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simpress.sharepoint.com/sites/SUPORTEN1-INIBIO/Documentos Partilhados/BASE DE CONHECIMENTO/Relatórios/"/>
    </mc:Choice>
  </mc:AlternateContent>
  <xr:revisionPtr revIDLastSave="50" documentId="13_ncr:1_{7BB139F9-D015-4A68-B6BC-7DBDCEFBF39A}" xr6:coauthVersionLast="47" xr6:coauthVersionMax="47" xr10:uidLastSave="{1872E4D7-8FD0-4EFA-9194-6EA833C0FC2C}"/>
  <bookViews>
    <workbookView xWindow="-20610" yWindow="-120" windowWidth="20730" windowHeight="11160" xr2:uid="{00000000-000D-0000-FFFF-FFFF00000000}"/>
  </bookViews>
  <sheets>
    <sheet name="conversas" sheetId="1" r:id="rId1"/>
    <sheet name="OSVC"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89" i="1" l="1"/>
  <c r="N2089" i="1" s="1"/>
  <c r="L2090"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09" i="1"/>
  <c r="L1710"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N1590" i="1" s="1"/>
  <c r="L1589" i="1"/>
  <c r="L1588" i="1"/>
  <c r="L1587" i="1"/>
  <c r="L1586" i="1"/>
  <c r="L1585" i="1"/>
  <c r="N2090"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09" i="1"/>
  <c r="N1710"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89" i="1"/>
  <c r="N1588" i="1"/>
  <c r="N1587" i="1"/>
  <c r="N1586" i="1"/>
  <c r="N1585" i="1"/>
  <c r="O2090"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09" i="1"/>
  <c r="O1710"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P2090" i="1"/>
  <c r="P2088" i="1"/>
  <c r="P2087" i="1"/>
  <c r="P2086" i="1"/>
  <c r="P2085" i="1"/>
  <c r="P2084" i="1"/>
  <c r="P2083" i="1"/>
  <c r="P2082" i="1"/>
  <c r="P2081" i="1"/>
  <c r="P2080" i="1"/>
  <c r="P2079" i="1"/>
  <c r="P2078" i="1"/>
  <c r="P2077" i="1"/>
  <c r="P2076" i="1"/>
  <c r="P2075" i="1"/>
  <c r="P2074" i="1"/>
  <c r="P2073" i="1"/>
  <c r="P2072" i="1"/>
  <c r="P2071" i="1"/>
  <c r="P2070" i="1"/>
  <c r="P2069" i="1"/>
  <c r="P2068" i="1"/>
  <c r="P2067" i="1"/>
  <c r="P2066" i="1"/>
  <c r="P2065" i="1"/>
  <c r="P2064" i="1"/>
  <c r="P2063" i="1"/>
  <c r="P2062" i="1"/>
  <c r="P2061" i="1"/>
  <c r="P2060" i="1"/>
  <c r="P2059" i="1"/>
  <c r="P2058" i="1"/>
  <c r="P2057" i="1"/>
  <c r="P2056" i="1"/>
  <c r="P2055" i="1"/>
  <c r="P2054" i="1"/>
  <c r="P2053" i="1"/>
  <c r="P2052" i="1"/>
  <c r="P2051" i="1"/>
  <c r="P2050" i="1"/>
  <c r="P2049" i="1"/>
  <c r="P2048" i="1"/>
  <c r="P2047" i="1"/>
  <c r="P2046" i="1"/>
  <c r="P2045" i="1"/>
  <c r="P2044" i="1"/>
  <c r="P2043" i="1"/>
  <c r="P2042" i="1"/>
  <c r="P2041" i="1"/>
  <c r="P2040" i="1"/>
  <c r="P2039" i="1"/>
  <c r="P2038" i="1"/>
  <c r="P2037" i="1"/>
  <c r="P2036" i="1"/>
  <c r="P2035" i="1"/>
  <c r="P2034" i="1"/>
  <c r="P2033" i="1"/>
  <c r="P2032" i="1"/>
  <c r="P2031" i="1"/>
  <c r="P2030" i="1"/>
  <c r="P2029" i="1"/>
  <c r="P2028" i="1"/>
  <c r="P2027" i="1"/>
  <c r="P2026" i="1"/>
  <c r="P2025" i="1"/>
  <c r="P2024" i="1"/>
  <c r="P2023" i="1"/>
  <c r="P2022" i="1"/>
  <c r="P2021" i="1"/>
  <c r="P2020" i="1"/>
  <c r="P2019" i="1"/>
  <c r="P2018" i="1"/>
  <c r="P2017" i="1"/>
  <c r="P2016" i="1"/>
  <c r="P2015" i="1"/>
  <c r="P2014" i="1"/>
  <c r="P2013" i="1"/>
  <c r="P2012" i="1"/>
  <c r="P2011" i="1"/>
  <c r="P2010" i="1"/>
  <c r="P2009" i="1"/>
  <c r="P2008" i="1"/>
  <c r="P2007" i="1"/>
  <c r="P2006" i="1"/>
  <c r="P2005" i="1"/>
  <c r="P2004" i="1"/>
  <c r="P2003" i="1"/>
  <c r="P2002" i="1"/>
  <c r="P2001" i="1"/>
  <c r="P2000" i="1"/>
  <c r="P1999" i="1"/>
  <c r="P1998" i="1"/>
  <c r="P1997" i="1"/>
  <c r="P1996" i="1"/>
  <c r="P1995" i="1"/>
  <c r="P1994" i="1"/>
  <c r="P1993" i="1"/>
  <c r="P1992" i="1"/>
  <c r="P1991" i="1"/>
  <c r="P1990" i="1"/>
  <c r="P1989" i="1"/>
  <c r="P1988" i="1"/>
  <c r="P1987" i="1"/>
  <c r="P1986" i="1"/>
  <c r="P1985" i="1"/>
  <c r="P1984" i="1"/>
  <c r="P1983" i="1"/>
  <c r="P1982" i="1"/>
  <c r="P1981" i="1"/>
  <c r="P1980" i="1"/>
  <c r="P1979" i="1"/>
  <c r="P1978" i="1"/>
  <c r="P1977" i="1"/>
  <c r="P1976" i="1"/>
  <c r="P1975" i="1"/>
  <c r="P1974" i="1"/>
  <c r="P1973" i="1"/>
  <c r="P1972" i="1"/>
  <c r="P1971" i="1"/>
  <c r="P1970" i="1"/>
  <c r="P1969" i="1"/>
  <c r="P1968" i="1"/>
  <c r="P1967" i="1"/>
  <c r="P1966" i="1"/>
  <c r="P1965" i="1"/>
  <c r="P1964" i="1"/>
  <c r="P1963" i="1"/>
  <c r="P1962" i="1"/>
  <c r="P1961" i="1"/>
  <c r="P1960" i="1"/>
  <c r="P1959" i="1"/>
  <c r="P1958" i="1"/>
  <c r="P1957" i="1"/>
  <c r="P1956" i="1"/>
  <c r="P1955" i="1"/>
  <c r="P1954" i="1"/>
  <c r="P1953" i="1"/>
  <c r="P1952" i="1"/>
  <c r="P1951" i="1"/>
  <c r="P1950" i="1"/>
  <c r="P1949" i="1"/>
  <c r="P1948" i="1"/>
  <c r="P1947"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09" i="1"/>
  <c r="P1710"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Q2090"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09" i="1"/>
  <c r="Q1710"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O2089" i="1"/>
  <c r="P2089" i="1"/>
  <c r="Q2089" i="1"/>
  <c r="Q1584" i="1"/>
  <c r="P1584" i="1"/>
  <c r="O1584" i="1"/>
  <c r="L1584" i="1"/>
  <c r="N1584" i="1" s="1"/>
  <c r="Q1583" i="1"/>
  <c r="P1583" i="1"/>
  <c r="O1583" i="1"/>
  <c r="L1583" i="1"/>
  <c r="N1583" i="1" s="1"/>
  <c r="Q1582" i="1"/>
  <c r="P1582" i="1"/>
  <c r="O1582" i="1"/>
  <c r="L1582" i="1"/>
  <c r="N1582" i="1" s="1"/>
  <c r="Q1581" i="1"/>
  <c r="P1581" i="1"/>
  <c r="O1581" i="1"/>
  <c r="L1581" i="1"/>
  <c r="N1581" i="1" s="1"/>
  <c r="Q1580" i="1"/>
  <c r="P1580" i="1"/>
  <c r="O1580" i="1"/>
  <c r="L1580" i="1"/>
  <c r="N1580" i="1" s="1"/>
  <c r="Q1579" i="1"/>
  <c r="P1579" i="1"/>
  <c r="O1579" i="1"/>
  <c r="L1579" i="1"/>
  <c r="N1579" i="1" s="1"/>
  <c r="Q1578" i="1"/>
  <c r="P1578" i="1"/>
  <c r="O1578" i="1"/>
  <c r="L1578" i="1"/>
  <c r="N1578" i="1" s="1"/>
  <c r="Q1577" i="1"/>
  <c r="P1577" i="1"/>
  <c r="O1577" i="1"/>
  <c r="L1577" i="1"/>
  <c r="N1577" i="1" s="1"/>
  <c r="Q1576" i="1"/>
  <c r="P1576" i="1"/>
  <c r="O1576" i="1"/>
  <c r="L1576" i="1"/>
  <c r="N1576" i="1" s="1"/>
  <c r="Q1575" i="1"/>
  <c r="P1575" i="1"/>
  <c r="O1575" i="1"/>
  <c r="L1575" i="1"/>
  <c r="N1575" i="1" s="1"/>
  <c r="Q1574" i="1"/>
  <c r="P1574" i="1"/>
  <c r="O1574" i="1"/>
  <c r="L1574" i="1"/>
  <c r="N1574" i="1" s="1"/>
  <c r="Q1573" i="1"/>
  <c r="P1573" i="1"/>
  <c r="O1573" i="1"/>
  <c r="L1573" i="1"/>
  <c r="N1573" i="1" s="1"/>
  <c r="Q1572" i="1"/>
  <c r="P1572" i="1"/>
  <c r="O1572" i="1"/>
  <c r="L1572" i="1"/>
  <c r="N1572" i="1" s="1"/>
  <c r="Q1571" i="1"/>
  <c r="P1571" i="1"/>
  <c r="O1571" i="1"/>
  <c r="L1571" i="1"/>
  <c r="N1571" i="1" s="1"/>
  <c r="Q1570" i="1"/>
  <c r="P1570" i="1"/>
  <c r="O1570" i="1"/>
  <c r="L1570" i="1"/>
  <c r="N1570" i="1" s="1"/>
  <c r="Q1569" i="1"/>
  <c r="P1569" i="1"/>
  <c r="O1569" i="1"/>
  <c r="L1569" i="1"/>
  <c r="N1569" i="1" s="1"/>
  <c r="Q1568" i="1"/>
  <c r="P1568" i="1"/>
  <c r="O1568" i="1"/>
  <c r="L1568" i="1"/>
  <c r="N1568" i="1" s="1"/>
  <c r="Q1567" i="1"/>
  <c r="P1567" i="1"/>
  <c r="O1567" i="1"/>
  <c r="L1567" i="1"/>
  <c r="N1567" i="1" s="1"/>
  <c r="Q1566" i="1"/>
  <c r="P1566" i="1"/>
  <c r="O1566" i="1"/>
  <c r="L1566" i="1"/>
  <c r="N1566" i="1" s="1"/>
  <c r="Q1565" i="1"/>
  <c r="P1565" i="1"/>
  <c r="O1565" i="1"/>
  <c r="L1565" i="1"/>
  <c r="N1565" i="1" s="1"/>
  <c r="Q1564" i="1"/>
  <c r="P1564" i="1"/>
  <c r="O1564" i="1"/>
  <c r="L1564" i="1"/>
  <c r="N1564" i="1" s="1"/>
  <c r="Q1563" i="1"/>
  <c r="P1563" i="1"/>
  <c r="O1563" i="1"/>
  <c r="L1563" i="1"/>
  <c r="N1563" i="1" s="1"/>
  <c r="Q1562" i="1"/>
  <c r="P1562" i="1"/>
  <c r="O1562" i="1"/>
  <c r="L1562" i="1"/>
  <c r="N1562" i="1" s="1"/>
  <c r="Q1561" i="1"/>
  <c r="P1561" i="1"/>
  <c r="O1561" i="1"/>
  <c r="L1561" i="1"/>
  <c r="N1561" i="1" s="1"/>
  <c r="Q1560" i="1"/>
  <c r="P1560" i="1"/>
  <c r="O1560" i="1"/>
  <c r="L1560" i="1"/>
  <c r="N1560" i="1" s="1"/>
  <c r="Q1559" i="1"/>
  <c r="P1559" i="1"/>
  <c r="O1559" i="1"/>
  <c r="L1559" i="1"/>
  <c r="N1559" i="1" s="1"/>
  <c r="Q1558" i="1"/>
  <c r="P1558" i="1"/>
  <c r="O1558" i="1"/>
  <c r="L1558" i="1"/>
  <c r="N1558" i="1" s="1"/>
  <c r="Q1557" i="1"/>
  <c r="P1557" i="1"/>
  <c r="O1557" i="1"/>
  <c r="L1557" i="1"/>
  <c r="N1557" i="1" s="1"/>
  <c r="Q1556" i="1"/>
  <c r="P1556" i="1"/>
  <c r="O1556" i="1"/>
  <c r="L1556" i="1"/>
  <c r="N1556" i="1" s="1"/>
  <c r="Q1555" i="1"/>
  <c r="P1555" i="1"/>
  <c r="O1555" i="1"/>
  <c r="L1555" i="1"/>
  <c r="N1555" i="1" s="1"/>
  <c r="Q1554" i="1"/>
  <c r="P1554" i="1"/>
  <c r="O1554" i="1"/>
  <c r="L1554" i="1"/>
  <c r="N1554" i="1" s="1"/>
  <c r="Q1553" i="1"/>
  <c r="P1553" i="1"/>
  <c r="O1553" i="1"/>
  <c r="L1553" i="1"/>
  <c r="N1553" i="1" s="1"/>
  <c r="Q1552" i="1"/>
  <c r="P1552" i="1"/>
  <c r="O1552" i="1"/>
  <c r="L1552" i="1"/>
  <c r="N1552" i="1" s="1"/>
  <c r="Q1551" i="1"/>
  <c r="P1551" i="1"/>
  <c r="O1551" i="1"/>
  <c r="L1551" i="1"/>
  <c r="N1551" i="1" s="1"/>
  <c r="Q1550" i="1"/>
  <c r="P1550" i="1"/>
  <c r="O1550" i="1"/>
  <c r="L1550" i="1"/>
  <c r="N1550" i="1" s="1"/>
  <c r="Q1549" i="1"/>
  <c r="P1549" i="1"/>
  <c r="O1549" i="1"/>
  <c r="L1549" i="1"/>
  <c r="N1549" i="1" s="1"/>
  <c r="Q1548" i="1"/>
  <c r="P1548" i="1"/>
  <c r="O1548" i="1"/>
  <c r="L1548" i="1"/>
  <c r="N1548" i="1" s="1"/>
  <c r="Q1547" i="1"/>
  <c r="P1547" i="1"/>
  <c r="O1547" i="1"/>
  <c r="L1547" i="1"/>
  <c r="N1547" i="1" s="1"/>
  <c r="Q1546" i="1"/>
  <c r="P1546" i="1"/>
  <c r="O1546" i="1"/>
  <c r="L1546" i="1"/>
  <c r="N1546" i="1" s="1"/>
  <c r="Q1545" i="1"/>
  <c r="P1545" i="1"/>
  <c r="O1545" i="1"/>
  <c r="L1545" i="1"/>
  <c r="N1545" i="1" s="1"/>
  <c r="Q1544" i="1"/>
  <c r="P1544" i="1"/>
  <c r="O1544" i="1"/>
  <c r="L1544" i="1"/>
  <c r="N1544" i="1" s="1"/>
  <c r="Q1543" i="1"/>
  <c r="P1543" i="1"/>
  <c r="O1543" i="1"/>
  <c r="L1543" i="1"/>
  <c r="N1543" i="1" s="1"/>
  <c r="Q1542" i="1"/>
  <c r="P1542" i="1"/>
  <c r="O1542" i="1"/>
  <c r="L1542" i="1"/>
  <c r="N1542" i="1" s="1"/>
  <c r="Q1541" i="1"/>
  <c r="P1541" i="1"/>
  <c r="O1541" i="1"/>
  <c r="L1541" i="1"/>
  <c r="N1541" i="1" s="1"/>
  <c r="Q1540" i="1"/>
  <c r="P1540" i="1"/>
  <c r="O1540" i="1"/>
  <c r="L1540" i="1"/>
  <c r="N1540" i="1" s="1"/>
  <c r="Q1539" i="1"/>
  <c r="P1539" i="1"/>
  <c r="O1539" i="1"/>
  <c r="L1539" i="1"/>
  <c r="N1539" i="1" s="1"/>
  <c r="Q1538" i="1"/>
  <c r="P1538" i="1"/>
  <c r="O1538" i="1"/>
  <c r="L1538" i="1"/>
  <c r="N1538" i="1" s="1"/>
  <c r="Q1537" i="1"/>
  <c r="P1537" i="1"/>
  <c r="O1537" i="1"/>
  <c r="L1537" i="1"/>
  <c r="N1537" i="1" s="1"/>
  <c r="Q1536" i="1"/>
  <c r="P1536" i="1"/>
  <c r="O1536" i="1"/>
  <c r="L1536" i="1"/>
  <c r="N1536" i="1" s="1"/>
  <c r="Q1535" i="1"/>
  <c r="P1535" i="1"/>
  <c r="O1535" i="1"/>
  <c r="L1535" i="1"/>
  <c r="N1535" i="1" s="1"/>
  <c r="Q1534" i="1"/>
  <c r="P1534" i="1"/>
  <c r="O1534" i="1"/>
  <c r="L1534" i="1"/>
  <c r="N1534" i="1" s="1"/>
  <c r="Q1533" i="1"/>
  <c r="P1533" i="1"/>
  <c r="O1533" i="1"/>
  <c r="L1533" i="1"/>
  <c r="N1533" i="1" s="1"/>
  <c r="Q1532" i="1"/>
  <c r="P1532" i="1"/>
  <c r="O1532" i="1"/>
  <c r="L1532" i="1"/>
  <c r="N1532" i="1" s="1"/>
  <c r="Q1531" i="1"/>
  <c r="P1531" i="1"/>
  <c r="O1531" i="1"/>
  <c r="L1531" i="1"/>
  <c r="N1531" i="1" s="1"/>
  <c r="Q1530" i="1"/>
  <c r="P1530" i="1"/>
  <c r="O1530" i="1"/>
  <c r="L1530" i="1"/>
  <c r="N1530" i="1" s="1"/>
  <c r="Q1529" i="1"/>
  <c r="P1529" i="1"/>
  <c r="O1529" i="1"/>
  <c r="L1529" i="1"/>
  <c r="N1529" i="1" s="1"/>
  <c r="Q1528" i="1"/>
  <c r="P1528" i="1"/>
  <c r="O1528" i="1"/>
  <c r="L1528" i="1"/>
  <c r="N1528" i="1" s="1"/>
  <c r="Q1527" i="1"/>
  <c r="P1527" i="1"/>
  <c r="O1527" i="1"/>
  <c r="L1527" i="1"/>
  <c r="N1527" i="1" s="1"/>
  <c r="Q1526" i="1"/>
  <c r="P1526" i="1"/>
  <c r="O1526" i="1"/>
  <c r="L1526" i="1"/>
  <c r="N1526" i="1" s="1"/>
  <c r="Q1525" i="1"/>
  <c r="P1525" i="1"/>
  <c r="O1525" i="1"/>
  <c r="L1525" i="1"/>
  <c r="N1525" i="1" s="1"/>
  <c r="Q1524" i="1"/>
  <c r="P1524" i="1"/>
  <c r="O1524" i="1"/>
  <c r="L1524" i="1"/>
  <c r="N1524" i="1" s="1"/>
  <c r="Q1523" i="1"/>
  <c r="P1523" i="1"/>
  <c r="O1523" i="1"/>
  <c r="L1523" i="1"/>
  <c r="N1523" i="1" s="1"/>
  <c r="Q1522" i="1"/>
  <c r="P1522" i="1"/>
  <c r="O1522" i="1"/>
  <c r="L1522" i="1"/>
  <c r="N1522" i="1" s="1"/>
  <c r="Q1521" i="1"/>
  <c r="P1521" i="1"/>
  <c r="O1521" i="1"/>
  <c r="L1521" i="1"/>
  <c r="N1521" i="1" s="1"/>
  <c r="Q1520" i="1"/>
  <c r="P1520" i="1"/>
  <c r="O1520" i="1"/>
  <c r="L1520" i="1"/>
  <c r="N1520" i="1" s="1"/>
  <c r="Q1519" i="1"/>
  <c r="P1519" i="1"/>
  <c r="O1519" i="1"/>
  <c r="L1519" i="1"/>
  <c r="N1519" i="1" s="1"/>
  <c r="Q1518" i="1"/>
  <c r="P1518" i="1"/>
  <c r="O1518" i="1"/>
  <c r="L1518" i="1"/>
  <c r="N1518" i="1" s="1"/>
  <c r="Q1517" i="1"/>
  <c r="P1517" i="1"/>
  <c r="O1517" i="1"/>
  <c r="L1517" i="1"/>
  <c r="N1517" i="1" s="1"/>
  <c r="Q1516" i="1"/>
  <c r="P1516" i="1"/>
  <c r="O1516" i="1"/>
  <c r="L1516" i="1"/>
  <c r="N1516" i="1" s="1"/>
  <c r="Q1515" i="1"/>
  <c r="P1515" i="1"/>
  <c r="O1515" i="1"/>
  <c r="L1515" i="1"/>
  <c r="N1515" i="1" s="1"/>
  <c r="Q1514" i="1"/>
  <c r="P1514" i="1"/>
  <c r="O1514" i="1"/>
  <c r="L1514" i="1"/>
  <c r="N1514" i="1" s="1"/>
  <c r="Q1513" i="1"/>
  <c r="P1513" i="1"/>
  <c r="O1513" i="1"/>
  <c r="L1513" i="1"/>
  <c r="N1513" i="1" s="1"/>
  <c r="Q1512" i="1"/>
  <c r="P1512" i="1"/>
  <c r="O1512" i="1"/>
  <c r="L1512" i="1"/>
  <c r="N1512" i="1" s="1"/>
  <c r="Q1511" i="1"/>
  <c r="P1511" i="1"/>
  <c r="O1511" i="1"/>
  <c r="L1511" i="1"/>
  <c r="N1511" i="1" s="1"/>
  <c r="Q1510" i="1"/>
  <c r="P1510" i="1"/>
  <c r="O1510" i="1"/>
  <c r="L1510" i="1"/>
  <c r="N1510" i="1" s="1"/>
  <c r="Q1509" i="1"/>
  <c r="P1509" i="1"/>
  <c r="O1509" i="1"/>
  <c r="L1509" i="1"/>
  <c r="N1509" i="1" s="1"/>
  <c r="Q1508" i="1"/>
  <c r="P1508" i="1"/>
  <c r="O1508" i="1"/>
  <c r="L1508" i="1"/>
  <c r="N1508" i="1" s="1"/>
  <c r="Q1507" i="1"/>
  <c r="P1507" i="1"/>
  <c r="O1507" i="1"/>
  <c r="L1507" i="1"/>
  <c r="N1507" i="1" s="1"/>
  <c r="Q1506" i="1"/>
  <c r="P1506" i="1"/>
  <c r="O1506" i="1"/>
  <c r="L1506" i="1"/>
  <c r="N1506" i="1" s="1"/>
  <c r="Q1505" i="1"/>
  <c r="P1505" i="1"/>
  <c r="O1505" i="1"/>
  <c r="L1505" i="1"/>
  <c r="N1505" i="1" s="1"/>
  <c r="Q1504" i="1"/>
  <c r="P1504" i="1"/>
  <c r="O1504" i="1"/>
  <c r="L1504" i="1"/>
  <c r="N1504" i="1" s="1"/>
  <c r="Q1503" i="1"/>
  <c r="P1503" i="1"/>
  <c r="O1503" i="1"/>
  <c r="L1503" i="1"/>
  <c r="N1503" i="1" s="1"/>
  <c r="Q1502" i="1"/>
  <c r="P1502" i="1"/>
  <c r="O1502" i="1"/>
  <c r="L1502" i="1"/>
  <c r="N1502" i="1" s="1"/>
  <c r="Q1501" i="1"/>
  <c r="P1501" i="1"/>
  <c r="O1501" i="1"/>
  <c r="L1501" i="1"/>
  <c r="N1501" i="1" s="1"/>
  <c r="Q1500" i="1"/>
  <c r="P1500" i="1"/>
  <c r="O1500" i="1"/>
  <c r="L1500" i="1"/>
  <c r="N1500" i="1" s="1"/>
  <c r="Q1499" i="1"/>
  <c r="P1499" i="1"/>
  <c r="O1499" i="1"/>
  <c r="L1499" i="1"/>
  <c r="N1499" i="1" s="1"/>
  <c r="Q1498" i="1"/>
  <c r="P1498" i="1"/>
  <c r="O1498" i="1"/>
  <c r="L1498" i="1"/>
  <c r="N1498" i="1" s="1"/>
  <c r="Q1497" i="1"/>
  <c r="P1497" i="1"/>
  <c r="O1497" i="1"/>
  <c r="L1497" i="1"/>
  <c r="N1497" i="1" s="1"/>
  <c r="Q1496" i="1"/>
  <c r="P1496" i="1"/>
  <c r="O1496" i="1"/>
  <c r="L1496" i="1"/>
  <c r="N1496" i="1" s="1"/>
  <c r="Q1495" i="1"/>
  <c r="P1495" i="1"/>
  <c r="O1495" i="1"/>
  <c r="L1495" i="1"/>
  <c r="N1495" i="1" s="1"/>
  <c r="Q1494" i="1"/>
  <c r="P1494" i="1"/>
  <c r="O1494" i="1"/>
  <c r="L1494" i="1"/>
  <c r="N1494" i="1" s="1"/>
  <c r="Q1493" i="1"/>
  <c r="P1493" i="1"/>
  <c r="O1493" i="1"/>
  <c r="L1493" i="1"/>
  <c r="N1493" i="1" s="1"/>
  <c r="Q1492" i="1"/>
  <c r="P1492" i="1"/>
  <c r="O1492" i="1"/>
  <c r="L1492" i="1"/>
  <c r="N1492" i="1" s="1"/>
  <c r="Q1491" i="1"/>
  <c r="P1491" i="1"/>
  <c r="O1491" i="1"/>
  <c r="L1491" i="1"/>
  <c r="N1491" i="1" s="1"/>
  <c r="Q1490" i="1"/>
  <c r="P1490" i="1"/>
  <c r="O1490" i="1"/>
  <c r="L1490" i="1"/>
  <c r="N1490" i="1" s="1"/>
  <c r="Q1489" i="1"/>
  <c r="P1489" i="1"/>
  <c r="O1489" i="1"/>
  <c r="L1489" i="1"/>
  <c r="N1489" i="1" s="1"/>
  <c r="Q1488" i="1"/>
  <c r="P1488" i="1"/>
  <c r="O1488" i="1"/>
  <c r="L1488" i="1"/>
  <c r="N1488" i="1" s="1"/>
  <c r="Q1487" i="1"/>
  <c r="P1487" i="1"/>
  <c r="O1487" i="1"/>
  <c r="L1487" i="1"/>
  <c r="N1487" i="1" s="1"/>
  <c r="Q1486" i="1"/>
  <c r="P1486" i="1"/>
  <c r="O1486" i="1"/>
  <c r="L1486" i="1"/>
  <c r="N1486" i="1" s="1"/>
  <c r="Q1485" i="1"/>
  <c r="P1485" i="1"/>
  <c r="O1485" i="1"/>
  <c r="L1485" i="1"/>
  <c r="N1485" i="1" s="1"/>
  <c r="Q1484" i="1"/>
  <c r="P1484" i="1"/>
  <c r="O1484" i="1"/>
  <c r="L1484" i="1"/>
  <c r="N1484" i="1" s="1"/>
  <c r="Q1483" i="1"/>
  <c r="P1483" i="1"/>
  <c r="O1483" i="1"/>
  <c r="L1483" i="1"/>
  <c r="N1483" i="1" s="1"/>
  <c r="Q1482" i="1"/>
  <c r="P1482" i="1"/>
  <c r="O1482" i="1"/>
  <c r="L1482" i="1"/>
  <c r="N1482" i="1" s="1"/>
  <c r="Q1481" i="1"/>
  <c r="P1481" i="1"/>
  <c r="O1481" i="1"/>
  <c r="L1481" i="1"/>
  <c r="N1481" i="1" s="1"/>
  <c r="Q1480" i="1"/>
  <c r="P1480" i="1"/>
  <c r="O1480" i="1"/>
  <c r="L1480" i="1"/>
  <c r="N1480" i="1" s="1"/>
  <c r="Q1479" i="1"/>
  <c r="P1479" i="1"/>
  <c r="O1479" i="1"/>
  <c r="L1479" i="1"/>
  <c r="N1479" i="1" s="1"/>
  <c r="Q1478" i="1"/>
  <c r="P1478" i="1"/>
  <c r="O1478" i="1"/>
  <c r="L1478" i="1"/>
  <c r="N1478" i="1" s="1"/>
  <c r="Q1477" i="1"/>
  <c r="P1477" i="1"/>
  <c r="O1477" i="1"/>
  <c r="L1477" i="1"/>
  <c r="N1477" i="1" s="1"/>
  <c r="Q1476" i="1"/>
  <c r="P1476" i="1"/>
  <c r="O1476" i="1"/>
  <c r="L1476" i="1"/>
  <c r="N1476" i="1" s="1"/>
  <c r="Q1475" i="1"/>
  <c r="P1475" i="1"/>
  <c r="O1475" i="1"/>
  <c r="L1475" i="1"/>
  <c r="N1475" i="1" s="1"/>
  <c r="Q1474" i="1"/>
  <c r="P1474" i="1"/>
  <c r="O1474" i="1"/>
  <c r="L1474" i="1"/>
  <c r="N1474" i="1" s="1"/>
  <c r="Q1473" i="1"/>
  <c r="P1473" i="1"/>
  <c r="O1473" i="1"/>
  <c r="L1473" i="1"/>
  <c r="N1473" i="1" s="1"/>
  <c r="Q1472" i="1"/>
  <c r="P1472" i="1"/>
  <c r="O1472" i="1"/>
  <c r="L1472" i="1"/>
  <c r="N1472" i="1" s="1"/>
  <c r="Q1471" i="1"/>
  <c r="P1471" i="1"/>
  <c r="O1471" i="1"/>
  <c r="L1471" i="1"/>
  <c r="N1471" i="1" s="1"/>
  <c r="Q1470" i="1"/>
  <c r="P1470" i="1"/>
  <c r="O1470" i="1"/>
  <c r="L1470" i="1"/>
  <c r="N1470" i="1" s="1"/>
  <c r="Q1469" i="1"/>
  <c r="P1469" i="1"/>
  <c r="O1469" i="1"/>
  <c r="L1469" i="1"/>
  <c r="N1469" i="1" s="1"/>
  <c r="Q1468" i="1"/>
  <c r="P1468" i="1"/>
  <c r="O1468" i="1"/>
  <c r="L1468" i="1"/>
  <c r="N1468" i="1" s="1"/>
  <c r="Q1467" i="1"/>
  <c r="P1467" i="1"/>
  <c r="O1467" i="1"/>
  <c r="L1467" i="1"/>
  <c r="N1467" i="1" s="1"/>
  <c r="Q1466" i="1"/>
  <c r="P1466" i="1"/>
  <c r="O1466" i="1"/>
  <c r="L1466" i="1"/>
  <c r="N1466" i="1" s="1"/>
  <c r="Q1465" i="1"/>
  <c r="P1465" i="1"/>
  <c r="O1465" i="1"/>
  <c r="L1465" i="1"/>
  <c r="N1465" i="1" s="1"/>
  <c r="Q1464" i="1"/>
  <c r="P1464" i="1"/>
  <c r="O1464" i="1"/>
  <c r="L1464" i="1"/>
  <c r="N1464" i="1" s="1"/>
  <c r="Q1463" i="1"/>
  <c r="P1463" i="1"/>
  <c r="O1463" i="1"/>
  <c r="L1463" i="1"/>
  <c r="N1463" i="1" s="1"/>
  <c r="Q1462" i="1"/>
  <c r="P1462" i="1"/>
  <c r="O1462" i="1"/>
  <c r="L1462" i="1"/>
  <c r="N1462" i="1" s="1"/>
  <c r="Q1461" i="1"/>
  <c r="P1461" i="1"/>
  <c r="O1461" i="1"/>
  <c r="L1461" i="1"/>
  <c r="N1461" i="1" s="1"/>
  <c r="Q1460" i="1"/>
  <c r="P1460" i="1"/>
  <c r="O1460" i="1"/>
  <c r="L1460" i="1"/>
  <c r="N1460" i="1" s="1"/>
  <c r="Q1459" i="1"/>
  <c r="P1459" i="1"/>
  <c r="O1459" i="1"/>
  <c r="L1459" i="1"/>
  <c r="N1459" i="1" s="1"/>
  <c r="Q1458" i="1"/>
  <c r="P1458" i="1"/>
  <c r="O1458" i="1"/>
  <c r="L1458" i="1"/>
  <c r="N1458" i="1" s="1"/>
  <c r="Q1457" i="1"/>
  <c r="P1457" i="1"/>
  <c r="O1457" i="1"/>
  <c r="L1457" i="1"/>
  <c r="N1457" i="1" s="1"/>
  <c r="Q1456" i="1"/>
  <c r="P1456" i="1"/>
  <c r="O1456" i="1"/>
  <c r="L1456" i="1"/>
  <c r="N1456" i="1" s="1"/>
  <c r="Q1455" i="1"/>
  <c r="P1455" i="1"/>
  <c r="O1455" i="1"/>
  <c r="L1455" i="1"/>
  <c r="N1455" i="1" s="1"/>
  <c r="Q1454" i="1"/>
  <c r="P1454" i="1"/>
  <c r="O1454" i="1"/>
  <c r="L1454" i="1"/>
  <c r="N1454" i="1" s="1"/>
  <c r="Q1453" i="1"/>
  <c r="P1453" i="1"/>
  <c r="O1453" i="1"/>
  <c r="L1453" i="1"/>
  <c r="N1453" i="1" s="1"/>
  <c r="Q1452" i="1"/>
  <c r="P1452" i="1"/>
  <c r="O1452" i="1"/>
  <c r="L1452" i="1"/>
  <c r="N1452" i="1" s="1"/>
  <c r="Q1451" i="1"/>
  <c r="P1451" i="1"/>
  <c r="O1451" i="1"/>
  <c r="L1451" i="1"/>
  <c r="N1451" i="1" s="1"/>
  <c r="Q1450" i="1"/>
  <c r="P1450" i="1"/>
  <c r="O1450" i="1"/>
  <c r="L1450" i="1"/>
  <c r="N1450" i="1" s="1"/>
  <c r="Q1449" i="1"/>
  <c r="P1449" i="1"/>
  <c r="O1449" i="1"/>
  <c r="L1449" i="1"/>
  <c r="N1449" i="1" s="1"/>
  <c r="Q1448" i="1"/>
  <c r="P1448" i="1"/>
  <c r="O1448" i="1"/>
  <c r="L1448" i="1"/>
  <c r="N1448" i="1" s="1"/>
  <c r="Q1447" i="1"/>
  <c r="P1447" i="1"/>
  <c r="O1447" i="1"/>
  <c r="L1447" i="1"/>
  <c r="N1447" i="1" s="1"/>
  <c r="Q1446" i="1"/>
  <c r="P1446" i="1"/>
  <c r="O1446" i="1"/>
  <c r="L1446" i="1"/>
  <c r="N1446" i="1" s="1"/>
  <c r="Q1445" i="1"/>
  <c r="P1445" i="1"/>
  <c r="O1445" i="1"/>
  <c r="L1445" i="1"/>
  <c r="N1445" i="1" s="1"/>
  <c r="Q1444" i="1"/>
  <c r="P1444" i="1"/>
  <c r="O1444" i="1"/>
  <c r="L1444" i="1"/>
  <c r="N1444" i="1" s="1"/>
  <c r="Q1443" i="1"/>
  <c r="P1443" i="1"/>
  <c r="O1443" i="1"/>
  <c r="L1443" i="1"/>
  <c r="N1443" i="1" s="1"/>
  <c r="Q1442" i="1"/>
  <c r="P1442" i="1"/>
  <c r="O1442" i="1"/>
  <c r="L1442" i="1"/>
  <c r="N1442" i="1" s="1"/>
  <c r="Q1441" i="1"/>
  <c r="P1441" i="1"/>
  <c r="O1441" i="1"/>
  <c r="L1441" i="1"/>
  <c r="N1441" i="1" s="1"/>
  <c r="Q1440" i="1"/>
  <c r="P1440" i="1"/>
  <c r="O1440" i="1"/>
  <c r="L1440" i="1"/>
  <c r="N1440" i="1" s="1"/>
  <c r="Q1439" i="1"/>
  <c r="P1439" i="1"/>
  <c r="O1439" i="1"/>
  <c r="L1439" i="1"/>
  <c r="N1439" i="1" s="1"/>
  <c r="Q1438" i="1"/>
  <c r="P1438" i="1"/>
  <c r="O1438" i="1"/>
  <c r="L1438" i="1"/>
  <c r="N1438" i="1" s="1"/>
  <c r="Q1437" i="1"/>
  <c r="P1437" i="1"/>
  <c r="O1437" i="1"/>
  <c r="L1437" i="1"/>
  <c r="N1437" i="1" s="1"/>
  <c r="Q1436" i="1"/>
  <c r="P1436" i="1"/>
  <c r="O1436" i="1"/>
  <c r="L1436" i="1"/>
  <c r="N1436" i="1" s="1"/>
  <c r="Q1435" i="1"/>
  <c r="P1435" i="1"/>
  <c r="O1435" i="1"/>
  <c r="L1435" i="1"/>
  <c r="N1435" i="1" s="1"/>
  <c r="Q1434" i="1"/>
  <c r="P1434" i="1"/>
  <c r="O1434" i="1"/>
  <c r="L1434" i="1"/>
  <c r="N1434" i="1" s="1"/>
  <c r="Q1433" i="1"/>
  <c r="P1433" i="1"/>
  <c r="O1433" i="1"/>
  <c r="L1433" i="1"/>
  <c r="N1433" i="1" s="1"/>
  <c r="Q1432" i="1"/>
  <c r="P1432" i="1"/>
  <c r="O1432" i="1"/>
  <c r="L1432" i="1"/>
  <c r="N1432" i="1" s="1"/>
  <c r="Q1431" i="1"/>
  <c r="P1431" i="1"/>
  <c r="O1431" i="1"/>
  <c r="L1431" i="1"/>
  <c r="N1431" i="1" s="1"/>
  <c r="Q1430" i="1"/>
  <c r="P1430" i="1"/>
  <c r="O1430" i="1"/>
  <c r="L1430" i="1"/>
  <c r="N1430" i="1" s="1"/>
  <c r="Q1429" i="1"/>
  <c r="P1429" i="1"/>
  <c r="O1429" i="1"/>
  <c r="L1429" i="1"/>
  <c r="N1429" i="1" s="1"/>
  <c r="Q1428" i="1"/>
  <c r="P1428" i="1"/>
  <c r="O1428" i="1"/>
  <c r="L1428" i="1"/>
  <c r="N1428" i="1" s="1"/>
  <c r="Q1427" i="1"/>
  <c r="P1427" i="1"/>
  <c r="O1427" i="1"/>
  <c r="L1427" i="1"/>
  <c r="N1427" i="1" s="1"/>
  <c r="Q1426" i="1"/>
  <c r="P1426" i="1"/>
  <c r="O1426" i="1"/>
  <c r="L1426" i="1"/>
  <c r="N1426" i="1" s="1"/>
  <c r="Q1425" i="1"/>
  <c r="P1425" i="1"/>
  <c r="O1425" i="1"/>
  <c r="L1425" i="1"/>
  <c r="N1425" i="1" s="1"/>
  <c r="Q1424" i="1"/>
  <c r="P1424" i="1"/>
  <c r="O1424" i="1"/>
  <c r="L1424" i="1"/>
  <c r="N1424" i="1" s="1"/>
  <c r="Q1423" i="1"/>
  <c r="P1423" i="1"/>
  <c r="O1423" i="1"/>
  <c r="L1423" i="1"/>
  <c r="N1423" i="1" s="1"/>
  <c r="Q1422" i="1"/>
  <c r="P1422" i="1"/>
  <c r="O1422" i="1"/>
  <c r="L1422" i="1"/>
  <c r="N1422" i="1" s="1"/>
  <c r="Q1421" i="1"/>
  <c r="P1421" i="1"/>
  <c r="O1421" i="1"/>
  <c r="L1421" i="1"/>
  <c r="N1421" i="1" s="1"/>
  <c r="Q1420" i="1"/>
  <c r="P1420" i="1"/>
  <c r="O1420" i="1"/>
  <c r="L1420" i="1"/>
  <c r="N1420" i="1" s="1"/>
  <c r="Q1419" i="1"/>
  <c r="P1419" i="1"/>
  <c r="O1419" i="1"/>
  <c r="L1419" i="1"/>
  <c r="N1419" i="1" s="1"/>
  <c r="Q1418" i="1"/>
  <c r="P1418" i="1"/>
  <c r="O1418" i="1"/>
  <c r="L1418" i="1"/>
  <c r="N1418" i="1" s="1"/>
  <c r="Q1417" i="1"/>
  <c r="P1417" i="1"/>
  <c r="O1417" i="1"/>
  <c r="L1417" i="1"/>
  <c r="N1417" i="1" s="1"/>
  <c r="Q1416" i="1"/>
  <c r="P1416" i="1"/>
  <c r="O1416" i="1"/>
  <c r="L1416" i="1"/>
  <c r="N1416" i="1" s="1"/>
  <c r="Q1415" i="1"/>
  <c r="P1415" i="1"/>
  <c r="O1415" i="1"/>
  <c r="L1415" i="1"/>
  <c r="N1415" i="1" s="1"/>
  <c r="Q1414" i="1"/>
  <c r="P1414" i="1"/>
  <c r="O1414" i="1"/>
  <c r="L1414" i="1"/>
  <c r="N1414" i="1" s="1"/>
  <c r="Q1413" i="1"/>
  <c r="P1413" i="1"/>
  <c r="O1413" i="1"/>
  <c r="L1413" i="1"/>
  <c r="N1413" i="1" s="1"/>
  <c r="Q1412" i="1"/>
  <c r="P1412" i="1"/>
  <c r="O1412" i="1"/>
  <c r="L1412" i="1"/>
  <c r="N1412" i="1" s="1"/>
  <c r="Q1411" i="1"/>
  <c r="P1411" i="1"/>
  <c r="O1411" i="1"/>
  <c r="L1411" i="1"/>
  <c r="N1411" i="1" s="1"/>
  <c r="Q1410" i="1"/>
  <c r="P1410" i="1"/>
  <c r="O1410" i="1"/>
  <c r="L1410" i="1"/>
  <c r="N1410" i="1" s="1"/>
  <c r="Q1409" i="1"/>
  <c r="P1409" i="1"/>
  <c r="O1409" i="1"/>
  <c r="L1409" i="1"/>
  <c r="N1409" i="1" s="1"/>
  <c r="Q1408" i="1"/>
  <c r="P1408" i="1"/>
  <c r="O1408" i="1"/>
  <c r="L1408" i="1"/>
  <c r="N1408" i="1" s="1"/>
  <c r="Q1407" i="1"/>
  <c r="P1407" i="1"/>
  <c r="O1407" i="1"/>
  <c r="L1407" i="1"/>
  <c r="N1407" i="1" s="1"/>
  <c r="Q1406" i="1"/>
  <c r="P1406" i="1"/>
  <c r="O1406" i="1"/>
  <c r="L1406" i="1"/>
  <c r="N1406" i="1" s="1"/>
  <c r="Q1405" i="1"/>
  <c r="P1405" i="1"/>
  <c r="O1405" i="1"/>
  <c r="L1405" i="1"/>
  <c r="N1405" i="1" s="1"/>
  <c r="Q1404" i="1"/>
  <c r="P1404" i="1"/>
  <c r="O1404" i="1"/>
  <c r="L1404" i="1"/>
  <c r="N1404" i="1" s="1"/>
  <c r="Q1403" i="1"/>
  <c r="P1403" i="1"/>
  <c r="O1403" i="1"/>
  <c r="L1403" i="1"/>
  <c r="N1403" i="1" s="1"/>
  <c r="Q1402" i="1"/>
  <c r="P1402" i="1"/>
  <c r="O1402" i="1"/>
  <c r="L1402" i="1"/>
  <c r="N1402" i="1" s="1"/>
  <c r="Q1401" i="1"/>
  <c r="P1401" i="1"/>
  <c r="O1401" i="1"/>
  <c r="L1401" i="1"/>
  <c r="N1401" i="1" s="1"/>
  <c r="Q1400" i="1"/>
  <c r="P1400" i="1"/>
  <c r="O1400" i="1"/>
  <c r="L1400" i="1"/>
  <c r="N1400" i="1" s="1"/>
  <c r="Q1399" i="1"/>
  <c r="P1399" i="1"/>
  <c r="O1399" i="1"/>
  <c r="L1399" i="1"/>
  <c r="N1399" i="1" s="1"/>
  <c r="Q1398" i="1"/>
  <c r="P1398" i="1"/>
  <c r="O1398" i="1"/>
  <c r="L1398" i="1"/>
  <c r="N1398" i="1" s="1"/>
  <c r="Q1397" i="1"/>
  <c r="P1397" i="1"/>
  <c r="O1397" i="1"/>
  <c r="L1397" i="1"/>
  <c r="N1397" i="1" s="1"/>
  <c r="Q1396" i="1"/>
  <c r="P1396" i="1"/>
  <c r="O1396" i="1"/>
  <c r="L1396" i="1"/>
  <c r="N1396" i="1" s="1"/>
  <c r="Q1395" i="1"/>
  <c r="P1395" i="1"/>
  <c r="O1395" i="1"/>
  <c r="L1395" i="1"/>
  <c r="N1395" i="1" s="1"/>
  <c r="Q1394" i="1"/>
  <c r="P1394" i="1"/>
  <c r="O1394" i="1"/>
  <c r="L1394" i="1"/>
  <c r="N1394" i="1" s="1"/>
  <c r="Q1393" i="1"/>
  <c r="P1393" i="1"/>
  <c r="O1393" i="1"/>
  <c r="L1393" i="1"/>
  <c r="N1393" i="1" s="1"/>
  <c r="Q1392" i="1"/>
  <c r="P1392" i="1"/>
  <c r="O1392" i="1"/>
  <c r="L1392" i="1"/>
  <c r="N1392" i="1" s="1"/>
  <c r="Q1391" i="1"/>
  <c r="P1391" i="1"/>
  <c r="O1391" i="1"/>
  <c r="L1391" i="1"/>
  <c r="N1391" i="1" s="1"/>
  <c r="Q1390" i="1"/>
  <c r="P1390" i="1"/>
  <c r="O1390" i="1"/>
  <c r="L1390" i="1"/>
  <c r="N1390" i="1" s="1"/>
  <c r="Q1389" i="1"/>
  <c r="P1389" i="1"/>
  <c r="O1389" i="1"/>
  <c r="L1389" i="1"/>
  <c r="N1389" i="1" s="1"/>
  <c r="Q1388" i="1"/>
  <c r="P1388" i="1"/>
  <c r="O1388" i="1"/>
  <c r="L1388" i="1"/>
  <c r="N1388" i="1" s="1"/>
  <c r="Q1387" i="1"/>
  <c r="P1387" i="1"/>
  <c r="O1387" i="1"/>
  <c r="L1387" i="1"/>
  <c r="N1387" i="1" s="1"/>
  <c r="Q1386" i="1"/>
  <c r="P1386" i="1"/>
  <c r="O1386" i="1"/>
  <c r="L1386" i="1"/>
  <c r="N1386" i="1" s="1"/>
  <c r="Q1385" i="1"/>
  <c r="P1385" i="1"/>
  <c r="O1385" i="1"/>
  <c r="L1385" i="1"/>
  <c r="N1385" i="1" s="1"/>
  <c r="Q1384" i="1"/>
  <c r="P1384" i="1"/>
  <c r="O1384" i="1"/>
  <c r="L1384" i="1"/>
  <c r="N1384" i="1" s="1"/>
  <c r="Q1383" i="1"/>
  <c r="P1383" i="1"/>
  <c r="O1383" i="1"/>
  <c r="L1383" i="1"/>
  <c r="N1383" i="1" s="1"/>
  <c r="Q1382" i="1"/>
  <c r="P1382" i="1"/>
  <c r="O1382" i="1"/>
  <c r="L1382" i="1"/>
  <c r="N1382" i="1" s="1"/>
  <c r="Q1381" i="1"/>
  <c r="P1381" i="1"/>
  <c r="O1381" i="1"/>
  <c r="L1381" i="1"/>
  <c r="N1381" i="1" s="1"/>
  <c r="Q1380" i="1"/>
  <c r="P1380" i="1"/>
  <c r="O1380" i="1"/>
  <c r="L1380" i="1"/>
  <c r="N1380" i="1" s="1"/>
  <c r="Q1379" i="1"/>
  <c r="P1379" i="1"/>
  <c r="O1379" i="1"/>
  <c r="L1379" i="1"/>
  <c r="N1379" i="1" s="1"/>
  <c r="Q1378" i="1"/>
  <c r="P1378" i="1"/>
  <c r="O1378" i="1"/>
  <c r="L1378" i="1"/>
  <c r="N1378" i="1" s="1"/>
  <c r="Q1377" i="1"/>
  <c r="P1377" i="1"/>
  <c r="O1377" i="1"/>
  <c r="L1377" i="1"/>
  <c r="N1377" i="1" s="1"/>
  <c r="Q1376" i="1"/>
  <c r="P1376" i="1"/>
  <c r="O1376" i="1"/>
  <c r="L1376" i="1"/>
  <c r="N1376" i="1" s="1"/>
  <c r="Q1375" i="1"/>
  <c r="P1375" i="1"/>
  <c r="O1375" i="1"/>
  <c r="L1375" i="1"/>
  <c r="N1375" i="1" s="1"/>
  <c r="Q1374" i="1"/>
  <c r="P1374" i="1"/>
  <c r="O1374" i="1"/>
  <c r="L1374" i="1"/>
  <c r="N1374" i="1" s="1"/>
  <c r="Q1373" i="1"/>
  <c r="P1373" i="1"/>
  <c r="O1373" i="1"/>
  <c r="L1373" i="1"/>
  <c r="N1373" i="1" s="1"/>
  <c r="Q1372" i="1"/>
  <c r="P1372" i="1"/>
  <c r="O1372" i="1"/>
  <c r="L1372" i="1"/>
  <c r="N1372" i="1" s="1"/>
  <c r="Q1371" i="1"/>
  <c r="P1371" i="1"/>
  <c r="O1371" i="1"/>
  <c r="L1371" i="1"/>
  <c r="N1371" i="1" s="1"/>
  <c r="Q1370" i="1"/>
  <c r="P1370" i="1"/>
  <c r="O1370" i="1"/>
  <c r="L1370" i="1"/>
  <c r="N1370" i="1" s="1"/>
  <c r="Q1369" i="1"/>
  <c r="P1369" i="1"/>
  <c r="O1369" i="1"/>
  <c r="L1369" i="1"/>
  <c r="N1369" i="1" s="1"/>
  <c r="Q1368" i="1"/>
  <c r="P1368" i="1"/>
  <c r="O1368" i="1"/>
  <c r="L1368" i="1"/>
  <c r="N1368" i="1" s="1"/>
  <c r="Q1367" i="1"/>
  <c r="P1367" i="1"/>
  <c r="O1367" i="1"/>
  <c r="L1367" i="1"/>
  <c r="N1367" i="1" s="1"/>
  <c r="Q1366" i="1"/>
  <c r="P1366" i="1"/>
  <c r="O1366" i="1"/>
  <c r="L1366" i="1"/>
  <c r="N1366" i="1" s="1"/>
  <c r="Q1365" i="1"/>
  <c r="P1365" i="1"/>
  <c r="O1365" i="1"/>
  <c r="L1365" i="1"/>
  <c r="N1365" i="1" s="1"/>
  <c r="Q1364" i="1"/>
  <c r="P1364" i="1"/>
  <c r="O1364" i="1"/>
  <c r="L1364" i="1"/>
  <c r="N1364" i="1" s="1"/>
  <c r="Q1363" i="1"/>
  <c r="P1363" i="1"/>
  <c r="O1363" i="1"/>
  <c r="L1363" i="1"/>
  <c r="N1363" i="1" s="1"/>
  <c r="Q1362" i="1"/>
  <c r="P1362" i="1"/>
  <c r="O1362" i="1"/>
  <c r="L1362" i="1"/>
  <c r="N1362" i="1" s="1"/>
  <c r="Q1361" i="1"/>
  <c r="P1361" i="1"/>
  <c r="O1361" i="1"/>
  <c r="L1361" i="1"/>
  <c r="N1361" i="1" s="1"/>
  <c r="Q1360" i="1"/>
  <c r="P1360" i="1"/>
  <c r="O1360" i="1"/>
  <c r="L1360" i="1"/>
  <c r="N1360" i="1" s="1"/>
  <c r="Q1359" i="1"/>
  <c r="P1359" i="1"/>
  <c r="O1359" i="1"/>
  <c r="L1359" i="1"/>
  <c r="N1359" i="1" s="1"/>
  <c r="Q1358" i="1"/>
  <c r="P1358" i="1"/>
  <c r="O1358" i="1"/>
  <c r="L1358" i="1"/>
  <c r="N1358" i="1" s="1"/>
  <c r="Q1357" i="1"/>
  <c r="P1357" i="1"/>
  <c r="O1357" i="1"/>
  <c r="L1357" i="1"/>
  <c r="N1357" i="1" s="1"/>
  <c r="Q1356" i="1"/>
  <c r="P1356" i="1"/>
  <c r="O1356" i="1"/>
  <c r="L1356" i="1"/>
  <c r="N1356" i="1" s="1"/>
  <c r="Q1355" i="1"/>
  <c r="P1355" i="1"/>
  <c r="O1355" i="1"/>
  <c r="L1355" i="1"/>
  <c r="N1355" i="1" s="1"/>
  <c r="Q1354" i="1"/>
  <c r="P1354" i="1"/>
  <c r="O1354" i="1"/>
  <c r="L1354" i="1"/>
  <c r="N1354" i="1" s="1"/>
  <c r="Q1353" i="1"/>
  <c r="P1353" i="1"/>
  <c r="O1353" i="1"/>
  <c r="L1353" i="1"/>
  <c r="N1353" i="1" s="1"/>
  <c r="Q1352" i="1"/>
  <c r="P1352" i="1"/>
  <c r="O1352" i="1"/>
  <c r="L1352" i="1"/>
  <c r="N1352" i="1" s="1"/>
  <c r="Q1351" i="1"/>
  <c r="P1351" i="1"/>
  <c r="O1351" i="1"/>
  <c r="L1351" i="1"/>
  <c r="N1351" i="1" s="1"/>
  <c r="Q1350" i="1"/>
  <c r="P1350" i="1"/>
  <c r="O1350" i="1"/>
  <c r="L1350" i="1"/>
  <c r="N1350" i="1" s="1"/>
  <c r="Q1349" i="1"/>
  <c r="P1349" i="1"/>
  <c r="O1349" i="1"/>
  <c r="L1349" i="1"/>
  <c r="N1349" i="1" s="1"/>
  <c r="Q1348" i="1"/>
  <c r="P1348" i="1"/>
  <c r="O1348" i="1"/>
  <c r="L1348" i="1"/>
  <c r="N1348" i="1" s="1"/>
  <c r="Q1347" i="1"/>
  <c r="P1347" i="1"/>
  <c r="O1347" i="1"/>
  <c r="L1347" i="1"/>
  <c r="N1347" i="1" s="1"/>
  <c r="Q1346" i="1"/>
  <c r="P1346" i="1"/>
  <c r="O1346" i="1"/>
  <c r="L1346" i="1"/>
  <c r="N1346" i="1" s="1"/>
  <c r="Q1345" i="1"/>
  <c r="P1345" i="1"/>
  <c r="O1345" i="1"/>
  <c r="L1345" i="1"/>
  <c r="N1345" i="1" s="1"/>
  <c r="Q1344" i="1"/>
  <c r="P1344" i="1"/>
  <c r="O1344" i="1"/>
  <c r="L1344" i="1"/>
  <c r="N1344" i="1" s="1"/>
  <c r="Q1343" i="1"/>
  <c r="P1343" i="1"/>
  <c r="O1343" i="1"/>
  <c r="L1343" i="1"/>
  <c r="N1343" i="1" s="1"/>
  <c r="Q1342" i="1"/>
  <c r="P1342" i="1"/>
  <c r="O1342" i="1"/>
  <c r="L1342" i="1"/>
  <c r="N1342" i="1" s="1"/>
  <c r="Q1341" i="1"/>
  <c r="P1341" i="1"/>
  <c r="O1341" i="1"/>
  <c r="L1341" i="1"/>
  <c r="N1341" i="1" s="1"/>
  <c r="Q1340" i="1"/>
  <c r="P1340" i="1"/>
  <c r="O1340" i="1"/>
  <c r="L1340" i="1"/>
  <c r="N1340" i="1" s="1"/>
  <c r="Q1339" i="1"/>
  <c r="P1339" i="1"/>
  <c r="O1339" i="1"/>
  <c r="L1339" i="1"/>
  <c r="N1339" i="1" s="1"/>
  <c r="Q1338" i="1"/>
  <c r="P1338" i="1"/>
  <c r="O1338" i="1"/>
  <c r="L1338" i="1"/>
  <c r="N1338" i="1" s="1"/>
  <c r="Q1337" i="1"/>
  <c r="P1337" i="1"/>
  <c r="O1337" i="1"/>
  <c r="L1337" i="1"/>
  <c r="N1337" i="1" s="1"/>
  <c r="Q1336" i="1"/>
  <c r="P1336" i="1"/>
  <c r="O1336" i="1"/>
  <c r="L1336" i="1"/>
  <c r="N1336" i="1" s="1"/>
  <c r="Q1335" i="1"/>
  <c r="P1335" i="1"/>
  <c r="O1335" i="1"/>
  <c r="L1335" i="1"/>
  <c r="N1335" i="1" s="1"/>
  <c r="Q1334" i="1"/>
  <c r="P1334" i="1"/>
  <c r="O1334" i="1"/>
  <c r="L1334" i="1"/>
  <c r="N1334" i="1" s="1"/>
  <c r="Q1333" i="1"/>
  <c r="P1333" i="1"/>
  <c r="O1333" i="1"/>
  <c r="L1333" i="1"/>
  <c r="N1333" i="1" s="1"/>
  <c r="Q1332" i="1"/>
  <c r="P1332" i="1"/>
  <c r="O1332" i="1"/>
  <c r="L1332" i="1"/>
  <c r="N1332" i="1" s="1"/>
  <c r="Q1331" i="1"/>
  <c r="P1331" i="1"/>
  <c r="O1331" i="1"/>
  <c r="L1331" i="1"/>
  <c r="N1331" i="1" s="1"/>
  <c r="Q1330" i="1"/>
  <c r="P1330" i="1"/>
  <c r="O1330" i="1"/>
  <c r="L1330" i="1"/>
  <c r="N1330" i="1" s="1"/>
  <c r="Q1329" i="1"/>
  <c r="P1329" i="1"/>
  <c r="O1329" i="1"/>
  <c r="L1329" i="1"/>
  <c r="N1329" i="1" s="1"/>
  <c r="Q1328" i="1"/>
  <c r="P1328" i="1"/>
  <c r="O1328" i="1"/>
  <c r="L1328" i="1"/>
  <c r="N1328" i="1" s="1"/>
  <c r="Q1327" i="1"/>
  <c r="P1327" i="1"/>
  <c r="O1327" i="1"/>
  <c r="L1327" i="1"/>
  <c r="N1327" i="1" s="1"/>
  <c r="Q1326" i="1"/>
  <c r="P1326" i="1"/>
  <c r="O1326" i="1"/>
  <c r="L1326" i="1"/>
  <c r="N1326" i="1" s="1"/>
  <c r="Q1325" i="1"/>
  <c r="P1325" i="1"/>
  <c r="O1325" i="1"/>
  <c r="L1325" i="1"/>
  <c r="N1325" i="1" s="1"/>
  <c r="Q1324" i="1"/>
  <c r="P1324" i="1"/>
  <c r="O1324" i="1"/>
  <c r="L1324" i="1"/>
  <c r="N1324" i="1" s="1"/>
  <c r="Q1323" i="1"/>
  <c r="P1323" i="1"/>
  <c r="O1323" i="1"/>
  <c r="L1323" i="1"/>
  <c r="N1323" i="1" s="1"/>
  <c r="Q1322" i="1"/>
  <c r="P1322" i="1"/>
  <c r="O1322" i="1"/>
  <c r="L1322" i="1"/>
  <c r="N1322" i="1" s="1"/>
  <c r="Q1321" i="1"/>
  <c r="P1321" i="1"/>
  <c r="O1321" i="1"/>
  <c r="L1321" i="1"/>
  <c r="N1321" i="1" s="1"/>
  <c r="Q1320" i="1"/>
  <c r="P1320" i="1"/>
  <c r="O1320" i="1"/>
  <c r="L1320" i="1"/>
  <c r="N1320" i="1" s="1"/>
  <c r="Q1319" i="1"/>
  <c r="P1319" i="1"/>
  <c r="O1319" i="1"/>
  <c r="L1319" i="1"/>
  <c r="N1319" i="1" s="1"/>
  <c r="Q1318" i="1"/>
  <c r="P1318" i="1"/>
  <c r="O1318" i="1"/>
  <c r="L1318" i="1"/>
  <c r="N1318" i="1" s="1"/>
  <c r="Q1317" i="1"/>
  <c r="P1317" i="1"/>
  <c r="O1317" i="1"/>
  <c r="L1317" i="1"/>
  <c r="N1317" i="1" s="1"/>
  <c r="Q1316" i="1"/>
  <c r="P1316" i="1"/>
  <c r="O1316" i="1"/>
  <c r="L1316" i="1"/>
  <c r="N1316" i="1" s="1"/>
  <c r="Q1315" i="1"/>
  <c r="P1315" i="1"/>
  <c r="O1315" i="1"/>
  <c r="L1315" i="1"/>
  <c r="N1315" i="1" s="1"/>
  <c r="Q1314" i="1"/>
  <c r="P1314" i="1"/>
  <c r="O1314" i="1"/>
  <c r="L1314" i="1"/>
  <c r="N1314" i="1" s="1"/>
  <c r="Q1313" i="1"/>
  <c r="P1313" i="1"/>
  <c r="O1313" i="1"/>
  <c r="L1313" i="1"/>
  <c r="N1313" i="1" s="1"/>
  <c r="Q1312" i="1"/>
  <c r="P1312" i="1"/>
  <c r="O1312" i="1"/>
  <c r="L1312" i="1"/>
  <c r="N1312" i="1" s="1"/>
  <c r="Q1311" i="1"/>
  <c r="P1311" i="1"/>
  <c r="O1311" i="1"/>
  <c r="L1311" i="1"/>
  <c r="N1311" i="1" s="1"/>
  <c r="Q1310" i="1"/>
  <c r="P1310" i="1"/>
  <c r="O1310" i="1"/>
  <c r="L1310" i="1"/>
  <c r="N1310" i="1" s="1"/>
  <c r="Q1309" i="1"/>
  <c r="P1309" i="1"/>
  <c r="O1309" i="1"/>
  <c r="L1309" i="1"/>
  <c r="N1309" i="1" s="1"/>
  <c r="Q1308" i="1"/>
  <c r="P1308" i="1"/>
  <c r="O1308" i="1"/>
  <c r="L1308" i="1"/>
  <c r="N1308" i="1" s="1"/>
  <c r="Q1307" i="1"/>
  <c r="P1307" i="1"/>
  <c r="O1307" i="1"/>
  <c r="L1307" i="1"/>
  <c r="N1307" i="1" s="1"/>
  <c r="Q1306" i="1"/>
  <c r="P1306" i="1"/>
  <c r="O1306" i="1"/>
  <c r="L1306" i="1"/>
  <c r="N1306" i="1" s="1"/>
  <c r="Q1305" i="1"/>
  <c r="P1305" i="1"/>
  <c r="O1305" i="1"/>
  <c r="L1305" i="1"/>
  <c r="N1305" i="1" s="1"/>
  <c r="Q1304" i="1"/>
  <c r="P1304" i="1"/>
  <c r="O1304" i="1"/>
  <c r="L1304" i="1"/>
  <c r="N1304" i="1" s="1"/>
  <c r="Q1303" i="1"/>
  <c r="P1303" i="1"/>
  <c r="O1303" i="1"/>
  <c r="L1303" i="1"/>
  <c r="N1303" i="1" s="1"/>
  <c r="Q1302" i="1"/>
  <c r="P1302" i="1"/>
  <c r="O1302" i="1"/>
  <c r="L1302" i="1"/>
  <c r="N1302" i="1" s="1"/>
  <c r="Q1301" i="1"/>
  <c r="P1301" i="1"/>
  <c r="O1301" i="1"/>
  <c r="L1301" i="1"/>
  <c r="N1301" i="1" s="1"/>
  <c r="Q1300" i="1"/>
  <c r="P1300" i="1"/>
  <c r="O1300" i="1"/>
  <c r="L1300" i="1"/>
  <c r="N1300" i="1" s="1"/>
  <c r="Q1299" i="1"/>
  <c r="P1299" i="1"/>
  <c r="O1299" i="1"/>
  <c r="L1299" i="1"/>
  <c r="N1299" i="1" s="1"/>
  <c r="Q1298" i="1"/>
  <c r="P1298" i="1"/>
  <c r="O1298" i="1"/>
  <c r="L1298" i="1"/>
  <c r="N1298" i="1" s="1"/>
  <c r="Q1297" i="1"/>
  <c r="P1297" i="1"/>
  <c r="O1297" i="1"/>
  <c r="L1297" i="1"/>
  <c r="N1297" i="1" s="1"/>
  <c r="Q1296" i="1"/>
  <c r="P1296" i="1"/>
  <c r="O1296" i="1"/>
  <c r="L1296" i="1"/>
  <c r="N1296" i="1" s="1"/>
  <c r="Q1295" i="1"/>
  <c r="P1295" i="1"/>
  <c r="O1295" i="1"/>
  <c r="L1295" i="1"/>
  <c r="N1295" i="1" s="1"/>
  <c r="Q1294" i="1"/>
  <c r="P1294" i="1"/>
  <c r="O1294" i="1"/>
  <c r="L1294" i="1"/>
  <c r="N1294" i="1" s="1"/>
  <c r="Q1293" i="1"/>
  <c r="P1293" i="1"/>
  <c r="O1293" i="1"/>
  <c r="L1293" i="1"/>
  <c r="N1293" i="1" s="1"/>
  <c r="Q1292" i="1"/>
  <c r="P1292" i="1"/>
  <c r="O1292" i="1"/>
  <c r="L1292" i="1"/>
  <c r="N1292" i="1" s="1"/>
  <c r="Q1291" i="1"/>
  <c r="P1291" i="1"/>
  <c r="O1291" i="1"/>
  <c r="L1291" i="1"/>
  <c r="N1291" i="1" s="1"/>
  <c r="Q1290" i="1"/>
  <c r="P1290" i="1"/>
  <c r="O1290" i="1"/>
  <c r="L1290" i="1"/>
  <c r="N1290" i="1" s="1"/>
  <c r="Q1289" i="1"/>
  <c r="P1289" i="1"/>
  <c r="O1289" i="1"/>
  <c r="L1289" i="1"/>
  <c r="N1289" i="1" s="1"/>
  <c r="Q1288" i="1"/>
  <c r="P1288" i="1"/>
  <c r="O1288" i="1"/>
  <c r="L1288" i="1"/>
  <c r="N1288" i="1" s="1"/>
  <c r="Q1287" i="1"/>
  <c r="P1287" i="1"/>
  <c r="O1287" i="1"/>
  <c r="L1287" i="1"/>
  <c r="N1287" i="1" s="1"/>
  <c r="Q1286" i="1"/>
  <c r="P1286" i="1"/>
  <c r="O1286" i="1"/>
  <c r="L1286" i="1"/>
  <c r="N1286" i="1" s="1"/>
  <c r="Q1285" i="1"/>
  <c r="P1285" i="1"/>
  <c r="O1285" i="1"/>
  <c r="L1285" i="1"/>
  <c r="N1285" i="1" s="1"/>
  <c r="Q1284" i="1"/>
  <c r="P1284" i="1"/>
  <c r="O1284" i="1"/>
  <c r="L1284" i="1"/>
  <c r="N1284" i="1" s="1"/>
  <c r="Q1283" i="1"/>
  <c r="P1283" i="1"/>
  <c r="O1283" i="1"/>
  <c r="L1283" i="1"/>
  <c r="N1283" i="1" s="1"/>
  <c r="Q1282" i="1"/>
  <c r="P1282" i="1"/>
  <c r="O1282" i="1"/>
  <c r="L1282" i="1"/>
  <c r="N1282" i="1" s="1"/>
  <c r="Q1281" i="1"/>
  <c r="P1281" i="1"/>
  <c r="O1281" i="1"/>
  <c r="L1281" i="1"/>
  <c r="N1281" i="1" s="1"/>
  <c r="Q1280" i="1"/>
  <c r="P1280" i="1"/>
  <c r="O1280" i="1"/>
  <c r="L1280" i="1"/>
  <c r="N1280" i="1" s="1"/>
  <c r="Q1279" i="1"/>
  <c r="P1279" i="1"/>
  <c r="O1279" i="1"/>
  <c r="L1279" i="1"/>
  <c r="N1279" i="1" s="1"/>
  <c r="Q1278" i="1"/>
  <c r="P1278" i="1"/>
  <c r="O1278" i="1"/>
  <c r="L1278" i="1"/>
  <c r="N1278" i="1" s="1"/>
  <c r="Q1277" i="1"/>
  <c r="P1277" i="1"/>
  <c r="O1277" i="1"/>
  <c r="L1277" i="1"/>
  <c r="N1277" i="1" s="1"/>
  <c r="Q1276" i="1"/>
  <c r="P1276" i="1"/>
  <c r="O1276" i="1"/>
  <c r="L1276" i="1"/>
  <c r="N1276" i="1" s="1"/>
  <c r="Q1275" i="1"/>
  <c r="P1275" i="1"/>
  <c r="O1275" i="1"/>
  <c r="L1275" i="1"/>
  <c r="N1275" i="1" s="1"/>
  <c r="Q1274" i="1"/>
  <c r="P1274" i="1"/>
  <c r="O1274" i="1"/>
  <c r="L1274" i="1"/>
  <c r="N1274" i="1" s="1"/>
  <c r="Q1273" i="1"/>
  <c r="P1273" i="1"/>
  <c r="O1273" i="1"/>
  <c r="L1273" i="1"/>
  <c r="N1273" i="1" s="1"/>
  <c r="Q1272" i="1"/>
  <c r="P1272" i="1"/>
  <c r="O1272" i="1"/>
  <c r="L1272" i="1"/>
  <c r="N1272" i="1" s="1"/>
  <c r="Q1271" i="1"/>
  <c r="P1271" i="1"/>
  <c r="O1271" i="1"/>
  <c r="L1271" i="1"/>
  <c r="N1271" i="1" s="1"/>
  <c r="Q1270" i="1"/>
  <c r="P1270" i="1"/>
  <c r="O1270" i="1"/>
  <c r="L1270" i="1"/>
  <c r="N1270" i="1" s="1"/>
  <c r="Q1269" i="1"/>
  <c r="P1269" i="1"/>
  <c r="O1269" i="1"/>
  <c r="L1269" i="1"/>
  <c r="N1269" i="1" s="1"/>
  <c r="Q1268" i="1"/>
  <c r="P1268" i="1"/>
  <c r="O1268" i="1"/>
  <c r="L1268" i="1"/>
  <c r="N1268" i="1" s="1"/>
  <c r="Q1267" i="1"/>
  <c r="P1267" i="1"/>
  <c r="O1267" i="1"/>
  <c r="L1267" i="1"/>
  <c r="N1267" i="1" s="1"/>
  <c r="Q1266" i="1"/>
  <c r="P1266" i="1"/>
  <c r="O1266" i="1"/>
  <c r="L1266" i="1"/>
  <c r="N1266" i="1" s="1"/>
  <c r="Q1265" i="1"/>
  <c r="P1265" i="1"/>
  <c r="O1265" i="1"/>
  <c r="L1265" i="1"/>
  <c r="N1265" i="1" s="1"/>
  <c r="Q1264" i="1"/>
  <c r="P1264" i="1"/>
  <c r="O1264" i="1"/>
  <c r="L1264" i="1"/>
  <c r="N1264" i="1" s="1"/>
  <c r="Q1263" i="1"/>
  <c r="P1263" i="1"/>
  <c r="O1263" i="1"/>
  <c r="L1263" i="1"/>
  <c r="N1263" i="1" s="1"/>
  <c r="Q1262" i="1"/>
  <c r="P1262" i="1"/>
  <c r="O1262" i="1"/>
  <c r="L1262" i="1"/>
  <c r="N1262" i="1" s="1"/>
  <c r="Q1261" i="1"/>
  <c r="P1261" i="1"/>
  <c r="O1261" i="1"/>
  <c r="L1261" i="1"/>
  <c r="N1261" i="1" s="1"/>
  <c r="Q1260" i="1"/>
  <c r="P1260" i="1"/>
  <c r="O1260" i="1"/>
  <c r="L1260" i="1"/>
  <c r="N1260" i="1" s="1"/>
  <c r="Q1259" i="1"/>
  <c r="P1259" i="1"/>
  <c r="O1259" i="1"/>
  <c r="L1259" i="1"/>
  <c r="N1259" i="1" s="1"/>
  <c r="Q1258" i="1"/>
  <c r="P1258" i="1"/>
  <c r="O1258" i="1"/>
  <c r="L1258" i="1"/>
  <c r="N1258" i="1" s="1"/>
  <c r="Q1257" i="1"/>
  <c r="P1257" i="1"/>
  <c r="O1257" i="1"/>
  <c r="L1257" i="1"/>
  <c r="N1257" i="1" s="1"/>
  <c r="Q1256" i="1"/>
  <c r="P1256" i="1"/>
  <c r="O1256" i="1"/>
  <c r="L1256" i="1"/>
  <c r="N1256" i="1" s="1"/>
  <c r="Q1255" i="1"/>
  <c r="P1255" i="1"/>
  <c r="O1255" i="1"/>
  <c r="L1255" i="1"/>
  <c r="N1255" i="1" s="1"/>
  <c r="Q1254" i="1"/>
  <c r="P1254" i="1"/>
  <c r="O1254" i="1"/>
  <c r="L1254" i="1"/>
  <c r="N1254" i="1" s="1"/>
  <c r="Q1253" i="1"/>
  <c r="P1253" i="1"/>
  <c r="O1253" i="1"/>
  <c r="L1253" i="1"/>
  <c r="N1253" i="1" s="1"/>
  <c r="Q1252" i="1"/>
  <c r="P1252" i="1"/>
  <c r="O1252" i="1"/>
  <c r="L1252" i="1"/>
  <c r="N1252" i="1" s="1"/>
  <c r="Q1251" i="1"/>
  <c r="P1251" i="1"/>
  <c r="O1251" i="1"/>
  <c r="L1251" i="1"/>
  <c r="N1251" i="1" s="1"/>
  <c r="Q1250" i="1"/>
  <c r="P1250" i="1"/>
  <c r="O1250" i="1"/>
  <c r="L1250" i="1"/>
  <c r="N1250" i="1" s="1"/>
  <c r="Q1249" i="1"/>
  <c r="P1249" i="1"/>
  <c r="O1249" i="1"/>
  <c r="L1249" i="1"/>
  <c r="N1249" i="1" s="1"/>
  <c r="Q1248" i="1"/>
  <c r="P1248" i="1"/>
  <c r="O1248" i="1"/>
  <c r="L1248" i="1"/>
  <c r="N1248" i="1" s="1"/>
  <c r="Q1247" i="1"/>
  <c r="P1247" i="1"/>
  <c r="O1247" i="1"/>
  <c r="L1247" i="1"/>
  <c r="N1247" i="1" s="1"/>
  <c r="Q1246" i="1"/>
  <c r="P1246" i="1"/>
  <c r="O1246" i="1"/>
  <c r="L1246" i="1"/>
  <c r="N1246" i="1" s="1"/>
  <c r="Q1245" i="1"/>
  <c r="P1245" i="1"/>
  <c r="O1245" i="1"/>
  <c r="L1245" i="1"/>
  <c r="N1245" i="1" s="1"/>
  <c r="Q1244" i="1"/>
  <c r="P1244" i="1"/>
  <c r="O1244" i="1"/>
  <c r="L1244" i="1"/>
  <c r="N1244" i="1" s="1"/>
  <c r="Q1243" i="1"/>
  <c r="P1243" i="1"/>
  <c r="O1243" i="1"/>
  <c r="L1243" i="1"/>
  <c r="N1243" i="1" s="1"/>
  <c r="Q1242" i="1"/>
  <c r="P1242" i="1"/>
  <c r="O1242" i="1"/>
  <c r="L1242" i="1"/>
  <c r="N1242" i="1" s="1"/>
  <c r="Q1241" i="1"/>
  <c r="P1241" i="1"/>
  <c r="O1241" i="1"/>
  <c r="L1241" i="1"/>
  <c r="N1241" i="1" s="1"/>
  <c r="Q1240" i="1"/>
  <c r="P1240" i="1"/>
  <c r="O1240" i="1"/>
  <c r="L1240" i="1"/>
  <c r="N1240" i="1" s="1"/>
  <c r="Q1239" i="1"/>
  <c r="P1239" i="1"/>
  <c r="O1239" i="1"/>
  <c r="L1239" i="1"/>
  <c r="N1239" i="1" s="1"/>
  <c r="Q1238" i="1"/>
  <c r="P1238" i="1"/>
  <c r="O1238" i="1"/>
  <c r="L1238" i="1"/>
  <c r="N1238" i="1" s="1"/>
  <c r="Q1237" i="1"/>
  <c r="P1237" i="1"/>
  <c r="O1237" i="1"/>
  <c r="L1237" i="1"/>
  <c r="N1237" i="1" s="1"/>
  <c r="Q1236" i="1"/>
  <c r="P1236" i="1"/>
  <c r="O1236" i="1"/>
  <c r="L1236" i="1"/>
  <c r="N1236" i="1" s="1"/>
  <c r="Q1235" i="1"/>
  <c r="P1235" i="1"/>
  <c r="O1235" i="1"/>
  <c r="L1235" i="1"/>
  <c r="N1235" i="1" s="1"/>
  <c r="Q1234" i="1"/>
  <c r="P1234" i="1"/>
  <c r="O1234" i="1"/>
  <c r="L1234" i="1"/>
  <c r="N1234" i="1" s="1"/>
  <c r="Q1233" i="1"/>
  <c r="P1233" i="1"/>
  <c r="O1233" i="1"/>
  <c r="L1233" i="1"/>
  <c r="N1233" i="1" s="1"/>
  <c r="Q1232" i="1"/>
  <c r="P1232" i="1"/>
  <c r="O1232" i="1"/>
  <c r="L1232" i="1"/>
  <c r="N1232" i="1" s="1"/>
  <c r="Q1231" i="1"/>
  <c r="P1231" i="1"/>
  <c r="O1231" i="1"/>
  <c r="L1231" i="1"/>
  <c r="N1231" i="1" s="1"/>
  <c r="Q1230" i="1"/>
  <c r="P1230" i="1"/>
  <c r="O1230" i="1"/>
  <c r="L1230" i="1"/>
  <c r="N1230" i="1" s="1"/>
  <c r="Q1229" i="1"/>
  <c r="P1229" i="1"/>
  <c r="O1229" i="1"/>
  <c r="L1229" i="1"/>
  <c r="N1229" i="1" s="1"/>
  <c r="Q1228" i="1"/>
  <c r="P1228" i="1"/>
  <c r="O1228" i="1"/>
  <c r="L1228" i="1"/>
  <c r="N1228" i="1" s="1"/>
  <c r="Q1227" i="1"/>
  <c r="P1227" i="1"/>
  <c r="O1227" i="1"/>
  <c r="L1227" i="1"/>
  <c r="N1227" i="1" s="1"/>
  <c r="Q1226" i="1"/>
  <c r="P1226" i="1"/>
  <c r="O1226" i="1"/>
  <c r="L1226" i="1"/>
  <c r="N1226" i="1" s="1"/>
  <c r="Q1225" i="1"/>
  <c r="P1225" i="1"/>
  <c r="O1225" i="1"/>
  <c r="L1225" i="1"/>
  <c r="N1225" i="1" s="1"/>
  <c r="Q1224" i="1"/>
  <c r="P1224" i="1"/>
  <c r="O1224" i="1"/>
  <c r="L1224" i="1"/>
  <c r="N1224" i="1" s="1"/>
  <c r="Q1223" i="1"/>
  <c r="P1223" i="1"/>
  <c r="O1223" i="1"/>
  <c r="L1223" i="1"/>
  <c r="N1223" i="1" s="1"/>
  <c r="Q1222" i="1"/>
  <c r="P1222" i="1"/>
  <c r="O1222" i="1"/>
  <c r="L1222" i="1"/>
  <c r="N1222" i="1" s="1"/>
  <c r="Q1221" i="1"/>
  <c r="P1221" i="1"/>
  <c r="O1221" i="1"/>
  <c r="L1221" i="1"/>
  <c r="N1221" i="1" s="1"/>
  <c r="Q1220" i="1"/>
  <c r="P1220" i="1"/>
  <c r="O1220" i="1"/>
  <c r="L1220" i="1"/>
  <c r="N1220" i="1" s="1"/>
  <c r="Q1219" i="1"/>
  <c r="P1219" i="1"/>
  <c r="O1219" i="1"/>
  <c r="L1219" i="1"/>
  <c r="N1219" i="1" s="1"/>
  <c r="Q1218" i="1"/>
  <c r="P1218" i="1"/>
  <c r="O1218" i="1"/>
  <c r="L1218" i="1"/>
  <c r="N1218" i="1" s="1"/>
  <c r="Q1217" i="1"/>
  <c r="P1217" i="1"/>
  <c r="O1217" i="1"/>
  <c r="L1217" i="1"/>
  <c r="N1217" i="1" s="1"/>
  <c r="Q1216" i="1"/>
  <c r="P1216" i="1"/>
  <c r="O1216" i="1"/>
  <c r="L1216" i="1"/>
  <c r="N1216" i="1" s="1"/>
  <c r="Q1215" i="1"/>
  <c r="P1215" i="1"/>
  <c r="O1215" i="1"/>
  <c r="L1215" i="1"/>
  <c r="N1215" i="1" s="1"/>
  <c r="Q1214" i="1"/>
  <c r="P1214" i="1"/>
  <c r="O1214" i="1"/>
  <c r="L1214" i="1"/>
  <c r="N1214" i="1" s="1"/>
  <c r="Q1213" i="1"/>
  <c r="P1213" i="1"/>
  <c r="O1213" i="1"/>
  <c r="L1213" i="1"/>
  <c r="N1213" i="1" s="1"/>
  <c r="Q1212" i="1"/>
  <c r="P1212" i="1"/>
  <c r="O1212" i="1"/>
  <c r="L1212" i="1"/>
  <c r="N1212" i="1" s="1"/>
  <c r="Q1211" i="1"/>
  <c r="P1211" i="1"/>
  <c r="O1211" i="1"/>
  <c r="L1211" i="1"/>
  <c r="N1211" i="1" s="1"/>
  <c r="Q1210" i="1"/>
  <c r="P1210" i="1"/>
  <c r="O1210" i="1"/>
  <c r="L1210" i="1"/>
  <c r="N1210" i="1" s="1"/>
  <c r="Q1209" i="1"/>
  <c r="P1209" i="1"/>
  <c r="O1209" i="1"/>
  <c r="L1209" i="1"/>
  <c r="N1209" i="1" s="1"/>
  <c r="Q1208" i="1"/>
  <c r="P1208" i="1"/>
  <c r="O1208" i="1"/>
  <c r="L1208" i="1"/>
  <c r="N1208" i="1" s="1"/>
  <c r="Q1207" i="1"/>
  <c r="P1207" i="1"/>
  <c r="O1207" i="1"/>
  <c r="L1207" i="1"/>
  <c r="N1207" i="1" s="1"/>
  <c r="Q1206" i="1"/>
  <c r="P1206" i="1"/>
  <c r="O1206" i="1"/>
  <c r="L1206" i="1"/>
  <c r="N1206" i="1" s="1"/>
  <c r="Q1205" i="1"/>
  <c r="P1205" i="1"/>
  <c r="O1205" i="1"/>
  <c r="L1205" i="1"/>
  <c r="N1205" i="1" s="1"/>
  <c r="Q1204" i="1"/>
  <c r="P1204" i="1"/>
  <c r="O1204" i="1"/>
  <c r="L1204" i="1"/>
  <c r="N1204" i="1" s="1"/>
  <c r="Q1203" i="1"/>
  <c r="P1203" i="1"/>
  <c r="O1203" i="1"/>
  <c r="L1203" i="1"/>
  <c r="N1203" i="1" s="1"/>
  <c r="Q1202" i="1"/>
  <c r="P1202" i="1"/>
  <c r="O1202" i="1"/>
  <c r="L1202" i="1"/>
  <c r="N1202" i="1" s="1"/>
  <c r="Q1201" i="1"/>
  <c r="P1201" i="1"/>
  <c r="O1201" i="1"/>
  <c r="L1201" i="1"/>
  <c r="N1201" i="1" s="1"/>
  <c r="Q1200" i="1"/>
  <c r="P1200" i="1"/>
  <c r="O1200" i="1"/>
  <c r="L1200" i="1"/>
  <c r="N1200" i="1" s="1"/>
  <c r="Q1199" i="1"/>
  <c r="P1199" i="1"/>
  <c r="O1199" i="1"/>
  <c r="L1199" i="1"/>
  <c r="N1199" i="1" s="1"/>
  <c r="Q1198" i="1"/>
  <c r="P1198" i="1"/>
  <c r="O1198" i="1"/>
  <c r="L1198" i="1"/>
  <c r="N1198" i="1" s="1"/>
  <c r="Q1197" i="1"/>
  <c r="P1197" i="1"/>
  <c r="O1197" i="1"/>
  <c r="L1197" i="1"/>
  <c r="N1197" i="1" s="1"/>
  <c r="Q1196" i="1"/>
  <c r="P1196" i="1"/>
  <c r="O1196" i="1"/>
  <c r="L1196" i="1"/>
  <c r="N1196" i="1" s="1"/>
  <c r="Q1195" i="1"/>
  <c r="P1195" i="1"/>
  <c r="O1195" i="1"/>
  <c r="L1195" i="1"/>
  <c r="N1195" i="1" s="1"/>
  <c r="Q1194" i="1"/>
  <c r="P1194" i="1"/>
  <c r="O1194" i="1"/>
  <c r="L1194" i="1"/>
  <c r="N1194" i="1" s="1"/>
  <c r="Q1193" i="1"/>
  <c r="P1193" i="1"/>
  <c r="O1193" i="1"/>
  <c r="L1193" i="1"/>
  <c r="N1193" i="1" s="1"/>
  <c r="Q1192" i="1"/>
  <c r="P1192" i="1"/>
  <c r="O1192" i="1"/>
  <c r="L1192" i="1"/>
  <c r="N1192" i="1" s="1"/>
  <c r="Q1191" i="1"/>
  <c r="P1191" i="1"/>
  <c r="O1191" i="1"/>
  <c r="L1191" i="1"/>
  <c r="N1191" i="1" s="1"/>
  <c r="Q1190" i="1"/>
  <c r="P1190" i="1"/>
  <c r="O1190" i="1"/>
  <c r="L1190" i="1"/>
  <c r="N1190" i="1" s="1"/>
  <c r="Q1189" i="1"/>
  <c r="P1189" i="1"/>
  <c r="O1189" i="1"/>
  <c r="L1189" i="1"/>
  <c r="N1189" i="1" s="1"/>
  <c r="Q1188" i="1"/>
  <c r="P1188" i="1"/>
  <c r="O1188" i="1"/>
  <c r="L1188" i="1"/>
  <c r="N1188" i="1" s="1"/>
  <c r="Q1187" i="1"/>
  <c r="P1187" i="1"/>
  <c r="O1187" i="1"/>
  <c r="L1187" i="1"/>
  <c r="N1187" i="1" s="1"/>
  <c r="Q1186" i="1"/>
  <c r="P1186" i="1"/>
  <c r="O1186" i="1"/>
  <c r="L1186" i="1"/>
  <c r="N1186" i="1" s="1"/>
  <c r="Q1185" i="1"/>
  <c r="P1185" i="1"/>
  <c r="O1185" i="1"/>
  <c r="L1185" i="1"/>
  <c r="N1185" i="1" s="1"/>
  <c r="Q1184" i="1"/>
  <c r="P1184" i="1"/>
  <c r="O1184" i="1"/>
  <c r="L1184" i="1"/>
  <c r="N1184" i="1" s="1"/>
  <c r="Q1183" i="1"/>
  <c r="P1183" i="1"/>
  <c r="O1183" i="1"/>
  <c r="L1183" i="1"/>
  <c r="N1183" i="1" s="1"/>
  <c r="Q1182" i="1"/>
  <c r="P1182" i="1"/>
  <c r="O1182" i="1"/>
  <c r="L1182" i="1"/>
  <c r="N1182" i="1" s="1"/>
  <c r="Q1181" i="1"/>
  <c r="P1181" i="1"/>
  <c r="O1181" i="1"/>
  <c r="L1181" i="1"/>
  <c r="N1181" i="1" s="1"/>
  <c r="Q1180" i="1"/>
  <c r="P1180" i="1"/>
  <c r="O1180" i="1"/>
  <c r="L1180" i="1"/>
  <c r="N1180" i="1" s="1"/>
  <c r="Q1179" i="1"/>
  <c r="P1179" i="1"/>
  <c r="O1179" i="1"/>
  <c r="L1179" i="1"/>
  <c r="N1179" i="1" s="1"/>
  <c r="Q1178" i="1"/>
  <c r="P1178" i="1"/>
  <c r="O1178" i="1"/>
  <c r="L1178" i="1"/>
  <c r="N1178" i="1" s="1"/>
  <c r="Q1177" i="1"/>
  <c r="P1177" i="1"/>
  <c r="O1177" i="1"/>
  <c r="L1177" i="1"/>
  <c r="N1177" i="1" s="1"/>
  <c r="Q1176" i="1"/>
  <c r="P1176" i="1"/>
  <c r="O1176" i="1"/>
  <c r="L1176" i="1"/>
  <c r="N1176" i="1" s="1"/>
  <c r="Q1175" i="1"/>
  <c r="P1175" i="1"/>
  <c r="O1175" i="1"/>
  <c r="L1175" i="1"/>
  <c r="N1175" i="1" s="1"/>
  <c r="Q1174" i="1"/>
  <c r="P1174" i="1"/>
  <c r="O1174" i="1"/>
  <c r="L1174" i="1"/>
  <c r="N1174" i="1" s="1"/>
  <c r="Q1173" i="1"/>
  <c r="P1173" i="1"/>
  <c r="O1173" i="1"/>
  <c r="L1173" i="1"/>
  <c r="N1173" i="1" s="1"/>
  <c r="Q1172" i="1"/>
  <c r="P1172" i="1"/>
  <c r="O1172" i="1"/>
  <c r="L1172" i="1"/>
  <c r="N1172" i="1" s="1"/>
  <c r="Q1171" i="1"/>
  <c r="P1171" i="1"/>
  <c r="O1171" i="1"/>
  <c r="L1171" i="1"/>
  <c r="N1171" i="1" s="1"/>
  <c r="Q1170" i="1"/>
  <c r="P1170" i="1"/>
  <c r="O1170" i="1"/>
  <c r="L1170" i="1"/>
  <c r="N1170" i="1" s="1"/>
  <c r="Q1169" i="1"/>
  <c r="P1169" i="1"/>
  <c r="O1169" i="1"/>
  <c r="L1169" i="1"/>
  <c r="N1169" i="1" s="1"/>
  <c r="Q1168" i="1"/>
  <c r="P1168" i="1"/>
  <c r="O1168" i="1"/>
  <c r="L1168" i="1"/>
  <c r="N1168" i="1" s="1"/>
  <c r="Q1167" i="1"/>
  <c r="P1167" i="1"/>
  <c r="O1167" i="1"/>
  <c r="L1167" i="1"/>
  <c r="N1167" i="1" s="1"/>
  <c r="Q1166" i="1"/>
  <c r="P1166" i="1"/>
  <c r="O1166" i="1"/>
  <c r="L1166" i="1"/>
  <c r="N1166" i="1" s="1"/>
  <c r="Q1165" i="1"/>
  <c r="P1165" i="1"/>
  <c r="O1165" i="1"/>
  <c r="L1165" i="1"/>
  <c r="N1165" i="1" s="1"/>
  <c r="Q1164" i="1"/>
  <c r="P1164" i="1"/>
  <c r="O1164" i="1"/>
  <c r="L1164" i="1"/>
  <c r="N1164" i="1" s="1"/>
  <c r="Q1163" i="1"/>
  <c r="P1163" i="1"/>
  <c r="O1163" i="1"/>
  <c r="L1163" i="1"/>
  <c r="N1163" i="1" s="1"/>
  <c r="Q1162" i="1"/>
  <c r="P1162" i="1"/>
  <c r="O1162" i="1"/>
  <c r="L1162" i="1"/>
  <c r="N1162" i="1" s="1"/>
  <c r="Q1161" i="1"/>
  <c r="P1161" i="1"/>
  <c r="O1161" i="1"/>
  <c r="L1161" i="1"/>
  <c r="N1161" i="1" s="1"/>
  <c r="Q1160" i="1"/>
  <c r="P1160" i="1"/>
  <c r="O1160" i="1"/>
  <c r="L1160" i="1"/>
  <c r="N1160" i="1" s="1"/>
  <c r="Q1159" i="1"/>
  <c r="P1159" i="1"/>
  <c r="O1159" i="1"/>
  <c r="L1159" i="1"/>
  <c r="N1159" i="1" s="1"/>
  <c r="Q1158" i="1"/>
  <c r="P1158" i="1"/>
  <c r="O1158" i="1"/>
  <c r="L1158" i="1"/>
  <c r="N1158" i="1" s="1"/>
  <c r="Q1157" i="1"/>
  <c r="P1157" i="1"/>
  <c r="O1157" i="1"/>
  <c r="L1157" i="1"/>
  <c r="N1157" i="1" s="1"/>
  <c r="Q1156" i="1"/>
  <c r="P1156" i="1"/>
  <c r="O1156" i="1"/>
  <c r="L1156" i="1"/>
  <c r="N1156" i="1" s="1"/>
  <c r="Q1155" i="1"/>
  <c r="P1155" i="1"/>
  <c r="O1155" i="1"/>
  <c r="L1155" i="1"/>
  <c r="N1155" i="1" s="1"/>
  <c r="Q1154" i="1"/>
  <c r="P1154" i="1"/>
  <c r="O1154" i="1"/>
  <c r="L1154" i="1"/>
  <c r="N1154" i="1" s="1"/>
  <c r="Q1153" i="1"/>
  <c r="P1153" i="1"/>
  <c r="O1153" i="1"/>
  <c r="L1153" i="1"/>
  <c r="N1153" i="1" s="1"/>
  <c r="Q1152" i="1"/>
  <c r="P1152" i="1"/>
  <c r="O1152" i="1"/>
  <c r="L1152" i="1"/>
  <c r="N1152" i="1" s="1"/>
  <c r="Q1151" i="1"/>
  <c r="P1151" i="1"/>
  <c r="O1151" i="1"/>
  <c r="L1151" i="1"/>
  <c r="N1151" i="1" s="1"/>
  <c r="Q1150" i="1"/>
  <c r="P1150" i="1"/>
  <c r="O1150" i="1"/>
  <c r="L1150" i="1"/>
  <c r="N1150" i="1" s="1"/>
  <c r="Q1149" i="1"/>
  <c r="P1149" i="1"/>
  <c r="O1149" i="1"/>
  <c r="L1149" i="1"/>
  <c r="N1149" i="1" s="1"/>
  <c r="Q1148" i="1"/>
  <c r="P1148" i="1"/>
  <c r="O1148" i="1"/>
  <c r="L1148" i="1"/>
  <c r="N1148" i="1" s="1"/>
  <c r="Q1147" i="1"/>
  <c r="P1147" i="1"/>
  <c r="O1147" i="1"/>
  <c r="L1147" i="1"/>
  <c r="N1147" i="1" s="1"/>
  <c r="Q1146" i="1"/>
  <c r="P1146" i="1"/>
  <c r="O1146" i="1"/>
  <c r="L1146" i="1"/>
  <c r="N1146" i="1" s="1"/>
  <c r="Q1145" i="1"/>
  <c r="P1145" i="1"/>
  <c r="O1145" i="1"/>
  <c r="L1145" i="1"/>
  <c r="N1145" i="1" s="1"/>
  <c r="Q1144" i="1"/>
  <c r="P1144" i="1"/>
  <c r="O1144" i="1"/>
  <c r="L1144" i="1"/>
  <c r="N1144" i="1" s="1"/>
  <c r="Q1143" i="1"/>
  <c r="P1143" i="1"/>
  <c r="O1143" i="1"/>
  <c r="L1143" i="1"/>
  <c r="N1143" i="1" s="1"/>
  <c r="Q1142" i="1"/>
  <c r="P1142" i="1"/>
  <c r="O1142" i="1"/>
  <c r="L1142" i="1"/>
  <c r="N1142" i="1" s="1"/>
  <c r="Q1141" i="1"/>
  <c r="P1141" i="1"/>
  <c r="O1141" i="1"/>
  <c r="L1141" i="1"/>
  <c r="N1141" i="1" s="1"/>
  <c r="Q1140" i="1"/>
  <c r="P1140" i="1"/>
  <c r="O1140" i="1"/>
  <c r="L1140" i="1"/>
  <c r="N1140" i="1" s="1"/>
  <c r="Q1139" i="1"/>
  <c r="P1139" i="1"/>
  <c r="O1139" i="1"/>
  <c r="L1139" i="1"/>
  <c r="N1139" i="1" s="1"/>
  <c r="Q1138" i="1"/>
  <c r="P1138" i="1"/>
  <c r="O1138" i="1"/>
  <c r="L1138" i="1"/>
  <c r="N1138" i="1" s="1"/>
  <c r="Q1137" i="1"/>
  <c r="P1137" i="1"/>
  <c r="O1137" i="1"/>
  <c r="L1137" i="1"/>
  <c r="N1137" i="1" s="1"/>
  <c r="Q1136" i="1"/>
  <c r="P1136" i="1"/>
  <c r="O1136" i="1"/>
  <c r="L1136" i="1"/>
  <c r="N1136" i="1" s="1"/>
  <c r="Q1135" i="1"/>
  <c r="P1135" i="1"/>
  <c r="O1135" i="1"/>
  <c r="L1135" i="1"/>
  <c r="N1135" i="1" s="1"/>
  <c r="Q1134" i="1"/>
  <c r="P1134" i="1"/>
  <c r="O1134" i="1"/>
  <c r="L1134" i="1"/>
  <c r="N1134" i="1" s="1"/>
  <c r="Q1133" i="1"/>
  <c r="P1133" i="1"/>
  <c r="O1133" i="1"/>
  <c r="L1133" i="1"/>
  <c r="N1133" i="1" s="1"/>
  <c r="Q1132" i="1"/>
  <c r="P1132" i="1"/>
  <c r="O1132" i="1"/>
  <c r="L1132" i="1"/>
  <c r="N1132" i="1" s="1"/>
  <c r="Q1131" i="1"/>
  <c r="P1131" i="1"/>
  <c r="O1131" i="1"/>
  <c r="L1131" i="1"/>
  <c r="N1131" i="1" s="1"/>
  <c r="Q1130" i="1"/>
  <c r="P1130" i="1"/>
  <c r="O1130" i="1"/>
  <c r="L1130" i="1"/>
  <c r="N1130" i="1" s="1"/>
  <c r="Q1129" i="1"/>
  <c r="P1129" i="1"/>
  <c r="O1129" i="1"/>
  <c r="L1129" i="1"/>
  <c r="N1129" i="1" s="1"/>
  <c r="Q1128" i="1"/>
  <c r="P1128" i="1"/>
  <c r="O1128" i="1"/>
  <c r="L1128" i="1"/>
  <c r="N1128" i="1" s="1"/>
  <c r="Q1127" i="1"/>
  <c r="P1127" i="1"/>
  <c r="O1127" i="1"/>
  <c r="L1127" i="1"/>
  <c r="N1127" i="1" s="1"/>
  <c r="Q1126" i="1"/>
  <c r="P1126" i="1"/>
  <c r="O1126" i="1"/>
  <c r="L1126" i="1"/>
  <c r="N1126" i="1" s="1"/>
  <c r="Q1125" i="1"/>
  <c r="P1125" i="1"/>
  <c r="O1125" i="1"/>
  <c r="L1125" i="1"/>
  <c r="N1125" i="1" s="1"/>
  <c r="Q1124" i="1"/>
  <c r="P1124" i="1"/>
  <c r="O1124" i="1"/>
  <c r="L1124" i="1"/>
  <c r="N1124" i="1" s="1"/>
  <c r="Q1123" i="1"/>
  <c r="P1123" i="1"/>
  <c r="O1123" i="1"/>
  <c r="L1123" i="1"/>
  <c r="N1123" i="1" s="1"/>
  <c r="Q1122" i="1"/>
  <c r="P1122" i="1"/>
  <c r="O1122" i="1"/>
  <c r="L1122" i="1"/>
  <c r="N1122" i="1" s="1"/>
  <c r="Q1121" i="1"/>
  <c r="P1121" i="1"/>
  <c r="O1121" i="1"/>
  <c r="L1121" i="1"/>
  <c r="N1121" i="1" s="1"/>
  <c r="Q1120" i="1"/>
  <c r="P1120" i="1"/>
  <c r="O1120" i="1"/>
  <c r="L1120" i="1"/>
  <c r="N1120" i="1" s="1"/>
  <c r="Q1119" i="1"/>
  <c r="P1119" i="1"/>
  <c r="O1119" i="1"/>
  <c r="L1119" i="1"/>
  <c r="N1119" i="1" s="1"/>
  <c r="Q1118" i="1"/>
  <c r="P1118" i="1"/>
  <c r="O1118" i="1"/>
  <c r="L1118" i="1"/>
  <c r="N1118" i="1" s="1"/>
  <c r="Q1117" i="1"/>
  <c r="P1117" i="1"/>
  <c r="O1117" i="1"/>
  <c r="L1117" i="1"/>
  <c r="N1117" i="1" s="1"/>
  <c r="Q1116" i="1"/>
  <c r="P1116" i="1"/>
  <c r="O1116" i="1"/>
  <c r="L1116" i="1"/>
  <c r="N1116" i="1" s="1"/>
  <c r="Q1115" i="1"/>
  <c r="P1115" i="1"/>
  <c r="O1115" i="1"/>
  <c r="L1115" i="1"/>
  <c r="N1115" i="1" s="1"/>
  <c r="Q1114" i="1"/>
  <c r="P1114" i="1"/>
  <c r="O1114" i="1"/>
  <c r="L1114" i="1"/>
  <c r="N1114" i="1" s="1"/>
  <c r="Q1113" i="1"/>
  <c r="P1113" i="1"/>
  <c r="O1113" i="1"/>
  <c r="L1113" i="1"/>
  <c r="N1113" i="1" s="1"/>
  <c r="Q1112" i="1"/>
  <c r="P1112" i="1"/>
  <c r="O1112" i="1"/>
  <c r="L1112" i="1"/>
  <c r="N1112" i="1" s="1"/>
  <c r="Q1111" i="1"/>
  <c r="P1111" i="1"/>
  <c r="O1111" i="1"/>
  <c r="L1111" i="1"/>
  <c r="N1111" i="1" s="1"/>
  <c r="Q1110" i="1"/>
  <c r="P1110" i="1"/>
  <c r="O1110" i="1"/>
  <c r="L1110" i="1"/>
  <c r="N1110" i="1" s="1"/>
  <c r="Q1109" i="1"/>
  <c r="P1109" i="1"/>
  <c r="O1109" i="1"/>
  <c r="L1109" i="1"/>
  <c r="N1109" i="1" s="1"/>
  <c r="Q1108" i="1"/>
  <c r="P1108" i="1"/>
  <c r="O1108" i="1"/>
  <c r="L1108" i="1"/>
  <c r="N1108" i="1" s="1"/>
  <c r="Q1107" i="1"/>
  <c r="P1107" i="1"/>
  <c r="O1107" i="1"/>
  <c r="L1107" i="1"/>
  <c r="N1107" i="1" s="1"/>
  <c r="Q1106" i="1"/>
  <c r="P1106" i="1"/>
  <c r="O1106" i="1"/>
  <c r="L1106" i="1"/>
  <c r="N1106" i="1" s="1"/>
  <c r="Q1105" i="1"/>
  <c r="P1105" i="1"/>
  <c r="O1105" i="1"/>
  <c r="L1105" i="1"/>
  <c r="N1105" i="1" s="1"/>
  <c r="Q1104" i="1"/>
  <c r="P1104" i="1"/>
  <c r="O1104" i="1"/>
  <c r="L1104" i="1"/>
  <c r="N1104" i="1" s="1"/>
  <c r="Q1103" i="1"/>
  <c r="P1103" i="1"/>
  <c r="O1103" i="1"/>
  <c r="L1103" i="1"/>
  <c r="N1103" i="1" s="1"/>
  <c r="Q1102" i="1"/>
  <c r="P1102" i="1"/>
  <c r="O1102" i="1"/>
  <c r="L1102" i="1"/>
  <c r="N1102" i="1" s="1"/>
  <c r="Q1101" i="1"/>
  <c r="P1101" i="1"/>
  <c r="O1101" i="1"/>
  <c r="L1101" i="1"/>
  <c r="N1101" i="1" s="1"/>
  <c r="Q1100" i="1"/>
  <c r="P1100" i="1"/>
  <c r="O1100" i="1"/>
  <c r="L1100" i="1"/>
  <c r="N1100" i="1" s="1"/>
  <c r="Q1099" i="1"/>
  <c r="P1099" i="1"/>
  <c r="O1099" i="1"/>
  <c r="L1099" i="1"/>
  <c r="N1099" i="1" s="1"/>
  <c r="Q1098" i="1"/>
  <c r="P1098" i="1"/>
  <c r="O1098" i="1"/>
  <c r="L1098" i="1"/>
  <c r="N1098" i="1" s="1"/>
  <c r="Q1097" i="1"/>
  <c r="P1097" i="1"/>
  <c r="O1097" i="1"/>
  <c r="L1097" i="1"/>
  <c r="N1097" i="1" s="1"/>
  <c r="Q1096" i="1"/>
  <c r="P1096" i="1"/>
  <c r="O1096" i="1"/>
  <c r="L1096" i="1"/>
  <c r="N1096" i="1" s="1"/>
  <c r="Q1095" i="1"/>
  <c r="P1095" i="1"/>
  <c r="O1095" i="1"/>
  <c r="L1095" i="1"/>
  <c r="N1095" i="1" s="1"/>
  <c r="Q1094" i="1"/>
  <c r="P1094" i="1"/>
  <c r="O1094" i="1"/>
  <c r="L1094" i="1"/>
  <c r="N1094" i="1" s="1"/>
  <c r="Q1093" i="1"/>
  <c r="P1093" i="1"/>
  <c r="O1093" i="1"/>
  <c r="L1093" i="1"/>
  <c r="N1093" i="1" s="1"/>
  <c r="Q1092" i="1"/>
  <c r="P1092" i="1"/>
  <c r="O1092" i="1"/>
  <c r="L1092" i="1"/>
  <c r="N1092" i="1" s="1"/>
  <c r="Q1091" i="1"/>
  <c r="P1091" i="1"/>
  <c r="O1091" i="1"/>
  <c r="L1091" i="1"/>
  <c r="N1091" i="1" s="1"/>
  <c r="Q1090" i="1"/>
  <c r="P1090" i="1"/>
  <c r="O1090" i="1"/>
  <c r="L1090" i="1"/>
  <c r="N1090" i="1" s="1"/>
  <c r="Q1089" i="1"/>
  <c r="P1089" i="1"/>
  <c r="O1089" i="1"/>
  <c r="L1089" i="1"/>
  <c r="N1089" i="1" s="1"/>
  <c r="Q1088" i="1"/>
  <c r="P1088" i="1"/>
  <c r="O1088" i="1"/>
  <c r="L1088" i="1"/>
  <c r="N1088" i="1" s="1"/>
  <c r="Q1087" i="1"/>
  <c r="P1087" i="1"/>
  <c r="O1087" i="1"/>
  <c r="L1087" i="1"/>
  <c r="N1087" i="1" s="1"/>
  <c r="Q1086" i="1"/>
  <c r="P1086" i="1"/>
  <c r="O1086" i="1"/>
  <c r="L1086" i="1"/>
  <c r="N1086" i="1" s="1"/>
  <c r="Q1085" i="1"/>
  <c r="P1085" i="1"/>
  <c r="O1085" i="1"/>
  <c r="L1085" i="1"/>
  <c r="N1085" i="1" s="1"/>
  <c r="Q1084" i="1"/>
  <c r="P1084" i="1"/>
  <c r="O1084" i="1"/>
  <c r="L1084" i="1"/>
  <c r="N1084" i="1" s="1"/>
  <c r="Q1083" i="1"/>
  <c r="P1083" i="1"/>
  <c r="O1083" i="1"/>
  <c r="L1083" i="1"/>
  <c r="N1083" i="1" s="1"/>
  <c r="Q1082" i="1"/>
  <c r="P1082" i="1"/>
  <c r="O1082" i="1"/>
  <c r="L1082" i="1"/>
  <c r="N1082" i="1" s="1"/>
  <c r="Q1081" i="1"/>
  <c r="P1081" i="1"/>
  <c r="O1081" i="1"/>
  <c r="L1081" i="1"/>
  <c r="N1081" i="1" s="1"/>
  <c r="Q1080" i="1"/>
  <c r="P1080" i="1"/>
  <c r="O1080" i="1"/>
  <c r="L1080" i="1"/>
  <c r="N1080" i="1" s="1"/>
  <c r="Q1079" i="1"/>
  <c r="P1079" i="1"/>
  <c r="O1079" i="1"/>
  <c r="L1079" i="1"/>
  <c r="N1079" i="1" s="1"/>
  <c r="Q1078" i="1"/>
  <c r="P1078" i="1"/>
  <c r="O1078" i="1"/>
  <c r="L1078" i="1"/>
  <c r="N1078" i="1" s="1"/>
  <c r="Q1077" i="1"/>
  <c r="P1077" i="1"/>
  <c r="O1077" i="1"/>
  <c r="L1077" i="1"/>
  <c r="N1077" i="1" s="1"/>
  <c r="Q1076" i="1"/>
  <c r="P1076" i="1"/>
  <c r="O1076" i="1"/>
  <c r="L1076" i="1"/>
  <c r="N1076" i="1" s="1"/>
  <c r="Q1075" i="1"/>
  <c r="P1075" i="1"/>
  <c r="O1075" i="1"/>
  <c r="L1075" i="1"/>
  <c r="N1075" i="1" s="1"/>
  <c r="Q1074" i="1"/>
  <c r="P1074" i="1"/>
  <c r="O1074" i="1"/>
  <c r="L1074" i="1"/>
  <c r="N1074" i="1" s="1"/>
  <c r="Q1073" i="1"/>
  <c r="P1073" i="1"/>
  <c r="O1073" i="1"/>
  <c r="L1073" i="1"/>
  <c r="N1073" i="1" s="1"/>
  <c r="Q1072" i="1"/>
  <c r="P1072" i="1"/>
  <c r="O1072" i="1"/>
  <c r="L1072" i="1"/>
  <c r="N1072" i="1" s="1"/>
  <c r="Q1071" i="1"/>
  <c r="P1071" i="1"/>
  <c r="O1071" i="1"/>
  <c r="L1071" i="1"/>
  <c r="N1071" i="1" s="1"/>
  <c r="Q1070" i="1"/>
  <c r="P1070" i="1"/>
  <c r="O1070" i="1"/>
  <c r="L1070" i="1"/>
  <c r="N1070" i="1" s="1"/>
  <c r="Q1069" i="1"/>
  <c r="P1069" i="1"/>
  <c r="O1069" i="1"/>
  <c r="L1069" i="1"/>
  <c r="N1069" i="1" s="1"/>
  <c r="Q1068" i="1"/>
  <c r="P1068" i="1"/>
  <c r="O1068" i="1"/>
  <c r="L1068" i="1"/>
  <c r="N1068" i="1" s="1"/>
  <c r="Q1067" i="1"/>
  <c r="P1067" i="1"/>
  <c r="O1067" i="1"/>
  <c r="L1067" i="1"/>
  <c r="N1067" i="1" s="1"/>
  <c r="Q1066" i="1"/>
  <c r="P1066" i="1"/>
  <c r="O1066" i="1"/>
  <c r="L1066" i="1"/>
  <c r="N1066" i="1" s="1"/>
  <c r="Q1065" i="1"/>
  <c r="P1065" i="1"/>
  <c r="O1065" i="1"/>
  <c r="L1065" i="1"/>
  <c r="N1065" i="1" s="1"/>
  <c r="Q1064" i="1"/>
  <c r="P1064" i="1"/>
  <c r="O1064" i="1"/>
  <c r="L1064" i="1"/>
  <c r="N1064" i="1" s="1"/>
  <c r="Q1063" i="1"/>
  <c r="P1063" i="1"/>
  <c r="O1063" i="1"/>
  <c r="L1063" i="1"/>
  <c r="N1063" i="1" s="1"/>
  <c r="Q1062" i="1"/>
  <c r="P1062" i="1"/>
  <c r="O1062" i="1"/>
  <c r="L1062" i="1"/>
  <c r="N1062" i="1" s="1"/>
  <c r="Q1061" i="1"/>
  <c r="P1061" i="1"/>
  <c r="O1061" i="1"/>
  <c r="L1061" i="1"/>
  <c r="N1061" i="1" s="1"/>
  <c r="Q1060" i="1"/>
  <c r="P1060" i="1"/>
  <c r="O1060" i="1"/>
  <c r="L1060" i="1"/>
  <c r="N1060" i="1" s="1"/>
  <c r="Q1059" i="1"/>
  <c r="P1059" i="1"/>
  <c r="O1059" i="1"/>
  <c r="L1059" i="1"/>
  <c r="N1059" i="1" s="1"/>
  <c r="Q1058" i="1"/>
  <c r="P1058" i="1"/>
  <c r="O1058" i="1"/>
  <c r="L1058" i="1"/>
  <c r="N1058" i="1" s="1"/>
  <c r="Q1057" i="1"/>
  <c r="P1057" i="1"/>
  <c r="O1057" i="1"/>
  <c r="L1057" i="1"/>
  <c r="N1057" i="1" s="1"/>
  <c r="Q1056" i="1"/>
  <c r="P1056" i="1"/>
  <c r="O1056" i="1"/>
  <c r="L1056" i="1"/>
  <c r="N1056" i="1" s="1"/>
  <c r="Q1055" i="1"/>
  <c r="P1055" i="1"/>
  <c r="O1055" i="1"/>
  <c r="L1055" i="1"/>
  <c r="N1055" i="1" s="1"/>
  <c r="Q1054" i="1"/>
  <c r="P1054" i="1"/>
  <c r="O1054" i="1"/>
  <c r="L1054" i="1"/>
  <c r="N1054" i="1" s="1"/>
  <c r="Q1053" i="1"/>
  <c r="P1053" i="1"/>
  <c r="O1053" i="1"/>
  <c r="L1053" i="1"/>
  <c r="N1053" i="1" s="1"/>
  <c r="Q1052" i="1"/>
  <c r="P1052" i="1"/>
  <c r="O1052" i="1"/>
  <c r="L1052" i="1"/>
  <c r="N1052" i="1" s="1"/>
  <c r="Q1051" i="1"/>
  <c r="P1051" i="1"/>
  <c r="O1051" i="1"/>
  <c r="L1051" i="1"/>
  <c r="N1051" i="1" s="1"/>
  <c r="Q1050" i="1"/>
  <c r="P1050" i="1"/>
  <c r="O1050" i="1"/>
  <c r="L1050" i="1"/>
  <c r="N1050" i="1" s="1"/>
  <c r="Q1049" i="1"/>
  <c r="P1049" i="1"/>
  <c r="O1049" i="1"/>
  <c r="L1049" i="1"/>
  <c r="N1049" i="1" s="1"/>
  <c r="Q1048" i="1"/>
  <c r="P1048" i="1"/>
  <c r="O1048" i="1"/>
  <c r="L1048" i="1"/>
  <c r="N1048" i="1" s="1"/>
  <c r="Q1047" i="1"/>
  <c r="P1047" i="1"/>
  <c r="O1047" i="1"/>
  <c r="L1047" i="1"/>
  <c r="N1047" i="1" s="1"/>
  <c r="Q1046" i="1"/>
  <c r="P1046" i="1"/>
  <c r="O1046" i="1"/>
  <c r="L1046" i="1"/>
  <c r="N1046" i="1" s="1"/>
  <c r="Q1045" i="1"/>
  <c r="P1045" i="1"/>
  <c r="O1045" i="1"/>
  <c r="L1045" i="1"/>
  <c r="N1045" i="1" s="1"/>
  <c r="Q1044" i="1"/>
  <c r="P1044" i="1"/>
  <c r="O1044" i="1"/>
  <c r="L1044" i="1"/>
  <c r="N1044" i="1" s="1"/>
  <c r="Q1043" i="1"/>
  <c r="P1043" i="1"/>
  <c r="O1043" i="1"/>
  <c r="L1043" i="1"/>
  <c r="N1043" i="1" s="1"/>
  <c r="Q1042" i="1"/>
  <c r="P1042" i="1"/>
  <c r="O1042" i="1"/>
  <c r="L1042" i="1"/>
  <c r="N1042" i="1" s="1"/>
  <c r="Q1041" i="1"/>
  <c r="P1041" i="1"/>
  <c r="O1041" i="1"/>
  <c r="L1041" i="1"/>
  <c r="N1041" i="1" s="1"/>
  <c r="Q1040" i="1"/>
  <c r="P1040" i="1"/>
  <c r="O1040" i="1"/>
  <c r="L1040" i="1"/>
  <c r="N1040" i="1" s="1"/>
  <c r="Q1039" i="1"/>
  <c r="P1039" i="1"/>
  <c r="O1039" i="1"/>
  <c r="L1039" i="1"/>
  <c r="N1039" i="1" s="1"/>
  <c r="Q1038" i="1"/>
  <c r="P1038" i="1"/>
  <c r="O1038" i="1"/>
  <c r="L1038" i="1"/>
  <c r="N1038" i="1" s="1"/>
  <c r="Q1037" i="1"/>
  <c r="P1037" i="1"/>
  <c r="O1037" i="1"/>
  <c r="L1037" i="1"/>
  <c r="N1037" i="1" s="1"/>
  <c r="Q1036" i="1"/>
  <c r="P1036" i="1"/>
  <c r="O1036" i="1"/>
  <c r="L1036" i="1"/>
  <c r="N1036" i="1" s="1"/>
  <c r="Q1035" i="1"/>
  <c r="P1035" i="1"/>
  <c r="O1035" i="1"/>
  <c r="L1035" i="1"/>
  <c r="N1035" i="1" s="1"/>
  <c r="Q1034" i="1"/>
  <c r="P1034" i="1"/>
  <c r="O1034" i="1"/>
  <c r="L1034" i="1"/>
  <c r="N1034" i="1" s="1"/>
  <c r="Q1033" i="1"/>
  <c r="P1033" i="1"/>
  <c r="O1033" i="1"/>
  <c r="L1033" i="1"/>
  <c r="N1033" i="1" s="1"/>
  <c r="Q1032" i="1"/>
  <c r="P1032" i="1"/>
  <c r="O1032" i="1"/>
  <c r="L1032" i="1"/>
  <c r="N1032" i="1" s="1"/>
  <c r="Q1031" i="1"/>
  <c r="P1031" i="1"/>
  <c r="O1031" i="1"/>
  <c r="L1031" i="1"/>
  <c r="N1031" i="1" s="1"/>
  <c r="Q1030" i="1"/>
  <c r="P1030" i="1"/>
  <c r="O1030" i="1"/>
  <c r="L1030" i="1"/>
  <c r="N1030" i="1" s="1"/>
  <c r="Q1029" i="1"/>
  <c r="P1029" i="1"/>
  <c r="O1029" i="1"/>
  <c r="L1029" i="1"/>
  <c r="N1029" i="1" s="1"/>
  <c r="Q1028" i="1"/>
  <c r="P1028" i="1"/>
  <c r="O1028" i="1"/>
  <c r="L1028" i="1"/>
  <c r="N1028" i="1" s="1"/>
  <c r="Q1027" i="1"/>
  <c r="P1027" i="1"/>
  <c r="O1027" i="1"/>
  <c r="L1027" i="1"/>
  <c r="N1027" i="1" s="1"/>
  <c r="Q1026" i="1"/>
  <c r="P1026" i="1"/>
  <c r="O1026" i="1"/>
  <c r="L1026" i="1"/>
  <c r="N1026" i="1" s="1"/>
  <c r="Q1025" i="1"/>
  <c r="P1025" i="1"/>
  <c r="O1025" i="1"/>
  <c r="L1025" i="1"/>
  <c r="N1025" i="1" s="1"/>
  <c r="Q1024" i="1"/>
  <c r="P1024" i="1"/>
  <c r="O1024" i="1"/>
  <c r="L1024" i="1"/>
  <c r="N1024" i="1" s="1"/>
  <c r="Q1023" i="1"/>
  <c r="P1023" i="1"/>
  <c r="O1023" i="1"/>
  <c r="L1023" i="1"/>
  <c r="N1023" i="1" s="1"/>
  <c r="Q1022" i="1"/>
  <c r="P1022" i="1"/>
  <c r="O1022" i="1"/>
  <c r="L1022" i="1"/>
  <c r="N1022" i="1" s="1"/>
  <c r="Q1021" i="1"/>
  <c r="P1021" i="1"/>
  <c r="O1021" i="1"/>
  <c r="L1021" i="1"/>
  <c r="N1021" i="1" s="1"/>
  <c r="Q1020" i="1"/>
  <c r="P1020" i="1"/>
  <c r="O1020" i="1"/>
  <c r="L1020" i="1"/>
  <c r="N1020" i="1" s="1"/>
  <c r="Q1019" i="1"/>
  <c r="P1019" i="1"/>
  <c r="O1019" i="1"/>
  <c r="L1019" i="1"/>
  <c r="N1019" i="1" s="1"/>
  <c r="Q1018" i="1"/>
  <c r="P1018" i="1"/>
  <c r="O1018" i="1"/>
  <c r="L1018" i="1"/>
  <c r="N1018" i="1" s="1"/>
  <c r="Q1017" i="1"/>
  <c r="P1017" i="1"/>
  <c r="O1017" i="1"/>
  <c r="L1017" i="1"/>
  <c r="N1017" i="1" s="1"/>
  <c r="Q1016" i="1"/>
  <c r="P1016" i="1"/>
  <c r="O1016" i="1"/>
  <c r="L1016" i="1"/>
  <c r="N1016" i="1" s="1"/>
  <c r="Q1015" i="1"/>
  <c r="P1015" i="1"/>
  <c r="O1015" i="1"/>
  <c r="L1015" i="1"/>
  <c r="N1015" i="1" s="1"/>
  <c r="Q1014" i="1"/>
  <c r="P1014" i="1"/>
  <c r="O1014" i="1"/>
  <c r="L1014" i="1"/>
  <c r="N1014" i="1" s="1"/>
  <c r="Q1013" i="1"/>
  <c r="P1013" i="1"/>
  <c r="O1013" i="1"/>
  <c r="L1013" i="1"/>
  <c r="N1013" i="1" s="1"/>
  <c r="Q1012" i="1"/>
  <c r="P1012" i="1"/>
  <c r="O1012" i="1"/>
  <c r="L1012" i="1"/>
  <c r="N1012" i="1" s="1"/>
  <c r="Q1011" i="1"/>
  <c r="P1011" i="1"/>
  <c r="O1011" i="1"/>
  <c r="L1011" i="1"/>
  <c r="N1011" i="1" s="1"/>
  <c r="Q1010" i="1"/>
  <c r="P1010" i="1"/>
  <c r="O1010" i="1"/>
  <c r="L1010" i="1"/>
  <c r="N1010" i="1" s="1"/>
  <c r="Q1009" i="1"/>
  <c r="P1009" i="1"/>
  <c r="O1009" i="1"/>
  <c r="L1009" i="1"/>
  <c r="N1009" i="1" s="1"/>
  <c r="Q1008" i="1"/>
  <c r="P1008" i="1"/>
  <c r="O1008" i="1"/>
  <c r="L1008" i="1"/>
  <c r="N1008" i="1" s="1"/>
  <c r="Q1007" i="1"/>
  <c r="P1007" i="1"/>
  <c r="O1007" i="1"/>
  <c r="L1007" i="1"/>
  <c r="N1007" i="1" s="1"/>
  <c r="Q1006" i="1"/>
  <c r="P1006" i="1"/>
  <c r="O1006" i="1"/>
  <c r="L1006" i="1"/>
  <c r="N1006" i="1" s="1"/>
  <c r="Q1005" i="1"/>
  <c r="P1005" i="1"/>
  <c r="O1005" i="1"/>
  <c r="L1005" i="1"/>
  <c r="N1005" i="1" s="1"/>
  <c r="Q1004" i="1"/>
  <c r="P1004" i="1"/>
  <c r="O1004" i="1"/>
  <c r="L1004" i="1"/>
  <c r="N1004" i="1" s="1"/>
  <c r="Q1003" i="1"/>
  <c r="P1003" i="1"/>
  <c r="O1003" i="1"/>
  <c r="L1003" i="1"/>
  <c r="N1003" i="1" s="1"/>
  <c r="Q1002" i="1"/>
  <c r="P1002" i="1"/>
  <c r="O1002" i="1"/>
  <c r="L1002" i="1"/>
  <c r="N1002" i="1" s="1"/>
  <c r="Q1001" i="1"/>
  <c r="P1001" i="1"/>
  <c r="O1001" i="1"/>
  <c r="L1001" i="1"/>
  <c r="N1001" i="1" s="1"/>
  <c r="Q1000" i="1"/>
  <c r="P1000" i="1"/>
  <c r="O1000" i="1"/>
  <c r="L1000" i="1"/>
  <c r="N1000" i="1" s="1"/>
  <c r="Q999" i="1"/>
  <c r="P999" i="1"/>
  <c r="O999" i="1"/>
  <c r="L999" i="1"/>
  <c r="N999" i="1" s="1"/>
  <c r="Q998" i="1"/>
  <c r="P998" i="1"/>
  <c r="O998" i="1"/>
  <c r="L998" i="1"/>
  <c r="N998" i="1" s="1"/>
  <c r="Q997" i="1"/>
  <c r="P997" i="1"/>
  <c r="O997" i="1"/>
  <c r="L997" i="1"/>
  <c r="N997" i="1" s="1"/>
  <c r="Q996" i="1"/>
  <c r="P996" i="1"/>
  <c r="O996" i="1"/>
  <c r="L996" i="1"/>
  <c r="N996" i="1" s="1"/>
  <c r="Q995" i="1"/>
  <c r="P995" i="1"/>
  <c r="O995" i="1"/>
  <c r="L995" i="1"/>
  <c r="N995" i="1" s="1"/>
  <c r="Q994" i="1"/>
  <c r="P994" i="1"/>
  <c r="O994" i="1"/>
  <c r="L994" i="1"/>
  <c r="N994" i="1" s="1"/>
  <c r="Q993" i="1"/>
  <c r="P993" i="1"/>
  <c r="O993" i="1"/>
  <c r="L993" i="1"/>
  <c r="N993" i="1" s="1"/>
  <c r="Q992" i="1"/>
  <c r="P992" i="1"/>
  <c r="O992" i="1"/>
  <c r="L992" i="1"/>
  <c r="N992" i="1" s="1"/>
  <c r="Q991" i="1"/>
  <c r="P991" i="1"/>
  <c r="O991" i="1"/>
  <c r="L991" i="1"/>
  <c r="N991" i="1" s="1"/>
  <c r="Q990" i="1"/>
  <c r="P990" i="1"/>
  <c r="O990" i="1"/>
  <c r="L990" i="1"/>
  <c r="N990" i="1" s="1"/>
  <c r="Q989" i="1"/>
  <c r="P989" i="1"/>
  <c r="O989" i="1"/>
  <c r="L989" i="1"/>
  <c r="N989" i="1" s="1"/>
  <c r="Q988" i="1"/>
  <c r="P988" i="1"/>
  <c r="O988" i="1"/>
  <c r="L988" i="1"/>
  <c r="N988" i="1" s="1"/>
  <c r="Q987" i="1"/>
  <c r="P987" i="1"/>
  <c r="O987" i="1"/>
  <c r="L987" i="1"/>
  <c r="N987" i="1" s="1"/>
  <c r="Q986" i="1"/>
  <c r="P986" i="1"/>
  <c r="O986" i="1"/>
  <c r="L986" i="1"/>
  <c r="N986" i="1" s="1"/>
  <c r="Q985" i="1"/>
  <c r="P985" i="1"/>
  <c r="O985" i="1"/>
  <c r="L985" i="1"/>
  <c r="N985" i="1" s="1"/>
  <c r="Q984" i="1"/>
  <c r="P984" i="1"/>
  <c r="O984" i="1"/>
  <c r="L984" i="1"/>
  <c r="N984" i="1" s="1"/>
  <c r="Q983" i="1"/>
  <c r="P983" i="1"/>
  <c r="O983" i="1"/>
  <c r="L983" i="1"/>
  <c r="N983" i="1" s="1"/>
  <c r="Q982" i="1"/>
  <c r="P982" i="1"/>
  <c r="O982" i="1"/>
  <c r="L982" i="1"/>
  <c r="N982" i="1" s="1"/>
  <c r="Q981" i="1"/>
  <c r="P981" i="1"/>
  <c r="O981" i="1"/>
  <c r="L981" i="1"/>
  <c r="N981" i="1" s="1"/>
  <c r="Q980" i="1"/>
  <c r="P980" i="1"/>
  <c r="O980" i="1"/>
  <c r="L980" i="1"/>
  <c r="N980" i="1" s="1"/>
  <c r="Q979" i="1"/>
  <c r="P979" i="1"/>
  <c r="O979" i="1"/>
  <c r="L979" i="1"/>
  <c r="N979" i="1" s="1"/>
  <c r="Q978" i="1"/>
  <c r="P978" i="1"/>
  <c r="O978" i="1"/>
  <c r="L978" i="1"/>
  <c r="N978" i="1" s="1"/>
  <c r="Q977" i="1"/>
  <c r="P977" i="1"/>
  <c r="O977" i="1"/>
  <c r="L977" i="1"/>
  <c r="N977" i="1" s="1"/>
  <c r="Q976" i="1"/>
  <c r="P976" i="1"/>
  <c r="O976" i="1"/>
  <c r="L976" i="1"/>
  <c r="N976" i="1" s="1"/>
  <c r="Q975" i="1"/>
  <c r="P975" i="1"/>
  <c r="O975" i="1"/>
  <c r="L975" i="1"/>
  <c r="N975" i="1" s="1"/>
  <c r="Q974" i="1"/>
  <c r="P974" i="1"/>
  <c r="O974" i="1"/>
  <c r="L974" i="1"/>
  <c r="N974" i="1" s="1"/>
  <c r="Q973" i="1"/>
  <c r="P973" i="1"/>
  <c r="O973" i="1"/>
  <c r="L973" i="1"/>
  <c r="N973" i="1" s="1"/>
  <c r="Q972" i="1"/>
  <c r="P972" i="1"/>
  <c r="O972" i="1"/>
  <c r="L972" i="1"/>
  <c r="N972" i="1" s="1"/>
  <c r="Q971" i="1"/>
  <c r="P971" i="1"/>
  <c r="O971" i="1"/>
  <c r="L971" i="1"/>
  <c r="N971" i="1" s="1"/>
  <c r="Q970" i="1"/>
  <c r="P970" i="1"/>
  <c r="O970" i="1"/>
  <c r="L970" i="1"/>
  <c r="N970" i="1" s="1"/>
  <c r="Q969" i="1"/>
  <c r="P969" i="1"/>
  <c r="O969" i="1"/>
  <c r="L969" i="1"/>
  <c r="N969" i="1" s="1"/>
  <c r="Q968" i="1"/>
  <c r="P968" i="1"/>
  <c r="O968" i="1"/>
  <c r="L968" i="1"/>
  <c r="N968" i="1" s="1"/>
  <c r="Q967" i="1"/>
  <c r="P967" i="1"/>
  <c r="O967" i="1"/>
  <c r="L967" i="1"/>
  <c r="N967" i="1" s="1"/>
  <c r="Q966" i="1"/>
  <c r="P966" i="1"/>
  <c r="O966" i="1"/>
  <c r="L966" i="1"/>
  <c r="N966" i="1" s="1"/>
  <c r="Q965" i="1"/>
  <c r="P965" i="1"/>
  <c r="O965" i="1"/>
  <c r="L965" i="1"/>
  <c r="N965" i="1" s="1"/>
  <c r="Q964" i="1"/>
  <c r="P964" i="1"/>
  <c r="O964" i="1"/>
  <c r="L964" i="1"/>
  <c r="N964" i="1" s="1"/>
  <c r="Q963" i="1"/>
  <c r="P963" i="1"/>
  <c r="O963" i="1"/>
  <c r="L963" i="1"/>
  <c r="N963" i="1" s="1"/>
  <c r="Q962" i="1"/>
  <c r="P962" i="1"/>
  <c r="O962" i="1"/>
  <c r="L962" i="1"/>
  <c r="N962" i="1" s="1"/>
  <c r="Q961" i="1"/>
  <c r="P961" i="1"/>
  <c r="O961" i="1"/>
  <c r="L961" i="1"/>
  <c r="N961" i="1" s="1"/>
  <c r="Q960" i="1"/>
  <c r="P960" i="1"/>
  <c r="O960" i="1"/>
  <c r="L960" i="1"/>
  <c r="N960" i="1" s="1"/>
  <c r="Q959" i="1"/>
  <c r="P959" i="1"/>
  <c r="O959" i="1"/>
  <c r="L959" i="1"/>
  <c r="N959" i="1" s="1"/>
  <c r="Q958" i="1"/>
  <c r="P958" i="1"/>
  <c r="O958" i="1"/>
  <c r="L958" i="1"/>
  <c r="N958" i="1" s="1"/>
  <c r="Q957" i="1"/>
  <c r="P957" i="1"/>
  <c r="O957" i="1"/>
  <c r="L957" i="1"/>
  <c r="N957" i="1" s="1"/>
  <c r="Q956" i="1"/>
  <c r="P956" i="1"/>
  <c r="O956" i="1"/>
  <c r="L956" i="1"/>
  <c r="N956" i="1" s="1"/>
  <c r="Q955" i="1"/>
  <c r="P955" i="1"/>
  <c r="O955" i="1"/>
  <c r="L955" i="1"/>
  <c r="N955" i="1" s="1"/>
  <c r="Q954" i="1"/>
  <c r="P954" i="1"/>
  <c r="O954" i="1"/>
  <c r="L954" i="1"/>
  <c r="N954" i="1" s="1"/>
  <c r="Q953" i="1"/>
  <c r="P953" i="1"/>
  <c r="O953" i="1"/>
  <c r="L953" i="1"/>
  <c r="N953" i="1" s="1"/>
  <c r="Q952" i="1"/>
  <c r="P952" i="1"/>
  <c r="O952" i="1"/>
  <c r="L952" i="1"/>
  <c r="N952" i="1" s="1"/>
  <c r="Q951" i="1"/>
  <c r="P951" i="1"/>
  <c r="O951" i="1"/>
  <c r="L951" i="1"/>
  <c r="N951" i="1" s="1"/>
  <c r="Q950" i="1"/>
  <c r="P950" i="1"/>
  <c r="O950" i="1"/>
  <c r="L950" i="1"/>
  <c r="N950" i="1" s="1"/>
  <c r="Q949" i="1"/>
  <c r="P949" i="1"/>
  <c r="O949" i="1"/>
  <c r="L949" i="1"/>
  <c r="N949" i="1" s="1"/>
  <c r="Q948" i="1"/>
  <c r="P948" i="1"/>
  <c r="O948" i="1"/>
  <c r="L948" i="1"/>
  <c r="N948" i="1" s="1"/>
  <c r="Q947" i="1"/>
  <c r="P947" i="1"/>
  <c r="O947" i="1"/>
  <c r="L947" i="1"/>
  <c r="N947" i="1" s="1"/>
  <c r="Q946" i="1"/>
  <c r="P946" i="1"/>
  <c r="O946" i="1"/>
  <c r="L946" i="1"/>
  <c r="N946" i="1" s="1"/>
  <c r="Q945" i="1"/>
  <c r="P945" i="1"/>
  <c r="O945" i="1"/>
  <c r="L945" i="1"/>
  <c r="N945" i="1" s="1"/>
  <c r="Q944" i="1"/>
  <c r="P944" i="1"/>
  <c r="O944" i="1"/>
  <c r="L944" i="1"/>
  <c r="N944" i="1" s="1"/>
  <c r="Q943" i="1"/>
  <c r="P943" i="1"/>
  <c r="O943" i="1"/>
  <c r="L943" i="1"/>
  <c r="N943" i="1" s="1"/>
  <c r="Q942" i="1"/>
  <c r="P942" i="1"/>
  <c r="O942" i="1"/>
  <c r="L942" i="1"/>
  <c r="N942" i="1" s="1"/>
  <c r="Q941" i="1"/>
  <c r="P941" i="1"/>
  <c r="O941" i="1"/>
  <c r="L941" i="1"/>
  <c r="N941" i="1" s="1"/>
  <c r="Q940" i="1"/>
  <c r="P940" i="1"/>
  <c r="O940" i="1"/>
  <c r="L940" i="1"/>
  <c r="N940" i="1" s="1"/>
  <c r="Q939" i="1"/>
  <c r="P939" i="1"/>
  <c r="O939" i="1"/>
  <c r="L939" i="1"/>
  <c r="N939" i="1" s="1"/>
  <c r="Q938" i="1"/>
  <c r="P938" i="1"/>
  <c r="O938" i="1"/>
  <c r="L938" i="1"/>
  <c r="N938" i="1" s="1"/>
  <c r="Q937" i="1"/>
  <c r="P937" i="1"/>
  <c r="O937" i="1"/>
  <c r="L937" i="1"/>
  <c r="N937" i="1" s="1"/>
  <c r="Q936" i="1"/>
  <c r="P936" i="1"/>
  <c r="O936" i="1"/>
  <c r="L936" i="1"/>
  <c r="N936" i="1" s="1"/>
  <c r="Q935" i="1"/>
  <c r="P935" i="1"/>
  <c r="O935" i="1"/>
  <c r="L935" i="1"/>
  <c r="N935" i="1" s="1"/>
  <c r="Q934" i="1"/>
  <c r="P934" i="1"/>
  <c r="O934" i="1"/>
  <c r="L934" i="1"/>
  <c r="N934" i="1" s="1"/>
  <c r="Q933" i="1"/>
  <c r="P933" i="1"/>
  <c r="O933" i="1"/>
  <c r="L933" i="1"/>
  <c r="N933" i="1" s="1"/>
  <c r="Q932" i="1"/>
  <c r="P932" i="1"/>
  <c r="O932" i="1"/>
  <c r="L932" i="1"/>
  <c r="N932" i="1" s="1"/>
  <c r="Q931" i="1"/>
  <c r="P931" i="1"/>
  <c r="O931" i="1"/>
  <c r="L931" i="1"/>
  <c r="N931" i="1" s="1"/>
  <c r="Q930" i="1"/>
  <c r="P930" i="1"/>
  <c r="O930" i="1"/>
  <c r="L930" i="1"/>
  <c r="N930" i="1" s="1"/>
  <c r="Q929" i="1"/>
  <c r="P929" i="1"/>
  <c r="O929" i="1"/>
  <c r="L929" i="1"/>
  <c r="N929" i="1" s="1"/>
  <c r="Q928" i="1"/>
  <c r="P928" i="1"/>
  <c r="O928" i="1"/>
  <c r="L928" i="1"/>
  <c r="N928" i="1" s="1"/>
  <c r="Q927" i="1"/>
  <c r="P927" i="1"/>
  <c r="O927" i="1"/>
  <c r="L927" i="1"/>
  <c r="N927" i="1" s="1"/>
  <c r="Q926" i="1"/>
  <c r="P926" i="1"/>
  <c r="O926" i="1"/>
  <c r="L926" i="1"/>
  <c r="N926" i="1" s="1"/>
  <c r="Q925" i="1"/>
  <c r="P925" i="1"/>
  <c r="O925" i="1"/>
  <c r="L925" i="1"/>
  <c r="N925" i="1" s="1"/>
  <c r="Q924" i="1"/>
  <c r="P924" i="1"/>
  <c r="O924" i="1"/>
  <c r="L924" i="1"/>
  <c r="N924" i="1" s="1"/>
  <c r="Q923" i="1"/>
  <c r="P923" i="1"/>
  <c r="O923" i="1"/>
  <c r="L923" i="1"/>
  <c r="N923" i="1" s="1"/>
  <c r="Q922" i="1"/>
  <c r="P922" i="1"/>
  <c r="O922" i="1"/>
  <c r="L922" i="1"/>
  <c r="N922" i="1" s="1"/>
  <c r="Q921" i="1"/>
  <c r="P921" i="1"/>
  <c r="O921" i="1"/>
  <c r="L921" i="1"/>
  <c r="N921" i="1" s="1"/>
  <c r="Q920" i="1"/>
  <c r="P920" i="1"/>
  <c r="O920" i="1"/>
  <c r="L920" i="1"/>
  <c r="N920" i="1" s="1"/>
  <c r="Q919" i="1"/>
  <c r="P919" i="1"/>
  <c r="O919" i="1"/>
  <c r="L919" i="1"/>
  <c r="N919" i="1" s="1"/>
  <c r="Q918" i="1"/>
  <c r="P918" i="1"/>
  <c r="O918" i="1"/>
  <c r="L918" i="1"/>
  <c r="N918" i="1" s="1"/>
  <c r="Q917" i="1"/>
  <c r="P917" i="1"/>
  <c r="O917" i="1"/>
  <c r="L917" i="1"/>
  <c r="N917" i="1" s="1"/>
  <c r="Q916" i="1"/>
  <c r="P916" i="1"/>
  <c r="O916" i="1"/>
  <c r="L916" i="1"/>
  <c r="N916" i="1" s="1"/>
  <c r="Q915" i="1"/>
  <c r="P915" i="1"/>
  <c r="O915" i="1"/>
  <c r="L915" i="1"/>
  <c r="N915" i="1" s="1"/>
  <c r="Q914" i="1"/>
  <c r="P914" i="1"/>
  <c r="O914" i="1"/>
  <c r="L914" i="1"/>
  <c r="N914" i="1" s="1"/>
  <c r="Q913" i="1"/>
  <c r="P913" i="1"/>
  <c r="O913" i="1"/>
  <c r="L913" i="1"/>
  <c r="N913" i="1" s="1"/>
  <c r="Q912" i="1"/>
  <c r="P912" i="1"/>
  <c r="O912" i="1"/>
  <c r="L912" i="1"/>
  <c r="N912" i="1" s="1"/>
  <c r="Q911" i="1"/>
  <c r="P911" i="1"/>
  <c r="O911" i="1"/>
  <c r="L911" i="1"/>
  <c r="N911" i="1" s="1"/>
  <c r="Q910" i="1"/>
  <c r="P910" i="1"/>
  <c r="O910" i="1"/>
  <c r="L910" i="1"/>
  <c r="N910" i="1" s="1"/>
  <c r="Q909" i="1"/>
  <c r="P909" i="1"/>
  <c r="O909" i="1"/>
  <c r="L909" i="1"/>
  <c r="N909" i="1" s="1"/>
  <c r="Q908" i="1"/>
  <c r="P908" i="1"/>
  <c r="O908" i="1"/>
  <c r="L908" i="1"/>
  <c r="N908" i="1" s="1"/>
  <c r="Q907" i="1"/>
  <c r="P907" i="1"/>
  <c r="O907" i="1"/>
  <c r="L907" i="1"/>
  <c r="N907" i="1" s="1"/>
  <c r="Q906" i="1"/>
  <c r="P906" i="1"/>
  <c r="O906" i="1"/>
  <c r="L906" i="1"/>
  <c r="N906" i="1" s="1"/>
  <c r="Q905" i="1"/>
  <c r="P905" i="1"/>
  <c r="O905" i="1"/>
  <c r="L905" i="1"/>
  <c r="N905" i="1" s="1"/>
  <c r="Q904" i="1"/>
  <c r="P904" i="1"/>
  <c r="O904" i="1"/>
  <c r="L904" i="1"/>
  <c r="N904" i="1" s="1"/>
  <c r="Q903" i="1"/>
  <c r="P903" i="1"/>
  <c r="O903" i="1"/>
  <c r="L903" i="1"/>
  <c r="N903" i="1" s="1"/>
  <c r="Q902" i="1"/>
  <c r="P902" i="1"/>
  <c r="O902" i="1"/>
  <c r="L902" i="1"/>
  <c r="N902" i="1" s="1"/>
  <c r="Q901" i="1"/>
  <c r="P901" i="1"/>
  <c r="O901" i="1"/>
  <c r="L901" i="1"/>
  <c r="N901" i="1" s="1"/>
  <c r="Q900" i="1"/>
  <c r="P900" i="1"/>
  <c r="O900" i="1"/>
  <c r="L900" i="1"/>
  <c r="N900" i="1" s="1"/>
  <c r="Q899" i="1"/>
  <c r="P899" i="1"/>
  <c r="O899" i="1"/>
  <c r="L899" i="1"/>
  <c r="N899" i="1" s="1"/>
  <c r="Q898" i="1"/>
  <c r="P898" i="1"/>
  <c r="O898" i="1"/>
  <c r="L898" i="1"/>
  <c r="N898" i="1" s="1"/>
  <c r="Q897" i="1"/>
  <c r="P897" i="1"/>
  <c r="O897" i="1"/>
  <c r="L897" i="1"/>
  <c r="N897" i="1" s="1"/>
  <c r="Q896" i="1"/>
  <c r="P896" i="1"/>
  <c r="O896" i="1"/>
  <c r="L896" i="1"/>
  <c r="N896" i="1" s="1"/>
  <c r="Q895" i="1"/>
  <c r="P895" i="1"/>
  <c r="O895" i="1"/>
  <c r="L895" i="1"/>
  <c r="N895" i="1" s="1"/>
  <c r="Q894" i="1"/>
  <c r="P894" i="1"/>
  <c r="O894" i="1"/>
  <c r="L894" i="1"/>
  <c r="N894" i="1" s="1"/>
  <c r="Q893" i="1"/>
  <c r="P893" i="1"/>
  <c r="O893" i="1"/>
  <c r="L893" i="1"/>
  <c r="N893" i="1" s="1"/>
  <c r="Q892" i="1"/>
  <c r="P892" i="1"/>
  <c r="O892" i="1"/>
  <c r="L892" i="1"/>
  <c r="N892" i="1" s="1"/>
  <c r="Q891" i="1"/>
  <c r="P891" i="1"/>
  <c r="O891" i="1"/>
  <c r="L891" i="1"/>
  <c r="N891" i="1" s="1"/>
  <c r="Q890" i="1"/>
  <c r="P890" i="1"/>
  <c r="O890" i="1"/>
  <c r="L890" i="1"/>
  <c r="N890" i="1" s="1"/>
  <c r="Q889" i="1"/>
  <c r="P889" i="1"/>
  <c r="O889" i="1"/>
  <c r="L889" i="1"/>
  <c r="N889" i="1" s="1"/>
  <c r="Q888" i="1"/>
  <c r="P888" i="1"/>
  <c r="O888" i="1"/>
  <c r="L888" i="1"/>
  <c r="N888" i="1" s="1"/>
  <c r="Q887" i="1"/>
  <c r="P887" i="1"/>
  <c r="O887" i="1"/>
  <c r="L887" i="1"/>
  <c r="N887" i="1" s="1"/>
  <c r="Q886" i="1"/>
  <c r="P886" i="1"/>
  <c r="O886" i="1"/>
  <c r="L886" i="1"/>
  <c r="N886" i="1" s="1"/>
  <c r="Q885" i="1"/>
  <c r="P885" i="1"/>
  <c r="O885" i="1"/>
  <c r="L885" i="1"/>
  <c r="N885" i="1" s="1"/>
  <c r="Q884" i="1"/>
  <c r="P884" i="1"/>
  <c r="O884" i="1"/>
  <c r="L884" i="1"/>
  <c r="N884" i="1" s="1"/>
  <c r="Q883" i="1"/>
  <c r="P883" i="1"/>
  <c r="O883" i="1"/>
  <c r="L883" i="1"/>
  <c r="N883" i="1" s="1"/>
  <c r="Q882" i="1"/>
  <c r="P882" i="1"/>
  <c r="O882" i="1"/>
  <c r="L882" i="1"/>
  <c r="N882" i="1" s="1"/>
  <c r="Q881" i="1"/>
  <c r="P881" i="1"/>
  <c r="O881" i="1"/>
  <c r="L881" i="1"/>
  <c r="N881" i="1" s="1"/>
  <c r="Q880" i="1"/>
  <c r="P880" i="1"/>
  <c r="O880" i="1"/>
  <c r="L880" i="1"/>
  <c r="N880" i="1" s="1"/>
  <c r="Q879" i="1"/>
  <c r="P879" i="1"/>
  <c r="O879" i="1"/>
  <c r="L879" i="1"/>
  <c r="N879" i="1" s="1"/>
  <c r="Q878" i="1"/>
  <c r="P878" i="1"/>
  <c r="O878" i="1"/>
  <c r="L878" i="1"/>
  <c r="N878" i="1" s="1"/>
  <c r="Q877" i="1"/>
  <c r="P877" i="1"/>
  <c r="O877" i="1"/>
  <c r="L877" i="1"/>
  <c r="N877" i="1" s="1"/>
  <c r="Q876" i="1"/>
  <c r="P876" i="1"/>
  <c r="O876" i="1"/>
  <c r="L876" i="1"/>
  <c r="N876" i="1" s="1"/>
  <c r="Q875" i="1"/>
  <c r="P875" i="1"/>
  <c r="O875" i="1"/>
  <c r="L875" i="1"/>
  <c r="N875" i="1" s="1"/>
  <c r="Q874" i="1"/>
  <c r="P874" i="1"/>
  <c r="O874" i="1"/>
  <c r="L874" i="1"/>
  <c r="N874" i="1" s="1"/>
  <c r="Q873" i="1"/>
  <c r="P873" i="1"/>
  <c r="O873" i="1"/>
  <c r="L873" i="1"/>
  <c r="N873" i="1" s="1"/>
  <c r="Q872" i="1"/>
  <c r="P872" i="1"/>
  <c r="O872" i="1"/>
  <c r="L872" i="1"/>
  <c r="N872" i="1" s="1"/>
  <c r="Q871" i="1"/>
  <c r="P871" i="1"/>
  <c r="O871" i="1"/>
  <c r="L871" i="1"/>
  <c r="N871" i="1" s="1"/>
  <c r="Q870" i="1"/>
  <c r="P870" i="1"/>
  <c r="O870" i="1"/>
  <c r="L870" i="1"/>
  <c r="N870" i="1" s="1"/>
  <c r="Q869" i="1"/>
  <c r="P869" i="1"/>
  <c r="O869" i="1"/>
  <c r="L869" i="1"/>
  <c r="N869" i="1" s="1"/>
  <c r="Q868" i="1"/>
  <c r="P868" i="1"/>
  <c r="O868" i="1"/>
  <c r="L868" i="1"/>
  <c r="N868" i="1" s="1"/>
  <c r="Q867" i="1"/>
  <c r="P867" i="1"/>
  <c r="O867" i="1"/>
  <c r="L867" i="1"/>
  <c r="N867" i="1" s="1"/>
  <c r="Q866" i="1"/>
  <c r="P866" i="1"/>
  <c r="O866" i="1"/>
  <c r="L866" i="1"/>
  <c r="N866" i="1" s="1"/>
  <c r="Q865" i="1"/>
  <c r="P865" i="1"/>
  <c r="O865" i="1"/>
  <c r="L865" i="1"/>
  <c r="N865" i="1" s="1"/>
  <c r="Q864" i="1"/>
  <c r="P864" i="1"/>
  <c r="O864" i="1"/>
  <c r="L864" i="1"/>
  <c r="N864" i="1" s="1"/>
  <c r="Q863" i="1"/>
  <c r="P863" i="1"/>
  <c r="O863" i="1"/>
  <c r="L863" i="1"/>
  <c r="N863" i="1" s="1"/>
  <c r="Q862" i="1"/>
  <c r="P862" i="1"/>
  <c r="O862" i="1"/>
  <c r="L862" i="1"/>
  <c r="N862" i="1" s="1"/>
  <c r="Q861" i="1"/>
  <c r="P861" i="1"/>
  <c r="O861" i="1"/>
  <c r="L861" i="1"/>
  <c r="N861" i="1" s="1"/>
  <c r="Q860" i="1"/>
  <c r="P860" i="1"/>
  <c r="O860" i="1"/>
  <c r="L860" i="1"/>
  <c r="N860" i="1" s="1"/>
  <c r="Q859" i="1"/>
  <c r="P859" i="1"/>
  <c r="O859" i="1"/>
  <c r="L859" i="1"/>
  <c r="N859" i="1" s="1"/>
  <c r="Q858" i="1"/>
  <c r="P858" i="1"/>
  <c r="O858" i="1"/>
  <c r="L858" i="1"/>
  <c r="N858" i="1" s="1"/>
  <c r="Q857" i="1"/>
  <c r="P857" i="1"/>
  <c r="O857" i="1"/>
  <c r="L857" i="1"/>
  <c r="N857" i="1" s="1"/>
  <c r="Q856" i="1"/>
  <c r="P856" i="1"/>
  <c r="O856" i="1"/>
  <c r="L856" i="1"/>
  <c r="N856" i="1" s="1"/>
  <c r="Q855" i="1"/>
  <c r="P855" i="1"/>
  <c r="O855" i="1"/>
  <c r="L855" i="1"/>
  <c r="N855" i="1" s="1"/>
  <c r="Q854" i="1"/>
  <c r="P854" i="1"/>
  <c r="O854" i="1"/>
  <c r="L854" i="1"/>
  <c r="N854" i="1" s="1"/>
  <c r="Q853" i="1"/>
  <c r="P853" i="1"/>
  <c r="O853" i="1"/>
  <c r="L853" i="1"/>
  <c r="N853" i="1" s="1"/>
  <c r="Q852" i="1"/>
  <c r="P852" i="1"/>
  <c r="O852" i="1"/>
  <c r="L852" i="1"/>
  <c r="N852" i="1" s="1"/>
  <c r="Q851" i="1"/>
  <c r="P851" i="1"/>
  <c r="O851" i="1"/>
  <c r="L851" i="1"/>
  <c r="N851" i="1" s="1"/>
  <c r="Q850" i="1"/>
  <c r="P850" i="1"/>
  <c r="O850" i="1"/>
  <c r="L850" i="1"/>
  <c r="N850" i="1" s="1"/>
  <c r="Q849" i="1"/>
  <c r="P849" i="1"/>
  <c r="O849" i="1"/>
  <c r="L849" i="1"/>
  <c r="N849" i="1" s="1"/>
  <c r="Q848" i="1"/>
  <c r="P848" i="1"/>
  <c r="O848" i="1"/>
  <c r="L848" i="1"/>
  <c r="N848" i="1" s="1"/>
  <c r="Q847" i="1"/>
  <c r="P847" i="1"/>
  <c r="O847" i="1"/>
  <c r="L847" i="1"/>
  <c r="N847" i="1" s="1"/>
  <c r="Q846" i="1"/>
  <c r="P846" i="1"/>
  <c r="O846" i="1"/>
  <c r="L846" i="1"/>
  <c r="N846" i="1" s="1"/>
  <c r="Q845" i="1"/>
  <c r="P845" i="1"/>
  <c r="O845" i="1"/>
  <c r="L845" i="1"/>
  <c r="N845" i="1" s="1"/>
  <c r="Q844" i="1"/>
  <c r="P844" i="1"/>
  <c r="O844" i="1"/>
  <c r="L844" i="1"/>
  <c r="N844" i="1" s="1"/>
  <c r="Q843" i="1"/>
  <c r="P843" i="1"/>
  <c r="O843" i="1"/>
  <c r="L843" i="1"/>
  <c r="N843" i="1" s="1"/>
  <c r="Q842" i="1"/>
  <c r="P842" i="1"/>
  <c r="O842" i="1"/>
  <c r="L842" i="1"/>
  <c r="N842" i="1" s="1"/>
  <c r="Q841" i="1"/>
  <c r="P841" i="1"/>
  <c r="O841" i="1"/>
  <c r="L841" i="1"/>
  <c r="N841" i="1" s="1"/>
  <c r="Q840" i="1"/>
  <c r="P840" i="1"/>
  <c r="O840" i="1"/>
  <c r="L840" i="1"/>
  <c r="N840" i="1" s="1"/>
  <c r="Q839" i="1"/>
  <c r="P839" i="1"/>
  <c r="O839" i="1"/>
  <c r="L839" i="1"/>
  <c r="N839" i="1" s="1"/>
  <c r="Q838" i="1"/>
  <c r="P838" i="1"/>
  <c r="O838" i="1"/>
  <c r="L838" i="1"/>
  <c r="N838" i="1" s="1"/>
  <c r="Q837" i="1"/>
  <c r="P837" i="1"/>
  <c r="O837" i="1"/>
  <c r="L837" i="1"/>
  <c r="N837" i="1" s="1"/>
  <c r="Q836" i="1"/>
  <c r="P836" i="1"/>
  <c r="O836" i="1"/>
  <c r="L836" i="1"/>
  <c r="N836" i="1" s="1"/>
  <c r="Q835" i="1"/>
  <c r="P835" i="1"/>
  <c r="O835" i="1"/>
  <c r="L835" i="1"/>
  <c r="N835" i="1" s="1"/>
  <c r="Q834" i="1"/>
  <c r="P834" i="1"/>
  <c r="O834" i="1"/>
  <c r="L834" i="1"/>
  <c r="N834" i="1" s="1"/>
  <c r="Q833" i="1"/>
  <c r="P833" i="1"/>
  <c r="O833" i="1"/>
  <c r="L833" i="1"/>
  <c r="N833" i="1" s="1"/>
  <c r="Q832" i="1"/>
  <c r="P832" i="1"/>
  <c r="O832" i="1"/>
  <c r="L832" i="1"/>
  <c r="N832" i="1" s="1"/>
  <c r="Q831" i="1"/>
  <c r="P831" i="1"/>
  <c r="O831" i="1"/>
  <c r="L831" i="1"/>
  <c r="N831" i="1" s="1"/>
  <c r="Q830" i="1"/>
  <c r="P830" i="1"/>
  <c r="O830" i="1"/>
  <c r="L830" i="1"/>
  <c r="N830" i="1" s="1"/>
  <c r="Q829" i="1"/>
  <c r="P829" i="1"/>
  <c r="O829" i="1"/>
  <c r="L829" i="1"/>
  <c r="N829" i="1" s="1"/>
  <c r="Q828" i="1"/>
  <c r="P828" i="1"/>
  <c r="O828" i="1"/>
  <c r="L828" i="1"/>
  <c r="N828" i="1" s="1"/>
  <c r="Q827" i="1"/>
  <c r="P827" i="1"/>
  <c r="O827" i="1"/>
  <c r="L827" i="1"/>
  <c r="N827" i="1" s="1"/>
  <c r="Q826" i="1"/>
  <c r="P826" i="1"/>
  <c r="O826" i="1"/>
  <c r="L826" i="1"/>
  <c r="N826" i="1" s="1"/>
  <c r="Q825" i="1"/>
  <c r="P825" i="1"/>
  <c r="O825" i="1"/>
  <c r="L825" i="1"/>
  <c r="N825" i="1" s="1"/>
  <c r="Q824" i="1"/>
  <c r="P824" i="1"/>
  <c r="O824" i="1"/>
  <c r="L824" i="1"/>
  <c r="N824" i="1" s="1"/>
  <c r="Q823" i="1"/>
  <c r="P823" i="1"/>
  <c r="O823" i="1"/>
  <c r="L823" i="1"/>
  <c r="N823" i="1" s="1"/>
  <c r="Q822" i="1"/>
  <c r="P822" i="1"/>
  <c r="O822" i="1"/>
  <c r="L822" i="1"/>
  <c r="N822" i="1" s="1"/>
  <c r="Q821" i="1"/>
  <c r="P821" i="1"/>
  <c r="O821" i="1"/>
  <c r="L821" i="1"/>
  <c r="N821" i="1" s="1"/>
  <c r="Q819" i="1"/>
  <c r="P819" i="1"/>
  <c r="O819" i="1"/>
  <c r="L819" i="1"/>
  <c r="N819" i="1" s="1"/>
  <c r="Q820" i="1"/>
  <c r="P820" i="1"/>
  <c r="O820" i="1"/>
  <c r="L820" i="1"/>
  <c r="N820" i="1" s="1"/>
  <c r="Q818" i="1"/>
  <c r="P818" i="1"/>
  <c r="O818" i="1"/>
  <c r="L818" i="1"/>
  <c r="N818" i="1" s="1"/>
  <c r="Q817" i="1"/>
  <c r="P817" i="1"/>
  <c r="O817" i="1"/>
  <c r="L817" i="1"/>
  <c r="N817" i="1" s="1"/>
  <c r="Q816" i="1"/>
  <c r="P816" i="1"/>
  <c r="O816" i="1"/>
  <c r="L816" i="1"/>
  <c r="N816" i="1" s="1"/>
  <c r="Q815" i="1"/>
  <c r="P815" i="1"/>
  <c r="O815" i="1"/>
  <c r="L815" i="1"/>
  <c r="N815" i="1" s="1"/>
  <c r="Q814" i="1"/>
  <c r="P814" i="1"/>
  <c r="O814" i="1"/>
  <c r="L814" i="1"/>
  <c r="N814" i="1" s="1"/>
  <c r="Q813" i="1"/>
  <c r="P813" i="1"/>
  <c r="O813" i="1"/>
  <c r="L813" i="1"/>
  <c r="N813" i="1" s="1"/>
  <c r="Q812" i="1"/>
  <c r="P812" i="1"/>
  <c r="O812" i="1"/>
  <c r="L812" i="1"/>
  <c r="N812" i="1" s="1"/>
  <c r="Q811" i="1"/>
  <c r="P811" i="1"/>
  <c r="O811" i="1"/>
  <c r="L811" i="1"/>
  <c r="N811" i="1" s="1"/>
  <c r="Q810" i="1"/>
  <c r="P810" i="1"/>
  <c r="O810" i="1"/>
  <c r="L810" i="1"/>
  <c r="N810" i="1" s="1"/>
  <c r="Q809" i="1"/>
  <c r="P809" i="1"/>
  <c r="O809" i="1"/>
  <c r="L809" i="1"/>
  <c r="N809" i="1" s="1"/>
  <c r="Q808" i="1"/>
  <c r="P808" i="1"/>
  <c r="O808" i="1"/>
  <c r="L808" i="1"/>
  <c r="N808" i="1" s="1"/>
  <c r="Q807" i="1"/>
  <c r="P807" i="1"/>
  <c r="O807" i="1"/>
  <c r="L807" i="1"/>
  <c r="N807" i="1" s="1"/>
  <c r="Q806" i="1"/>
  <c r="P806" i="1"/>
  <c r="O806" i="1"/>
  <c r="L806" i="1"/>
  <c r="N806" i="1" s="1"/>
  <c r="Q805" i="1"/>
  <c r="P805" i="1"/>
  <c r="O805" i="1"/>
  <c r="L805" i="1"/>
  <c r="N805" i="1" s="1"/>
  <c r="Q804" i="1"/>
  <c r="P804" i="1"/>
  <c r="O804" i="1"/>
  <c r="L804" i="1"/>
  <c r="N804" i="1" s="1"/>
  <c r="Q803" i="1"/>
  <c r="P803" i="1"/>
  <c r="O803" i="1"/>
  <c r="L803" i="1"/>
  <c r="N803" i="1" s="1"/>
  <c r="Q802" i="1"/>
  <c r="P802" i="1"/>
  <c r="O802" i="1"/>
  <c r="L802" i="1"/>
  <c r="N802" i="1" s="1"/>
  <c r="Q801" i="1"/>
  <c r="P801" i="1"/>
  <c r="O801" i="1"/>
  <c r="L801" i="1"/>
  <c r="N801" i="1" s="1"/>
  <c r="Q800" i="1"/>
  <c r="P800" i="1"/>
  <c r="O800" i="1"/>
  <c r="L800" i="1"/>
  <c r="N800" i="1" s="1"/>
  <c r="Q799" i="1"/>
  <c r="P799" i="1"/>
  <c r="O799" i="1"/>
  <c r="L799" i="1"/>
  <c r="N799" i="1" s="1"/>
  <c r="Q798" i="1"/>
  <c r="P798" i="1"/>
  <c r="O798" i="1"/>
  <c r="L798" i="1"/>
  <c r="N798" i="1" s="1"/>
  <c r="Q797" i="1"/>
  <c r="P797" i="1"/>
  <c r="O797" i="1"/>
  <c r="L797" i="1"/>
  <c r="N797" i="1" s="1"/>
  <c r="Q796" i="1"/>
  <c r="P796" i="1"/>
  <c r="O796" i="1"/>
  <c r="L796" i="1"/>
  <c r="N796" i="1" s="1"/>
  <c r="Q795" i="1"/>
  <c r="P795" i="1"/>
  <c r="O795" i="1"/>
  <c r="L795" i="1"/>
  <c r="N795" i="1" s="1"/>
  <c r="Q794" i="1"/>
  <c r="P794" i="1"/>
  <c r="O794" i="1"/>
  <c r="L794" i="1"/>
  <c r="N794" i="1" s="1"/>
  <c r="Q793" i="1"/>
  <c r="P793" i="1"/>
  <c r="O793" i="1"/>
  <c r="L793" i="1"/>
  <c r="N793" i="1" s="1"/>
  <c r="Q792" i="1"/>
  <c r="P792" i="1"/>
  <c r="O792" i="1"/>
  <c r="L792" i="1"/>
  <c r="N792" i="1" s="1"/>
  <c r="Q791" i="1"/>
  <c r="P791" i="1"/>
  <c r="O791" i="1"/>
  <c r="L791" i="1"/>
  <c r="N791" i="1" s="1"/>
  <c r="Q790" i="1"/>
  <c r="P790" i="1"/>
  <c r="O790" i="1"/>
  <c r="L790" i="1"/>
  <c r="N790" i="1" s="1"/>
  <c r="Q789" i="1"/>
  <c r="P789" i="1"/>
  <c r="O789" i="1"/>
  <c r="L789" i="1"/>
  <c r="N789" i="1" s="1"/>
  <c r="Q788" i="1"/>
  <c r="P788" i="1"/>
  <c r="O788" i="1"/>
  <c r="L788" i="1"/>
  <c r="N788" i="1" s="1"/>
  <c r="Q787" i="1"/>
  <c r="P787" i="1"/>
  <c r="O787" i="1"/>
  <c r="L787" i="1"/>
  <c r="N787" i="1" s="1"/>
  <c r="Q786" i="1"/>
  <c r="P786" i="1"/>
  <c r="O786" i="1"/>
  <c r="L786" i="1"/>
  <c r="N786" i="1" s="1"/>
  <c r="Q785" i="1"/>
  <c r="P785" i="1"/>
  <c r="O785" i="1"/>
  <c r="L785" i="1"/>
  <c r="N785" i="1" s="1"/>
  <c r="Q784" i="1"/>
  <c r="P784" i="1"/>
  <c r="O784" i="1"/>
  <c r="L784" i="1"/>
  <c r="N784" i="1" s="1"/>
  <c r="Q783" i="1"/>
  <c r="P783" i="1"/>
  <c r="O783" i="1"/>
  <c r="L783" i="1"/>
  <c r="N783" i="1" s="1"/>
  <c r="Q782" i="1"/>
  <c r="P782" i="1"/>
  <c r="O782" i="1"/>
  <c r="L782" i="1"/>
  <c r="N782" i="1" s="1"/>
  <c r="Q781" i="1"/>
  <c r="P781" i="1"/>
  <c r="O781" i="1"/>
  <c r="L781" i="1"/>
  <c r="N781" i="1" s="1"/>
  <c r="Q780" i="1"/>
  <c r="P780" i="1"/>
  <c r="O780" i="1"/>
  <c r="L780" i="1"/>
  <c r="N780" i="1" s="1"/>
  <c r="Q779" i="1"/>
  <c r="P779" i="1"/>
  <c r="O779" i="1"/>
  <c r="L779" i="1"/>
  <c r="N779" i="1" s="1"/>
  <c r="Q778" i="1"/>
  <c r="P778" i="1"/>
  <c r="O778" i="1"/>
  <c r="L778" i="1"/>
  <c r="N778" i="1" s="1"/>
  <c r="Q777" i="1"/>
  <c r="P777" i="1"/>
  <c r="O777" i="1"/>
  <c r="L777" i="1"/>
  <c r="N777" i="1" s="1"/>
  <c r="Q776" i="1"/>
  <c r="P776" i="1"/>
  <c r="O776" i="1"/>
  <c r="L776" i="1"/>
  <c r="N776" i="1" s="1"/>
  <c r="Q775" i="1"/>
  <c r="P775" i="1"/>
  <c r="O775" i="1"/>
  <c r="L775" i="1"/>
  <c r="N775" i="1" s="1"/>
  <c r="Q774" i="1"/>
  <c r="P774" i="1"/>
  <c r="O774" i="1"/>
  <c r="L774" i="1"/>
  <c r="N774" i="1" s="1"/>
  <c r="Q773" i="1"/>
  <c r="P773" i="1"/>
  <c r="O773" i="1"/>
  <c r="L773" i="1"/>
  <c r="N773" i="1" s="1"/>
  <c r="Q772" i="1"/>
  <c r="P772" i="1"/>
  <c r="O772" i="1"/>
  <c r="L772" i="1"/>
  <c r="N772" i="1" s="1"/>
  <c r="Q771" i="1"/>
  <c r="P771" i="1"/>
  <c r="O771" i="1"/>
  <c r="L771" i="1"/>
  <c r="N771" i="1" s="1"/>
  <c r="Q770" i="1"/>
  <c r="P770" i="1"/>
  <c r="O770" i="1"/>
  <c r="L770" i="1"/>
  <c r="N770" i="1" s="1"/>
  <c r="Q769" i="1"/>
  <c r="P769" i="1"/>
  <c r="O769" i="1"/>
  <c r="L769" i="1"/>
  <c r="N769" i="1" s="1"/>
  <c r="Q768" i="1"/>
  <c r="P768" i="1"/>
  <c r="O768" i="1"/>
  <c r="L768" i="1"/>
  <c r="N768" i="1" s="1"/>
  <c r="Q767" i="1"/>
  <c r="P767" i="1"/>
  <c r="O767" i="1"/>
  <c r="L767" i="1"/>
  <c r="N767" i="1" s="1"/>
  <c r="Q766" i="1"/>
  <c r="P766" i="1"/>
  <c r="O766" i="1"/>
  <c r="L766" i="1"/>
  <c r="N766" i="1" s="1"/>
  <c r="Q765" i="1"/>
  <c r="P765" i="1"/>
  <c r="O765" i="1"/>
  <c r="L765" i="1"/>
  <c r="N765" i="1" s="1"/>
  <c r="Q764" i="1"/>
  <c r="P764" i="1"/>
  <c r="O764" i="1"/>
  <c r="L764" i="1"/>
  <c r="N764" i="1" s="1"/>
  <c r="Q763" i="1"/>
  <c r="P763" i="1"/>
  <c r="O763" i="1"/>
  <c r="L763" i="1"/>
  <c r="N763" i="1" s="1"/>
  <c r="Q762" i="1"/>
  <c r="P762" i="1"/>
  <c r="O762" i="1"/>
  <c r="L762" i="1"/>
  <c r="N762" i="1" s="1"/>
  <c r="Q761" i="1"/>
  <c r="P761" i="1"/>
  <c r="O761" i="1"/>
  <c r="L761" i="1"/>
  <c r="N761" i="1" s="1"/>
  <c r="Q760" i="1"/>
  <c r="P760" i="1"/>
  <c r="O760" i="1"/>
  <c r="L760" i="1"/>
  <c r="N760" i="1" s="1"/>
  <c r="Q759" i="1"/>
  <c r="P759" i="1"/>
  <c r="O759" i="1"/>
  <c r="L759" i="1"/>
  <c r="N759" i="1" s="1"/>
  <c r="Q758" i="1"/>
  <c r="P758" i="1"/>
  <c r="O758" i="1"/>
  <c r="L758" i="1"/>
  <c r="N758" i="1" s="1"/>
  <c r="Q757" i="1"/>
  <c r="P757" i="1"/>
  <c r="O757" i="1"/>
  <c r="L757" i="1"/>
  <c r="N757" i="1" s="1"/>
  <c r="Q756" i="1"/>
  <c r="P756" i="1"/>
  <c r="O756" i="1"/>
  <c r="L756" i="1"/>
  <c r="N756" i="1" s="1"/>
  <c r="Q755" i="1"/>
  <c r="P755" i="1"/>
  <c r="O755" i="1"/>
  <c r="L755" i="1"/>
  <c r="N755" i="1" s="1"/>
  <c r="Q754" i="1"/>
  <c r="P754" i="1"/>
  <c r="O754" i="1"/>
  <c r="L754" i="1"/>
  <c r="N754" i="1" s="1"/>
  <c r="Q753" i="1"/>
  <c r="P753" i="1"/>
  <c r="O753" i="1"/>
  <c r="L753" i="1"/>
  <c r="N753" i="1" s="1"/>
  <c r="Q752" i="1"/>
  <c r="P752" i="1"/>
  <c r="O752" i="1"/>
  <c r="L752" i="1"/>
  <c r="N752" i="1" s="1"/>
  <c r="Q751" i="1"/>
  <c r="P751" i="1"/>
  <c r="O751" i="1"/>
  <c r="L751" i="1"/>
  <c r="N751" i="1" s="1"/>
  <c r="Q750" i="1"/>
  <c r="P750" i="1"/>
  <c r="O750" i="1"/>
  <c r="L750" i="1"/>
  <c r="N750" i="1" s="1"/>
  <c r="Q749" i="1"/>
  <c r="P749" i="1"/>
  <c r="O749" i="1"/>
  <c r="L749" i="1"/>
  <c r="N749" i="1" s="1"/>
  <c r="Q748" i="1"/>
  <c r="P748" i="1"/>
  <c r="O748" i="1"/>
  <c r="L748" i="1"/>
  <c r="N748" i="1" s="1"/>
  <c r="Q747" i="1"/>
  <c r="P747" i="1"/>
  <c r="O747" i="1"/>
  <c r="L747" i="1"/>
  <c r="N747" i="1" s="1"/>
  <c r="Q746" i="1"/>
  <c r="P746" i="1"/>
  <c r="O746" i="1"/>
  <c r="L746" i="1"/>
  <c r="N746" i="1" s="1"/>
  <c r="Q745" i="1"/>
  <c r="P745" i="1"/>
  <c r="O745" i="1"/>
  <c r="L745" i="1"/>
  <c r="N745" i="1" s="1"/>
  <c r="Q744" i="1"/>
  <c r="P744" i="1"/>
  <c r="O744" i="1"/>
  <c r="L744" i="1"/>
  <c r="N744" i="1" s="1"/>
  <c r="Q743" i="1"/>
  <c r="P743" i="1"/>
  <c r="O743" i="1"/>
  <c r="L743" i="1"/>
  <c r="N743" i="1" s="1"/>
  <c r="Q742" i="1"/>
  <c r="P742" i="1"/>
  <c r="O742" i="1"/>
  <c r="L742" i="1"/>
  <c r="N742" i="1" s="1"/>
  <c r="Q741" i="1"/>
  <c r="P741" i="1"/>
  <c r="O741" i="1"/>
  <c r="L741" i="1"/>
  <c r="N741" i="1" s="1"/>
  <c r="Q740" i="1"/>
  <c r="P740" i="1"/>
  <c r="O740" i="1"/>
  <c r="L740" i="1"/>
  <c r="N740" i="1" s="1"/>
  <c r="Q739" i="1"/>
  <c r="P739" i="1"/>
  <c r="O739" i="1"/>
  <c r="L739" i="1"/>
  <c r="N739" i="1" s="1"/>
  <c r="Q738" i="1"/>
  <c r="P738" i="1"/>
  <c r="O738" i="1"/>
  <c r="L738" i="1"/>
  <c r="N738" i="1" s="1"/>
  <c r="Q737" i="1"/>
  <c r="P737" i="1"/>
  <c r="O737" i="1"/>
  <c r="L737" i="1"/>
  <c r="N737" i="1" s="1"/>
  <c r="Q736" i="1"/>
  <c r="P736" i="1"/>
  <c r="O736" i="1"/>
  <c r="L736" i="1"/>
  <c r="N736" i="1" s="1"/>
  <c r="Q735" i="1"/>
  <c r="P735" i="1"/>
  <c r="O735" i="1"/>
  <c r="L735" i="1"/>
  <c r="N735" i="1" s="1"/>
  <c r="Q734" i="1"/>
  <c r="P734" i="1"/>
  <c r="O734" i="1"/>
  <c r="L734" i="1"/>
  <c r="N734" i="1" s="1"/>
  <c r="Q733" i="1"/>
  <c r="P733" i="1"/>
  <c r="O733" i="1"/>
  <c r="L733" i="1"/>
  <c r="N733" i="1" s="1"/>
  <c r="Q732" i="1"/>
  <c r="P732" i="1"/>
  <c r="O732" i="1"/>
  <c r="L732" i="1"/>
  <c r="N732" i="1" s="1"/>
  <c r="Q731" i="1"/>
  <c r="P731" i="1"/>
  <c r="O731" i="1"/>
  <c r="L731" i="1"/>
  <c r="N731" i="1" s="1"/>
  <c r="Q730" i="1"/>
  <c r="P730" i="1"/>
  <c r="O730" i="1"/>
  <c r="L730" i="1"/>
  <c r="N730" i="1" s="1"/>
  <c r="Q729" i="1"/>
  <c r="P729" i="1"/>
  <c r="O729" i="1"/>
  <c r="L729" i="1"/>
  <c r="N729" i="1" s="1"/>
  <c r="Q728" i="1"/>
  <c r="P728" i="1"/>
  <c r="O728" i="1"/>
  <c r="L728" i="1"/>
  <c r="N728" i="1" s="1"/>
  <c r="Q727" i="1"/>
  <c r="P727" i="1"/>
  <c r="O727" i="1"/>
  <c r="L727" i="1"/>
  <c r="N727" i="1" s="1"/>
  <c r="Q726" i="1"/>
  <c r="P726" i="1"/>
  <c r="O726" i="1"/>
  <c r="L726" i="1"/>
  <c r="N726" i="1" s="1"/>
  <c r="Q725" i="1"/>
  <c r="P725" i="1"/>
  <c r="O725" i="1"/>
  <c r="L725" i="1"/>
  <c r="N725" i="1" s="1"/>
  <c r="Q724" i="1"/>
  <c r="P724" i="1"/>
  <c r="O724" i="1"/>
  <c r="L724" i="1"/>
  <c r="N724" i="1" s="1"/>
  <c r="Q723" i="1"/>
  <c r="P723" i="1"/>
  <c r="O723" i="1"/>
  <c r="L723" i="1"/>
  <c r="N723" i="1" s="1"/>
  <c r="Q722" i="1"/>
  <c r="P722" i="1"/>
  <c r="O722" i="1"/>
  <c r="L722" i="1"/>
  <c r="N722" i="1" s="1"/>
  <c r="Q721" i="1"/>
  <c r="P721" i="1"/>
  <c r="O721" i="1"/>
  <c r="L721" i="1"/>
  <c r="N721" i="1" s="1"/>
  <c r="Q720" i="1"/>
  <c r="P720" i="1"/>
  <c r="O720" i="1"/>
  <c r="L720" i="1"/>
  <c r="N720" i="1" s="1"/>
  <c r="Q719" i="1"/>
  <c r="P719" i="1"/>
  <c r="O719" i="1"/>
  <c r="L719" i="1"/>
  <c r="N719" i="1" s="1"/>
  <c r="Q718" i="1"/>
  <c r="P718" i="1"/>
  <c r="O718" i="1"/>
  <c r="L718" i="1"/>
  <c r="N718" i="1" s="1"/>
  <c r="Q717" i="1"/>
  <c r="P717" i="1"/>
  <c r="O717" i="1"/>
  <c r="L717" i="1"/>
  <c r="N717" i="1" s="1"/>
  <c r="Q716" i="1"/>
  <c r="P716" i="1"/>
  <c r="O716" i="1"/>
  <c r="L716" i="1"/>
  <c r="N716" i="1" s="1"/>
  <c r="Q715" i="1"/>
  <c r="P715" i="1"/>
  <c r="O715" i="1"/>
  <c r="L715" i="1"/>
  <c r="N715" i="1" s="1"/>
  <c r="Q714" i="1"/>
  <c r="P714" i="1"/>
  <c r="O714" i="1"/>
  <c r="L714" i="1"/>
  <c r="N714" i="1" s="1"/>
  <c r="Q713" i="1"/>
  <c r="P713" i="1"/>
  <c r="O713" i="1"/>
  <c r="L713" i="1"/>
  <c r="N713" i="1" s="1"/>
  <c r="Q712" i="1"/>
  <c r="P712" i="1"/>
  <c r="O712" i="1"/>
  <c r="L712" i="1"/>
  <c r="N712" i="1" s="1"/>
  <c r="Q711" i="1"/>
  <c r="P711" i="1"/>
  <c r="O711" i="1"/>
  <c r="L711" i="1"/>
  <c r="N711" i="1" s="1"/>
  <c r="Q710" i="1"/>
  <c r="P710" i="1"/>
  <c r="O710" i="1"/>
  <c r="L710" i="1"/>
  <c r="N710" i="1" s="1"/>
  <c r="Q709" i="1"/>
  <c r="P709" i="1"/>
  <c r="O709" i="1"/>
  <c r="L709" i="1"/>
  <c r="N709" i="1" s="1"/>
  <c r="Q708" i="1"/>
  <c r="P708" i="1"/>
  <c r="O708" i="1"/>
  <c r="L708" i="1"/>
  <c r="N708" i="1" s="1"/>
  <c r="Q707" i="1"/>
  <c r="P707" i="1"/>
  <c r="O707" i="1"/>
  <c r="L707" i="1"/>
  <c r="N707" i="1" s="1"/>
  <c r="Q706" i="1"/>
  <c r="P706" i="1"/>
  <c r="O706" i="1"/>
  <c r="L706" i="1"/>
  <c r="N706" i="1" s="1"/>
  <c r="Q705" i="1"/>
  <c r="P705" i="1"/>
  <c r="O705" i="1"/>
  <c r="L705" i="1"/>
  <c r="N705" i="1" s="1"/>
  <c r="Q704" i="1"/>
  <c r="P704" i="1"/>
  <c r="O704" i="1"/>
  <c r="L704" i="1"/>
  <c r="N704" i="1" s="1"/>
  <c r="Q703" i="1"/>
  <c r="P703" i="1"/>
  <c r="O703" i="1"/>
  <c r="L703" i="1"/>
  <c r="N703" i="1" s="1"/>
  <c r="Q702" i="1"/>
  <c r="P702" i="1"/>
  <c r="O702" i="1"/>
  <c r="L702" i="1"/>
  <c r="N702" i="1" s="1"/>
  <c r="Q701" i="1"/>
  <c r="P701" i="1"/>
  <c r="O701" i="1"/>
  <c r="L701" i="1"/>
  <c r="N701" i="1" s="1"/>
  <c r="Q700" i="1"/>
  <c r="P700" i="1"/>
  <c r="O700" i="1"/>
  <c r="L700" i="1"/>
  <c r="N700" i="1" s="1"/>
  <c r="Q699" i="1"/>
  <c r="P699" i="1"/>
  <c r="O699" i="1"/>
  <c r="L699" i="1"/>
  <c r="N699" i="1" s="1"/>
  <c r="Q698" i="1"/>
  <c r="P698" i="1"/>
  <c r="O698" i="1"/>
  <c r="L698" i="1"/>
  <c r="N698" i="1" s="1"/>
  <c r="Q697" i="1"/>
  <c r="P697" i="1"/>
  <c r="O697" i="1"/>
  <c r="L697" i="1"/>
  <c r="N697" i="1" s="1"/>
  <c r="Q696" i="1"/>
  <c r="P696" i="1"/>
  <c r="O696" i="1"/>
  <c r="L696" i="1"/>
  <c r="N696" i="1" s="1"/>
  <c r="Q695" i="1"/>
  <c r="P695" i="1"/>
  <c r="O695" i="1"/>
  <c r="L695" i="1"/>
  <c r="N695" i="1" s="1"/>
  <c r="Q693" i="1"/>
  <c r="P693" i="1"/>
  <c r="O693" i="1"/>
  <c r="L693" i="1"/>
  <c r="N693" i="1" s="1"/>
  <c r="Q694" i="1"/>
  <c r="P694" i="1"/>
  <c r="O694" i="1"/>
  <c r="L694" i="1"/>
  <c r="N694" i="1" s="1"/>
  <c r="Q692" i="1"/>
  <c r="P692" i="1"/>
  <c r="O692" i="1"/>
  <c r="L692" i="1"/>
  <c r="N692" i="1" s="1"/>
  <c r="Q691" i="1"/>
  <c r="P691" i="1"/>
  <c r="O691" i="1"/>
  <c r="L691" i="1"/>
  <c r="N691" i="1" s="1"/>
  <c r="Q690" i="1"/>
  <c r="P690" i="1"/>
  <c r="O690" i="1"/>
  <c r="L690" i="1"/>
  <c r="N690" i="1" s="1"/>
  <c r="Q689" i="1"/>
  <c r="P689" i="1"/>
  <c r="O689" i="1"/>
  <c r="L689" i="1"/>
  <c r="N689" i="1" s="1"/>
  <c r="Q688" i="1"/>
  <c r="P688" i="1"/>
  <c r="O688" i="1"/>
  <c r="L688" i="1"/>
  <c r="N688" i="1" s="1"/>
  <c r="Q687" i="1"/>
  <c r="O687" i="1"/>
  <c r="N687" i="1"/>
  <c r="Q686" i="1"/>
  <c r="P686" i="1"/>
  <c r="O686" i="1"/>
  <c r="L686" i="1"/>
  <c r="N686" i="1" s="1"/>
  <c r="Q685" i="1"/>
  <c r="P685" i="1"/>
  <c r="O685" i="1"/>
  <c r="L685" i="1"/>
  <c r="N685" i="1" s="1"/>
  <c r="Q684" i="1"/>
  <c r="P684" i="1"/>
  <c r="O684" i="1"/>
  <c r="L684" i="1"/>
  <c r="N684" i="1" s="1"/>
  <c r="Q683" i="1"/>
  <c r="P683" i="1"/>
  <c r="O683" i="1"/>
  <c r="L683" i="1"/>
  <c r="N683" i="1" s="1"/>
  <c r="Q682" i="1"/>
  <c r="P682" i="1"/>
  <c r="O682" i="1"/>
  <c r="L682" i="1"/>
  <c r="N682" i="1" s="1"/>
  <c r="Q681" i="1"/>
  <c r="P681" i="1"/>
  <c r="O681" i="1"/>
  <c r="L681" i="1"/>
  <c r="N681" i="1" s="1"/>
  <c r="Q680" i="1"/>
  <c r="P680" i="1"/>
  <c r="O680" i="1"/>
  <c r="L680" i="1"/>
  <c r="N680" i="1" s="1"/>
  <c r="Q679" i="1"/>
  <c r="P679" i="1"/>
  <c r="O679" i="1"/>
  <c r="L679" i="1"/>
  <c r="N679" i="1" s="1"/>
  <c r="Q678" i="1"/>
  <c r="P678" i="1"/>
  <c r="O678" i="1"/>
  <c r="L678" i="1"/>
  <c r="N678" i="1" s="1"/>
  <c r="Q677" i="1"/>
  <c r="P677" i="1"/>
  <c r="O677" i="1"/>
  <c r="L677" i="1"/>
  <c r="N677" i="1" s="1"/>
  <c r="Q676" i="1"/>
  <c r="P676" i="1"/>
  <c r="O676" i="1"/>
  <c r="L676" i="1"/>
  <c r="N676" i="1" s="1"/>
  <c r="Q675" i="1"/>
  <c r="P675" i="1"/>
  <c r="O675" i="1"/>
  <c r="L675" i="1"/>
  <c r="N675" i="1" s="1"/>
  <c r="Q674" i="1"/>
  <c r="P674" i="1"/>
  <c r="O674" i="1"/>
  <c r="L674" i="1"/>
  <c r="N674" i="1" s="1"/>
  <c r="Q673" i="1"/>
  <c r="P673" i="1"/>
  <c r="O673" i="1"/>
  <c r="L673" i="1"/>
  <c r="N673" i="1" s="1"/>
  <c r="Q672" i="1"/>
  <c r="P672" i="1"/>
  <c r="O672" i="1"/>
  <c r="L672" i="1"/>
  <c r="N672" i="1" s="1"/>
  <c r="Q671" i="1"/>
  <c r="P671" i="1"/>
  <c r="O671" i="1"/>
  <c r="L671" i="1"/>
  <c r="N671" i="1" s="1"/>
  <c r="Q670" i="1"/>
  <c r="P670" i="1"/>
  <c r="O670" i="1"/>
  <c r="L670" i="1"/>
  <c r="N670" i="1" s="1"/>
  <c r="Q669" i="1"/>
  <c r="P669" i="1"/>
  <c r="O669" i="1"/>
  <c r="L669" i="1"/>
  <c r="N669" i="1" s="1"/>
  <c r="Q668" i="1"/>
  <c r="P668" i="1"/>
  <c r="O668" i="1"/>
  <c r="L668" i="1"/>
  <c r="N668" i="1" s="1"/>
  <c r="Q667" i="1"/>
  <c r="P667" i="1"/>
  <c r="O667" i="1"/>
  <c r="L667" i="1"/>
  <c r="N667" i="1" s="1"/>
  <c r="Q666" i="1"/>
  <c r="P666" i="1"/>
  <c r="O666" i="1"/>
  <c r="L666" i="1"/>
  <c r="N666" i="1" s="1"/>
  <c r="Q665" i="1"/>
  <c r="P665" i="1"/>
  <c r="O665" i="1"/>
  <c r="L665" i="1"/>
  <c r="N665" i="1" s="1"/>
  <c r="Q664" i="1"/>
  <c r="P664" i="1"/>
  <c r="O664" i="1"/>
  <c r="L664" i="1"/>
  <c r="N664" i="1" s="1"/>
  <c r="Q663" i="1"/>
  <c r="P663" i="1"/>
  <c r="O663" i="1"/>
  <c r="L663" i="1"/>
  <c r="N663" i="1" s="1"/>
  <c r="Q662" i="1"/>
  <c r="P662" i="1"/>
  <c r="O662" i="1"/>
  <c r="L662" i="1"/>
  <c r="N662" i="1" s="1"/>
  <c r="Q661" i="1"/>
  <c r="P661" i="1"/>
  <c r="O661" i="1"/>
  <c r="L661" i="1"/>
  <c r="N661" i="1" s="1"/>
  <c r="Q660" i="1"/>
  <c r="P660" i="1"/>
  <c r="O660" i="1"/>
  <c r="L660" i="1"/>
  <c r="N660" i="1" s="1"/>
  <c r="Q659" i="1"/>
  <c r="P659" i="1"/>
  <c r="O659" i="1"/>
  <c r="L659" i="1"/>
  <c r="N659" i="1" s="1"/>
  <c r="Q658" i="1"/>
  <c r="P658" i="1"/>
  <c r="O658" i="1"/>
  <c r="L658" i="1"/>
  <c r="N658" i="1" s="1"/>
  <c r="Q657" i="1"/>
  <c r="P657" i="1"/>
  <c r="O657" i="1"/>
  <c r="L657" i="1"/>
  <c r="N657" i="1" s="1"/>
  <c r="Q656" i="1"/>
  <c r="P656" i="1"/>
  <c r="O656" i="1"/>
  <c r="L656" i="1"/>
  <c r="N656" i="1" s="1"/>
  <c r="Q655" i="1"/>
  <c r="P655" i="1"/>
  <c r="O655" i="1"/>
  <c r="L655" i="1"/>
  <c r="N655" i="1" s="1"/>
  <c r="Q654" i="1"/>
  <c r="P654" i="1"/>
  <c r="O654" i="1"/>
  <c r="L654" i="1"/>
  <c r="N654" i="1" s="1"/>
  <c r="Q653" i="1"/>
  <c r="P653" i="1"/>
  <c r="O653" i="1"/>
  <c r="L653" i="1"/>
  <c r="N653" i="1" s="1"/>
  <c r="Q652" i="1"/>
  <c r="P652" i="1"/>
  <c r="O652" i="1"/>
  <c r="L652" i="1"/>
  <c r="N652" i="1" s="1"/>
  <c r="Q651" i="1"/>
  <c r="P651" i="1"/>
  <c r="O651" i="1"/>
  <c r="L651" i="1"/>
  <c r="N651" i="1" s="1"/>
  <c r="Q650" i="1"/>
  <c r="P650" i="1"/>
  <c r="O650" i="1"/>
  <c r="L650" i="1"/>
  <c r="N650" i="1" s="1"/>
  <c r="Q649" i="1"/>
  <c r="P649" i="1"/>
  <c r="O649" i="1"/>
  <c r="L649" i="1"/>
  <c r="N649" i="1" s="1"/>
  <c r="Q648" i="1"/>
  <c r="P648" i="1"/>
  <c r="O648" i="1"/>
  <c r="L648" i="1"/>
  <c r="N648" i="1" s="1"/>
  <c r="Q647" i="1"/>
  <c r="P647" i="1"/>
  <c r="O647" i="1"/>
  <c r="L647" i="1"/>
  <c r="N647" i="1" s="1"/>
  <c r="Q646" i="1"/>
  <c r="P646" i="1"/>
  <c r="O646" i="1"/>
  <c r="L646" i="1"/>
  <c r="N646" i="1" s="1"/>
  <c r="Q645" i="1"/>
  <c r="P645" i="1"/>
  <c r="O645" i="1"/>
  <c r="L645" i="1"/>
  <c r="N645" i="1" s="1"/>
  <c r="Q644" i="1"/>
  <c r="P644" i="1"/>
  <c r="O644" i="1"/>
  <c r="L644" i="1"/>
  <c r="N644" i="1" s="1"/>
  <c r="Q643" i="1"/>
  <c r="P643" i="1"/>
  <c r="O643" i="1"/>
  <c r="L643" i="1"/>
  <c r="N643" i="1" s="1"/>
  <c r="Q642" i="1"/>
  <c r="P642" i="1"/>
  <c r="O642" i="1"/>
  <c r="L642" i="1"/>
  <c r="N642" i="1" s="1"/>
  <c r="Q641" i="1"/>
  <c r="P641" i="1"/>
  <c r="O641" i="1"/>
  <c r="L641" i="1"/>
  <c r="N641" i="1" s="1"/>
  <c r="Q640" i="1"/>
  <c r="P640" i="1"/>
  <c r="O640" i="1"/>
  <c r="L640" i="1"/>
  <c r="N640" i="1" s="1"/>
  <c r="Q639" i="1"/>
  <c r="P639" i="1"/>
  <c r="O639" i="1"/>
  <c r="L639" i="1"/>
  <c r="N639" i="1" s="1"/>
  <c r="Q638" i="1"/>
  <c r="P638" i="1"/>
  <c r="O638" i="1"/>
  <c r="L638" i="1"/>
  <c r="N638" i="1" s="1"/>
  <c r="Q637" i="1"/>
  <c r="P637" i="1"/>
  <c r="O637" i="1"/>
  <c r="L637" i="1"/>
  <c r="N637" i="1" s="1"/>
  <c r="Q636" i="1"/>
  <c r="P636" i="1"/>
  <c r="O636" i="1"/>
  <c r="L636" i="1"/>
  <c r="N636" i="1" s="1"/>
  <c r="Q635" i="1"/>
  <c r="P635" i="1"/>
  <c r="O635" i="1"/>
  <c r="L635" i="1"/>
  <c r="N635" i="1" s="1"/>
  <c r="Q634" i="1"/>
  <c r="P634" i="1"/>
  <c r="O634" i="1"/>
  <c r="L634" i="1"/>
  <c r="N634" i="1" s="1"/>
  <c r="Q633" i="1"/>
  <c r="P633" i="1"/>
  <c r="O633" i="1"/>
  <c r="L633" i="1"/>
  <c r="N633" i="1" s="1"/>
  <c r="Q632" i="1"/>
  <c r="P632" i="1"/>
  <c r="O632" i="1"/>
  <c r="L632" i="1"/>
  <c r="N632" i="1" s="1"/>
  <c r="Q631" i="1"/>
  <c r="P631" i="1"/>
  <c r="O631" i="1"/>
  <c r="L631" i="1"/>
  <c r="N631" i="1" s="1"/>
  <c r="Q630" i="1"/>
  <c r="P630" i="1"/>
  <c r="O630" i="1"/>
  <c r="L630" i="1"/>
  <c r="N630" i="1" s="1"/>
  <c r="Q629" i="1"/>
  <c r="O629" i="1"/>
  <c r="L629" i="1"/>
  <c r="N629" i="1" s="1"/>
  <c r="Q628" i="1"/>
  <c r="P628" i="1"/>
  <c r="O628" i="1"/>
  <c r="L628" i="1"/>
  <c r="N628" i="1" s="1"/>
  <c r="Q627" i="1"/>
  <c r="P627" i="1"/>
  <c r="O627" i="1"/>
  <c r="L627" i="1"/>
  <c r="N627" i="1" s="1"/>
  <c r="Q626" i="1"/>
  <c r="P626" i="1"/>
  <c r="O626" i="1"/>
  <c r="L626" i="1"/>
  <c r="N626" i="1" s="1"/>
  <c r="Q625" i="1"/>
  <c r="P625" i="1"/>
  <c r="O625" i="1"/>
  <c r="L625" i="1"/>
  <c r="N625" i="1" s="1"/>
  <c r="Q624" i="1"/>
  <c r="P624" i="1"/>
  <c r="O624" i="1"/>
  <c r="L624" i="1"/>
  <c r="N624" i="1" s="1"/>
  <c r="Q623" i="1"/>
  <c r="P623" i="1"/>
  <c r="O623" i="1"/>
  <c r="L623" i="1"/>
  <c r="N623" i="1" s="1"/>
  <c r="Q622" i="1"/>
  <c r="P622" i="1"/>
  <c r="O622" i="1"/>
  <c r="L622" i="1"/>
  <c r="N622" i="1" s="1"/>
  <c r="Q621" i="1"/>
  <c r="P621" i="1"/>
  <c r="O621" i="1"/>
  <c r="L621" i="1"/>
  <c r="N621" i="1" s="1"/>
  <c r="Q620" i="1"/>
  <c r="P620" i="1"/>
  <c r="O620" i="1"/>
  <c r="L620" i="1"/>
  <c r="N620" i="1" s="1"/>
  <c r="Q619" i="1"/>
  <c r="P619" i="1"/>
  <c r="O619" i="1"/>
  <c r="L619" i="1"/>
  <c r="N619" i="1" s="1"/>
  <c r="Q618" i="1"/>
  <c r="P618" i="1"/>
  <c r="O618" i="1"/>
  <c r="L618" i="1"/>
  <c r="N618" i="1" s="1"/>
  <c r="Q617" i="1"/>
  <c r="P617" i="1"/>
  <c r="O617" i="1"/>
  <c r="L617" i="1"/>
  <c r="N617" i="1" s="1"/>
  <c r="Q616" i="1"/>
  <c r="P616" i="1"/>
  <c r="O616" i="1"/>
  <c r="L616" i="1"/>
  <c r="N616" i="1" s="1"/>
  <c r="Q615" i="1"/>
  <c r="P615" i="1"/>
  <c r="O615" i="1"/>
  <c r="L615" i="1"/>
  <c r="N615" i="1" s="1"/>
  <c r="Q614" i="1"/>
  <c r="P614" i="1"/>
  <c r="O614" i="1"/>
  <c r="L614" i="1"/>
  <c r="N614" i="1" s="1"/>
  <c r="Q613" i="1"/>
  <c r="P613" i="1"/>
  <c r="O613" i="1"/>
  <c r="L613" i="1"/>
  <c r="N613" i="1" s="1"/>
  <c r="Q612" i="1"/>
  <c r="P612" i="1"/>
  <c r="O612" i="1"/>
  <c r="L612" i="1"/>
  <c r="N612" i="1" s="1"/>
  <c r="Q611" i="1"/>
  <c r="P611" i="1"/>
  <c r="O611" i="1"/>
  <c r="L611" i="1"/>
  <c r="N611" i="1" s="1"/>
  <c r="Q610" i="1"/>
  <c r="P610" i="1"/>
  <c r="O610" i="1"/>
  <c r="L610" i="1"/>
  <c r="N610" i="1" s="1"/>
  <c r="Q609" i="1"/>
  <c r="P609" i="1"/>
  <c r="O609" i="1"/>
  <c r="L609" i="1"/>
  <c r="N609" i="1" s="1"/>
  <c r="Q608" i="1"/>
  <c r="P608" i="1"/>
  <c r="O608" i="1"/>
  <c r="L608" i="1"/>
  <c r="N608" i="1" s="1"/>
  <c r="Q607" i="1"/>
  <c r="P607" i="1"/>
  <c r="O607" i="1"/>
  <c r="L607" i="1"/>
  <c r="N607" i="1" s="1"/>
  <c r="Q606" i="1"/>
  <c r="P606" i="1"/>
  <c r="O606" i="1"/>
  <c r="L606" i="1"/>
  <c r="N606" i="1" s="1"/>
  <c r="Q605" i="1"/>
  <c r="P605" i="1"/>
  <c r="O605" i="1"/>
  <c r="L605" i="1"/>
  <c r="N605" i="1" s="1"/>
  <c r="Q604" i="1"/>
  <c r="P604" i="1"/>
  <c r="O604" i="1"/>
  <c r="L604" i="1"/>
  <c r="N604" i="1" s="1"/>
  <c r="Q603" i="1"/>
  <c r="P603" i="1"/>
  <c r="O603" i="1"/>
  <c r="L603" i="1"/>
  <c r="N603" i="1" s="1"/>
  <c r="Q602" i="1"/>
  <c r="P602" i="1"/>
  <c r="O602" i="1"/>
  <c r="L602" i="1"/>
  <c r="N602" i="1" s="1"/>
  <c r="Q601" i="1"/>
  <c r="P601" i="1"/>
  <c r="O601" i="1"/>
  <c r="L601" i="1"/>
  <c r="N601" i="1" s="1"/>
  <c r="Q600" i="1"/>
  <c r="P600" i="1"/>
  <c r="O600" i="1"/>
  <c r="L600" i="1"/>
  <c r="N600" i="1" s="1"/>
  <c r="Q599" i="1"/>
  <c r="P599" i="1"/>
  <c r="O599" i="1"/>
  <c r="L599" i="1"/>
  <c r="N599" i="1" s="1"/>
  <c r="Q598" i="1"/>
  <c r="P598" i="1"/>
  <c r="O598" i="1"/>
  <c r="L598" i="1"/>
  <c r="N598" i="1" s="1"/>
  <c r="Q597" i="1"/>
  <c r="P597" i="1"/>
  <c r="O597" i="1"/>
  <c r="L597" i="1"/>
  <c r="N597" i="1" s="1"/>
  <c r="Q596" i="1"/>
  <c r="P596" i="1"/>
  <c r="O596" i="1"/>
  <c r="L596" i="1"/>
  <c r="N596" i="1" s="1"/>
  <c r="Q595" i="1"/>
  <c r="P595" i="1"/>
  <c r="O595" i="1"/>
  <c r="L595" i="1"/>
  <c r="N595" i="1" s="1"/>
  <c r="Q594" i="1"/>
  <c r="P594" i="1"/>
  <c r="O594" i="1"/>
  <c r="L594" i="1"/>
  <c r="N594" i="1" s="1"/>
  <c r="Q593" i="1"/>
  <c r="P593" i="1"/>
  <c r="O593" i="1"/>
  <c r="L593" i="1"/>
  <c r="N593" i="1" s="1"/>
  <c r="Q592" i="1"/>
  <c r="P592" i="1"/>
  <c r="O592" i="1"/>
  <c r="L592" i="1"/>
  <c r="N592" i="1" s="1"/>
  <c r="Q591" i="1"/>
  <c r="P591" i="1"/>
  <c r="O591" i="1"/>
  <c r="L591" i="1"/>
  <c r="N591" i="1" s="1"/>
  <c r="Q590" i="1"/>
  <c r="P590" i="1"/>
  <c r="O590" i="1"/>
  <c r="L590" i="1"/>
  <c r="N590" i="1" s="1"/>
  <c r="Q589" i="1"/>
  <c r="P589" i="1"/>
  <c r="O589" i="1"/>
  <c r="L589" i="1"/>
  <c r="N589" i="1" s="1"/>
  <c r="Q588" i="1"/>
  <c r="P588" i="1"/>
  <c r="O588" i="1"/>
  <c r="L588" i="1"/>
  <c r="N588" i="1" s="1"/>
  <c r="Q587" i="1"/>
  <c r="P587" i="1"/>
  <c r="O587" i="1"/>
  <c r="L587" i="1"/>
  <c r="N587" i="1" s="1"/>
  <c r="Q586" i="1"/>
  <c r="P586" i="1"/>
  <c r="O586" i="1"/>
  <c r="L586" i="1"/>
  <c r="N586" i="1" s="1"/>
  <c r="Q585" i="1"/>
  <c r="P585" i="1"/>
  <c r="O585" i="1"/>
  <c r="L585" i="1"/>
  <c r="N585" i="1" s="1"/>
  <c r="Q584" i="1"/>
  <c r="P584" i="1"/>
  <c r="O584" i="1"/>
  <c r="L584" i="1"/>
  <c r="N584" i="1" s="1"/>
  <c r="Q583" i="1"/>
  <c r="P583" i="1"/>
  <c r="O583" i="1"/>
  <c r="L583" i="1"/>
  <c r="N583" i="1" s="1"/>
  <c r="Q582" i="1"/>
  <c r="P582" i="1"/>
  <c r="O582" i="1"/>
  <c r="L582" i="1"/>
  <c r="N582" i="1" s="1"/>
  <c r="Q581" i="1"/>
  <c r="P581" i="1"/>
  <c r="O581" i="1"/>
  <c r="L581" i="1"/>
  <c r="N581" i="1" s="1"/>
  <c r="Q580" i="1"/>
  <c r="P580" i="1"/>
  <c r="O580" i="1"/>
  <c r="L580" i="1"/>
  <c r="N580" i="1" s="1"/>
  <c r="Q579" i="1"/>
  <c r="P579" i="1"/>
  <c r="O579" i="1"/>
  <c r="L579" i="1"/>
  <c r="N579" i="1" s="1"/>
  <c r="Q578" i="1"/>
  <c r="P578" i="1"/>
  <c r="O578" i="1"/>
  <c r="L578" i="1"/>
  <c r="N578" i="1" s="1"/>
  <c r="Q577" i="1"/>
  <c r="P577" i="1"/>
  <c r="O577" i="1"/>
  <c r="L577" i="1"/>
  <c r="N577" i="1" s="1"/>
  <c r="Q576" i="1"/>
  <c r="P576" i="1"/>
  <c r="O576" i="1"/>
  <c r="L576" i="1"/>
  <c r="N576" i="1" s="1"/>
  <c r="Q575" i="1"/>
  <c r="P575" i="1"/>
  <c r="O575" i="1"/>
  <c r="L575" i="1"/>
  <c r="N575" i="1" s="1"/>
  <c r="Q574" i="1"/>
  <c r="P574" i="1"/>
  <c r="O574" i="1"/>
  <c r="L574" i="1"/>
  <c r="N574" i="1" s="1"/>
  <c r="Q573" i="1"/>
  <c r="P573" i="1"/>
  <c r="O573" i="1"/>
  <c r="L573" i="1"/>
  <c r="N573" i="1" s="1"/>
  <c r="Q572" i="1"/>
  <c r="P572" i="1"/>
  <c r="O572" i="1"/>
  <c r="L572" i="1"/>
  <c r="N572" i="1" s="1"/>
  <c r="Q571" i="1"/>
  <c r="P571" i="1"/>
  <c r="O571" i="1"/>
  <c r="L571" i="1"/>
  <c r="N571" i="1" s="1"/>
  <c r="Q570" i="1"/>
  <c r="P570" i="1"/>
  <c r="O570" i="1"/>
  <c r="L570" i="1"/>
  <c r="N570" i="1" s="1"/>
  <c r="Q569" i="1"/>
  <c r="P569" i="1"/>
  <c r="O569" i="1"/>
  <c r="L569" i="1"/>
  <c r="N569" i="1" s="1"/>
  <c r="Q568" i="1"/>
  <c r="P568" i="1"/>
  <c r="O568" i="1"/>
  <c r="L568" i="1"/>
  <c r="N568" i="1" s="1"/>
  <c r="Q567" i="1"/>
  <c r="P567" i="1"/>
  <c r="O567" i="1"/>
  <c r="L567" i="1"/>
  <c r="N567" i="1" s="1"/>
  <c r="Q566" i="1"/>
  <c r="P566" i="1"/>
  <c r="O566" i="1"/>
  <c r="L566" i="1"/>
  <c r="N566" i="1" s="1"/>
  <c r="Q565" i="1"/>
  <c r="P565" i="1"/>
  <c r="O565" i="1"/>
  <c r="L565" i="1"/>
  <c r="N565" i="1" s="1"/>
  <c r="Q564" i="1"/>
  <c r="P564" i="1"/>
  <c r="O564" i="1"/>
  <c r="L564" i="1"/>
  <c r="N564" i="1" s="1"/>
  <c r="Q563" i="1"/>
  <c r="P563" i="1"/>
  <c r="O563" i="1"/>
  <c r="L563" i="1"/>
  <c r="N563" i="1" s="1"/>
  <c r="Q562" i="1"/>
  <c r="P562" i="1"/>
  <c r="O562" i="1"/>
  <c r="L562" i="1"/>
  <c r="N562" i="1" s="1"/>
  <c r="Q561" i="1"/>
  <c r="P561" i="1"/>
  <c r="O561" i="1"/>
  <c r="L561" i="1"/>
  <c r="N561" i="1" s="1"/>
  <c r="Q560" i="1"/>
  <c r="P560" i="1"/>
  <c r="O560" i="1"/>
  <c r="L560" i="1"/>
  <c r="N560" i="1" s="1"/>
  <c r="Q559" i="1"/>
  <c r="P559" i="1"/>
  <c r="O559" i="1"/>
  <c r="L559" i="1"/>
  <c r="N559" i="1" s="1"/>
  <c r="Q558" i="1"/>
  <c r="P558" i="1"/>
  <c r="O558" i="1"/>
  <c r="L558" i="1"/>
  <c r="N558" i="1" s="1"/>
  <c r="Q557" i="1"/>
  <c r="P557" i="1"/>
  <c r="O557" i="1"/>
  <c r="L557" i="1"/>
  <c r="N557" i="1" s="1"/>
  <c r="Q556" i="1"/>
  <c r="P556" i="1"/>
  <c r="O556" i="1"/>
  <c r="L556" i="1"/>
  <c r="N556" i="1" s="1"/>
  <c r="Q555" i="1"/>
  <c r="P555" i="1"/>
  <c r="O555" i="1"/>
  <c r="L555" i="1"/>
  <c r="N555" i="1" s="1"/>
  <c r="Q554" i="1"/>
  <c r="P554" i="1"/>
  <c r="O554" i="1"/>
  <c r="L554" i="1"/>
  <c r="N554" i="1" s="1"/>
  <c r="Q553" i="1"/>
  <c r="P553" i="1"/>
  <c r="O553" i="1"/>
  <c r="L553" i="1"/>
  <c r="N553" i="1" s="1"/>
  <c r="Q552" i="1"/>
  <c r="P552" i="1"/>
  <c r="O552" i="1"/>
  <c r="L552" i="1"/>
  <c r="N552" i="1" s="1"/>
  <c r="Q551" i="1"/>
  <c r="P551" i="1"/>
  <c r="O551" i="1"/>
  <c r="L551" i="1"/>
  <c r="N551" i="1" s="1"/>
  <c r="Q550" i="1"/>
  <c r="P550" i="1"/>
  <c r="O550" i="1"/>
  <c r="L550" i="1"/>
  <c r="N550" i="1" s="1"/>
  <c r="Q549" i="1"/>
  <c r="P549" i="1"/>
  <c r="O549" i="1"/>
  <c r="L549" i="1"/>
  <c r="N549" i="1" s="1"/>
  <c r="Q548" i="1"/>
  <c r="P548" i="1"/>
  <c r="O548" i="1"/>
  <c r="L548" i="1"/>
  <c r="N548" i="1" s="1"/>
  <c r="Q547" i="1"/>
  <c r="P547" i="1"/>
  <c r="O547" i="1"/>
  <c r="L547" i="1"/>
  <c r="N547" i="1" s="1"/>
  <c r="Q546" i="1"/>
  <c r="P546" i="1"/>
  <c r="O546" i="1"/>
  <c r="L546" i="1"/>
  <c r="N546" i="1" s="1"/>
  <c r="Q545" i="1"/>
  <c r="P545" i="1"/>
  <c r="O545" i="1"/>
  <c r="L545" i="1"/>
  <c r="N545" i="1" s="1"/>
  <c r="Q544" i="1"/>
  <c r="P544" i="1"/>
  <c r="O544" i="1"/>
  <c r="L544" i="1"/>
  <c r="N544" i="1" s="1"/>
  <c r="Q543" i="1"/>
  <c r="P543" i="1"/>
  <c r="O543" i="1"/>
  <c r="L543" i="1"/>
  <c r="N543" i="1" s="1"/>
  <c r="Q542" i="1"/>
  <c r="P542" i="1"/>
  <c r="O542" i="1"/>
  <c r="L542" i="1"/>
  <c r="N542" i="1" s="1"/>
  <c r="Q541" i="1"/>
  <c r="P541" i="1"/>
  <c r="O541" i="1"/>
  <c r="L541" i="1"/>
  <c r="N541" i="1" s="1"/>
  <c r="Q540" i="1"/>
  <c r="P540" i="1"/>
  <c r="O540" i="1"/>
  <c r="L540" i="1"/>
  <c r="N540" i="1" s="1"/>
  <c r="Q539" i="1"/>
  <c r="P539" i="1"/>
  <c r="O539" i="1"/>
  <c r="L539" i="1"/>
  <c r="N539" i="1" s="1"/>
  <c r="Q538" i="1"/>
  <c r="P538" i="1"/>
  <c r="O538" i="1"/>
  <c r="L538" i="1"/>
  <c r="N538" i="1" s="1"/>
  <c r="Q537" i="1"/>
  <c r="P537" i="1"/>
  <c r="O537" i="1"/>
  <c r="L537" i="1"/>
  <c r="N537" i="1" s="1"/>
  <c r="Q536" i="1"/>
  <c r="P536" i="1"/>
  <c r="O536" i="1"/>
  <c r="L536" i="1"/>
  <c r="N536" i="1" s="1"/>
  <c r="Q535" i="1"/>
  <c r="P535" i="1"/>
  <c r="O535" i="1"/>
  <c r="L535" i="1"/>
  <c r="N535" i="1" s="1"/>
  <c r="Q534" i="1"/>
  <c r="P534" i="1"/>
  <c r="O534" i="1"/>
  <c r="L534" i="1"/>
  <c r="N534" i="1" s="1"/>
  <c r="Q533" i="1"/>
  <c r="P533" i="1"/>
  <c r="O533" i="1"/>
  <c r="L533" i="1"/>
  <c r="N533" i="1" s="1"/>
  <c r="Q532" i="1"/>
  <c r="P532" i="1"/>
  <c r="O532" i="1"/>
  <c r="L532" i="1"/>
  <c r="N532" i="1" s="1"/>
  <c r="Q531" i="1"/>
  <c r="P531" i="1"/>
  <c r="O531" i="1"/>
  <c r="L531" i="1"/>
  <c r="N531" i="1" s="1"/>
  <c r="Q530" i="1"/>
  <c r="P530" i="1"/>
  <c r="O530" i="1"/>
  <c r="L530" i="1"/>
  <c r="N530" i="1" s="1"/>
  <c r="Q529" i="1"/>
  <c r="P529" i="1"/>
  <c r="O529" i="1"/>
  <c r="L529" i="1"/>
  <c r="N529" i="1" s="1"/>
  <c r="Q528" i="1"/>
  <c r="P528" i="1"/>
  <c r="O528" i="1"/>
  <c r="L528" i="1"/>
  <c r="N528" i="1" s="1"/>
  <c r="Q527" i="1"/>
  <c r="P527" i="1"/>
  <c r="O527" i="1"/>
  <c r="L527" i="1"/>
  <c r="N527" i="1" s="1"/>
  <c r="Q526" i="1"/>
  <c r="P526" i="1"/>
  <c r="O526" i="1"/>
  <c r="L526" i="1"/>
  <c r="N526" i="1" s="1"/>
  <c r="Q525" i="1"/>
  <c r="P525" i="1"/>
  <c r="O525" i="1"/>
  <c r="L525" i="1"/>
  <c r="N525" i="1" s="1"/>
  <c r="Q524" i="1"/>
  <c r="P524" i="1"/>
  <c r="O524" i="1"/>
  <c r="L524" i="1"/>
  <c r="N524" i="1" s="1"/>
  <c r="Q523" i="1"/>
  <c r="P523" i="1"/>
  <c r="O523" i="1"/>
  <c r="L523" i="1"/>
  <c r="N523" i="1" s="1"/>
  <c r="Q522" i="1"/>
  <c r="P522" i="1"/>
  <c r="O522" i="1"/>
  <c r="L522" i="1"/>
  <c r="N522" i="1" s="1"/>
  <c r="Q521" i="1"/>
  <c r="P521" i="1"/>
  <c r="O521" i="1"/>
  <c r="L521" i="1"/>
  <c r="N521" i="1" s="1"/>
  <c r="Q520" i="1"/>
  <c r="P520" i="1"/>
  <c r="O520" i="1"/>
  <c r="L520" i="1"/>
  <c r="N520" i="1" s="1"/>
  <c r="Q519" i="1"/>
  <c r="P519" i="1"/>
  <c r="O519" i="1"/>
  <c r="L519" i="1"/>
  <c r="N519" i="1" s="1"/>
  <c r="Q518" i="1"/>
  <c r="P518" i="1"/>
  <c r="O518" i="1"/>
  <c r="L518" i="1"/>
  <c r="N518" i="1" s="1"/>
  <c r="Q517" i="1"/>
  <c r="P517" i="1"/>
  <c r="O517" i="1"/>
  <c r="L517" i="1"/>
  <c r="N517" i="1" s="1"/>
  <c r="Q516" i="1"/>
  <c r="P516" i="1"/>
  <c r="O516" i="1"/>
  <c r="L516" i="1"/>
  <c r="N516" i="1" s="1"/>
  <c r="Q515" i="1"/>
  <c r="P515" i="1"/>
  <c r="O515" i="1"/>
  <c r="L515" i="1"/>
  <c r="N515" i="1" s="1"/>
  <c r="Q514" i="1"/>
  <c r="P514" i="1"/>
  <c r="O514" i="1"/>
  <c r="L514" i="1"/>
  <c r="N514" i="1" s="1"/>
  <c r="Q513" i="1"/>
  <c r="P513" i="1"/>
  <c r="O513" i="1"/>
  <c r="L513" i="1"/>
  <c r="N513" i="1" s="1"/>
  <c r="Q512" i="1"/>
  <c r="O512" i="1"/>
  <c r="L512" i="1"/>
  <c r="N512" i="1" s="1"/>
  <c r="Q511" i="1"/>
  <c r="P511" i="1"/>
  <c r="O511" i="1"/>
  <c r="L511" i="1"/>
  <c r="N511" i="1" s="1"/>
  <c r="Q510" i="1"/>
  <c r="P510" i="1"/>
  <c r="O510" i="1"/>
  <c r="L510" i="1"/>
  <c r="N510" i="1" s="1"/>
  <c r="Q509" i="1"/>
  <c r="P509" i="1"/>
  <c r="O509" i="1"/>
  <c r="L509" i="1"/>
  <c r="N509" i="1" s="1"/>
  <c r="Q508" i="1"/>
  <c r="P508" i="1"/>
  <c r="O508" i="1"/>
  <c r="L508" i="1"/>
  <c r="N508" i="1" s="1"/>
  <c r="Q507" i="1"/>
  <c r="P507" i="1"/>
  <c r="O507" i="1"/>
  <c r="L507" i="1"/>
  <c r="N507" i="1" s="1"/>
  <c r="Q506" i="1"/>
  <c r="P506" i="1"/>
  <c r="O506" i="1"/>
  <c r="L506" i="1"/>
  <c r="N506" i="1" s="1"/>
  <c r="Q505" i="1"/>
  <c r="P505" i="1"/>
  <c r="O505" i="1"/>
  <c r="L505" i="1"/>
  <c r="N505" i="1" s="1"/>
  <c r="Q504" i="1"/>
  <c r="P504" i="1"/>
  <c r="O504" i="1"/>
  <c r="L504" i="1"/>
  <c r="N504" i="1" s="1"/>
  <c r="Q503" i="1"/>
  <c r="P503" i="1"/>
  <c r="O503" i="1"/>
  <c r="L503" i="1"/>
  <c r="N503" i="1" s="1"/>
  <c r="Q502" i="1"/>
  <c r="P502" i="1"/>
  <c r="O502" i="1"/>
  <c r="L502" i="1"/>
  <c r="N502" i="1" s="1"/>
  <c r="Q501" i="1"/>
  <c r="P501" i="1"/>
  <c r="O501" i="1"/>
  <c r="L501" i="1"/>
  <c r="N501" i="1" s="1"/>
  <c r="Q500" i="1"/>
  <c r="P500" i="1"/>
  <c r="O500" i="1"/>
  <c r="L500" i="1"/>
  <c r="N500" i="1" s="1"/>
  <c r="Q499" i="1"/>
  <c r="P499" i="1"/>
  <c r="O499" i="1"/>
  <c r="L499" i="1"/>
  <c r="N499" i="1" s="1"/>
  <c r="Q498" i="1"/>
  <c r="P498" i="1"/>
  <c r="O498" i="1"/>
  <c r="L498" i="1"/>
  <c r="N498" i="1" s="1"/>
  <c r="Q497" i="1"/>
  <c r="P497" i="1"/>
  <c r="O497" i="1"/>
  <c r="L497" i="1"/>
  <c r="N497" i="1" s="1"/>
  <c r="Q496" i="1"/>
  <c r="P496" i="1"/>
  <c r="O496" i="1"/>
  <c r="L496" i="1"/>
  <c r="N496" i="1" s="1"/>
  <c r="Q495" i="1"/>
  <c r="P495" i="1"/>
  <c r="O495" i="1"/>
  <c r="L495" i="1"/>
  <c r="N495" i="1" s="1"/>
  <c r="Q494" i="1"/>
  <c r="P494" i="1"/>
  <c r="O494" i="1"/>
  <c r="L494" i="1"/>
  <c r="N494" i="1" s="1"/>
  <c r="Q493" i="1"/>
  <c r="P493" i="1"/>
  <c r="O493" i="1"/>
  <c r="L493" i="1"/>
  <c r="N493" i="1" s="1"/>
  <c r="Q492" i="1"/>
  <c r="P492" i="1"/>
  <c r="O492" i="1"/>
  <c r="L492" i="1"/>
  <c r="N492" i="1" s="1"/>
  <c r="Q491" i="1"/>
  <c r="P491" i="1"/>
  <c r="O491" i="1"/>
  <c r="L491" i="1"/>
  <c r="N491" i="1" s="1"/>
  <c r="Q490" i="1"/>
  <c r="P490" i="1"/>
  <c r="O490" i="1"/>
  <c r="L490" i="1"/>
  <c r="N490" i="1" s="1"/>
  <c r="Q489" i="1"/>
  <c r="P489" i="1"/>
  <c r="O489" i="1"/>
  <c r="L489" i="1"/>
  <c r="N489" i="1" s="1"/>
  <c r="Q488" i="1"/>
  <c r="P488" i="1"/>
  <c r="O488" i="1"/>
  <c r="L488" i="1"/>
  <c r="N488" i="1" s="1"/>
  <c r="Q487" i="1"/>
  <c r="P487" i="1"/>
  <c r="O487" i="1"/>
  <c r="L487" i="1"/>
  <c r="N487" i="1" s="1"/>
  <c r="Q486" i="1"/>
  <c r="P486" i="1"/>
  <c r="O486" i="1"/>
  <c r="L486" i="1"/>
  <c r="N486" i="1" s="1"/>
  <c r="Q485" i="1"/>
  <c r="P485" i="1"/>
  <c r="O485" i="1"/>
  <c r="L485" i="1"/>
  <c r="N485" i="1" s="1"/>
  <c r="Q484" i="1"/>
  <c r="P484" i="1"/>
  <c r="O484" i="1"/>
  <c r="L484" i="1"/>
  <c r="N484" i="1" s="1"/>
  <c r="Q483" i="1"/>
  <c r="P483" i="1"/>
  <c r="O483" i="1"/>
  <c r="L483" i="1"/>
  <c r="N483" i="1" s="1"/>
  <c r="Q482" i="1"/>
  <c r="P482" i="1"/>
  <c r="O482" i="1"/>
  <c r="L482" i="1"/>
  <c r="N482" i="1" s="1"/>
  <c r="Q481" i="1"/>
  <c r="P481" i="1"/>
  <c r="O481" i="1"/>
  <c r="L481" i="1"/>
  <c r="N481" i="1" s="1"/>
  <c r="Q480" i="1"/>
  <c r="P480" i="1"/>
  <c r="O480" i="1"/>
  <c r="L480" i="1"/>
  <c r="N480" i="1" s="1"/>
  <c r="Q479" i="1"/>
  <c r="P479" i="1"/>
  <c r="O479" i="1"/>
  <c r="L479" i="1"/>
  <c r="N479" i="1" s="1"/>
  <c r="Q478" i="1"/>
  <c r="P478" i="1"/>
  <c r="O478" i="1"/>
  <c r="L478" i="1"/>
  <c r="N478" i="1" s="1"/>
  <c r="Q477" i="1"/>
  <c r="P477" i="1"/>
  <c r="O477" i="1"/>
  <c r="L477" i="1"/>
  <c r="N477" i="1" s="1"/>
  <c r="Q476" i="1"/>
  <c r="P476" i="1"/>
  <c r="O476" i="1"/>
  <c r="L476" i="1"/>
  <c r="N476" i="1" s="1"/>
  <c r="Q475" i="1"/>
  <c r="P475" i="1"/>
  <c r="O475" i="1"/>
  <c r="L475" i="1"/>
  <c r="N475" i="1" s="1"/>
  <c r="Q474" i="1"/>
  <c r="P474" i="1"/>
  <c r="O474" i="1"/>
  <c r="L474" i="1"/>
  <c r="N474" i="1" s="1"/>
  <c r="Q473" i="1"/>
  <c r="P473" i="1"/>
  <c r="O473" i="1"/>
  <c r="L473" i="1"/>
  <c r="N473" i="1" s="1"/>
  <c r="Q472" i="1"/>
  <c r="P472" i="1"/>
  <c r="O472" i="1"/>
  <c r="L472" i="1"/>
  <c r="N472" i="1" s="1"/>
  <c r="Q471" i="1"/>
  <c r="P471" i="1"/>
  <c r="O471" i="1"/>
  <c r="L471" i="1"/>
  <c r="N471" i="1" s="1"/>
  <c r="Q470" i="1"/>
  <c r="P470" i="1"/>
  <c r="O470" i="1"/>
  <c r="L470" i="1"/>
  <c r="N470" i="1" s="1"/>
  <c r="Q469" i="1"/>
  <c r="P469" i="1"/>
  <c r="O469" i="1"/>
  <c r="L469" i="1"/>
  <c r="N469" i="1" s="1"/>
  <c r="Q468" i="1"/>
  <c r="P468" i="1"/>
  <c r="O468" i="1"/>
  <c r="L468" i="1"/>
  <c r="N468" i="1" s="1"/>
  <c r="Q467" i="1"/>
  <c r="P467" i="1"/>
  <c r="O467" i="1"/>
  <c r="L467" i="1"/>
  <c r="N467" i="1" s="1"/>
  <c r="Q466" i="1"/>
  <c r="P466" i="1"/>
  <c r="O466" i="1"/>
  <c r="L466" i="1"/>
  <c r="N466" i="1" s="1"/>
  <c r="Q465" i="1"/>
  <c r="P465" i="1"/>
  <c r="O465" i="1"/>
  <c r="L465" i="1"/>
  <c r="N465" i="1" s="1"/>
  <c r="Q464" i="1"/>
  <c r="P464" i="1"/>
  <c r="O464" i="1"/>
  <c r="L464" i="1"/>
  <c r="N464" i="1" s="1"/>
  <c r="Q463" i="1"/>
  <c r="P463" i="1"/>
  <c r="O463" i="1"/>
  <c r="L463" i="1"/>
  <c r="N463" i="1" s="1"/>
  <c r="Q462" i="1"/>
  <c r="P462" i="1"/>
  <c r="O462" i="1"/>
  <c r="L462" i="1"/>
  <c r="N462" i="1" s="1"/>
  <c r="Q461" i="1"/>
  <c r="P461" i="1"/>
  <c r="O461" i="1"/>
  <c r="L461" i="1"/>
  <c r="N461" i="1" s="1"/>
  <c r="Q460" i="1"/>
  <c r="P460" i="1"/>
  <c r="O460" i="1"/>
  <c r="L460" i="1"/>
  <c r="N460" i="1" s="1"/>
  <c r="Q459" i="1"/>
  <c r="P459" i="1"/>
  <c r="O459" i="1"/>
  <c r="L459" i="1"/>
  <c r="N459" i="1" s="1"/>
  <c r="Q458" i="1"/>
  <c r="P458" i="1"/>
  <c r="O458" i="1"/>
  <c r="L458" i="1"/>
  <c r="N458" i="1" s="1"/>
  <c r="Q457" i="1"/>
  <c r="P457" i="1"/>
  <c r="O457" i="1"/>
  <c r="L457" i="1"/>
  <c r="N457" i="1" s="1"/>
  <c r="Q456" i="1"/>
  <c r="P456" i="1"/>
  <c r="O456" i="1"/>
  <c r="L456" i="1"/>
  <c r="N456" i="1" s="1"/>
  <c r="Q455" i="1"/>
  <c r="P455" i="1"/>
  <c r="O455" i="1"/>
  <c r="L455" i="1"/>
  <c r="N455" i="1" s="1"/>
  <c r="Q454" i="1"/>
  <c r="P454" i="1"/>
  <c r="O454" i="1"/>
  <c r="L454" i="1"/>
  <c r="N454" i="1" s="1"/>
  <c r="Q453" i="1"/>
  <c r="P453" i="1"/>
  <c r="O453" i="1"/>
  <c r="L453" i="1"/>
  <c r="N453" i="1" s="1"/>
  <c r="Q452" i="1"/>
  <c r="P452" i="1"/>
  <c r="O452" i="1"/>
  <c r="L452" i="1"/>
  <c r="N452" i="1" s="1"/>
  <c r="Q451" i="1"/>
  <c r="P451" i="1"/>
  <c r="O451" i="1"/>
  <c r="L451" i="1"/>
  <c r="N451" i="1" s="1"/>
  <c r="Q450" i="1"/>
  <c r="P450" i="1"/>
  <c r="O450" i="1"/>
  <c r="L450" i="1"/>
  <c r="N450" i="1" s="1"/>
  <c r="Q449" i="1"/>
  <c r="P449" i="1"/>
  <c r="O449" i="1"/>
  <c r="L449" i="1"/>
  <c r="N449" i="1" s="1"/>
  <c r="Q448" i="1"/>
  <c r="P448" i="1"/>
  <c r="O448" i="1"/>
  <c r="L448" i="1"/>
  <c r="N448" i="1" s="1"/>
  <c r="Q447" i="1"/>
  <c r="P447" i="1"/>
  <c r="O447" i="1"/>
  <c r="L447" i="1"/>
  <c r="N447" i="1" s="1"/>
  <c r="Q446" i="1"/>
  <c r="P446" i="1"/>
  <c r="O446" i="1"/>
  <c r="L446" i="1"/>
  <c r="N446" i="1" s="1"/>
  <c r="Q445" i="1"/>
  <c r="P445" i="1"/>
  <c r="O445" i="1"/>
  <c r="L445" i="1"/>
  <c r="N445" i="1" s="1"/>
  <c r="Q444" i="1"/>
  <c r="P444" i="1"/>
  <c r="O444" i="1"/>
  <c r="L444" i="1"/>
  <c r="N444" i="1" s="1"/>
  <c r="Q443" i="1"/>
  <c r="P443" i="1"/>
  <c r="O443" i="1"/>
  <c r="L443" i="1"/>
  <c r="N443" i="1" s="1"/>
  <c r="Q442" i="1"/>
  <c r="P442" i="1"/>
  <c r="O442" i="1"/>
  <c r="L442" i="1"/>
  <c r="N442" i="1" s="1"/>
  <c r="Q441" i="1"/>
  <c r="P441" i="1"/>
  <c r="O441" i="1"/>
  <c r="L441" i="1"/>
  <c r="N441" i="1" s="1"/>
  <c r="Q440" i="1"/>
  <c r="P440" i="1"/>
  <c r="O440" i="1"/>
  <c r="L440" i="1"/>
  <c r="N440" i="1" s="1"/>
  <c r="Q439" i="1"/>
  <c r="P439" i="1"/>
  <c r="O439" i="1"/>
  <c r="L439" i="1"/>
  <c r="N439" i="1" s="1"/>
  <c r="Q438" i="1"/>
  <c r="P438" i="1"/>
  <c r="O438" i="1"/>
  <c r="L438" i="1"/>
  <c r="N438" i="1" s="1"/>
  <c r="Q437" i="1"/>
  <c r="P437" i="1"/>
  <c r="O437" i="1"/>
  <c r="L437" i="1"/>
  <c r="N437" i="1" s="1"/>
  <c r="Q436" i="1"/>
  <c r="P436" i="1"/>
  <c r="O436" i="1"/>
  <c r="L436" i="1"/>
  <c r="N436" i="1" s="1"/>
  <c r="Q435" i="1"/>
  <c r="P435" i="1"/>
  <c r="O435" i="1"/>
  <c r="L435" i="1"/>
  <c r="N435" i="1" s="1"/>
  <c r="Q434" i="1"/>
  <c r="P434" i="1"/>
  <c r="O434" i="1"/>
  <c r="L434" i="1"/>
  <c r="N434" i="1" s="1"/>
  <c r="Q433" i="1"/>
  <c r="P433" i="1"/>
  <c r="O433" i="1"/>
  <c r="L433" i="1"/>
  <c r="N433" i="1" s="1"/>
  <c r="Q432" i="1"/>
  <c r="P432" i="1"/>
  <c r="O432" i="1"/>
  <c r="L432" i="1"/>
  <c r="N432" i="1" s="1"/>
  <c r="Q431" i="1"/>
  <c r="P431" i="1"/>
  <c r="O431" i="1"/>
  <c r="L431" i="1"/>
  <c r="N431" i="1" s="1"/>
  <c r="Q430" i="1"/>
  <c r="P430" i="1"/>
  <c r="O430" i="1"/>
  <c r="L430" i="1"/>
  <c r="N430" i="1" s="1"/>
  <c r="Q429" i="1"/>
  <c r="P429" i="1"/>
  <c r="O429" i="1"/>
  <c r="L429" i="1"/>
  <c r="N429" i="1" s="1"/>
  <c r="Q428" i="1"/>
  <c r="P428" i="1"/>
  <c r="O428" i="1"/>
  <c r="L428" i="1"/>
  <c r="N428" i="1" s="1"/>
  <c r="Q427" i="1"/>
  <c r="P427" i="1"/>
  <c r="O427" i="1"/>
  <c r="L427" i="1"/>
  <c r="N427" i="1" s="1"/>
  <c r="Q426" i="1"/>
  <c r="P426" i="1"/>
  <c r="O426" i="1"/>
  <c r="L426" i="1"/>
  <c r="N426" i="1" s="1"/>
  <c r="Q425" i="1"/>
  <c r="P425" i="1"/>
  <c r="O425" i="1"/>
  <c r="L425" i="1"/>
  <c r="N425" i="1" s="1"/>
  <c r="Q424" i="1"/>
  <c r="P424" i="1"/>
  <c r="O424" i="1"/>
  <c r="L424" i="1"/>
  <c r="N424" i="1" s="1"/>
  <c r="Q423" i="1"/>
  <c r="P423" i="1"/>
  <c r="O423" i="1"/>
  <c r="L423" i="1"/>
  <c r="N423" i="1" s="1"/>
  <c r="Q422" i="1"/>
  <c r="P422" i="1"/>
  <c r="O422" i="1"/>
  <c r="L422" i="1"/>
  <c r="N422" i="1" s="1"/>
  <c r="Q421" i="1"/>
  <c r="P421" i="1"/>
  <c r="O421" i="1"/>
  <c r="L421" i="1"/>
  <c r="N421" i="1" s="1"/>
  <c r="Q420" i="1"/>
  <c r="P420" i="1"/>
  <c r="O420" i="1"/>
  <c r="L420" i="1"/>
  <c r="N420" i="1" s="1"/>
  <c r="Q419" i="1"/>
  <c r="P419" i="1"/>
  <c r="O419" i="1"/>
  <c r="L419" i="1"/>
  <c r="N419" i="1" s="1"/>
  <c r="Q418" i="1"/>
  <c r="P418" i="1"/>
  <c r="O418" i="1"/>
  <c r="L418" i="1"/>
  <c r="N418" i="1" s="1"/>
  <c r="Q417" i="1"/>
  <c r="P417" i="1"/>
  <c r="O417" i="1"/>
  <c r="L417" i="1"/>
  <c r="N417" i="1" s="1"/>
  <c r="Q416" i="1"/>
  <c r="P416" i="1"/>
  <c r="O416" i="1"/>
  <c r="L416" i="1"/>
  <c r="N416" i="1" s="1"/>
  <c r="Q415" i="1"/>
  <c r="P415" i="1"/>
  <c r="O415" i="1"/>
  <c r="L415" i="1"/>
  <c r="N415" i="1" s="1"/>
  <c r="Q414" i="1"/>
  <c r="P414" i="1"/>
  <c r="O414" i="1"/>
  <c r="L414" i="1"/>
  <c r="N414" i="1" s="1"/>
  <c r="Q413" i="1"/>
  <c r="P413" i="1"/>
  <c r="O413" i="1"/>
  <c r="L413" i="1"/>
  <c r="N413" i="1" s="1"/>
  <c r="Q412" i="1"/>
  <c r="P412" i="1"/>
  <c r="O412" i="1"/>
  <c r="L412" i="1"/>
  <c r="N412" i="1" s="1"/>
  <c r="Q411" i="1"/>
  <c r="P411" i="1"/>
  <c r="O411" i="1"/>
  <c r="L411" i="1"/>
  <c r="N411" i="1" s="1"/>
  <c r="Q410" i="1"/>
  <c r="P410" i="1"/>
  <c r="O410" i="1"/>
  <c r="L410" i="1"/>
  <c r="N410" i="1" s="1"/>
  <c r="Q409" i="1"/>
  <c r="P409" i="1"/>
  <c r="O409" i="1"/>
  <c r="L409" i="1"/>
  <c r="N409" i="1" s="1"/>
  <c r="Q408" i="1"/>
  <c r="P408" i="1"/>
  <c r="O408" i="1"/>
  <c r="L408" i="1"/>
  <c r="N408" i="1" s="1"/>
  <c r="Q407" i="1"/>
  <c r="P407" i="1"/>
  <c r="O407" i="1"/>
  <c r="L407" i="1"/>
  <c r="N407" i="1" s="1"/>
  <c r="Q406" i="1"/>
  <c r="P406" i="1"/>
  <c r="O406" i="1"/>
  <c r="L406" i="1"/>
  <c r="N406" i="1" s="1"/>
  <c r="Q405" i="1"/>
  <c r="P405" i="1"/>
  <c r="O405" i="1"/>
  <c r="L405" i="1"/>
  <c r="N405" i="1" s="1"/>
  <c r="Q404" i="1"/>
  <c r="P404" i="1"/>
  <c r="O404" i="1"/>
  <c r="L404" i="1"/>
  <c r="N404" i="1" s="1"/>
  <c r="Q403" i="1"/>
  <c r="P403" i="1"/>
  <c r="O403" i="1"/>
  <c r="L403" i="1"/>
  <c r="N403" i="1" s="1"/>
  <c r="Q402" i="1"/>
  <c r="P402" i="1"/>
  <c r="O402" i="1"/>
  <c r="L402" i="1"/>
  <c r="N402" i="1" s="1"/>
  <c r="Q401" i="1"/>
  <c r="P401" i="1"/>
  <c r="O401" i="1"/>
  <c r="L401" i="1"/>
  <c r="N401" i="1" s="1"/>
  <c r="Q400" i="1"/>
  <c r="P400" i="1"/>
  <c r="O400" i="1"/>
  <c r="L400" i="1"/>
  <c r="N400" i="1" s="1"/>
  <c r="Q399" i="1"/>
  <c r="P399" i="1"/>
  <c r="O399" i="1"/>
  <c r="L399" i="1"/>
  <c r="N399" i="1" s="1"/>
  <c r="Q398" i="1"/>
  <c r="P398" i="1"/>
  <c r="O398" i="1"/>
  <c r="L398" i="1"/>
  <c r="N398" i="1" s="1"/>
  <c r="Q397" i="1"/>
  <c r="P397" i="1"/>
  <c r="O397" i="1"/>
  <c r="L397" i="1"/>
  <c r="N397" i="1" s="1"/>
  <c r="Q396" i="1"/>
  <c r="P396" i="1"/>
  <c r="O396" i="1"/>
  <c r="L396" i="1"/>
  <c r="N396" i="1" s="1"/>
  <c r="Q395" i="1"/>
  <c r="P395" i="1"/>
  <c r="O395" i="1"/>
  <c r="L395" i="1"/>
  <c r="N395" i="1" s="1"/>
  <c r="Q394" i="1"/>
  <c r="P394" i="1"/>
  <c r="O394" i="1"/>
  <c r="L394" i="1"/>
  <c r="N394" i="1" s="1"/>
  <c r="Q393" i="1"/>
  <c r="P393" i="1"/>
  <c r="O393" i="1"/>
  <c r="L393" i="1"/>
  <c r="N393" i="1" s="1"/>
  <c r="Q392" i="1"/>
  <c r="P392" i="1"/>
  <c r="O392" i="1"/>
  <c r="L392" i="1"/>
  <c r="N392" i="1" s="1"/>
  <c r="Q391" i="1"/>
  <c r="P391" i="1"/>
  <c r="O391" i="1"/>
  <c r="L391" i="1"/>
  <c r="N391" i="1" s="1"/>
  <c r="Q390" i="1"/>
  <c r="P390" i="1"/>
  <c r="O390" i="1"/>
  <c r="L390" i="1"/>
  <c r="N390" i="1" s="1"/>
  <c r="Q389" i="1"/>
  <c r="P389" i="1"/>
  <c r="O389" i="1"/>
  <c r="L389" i="1"/>
  <c r="N389" i="1" s="1"/>
  <c r="Q388" i="1"/>
  <c r="P388" i="1"/>
  <c r="O388" i="1"/>
  <c r="L388" i="1"/>
  <c r="N388" i="1" s="1"/>
  <c r="Q387" i="1"/>
  <c r="P387" i="1"/>
  <c r="O387" i="1"/>
  <c r="L387" i="1"/>
  <c r="N387" i="1" s="1"/>
  <c r="Q386" i="1"/>
  <c r="P386" i="1"/>
  <c r="O386" i="1"/>
  <c r="L386" i="1"/>
  <c r="N386" i="1" s="1"/>
  <c r="Q385" i="1"/>
  <c r="P385" i="1"/>
  <c r="O385" i="1"/>
  <c r="L385" i="1"/>
  <c r="N385" i="1" s="1"/>
  <c r="Q384" i="1"/>
  <c r="P384" i="1"/>
  <c r="O384" i="1"/>
  <c r="L384" i="1"/>
  <c r="N384" i="1" s="1"/>
  <c r="Q383" i="1"/>
  <c r="P383" i="1"/>
  <c r="O383" i="1"/>
  <c r="L383" i="1"/>
  <c r="N383" i="1" s="1"/>
  <c r="Q382" i="1"/>
  <c r="P382" i="1"/>
  <c r="O382" i="1"/>
  <c r="L382" i="1"/>
  <c r="N382" i="1" s="1"/>
  <c r="Q381" i="1"/>
  <c r="P381" i="1"/>
  <c r="O381" i="1"/>
  <c r="L381" i="1"/>
  <c r="N381" i="1" s="1"/>
  <c r="Q380" i="1"/>
  <c r="P380" i="1"/>
  <c r="O380" i="1"/>
  <c r="L380" i="1"/>
  <c r="N380" i="1" s="1"/>
  <c r="Q379" i="1"/>
  <c r="P379" i="1"/>
  <c r="O379" i="1"/>
  <c r="L379" i="1"/>
  <c r="N379" i="1" s="1"/>
  <c r="Q378" i="1"/>
  <c r="P378" i="1"/>
  <c r="O378" i="1"/>
  <c r="L378" i="1"/>
  <c r="N378" i="1" s="1"/>
  <c r="Q377" i="1"/>
  <c r="P377" i="1"/>
  <c r="O377" i="1"/>
  <c r="L377" i="1"/>
  <c r="N377" i="1" s="1"/>
  <c r="Q376" i="1"/>
  <c r="P376" i="1"/>
  <c r="O376" i="1"/>
  <c r="L376" i="1"/>
  <c r="N376" i="1" s="1"/>
  <c r="Q375" i="1"/>
  <c r="P375" i="1"/>
  <c r="O375" i="1"/>
  <c r="L375" i="1"/>
  <c r="N375" i="1" s="1"/>
  <c r="Q374" i="1"/>
  <c r="P374" i="1"/>
  <c r="O374" i="1"/>
  <c r="L374" i="1"/>
  <c r="N374" i="1" s="1"/>
  <c r="Q373" i="1"/>
  <c r="P373" i="1"/>
  <c r="O373" i="1"/>
  <c r="L373" i="1"/>
  <c r="N373" i="1" s="1"/>
  <c r="Q372" i="1"/>
  <c r="P372" i="1"/>
  <c r="O372" i="1"/>
  <c r="L372" i="1"/>
  <c r="N372" i="1" s="1"/>
  <c r="Q371" i="1"/>
  <c r="P371" i="1"/>
  <c r="O371" i="1"/>
  <c r="L371" i="1"/>
  <c r="N371" i="1" s="1"/>
  <c r="Q370" i="1"/>
  <c r="P370" i="1"/>
  <c r="O370" i="1"/>
  <c r="L370" i="1"/>
  <c r="N370" i="1" s="1"/>
  <c r="Q369" i="1"/>
  <c r="P369" i="1"/>
  <c r="O369" i="1"/>
  <c r="L369" i="1"/>
  <c r="N369" i="1" s="1"/>
  <c r="Q368" i="1"/>
  <c r="P368" i="1"/>
  <c r="O368" i="1"/>
  <c r="L368" i="1"/>
  <c r="N368" i="1" s="1"/>
  <c r="Q367" i="1"/>
  <c r="P367" i="1"/>
  <c r="O367" i="1"/>
  <c r="L367" i="1"/>
  <c r="N367" i="1" s="1"/>
  <c r="Q366" i="1"/>
  <c r="P366" i="1"/>
  <c r="O366" i="1"/>
  <c r="L366" i="1"/>
  <c r="N366" i="1" s="1"/>
  <c r="Q365" i="1"/>
  <c r="P365" i="1"/>
  <c r="O365" i="1"/>
  <c r="L365" i="1"/>
  <c r="N365" i="1" s="1"/>
  <c r="Q364" i="1"/>
  <c r="P364" i="1"/>
  <c r="O364" i="1"/>
  <c r="L364" i="1"/>
  <c r="N364" i="1" s="1"/>
  <c r="Q363" i="1"/>
  <c r="P363" i="1"/>
  <c r="O363" i="1"/>
  <c r="L363" i="1"/>
  <c r="N363" i="1" s="1"/>
  <c r="Q362" i="1"/>
  <c r="P362" i="1"/>
  <c r="O362" i="1"/>
  <c r="L362" i="1"/>
  <c r="N362" i="1" s="1"/>
  <c r="Q361" i="1"/>
  <c r="P361" i="1"/>
  <c r="O361" i="1"/>
  <c r="L361" i="1"/>
  <c r="N361" i="1" s="1"/>
  <c r="Q360" i="1"/>
  <c r="P360" i="1"/>
  <c r="O360" i="1"/>
  <c r="L360" i="1"/>
  <c r="N360" i="1" s="1"/>
  <c r="Q359" i="1"/>
  <c r="P359" i="1"/>
  <c r="O359" i="1"/>
  <c r="L359" i="1"/>
  <c r="N359" i="1" s="1"/>
  <c r="Q358" i="1"/>
  <c r="P358" i="1"/>
  <c r="O358" i="1"/>
  <c r="L358" i="1"/>
  <c r="N358" i="1" s="1"/>
  <c r="Q357" i="1"/>
  <c r="P357" i="1"/>
  <c r="O357" i="1"/>
  <c r="L357" i="1"/>
  <c r="N357" i="1" s="1"/>
  <c r="Q356" i="1"/>
  <c r="P356" i="1"/>
  <c r="O356" i="1"/>
  <c r="L356" i="1"/>
  <c r="N356" i="1" s="1"/>
  <c r="Q355" i="1"/>
  <c r="P355" i="1"/>
  <c r="O355" i="1"/>
  <c r="L355" i="1"/>
  <c r="N355" i="1" s="1"/>
  <c r="Q354" i="1"/>
  <c r="P354" i="1"/>
  <c r="O354" i="1"/>
  <c r="L354" i="1"/>
  <c r="N354" i="1" s="1"/>
  <c r="Q353" i="1"/>
  <c r="P353" i="1"/>
  <c r="O353" i="1"/>
  <c r="L353" i="1"/>
  <c r="N353" i="1" s="1"/>
  <c r="Q352" i="1"/>
  <c r="P352" i="1"/>
  <c r="O352" i="1"/>
  <c r="L352" i="1"/>
  <c r="N352" i="1" s="1"/>
  <c r="Q351" i="1"/>
  <c r="P351" i="1"/>
  <c r="O351" i="1"/>
  <c r="L351" i="1"/>
  <c r="N351" i="1" s="1"/>
  <c r="Q350" i="1"/>
  <c r="P350" i="1"/>
  <c r="O350" i="1"/>
  <c r="L350" i="1"/>
  <c r="N350" i="1" s="1"/>
  <c r="Q349" i="1"/>
  <c r="P349" i="1"/>
  <c r="O349" i="1"/>
  <c r="L349" i="1"/>
  <c r="N349" i="1" s="1"/>
  <c r="Q348" i="1"/>
  <c r="P348" i="1"/>
  <c r="O348" i="1"/>
  <c r="L348" i="1"/>
  <c r="N348" i="1" s="1"/>
  <c r="Q347" i="1"/>
  <c r="P347" i="1"/>
  <c r="O347" i="1"/>
  <c r="L347" i="1"/>
  <c r="N347" i="1" s="1"/>
  <c r="Q346" i="1"/>
  <c r="P346" i="1"/>
  <c r="O346" i="1"/>
  <c r="L346" i="1"/>
  <c r="N346" i="1" s="1"/>
  <c r="Q345" i="1"/>
  <c r="P345" i="1"/>
  <c r="O345" i="1"/>
  <c r="L345" i="1"/>
  <c r="N345" i="1" s="1"/>
  <c r="Q344" i="1"/>
  <c r="P344" i="1"/>
  <c r="O344" i="1"/>
  <c r="L344" i="1"/>
  <c r="N344" i="1" s="1"/>
  <c r="Q343" i="1"/>
  <c r="P343" i="1"/>
  <c r="O343" i="1"/>
  <c r="L343" i="1"/>
  <c r="N343" i="1" s="1"/>
  <c r="Q342" i="1"/>
  <c r="P342" i="1"/>
  <c r="O342" i="1"/>
  <c r="L342" i="1"/>
  <c r="N342" i="1" s="1"/>
  <c r="Q341" i="1"/>
  <c r="P341" i="1"/>
  <c r="O341" i="1"/>
  <c r="L341" i="1"/>
  <c r="N341" i="1" s="1"/>
  <c r="Q340" i="1"/>
  <c r="P340" i="1"/>
  <c r="O340" i="1"/>
  <c r="L340" i="1"/>
  <c r="N340" i="1" s="1"/>
  <c r="Q339" i="1"/>
  <c r="P339" i="1"/>
  <c r="O339" i="1"/>
  <c r="L339" i="1"/>
  <c r="N339" i="1" s="1"/>
  <c r="Q338" i="1"/>
  <c r="P338" i="1"/>
  <c r="O338" i="1"/>
  <c r="L338" i="1"/>
  <c r="N338" i="1" s="1"/>
  <c r="Q337" i="1"/>
  <c r="P337" i="1"/>
  <c r="O337" i="1"/>
  <c r="L337" i="1"/>
  <c r="N337" i="1" s="1"/>
  <c r="Q336" i="1"/>
  <c r="P336" i="1"/>
  <c r="O336" i="1"/>
  <c r="L336" i="1"/>
  <c r="N336" i="1" s="1"/>
  <c r="Q335" i="1"/>
  <c r="P335" i="1"/>
  <c r="O335" i="1"/>
  <c r="L335" i="1"/>
  <c r="N335" i="1" s="1"/>
  <c r="Q334" i="1"/>
  <c r="P334" i="1"/>
  <c r="O334" i="1"/>
  <c r="L334" i="1"/>
  <c r="N334" i="1" s="1"/>
  <c r="Q333" i="1"/>
  <c r="P333" i="1"/>
  <c r="O333" i="1"/>
  <c r="L333" i="1"/>
  <c r="N333" i="1" s="1"/>
  <c r="Q332" i="1"/>
  <c r="P332" i="1"/>
  <c r="O332" i="1"/>
  <c r="L332" i="1"/>
  <c r="N332" i="1" s="1"/>
  <c r="Q331" i="1"/>
  <c r="P331" i="1"/>
  <c r="O331" i="1"/>
  <c r="L331" i="1"/>
  <c r="N331" i="1" s="1"/>
  <c r="Q330" i="1"/>
  <c r="P330" i="1"/>
  <c r="O330" i="1"/>
  <c r="L330" i="1"/>
  <c r="N330" i="1" s="1"/>
  <c r="Q329" i="1"/>
  <c r="P329" i="1"/>
  <c r="O329" i="1"/>
  <c r="L329" i="1"/>
  <c r="N329" i="1" s="1"/>
  <c r="Q328" i="1"/>
  <c r="P328" i="1"/>
  <c r="O328" i="1"/>
  <c r="L328" i="1"/>
  <c r="N328" i="1" s="1"/>
  <c r="Q327" i="1"/>
  <c r="P327" i="1"/>
  <c r="O327" i="1"/>
  <c r="L327" i="1"/>
  <c r="N327" i="1" s="1"/>
  <c r="Q326" i="1"/>
  <c r="P326" i="1"/>
  <c r="O326" i="1"/>
  <c r="L326" i="1"/>
  <c r="N326" i="1" s="1"/>
  <c r="Q325" i="1"/>
  <c r="P325" i="1"/>
  <c r="O325" i="1"/>
  <c r="L325" i="1"/>
  <c r="N325" i="1" s="1"/>
  <c r="Q324" i="1"/>
  <c r="P324" i="1"/>
  <c r="O324" i="1"/>
  <c r="L324" i="1"/>
  <c r="N324" i="1" s="1"/>
  <c r="Q323" i="1"/>
  <c r="P323" i="1"/>
  <c r="O323" i="1"/>
  <c r="L323" i="1"/>
  <c r="N323" i="1" s="1"/>
  <c r="Q322" i="1"/>
  <c r="P322" i="1"/>
  <c r="O322" i="1"/>
  <c r="L322" i="1"/>
  <c r="N322" i="1" s="1"/>
  <c r="Q321" i="1"/>
  <c r="P321" i="1"/>
  <c r="O321" i="1"/>
  <c r="L321" i="1"/>
  <c r="N321" i="1" s="1"/>
  <c r="Q320" i="1"/>
  <c r="P320" i="1"/>
  <c r="O320" i="1"/>
  <c r="L320" i="1"/>
  <c r="N320" i="1" s="1"/>
  <c r="Q319" i="1"/>
  <c r="P319" i="1"/>
  <c r="O319" i="1"/>
  <c r="L319" i="1"/>
  <c r="N319" i="1" s="1"/>
  <c r="Q318" i="1"/>
  <c r="P318" i="1"/>
  <c r="O318" i="1"/>
  <c r="L318" i="1"/>
  <c r="N318" i="1" s="1"/>
  <c r="Q317" i="1"/>
  <c r="P317" i="1"/>
  <c r="O317" i="1"/>
  <c r="L317" i="1"/>
  <c r="N317" i="1" s="1"/>
  <c r="Q316" i="1"/>
  <c r="P316" i="1"/>
  <c r="O316" i="1"/>
  <c r="L316" i="1"/>
  <c r="N316" i="1" s="1"/>
  <c r="Q315" i="1"/>
  <c r="P315" i="1"/>
  <c r="O315" i="1"/>
  <c r="L315" i="1"/>
  <c r="N315" i="1" s="1"/>
  <c r="Q314" i="1"/>
  <c r="P314" i="1"/>
  <c r="O314" i="1"/>
  <c r="L314" i="1"/>
  <c r="N314" i="1" s="1"/>
  <c r="Q313" i="1"/>
  <c r="P313" i="1"/>
  <c r="O313" i="1"/>
  <c r="L313" i="1"/>
  <c r="N313" i="1" s="1"/>
  <c r="Q312" i="1"/>
  <c r="P312" i="1"/>
  <c r="O312" i="1"/>
  <c r="L312" i="1"/>
  <c r="N312" i="1" s="1"/>
  <c r="Q311" i="1"/>
  <c r="P311" i="1"/>
  <c r="O311" i="1"/>
  <c r="L311" i="1"/>
  <c r="N311" i="1" s="1"/>
  <c r="Q310" i="1"/>
  <c r="P310" i="1"/>
  <c r="O310" i="1"/>
  <c r="L310" i="1"/>
  <c r="N310" i="1" s="1"/>
  <c r="Q309" i="1"/>
  <c r="P309" i="1"/>
  <c r="O309" i="1"/>
  <c r="L309" i="1"/>
  <c r="N309" i="1" s="1"/>
  <c r="Q308" i="1"/>
  <c r="P308" i="1"/>
  <c r="O308" i="1"/>
  <c r="L308" i="1"/>
  <c r="N308" i="1" s="1"/>
  <c r="Q307" i="1"/>
  <c r="P307" i="1"/>
  <c r="O307" i="1"/>
  <c r="L307" i="1"/>
  <c r="N307" i="1" s="1"/>
  <c r="Q306" i="1"/>
  <c r="P306" i="1"/>
  <c r="O306" i="1"/>
  <c r="L306" i="1"/>
  <c r="N306" i="1" s="1"/>
  <c r="Q305" i="1"/>
  <c r="P305" i="1"/>
  <c r="O305" i="1"/>
  <c r="L305" i="1"/>
  <c r="N305" i="1" s="1"/>
  <c r="Q304" i="1"/>
  <c r="P304" i="1"/>
  <c r="O304" i="1"/>
  <c r="L304" i="1"/>
  <c r="N304" i="1" s="1"/>
  <c r="Q303" i="1"/>
  <c r="P303" i="1"/>
  <c r="O303" i="1"/>
  <c r="L303" i="1"/>
  <c r="N303" i="1" s="1"/>
  <c r="Q302" i="1"/>
  <c r="P302" i="1"/>
  <c r="O302" i="1"/>
  <c r="L302" i="1"/>
  <c r="N302" i="1" s="1"/>
  <c r="Q301" i="1"/>
  <c r="P301" i="1"/>
  <c r="O301" i="1"/>
  <c r="L301" i="1"/>
  <c r="N301" i="1" s="1"/>
  <c r="Q300" i="1"/>
  <c r="P300" i="1"/>
  <c r="O300" i="1"/>
  <c r="L300" i="1"/>
  <c r="N300" i="1" s="1"/>
  <c r="Q299" i="1"/>
  <c r="P299" i="1"/>
  <c r="O299" i="1"/>
  <c r="L299" i="1"/>
  <c r="N299" i="1" s="1"/>
  <c r="Q298" i="1"/>
  <c r="P298" i="1"/>
  <c r="O298" i="1"/>
  <c r="L298" i="1"/>
  <c r="N298" i="1" s="1"/>
  <c r="Q297" i="1"/>
  <c r="P297" i="1"/>
  <c r="O297" i="1"/>
  <c r="L297" i="1"/>
  <c r="N297" i="1" s="1"/>
  <c r="Q296" i="1"/>
  <c r="P296" i="1"/>
  <c r="O296" i="1"/>
  <c r="L296" i="1"/>
  <c r="N296" i="1" s="1"/>
  <c r="Q295" i="1"/>
  <c r="P295" i="1"/>
  <c r="O295" i="1"/>
  <c r="L295" i="1"/>
  <c r="N295" i="1" s="1"/>
  <c r="Q294" i="1"/>
  <c r="P294" i="1"/>
  <c r="O294" i="1"/>
  <c r="L294" i="1"/>
  <c r="N294" i="1" s="1"/>
  <c r="Q293" i="1"/>
  <c r="P293" i="1"/>
  <c r="O293" i="1"/>
  <c r="L293" i="1"/>
  <c r="N293" i="1" s="1"/>
  <c r="Q292" i="1"/>
  <c r="P292" i="1"/>
  <c r="O292" i="1"/>
  <c r="L292" i="1"/>
  <c r="N292" i="1" s="1"/>
  <c r="Q291" i="1"/>
  <c r="P291" i="1"/>
  <c r="O291" i="1"/>
  <c r="L291" i="1"/>
  <c r="N291" i="1" s="1"/>
  <c r="Q290" i="1"/>
  <c r="P290" i="1"/>
  <c r="O290" i="1"/>
  <c r="L290" i="1"/>
  <c r="N290" i="1" s="1"/>
  <c r="Q289" i="1"/>
  <c r="P289" i="1"/>
  <c r="O289" i="1"/>
  <c r="L289" i="1"/>
  <c r="N289" i="1" s="1"/>
  <c r="Q288" i="1"/>
  <c r="P288" i="1"/>
  <c r="O288" i="1"/>
  <c r="L288" i="1"/>
  <c r="N288" i="1" s="1"/>
  <c r="Q287" i="1"/>
  <c r="P287" i="1"/>
  <c r="O287" i="1"/>
  <c r="L287" i="1"/>
  <c r="N287" i="1" s="1"/>
  <c r="Q286" i="1"/>
  <c r="P286" i="1"/>
  <c r="O286" i="1"/>
  <c r="L286" i="1"/>
  <c r="N286" i="1" s="1"/>
  <c r="Q285" i="1"/>
  <c r="P285" i="1"/>
  <c r="O285" i="1"/>
  <c r="L285" i="1"/>
  <c r="N285" i="1" s="1"/>
  <c r="Q284" i="1"/>
  <c r="P284" i="1"/>
  <c r="O284" i="1"/>
  <c r="L284" i="1"/>
  <c r="N284" i="1" s="1"/>
  <c r="Q283" i="1"/>
  <c r="P283" i="1"/>
  <c r="O283" i="1"/>
  <c r="L283" i="1"/>
  <c r="N283" i="1" s="1"/>
  <c r="Q282" i="1"/>
  <c r="P282" i="1"/>
  <c r="O282" i="1"/>
  <c r="L282" i="1"/>
  <c r="N282" i="1" s="1"/>
  <c r="Q281" i="1"/>
  <c r="P281" i="1"/>
  <c r="O281" i="1"/>
  <c r="L281" i="1"/>
  <c r="N281" i="1" s="1"/>
  <c r="Q280" i="1"/>
  <c r="P280" i="1"/>
  <c r="O280" i="1"/>
  <c r="L280" i="1"/>
  <c r="N280" i="1" s="1"/>
  <c r="Q279" i="1"/>
  <c r="P279" i="1"/>
  <c r="O279" i="1"/>
  <c r="L279" i="1"/>
  <c r="N279" i="1" s="1"/>
  <c r="Q278" i="1"/>
  <c r="P278" i="1"/>
  <c r="O278" i="1"/>
  <c r="L278" i="1"/>
  <c r="N278" i="1" s="1"/>
  <c r="Q277" i="1"/>
  <c r="P277" i="1"/>
  <c r="O277" i="1"/>
  <c r="L277" i="1"/>
  <c r="N277" i="1" s="1"/>
  <c r="Q276" i="1"/>
  <c r="P276" i="1"/>
  <c r="O276" i="1"/>
  <c r="L276" i="1"/>
  <c r="N276" i="1" s="1"/>
  <c r="Q275" i="1"/>
  <c r="P275" i="1"/>
  <c r="O275" i="1"/>
  <c r="L275" i="1"/>
  <c r="N275" i="1" s="1"/>
  <c r="Q274" i="1"/>
  <c r="P274" i="1"/>
  <c r="O274" i="1"/>
  <c r="L274" i="1"/>
  <c r="N274" i="1" s="1"/>
  <c r="Q273" i="1"/>
  <c r="P273" i="1"/>
  <c r="O273" i="1"/>
  <c r="L273" i="1"/>
  <c r="N273" i="1" s="1"/>
  <c r="Q272" i="1"/>
  <c r="P272" i="1"/>
  <c r="O272" i="1"/>
  <c r="L272" i="1"/>
  <c r="N272" i="1" s="1"/>
  <c r="Q271" i="1"/>
  <c r="P271" i="1"/>
  <c r="O271" i="1"/>
  <c r="L271" i="1"/>
  <c r="N271" i="1" s="1"/>
  <c r="Q270" i="1"/>
  <c r="P270" i="1"/>
  <c r="O270" i="1"/>
  <c r="L270" i="1"/>
  <c r="N270" i="1" s="1"/>
  <c r="Q269" i="1"/>
  <c r="P269" i="1"/>
  <c r="O269" i="1"/>
  <c r="L269" i="1"/>
  <c r="N269" i="1" s="1"/>
  <c r="Q268" i="1"/>
  <c r="P268" i="1"/>
  <c r="O268" i="1"/>
  <c r="L268" i="1"/>
  <c r="N268" i="1" s="1"/>
  <c r="Q267" i="1"/>
  <c r="P267" i="1"/>
  <c r="O267" i="1"/>
  <c r="L267" i="1"/>
  <c r="N267" i="1" s="1"/>
  <c r="Q266" i="1"/>
  <c r="P266" i="1"/>
  <c r="O266" i="1"/>
  <c r="L266" i="1"/>
  <c r="N266" i="1" s="1"/>
  <c r="Q265" i="1"/>
  <c r="P265" i="1"/>
  <c r="O265" i="1"/>
  <c r="L265" i="1"/>
  <c r="N265" i="1" s="1"/>
  <c r="Q264" i="1"/>
  <c r="P264" i="1"/>
  <c r="O264" i="1"/>
  <c r="L264" i="1"/>
  <c r="N264" i="1" s="1"/>
  <c r="Q263" i="1"/>
  <c r="P263" i="1"/>
  <c r="O263" i="1"/>
  <c r="L263" i="1"/>
  <c r="N263" i="1" s="1"/>
  <c r="Q262" i="1"/>
  <c r="P262" i="1"/>
  <c r="O262" i="1"/>
  <c r="L262" i="1"/>
  <c r="N262" i="1" s="1"/>
  <c r="Q261" i="1"/>
  <c r="P261" i="1"/>
  <c r="O261" i="1"/>
  <c r="L261" i="1"/>
  <c r="N261" i="1" s="1"/>
  <c r="Q260" i="1"/>
  <c r="P260" i="1"/>
  <c r="O260" i="1"/>
  <c r="L260" i="1"/>
  <c r="N260" i="1" s="1"/>
  <c r="Q259" i="1"/>
  <c r="P259" i="1"/>
  <c r="O259" i="1"/>
  <c r="L259" i="1"/>
  <c r="N259" i="1" s="1"/>
  <c r="Q258" i="1"/>
  <c r="P258" i="1"/>
  <c r="O258" i="1"/>
  <c r="L258" i="1"/>
  <c r="N258" i="1" s="1"/>
  <c r="Q257" i="1"/>
  <c r="P257" i="1"/>
  <c r="O257" i="1"/>
  <c r="L257" i="1"/>
  <c r="N257" i="1" s="1"/>
  <c r="Q256" i="1"/>
  <c r="P256" i="1"/>
  <c r="O256" i="1"/>
  <c r="L256" i="1"/>
  <c r="N256" i="1" s="1"/>
  <c r="Q255" i="1"/>
  <c r="P255" i="1"/>
  <c r="O255" i="1"/>
  <c r="L255" i="1"/>
  <c r="N255" i="1" s="1"/>
  <c r="Q254" i="1"/>
  <c r="P254" i="1"/>
  <c r="O254" i="1"/>
  <c r="L254" i="1"/>
  <c r="N254" i="1" s="1"/>
  <c r="Q253" i="1"/>
  <c r="P253" i="1"/>
  <c r="O253" i="1"/>
  <c r="L253" i="1"/>
  <c r="N253" i="1" s="1"/>
  <c r="Q252" i="1"/>
  <c r="P252" i="1"/>
  <c r="O252" i="1"/>
  <c r="L252" i="1"/>
  <c r="N252" i="1" s="1"/>
  <c r="Q251" i="1"/>
  <c r="P251" i="1"/>
  <c r="O251" i="1"/>
  <c r="L251" i="1"/>
  <c r="N251" i="1" s="1"/>
  <c r="Q250" i="1"/>
  <c r="P250" i="1"/>
  <c r="O250" i="1"/>
  <c r="L250" i="1"/>
  <c r="N250" i="1" s="1"/>
  <c r="Q249" i="1"/>
  <c r="P249" i="1"/>
  <c r="O249" i="1"/>
  <c r="L249" i="1"/>
  <c r="N249" i="1" s="1"/>
  <c r="Q248" i="1"/>
  <c r="P248" i="1"/>
  <c r="O248" i="1"/>
  <c r="L248" i="1"/>
  <c r="N248" i="1" s="1"/>
  <c r="Q247" i="1"/>
  <c r="P247" i="1"/>
  <c r="O247" i="1"/>
  <c r="L247" i="1"/>
  <c r="N247" i="1" s="1"/>
  <c r="Q246" i="1"/>
  <c r="P246" i="1"/>
  <c r="O246" i="1"/>
  <c r="L246" i="1"/>
  <c r="N246" i="1" s="1"/>
  <c r="Q245" i="1"/>
  <c r="P245" i="1"/>
  <c r="O245" i="1"/>
  <c r="L245" i="1"/>
  <c r="N245" i="1" s="1"/>
  <c r="Q244" i="1"/>
  <c r="P244" i="1"/>
  <c r="O244" i="1"/>
  <c r="L244" i="1"/>
  <c r="N244" i="1" s="1"/>
  <c r="Q243" i="1"/>
  <c r="P243" i="1"/>
  <c r="O243" i="1"/>
  <c r="L243" i="1"/>
  <c r="N243" i="1" s="1"/>
  <c r="Q242" i="1"/>
  <c r="P242" i="1"/>
  <c r="O242" i="1"/>
  <c r="L242" i="1"/>
  <c r="N242" i="1" s="1"/>
  <c r="Q241" i="1"/>
  <c r="P241" i="1"/>
  <c r="O241" i="1"/>
  <c r="L241" i="1"/>
  <c r="N241" i="1" s="1"/>
  <c r="Q240" i="1"/>
  <c r="P240" i="1"/>
  <c r="O240" i="1"/>
  <c r="L240" i="1"/>
  <c r="N240" i="1" s="1"/>
  <c r="Q239" i="1"/>
  <c r="P239" i="1"/>
  <c r="O239" i="1"/>
  <c r="L239" i="1"/>
  <c r="N239" i="1" s="1"/>
  <c r="Q238" i="1"/>
  <c r="P238" i="1"/>
  <c r="O238" i="1"/>
  <c r="L238" i="1"/>
  <c r="N238" i="1" s="1"/>
  <c r="Q237" i="1"/>
  <c r="P237" i="1"/>
  <c r="O237" i="1"/>
  <c r="L237" i="1"/>
  <c r="N237" i="1" s="1"/>
  <c r="Q236" i="1"/>
  <c r="P236" i="1"/>
  <c r="O236" i="1"/>
  <c r="L236" i="1"/>
  <c r="N236" i="1" s="1"/>
  <c r="Q235" i="1"/>
  <c r="P235" i="1"/>
  <c r="O235" i="1"/>
  <c r="L235" i="1"/>
  <c r="N235" i="1" s="1"/>
  <c r="Q234" i="1"/>
  <c r="P234" i="1"/>
  <c r="O234" i="1"/>
  <c r="L234" i="1"/>
  <c r="N234" i="1" s="1"/>
  <c r="Q233" i="1"/>
  <c r="P233" i="1"/>
  <c r="O233" i="1"/>
  <c r="L233" i="1"/>
  <c r="N233" i="1" s="1"/>
  <c r="Q232" i="1"/>
  <c r="P232" i="1"/>
  <c r="O232" i="1"/>
  <c r="L232" i="1"/>
  <c r="N232" i="1" s="1"/>
  <c r="Q231" i="1"/>
  <c r="P231" i="1"/>
  <c r="O231" i="1"/>
  <c r="L231" i="1"/>
  <c r="N231" i="1" s="1"/>
  <c r="Q230" i="1"/>
  <c r="P230" i="1"/>
  <c r="O230" i="1"/>
  <c r="L230" i="1"/>
  <c r="N230" i="1" s="1"/>
  <c r="Q229" i="1"/>
  <c r="P229" i="1"/>
  <c r="O229" i="1"/>
  <c r="L229" i="1"/>
  <c r="N229" i="1" s="1"/>
  <c r="Q228" i="1"/>
  <c r="P228" i="1"/>
  <c r="O228" i="1"/>
  <c r="L228" i="1"/>
  <c r="N228" i="1" s="1"/>
  <c r="Q227" i="1"/>
  <c r="P227" i="1"/>
  <c r="O227" i="1"/>
  <c r="L227" i="1"/>
  <c r="N227" i="1" s="1"/>
  <c r="Q226" i="1"/>
  <c r="P226" i="1"/>
  <c r="O226" i="1"/>
  <c r="L226" i="1"/>
  <c r="N226" i="1" s="1"/>
  <c r="Q225" i="1"/>
  <c r="P225" i="1"/>
  <c r="O225" i="1"/>
  <c r="L225" i="1"/>
  <c r="N225" i="1" s="1"/>
  <c r="Q224" i="1"/>
  <c r="P224" i="1"/>
  <c r="O224" i="1"/>
  <c r="L224" i="1"/>
  <c r="N224" i="1" s="1"/>
  <c r="Q223" i="1"/>
  <c r="P223" i="1"/>
  <c r="O223" i="1"/>
  <c r="L223" i="1"/>
  <c r="N223" i="1" s="1"/>
  <c r="Q222" i="1"/>
  <c r="P222" i="1"/>
  <c r="O222" i="1"/>
  <c r="L222" i="1"/>
  <c r="N222" i="1" s="1"/>
  <c r="Q221" i="1"/>
  <c r="P221" i="1"/>
  <c r="O221" i="1"/>
  <c r="L221" i="1"/>
  <c r="N221" i="1" s="1"/>
  <c r="Q220" i="1"/>
  <c r="P220" i="1"/>
  <c r="O220" i="1"/>
  <c r="L220" i="1"/>
  <c r="N220" i="1" s="1"/>
  <c r="Q219" i="1"/>
  <c r="P219" i="1"/>
  <c r="O219" i="1"/>
  <c r="L219" i="1"/>
  <c r="N219" i="1" s="1"/>
  <c r="Q218" i="1"/>
  <c r="P218" i="1"/>
  <c r="O218" i="1"/>
  <c r="L218" i="1"/>
  <c r="N218" i="1" s="1"/>
  <c r="Q217" i="1"/>
  <c r="P217" i="1"/>
  <c r="O217" i="1"/>
  <c r="L217" i="1"/>
  <c r="N217" i="1" s="1"/>
  <c r="Q216" i="1"/>
  <c r="P216" i="1"/>
  <c r="O216" i="1"/>
  <c r="L216" i="1"/>
  <c r="N216" i="1" s="1"/>
  <c r="Q215" i="1"/>
  <c r="P215" i="1"/>
  <c r="O215" i="1"/>
  <c r="L215" i="1"/>
  <c r="N215" i="1" s="1"/>
  <c r="Q214" i="1"/>
  <c r="P214" i="1"/>
  <c r="O214" i="1"/>
  <c r="L214" i="1"/>
  <c r="N214" i="1" s="1"/>
  <c r="Q213" i="1"/>
  <c r="P213" i="1"/>
  <c r="O213" i="1"/>
  <c r="L213" i="1"/>
  <c r="N213" i="1" s="1"/>
  <c r="Q212" i="1"/>
  <c r="P212" i="1"/>
  <c r="O212" i="1"/>
  <c r="L212" i="1"/>
  <c r="N212" i="1" s="1"/>
  <c r="Q211" i="1"/>
  <c r="P211" i="1"/>
  <c r="O211" i="1"/>
  <c r="L211" i="1"/>
  <c r="N211" i="1" s="1"/>
  <c r="Q210" i="1"/>
  <c r="P210" i="1"/>
  <c r="O210" i="1"/>
  <c r="L210" i="1"/>
  <c r="N210" i="1" s="1"/>
  <c r="Q209" i="1"/>
  <c r="P209" i="1"/>
  <c r="O209" i="1"/>
  <c r="L209" i="1"/>
  <c r="N209" i="1" s="1"/>
  <c r="Q208" i="1"/>
  <c r="P208" i="1"/>
  <c r="O208" i="1"/>
  <c r="L208" i="1"/>
  <c r="N208" i="1" s="1"/>
  <c r="Q207" i="1"/>
  <c r="P207" i="1"/>
  <c r="O207" i="1"/>
  <c r="L207" i="1"/>
  <c r="N207" i="1" s="1"/>
  <c r="Q206" i="1"/>
  <c r="P206" i="1"/>
  <c r="O206" i="1"/>
  <c r="L206" i="1"/>
  <c r="N206" i="1" s="1"/>
  <c r="Q205" i="1"/>
  <c r="P205" i="1"/>
  <c r="O205" i="1"/>
  <c r="L205" i="1"/>
  <c r="N205" i="1" s="1"/>
  <c r="Q204" i="1"/>
  <c r="P204" i="1"/>
  <c r="O204" i="1"/>
  <c r="L204" i="1"/>
  <c r="N204" i="1" s="1"/>
  <c r="Q203" i="1"/>
  <c r="P203" i="1"/>
  <c r="O203" i="1"/>
  <c r="L203" i="1"/>
  <c r="N203" i="1" s="1"/>
  <c r="Q202" i="1"/>
  <c r="P202" i="1"/>
  <c r="O202" i="1"/>
  <c r="L202" i="1"/>
  <c r="N202" i="1" s="1"/>
  <c r="Q201" i="1"/>
  <c r="P201" i="1"/>
  <c r="O201" i="1"/>
  <c r="L201" i="1"/>
  <c r="N201" i="1" s="1"/>
  <c r="Q200" i="1"/>
  <c r="P200" i="1"/>
  <c r="O200" i="1"/>
  <c r="L200" i="1"/>
  <c r="N200" i="1" s="1"/>
  <c r="Q199" i="1"/>
  <c r="P199" i="1"/>
  <c r="O199" i="1"/>
  <c r="L199" i="1"/>
  <c r="N199" i="1" s="1"/>
  <c r="Q198" i="1"/>
  <c r="P198" i="1"/>
  <c r="O198" i="1"/>
  <c r="L198" i="1"/>
  <c r="N198" i="1" s="1"/>
  <c r="Q197" i="1"/>
  <c r="P197" i="1"/>
  <c r="O197" i="1"/>
  <c r="L197" i="1"/>
  <c r="N197" i="1" s="1"/>
  <c r="Q196" i="1"/>
  <c r="P196" i="1"/>
  <c r="O196" i="1"/>
  <c r="L196" i="1"/>
  <c r="N196" i="1" s="1"/>
  <c r="Q195" i="1"/>
  <c r="P195" i="1"/>
  <c r="O195" i="1"/>
  <c r="L195" i="1"/>
  <c r="N195" i="1" s="1"/>
  <c r="Q194" i="1"/>
  <c r="P194" i="1"/>
  <c r="O194" i="1"/>
  <c r="L194" i="1"/>
  <c r="N194" i="1" s="1"/>
  <c r="Q193" i="1"/>
  <c r="P193" i="1"/>
  <c r="O193" i="1"/>
  <c r="L193" i="1"/>
  <c r="N193" i="1" s="1"/>
  <c r="Q192" i="1"/>
  <c r="P192" i="1"/>
  <c r="O192" i="1"/>
  <c r="L192" i="1"/>
  <c r="N192" i="1" s="1"/>
  <c r="Q191" i="1"/>
  <c r="P191" i="1"/>
  <c r="O191" i="1"/>
  <c r="L191" i="1"/>
  <c r="N191" i="1" s="1"/>
  <c r="Q190" i="1"/>
  <c r="P190" i="1"/>
  <c r="O190" i="1"/>
  <c r="L190" i="1"/>
  <c r="N190" i="1" s="1"/>
  <c r="Q189" i="1"/>
  <c r="P189" i="1"/>
  <c r="O189" i="1"/>
  <c r="L189" i="1"/>
  <c r="N189" i="1" s="1"/>
  <c r="Q188" i="1"/>
  <c r="P188" i="1"/>
  <c r="O188" i="1"/>
  <c r="L188" i="1"/>
  <c r="N188" i="1" s="1"/>
  <c r="Q187" i="1"/>
  <c r="P187" i="1"/>
  <c r="O187" i="1"/>
  <c r="L187" i="1"/>
  <c r="N187" i="1" s="1"/>
  <c r="Q186" i="1"/>
  <c r="P186" i="1"/>
  <c r="O186" i="1"/>
  <c r="L186" i="1"/>
  <c r="N186" i="1" s="1"/>
  <c r="Q185" i="1"/>
  <c r="P185" i="1"/>
  <c r="O185" i="1"/>
  <c r="L185" i="1"/>
  <c r="N185" i="1" s="1"/>
  <c r="Q184" i="1"/>
  <c r="P184" i="1"/>
  <c r="O184" i="1"/>
  <c r="L184" i="1"/>
  <c r="N184" i="1" s="1"/>
  <c r="Q183" i="1"/>
  <c r="P183" i="1"/>
  <c r="O183" i="1"/>
  <c r="L183" i="1"/>
  <c r="N183" i="1" s="1"/>
  <c r="Q182" i="1"/>
  <c r="P182" i="1"/>
  <c r="O182" i="1"/>
  <c r="L182" i="1"/>
  <c r="N182" i="1" s="1"/>
  <c r="Q181" i="1"/>
  <c r="P181" i="1"/>
  <c r="O181" i="1"/>
  <c r="L181" i="1"/>
  <c r="N181" i="1" s="1"/>
  <c r="Q180" i="1"/>
  <c r="P180" i="1"/>
  <c r="O180" i="1"/>
  <c r="L180" i="1"/>
  <c r="N180" i="1" s="1"/>
  <c r="Q179" i="1"/>
  <c r="P179" i="1"/>
  <c r="O179" i="1"/>
  <c r="L179" i="1"/>
  <c r="N179" i="1" s="1"/>
  <c r="Q178" i="1"/>
  <c r="P178" i="1"/>
  <c r="O178" i="1"/>
  <c r="L178" i="1"/>
  <c r="N178" i="1" s="1"/>
  <c r="Q177" i="1"/>
  <c r="P177" i="1"/>
  <c r="O177" i="1"/>
  <c r="L177" i="1"/>
  <c r="N177" i="1" s="1"/>
  <c r="Q176" i="1"/>
  <c r="P176" i="1"/>
  <c r="O176" i="1"/>
  <c r="L176" i="1"/>
  <c r="N176" i="1" s="1"/>
  <c r="Q175" i="1"/>
  <c r="P175" i="1"/>
  <c r="O175" i="1"/>
  <c r="L175" i="1"/>
  <c r="N175" i="1" s="1"/>
  <c r="Q174" i="1"/>
  <c r="P174" i="1"/>
  <c r="O174" i="1"/>
  <c r="L174" i="1"/>
  <c r="N174" i="1" s="1"/>
  <c r="Q173" i="1"/>
  <c r="P173" i="1"/>
  <c r="O173" i="1"/>
  <c r="L173" i="1"/>
  <c r="N173" i="1" s="1"/>
  <c r="Q172" i="1"/>
  <c r="P172" i="1"/>
  <c r="O172" i="1"/>
  <c r="L172" i="1"/>
  <c r="N172" i="1" s="1"/>
  <c r="Q171" i="1"/>
  <c r="P171" i="1"/>
  <c r="O171" i="1"/>
  <c r="L171" i="1"/>
  <c r="N171" i="1" s="1"/>
  <c r="Q170" i="1"/>
  <c r="P170" i="1"/>
  <c r="O170" i="1"/>
  <c r="L170" i="1"/>
  <c r="N170" i="1" s="1"/>
  <c r="Q169" i="1"/>
  <c r="P169" i="1"/>
  <c r="O169" i="1"/>
  <c r="L169" i="1"/>
  <c r="N169" i="1" s="1"/>
  <c r="Q168" i="1"/>
  <c r="P168" i="1"/>
  <c r="O168" i="1"/>
  <c r="L168" i="1"/>
  <c r="N168" i="1" s="1"/>
  <c r="Q167" i="1"/>
  <c r="P167" i="1"/>
  <c r="O167" i="1"/>
  <c r="L167" i="1"/>
  <c r="N167" i="1" s="1"/>
  <c r="Q166" i="1"/>
  <c r="P166" i="1"/>
  <c r="O166" i="1"/>
  <c r="L166" i="1"/>
  <c r="N166" i="1" s="1"/>
  <c r="Q165" i="1"/>
  <c r="P165" i="1"/>
  <c r="O165" i="1"/>
  <c r="L165" i="1"/>
  <c r="N165" i="1" s="1"/>
  <c r="Q164" i="1"/>
  <c r="P164" i="1"/>
  <c r="O164" i="1"/>
  <c r="L164" i="1"/>
  <c r="N164" i="1" s="1"/>
  <c r="Q163" i="1"/>
  <c r="P163" i="1"/>
  <c r="O163" i="1"/>
  <c r="L163" i="1"/>
  <c r="N163" i="1" s="1"/>
  <c r="Q162" i="1"/>
  <c r="P162" i="1"/>
  <c r="O162" i="1"/>
  <c r="L162" i="1"/>
  <c r="N162" i="1" s="1"/>
  <c r="Q161" i="1"/>
  <c r="P161" i="1"/>
  <c r="O161" i="1"/>
  <c r="L161" i="1"/>
  <c r="N161" i="1" s="1"/>
  <c r="Q160" i="1"/>
  <c r="P160" i="1"/>
  <c r="O160" i="1"/>
  <c r="L160" i="1"/>
  <c r="N160" i="1" s="1"/>
  <c r="Q159" i="1"/>
  <c r="P159" i="1"/>
  <c r="O159" i="1"/>
  <c r="L159" i="1"/>
  <c r="N159" i="1" s="1"/>
  <c r="Q158" i="1"/>
  <c r="P158" i="1"/>
  <c r="O158" i="1"/>
  <c r="L158" i="1"/>
  <c r="N158" i="1" s="1"/>
  <c r="Q157" i="1"/>
  <c r="P157" i="1"/>
  <c r="O157" i="1"/>
  <c r="L157" i="1"/>
  <c r="N157" i="1" s="1"/>
  <c r="Q156" i="1"/>
  <c r="P156" i="1"/>
  <c r="O156" i="1"/>
  <c r="L156" i="1"/>
  <c r="N156" i="1" s="1"/>
  <c r="Q155" i="1"/>
  <c r="P155" i="1"/>
  <c r="O155" i="1"/>
  <c r="L155" i="1"/>
  <c r="N155" i="1" s="1"/>
  <c r="Q154" i="1"/>
  <c r="P154" i="1"/>
  <c r="O154" i="1"/>
  <c r="L154" i="1"/>
  <c r="N154" i="1" s="1"/>
  <c r="Q153" i="1"/>
  <c r="P153" i="1"/>
  <c r="O153" i="1"/>
  <c r="L153" i="1"/>
  <c r="N153" i="1" s="1"/>
  <c r="Q152" i="1"/>
  <c r="P152" i="1"/>
  <c r="O152" i="1"/>
  <c r="L152" i="1"/>
  <c r="N152" i="1" s="1"/>
  <c r="Q151" i="1"/>
  <c r="P151" i="1"/>
  <c r="O151" i="1"/>
  <c r="L151" i="1"/>
  <c r="N151" i="1" s="1"/>
  <c r="Q150" i="1"/>
  <c r="P150" i="1"/>
  <c r="O150" i="1"/>
  <c r="L150" i="1"/>
  <c r="N150" i="1" s="1"/>
  <c r="Q149" i="1"/>
  <c r="P149" i="1"/>
  <c r="O149" i="1"/>
  <c r="L149" i="1"/>
  <c r="N149" i="1" s="1"/>
  <c r="Q148" i="1"/>
  <c r="P148" i="1"/>
  <c r="O148" i="1"/>
  <c r="L148" i="1"/>
  <c r="N148" i="1" s="1"/>
  <c r="Q147" i="1"/>
  <c r="P147" i="1"/>
  <c r="O147" i="1"/>
  <c r="L147" i="1"/>
  <c r="N147" i="1" s="1"/>
  <c r="Q146" i="1"/>
  <c r="P146" i="1"/>
  <c r="O146" i="1"/>
  <c r="L146" i="1"/>
  <c r="N146" i="1" s="1"/>
  <c r="Q145" i="1"/>
  <c r="P145" i="1"/>
  <c r="O145" i="1"/>
  <c r="L145" i="1"/>
  <c r="N145" i="1" s="1"/>
  <c r="Q144" i="1"/>
  <c r="P144" i="1"/>
  <c r="O144" i="1"/>
  <c r="L144" i="1"/>
  <c r="N144" i="1" s="1"/>
  <c r="Q143" i="1"/>
  <c r="P143" i="1"/>
  <c r="O143" i="1"/>
  <c r="L143" i="1"/>
  <c r="N143" i="1" s="1"/>
  <c r="Q142" i="1"/>
  <c r="P142" i="1"/>
  <c r="O142" i="1"/>
  <c r="L142" i="1"/>
  <c r="N142" i="1" s="1"/>
  <c r="Q141" i="1"/>
  <c r="P141" i="1"/>
  <c r="O141" i="1"/>
  <c r="L141" i="1"/>
  <c r="N141" i="1" s="1"/>
  <c r="Q140" i="1"/>
  <c r="P140" i="1"/>
  <c r="O140" i="1"/>
  <c r="L140" i="1"/>
  <c r="N140" i="1" s="1"/>
  <c r="Q139" i="1"/>
  <c r="P139" i="1"/>
  <c r="O139" i="1"/>
  <c r="L139" i="1"/>
  <c r="N139" i="1" s="1"/>
  <c r="Q138" i="1"/>
  <c r="P138" i="1"/>
  <c r="O138" i="1"/>
  <c r="L138" i="1"/>
  <c r="N138" i="1" s="1"/>
  <c r="Q137" i="1"/>
  <c r="P137" i="1"/>
  <c r="O137" i="1"/>
  <c r="L137" i="1"/>
  <c r="N137" i="1" s="1"/>
  <c r="Q136" i="1"/>
  <c r="P136" i="1"/>
  <c r="O136" i="1"/>
  <c r="L136" i="1"/>
  <c r="N136" i="1" s="1"/>
  <c r="Q135" i="1"/>
  <c r="P135" i="1"/>
  <c r="O135" i="1"/>
  <c r="L135" i="1"/>
  <c r="N135" i="1" s="1"/>
  <c r="Q134" i="1"/>
  <c r="P134" i="1"/>
  <c r="O134" i="1"/>
  <c r="L134" i="1"/>
  <c r="N134" i="1" s="1"/>
  <c r="Q133" i="1"/>
  <c r="P133" i="1"/>
  <c r="O133" i="1"/>
  <c r="L133" i="1"/>
  <c r="N133" i="1" s="1"/>
  <c r="Q132" i="1"/>
  <c r="P132" i="1"/>
  <c r="O132" i="1"/>
  <c r="L132" i="1"/>
  <c r="N132" i="1" s="1"/>
  <c r="Q131" i="1"/>
  <c r="P131" i="1"/>
  <c r="O131" i="1"/>
  <c r="L131" i="1"/>
  <c r="N131" i="1" s="1"/>
  <c r="Q130" i="1"/>
  <c r="P130" i="1"/>
  <c r="O130" i="1"/>
  <c r="L130" i="1"/>
  <c r="N130" i="1" s="1"/>
  <c r="Q129" i="1"/>
  <c r="P129" i="1"/>
  <c r="O129" i="1"/>
  <c r="L129" i="1"/>
  <c r="N129" i="1" s="1"/>
  <c r="Q128" i="1"/>
  <c r="P128" i="1"/>
  <c r="O128" i="1"/>
  <c r="L128" i="1"/>
  <c r="N128" i="1" s="1"/>
  <c r="Q127" i="1"/>
  <c r="P127" i="1"/>
  <c r="O127" i="1"/>
  <c r="L127" i="1"/>
  <c r="N127" i="1" s="1"/>
  <c r="Q126" i="1"/>
  <c r="P126" i="1"/>
  <c r="O126" i="1"/>
  <c r="L126" i="1"/>
  <c r="N126" i="1" s="1"/>
  <c r="Q125" i="1"/>
  <c r="P125" i="1"/>
  <c r="O125" i="1"/>
  <c r="L125" i="1"/>
  <c r="N125" i="1" s="1"/>
  <c r="Q124" i="1"/>
  <c r="P124" i="1"/>
  <c r="O124" i="1"/>
  <c r="L124" i="1"/>
  <c r="N124" i="1" s="1"/>
  <c r="Q123" i="1"/>
  <c r="P123" i="1"/>
  <c r="O123" i="1"/>
  <c r="L123" i="1"/>
  <c r="N123" i="1" s="1"/>
  <c r="Q122" i="1"/>
  <c r="P122" i="1"/>
  <c r="O122" i="1"/>
  <c r="L122" i="1"/>
  <c r="N122" i="1" s="1"/>
  <c r="Q121" i="1"/>
  <c r="P121" i="1"/>
  <c r="O121" i="1"/>
  <c r="L121" i="1"/>
  <c r="N121" i="1" s="1"/>
  <c r="Q120" i="1"/>
  <c r="P120" i="1"/>
  <c r="O120" i="1"/>
  <c r="L120" i="1"/>
  <c r="N120" i="1" s="1"/>
  <c r="Q119" i="1"/>
  <c r="P119" i="1"/>
  <c r="O119" i="1"/>
  <c r="L119" i="1"/>
  <c r="N119" i="1" s="1"/>
  <c r="Q118" i="1"/>
  <c r="P118" i="1"/>
  <c r="O118" i="1"/>
  <c r="L118" i="1"/>
  <c r="N118" i="1" s="1"/>
  <c r="Q117" i="1"/>
  <c r="P117" i="1"/>
  <c r="O117" i="1"/>
  <c r="L117" i="1"/>
  <c r="N117" i="1" s="1"/>
  <c r="Q116" i="1"/>
  <c r="P116" i="1"/>
  <c r="O116" i="1"/>
  <c r="L116" i="1"/>
  <c r="N116" i="1" s="1"/>
  <c r="Q115" i="1"/>
  <c r="P115" i="1"/>
  <c r="O115" i="1"/>
  <c r="L115" i="1"/>
  <c r="N115" i="1" s="1"/>
  <c r="Q114" i="1"/>
  <c r="P114" i="1"/>
  <c r="O114" i="1"/>
  <c r="L114" i="1"/>
  <c r="N114" i="1" s="1"/>
  <c r="Q113" i="1"/>
  <c r="P113" i="1"/>
  <c r="O113" i="1"/>
  <c r="L113" i="1"/>
  <c r="N113" i="1" s="1"/>
  <c r="Q112" i="1"/>
  <c r="P112" i="1"/>
  <c r="O112" i="1"/>
  <c r="L112" i="1"/>
  <c r="N112" i="1" s="1"/>
  <c r="Q111" i="1"/>
  <c r="P111" i="1"/>
  <c r="O111" i="1"/>
  <c r="L111" i="1"/>
  <c r="N111" i="1" s="1"/>
  <c r="Q110" i="1"/>
  <c r="P110" i="1"/>
  <c r="O110" i="1"/>
  <c r="L110" i="1"/>
  <c r="N110" i="1" s="1"/>
  <c r="Q109" i="1"/>
  <c r="P109" i="1"/>
  <c r="O109" i="1"/>
  <c r="L109" i="1"/>
  <c r="N109" i="1" s="1"/>
  <c r="Q108" i="1"/>
  <c r="P108" i="1"/>
  <c r="O108" i="1"/>
  <c r="L108" i="1"/>
  <c r="N108" i="1" s="1"/>
  <c r="Q107" i="1"/>
  <c r="P107" i="1"/>
  <c r="O107" i="1"/>
  <c r="L107" i="1"/>
  <c r="N107" i="1" s="1"/>
  <c r="Q106" i="1"/>
  <c r="P106" i="1"/>
  <c r="O106" i="1"/>
  <c r="L106" i="1"/>
  <c r="N106" i="1" s="1"/>
  <c r="Q105" i="1"/>
  <c r="P105" i="1"/>
  <c r="O105" i="1"/>
  <c r="L105" i="1"/>
  <c r="N105" i="1" s="1"/>
  <c r="Q104" i="1"/>
  <c r="P104" i="1"/>
  <c r="O104" i="1"/>
  <c r="L104" i="1"/>
  <c r="N104" i="1" s="1"/>
  <c r="Q103" i="1"/>
  <c r="P103" i="1"/>
  <c r="O103" i="1"/>
  <c r="L103" i="1"/>
  <c r="N103" i="1" s="1"/>
  <c r="Q102" i="1"/>
  <c r="P102" i="1"/>
  <c r="O102" i="1"/>
  <c r="L102" i="1"/>
  <c r="N102" i="1" s="1"/>
  <c r="Q101" i="1"/>
  <c r="P101" i="1"/>
  <c r="O101" i="1"/>
  <c r="L101" i="1"/>
  <c r="N101" i="1" s="1"/>
  <c r="Q100" i="1"/>
  <c r="P100" i="1"/>
  <c r="O100" i="1"/>
  <c r="L100" i="1"/>
  <c r="N100" i="1" s="1"/>
  <c r="Q99" i="1"/>
  <c r="P99" i="1"/>
  <c r="O99" i="1"/>
  <c r="L99" i="1"/>
  <c r="N99" i="1" s="1"/>
  <c r="Q98" i="1"/>
  <c r="P98" i="1"/>
  <c r="O98" i="1"/>
  <c r="L98" i="1"/>
  <c r="N98" i="1" s="1"/>
  <c r="Q97" i="1"/>
  <c r="P97" i="1"/>
  <c r="O97" i="1"/>
  <c r="L97" i="1"/>
  <c r="N97" i="1" s="1"/>
  <c r="Q96" i="1"/>
  <c r="P96" i="1"/>
  <c r="O96" i="1"/>
  <c r="L96" i="1"/>
  <c r="N96" i="1" s="1"/>
  <c r="Q95" i="1"/>
  <c r="P95" i="1"/>
  <c r="O95" i="1"/>
  <c r="L95" i="1"/>
  <c r="N95" i="1" s="1"/>
  <c r="Q94" i="1"/>
  <c r="P94" i="1"/>
  <c r="O94" i="1"/>
  <c r="L94" i="1"/>
  <c r="N94" i="1" s="1"/>
  <c r="Q93" i="1"/>
  <c r="P93" i="1"/>
  <c r="O93" i="1"/>
  <c r="L93" i="1"/>
  <c r="N93" i="1" s="1"/>
  <c r="Q92" i="1"/>
  <c r="P92" i="1"/>
  <c r="O92" i="1"/>
  <c r="L92" i="1"/>
  <c r="N92" i="1" s="1"/>
  <c r="Q91" i="1"/>
  <c r="P91" i="1"/>
  <c r="O91" i="1"/>
  <c r="L91" i="1"/>
  <c r="N91" i="1" s="1"/>
  <c r="Q90" i="1"/>
  <c r="P90" i="1"/>
  <c r="O90" i="1"/>
  <c r="L90" i="1"/>
  <c r="N90" i="1" s="1"/>
  <c r="Q89" i="1"/>
  <c r="P89" i="1"/>
  <c r="O89" i="1"/>
  <c r="L89" i="1"/>
  <c r="N89" i="1" s="1"/>
  <c r="Q88" i="1"/>
  <c r="P88" i="1"/>
  <c r="O88" i="1"/>
  <c r="L88" i="1"/>
  <c r="N88" i="1" s="1"/>
  <c r="Q87" i="1"/>
  <c r="P87" i="1"/>
  <c r="O87" i="1"/>
  <c r="L87" i="1"/>
  <c r="N87" i="1" s="1"/>
  <c r="Q86" i="1"/>
  <c r="P86" i="1"/>
  <c r="O86" i="1"/>
  <c r="L86" i="1"/>
  <c r="N86" i="1" s="1"/>
  <c r="Q85" i="1"/>
  <c r="P85" i="1"/>
  <c r="O85" i="1"/>
  <c r="L85" i="1"/>
  <c r="N85" i="1" s="1"/>
  <c r="Q84" i="1"/>
  <c r="P84" i="1"/>
  <c r="O84" i="1"/>
  <c r="L84" i="1"/>
  <c r="N84" i="1" s="1"/>
  <c r="Q83" i="1"/>
  <c r="P83" i="1"/>
  <c r="O83" i="1"/>
  <c r="L83" i="1"/>
  <c r="N83" i="1" s="1"/>
  <c r="Q82" i="1"/>
  <c r="P82" i="1"/>
  <c r="O82" i="1"/>
  <c r="L82" i="1"/>
  <c r="N82" i="1" s="1"/>
  <c r="Q81" i="1"/>
  <c r="P81" i="1"/>
  <c r="O81" i="1"/>
  <c r="L81" i="1"/>
  <c r="N81" i="1" s="1"/>
  <c r="Q80" i="1"/>
  <c r="P80" i="1"/>
  <c r="O80" i="1"/>
  <c r="L80" i="1"/>
  <c r="N80" i="1" s="1"/>
  <c r="Q79" i="1"/>
  <c r="P79" i="1"/>
  <c r="O79" i="1"/>
  <c r="L79" i="1"/>
  <c r="N79" i="1" s="1"/>
  <c r="Q78" i="1"/>
  <c r="P78" i="1"/>
  <c r="O78" i="1"/>
  <c r="L78" i="1"/>
  <c r="N78" i="1" s="1"/>
  <c r="Q77" i="1"/>
  <c r="P77" i="1"/>
  <c r="O77" i="1"/>
  <c r="L77" i="1"/>
  <c r="N77" i="1" s="1"/>
  <c r="Q76" i="1"/>
  <c r="P76" i="1"/>
  <c r="O76" i="1"/>
  <c r="L76" i="1"/>
  <c r="N76" i="1" s="1"/>
  <c r="Q75" i="1"/>
  <c r="P75" i="1"/>
  <c r="O75" i="1"/>
  <c r="L75" i="1"/>
  <c r="N75" i="1" s="1"/>
  <c r="Q74" i="1"/>
  <c r="P74" i="1"/>
  <c r="O74" i="1"/>
  <c r="L74" i="1"/>
  <c r="N74" i="1" s="1"/>
  <c r="Q73" i="1"/>
  <c r="P73" i="1"/>
  <c r="O73" i="1"/>
  <c r="L73" i="1"/>
  <c r="N73" i="1" s="1"/>
  <c r="Q72" i="1"/>
  <c r="P72" i="1"/>
  <c r="O72" i="1"/>
  <c r="L72" i="1"/>
  <c r="N72" i="1" s="1"/>
  <c r="Q71" i="1"/>
  <c r="P71" i="1"/>
  <c r="O71" i="1"/>
  <c r="L71" i="1"/>
  <c r="N71" i="1" s="1"/>
  <c r="Q70" i="1"/>
  <c r="P70" i="1"/>
  <c r="O70" i="1"/>
  <c r="L70" i="1"/>
  <c r="N70" i="1" s="1"/>
  <c r="Q69" i="1"/>
  <c r="P69" i="1"/>
  <c r="O69" i="1"/>
  <c r="L69" i="1"/>
  <c r="N69" i="1" s="1"/>
  <c r="Q68" i="1"/>
  <c r="P68" i="1"/>
  <c r="O68" i="1"/>
  <c r="L68" i="1"/>
  <c r="N68" i="1" s="1"/>
  <c r="Q67" i="1"/>
  <c r="P67" i="1"/>
  <c r="O67" i="1"/>
  <c r="L67" i="1"/>
  <c r="N67" i="1" s="1"/>
  <c r="Q66" i="1"/>
  <c r="P66" i="1"/>
  <c r="O66" i="1"/>
  <c r="L66" i="1"/>
  <c r="N66" i="1" s="1"/>
  <c r="Q65" i="1"/>
  <c r="P65" i="1"/>
  <c r="O65" i="1"/>
  <c r="L65" i="1"/>
  <c r="N65" i="1" s="1"/>
  <c r="Q64" i="1"/>
  <c r="P64" i="1"/>
  <c r="O64" i="1"/>
  <c r="L64" i="1"/>
  <c r="N64" i="1" s="1"/>
  <c r="Q63" i="1"/>
  <c r="P63" i="1"/>
  <c r="O63" i="1"/>
  <c r="L63" i="1"/>
  <c r="N63" i="1" s="1"/>
  <c r="Q62" i="1"/>
  <c r="P62" i="1"/>
  <c r="O62" i="1"/>
  <c r="L62" i="1"/>
  <c r="N62" i="1" s="1"/>
  <c r="Q61" i="1"/>
  <c r="P61" i="1"/>
  <c r="O61" i="1"/>
  <c r="L61" i="1"/>
  <c r="N61" i="1" s="1"/>
  <c r="Q60" i="1"/>
  <c r="P60" i="1"/>
  <c r="O60" i="1"/>
  <c r="L60" i="1"/>
  <c r="N60" i="1" s="1"/>
  <c r="Q59" i="1"/>
  <c r="P59" i="1"/>
  <c r="O59" i="1"/>
  <c r="L59" i="1"/>
  <c r="N59" i="1" s="1"/>
  <c r="Q58" i="1"/>
  <c r="P58" i="1"/>
  <c r="O58" i="1"/>
  <c r="L58" i="1"/>
  <c r="N58" i="1" s="1"/>
  <c r="Q57" i="1"/>
  <c r="P57" i="1"/>
  <c r="O57" i="1"/>
  <c r="L57" i="1"/>
  <c r="N57" i="1" s="1"/>
  <c r="Q56" i="1"/>
  <c r="P56" i="1"/>
  <c r="O56" i="1"/>
  <c r="L56" i="1"/>
  <c r="N56" i="1" s="1"/>
  <c r="Q55" i="1"/>
  <c r="P55" i="1"/>
  <c r="O55" i="1"/>
  <c r="L55" i="1"/>
  <c r="N55" i="1" s="1"/>
  <c r="Q54" i="1"/>
  <c r="P54" i="1"/>
  <c r="O54" i="1"/>
  <c r="L54" i="1"/>
  <c r="N54" i="1" s="1"/>
  <c r="Q53" i="1"/>
  <c r="P53" i="1"/>
  <c r="O53" i="1"/>
  <c r="L53" i="1"/>
  <c r="N53" i="1" s="1"/>
  <c r="Q52" i="1"/>
  <c r="P52" i="1"/>
  <c r="O52" i="1"/>
  <c r="L52" i="1"/>
  <c r="N52" i="1" s="1"/>
  <c r="Q51" i="1"/>
  <c r="P51" i="1"/>
  <c r="O51" i="1"/>
  <c r="L51" i="1"/>
  <c r="N51" i="1" s="1"/>
  <c r="Q50" i="1"/>
  <c r="P50" i="1"/>
  <c r="O50" i="1"/>
  <c r="L50" i="1"/>
  <c r="N50" i="1" s="1"/>
  <c r="Q49" i="1"/>
  <c r="P49" i="1"/>
  <c r="O49" i="1"/>
  <c r="L49" i="1"/>
  <c r="N49" i="1" s="1"/>
  <c r="Q48" i="1"/>
  <c r="P48" i="1"/>
  <c r="O48" i="1"/>
  <c r="L48" i="1"/>
  <c r="N48" i="1" s="1"/>
  <c r="Q47" i="1"/>
  <c r="P47" i="1"/>
  <c r="O47" i="1"/>
  <c r="L47" i="1"/>
  <c r="N47" i="1" s="1"/>
  <c r="Q46" i="1"/>
  <c r="P46" i="1"/>
  <c r="O46" i="1"/>
  <c r="L46" i="1"/>
  <c r="N46" i="1" s="1"/>
  <c r="Q45" i="1"/>
  <c r="P45" i="1"/>
  <c r="O45" i="1"/>
  <c r="L45" i="1"/>
  <c r="N45" i="1" s="1"/>
  <c r="Q44" i="1"/>
  <c r="P44" i="1"/>
  <c r="O44" i="1"/>
  <c r="L44" i="1"/>
  <c r="N44" i="1" s="1"/>
  <c r="Q43" i="1"/>
  <c r="P43" i="1"/>
  <c r="O43" i="1"/>
  <c r="L43" i="1"/>
  <c r="N43" i="1" s="1"/>
  <c r="Q42" i="1"/>
  <c r="P42" i="1"/>
  <c r="O42" i="1"/>
  <c r="L42" i="1"/>
  <c r="N42" i="1" s="1"/>
  <c r="Q41" i="1"/>
  <c r="P41" i="1"/>
  <c r="O41" i="1"/>
  <c r="L41" i="1"/>
  <c r="N41" i="1" s="1"/>
  <c r="Q40" i="1"/>
  <c r="P40" i="1"/>
  <c r="O40" i="1"/>
  <c r="L40" i="1"/>
  <c r="N40" i="1" s="1"/>
  <c r="Q39" i="1"/>
  <c r="P39" i="1"/>
  <c r="O39" i="1"/>
  <c r="L39" i="1"/>
  <c r="N39" i="1" s="1"/>
  <c r="Q38" i="1"/>
  <c r="P38" i="1"/>
  <c r="O38" i="1"/>
  <c r="L38" i="1"/>
  <c r="N38" i="1" s="1"/>
  <c r="Q37" i="1"/>
  <c r="P37" i="1"/>
  <c r="O37" i="1"/>
  <c r="L37" i="1"/>
  <c r="N37" i="1" s="1"/>
  <c r="Q36" i="1"/>
  <c r="P36" i="1"/>
  <c r="O36" i="1"/>
  <c r="L36" i="1"/>
  <c r="N36" i="1" s="1"/>
  <c r="Q35" i="1"/>
  <c r="P35" i="1"/>
  <c r="O35" i="1"/>
  <c r="L35" i="1"/>
  <c r="N35" i="1" s="1"/>
  <c r="Q34" i="1"/>
  <c r="P34" i="1"/>
  <c r="O34" i="1"/>
  <c r="L34" i="1"/>
  <c r="N34" i="1" s="1"/>
  <c r="Q33" i="1"/>
  <c r="P33" i="1"/>
  <c r="O33" i="1"/>
  <c r="L33" i="1"/>
  <c r="N33" i="1" s="1"/>
  <c r="Q32" i="1"/>
  <c r="P32" i="1"/>
  <c r="O32" i="1"/>
  <c r="L32" i="1"/>
  <c r="N32" i="1" s="1"/>
  <c r="Q31" i="1"/>
  <c r="P31" i="1"/>
  <c r="O31" i="1"/>
  <c r="L31" i="1"/>
  <c r="N31" i="1" s="1"/>
  <c r="Q30" i="1"/>
  <c r="P30" i="1"/>
  <c r="O30" i="1"/>
  <c r="L30" i="1"/>
  <c r="N30" i="1" s="1"/>
  <c r="Q29" i="1"/>
  <c r="P29" i="1"/>
  <c r="O29" i="1"/>
  <c r="L29" i="1"/>
  <c r="N29" i="1" s="1"/>
  <c r="Q28" i="1"/>
  <c r="P28" i="1"/>
  <c r="O28" i="1"/>
  <c r="L28" i="1"/>
  <c r="N28" i="1" s="1"/>
  <c r="Q27" i="1"/>
  <c r="P27" i="1"/>
  <c r="O27" i="1"/>
  <c r="L27" i="1"/>
  <c r="N27" i="1" s="1"/>
  <c r="Q26" i="1"/>
  <c r="P26" i="1"/>
  <c r="O26" i="1"/>
  <c r="L26" i="1"/>
  <c r="N26" i="1" s="1"/>
  <c r="Q25" i="1"/>
  <c r="P25" i="1"/>
  <c r="O25" i="1"/>
  <c r="L25" i="1"/>
  <c r="N25" i="1" s="1"/>
  <c r="Q24" i="1"/>
  <c r="P24" i="1"/>
  <c r="O24" i="1"/>
  <c r="L24" i="1"/>
  <c r="N24" i="1" s="1"/>
  <c r="Q23" i="1"/>
  <c r="P23" i="1"/>
  <c r="O23" i="1"/>
  <c r="L23" i="1"/>
  <c r="N23" i="1" s="1"/>
  <c r="Q22" i="1"/>
  <c r="P22" i="1"/>
  <c r="O22" i="1"/>
  <c r="L22" i="1"/>
  <c r="N22" i="1" s="1"/>
  <c r="Q21" i="1"/>
  <c r="P21" i="1"/>
  <c r="O21" i="1"/>
  <c r="L21" i="1"/>
  <c r="N21" i="1" s="1"/>
  <c r="Q20" i="1"/>
  <c r="P20" i="1"/>
  <c r="O20" i="1"/>
  <c r="L20" i="1"/>
  <c r="N20" i="1" s="1"/>
  <c r="Q19" i="1"/>
  <c r="P19" i="1"/>
  <c r="O19" i="1"/>
  <c r="L19" i="1"/>
  <c r="N19" i="1" s="1"/>
  <c r="Q18" i="1"/>
  <c r="P18" i="1"/>
  <c r="O18" i="1"/>
  <c r="L18" i="1"/>
  <c r="N18" i="1" s="1"/>
  <c r="Q17" i="1"/>
  <c r="P17" i="1"/>
  <c r="O17" i="1"/>
  <c r="L17" i="1"/>
  <c r="N17" i="1" s="1"/>
  <c r="Q16" i="1"/>
  <c r="P16" i="1"/>
  <c r="O16" i="1"/>
  <c r="L16" i="1"/>
  <c r="N16" i="1" s="1"/>
  <c r="Q15" i="1"/>
  <c r="P15" i="1"/>
  <c r="O15" i="1"/>
  <c r="L15" i="1"/>
  <c r="N15" i="1" s="1"/>
  <c r="Q14" i="1"/>
  <c r="P14" i="1"/>
  <c r="O14" i="1"/>
  <c r="L14" i="1"/>
  <c r="N14" i="1" s="1"/>
  <c r="Q13" i="1"/>
  <c r="P13" i="1"/>
  <c r="O13" i="1"/>
  <c r="L13" i="1"/>
  <c r="N13" i="1" s="1"/>
  <c r="Q12" i="1"/>
  <c r="P12" i="1"/>
  <c r="O12" i="1"/>
  <c r="L12" i="1"/>
  <c r="N12" i="1" s="1"/>
  <c r="Q11" i="1"/>
  <c r="P11" i="1"/>
  <c r="O11" i="1"/>
  <c r="L11" i="1"/>
  <c r="N11" i="1" s="1"/>
  <c r="Q10" i="1"/>
  <c r="P10" i="1"/>
  <c r="O10" i="1"/>
  <c r="L10" i="1"/>
  <c r="N10" i="1" s="1"/>
  <c r="Q9" i="1"/>
  <c r="P9" i="1"/>
  <c r="O9" i="1"/>
  <c r="L9" i="1"/>
  <c r="N9" i="1" s="1"/>
  <c r="Q8" i="1"/>
  <c r="P8" i="1"/>
  <c r="O8" i="1"/>
  <c r="L8" i="1"/>
  <c r="N8" i="1" s="1"/>
  <c r="Q7" i="1"/>
  <c r="P7" i="1"/>
  <c r="O7" i="1"/>
  <c r="L7" i="1"/>
  <c r="N7" i="1" s="1"/>
  <c r="Q6" i="1"/>
  <c r="P6" i="1"/>
  <c r="O6" i="1"/>
  <c r="L6" i="1"/>
  <c r="N6" i="1" s="1"/>
  <c r="Q5" i="1"/>
  <c r="P5" i="1"/>
  <c r="O5" i="1"/>
  <c r="L5" i="1"/>
  <c r="N5" i="1" s="1"/>
  <c r="Q4" i="1"/>
  <c r="P4" i="1"/>
  <c r="O4" i="1"/>
  <c r="L4" i="1"/>
  <c r="N4" i="1" s="1"/>
  <c r="Q3" i="1"/>
  <c r="P3" i="1"/>
  <c r="O3" i="1"/>
  <c r="L3" i="1"/>
  <c r="N3" i="1" s="1"/>
  <c r="Q2" i="1"/>
  <c r="P2" i="1"/>
  <c r="O2" i="1"/>
  <c r="L2" i="1"/>
  <c r="N2" i="1" s="1"/>
</calcChain>
</file>

<file path=xl/sharedStrings.xml><?xml version="1.0" encoding="utf-8"?>
<sst xmlns="http://schemas.openxmlformats.org/spreadsheetml/2006/main" count="56246" uniqueCount="14423">
  <si>
    <t>Solicitação</t>
  </si>
  <si>
    <t>ID OS Corporate</t>
  </si>
  <si>
    <t>Código do Produto</t>
  </si>
  <si>
    <t>Nome da Filial</t>
  </si>
  <si>
    <t>Nome do Parceiro de Serviços</t>
  </si>
  <si>
    <t>Tipo</t>
  </si>
  <si>
    <t>Assunto</t>
  </si>
  <si>
    <t>Descrição</t>
  </si>
  <si>
    <t>Contrato/Item</t>
  </si>
  <si>
    <t>ID Externo do Cliente</t>
  </si>
  <si>
    <t>Nome do Cliente</t>
  </si>
  <si>
    <t>Status da Solicitação</t>
  </si>
  <si>
    <t>Sub-status da Solicitação</t>
  </si>
  <si>
    <t>Status das Entregas</t>
  </si>
  <si>
    <t>Status das Atividades</t>
  </si>
  <si>
    <t>Status de Execução Atividades</t>
  </si>
  <si>
    <t>Fase de Atendimento</t>
  </si>
  <si>
    <t>ID Externo do Equipamento</t>
  </si>
  <si>
    <t>Código do Acessório</t>
  </si>
  <si>
    <t>Solicitação Corretiva</t>
  </si>
  <si>
    <t>Criticidade</t>
  </si>
  <si>
    <t>Exige Inibição Residente</t>
  </si>
  <si>
    <t>Habilitado Inibição</t>
  </si>
  <si>
    <t>Direcionado para Inibição</t>
  </si>
  <si>
    <t>Atendido pela Inibição</t>
  </si>
  <si>
    <t>Atendimento Equipe Residente</t>
  </si>
  <si>
    <t>Fila</t>
  </si>
  <si>
    <t>Atribuída para</t>
  </si>
  <si>
    <t>Data de Criação</t>
  </si>
  <si>
    <t>Data Primeiro Atendimento</t>
  </si>
  <si>
    <t>Data de Conclusão</t>
  </si>
  <si>
    <t>Data da Última Atualização</t>
  </si>
  <si>
    <t>CEP</t>
  </si>
  <si>
    <t>Logradouro</t>
  </si>
  <si>
    <t>Número</t>
  </si>
  <si>
    <t>Cidade</t>
  </si>
  <si>
    <t>Estado</t>
  </si>
  <si>
    <t>Produto</t>
  </si>
  <si>
    <t>Recomendações IA</t>
  </si>
  <si>
    <t>Data da Recomendação da IA</t>
  </si>
  <si>
    <t>Solicitação Mobile</t>
  </si>
  <si>
    <t>Motivo de pendência</t>
  </si>
  <si>
    <t>Documento</t>
  </si>
  <si>
    <t>Tipo De Defeito</t>
  </si>
  <si>
    <t>Tipo da Solução Temporária</t>
  </si>
  <si>
    <t>Detalhamento Sol. Temporária</t>
  </si>
  <si>
    <t>Criado por</t>
  </si>
  <si>
    <t>Núm. Atividades OFS Realizadas</t>
  </si>
  <si>
    <t>Núm. Atividades OFS Total</t>
  </si>
  <si>
    <t>Origem</t>
  </si>
  <si>
    <t>Número de Série</t>
  </si>
  <si>
    <t>AZ</t>
  </si>
  <si>
    <t>260102-000033</t>
  </si>
  <si>
    <t>HP X57945Z</t>
  </si>
  <si>
    <t>SIMPRESS - SP</t>
  </si>
  <si>
    <t>Nenhum Valor</t>
  </si>
  <si>
    <t>SP - Sup. Remoto Interno</t>
  </si>
  <si>
    <t>r liberação da placa fonte</t>
  </si>
  <si>
    <t>Cliente relata que após reforma o equipamento não voltou a ligar. Ao pressionar o botão power, não há acionamento de LEDs, painel ou motores, permanecendo totalmente inoperante.  2. Testes realizados  Validação visual da placa fonte, sem sinais aparentes de avaria (componentes queimados ou estufados);  Tentativa de medição das tensões de saída da placa fonte, sem obtenção de valores;  Verificação da rede elétrica, apresentando valores dentro do padrão:  Fase–Neutro: 112 V  Fase–Terra: 110 V  Terra–Neutro: 2 V  Confirmado que o equipamento não liga mesmo com alimentação correta na entrada.  3. Diagnóstico  Mesmo com a rede elétrica dentro dos parâmetros, não há tensão de saída da placa fonte, impedindo o acionamento do equipamento. Não foi possível obter medições funcionais na saída da fonte, caracterizando falha interna da placa fonte.  4. Conclusão  Diagnóstico conclusivo de defeito na placa fonte (Power Supply).</t>
  </si>
  <si>
    <t>14045/53</t>
  </si>
  <si>
    <t>HOSPITAL MILITAR DE AREA DE SAO PAULO</t>
  </si>
  <si>
    <t>Finalizada</t>
  </si>
  <si>
    <t>Sem Entregas</t>
  </si>
  <si>
    <t>Sem Atividades</t>
  </si>
  <si>
    <t>Atendimento Encerrado</t>
  </si>
  <si>
    <t>Sim</t>
  </si>
  <si>
    <t>Não</t>
  </si>
  <si>
    <t>Suporte N1</t>
  </si>
  <si>
    <t>Rosalino Oliveira Carneiro</t>
  </si>
  <si>
    <t>02/01/2026 09:06</t>
  </si>
  <si>
    <t>02/01/2026 09:36</t>
  </si>
  <si>
    <t>19/01/2026 17:46</t>
  </si>
  <si>
    <t>R Ari Cajado</t>
  </si>
  <si>
    <t>36</t>
  </si>
  <si>
    <t>São Paulo</t>
  </si>
  <si>
    <t>Não há recomendações para este produto.</t>
  </si>
  <si>
    <t>02/01/2026 09:08</t>
  </si>
  <si>
    <t>095916080001-02</t>
  </si>
  <si>
    <t>EQUIPAMENTO NÃO LIGA</t>
  </si>
  <si>
    <t>OSvC</t>
  </si>
  <si>
    <t>BRBSS4G04D</t>
  </si>
  <si>
    <t>Placa fonte</t>
  </si>
  <si>
    <t>260102-000034</t>
  </si>
  <si>
    <t>6629587</t>
  </si>
  <si>
    <t>E50145DN_001</t>
  </si>
  <si>
    <t>r liberação da fdb e lvps</t>
  </si>
  <si>
    <t>Cliente informou que o equipamento parou de ligar após troca de tomada, ocorrida ontem, após a mudança de turno dos enfermeiros. Desde então, a impressora não apresenta nenhum sinal de funcionamento, sem LEDs acesos, painel ou resposta elétrica.  2. Testes realizados  Teste do equipamento em outra tomada, sem sucesso;  Verificação visual da placa fonte, sem sinais aparentes de mau uso ou avaria;  Tentativa de energização do equipamento:  Nenhum LED acende, inclusive LED da formatter;  Medição da saída da fonte, constatado:  Nenhuma tensão de saída presente;  Confirmado que o equipamento permanece totalmente inoperante.  3. Diagnóstico  A placa fonte não está fornecendo tensão de saída,</t>
  </si>
  <si>
    <t>15373/1147</t>
  </si>
  <si>
    <t>IMPAR SERVICOS HOSPITALARES S/A</t>
  </si>
  <si>
    <t>02/01/2026 12:08</t>
  </si>
  <si>
    <t>05/01/2026 13:02</t>
  </si>
  <si>
    <t>AV DR Erasmo</t>
  </si>
  <si>
    <t>18</t>
  </si>
  <si>
    <t>Santo André</t>
  </si>
  <si>
    <t>02/01/2026 12:09</t>
  </si>
  <si>
    <t>60884855000154</t>
  </si>
  <si>
    <t>BRBSRB3016</t>
  </si>
  <si>
    <t>260102-000255</t>
  </si>
  <si>
    <t>HP E42540F</t>
  </si>
  <si>
    <t>r liberação do kit adf</t>
  </si>
  <si>
    <t>Equipamento apresenta código de erro 30.03.45 exibido em tela, impedindo o funcionamento correto do scanner/ADF. Segundo relato do cliente, o erro iniciou há aproximadamente uma semana e permanece recorrente. Não há evidências de mau uso.  2. Testes realizados  Medições da rede elétrica, com valores dentro do padrão:  117V / 117V / 0V / 188V;  Verificação das tensões internas:  Formatter e SCB com 24V e 5V presentes;  Consulta ao manual técnico, que indica procedimento de substituição do ADF para o erro apresentado;  Inspeção visual do equipamento, sem sinais de avaria ou mau uso.  3. Diagnóstico  Com base:  No código de erro 30.03.45;  Nas tensões elétricas normais;  Na orientação do manual técnico;  O diagnóstico aponta falha no conjunto do ADF</t>
  </si>
  <si>
    <t>6789/3367</t>
  </si>
  <si>
    <t>MAGAZINE LUIZA SA</t>
  </si>
  <si>
    <t>02/01/2026 15:29</t>
  </si>
  <si>
    <t>19/01/2026 17:45</t>
  </si>
  <si>
    <t>AV Aricanduva</t>
  </si>
  <si>
    <t>5555</t>
  </si>
  <si>
    <t>02/01/2026 15:30</t>
  </si>
  <si>
    <t>479609500011-01</t>
  </si>
  <si>
    <t>BRBSP9Q09N</t>
  </si>
  <si>
    <t>ADF</t>
  </si>
  <si>
    <t>260102-000281</t>
  </si>
  <si>
    <t>6629688</t>
  </si>
  <si>
    <t>ZT411T</t>
  </si>
  <si>
    <t>SIMPRESS - RJ</t>
  </si>
  <si>
    <t>Liberar Placa Principal</t>
  </si>
  <si>
    <t>Equipamento com erro de cortador  técnico fez testes removendo o rebobinador e ficou normal técnico solicitou um novo para troca e mesmo assim o erro persistiu feito troca dos cabos e erro persistiu segundo diagnóstico do técnico  possivel erro na placa principal  então autorizo a troca da placa.</t>
  </si>
  <si>
    <t>MERCADO ENVIOS SERVICOS DE LOGISTICA LTDA</t>
  </si>
  <si>
    <t>Marcos Geanini Cabral Araujo</t>
  </si>
  <si>
    <t>02/01/2026 13:33</t>
  </si>
  <si>
    <t>02/01/2026 13:44</t>
  </si>
  <si>
    <t>28/01/2026 15:25</t>
  </si>
  <si>
    <t>Rod PRES Dutra</t>
  </si>
  <si>
    <t>25551</t>
  </si>
  <si>
    <t>Queimados</t>
  </si>
  <si>
    <t>Rio de Janeiro</t>
  </si>
  <si>
    <t>02/01/2026 13:35</t>
  </si>
  <si>
    <t>201218500001-55</t>
  </si>
  <si>
    <t>99J244700959</t>
  </si>
  <si>
    <t>Placa Principal</t>
  </si>
  <si>
    <t>260102-000282</t>
  </si>
  <si>
    <t>6629701</t>
  </si>
  <si>
    <t>SL-M4080FX</t>
  </si>
  <si>
    <t>Liberar Placa do Painel</t>
  </si>
  <si>
    <t>Equipamento com erro não liga fica trava do no logo da samsung feito retirada no hd tentado ligar e mesmo assim o erro persiste não entra nem no modo recovery  então seguindo o diagnóstico do técnico sugiro a troca da placa do painel.</t>
  </si>
  <si>
    <t>8825/60</t>
  </si>
  <si>
    <t>UNIVAR BRASIL LTDA</t>
  </si>
  <si>
    <t>02/01/2026 14:07</t>
  </si>
  <si>
    <t>02/01/2026 14:12</t>
  </si>
  <si>
    <t>AV Roberto Simonsen</t>
  </si>
  <si>
    <t>1459</t>
  </si>
  <si>
    <t>Paulínia</t>
  </si>
  <si>
    <t>02/01/2026 14:10</t>
  </si>
  <si>
    <t>01722256000175</t>
  </si>
  <si>
    <t>088WBQAH9000AE</t>
  </si>
  <si>
    <t>Painel</t>
  </si>
  <si>
    <t>260105-000141</t>
  </si>
  <si>
    <t>6630118</t>
  </si>
  <si>
    <t>SS SL-M4070FR</t>
  </si>
  <si>
    <t>SIMPRESS - RS</t>
  </si>
  <si>
    <t>S - Chamado para liberação de placa principal</t>
  </si>
  <si>
    <t>&amp;#128196; **RELATÓRIO DE ATENDIMENTO TÉCNICO – SIMPRESS**  **Número da OS:** 6625550   **Técnico:** Samuel Mauro Da Silva   **Tipo de Atendimento:** Apoio Técnico   **Problema Relatado:** Equipamento não conecta na rede; após troca da placa, não liga.  ***  &amp;#128269; **Sintoma Principal**   Equipamento não apresenta sinal de funcionamento após substituição da placa. Com a placa antiga, o equipamento liga normalmente.  &amp;#129514; **Testes e Medições Realizados**  *   Verificação do funcionamento com placa antiga: equipamento liga. *   Substituição da placa por nova: equipamento não liga. *   Confirmação da transferência do cartão SD da placa antiga para a nova.  &amp;#128736; **Análise Técnica**   A placa nova instalada não está inicializando o equipamento, indicando possível incompatibilidade ou falha na peça substituída. O problema original (conector de rede quebrado) não impede o funcionamento básico com a placa antiga.  &amp;#128295; **Ação Tomada**   Orientação técnica para validação da instalação e encaminhamento para liberação da peça correta.  ✅ **Conclusão**   Chamado direcionado para liberação da placa principal solicitada para equipamento modelo 4070.</t>
  </si>
  <si>
    <t>9371/2150</t>
  </si>
  <si>
    <t>DIMED S/A - DISTRIBUIDORA DE MEDICAMENTOS</t>
  </si>
  <si>
    <t>Samuel Mauro Da Silva</t>
  </si>
  <si>
    <t>05/01/2026 09:14</t>
  </si>
  <si>
    <t>05/01/2026 09:46</t>
  </si>
  <si>
    <t>05/01/2026 09:52</t>
  </si>
  <si>
    <t>AV ICARAI</t>
  </si>
  <si>
    <t>1440</t>
  </si>
  <si>
    <t>Porto Alegre</t>
  </si>
  <si>
    <t>Rio Grande do Sul</t>
  </si>
  <si>
    <t>05/01/2026 09:16</t>
  </si>
  <si>
    <t>92665611000177</t>
  </si>
  <si>
    <t>ZDDPBQAH50015W</t>
  </si>
  <si>
    <t>260105-000309</t>
  </si>
  <si>
    <t>6630292</t>
  </si>
  <si>
    <t>M408DN</t>
  </si>
  <si>
    <t>v liberação placa HVPS</t>
  </si>
  <si>
    <t>RELATÓRIO DE ATENDIMENTO TÉCNICO – SIMPRESS Número da OS: 6626544 Técnico: H. Marasini Modelo: HP 408 Tipo de Atendimento: Apoio Técnico Problema Relatado: Impressões manchadas e unidades de imagem apresentando erosões no cilindro após poucas impressões.  Sintoma Principal Unidade de imagem apresenta desgaste prematuro (erosões no cilindro) após aproximadamente 60 impressões, causando manchas nas páginas. Problema persiste mesmo após substituição de toner, rolo de transferência e limpeza completa do equipamento. Testes e Medições Realizados  Substituição da unidade de imagem por três vezes – defeito persiste Troca do toner – realizada, sem sucesso Troca do rolo de transferência – realizada, sem sucesso Limpeza completa do equipamento – realizada Teste do toner em outro equipamento – funcionando normalmente Medição da rede elétrica: F/N = 127V, F/T = 126V, N/T = 0,02V – normal Inspeção visual da placa fonte – sem avarias aparentes Verificação das tensões da fonte – dentro do padrão  Análise Técnica Falha persistente indica possível problema na placa de alta tensão (HVPS), responsável pelo processo eletrostático de impressão. Demais componentes (toner, rolo, fonte) descartados como causa. Ação Tomada Liberação da placa HVPS e solicitação de nova unidade de imagem para substituição conforme diagnóstico técnico. Conclusão Placa HVPS e unidade de imagem liberadas para troca após confirmação de falha persistente e ausência de mau uso.</t>
  </si>
  <si>
    <t>12832/1207</t>
  </si>
  <si>
    <t>Valdeir Vilela Ferreira De Novais</t>
  </si>
  <si>
    <t>05/01/2026 10:19</t>
  </si>
  <si>
    <t>05/01/2026 17:36</t>
  </si>
  <si>
    <t>05/01/2026 18:02</t>
  </si>
  <si>
    <t>AV Dorival Cândido Luz de Oliveira</t>
  </si>
  <si>
    <t>5371</t>
  </si>
  <si>
    <t>Gravataí</t>
  </si>
  <si>
    <t>05/01/2026 10:20</t>
  </si>
  <si>
    <t>47960950000121</t>
  </si>
  <si>
    <t>BRBSR7C04Q</t>
  </si>
  <si>
    <t>Placa HVPS</t>
  </si>
  <si>
    <t>260105-000310</t>
  </si>
  <si>
    <t>6630311</t>
  </si>
  <si>
    <t>M432FDN</t>
  </si>
  <si>
    <t>SIMPRESS - ES</t>
  </si>
  <si>
    <t>v liberação placa principal</t>
  </si>
  <si>
    <t>RELATÓRIO DE ATENDIMENTO TÉCNICO – SIMPRESS Número da OS: 6624383 Técnico: Jcldcouto@simpress.com.br Modelo: HP 432 Tipo de Atendimento: Apoio Técnico Problema Relatado: Impressora reiniciando ao enviar impressão  Sintoma Principal Equipamento reinicia ao receber comandos de impressão via rede. Sem cabo de rede, impressões locais funcionam normalmente. Testes e Medições Realizados  Impressão de relatórios internos sem cabo de rede: OK, sem reinício. Impressão via rede: reinício imediato. Acesso à página de configuração via IP: intermitente, reiniciando constantemente. Verificação de protocolos de rede (LPD/LPR e IPP): desativados conforme orientação. Teste após desativação: equipamento perdeu comunicação, não imprime, não acessa browser, não responde a ping. Limpeza das configurações de rede e memory clear: sem sucesso. Medição da rede elétrica (FT/FN/NT): valores normais. Inspeção visual da placa fonte: sem avarias aparentes.  Análise Técnica O problema inicial indicava conflito nos protocolos de rede causando reinicialização. Após ajustes, o equipamento apresentou falha completa de comunicação, sugerindo falha na placa principal responsável pelo gerenciamento de rede e processamento. Ação Tomada Solicitada abertura de pedido para liberação da placa principal do equipamento. Conclusão Defeito identificado na placa principal. Liberação da peça necessária para restabelecer funcionamento do equipamento.</t>
  </si>
  <si>
    <t>14470/648</t>
  </si>
  <si>
    <t>ATHENA SAUDE BRASIL SA</t>
  </si>
  <si>
    <t>05/01/2026 10:22</t>
  </si>
  <si>
    <t>AV Expedito Garcia</t>
  </si>
  <si>
    <t>350</t>
  </si>
  <si>
    <t>Cariacica</t>
  </si>
  <si>
    <t>Espírito Santo</t>
  </si>
  <si>
    <t>05/01/2026 10:26</t>
  </si>
  <si>
    <t>317014080001-14</t>
  </si>
  <si>
    <t>BRBSSCC04X</t>
  </si>
  <si>
    <t>260105-000318</t>
  </si>
  <si>
    <t>6630474</t>
  </si>
  <si>
    <t>E52645DN</t>
  </si>
  <si>
    <t>ONESIS CASCAVEL MANUTENCAO EM EQUIPAMENTO DE INFORMATICA LTD</t>
  </si>
  <si>
    <t>v liberação painel de operações</t>
  </si>
  <si>
    <t>RELATÓRIO DE ATENDIMENTO TÉCNICO – SIMPRESS Número da OS: 6629225 Técnico: Cbueno1405@gmail.com Modelo: HP M408 Tipo de Atendimento: Apoio Técnico Problema Relatado: Impressora não acende painel, LED laranja piscando intermitentemente, EWS acessível, porém travada e não imprime.  Sintoma Principal Painel não liga, LED laranja piscando, impressora não realiza impressão. Sistema interno apresenta sinais de funcionamento (fusor aquece, laser gira). Testes e Medições Realizados  Medição da tomada: valores corretos. Verificação visual: sem sinais de mau uso ou avarias externas. Vídeo do defeito analisado: confirma painel apagado e LED piscando.  Análise Técnica O comportamento indica falha no painel de controle, pois demais componentes do equipamento estão operacionais. Comunicação via EWS ativa, mas sem resposta do painel físico. Ação Tomada Solicitada liberação do painel para substituição. Orientado teste após troca; caso persista, novo acionamento será necessário. Conclusão Defeito identificado no painel. Liberação da peça realizada para correção do problema.</t>
  </si>
  <si>
    <t>6789/2208</t>
  </si>
  <si>
    <t>05/01/2026 11:01</t>
  </si>
  <si>
    <t>05/01/2026 17:37</t>
  </si>
  <si>
    <t>AV DR SEVERIANO DE ALMEIDA</t>
  </si>
  <si>
    <t>587</t>
  </si>
  <si>
    <t>Getúlio Vargas</t>
  </si>
  <si>
    <t>05/01/2026 11:02</t>
  </si>
  <si>
    <t>BRBSN9FF2P</t>
  </si>
  <si>
    <t>260105-000320</t>
  </si>
  <si>
    <t>6630407</t>
  </si>
  <si>
    <t>E42540F_001</t>
  </si>
  <si>
    <t>r liberação do kit do scaner</t>
  </si>
  <si>
    <t>Equipamento apresenta ruído anormal logo ao ligar, seguido de falha relacionada ao scanner/mesa. Segundo o cliente, o problema iniciou de forma repentina há aproximadamente duas semanas, sem qualquer intervenção prévia ou evento externo identificado.  2. Testes realizados  Atualização completa do firmware do equipamento;  Verificação e reconexão dos cabos flat do scanner/mesa;  Análise do comportamento do equipamento ao energizar, sendo identificado barulho anormal imediato;  Validação visual do conjunto, sem sinais aparentes de mau uso, avaria física ou obstrução;  Análise em vídeo confirmando o comportamento anormal já no start da máquina.  3. Diagnóstico  Com base nos testes realizados e no comportamento apresentado:  Firmware atualizado sem correção da falha;  Cabos flat verificados e corretamente conectados;  Ruído ocorre antes de qualquer comando do usuário, indicando falha mecânica/eletrônica no conjunto;  &amp;#128073; Diagnóstico aponta defeito no conjunto do scanner, considerando que ADF e mesa fazem parte de um único kit,</t>
  </si>
  <si>
    <t>14677/17</t>
  </si>
  <si>
    <t>ICL AMERICA DO SUL SA</t>
  </si>
  <si>
    <t>05/01/2026 10:40</t>
  </si>
  <si>
    <t>05/01/2026 13:01</t>
  </si>
  <si>
    <t>ROD D Pedro I</t>
  </si>
  <si>
    <t>4500</t>
  </si>
  <si>
    <t>Jacareí</t>
  </si>
  <si>
    <t>05/01/2026 10:42</t>
  </si>
  <si>
    <t>603981380001-12</t>
  </si>
  <si>
    <t>BRBSSB30FS</t>
  </si>
  <si>
    <t>Conjunto do scanner</t>
  </si>
  <si>
    <t>260105-000324</t>
  </si>
  <si>
    <t>6630408</t>
  </si>
  <si>
    <t>SIMPRESS - SC</t>
  </si>
  <si>
    <t>Equipamento apresenta atolamento constante no ADF, mesmo sem presença de papel, grampo ou qualquer obstrução no trajeto. Segundo o cliente, a impressora é nova, com aproximadamente 66 cópias, e o problema ocorre desde a primeira tentativa de uso do ADF.  2. Testes realizados  Inspeção completa do trajeto do papel do ADF;  Verificação do caminho do dúplex, sem identificação de obstruções;  Teste de motores do ADF – OK;  Teste de sensores do ADF – OK;  Validação visual do conjunto, sem sinais de mau uso ou dano físico.  3. Diagnóstico  Mesmo com sensores e motores funcionando corretamente, o equipamento continua apresentando atolamento falso no ADF desde o primeiro uso. Esse comportamento indica falha interna no conjunto do ADF, incompatível com uso normal ou erro operacional.  4. Conclusão  Falha confirmada no ADF, sem evidências de mau uso. Recomendada substituição do conjunto do ADF.</t>
  </si>
  <si>
    <t>7872/134</t>
  </si>
  <si>
    <t>UNIMED CRICIÚMA COOPERATIVA TRABALHO MÉDICO REGIÃO CARBONIFE</t>
  </si>
  <si>
    <t>AV Estevão Emílio de Souza</t>
  </si>
  <si>
    <t>101</t>
  </si>
  <si>
    <t>Criciúma</t>
  </si>
  <si>
    <t>Santa Catarina</t>
  </si>
  <si>
    <t>05/01/2026 10:43</t>
  </si>
  <si>
    <t>82996703000186</t>
  </si>
  <si>
    <t>BRBST80139</t>
  </si>
  <si>
    <t>260105-000395</t>
  </si>
  <si>
    <t>6630533</t>
  </si>
  <si>
    <t>SIMPRESS - BA</t>
  </si>
  <si>
    <t>v liberação conjunto integrado do scanner</t>
  </si>
  <si>
    <t>RELATÓRIO DE ATENDIMENTO TÉCNICO – SIMPRESS Número da OS: 6626496 Técnico: acnascimento@simpress.com.br Modelo: HP 42540 Tipo de Atendimento: Apoio Técnico Problema Relatado: Equipamento não está digitalizando, não realiza cópias, impressão ocorre apenas após reiniciar e imprime somente uma página. Código de erro apresentado: 30.03.45.  Sintoma Principal Erro 30.03.45 no painel, impossibilidade de digitalização e cópia. Impressão limitada a uma página após reinicialização. Testes e Medições Realizados  Limpeza do scanner realizada. Atualização de firmware efetuada sem sucesso. Verificação das conexões do scanner (flats): sem avarias. Relato do cliente: inicialmente funcionava uma vez, depois passou a apresentar erro constante.  Análise Técnica Falha persistente no módulo de digitalização, mesmo após procedimentos de limpeza e atualização. Indícios de defeito físico no conjunto do scanner. Ação Tomada Solicitada liberação do scanner para substituição. Conclusão Defeito identificado no scanner. Liberação da peça necessária para correção do problema.</t>
  </si>
  <si>
    <t>14461/8</t>
  </si>
  <si>
    <t>CONDOMINIO SHOPPING DA BAHIA</t>
  </si>
  <si>
    <t>05/01/2026 11:23</t>
  </si>
  <si>
    <t>05/01/2026 17:38</t>
  </si>
  <si>
    <t>AV Tancredo Neves</t>
  </si>
  <si>
    <t>148</t>
  </si>
  <si>
    <t>Salvador</t>
  </si>
  <si>
    <t>Bahia</t>
  </si>
  <si>
    <t>05/01/2026 11:27</t>
  </si>
  <si>
    <t>148045870001-04</t>
  </si>
  <si>
    <t>Brbssb30fc</t>
  </si>
  <si>
    <t>260105-000479</t>
  </si>
  <si>
    <t>6630762</t>
  </si>
  <si>
    <t>SIMPRESS - MG</t>
  </si>
  <si>
    <t>r  liberação da placa do painel</t>
  </si>
  <si>
    <t>Equipamento apresenta falha intermitente no painel, que começa a piscar após aproximadamente 5 minutos ligado. O defeito ocorre mesmo após procedimentos de reset e não impede inicialmente o acesso às configurações, porém o painel volta a falhar em pouco tempo.  Cliente relata que o problema iniciou por volta do dia 25, quando ao utilizar o aplicativo era solicitada a janela para inserção de PIN, e logo após o painel passou a apresentar instabilidade visual.  2. Testes realizados  Realizado Memory Clear;  Executada formatação / recuperação de firmware;  Novo Memory Clear, permitindo que o equipamento obtivesse IP via DHCP, sem subir embarcado;  Acesso às configurações realizado com sucesso após o procedimento;  Impressão de relatório de uso realizada com êxito;  Após poucos minutos de funcionamento, o painel voltou a piscar, repetindo o defeito;  Testes repetidos, mantendo sempre o mesmo sintoma;  Evidência enviada em vídeo, demonstrando a falha no painel.  3. Diagnóstico  Com firmware restaurado, memória limpa, testes com e sem embarcado e persistência do defeito após curto período de uso, o diagnóstico aponta falha física no painel. Trata-se de uma falha recorrente/conhecida neste modelo, não relacionada a software ou configuração de rede.</t>
  </si>
  <si>
    <t>1768/345</t>
  </si>
  <si>
    <t>AUTO VIACAO 1001 LTDA</t>
  </si>
  <si>
    <t>05/01/2026 12:47</t>
  </si>
  <si>
    <t>07/01/2026 08:08</t>
  </si>
  <si>
    <t>02/02/2026 18:51</t>
  </si>
  <si>
    <t>AV DO CONTORNO</t>
  </si>
  <si>
    <t>0</t>
  </si>
  <si>
    <t>Belo Horizonte</t>
  </si>
  <si>
    <t>Minas Gerais</t>
  </si>
  <si>
    <t>05/01/2026 12:55</t>
  </si>
  <si>
    <t>300693140001-01</t>
  </si>
  <si>
    <t>088WB07M415PNH</t>
  </si>
  <si>
    <t>260105-000557</t>
  </si>
  <si>
    <t>6630760</t>
  </si>
  <si>
    <t>r liberação da placa main</t>
  </si>
  <si>
    <t>Equipamento apresenta perda intermitente de comunicação de rede. Após realizar reset, a impressora volta a funcionar normalmente por um período, porém volta a perder a comunicação com a rede, de forma recorrente.  2. Testes realizados  Verificada falha de comunicação de rede (Ethernet);  Realizado reset do equipamento;  Após o reset, a impressora volta a se comunicar na rede;  Após algum tempo em operação, o defeito retorna, perdendo novamente a comunicação;  Falha ocorre de forma intermitente, não relacionada à configuração de rede do cliente;  Aguardando acesso físico ao equipamento para envio de foto da placa principal e da porta de rede, conforme solicitado.  3. Diagnóstico  Com base nos testes realizados, o defeito aponta para falha na placa principal (formatter), especificamente no circuito de comunicação de rede, visto que o problema persiste mesmo após reset e reaparece após curto período de funcionamento.</t>
  </si>
  <si>
    <t>4564/301</t>
  </si>
  <si>
    <t>FESO FUNDAÇÃO EDUCACIONAL SERRA DOS ORGÃOS</t>
  </si>
  <si>
    <t>AV Delfim Moreira</t>
  </si>
  <si>
    <t>2211</t>
  </si>
  <si>
    <t>Teresópolis</t>
  </si>
  <si>
    <t>321900920001-06</t>
  </si>
  <si>
    <t>BRBSQ3N0RN</t>
  </si>
  <si>
    <t>260105-000568</t>
  </si>
  <si>
    <t>6630775</t>
  </si>
  <si>
    <t>r liberação do adf</t>
  </si>
  <si>
    <t>Cliente relata problema no ADF, inicialmente com puxamento torto das folhas. Após a correção inicial, o equipamento passou a apresentar ruído excessivo e anormal no ADF, audível já ao iniciar a operação, causando desconforto ao usuário.  O defeito evoluiu e atualmente o ADF permanece inoperante, mantendo o ruído elevado durante o funcionamento.  2. Testes realizados  Verificado relato do cliente;  Identificado que inicialmente o ADF puxava folhas tortas;  Realizada troca dos roletes do ADF, que estavam desgastados (problema de puxamento resolvido);  Após período de funcionamento normal, equipamento passou a apresentar ruído excessivo no ADF;  Realizados testes funcionais no ADF, confirmando ruído anormal constante;  Não foram identificados papéis presos, obstruções ou resíduos no caminho do papel;  Nenhum sinal de mau uso foi identificado no equipamento.  3. Diagnóstico  Com base nos testes realizados e na evolução do defeito, o diagnóstico aponta para falha mecânica interna no conjunto do ADF, possivelmente relacionada a engrenagens, eixo ou motor do conjunto, ocasionando ruído excessivo e funcionamento irregular.</t>
  </si>
  <si>
    <t>15373/78</t>
  </si>
  <si>
    <t>05/01/2026 13:44</t>
  </si>
  <si>
    <t>Av STO Amaro</t>
  </si>
  <si>
    <t>2468</t>
  </si>
  <si>
    <t>BRBSN8RJHB</t>
  </si>
  <si>
    <t>260105-000574</t>
  </si>
  <si>
    <t>6630887</t>
  </si>
  <si>
    <t>ZEBRA ZD230</t>
  </si>
  <si>
    <t>r liberação da placa principal</t>
  </si>
  <si>
    <t>Cliente relata mal contato na entrada da fonte de alimentação. O equipamento não liga de forma contínua, sendo necessário pressionar o conector de energia para que funcione momentaneamente.  O problema iniciou na semana passada, sem ocorrência de impacto, queda ou qualquer indício de mau uso.  2. Testes realizados  Inspeção visual do conector de energia na placa principal;  Verificado que o conector não está solto externamente, porém apresenta falha intermitente de contato;  Testado funcionamento ao movimentar/pressionar o conector, confirmando comportamento intermitente;  Teste realizado com outra fonte compatível, apresentando o mesmo sintoma;  Fonte original testada em outra impressora Zebra, funcionando normalmente;  Não identificado sinal de mau uso no equipamento.  3. Diagnóstico  Após os testes realizados, foi identificado defeito no conector de entrada de energia da placa principal, caracterizando falha interna de contato elétrico, não relacionada à fonte de alimentação.</t>
  </si>
  <si>
    <t>13631/635</t>
  </si>
  <si>
    <t>REDE DOR SÃO LUIZ SA</t>
  </si>
  <si>
    <t>05/01/2026 14:26</t>
  </si>
  <si>
    <t>02/02/2026 18:32</t>
  </si>
  <si>
    <t>AV S Rafael</t>
  </si>
  <si>
    <t>2152</t>
  </si>
  <si>
    <t>05/01/2026 14:29</t>
  </si>
  <si>
    <t>060470870011-00</t>
  </si>
  <si>
    <t>D5J213406593</t>
  </si>
  <si>
    <t>260105-000600</t>
  </si>
  <si>
    <t>6630801</t>
  </si>
  <si>
    <t>&amp;#128196; **RELATÓRIO DE ATENDIMENTO TÉCNICO – SIMPRESS**  **Número da OS:** 6624397   **Técnico:** Fabio **Tipo de Atendimento:** Liberação de Placas   **Problema Relatado:** Placa principal enviada não corresponde ao modelo correto do equipamento.  ***  &amp;#128269; **Sintoma Principal**   Placa recebida para substituição não é compatível com o equipamento, indicando erro no código informado anteriormente.  &amp;#129514; **Testes e Medições Realizados**  *   Validação visual da placa antiga e da placa recebida (fotos enviadas pelo solicitante). *   Confirmação de que a placa recebida difere do modelo necessário.  &amp;#128736; **Análise Técnica**   Erro na identificação do código da peça anterior, ocasionando envio incorreto da placa principal. Equipamento permanece com falha de comunicação via rede/USB.  &amp;#128295; **Ação Tomada**   Solicitada liberação de nova placa principal correta para o equipamento.  ✅ **Conclusão**   Chamado direcionado para liberação da placa principal adequada.</t>
  </si>
  <si>
    <t>12769/1919</t>
  </si>
  <si>
    <t>DIAGNÓSTICOS DA AMÉRICA SA</t>
  </si>
  <si>
    <t>05/01/2026 13:21</t>
  </si>
  <si>
    <t>05/01/2026 13:29</t>
  </si>
  <si>
    <t>02/02/2026 20:06</t>
  </si>
  <si>
    <t>R Artur Muniz</t>
  </si>
  <si>
    <t>236</t>
  </si>
  <si>
    <t>Recife</t>
  </si>
  <si>
    <t>Pernambuco</t>
  </si>
  <si>
    <t>05/01/2026 13:23</t>
  </si>
  <si>
    <t>61486650000183</t>
  </si>
  <si>
    <t>ZER4BQAG5005A6</t>
  </si>
  <si>
    <t>260105-000601</t>
  </si>
  <si>
    <t>6630813</t>
  </si>
  <si>
    <t>X4220RX</t>
  </si>
  <si>
    <t>S - Chamado para liberação de placa HVPS</t>
  </si>
  <si>
    <t>&amp;#128196; **RELATÓRIO DE ATENDIMENTO TÉCNICO – SIMPRESS**  **Número da OS:** 6624518   **Técnico:** Rafael **Modelo:** Impressora 4220RX   **Tipo de Atendimento:** Apoio Técnico   **Problema Relatado:** Impressora continua apresentando imagem falhada após substituição de peças.  ***  &amp;#128269; **Sintoma Principal**   Imagem impressa apresenta falhas mesmo após troca da belt, atualização de firmware e substituição da unidade laser.  &amp;#129514; **Testes e Medições Realizados**  *   Substituição da unidade de transferência (belt). *   Atualização de firmware realizada. *   Troca da unidade laser. *   Reset da unidade de transferência no modo técnico. *   Verificação das unidades de imagem e reveladores. *   Troca dos toners.  &amp;#128736; **Análise Técnica**   Apesar das trocas realizadas (belt, laser e toners), o defeito persiste. Unidades de imagem e reveladores foram inspecionados e estão em bom estado. A falha indica possível problema na placa HVPS, responsável pela alimentação de alta tensão para os componentes de imagem.  &amp;#128295; **Ação Tomada**   Liberação da placa HVPS para reparo do equipamento.  ✅ **Conclusão**   Chamado direcionado para liberação da placa HVPS.</t>
  </si>
  <si>
    <t>11014/330</t>
  </si>
  <si>
    <t>CIA DESENV HABITAC E URBANO DO EST SAO PAULO CDHU</t>
  </si>
  <si>
    <t>05/01/2026 13:32</t>
  </si>
  <si>
    <t>05/01/2026 14:27</t>
  </si>
  <si>
    <t>AV SEN Pinheiro Machado</t>
  </si>
  <si>
    <t>796</t>
  </si>
  <si>
    <t>Santos</t>
  </si>
  <si>
    <t>05/01/2026 13:37</t>
  </si>
  <si>
    <t>478655970001-09</t>
  </si>
  <si>
    <t>IMPRESSÕES ESCURAS OU CLARAS</t>
  </si>
  <si>
    <t>07NYB1AG70002P</t>
  </si>
  <si>
    <t>260105-000610</t>
  </si>
  <si>
    <t>6631053</t>
  </si>
  <si>
    <t>NOTEBOOK 240</t>
  </si>
  <si>
    <t>S - Chamado para liberação de placa mãe</t>
  </si>
  <si>
    <t>&amp;#128196; **RELATÓRIO DE ATENDIMENTO TÉCNICO – SIMPRESS**  **Número da OS:** 6628921   **Técnico:** Gustavo Dias **Tipo de Atendimento:** Liberação de Placas   **Problema Relatado:** Notebook não apresenta imagem quando memória é inserida em um dos slots.  ***  &amp;#128269; **Sintoma Principal**   Equipamento não inicializa corretamente quando a memória é instalada em um slot específico, indicando falha física no slot da placa principal.  &amp;#129514; **Testes e Medições Realizados**  *   Teste com ambos os slots de memória: um slot funcional, outro sem imagem. *   Confirmação de que o equipamento utiliza dois slots. *   Solicitação de foto da placa para validação.  &amp;#128736; **Análise Técnica**   Defeito localizado no slot de memória da placa principal, impossibilitando o uso completo do equipamento. Não há indícios de falha nos módulos de memória.  &amp;#128295; **Ação Tomada**   Liberação de nova placa principal para substituição.  ✅ **Conclusão**   Chamado direcionado para liberação da placa mãe do notebook.</t>
  </si>
  <si>
    <t>10038/1174</t>
  </si>
  <si>
    <t>PATRUS TRANSPORTES URGENTES LTDA</t>
  </si>
  <si>
    <t>05/01/2026 15:53</t>
  </si>
  <si>
    <t>05/01/2026 17:26</t>
  </si>
  <si>
    <t>R José Afonso Barbosa Melo</t>
  </si>
  <si>
    <t>145</t>
  </si>
  <si>
    <t>Contagem</t>
  </si>
  <si>
    <t>05/01/2026 15:56</t>
  </si>
  <si>
    <t>17463456001324</t>
  </si>
  <si>
    <t>BRJ132N9C8</t>
  </si>
  <si>
    <t>Placa mãe</t>
  </si>
  <si>
    <t>260105-000677</t>
  </si>
  <si>
    <t>6631145</t>
  </si>
  <si>
    <t>HP 640 G10</t>
  </si>
  <si>
    <t>r liberação da placa mãe</t>
  </si>
  <si>
    <t>Cliente relata que o notebook apagou repentinamente durante o uso (no momento do login) e não ligou mais. Foi testado em outra dock para descartar bateria descarregada, porém sem sucesso. O equipamento não apresenta nenhum sinal de vida, sem LEDs acesos ao conectar a fonte.  2. Testes realizados  Teste com fonte original e fonte externa, sem resposta do equipamento;  Verificado conector de energia e cabo de conexão da fonte;  Remoção e teste da bateria principal;  Remoção e teste das memórias;  Desconexão de todos os periféricos da placa-mãe;  Remoção da bateria da BIOS (CMOS);  Tentativa de power reset;  Medição de tensão no circuito de entrada (conforme imagem enviada);  Inspeção visual da placa-mãe;  Nenhum LED acende, inclusive o LED indicador de fonte;  Não identificado sinal de mau uso, queda ou dano físico.  3. Diagnóstico  Com base nos testes realizados, foi identificado defeito na placa-mãe,</t>
  </si>
  <si>
    <t>10956/1527</t>
  </si>
  <si>
    <t>SYLVAMO DO BRASIL LTDA.</t>
  </si>
  <si>
    <t>05/01/2026 16:34</t>
  </si>
  <si>
    <t>ROD SP 340</t>
  </si>
  <si>
    <t>SN</t>
  </si>
  <si>
    <t>Mogi Guaçu</t>
  </si>
  <si>
    <t>05/01/2026 16:41</t>
  </si>
  <si>
    <t>527369490001-58</t>
  </si>
  <si>
    <t>BRJ516R890</t>
  </si>
  <si>
    <t>260105-000844</t>
  </si>
  <si>
    <t>6631244</t>
  </si>
  <si>
    <t>PRODESK 600 G6</t>
  </si>
  <si>
    <t>S - Chamado para liberação de placa-mãe</t>
  </si>
  <si>
    <t>&amp;#128196; **RELATÓRIO DE ATENDIMENTO TÉCNICO – SIMPRESS**  **Número da OS:** 6630787   **Técnico:** Fabio   **Tipo de Atendimento:** Atendimento PC’s e Note   **Problema Relatado:** Equipamento HP ProDesk não liga, sem sinal de vida.  ***  &amp;#128269; **Sintoma Principal**   Equipamento não apresenta qualquer sinal de funcionamento, sem LEDs acesos (âmbar ou verde), indicando ausência total de alimentação na placa-mãe.  &amp;#129514; **Testes e Medições Realizados**  *   Teste com outra fonte de alimentação: sem sucesso. *   Remoção de periféricos, SSD e demais componentes: sem alteração. *   Verificação visual: sem sinais de mau uso ou danos aparentes. *   Fonte original validada como funcional.  &amp;#128736; **Análise Técnica**   Placa-mãe não responde à alimentação, mesmo com fonte funcional e sem periféricos conectados. Indícios de falha interna na motherboard.  &amp;#128295; **Ação Tomada**   Liberação de nova placa-mãe (motherboard) para substituição.  ✅ **Conclusão**   Chamado direcionado para liberação da placa-mãe do equipamento HP ProDesk.</t>
  </si>
  <si>
    <t>14476/368</t>
  </si>
  <si>
    <t>INFOSYS CONSULTING LTDA</t>
  </si>
  <si>
    <t>05/01/2026 17:30</t>
  </si>
  <si>
    <t>02/02/2026 20:02</t>
  </si>
  <si>
    <t>R Alfred Jurzykowski</t>
  </si>
  <si>
    <t>562</t>
  </si>
  <si>
    <t>São Bernardo do Campo</t>
  </si>
  <si>
    <t>05/01/2026 17:32</t>
  </si>
  <si>
    <t>138759710001-27</t>
  </si>
  <si>
    <t>8CC22600GM</t>
  </si>
  <si>
    <t>260105-000888</t>
  </si>
  <si>
    <t>6631108</t>
  </si>
  <si>
    <t>HP E87660Z</t>
  </si>
  <si>
    <t>v liberação placa main</t>
  </si>
  <si>
    <t>RELATÓRIO DE ATENDIMENTO TÉCNICO – SIMPRESS Número da OS: 6630470 Técnico: mplima@simpress.com.br Tipo de Atendimento: Liberação de Placas Problema Relatado: Equipamento apresentou código de erro 59.08.50. Após análise, constatado que apenas o motor do OPC B gira, enquanto os demais permanecem inativos.  Sintoma Principal Erro 59.08.50 relacionado ao OPC Y. Equipamento não movimenta os motores dos demais OPCs, exceto OPC B. Testes e Medições Realizados  Testes de rotina conforme CPMD: sem sucesso. Verificação dos chicotes dos motores: sem avarias, valores zerados aferidos. Reconexão dos cabos na placa e nos motores: sem alteração. Medição elétrica:  FT/FN: 126.3 V FT/NT: 126.3 V N/T: 0.18 V  Inspeção visual da fonte: sem avarias aparentes.  Análise Técnica Falha persistente após todos os procedimentos indicados pelo CPMD. Chicotes e motores sem defeito físico aparente. Indícios de falha na placa principal (Main), responsável pelo controle dos motores OPC. Ação Tomada Solicitada liberação da placa principal (Main) para substituição. Conclusão Defeito identificado na placa principal. Liberação da peça necessária para correção do problema.</t>
  </si>
  <si>
    <t>10709/177</t>
  </si>
  <si>
    <t>MUNICIPIO DE RIO DE JANEIRO</t>
  </si>
  <si>
    <t>05/01/2026 16:18</t>
  </si>
  <si>
    <t>R Afonso Cavalcanti</t>
  </si>
  <si>
    <t>455</t>
  </si>
  <si>
    <t>05/01/2026 16:20</t>
  </si>
  <si>
    <t>42498733000148</t>
  </si>
  <si>
    <t>CNC1P5T04T</t>
  </si>
  <si>
    <t>260106-000161</t>
  </si>
  <si>
    <t>6631717</t>
  </si>
  <si>
    <t>E52645C</t>
  </si>
  <si>
    <t>S - Chamado para liberação de ADF</t>
  </si>
  <si>
    <t>&amp;#128196; **RELATÓRIO DE ATENDIMENTO TÉCNICO – SIMPRESS**  **Número da OS:** 6629935   **Técnico:** Ruslan  **Tipo de Atendimento:** Apoio Técnico   **Problema Relatado:** Scanner faz barulho ao puxar a folha pela parte ADF.  ***  &amp;#128269; **Sintoma Principal**   Ruído excessivo no mecanismo do ADF durante a execução de cópias.  &amp;#129514; **Testes e Medições Realizados**  *   Técnico realizou desmontagem e remontagem do ADF. *   Verificação visual do conjunto mecânico e sensores. *   Não foram identificados sinais de mau uso ou danos aparentes.  &amp;#128736; **Análise Técnica**   O problema persiste mesmo após inspeção e remontagem, indicando possível desgaste ou falha interna no conjunto ADF.  &amp;#128295; **Ação Tomada**   Liberação do ADF para substituição conforme procedimento interno.  ✅ **Conclusão**   Peça ADF liberada para troca, garantindo a continuidade do funcionamento do equipamento sem ruídos anormais.</t>
  </si>
  <si>
    <t>9288/40</t>
  </si>
  <si>
    <t>TRANSPORTES DELLA VOLPE S A COMERCIO E INDUSTRIA</t>
  </si>
  <si>
    <t>06/01/2026 08:52</t>
  </si>
  <si>
    <t>06/01/2026 09:16</t>
  </si>
  <si>
    <t>06/01/2026 09:37</t>
  </si>
  <si>
    <t>AV Ten Amaro Felicíssimo da Silveira</t>
  </si>
  <si>
    <t>06/01/2026 08:55</t>
  </si>
  <si>
    <t>611394320001-72</t>
  </si>
  <si>
    <t>O SCANNER ESTÁ BLOQUEADO</t>
  </si>
  <si>
    <t>BRBSN1WCB2</t>
  </si>
  <si>
    <t>260106-000162</t>
  </si>
  <si>
    <t>6631772</t>
  </si>
  <si>
    <t>S - Chamado para liberação de Placa Principal</t>
  </si>
  <si>
    <t>&amp;#128196; **RELATÓRIO DE ATENDIMENTO TÉCNICO – SIMPRESS**  **Número da OS:** 6624878 **Técnico:** Amilton **Tipo de Atendimento:** Apoio Técnico   **Problema Relatado:** Equipamento nao incializa  ***  &amp;#128269; **Sintoma Principal**   nao inicializa  &amp;#129514; **Testes e Medições Realizados**  *   Técnico realizou desmontagem e remontagem do equipamento. *   Verificação visual do conjunto mecânico e sensores. *   Não foram identificados sinais de mau uso ou danos aparentes.  &amp;#128736; **Análise Técnica**   O problema persiste mesmo após inspeção e remontagem, indicando possível desgaste ou falha interna no conjunto ADF.  &amp;#128295; **Ação Tomada**   Liberação de placa para substituição conforme procedimento interno.  ✅ **Conclusão**   Placa principal liberada para troca, garantindo a continuidade do funcionamento do equipamento sem ruídos anormais.</t>
  </si>
  <si>
    <t>7050/402</t>
  </si>
  <si>
    <t>ASSOCIACAO CONGREGACAO DE SANTA CATARINA</t>
  </si>
  <si>
    <t>06/01/2026 09:20</t>
  </si>
  <si>
    <t>02/02/2026 19:04</t>
  </si>
  <si>
    <t>R Paulino Afonso, 477</t>
  </si>
  <si>
    <t>477</t>
  </si>
  <si>
    <t>Petrópolis</t>
  </si>
  <si>
    <t>06/01/2026 09:23</t>
  </si>
  <si>
    <t>609221680001-86</t>
  </si>
  <si>
    <t>ZDDPBQAH7000QD</t>
  </si>
  <si>
    <t>260106-000220</t>
  </si>
  <si>
    <t>6631836</t>
  </si>
  <si>
    <t>SIMPRESS - PR</t>
  </si>
  <si>
    <t>S - Chamado para liberação de placa de alta</t>
  </si>
  <si>
    <t>&amp;#128196; **RELATÓRIO DE ATENDIMENTO TÉCNICO – SIMPRESS**  **Número da OS:** 6621015   **Técnico:** Leonardo **Tipo de Atendimento:** Liberação de Placas   **Problema Relatado:** Equipamento apresenta falha na tampa frontal, indicando status de aberta mesmo quando fechada. Placa com sinais de oxidação.  ***  &amp;#128269; **Sintoma Principal**   Mensagem de tampa frontal aberta persistente, impossibilitando funcionamento correto do equipamento.  &amp;#129514; **Testes e Medições Realizados**  *   Verificação física da placa interna. *   Identificação de sinais de oxidação na área da placa responsável pelo controle da tampa. *   Tentativa de ajuste mecânico sem sucesso.  &amp;#128736; **Análise Técnica**   Defeito localizado na placa interna, comprometendo o sensor de fechamento da tampa. Condição de oxidação indica necessidade de substituição imediata.  &amp;#128295; **Ação Tomada**   Liberação da placa para substituição, utilizando OS disponível (6621015) para registro do processo.  ✅ **Conclusão**   Peça liberada para troca, garantindo restauração do funcionamento do equipamento.</t>
  </si>
  <si>
    <t>11460/104</t>
  </si>
  <si>
    <t>FERRAMENTAS GERAIS COMERCIO E IMPORTACAO DE FERRAMENTAS E MA</t>
  </si>
  <si>
    <t>06/01/2026 09:55</t>
  </si>
  <si>
    <t>07/01/2026 09:12</t>
  </si>
  <si>
    <t>02/02/2026 19:09</t>
  </si>
  <si>
    <t>R João Bettega</t>
  </si>
  <si>
    <t>2876</t>
  </si>
  <si>
    <t>Curitiba</t>
  </si>
  <si>
    <t>Paraná</t>
  </si>
  <si>
    <t>06/01/2026 09:56</t>
  </si>
  <si>
    <t>92664028000141</t>
  </si>
  <si>
    <t>ZER4BQAG4002F8</t>
  </si>
  <si>
    <t>260106-000280</t>
  </si>
  <si>
    <t>6632190</t>
  </si>
  <si>
    <t>S - Chamado para liberação de placa do scanner</t>
  </si>
  <si>
    <t>&amp;#128196; **RELATÓRIO DE ATENDIMENTO TÉCNICO – SIMPRESS**  **Número da OS:** 6609806   **Técnico:** TÉCNICO SIMPRESS   **Tipo de Atendimento:** Apoio Técnico   **Problema Relatado:** Scanner apresenta falha recorrente na digitalização. Equipamento inicializa com erro **30.01.41** e CIS da mesa do scanner travado no meio.  ***  &amp;#128269; **Sintoma Principal**   Erro 30.01.41 exibido no painel ao inicializar, impossibilitando digitalização. CIS travado na posição intermediária.  &amp;#129514; **Testes e Medições Realizados**  *   Troca do flat do ADF. *   Verificação da rede elétrica. *   Formatação completa do equipamento. *   Atualização do firmware. *   Inspeção visual da placa fonte (sem capacitores estufados).  &amp;#128736; **Análise Técnica**   Falha persiste após todas as intervenções realizadas, indicando problema físico no conjunto do scanner. Possível defeito na placa do scanner localizada sob a mesa, não descartando relação com a placa fonte.  &amp;#128295; **Ação Tomada**   Recomendação técnica: atualização do firmware (já realizada) e substituição da placa do scanner para correção definitiva.  ✅ **Conclusão**   Peça do scanner liberada para troca, garantindo restauração da funcionalidade do equipamento.</t>
  </si>
  <si>
    <t>10029/156</t>
  </si>
  <si>
    <t>FARMOQUIMICA SA</t>
  </si>
  <si>
    <t>06/01/2026 11:20</t>
  </si>
  <si>
    <t>06/01/2026 14:18</t>
  </si>
  <si>
    <t>R VIUVA CLAUDIO</t>
  </si>
  <si>
    <t>300</t>
  </si>
  <si>
    <t>06/01/2026 11:23</t>
  </si>
  <si>
    <t>33349473000310</t>
  </si>
  <si>
    <t>BRBSQ2C019</t>
  </si>
  <si>
    <t>Placa do scanner</t>
  </si>
  <si>
    <t>260106-000447</t>
  </si>
  <si>
    <t>6632106</t>
  </si>
  <si>
    <t>HP 280 G9 SFF</t>
  </si>
  <si>
    <t>v liberação placa mãe</t>
  </si>
  <si>
    <t>RELATÓRIO DE ATENDIMENTO TÉCNICO – SIMPRESS Número da OS: 6631010 Técnico: adasantos@simpress.com.br Modelo: HP 280 G9 (Desktop) Tipo de Atendimento: Apoio Técnico Problema Relatado: Equipamento não liga, sem sinais de funcionamento.  Sintoma Principal Desktop HP 280 G9 não liga, sem LED de carregamento, sem resposta ao pressionar botão power. Testes e Medições Realizados  Troca da fonte: sem sucesso. Troca de memória e SSD: sem sucesso. Teste com outra placa-mãe do mesmo modelo: equipamento ligou normalmente. Medição elétrica do local:  FN: 127 V FT: 127 V TN: 3 V  Inspeção visual: sem sinais de mau uso ou avarias aparentes.  Análise Técnica Após substituição de componentes e testes, constatado que a falha está na placa-mãe original, pois o equipamento funcionou corretamente com outra placa do mesmo modelo. Ação Tomada Solicitada liberação da placa-mãe para substituição. Conclusão Defeito identificado na placa-mãe. Liberação da peça necessária para correção do problema.</t>
  </si>
  <si>
    <t>13202/1957</t>
  </si>
  <si>
    <t>UNIMED RIO EMPREENDIMENTOS MEDICOS E HOSPITALARES LTDA</t>
  </si>
  <si>
    <t>06/01/2026 11:09</t>
  </si>
  <si>
    <t>06/01/2026 15:03</t>
  </si>
  <si>
    <t>06/01/2026 15:44</t>
  </si>
  <si>
    <t>AV Ayrton Senna</t>
  </si>
  <si>
    <t>2550</t>
  </si>
  <si>
    <t>06/01/2026 11:13</t>
  </si>
  <si>
    <t>09219138000150</t>
  </si>
  <si>
    <t>BRJ442MNBM</t>
  </si>
  <si>
    <t>260106-000448</t>
  </si>
  <si>
    <t>6632223</t>
  </si>
  <si>
    <t>PD45</t>
  </si>
  <si>
    <t>MIXCOPY SERVICOS DE TI LTDA</t>
  </si>
  <si>
    <t>RELATÓRIO DE ATENDIMENTO TÉCNICO – SIMPRESS Número da OS: 6631008 Técnico: elifaluiz@gmail.com Modelo: Honeywell PD45 Tipo de Atendimento: Apoio Técnico Problema Relatado: Impressora de etiquetas não liga a tela, não responde a comandos, porém está energizada.  Sintoma Principal Equipamento liga, mas permanece travado sem exibir informações no visor e sem responder a comandos. Testes e Medições Realizados  Verificação visual interna: sem sinais de mau uso, avarias ou cheiro de queimado. Cliente relatou que o equipamento estava em operação e parou repentinamente. Teste de reinicialização (desligar/ligar): sem sucesso. Equipamento conectado a estabilizador.  Análise Técnica Falha aparente no painel (display), impedindo visualização de códigos e interação com o equipamento. Caso a substituição do painel não resolva, será necessário avaliar a placa principal. Ação Tomada Solicitada liberação do painel para substituição e validação do funcionamento. Conclusão Defeito identificado no painel. Liberação da peça necessária para correção do problema.</t>
  </si>
  <si>
    <t>14659/21</t>
  </si>
  <si>
    <t>DURLICOUROS IND E COM DE COUROS EXP E IMPORTACAO LTDA</t>
  </si>
  <si>
    <t>06/01/2026 11:26</t>
  </si>
  <si>
    <t>Rod BR 060</t>
  </si>
  <si>
    <t>Campo Grande</t>
  </si>
  <si>
    <t>Mato Grosso do Sul</t>
  </si>
  <si>
    <t>06/01/2026 11:29</t>
  </si>
  <si>
    <t>001052290001-90</t>
  </si>
  <si>
    <t>23202B22DE</t>
  </si>
  <si>
    <t>260106-000475</t>
  </si>
  <si>
    <t>6632282</t>
  </si>
  <si>
    <t>HP 640 G11</t>
  </si>
  <si>
    <t>&amp;#128196; **RELATÓRIO DE ATENDIMENTO TÉCNICO – SIMPRESS**  **Número da OS:** 6631169   **Técnico:** TÉCNICO SIMPRESS   **Tipo de Atendimento:** Atendimento PC’s e Note   **Problema Relatado:** Notebook parou de carregar a bateria e não liga. Carregador testado em outro equipamento do mesmo modelo funciona corretamente. Luz indicadora apresenta comportamento anormal (pisca branca e depois laranja em uma porta; na outra porta não acende).  ***  &amp;#128269; **Sintoma Principal**   Notebook não liga devido à descarga completa da bateria. Falha no carregamento via porta USB-C e convencional.  &amp;#129514; **Testes e Medições Realizados**  *   Teste do carregador tipo C em outro notebook (funcionando normalmente). *   Teste com carregador convencional. *   Observação do LED indicador: pisca branco e depois laranja em uma porta; sem sinal na outra porta. *   Inspeção visual da placa-mãe (fotos enviadas).  &amp;#128736; **Análise Técnica**   Equipamento apresenta bloqueio na porta USB-C e falha geral no circuito de alimentação, mesmo após tentativa com carregador convencional. Indícios de problema na placa-mãe responsável pelo gerenciamento de energia.  &amp;#128295; **Ação Tomada**   Liberação da placa-mãe para substituição conforme análise técnica.  ✅ **Conclusão**   Peça liberada para troca, garantindo restauração do funcionamento do notebook.</t>
  </si>
  <si>
    <t>15950/484</t>
  </si>
  <si>
    <t>MULTI FORMATO DISTRIBUIDORA SOCIEDADE ANONIMA</t>
  </si>
  <si>
    <t>06/01/2026 11:55</t>
  </si>
  <si>
    <t>06/01/2026 14:17</t>
  </si>
  <si>
    <t>06/01/2026 14:43</t>
  </si>
  <si>
    <t>V Manoel Jacinto Coelho JR</t>
  </si>
  <si>
    <t>901</t>
  </si>
  <si>
    <t>06/01/2026 11:59</t>
  </si>
  <si>
    <t>10319375000172</t>
  </si>
  <si>
    <t>BRJ54206T7</t>
  </si>
  <si>
    <t>260106-000484</t>
  </si>
  <si>
    <t>6632273</t>
  </si>
  <si>
    <t>CARLA ADRIANA DIAS DA SILVA 99937298253</t>
  </si>
  <si>
    <t>v liberação adf</t>
  </si>
  <si>
    <t>RELATÓRIO DE ATENDIMENTO TÉCNICO – SIMPRESS Número da OS: 6631209 Técnico: Alfaiajunior@gmail.com Tipo de Atendimento: Liberação ADF Problema Relatado: Equipamento apresenta erro ao utilizar o ADF, não puxa folhas e emite ruído.  Sintoma Principal ADF não realiza alimentação de folhas, gera erro e ruído durante tentativa de uso. Impressão via mesa funciona normalmente. Testes e Medições Realizados  Limpeza dos sensores do ADF: sem sucesso. Verificação dos roletes: em bom estado, com aderência. Inspeção visual: sem sinais de mau uso ou avarias físicas. Teste de funcionamento via mesa: OK.  Análise Técnica Falha persistente no ADF mesmo após limpeza e inspeção. Ruído indica possível problema mecânico interno no conjunto do alimentador. Ação Tomada Solicitada liberação do ADF para substituição. Conclusão Defeito identificado no ADF. Liberação da peça necessária para correção do problema.</t>
  </si>
  <si>
    <t>14372/173</t>
  </si>
  <si>
    <t>SOLARBR PARTICIPACOES LTDA</t>
  </si>
  <si>
    <t>06/01/2026 11:47</t>
  </si>
  <si>
    <t>06/01/2026 15:04</t>
  </si>
  <si>
    <t>ROD Augusto Montenegro</t>
  </si>
  <si>
    <t>S/N</t>
  </si>
  <si>
    <t>Belém</t>
  </si>
  <si>
    <t>Pará</t>
  </si>
  <si>
    <t>183906790001-38</t>
  </si>
  <si>
    <t>BRBST3M1MJ</t>
  </si>
  <si>
    <t>260106-000492</t>
  </si>
  <si>
    <t>6632387</t>
  </si>
  <si>
    <t>(RG) Orientado ao técnico a trocar o ADF completo</t>
  </si>
  <si>
    <t>Número da OS: 6630798 Técnico: Não informado Modelo: Samsung 4220 Tipo de Atendimento: Liberação ADF Problema Relatado: Impressora continua atolando folhas no ADF mesmo após troca de peças e limpeza geral. Cliente insatisfeito, folhas sendo rasgadas durante a passagem pelo ADF.  &amp;#128269; Sintoma Principal Atolamento recorrente no ADF, folhas amassadas e rasgadas durante alimentação. Código de erro apresentado: U3 (atolamento de papel). &amp;#129514; Testes e Medições Realizados  Limpeza geral do ADF. Troca da peça JC63-04586A-SI (suporte de alimentação). Verificação do estado dos roletes (em bom estado). Teste com pressão na parte frontal do ADF para avaliar possível falha no braço de sustentação. Análise de vídeos e imagens enviados pelo técnico. Consulta ao manual e boletins técnicos para diagnóstico do erro U3.  &amp;#128736; Análise Técnica O problema persiste mesmo após troca do suporte de alimentação e limpeza completa. Observado que entre os rolos existe uma fita que evita contato direto da folha com o rolo, e essa fita está ausente, podendo causar atolamento e danos ao papel. Possível falha estrutural no ADF ou ausência de componente essencial. &amp;#128295; Ação Tomada  Orientação para testes adicionais via Teams. Identificação da ausência da fita entre rolos como causa provável do problema. Encaminhamento para liberação de peça/substituição do ADF completo.  ✅ Conclusão Necessária liberação do ADF completo para correção do problema, pois a ausência da fita e recorrência do atolamento indicam falha não solucionável apenas com troca de suporte.</t>
  </si>
  <si>
    <t>6613/84</t>
  </si>
  <si>
    <t>INTERNATIONAL INDÚSTRIA AUTOMOTIVA DA AMÉRICA DO SUL LTDA</t>
  </si>
  <si>
    <t>Roger Marcondes Cabral</t>
  </si>
  <si>
    <t>06/01/2026 12:26</t>
  </si>
  <si>
    <t>06/01/2026 15:19</t>
  </si>
  <si>
    <t>19/01/2026 17:44</t>
  </si>
  <si>
    <t>AV das Nações Unidas</t>
  </si>
  <si>
    <t>22002</t>
  </si>
  <si>
    <t>06/01/2026 12:30</t>
  </si>
  <si>
    <t>021622590008-30</t>
  </si>
  <si>
    <t>ATOLAMENTO OU ENCRAVAMENTO NA BANDEJA</t>
  </si>
  <si>
    <t>07NYB1BG50001B</t>
  </si>
  <si>
    <t>260106-000514</t>
  </si>
  <si>
    <t>6632664</t>
  </si>
  <si>
    <t>K4250RX</t>
  </si>
  <si>
    <t>RELATÓRIO DE ATENDIMENTO TÉCNICO – SIMPRESS Número da OS: 6631986 Técnico: wndunior@simpress.com.br Modelo: K4250 Tipo de Atendimento: Liberação de Placas Problema Relatado: Equipamento apresenta manchas nas folhas durante impressão.  Sintoma Principal Impressões com falhas e manchas, indicando problema no sistema de alta tensão. Testes e Medições Realizados  Teste com outra placa HVPS: impressões normalizadas, confirmando defeito na placa original. Medição elétrica do local:  FT/FN: ~125 V NT: 1 V  Inspeção visual: sem sinais de mau uso ou avarias físicas.  Análise Técnica Falha na placa de alta tensão (HVPS), responsável pelo carregamento dos componentes do processo de impressão. Substituição da peça corrige o problema. Ação Tomada Solicitada liberação da placa de alta (HVPS) para substituição. Conclusão Defeito identificado na placa de alta. Liberação da peça necessária para correção do problema.</t>
  </si>
  <si>
    <t>5978/43</t>
  </si>
  <si>
    <t>MERCEDES BENZ DO BRASIL LTDA</t>
  </si>
  <si>
    <t>EST Joaquim Bueno Neto</t>
  </si>
  <si>
    <t>1397</t>
  </si>
  <si>
    <t>Itupeva</t>
  </si>
  <si>
    <t>06/01/2026 14:45</t>
  </si>
  <si>
    <t>59104273000129</t>
  </si>
  <si>
    <t>07P2B1AG70000X</t>
  </si>
  <si>
    <t>260106-000533</t>
  </si>
  <si>
    <t>6632302</t>
  </si>
  <si>
    <t>S - Chamado para liberação de conjunto do scanner</t>
  </si>
  <si>
    <t>&amp;#128196; **RELATÓRIO DE ATENDIMENTO TÉCNICO – SIMPRESS**  **Número da OS:** 6630490   **Técnico:** TÉCNICO SIMPRESS   **Modelo:** HP E42540F   **Tipo de Atendimento:** Liberação ADF   **Problema Relatado:** Equipamento apresenta erro **30.03.45** relacionado ao scanner. Atualização de firmware e reconexão dos cabos não solucionaram o problema.  ***  &amp;#128269; **Sintoma Principal**   Erro 30.03.45 persistente no painel, impedindo funcionamento do scanner.  &amp;#129514; **Testes e Medições Realizados**  *   Atualização do firmware conforme manual técnico. *   Reconexão geral dos cabos internos. *   Verificação física do conjunto do scanner.  &amp;#128736; **Análise Técnica**   Falha permanece após procedimentos recomendados pelo fabricante, indicando defeito físico no conjunto do scanner (Cannes).  &amp;#128295; **Ação Tomada**   Solicitada liberação do conjunto do scanner para substituição.  ✅ **Conclusão**   Peça liberada para troca, garantindo restauração da funcionalidade do equipamento.</t>
  </si>
  <si>
    <t>15946/79</t>
  </si>
  <si>
    <t>SIMPAR SA</t>
  </si>
  <si>
    <t>06/01/2026 12:12</t>
  </si>
  <si>
    <t>06/01/2026 14:16</t>
  </si>
  <si>
    <t>02/02/2026 19:10</t>
  </si>
  <si>
    <t>AV Henry Nestlé</t>
  </si>
  <si>
    <t>3600</t>
  </si>
  <si>
    <t>Caçapava</t>
  </si>
  <si>
    <t>06/01/2026 12:14</t>
  </si>
  <si>
    <t>07415333000120</t>
  </si>
  <si>
    <t>BRBSQ120NZ</t>
  </si>
  <si>
    <t>260106-000554</t>
  </si>
  <si>
    <t>6632598</t>
  </si>
  <si>
    <t>T850 PRINTER</t>
  </si>
  <si>
    <t>S - Solicito apoio do suporte N2 - Equipamento não inicializa</t>
  </si>
  <si>
    <t>Defeito: Equipamento não inicializa e fica em looping Procedimentos realizados: Realizado o full reset. Foi solicitado ao técnico para realizar a atualização de firmware, mas o técnico não localizou a porta usb do equipamento. Foi enviado a foto para o técnico ( em anexo) mas ele informou que o equipamento não possui porta usb.  O técnico informou o equipamento não chega na tela inicial e nem acessa o EWS browser.  Técnico informou que o equipamento apresentou o erro CD.D3.E5.0B. Foi feito o reset e o codigo de erro desapareceu mas o equipamento não inicializa. Nome do técnico:  William Mendes De Araujo Contato: 11 99434 5455 E-mail: wmaraujo@simpress.com.br Analista do N1: Samuel Mauro da Silva</t>
  </si>
  <si>
    <t>9207/301</t>
  </si>
  <si>
    <t>JOHN DEERE BRASIL LTDA</t>
  </si>
  <si>
    <t>Suporte N2</t>
  </si>
  <si>
    <t>Fillipe Estevam Souza</t>
  </si>
  <si>
    <t>06/01/2026 14:04</t>
  </si>
  <si>
    <t>06/01/2026 14:14</t>
  </si>
  <si>
    <t>07/01/2026 20:29</t>
  </si>
  <si>
    <t>02/02/2026 19:08</t>
  </si>
  <si>
    <t>AV Horst Frederico João Heer</t>
  </si>
  <si>
    <t>1880</t>
  </si>
  <si>
    <t>Indaiatuba</t>
  </si>
  <si>
    <t>06/01/2026 14:07</t>
  </si>
  <si>
    <t>89674782000409</t>
  </si>
  <si>
    <t>CN38H1M04K</t>
  </si>
  <si>
    <t>260106-000608</t>
  </si>
  <si>
    <t>6632545</t>
  </si>
  <si>
    <t>E62655DN</t>
  </si>
  <si>
    <t>(RG) Orientado ao técnico a trocar o ADF</t>
  </si>
  <si>
    <t>Número da OS: 6630092 Técnico: Não informado Tipo de Atendimento: Liberação ADF Problema Relatado: Equipamento apresenta erro 31.13.02 no sistema. Limpeza do ADF realizada, desconexão de cabos e reinicialização parcial, porém erro persiste.  &amp;#128269; Sintoma Principal Erro 31.13.02 exibido no painel durante a inicialização do equipamento, mesmo após procedimentos básicos de manutenção. &amp;#129514; Testes e Medições Realizados  Limpeza completa do ADF. Desconexão e reconexão dos cabos do ADF. Reinicialização parcial do equipamento. Verificação visual do ADF e tentativa de inicialização após manutenção.  &amp;#128736; Análise Técnica Erro persiste após procedimentos corretivos básicos, indicando falha interna no ADF ou componente eletrônico associado. Código 31.13.02 geralmente relacionado a problema de sensor ou circuito do ADF. &amp;#128295; Ação Tomada  Registro do erro e evidências para validação técnica. Encaminhamento para liberação do ADF completo para substituição.  ✅ Conclusão Necessária substituição do ADF completo para correção do erro 31.13.02, visto que manutenção preventiva não solucionou o problema.  R - Chamado para liberação de ADF completo Forneça seus comentários sobre o BizChat</t>
  </si>
  <si>
    <t>5643/1656</t>
  </si>
  <si>
    <t>AZUL LINHAS AÉREAS BRASILEIRAS SA</t>
  </si>
  <si>
    <t>06/01/2026 13:11</t>
  </si>
  <si>
    <t>06/01/2026 15:20</t>
  </si>
  <si>
    <t>28/01/2026 15:24</t>
  </si>
  <si>
    <t>PÇ MIN SALGADO FILHO</t>
  </si>
  <si>
    <t>06/01/2026 13:14</t>
  </si>
  <si>
    <t>09296295000160</t>
  </si>
  <si>
    <t>BRBSP9J0J4</t>
  </si>
  <si>
    <t>260106-000647</t>
  </si>
  <si>
    <t>6632917</t>
  </si>
  <si>
    <t>(RG) Orientado ao técnico a trocar da placa de alta</t>
  </si>
  <si>
    <t>Número da OS: 6613180 Técnico: Cbueno1405@gmail.com Modelo: 432 Tipo de Atendimento: Liberação de Placa de Alta Problema Relatado: Impressão apagada em um dos lados, mesmo após troca de componentes.  &amp;#128269; Sintoma Principal Impressões saindo apagadas em um dos lados da página. &amp;#129514; Testes e Medições Realizados  Troca da UI Troca do toner Troca do rolo de transferência Troca do laser Atualização de firmware Teste com outra PCU e toner Verificação de código de erro no modo técnico  &amp;#128736; Análise Técnica Após substituição dos principais componentes e atualização de firmware, o defeito persiste sem alteração no resultado das impressões. Indícios apontam para falha na placa de alta. &amp;#128295; Ação Tomada Encaminhado para liberação da placa de alta conforme validações obrigatórias. ✅ Conclusão Peça liberada: Placa de Alta para modelo 432.</t>
  </si>
  <si>
    <t>13494/311</t>
  </si>
  <si>
    <t>COMERCIO DE MEDICAMENTOS BRAIR LTDA</t>
  </si>
  <si>
    <t>06/01/2026 15:45</t>
  </si>
  <si>
    <t>07/01/2026 08:59</t>
  </si>
  <si>
    <t>07/01/2026 09:33</t>
  </si>
  <si>
    <t>AV AT JACUI</t>
  </si>
  <si>
    <t>487</t>
  </si>
  <si>
    <t>Não-me-toque</t>
  </si>
  <si>
    <t>06/01/2026 15:52</t>
  </si>
  <si>
    <t>882121130001-00</t>
  </si>
  <si>
    <t>BRBSRBR0FP</t>
  </si>
  <si>
    <t>260106-000692</t>
  </si>
  <si>
    <t>6632880</t>
  </si>
  <si>
    <t>CLAUDIA FELIX DO NASCIMENTO 19528927831</t>
  </si>
  <si>
    <t>&amp;#128196; **RELATÓRIO DE ATENDIMENTO TÉCNICO – SIMPRESS**  **Número da OS:** 6625418   **Técnico:** TÉCNICO SIMPRESS   **Tipo de Atendimento:** Liberação de Placas   **Problema Relatado:** Equipamento não comunica via rede ou USB.  ***  &amp;#128269; **Sintoma Principal**   Falha na comunicação de rede e USB, impossibilitando conexão com outros dispositivos.  &amp;#129514; **Testes e Medições Realizados**  *   Troca do cabo de rede. *   Teste do cabo em outro ponto de rede operante. *   Teste ponto a ponto com notebook. *   Verificação física da porta RJ-45 (sem defeitos aparentes). *   Reset completo do equipamento (Memory Clear, NVM Initialize). *   Tentativa de atualização de firmware (com erro).  &amp;#128736; **Análise Técnica**   Após todos os testes, a falha persiste, indicando problema na placa principal (PBA Main), responsável pelo controle de comunicação e gerenciamento do hardware.  &amp;#128295; **Ação Tomada**   Solicitada liberação da placa principal para substituição.  ✅ **Conclusão**   Peça liberada para troca, garantindo restauração da conectividade do equipamento.</t>
  </si>
  <si>
    <t>11011/205</t>
  </si>
  <si>
    <t>06/01/2026 15:35</t>
  </si>
  <si>
    <t>Fazenda Chorona</t>
  </si>
  <si>
    <t>Miraí</t>
  </si>
  <si>
    <t>06/01/2026 15:41</t>
  </si>
  <si>
    <t>CONECTIVIDADE PRINTER,MFP</t>
  </si>
  <si>
    <t>BRBSPCP0BL</t>
  </si>
  <si>
    <t>260106-000761</t>
  </si>
  <si>
    <t>6632683</t>
  </si>
  <si>
    <t>Liberar Painel</t>
  </si>
  <si>
    <t>Equipamento com erro não liga o painel  feito desmontagem validado os cabos  e mesmo assim o erro persiste sem sinais de avarias ou mau uso  então sugiro a troca do painel.</t>
  </si>
  <si>
    <t>11040/46</t>
  </si>
  <si>
    <t>YAMAHA MOTOR DO BRASIL LTDA</t>
  </si>
  <si>
    <t>06/01/2026 14:52</t>
  </si>
  <si>
    <t>06/01/2026 15:02</t>
  </si>
  <si>
    <t>R RIO JAGUARÃO</t>
  </si>
  <si>
    <t>1842</t>
  </si>
  <si>
    <t>Manaus</t>
  </si>
  <si>
    <t>Amazonas</t>
  </si>
  <si>
    <t>06/01/2026 14:54</t>
  </si>
  <si>
    <t>62934252000145</t>
  </si>
  <si>
    <t>CNC1Q2P03P</t>
  </si>
  <si>
    <t>260106-000762</t>
  </si>
  <si>
    <t>6632725</t>
  </si>
  <si>
    <t>HP 840 G9</t>
  </si>
  <si>
    <t xml:space="preserve">Solicitar Apoio N2 </t>
  </si>
  <si>
    <t>Boa tarde, pessoal. Estou em campo finalizando gravação de DMI após troca de placa-mãe.  A ferramenta e o pendrive já estão prontos, há equipamento idêntico disponível para captura/clonagem, porém é minha primeira execução prática após o treinamento e tive dificuldade na etapa de captura da configuração.  Para garantir que o procedimento seja feito corretamente e evitar retrabalho, preciso do apoio do N2 para acompanhamento da gravação.  técnico solicita apoio do N2, Ja conversou com Filipe sobre isso.</t>
  </si>
  <si>
    <t>12737/33</t>
  </si>
  <si>
    <t>GENERAL MILLS BRASIL ALIMENTOS LTDA</t>
  </si>
  <si>
    <t>06/01/2026 15:05</t>
  </si>
  <si>
    <t>06/01/2026 15:32</t>
  </si>
  <si>
    <t>07/01/2026 20:38</t>
  </si>
  <si>
    <t>07/01/2026 21:19</t>
  </si>
  <si>
    <t>AV Irene Silveira Costa</t>
  </si>
  <si>
    <t>Pouso Alegre</t>
  </si>
  <si>
    <t>06/01/2026 15:08</t>
  </si>
  <si>
    <t>61586558001329</t>
  </si>
  <si>
    <t>BRJ343B28B</t>
  </si>
  <si>
    <t>260106-000790</t>
  </si>
  <si>
    <t>6632769</t>
  </si>
  <si>
    <t xml:space="preserve">Liberar ADF </t>
  </si>
  <si>
    <t>Equipamento com erro 31.01.47 feito verificação da rede elétrica do cliente e tensões estão ok  verificado as saídas da placa fonte e esta ok  verifica a entrada da scb e ok  então seguindo o CPMD sugiro a troca do ADF.</t>
  </si>
  <si>
    <t>11778/190</t>
  </si>
  <si>
    <t>TOLEDO DO BRASIL INDUSTRIA DE BALANCAS LTDA</t>
  </si>
  <si>
    <t>06/01/2026 15:18</t>
  </si>
  <si>
    <t>06/01/2026 15:25</t>
  </si>
  <si>
    <t>R Araponga</t>
  </si>
  <si>
    <t>364</t>
  </si>
  <si>
    <t>Lauro de Freitas</t>
  </si>
  <si>
    <t>06/01/2026 15:23</t>
  </si>
  <si>
    <t>59704510000192</t>
  </si>
  <si>
    <t>BRBSQ8P0BP</t>
  </si>
  <si>
    <t>260106-000828</t>
  </si>
  <si>
    <t>6632878</t>
  </si>
  <si>
    <t>ROBERTO BRANDAO DO AMARAL 74831577200</t>
  </si>
  <si>
    <t xml:space="preserve">Liberar Formatter </t>
  </si>
  <si>
    <t>Equipamento com erro imprimindo sozinho sem o cabo de rede faz barulho quando está com a gaveta quando técnico manda uma impressão de relatório e ela imprime em branco e sai uma folha e logo em seguida vem outra folha e da o atolamento sem sinias de avarias ou mau uso  então sugiro a troca da formatter.</t>
  </si>
  <si>
    <t>12192/4245</t>
  </si>
  <si>
    <t>HAPVIDA ASSISTÊNCIA MÉDICA LTDA</t>
  </si>
  <si>
    <t>06/01/2026 15:37</t>
  </si>
  <si>
    <t>06/01/2026 15:59</t>
  </si>
  <si>
    <t>AV Autaz Mirim</t>
  </si>
  <si>
    <t>7602</t>
  </si>
  <si>
    <t>63554067000198</t>
  </si>
  <si>
    <t>BRBSR5T091</t>
  </si>
  <si>
    <t>260106-000877</t>
  </si>
  <si>
    <t>6632907</t>
  </si>
  <si>
    <t>HP E77830DN</t>
  </si>
  <si>
    <t>S - Chamado para liberação da formatter</t>
  </si>
  <si>
    <t>&amp;#128196; **RELATÓRIO DE ATENDIMENTO TÉCNICO – SIMPRESS**  **Número da OS:** 6595625   **Técnico:** TÉCNICO SIMPRESS   **Modelo:** HP E77830   **Tipo de Atendimento:** Apoio Técnico   **Problema Relatado:** Equipamento não reinicializa após formatação e limpeza parcial. Apresentou erro **90.0F.06** relacionado ao HD.  ***  &amp;#128269; **Sintoma Principal**   Equipamento não inicializa o sistema após tentativa de reinstalação via pendrive, mesmo após troca dos HDs.  &amp;#129514; **Testes e Medições Realizados**  *   Troca do HD localizado na formatter. *   Troca do HD traseiro do equipamento. *   Formatação e execução de partial clean. *   Download do firmware via pendrive concluído, porém sem inicialização. *   Persistência do erro 90.0F.06 em algumas tentativas.  &amp;#128736; **Análise Técnica**   Falha persiste mesmo após substituição dos HDs e reinstalação do sistema, indicando defeito físico na formatter responsável pelo gerenciamento do boot e inicialização.  &amp;#128295; **Ação Tomada**   Liberação da formatter para substituição.  ✅ **Conclusão**   Peça liberada para troca, garantindo restauração da funcionalidade do equipamento.</t>
  </si>
  <si>
    <t>7099/935</t>
  </si>
  <si>
    <t>VLI MULTIMODAL SA</t>
  </si>
  <si>
    <t>06/01/2026 15:43</t>
  </si>
  <si>
    <t>06/01/2026 16:47</t>
  </si>
  <si>
    <t>ROD SP55 EST CUBATÃO GUARUJÁ</t>
  </si>
  <si>
    <t>06/01/2026 15:51</t>
  </si>
  <si>
    <t>422769070001-28</t>
  </si>
  <si>
    <t>CNC1M5G05G</t>
  </si>
  <si>
    <t>260106-000879</t>
  </si>
  <si>
    <t>6633125</t>
  </si>
  <si>
    <t>E57540C</t>
  </si>
  <si>
    <t xml:space="preserve">Liberar SCB </t>
  </si>
  <si>
    <t>Equipamento com erro 30.01.41 feito a troca do platen completo e o problema persiste, erro 30.01.41. feito a atualização do firmware para a versão V5.9.0.2 e o problema persiste. A voltagem da alimentação de entrada está com 124V fase e neutro, 125V fase e terra e 1V neutro e terra. As tensões de alimentação da placa principal está com 24V, 5V e 3.39V. então sugiro a troca da SCB.</t>
  </si>
  <si>
    <t>11358/16</t>
  </si>
  <si>
    <t>POLÍCIA CIVIL DO ESTADO DE SÃO PAULO</t>
  </si>
  <si>
    <t>06/01/2026 17:14</t>
  </si>
  <si>
    <t>06/01/2026 17:21</t>
  </si>
  <si>
    <t>06/01/2026 17:49</t>
  </si>
  <si>
    <t>Est Alberto Hinoto</t>
  </si>
  <si>
    <t>6100</t>
  </si>
  <si>
    <t>Itaquaquecetuba</t>
  </si>
  <si>
    <t>06/01/2026 17:19</t>
  </si>
  <si>
    <t>042365480038-88</t>
  </si>
  <si>
    <t>BRBSQ4F0DL</t>
  </si>
  <si>
    <t>260106-000898</t>
  </si>
  <si>
    <t>6633083</t>
  </si>
  <si>
    <t>&amp;#128196; **RELATÓRIO DE ATENDIMENTO TÉCNICO – SIMPRESS**  **Número da OS:** 6631988   **Modelo:** HP E52645   **Tipo de Atendimento:** Apoio Técnico   **Problema Relatado:** Equipamento apresenta ruído excessivo no ADF e atolamento intermitente dos originais.  ***  &amp;#128269; **Sintoma Principal**   ADF faz barulho anormal durante operação e provoca atolamentos frequentes dos documentos.  &amp;#129514; **Testes e Medições Realizados**  *   Inspeção visual do ADF. *   Verificação de indícios de mau uso (não identificado). *   Teste funcional com originais (falha persiste).  &amp;#128736; **Análise Técnica**   Falha mecânica no conjunto do ADF, possivelmente relacionada a desgaste interno ou desalinhamento de componentes.  &amp;#128295; **Ação Tomada**   Liberação do ADF para substituição.  ✅ **Conclusão**   Peça liberada para troca, garantindo funcionamento adequado do equipamento.</t>
  </si>
  <si>
    <t>10922/11</t>
  </si>
  <si>
    <t>06/01/2026 16:51</t>
  </si>
  <si>
    <t>06/01/2026 17:32</t>
  </si>
  <si>
    <t>02/02/2026 20:05</t>
  </si>
  <si>
    <t>EST dos Bandeirantes</t>
  </si>
  <si>
    <t>21136</t>
  </si>
  <si>
    <t>06/01/2026 17:09</t>
  </si>
  <si>
    <t>BRBSP5J0ZB</t>
  </si>
  <si>
    <t>260106-001012</t>
  </si>
  <si>
    <t>6633082</t>
  </si>
  <si>
    <t>v liberação adf completo</t>
  </si>
  <si>
    <t>RELATÓRIO DE ATENDIMENTO TÉCNICO – SIMPRESS Número da OS: 6632927 Técnico: Kfhamachi@simpress.com.br Tipo de Atendimento: Liberação ADF Problema Relatado: Equipamento apresenta falsos atolamentos no ADF, mesmo sem papel, gerando código de erro 30.01.  Sintoma Principal ADF acusa atolamento após passagem completa do papel, mesmo sem obstruções. Processo de digitalização não é concluído corretamente. Testes e Medições Realizados  Atualização do firmware: realizada, sem sucesso. Verificação dos sensores do ADF: sem anormalidades aparentes. Conferência das conexões do ADF: sem folgas ou avarias. Teste de passagem de papel pelo carrinho: erro persiste. Inspeção visual: sem sinais de mau uso.  Análise Técnica Falha persistente indica problema interno no conjunto do ADF, possivelmente relacionado ao sensor ou mecanismo de alimentação, mesmo após atualização e limpeza. Ação Tomada Solicitada liberação do ADF para substituição. Conclusão Defeito identificado no ADF. Liberação da peça necessária para correção do problema.</t>
  </si>
  <si>
    <t>4760/21</t>
  </si>
  <si>
    <t>SOCIEDADE BENEFICENTE SAO CAMILO</t>
  </si>
  <si>
    <t>06/01/2026 16:52</t>
  </si>
  <si>
    <t>07/01/2026 09:07</t>
  </si>
  <si>
    <t>R Pouso Alegre</t>
  </si>
  <si>
    <t>01</t>
  </si>
  <si>
    <t>609757370051-10</t>
  </si>
  <si>
    <t>BRBST870WS</t>
  </si>
  <si>
    <t>260106-001037</t>
  </si>
  <si>
    <t>6632995</t>
  </si>
  <si>
    <t>HP PRO 4303FDW</t>
  </si>
  <si>
    <t>SIMPRESS - DF</t>
  </si>
  <si>
    <t>v liberação formatter</t>
  </si>
  <si>
    <t>RELATÓRIO DE ATENDIMENTO TÉCNICO – SIMPRESS Número da OS: 6632590 Técnico: Valdeir Vilela Ferreira De Novais Tipo de Atendimento: Apoio Técnico Problema Relatado: Equipamento apresenta erro 76000b e 76.28.01, relacionado ao pareamento da formatter.  Sintoma Principal Falha no pareamento da placa formatter, impedindo funcionamento correto do equipamento. Testes e Medições Realizados  Análise de histórico: problema já identificado anteriormente, pendente devido à troca de contrato. Validação do novo contrato: confirmado ativo (16410). Prints enviados pelo técnico confirmam erro persistente no pareamento.  Análise Técnica Erro indica falha na placa formatter, responsável pelo gerenciamento do sistema e comunicação com demais componentes. Ação Tomada Solicitada liberação da placa formatter para substituição. Conclusão Defeito identificado na formatter. Liberação da peça necessária para correção do problema.</t>
  </si>
  <si>
    <t>16410/272</t>
  </si>
  <si>
    <t>SENADO FEDERAL</t>
  </si>
  <si>
    <t>06/01/2026 16:19</t>
  </si>
  <si>
    <t>07/01/2026 09:05</t>
  </si>
  <si>
    <t>PÇ DOS TRÊS PODERES</t>
  </si>
  <si>
    <t>Brasília</t>
  </si>
  <si>
    <t>Distrito Federal</t>
  </si>
  <si>
    <t>06/01/2026 16:22</t>
  </si>
  <si>
    <t>005302790001-15</t>
  </si>
  <si>
    <t>BRBSRCV01S</t>
  </si>
  <si>
    <t>260106-001038</t>
  </si>
  <si>
    <t>6633002</t>
  </si>
  <si>
    <t>RELATÓRIO DE ATENDIMENTO TÉCNICO – SIMPRESS Número da OS: 6630973 Técnico: Regabriel@simpress.com.br Modelo: SL-M4080FX Tipo de Atendimento: Apoio Técnico Problema Relatado: Painel da impressora não acende.  Sintoma Principal Painel apagado, sem exibição de informações, impossibilitando interação com o equipamento. Testes e Medições Realizados  Teste com outro painel no mesmo setor: equipamento funcionou normalmente, confirmando defeito no painel original. Inspeção visual: sem sinais de mau uso ou avarias físicas. Vídeo e foto do painel com defeito registrados para evidência.  Análise Técnica Falha localizada no painel do equipamento. Substituição do componente é necessária para restabelecer funcionamento. Ação Tomada Solicitada liberação do painel para substituição. Conclusão Defeito identificado no painel. Liberação da peça necessária para correção do problema.</t>
  </si>
  <si>
    <t>8305/62</t>
  </si>
  <si>
    <t>MINISTÉRIO DA JUSTIÇA</t>
  </si>
  <si>
    <t>07/01/2026 09:06</t>
  </si>
  <si>
    <t>R Hugo DAntola</t>
  </si>
  <si>
    <t>95</t>
  </si>
  <si>
    <t>06/01/2026 16:25</t>
  </si>
  <si>
    <t>003944940040-42</t>
  </si>
  <si>
    <t>088WB07KC14NC2</t>
  </si>
  <si>
    <t>260106-001082</t>
  </si>
  <si>
    <t>6633108</t>
  </si>
  <si>
    <t>S - Chamado para liberação de placa do painel</t>
  </si>
  <si>
    <t>&amp;#128196; **RELATÓRIO DE ATENDIMENTO TÉCNICO – SIMPRESS**  **Número da OS:** 6631787   **Modelo:** Samsung M4080   **Tipo de Atendimento:** Apoio Técnico   **Problema Relatado:** Após queda de energia, equipamento permanece travado na tela com a logomarca da Samsung.  ***  &amp;#128269; **Sintoma Principal**   Painel de operações travado na tela inicial (logo Samsung), impedindo inicialização do sistema.  &amp;#129514; **Testes e Medições Realizados**  *   Reinicialização do equipamento. *   Atualização de firmware ponto a ponto. *   Verificação de indícios de mau uso (não identificado).  &amp;#128736; **Análise Técnica**   Falha persiste após atualização e reinicialização, indicando defeito físico na placa do painel.  &amp;#128295; **Ação Tomada**   Liberação da placa do painel para substituição.  ✅ **Conclusão**   Peça liberada para troca, garantindo restauração da funcionalidade do equipamento.</t>
  </si>
  <si>
    <t>10770/415</t>
  </si>
  <si>
    <t>CAMARA LEGISLATIVA DO DISTRITO FEDERAL</t>
  </si>
  <si>
    <t>06/01/2026 17:11</t>
  </si>
  <si>
    <t>06/01/2026 17:33</t>
  </si>
  <si>
    <t>PÇ MUNICIPAL</t>
  </si>
  <si>
    <t>269636450001-13</t>
  </si>
  <si>
    <t>088WB07K813SQV</t>
  </si>
  <si>
    <t>260106-001095</t>
  </si>
  <si>
    <t>6633181</t>
  </si>
  <si>
    <t>S - Chamado para liberação de SCB</t>
  </si>
  <si>
    <t>&amp;#128196; **RELATÓRIO DE ATENDIMENTO TÉCNICO – SIMPRESS**  **Número da OS:** 6619259   **Tipo de Atendimento:** Apoio Técnico   **Problema Relatado:** Equipamento apresenta erro **30.01.41** relacionado ao scanner.  ***  &amp;#128269; **Sintoma Principal**   Erro 30.01.41 exibido no painel, impossibilitando funcionamento do scanner. Mesa do scanner não se movimenta.  &amp;#129514; **Testes e Medições Realizados**  *   Verificação dos conectores internos. *   Atualização de firmware. *   Troca do cabo flat do scanner. *   Observação: mesa do scanner permanece imóvel.  &amp;#128736; **Análise Técnica**   Falha persiste após todos os testes, indicando defeito físico na placa SCB ou na placa fonte. Fonte analisada visualmente sem indícios de defeito.  &amp;#128295; **Ação Tomada**   Liberação da placa SCB para substituição.  ✅ **Conclusão**   Peça liberada para troca, garantindo restauração da funcionalidade do scanner.  ***  **S - Chamado para liberação de SCB**</t>
  </si>
  <si>
    <t>7724/2715</t>
  </si>
  <si>
    <t>POLÍCIA CIVIL</t>
  </si>
  <si>
    <t>06/01/2026 17:24</t>
  </si>
  <si>
    <t>07/01/2026 09:34</t>
  </si>
  <si>
    <t>AV Paraguassu</t>
  </si>
  <si>
    <t>196</t>
  </si>
  <si>
    <t>Xangri-lá</t>
  </si>
  <si>
    <t>06/01/2026 17:30</t>
  </si>
  <si>
    <t>000581630001-25</t>
  </si>
  <si>
    <t>BRBSQBS0CG</t>
  </si>
  <si>
    <t>260107-000109</t>
  </si>
  <si>
    <t>6633683</t>
  </si>
  <si>
    <t>r liberação da formatter</t>
  </si>
  <si>
    <t>Cliente relata que o equipamento não comunica via rede. Após uma atualização de firmware, a equipe tentou embarcar a impressora no NDD, porém não conseguiu mais acessar o equipamento pela rede. O ambiente possui equipe de operadores e o problema impacta diretamente o uso do equipamento.  2. Testes realizados  Teste de conectividade ponto a ponto (ping): inicialmente responde, porém em seguida retorna “destino de host inacessível”;  Firmware verificado e atualizado;  Reset completo do equipamento realizado;  Inspeção da porta de rede (RJ45) sem cabo;  Verificação dos contatos do conector (sem pinos tortos ou afundados);  LEDs da porta de rede acendem inicialmente e apagam em seguida;  Testes de cabo e porta descartados;  Sem sinais de mau uso ou avarias físicas no equipamento.  3. Diagnóstico  Com base nos testes realizados, foi identificado defeito no módulo de rede da placa formatter, visto que:  Há comunicação inicial e queda logo em seguida;  LEDs da porta de rede não permanecem ativos;  Firmware, configuração e cabeamento já foram descartados como causa.</t>
  </si>
  <si>
    <t>11014/101</t>
  </si>
  <si>
    <t>07/01/2026 17:15</t>
  </si>
  <si>
    <t>07/01/2026 17:47</t>
  </si>
  <si>
    <t>R GEN CARNEIRO</t>
  </si>
  <si>
    <t>245</t>
  </si>
  <si>
    <t>07/01/2026 09:01</t>
  </si>
  <si>
    <t>BRBSPCB0J6</t>
  </si>
  <si>
    <t>260107-000110</t>
  </si>
  <si>
    <t>6634313</t>
  </si>
  <si>
    <t>O equipamento chegou apresentando erro 31.03.20. Após a substituição do flat, o erro foi alterado para 31.01.47, permanecendo o defeito logo na inicialização. Cliente relata que o equipamento já liga exibindo o erro, sem funcionamento normal.  2. Testes realizados  Substituição do cabo flat relacionado ao conjunto do ADF;  Verificação das tensões na placa SCB, todas presentes e dentro do padrão;  Equipamento apresenta erro logo ao energizar;  Inspeção visual sem sinais de mau uso ou avarias aparentes;  Reset/configuração não alteram o sintoma.  3. Diagnóstico  Mesmo com alimentação correta na SCB e substituição do flat, o equipamento continua apresentando erro relacionado ao sistema de digitalização. Os códigos 31.03.20 e 31.01.47 indicam falha persistente no ADF.</t>
  </si>
  <si>
    <t>14039/28</t>
  </si>
  <si>
    <t>MUNICIPIO DE SANTOS</t>
  </si>
  <si>
    <t>07/01/2026 12:17</t>
  </si>
  <si>
    <t>02/02/2026 19:59</t>
  </si>
  <si>
    <t>R Pedro II</t>
  </si>
  <si>
    <t>25</t>
  </si>
  <si>
    <t>07/01/2026 12:27</t>
  </si>
  <si>
    <t>58200015000183</t>
  </si>
  <si>
    <t>BRBSS43025</t>
  </si>
  <si>
    <t>260107-000122</t>
  </si>
  <si>
    <t>6633957</t>
  </si>
  <si>
    <t>v liberação HVPS</t>
  </si>
  <si>
    <t>RELATÓRIO DE ATENDIMENTO TÉCNICO – SIMPRESS Número da OS: 6626325 Técnico: wvaraujo@simpress.com.br Modelo: M4080 Tipo de Atendimento: Liberação de Placas Problema Relatado: Impressões com falhas constantes, mesmo após substituição de toners.  Sintoma Principal Equipamento apresenta impressões falhadas, algumas páginas saem normais e outras com manchas. Problema persiste mesmo após troca de três toners, que funcionam por curto período. Testes e Medições Realizados  Medição da rede elétrica:  FN: 118 V NT: 1 V FT: 119 V  Conferência das tensões das placas: normais. Inspeção visual das placas: sem danos aparentes. Validação do laser: não desmontado, pois impressões normais indicam ausência de sujeira.  Análise Técnica Falha intermitente nas impressões, mesmo após troca de consumíveis e validação elétrica, indica problema na placa de alta tensão (HVPS), responsável pelo carregamento dos componentes do processo de impressão. Ação Tomada Solicitada liberação da placa de alta (HVPS) para substituição. Conclusão Defeito identificado na placa de alta. Liberação da peça necessária para correção do problema.</t>
  </si>
  <si>
    <t>7850/92</t>
  </si>
  <si>
    <t>ATAKAREJO DISTRIBUIDOR DE ALIMENTOS E BEBIDAS LTDA</t>
  </si>
  <si>
    <t>07/01/2026 10:19</t>
  </si>
  <si>
    <t>07/01/2026 15:42</t>
  </si>
  <si>
    <t>V Bronze</t>
  </si>
  <si>
    <t>07/01/2026 10:28</t>
  </si>
  <si>
    <t>73849952000158</t>
  </si>
  <si>
    <t>088WB07K4125EH</t>
  </si>
  <si>
    <t>260107-000147</t>
  </si>
  <si>
    <t>6633712</t>
  </si>
  <si>
    <t>S - Chamado para liberação de painel de operações</t>
  </si>
  <si>
    <t>&amp;#128196; **RELATÓRIO DE ATENDIMENTO TÉCNICO – SIMPRESS**  **Número da OS:** 6633162   **Técnico:** Samuel Mauro Da Silva   **Tipo de Atendimento:** Apoio Técnico   **Problema Relatado:** Impressora liga, porém não mostra informações no visor; tela permanece carregando. Não aceita recovery mesmo sem HD conectado.  ***  &amp;#128269; **Sintoma Principal**   Equipamento energiza, mas não inicializa corretamente. Painel permanece em estado de carregamento contínuo, sem exibir códigos ou mensagens.  &amp;#129514; **Testes e Medições Realizados**  *   Reconexão dos cabos do painel. *   Desligamento e religamento do equipamento. *   Remoção do HD e tentativa de inicialização sem o componente. *   Verificação visual para indícios de mau uso (nenhum encontrado).  &amp;#128736; **Análise Técnica**   Falha persistente na comunicação entre painel e placa principal. Ausência de código de erro no display indica possível defeito eletrônico no conjunto do painel ou na placa controladora.  &amp;#128295; **Ação Tomada**   Solicitada liberação do painel de operações para substituição, visando restabelecer funcionalidade do equipamento.  ✅ **Conclusão**   Equipamento não operacional. Liberação do painel de operações necessária para continuidade do reparo.</t>
  </si>
  <si>
    <t>12192/20924</t>
  </si>
  <si>
    <t>07/01/2026 09:10</t>
  </si>
  <si>
    <t>07/01/2026 10:09</t>
  </si>
  <si>
    <t>R Paulino Botelho de Abreu Sampaio</t>
  </si>
  <si>
    <t>800</t>
  </si>
  <si>
    <t>São Carlos</t>
  </si>
  <si>
    <t>07/01/2026 09:13</t>
  </si>
  <si>
    <t>088WB07K813LSQ</t>
  </si>
  <si>
    <t>260107-000194</t>
  </si>
  <si>
    <t>6633786</t>
  </si>
  <si>
    <t>Equipamento com erro 30.01.44 feito aferição da rede elétrica, esta ok feito medição da voltagem de entrada da placa SCB e esta ok  feito medição da voltagem da saída da fonte e esta ok tambem sem danos por avarias ou mau uso  então seguindo a documentação sugiro a troca da SCB.</t>
  </si>
  <si>
    <t>14222/532</t>
  </si>
  <si>
    <t>SECRETARIA DE DEFESA SOCIAL</t>
  </si>
  <si>
    <t>07/01/2026 09:39</t>
  </si>
  <si>
    <t>07/01/2026 09:49</t>
  </si>
  <si>
    <t>R da Aurora</t>
  </si>
  <si>
    <t>1633</t>
  </si>
  <si>
    <t>07/01/2026 09:42</t>
  </si>
  <si>
    <t>029600400001-00</t>
  </si>
  <si>
    <t>BRBSS8M0BR</t>
  </si>
  <si>
    <t>260107-000554</t>
  </si>
  <si>
    <t>6634130</t>
  </si>
  <si>
    <t>TACIO TORRES MORAIS</t>
  </si>
  <si>
    <t>(RG) Orientado ao técnico a trocar a placa de alta e Fusão.</t>
  </si>
  <si>
    <t>Equipamento apresenta erro U1-2320.  Feito teste com a placa fonte e principal, mas erro persiste.</t>
  </si>
  <si>
    <t>12192/6291</t>
  </si>
  <si>
    <t>07/01/2026 11:41</t>
  </si>
  <si>
    <t>08/01/2026 09:17</t>
  </si>
  <si>
    <t>R Raimundo Leão de Moura</t>
  </si>
  <si>
    <t>10</t>
  </si>
  <si>
    <t>Mossoró</t>
  </si>
  <si>
    <t>Rio Grande do Norte</t>
  </si>
  <si>
    <t>07/01/2026 11:46</t>
  </si>
  <si>
    <t>BRBSR7M0SD</t>
  </si>
  <si>
    <t>260107-000870</t>
  </si>
  <si>
    <t>6634653</t>
  </si>
  <si>
    <t>E87760Z</t>
  </si>
  <si>
    <t>&amp;#128196; **RELATÓRIO DE ATENDIMENTO TÉCNICO – SIMPRESS**  **Número da OS:** 6634320   **Técnico:** Samuel Mauro Da Silva   **Modelo:** HP E87760   **Tipo de Atendimento:** Liberação de Placas (Placa Principal)   **Problema Relatado:** Equipamento apresentou erro 98.00.08 e falha na placa Main. Após reinicialização, não ligou mais. Tela acende, mas sem exibir informações visíveis.  ***  &amp;#128269; **Sintoma Principal**   Equipamento não inicializa após reinício. Tela acende com iluminação fraca, sem exibir conteúdo, aparentando estar desligada quando vista de frente.  &amp;#129514; **Testes e Medições Realizados**  *   Verificação das tensões de saída da placa fonte até a formatter: 5V, 3,3V e 24V confirmadas. *   Teste da tomada do cliente: dentro dos padrões. *   Tentativa de formatação do HD e regravação de firmware não realizada devido à ausência de informações no painel. *   Painel acende, mas não apresenta imagem funcional.  &amp;#128736; **Análise Técnica**   Erro 98.00.08 geralmente relacionado à formatação do HD, porém, falha persistente indica problema na placa principal (Main PBA). Alimentação está correta, mas ausência de inicialização e impossibilidade de executar recovery ou firmware reforçam diagnóstico de defeito na placa principal.  &amp;#128295; **Ação Tomada**   Solicitada liberação da placa principal para substituição, garantindo restauração do funcionamento do equipamento.  ✅ **Conclusão**   Equipamento não operacional. Liberação da placa principal necessária para continuidade do reparo.</t>
  </si>
  <si>
    <t>6729/612</t>
  </si>
  <si>
    <t>07/01/2026 13:38</t>
  </si>
  <si>
    <t>07/01/2026 15:02</t>
  </si>
  <si>
    <t>AV Paulista</t>
  </si>
  <si>
    <t>200</t>
  </si>
  <si>
    <t>07/01/2026 13:41</t>
  </si>
  <si>
    <t>BRBSR3D01B</t>
  </si>
  <si>
    <t>260107-000871</t>
  </si>
  <si>
    <t>6634707</t>
  </si>
  <si>
    <t>S - Chamado para liberação de LVPS e FPS</t>
  </si>
  <si>
    <t>&amp;#128196; **RELATÓRIO DE ATENDIMENTO TÉCNICO – SIMPRESS**  **Número da OS:** 6632924   **Técnico:** Bruno   **Tipo de Atendimento:** Liberação de Placas (LVPS e FPS)   **Problema Relatado:** Impressora com placa LVPS queimada, sem tensão de saída, mesmo ligada corretamente na rede elétrica (110V).  ***  &amp;#128269; **Sintoma Principal**   Equipamento não liga, painel e LEDs apagados. Todas as medições na placa LVPS zeradas, indicando ausência total de tensão de saída.  &amp;#129514; **Testes e Medições Realizados**  *   Medição das tensões de saída da LVPS: todas zeradas. *   Verificação da rede elétrica do cliente: fase + neutro, fase + terra e neutro + terra dentro dos padrões. *   Inspeção visual da placa do fusor (FPS): sem fusível estourado. *   Medição de tensão no pino de saída da FPS para LVPS: sem passagem de tensão.  &amp;#128736; **Análise Técnica**   Falha simultânea na LVPS e ausência de tensão proveniente da FPS indicam defeito nos dois componentes. Rede elétrica está adequada, descartando problema externo.  &amp;#128295; **Ação Tomada**   Solicitada liberação das placas LVPS (fonte de baixa) e FPS (placa do fusor) para substituição.  ✅ **Conclusão**   Equipamento não operacional. Liberação das placas LVPS e FPS necessária para continuidade do reparo.</t>
  </si>
  <si>
    <t>12231/4</t>
  </si>
  <si>
    <t>GIROTRADE S/A</t>
  </si>
  <si>
    <t>07/01/2026 14:06</t>
  </si>
  <si>
    <t>07/01/2026 18:06</t>
  </si>
  <si>
    <t>02/02/2026 19:05</t>
  </si>
  <si>
    <t>EST Para Parnaiba, FRR 246</t>
  </si>
  <si>
    <t>6305</t>
  </si>
  <si>
    <t>Franco da Rocha</t>
  </si>
  <si>
    <t>07/01/2026 14:13</t>
  </si>
  <si>
    <t>04820606000124</t>
  </si>
  <si>
    <t>BRBSR1K0KD</t>
  </si>
  <si>
    <t>260107-000959</t>
  </si>
  <si>
    <t>6634770</t>
  </si>
  <si>
    <t>HP 400 G9 DM</t>
  </si>
  <si>
    <t xml:space="preserve">Liberar Placa Mãe </t>
  </si>
  <si>
    <t>Equipametno com erro não da video  teste com outro monitor Já foi feito testes de componentes  retirado memória, ssd, feito testes em monitores com cabo vga e mesmo assim o erro persiste  sem sinais de avarias ou mau uso  então sugiro a troca da placa mãe.</t>
  </si>
  <si>
    <t>15253/1957</t>
  </si>
  <si>
    <t>SADA LOGISTICA LTDA</t>
  </si>
  <si>
    <t>07/01/2026 14:40</t>
  </si>
  <si>
    <t>07/01/2026 15:03</t>
  </si>
  <si>
    <t>R ENG Gerhard Ett</t>
  </si>
  <si>
    <t>1115</t>
  </si>
  <si>
    <t>Betim</t>
  </si>
  <si>
    <t>07/01/2026 14:42</t>
  </si>
  <si>
    <t>030137330001-59</t>
  </si>
  <si>
    <t>BRJ521S8GN</t>
  </si>
  <si>
    <t>260107-001103</t>
  </si>
  <si>
    <t>6634961</t>
  </si>
  <si>
    <t>S - Chamado para liberação de Formatter</t>
  </si>
  <si>
    <t>&amp;#128196; **RELATÓRIO DE ATENDIMENTO TÉCNICO – SIMPRESS**  **Número da OS:** 6629916   **Técnico:** Gustavo   **Tipo de Atendimento:** Liberação de Placa (Formatter)   **Problema Relatado:** Impressora trava no processo de carregamento (etapa 6/8) mesmo após troca do HD e execução de procedimentos de recuperação.  ***  &amp;#128269; **Sintoma Principal**   Equipamento não conclui inicialização, permanecendo travado no carregamento (6/8).  &amp;#129514; **Testes e Medições Realizados**  *   Troca do HD realizada sem sucesso. *   Procedimento de desabilitar TPM executado. *   Erase/Unlock e Format Disk realizados corretamente. *   Atualização de firmware e recovery confirmada.  &amp;#128736; **Análise Técnica**   Persistência do problema após todos os procedimentos padrão indica falha na placa Formatter, responsável pelo gerenciamento do sistema e inicialização do equipamento.  &amp;#128295; **Ação Tomada**   Autorizada liberação da placa Formatter para substituição.  ✅ **Conclusão**   Equipamento não operacional. Liberação da placa Formatter necessária para continuidade do reparo.</t>
  </si>
  <si>
    <t>9176/690</t>
  </si>
  <si>
    <t>SYNGENTA PROTECAO DE CULTIVOS LTDA</t>
  </si>
  <si>
    <t>07/01/2026 15:16</t>
  </si>
  <si>
    <t>07/01/2026 16:20</t>
  </si>
  <si>
    <t>ROD PROF Zeferino Vaz</t>
  </si>
  <si>
    <t>07/01/2026 15:25</t>
  </si>
  <si>
    <t>60744463000190</t>
  </si>
  <si>
    <t>CNC1PB706D</t>
  </si>
  <si>
    <t>260107-001122</t>
  </si>
  <si>
    <t>6634965</t>
  </si>
  <si>
    <t>S - Chamado para liberação de TPM</t>
  </si>
  <si>
    <t>&amp;#128196; **RELATÓRIO DE ATENDIMENTO TÉCNICO – SIMPRESS**  **Número da OS:** 6629152   **Técnico:** Rafael **Tipo de Atendimento:** Apoio Técnico   **Problema Relatado:** Após substituição da PBA, equipamento apresentou erro relacionado à TPM (código 33.04.05 – Unknown TPM). Pedido anterior de TPM foi cancelado.  ***  &amp;#128269; **Sintoma Principal**   Equipamento não reconhece módulo TPM, tanto o antigo quanto o novo, após troca da placa PBA.  &amp;#129514; **Testes e Medições Realizados**  *   Substituição da PBA realizada. *   Teste com TPM antiga e nova sem sucesso. *   Verificação com TPM de outro equipamento do mesmo modelo: funcionamento normal. *   Procedimentos de erase/unlock e format disk confirmados como realizados.  &amp;#128736; **Análise Técnica**   Falha persistente indica incompatibilidade ou erro de configuração entre a nova PBA e o módulo TPM. Procedimentos corretos foram executados, descartando erro operacional.  &amp;#128295; **Ação Tomada**   Autorizada liberação do módulo TPM para substituição.  ✅ **Conclusão**   Equipamento não operacional devido à falha no reconhecimento da TPM. Liberação da peça necessária para continuidade do reparo.  ***  **S - Chamado para liberação de TPM**</t>
  </si>
  <si>
    <t>13048/380</t>
  </si>
  <si>
    <t>SECRETARIA DA SAÚDE DO ESTADO DO CEARÁ</t>
  </si>
  <si>
    <t>07/01/2026 15:21</t>
  </si>
  <si>
    <t>07/01/2026 16:21</t>
  </si>
  <si>
    <t>R Tertuliano Sales</t>
  </si>
  <si>
    <t>544</t>
  </si>
  <si>
    <t>Fortaleza</t>
  </si>
  <si>
    <t>Ceará</t>
  </si>
  <si>
    <t>07/01/2026 15:26</t>
  </si>
  <si>
    <t>079545710038-04</t>
  </si>
  <si>
    <t>BRBSS5606X</t>
  </si>
  <si>
    <t>Outros</t>
  </si>
  <si>
    <t>260107-001146</t>
  </si>
  <si>
    <t>6635045</t>
  </si>
  <si>
    <t>SS C4062FX</t>
  </si>
  <si>
    <t>S - Chamado para liberação de SMPS</t>
  </si>
  <si>
    <t>&amp;#128196; **RELATÓRIO DE ATENDIMENTO TÉCNICO – SIMPRESS**  **Número da OS:** 6634639   **Técnico:** Samuel   **Modelo:** HP 4062   **Tipo de Atendimento:** Liberação de Placa Fonte (SMPS)   **Problema Relatado:** Impressora não estava ligando. Após diagnóstico, foi necessário substituir a placa SMPS e o HD com peças de backup para restabelecer funcionamento.  ***  &amp;#128269; **Sintoma Principal**   Equipamento não energizava, painel e LEDs apagados, impossibilitando inicialização.  &amp;#129514; **Testes e Medições Realizados**  *   Verificação da rede elétrica:     *   F + N = 210V     *   F + T = 210V     *   N + T = 0,6V *   Validação do transformador: funcionamento normal. *   Substituição temporária da placa SMPS e HD com peças backup: equipamento voltou a operar normalmente.  &amp;#128736; **Análise Técnica**   Falha confirmada na placa SMPS original, responsável pela alimentação elétrica do equipamento. Rede elétrica e transformador dentro dos padrões, descartando causas externas.  &amp;#128295; **Ação Tomada**   Autorizada liberação da placa SMPS para reposição definitiva.  ✅ **Conclusão**   Equipamento operacional após uso de peças backup. Liberação da placa SMPS necessária para regularização do reparo.</t>
  </si>
  <si>
    <t>7855/45</t>
  </si>
  <si>
    <t>SUPERIOR TRIBUNAL DE JUSTIÇA</t>
  </si>
  <si>
    <t>07/01/2026 15:58</t>
  </si>
  <si>
    <t>02/02/2026 19:13</t>
  </si>
  <si>
    <t>SAF SUL QD 6 LOTE</t>
  </si>
  <si>
    <t>1</t>
  </si>
  <si>
    <t>07/01/2026 16:01</t>
  </si>
  <si>
    <t>004884780001-02</t>
  </si>
  <si>
    <t>0CAHBJEJB0005Y</t>
  </si>
  <si>
    <t>260107-001251</t>
  </si>
  <si>
    <t>6635140</t>
  </si>
  <si>
    <t>S - Chamado para liberação de placa fonte (SMPS)</t>
  </si>
  <si>
    <t>&amp;#128196; **RELATÓRIO DE ATENDIMENTO TÉCNICO – SIMPRESS**  **Número da OS:** 6633658   **Técnico:** Samuel   **Modelo:** Samsung ProXpress M4070FR   **Tipo de Atendimento:** Apoio Técnico   **Problema Relatado:** Impressora não liga, mesmo após troca de estabilizador e verificação das tensões elétricas.  ***  &amp;#128269; **Sintoma Principal**   Equipamento não energiza, painel e LEDs apagados, impossibilitando inicialização.  &amp;#129514; **Testes e Medições Realizados**  *   Troca do estabilizador realizada sem sucesso. *   Verificação da rede elétrica:     *   F + N = 112V     *   F + T = 112V     *   N + T = 0,8V *   Equipamento estava ligado em régua, orientação para não utilizar. *   Foto da placa fonte enviada para validação.  &amp;#128736; **Análise Técnica**   Rede elétrica dentro dos padrões, descartando problema externo. Falha confirmada na placa fonte (SMPS), responsável pela alimentação elétrica do equipamento.  &amp;#128295; **Ação Tomada**   Solicitada liberação da placa fonte para substituição.  ✅ **Conclusão**   Equipamento não operacional. Liberação da placa fonte necessária para continuidade do reparo.</t>
  </si>
  <si>
    <t>12769/1847</t>
  </si>
  <si>
    <t>07/01/2026 16:35</t>
  </si>
  <si>
    <t>08/01/2026 10:00</t>
  </si>
  <si>
    <t>QNA 30</t>
  </si>
  <si>
    <t>07/01/2026 16:37</t>
  </si>
  <si>
    <t>ZER4BQAG40010X</t>
  </si>
  <si>
    <t>260107-001292</t>
  </si>
  <si>
    <t>6635105</t>
  </si>
  <si>
    <t>PRO4003DW_001</t>
  </si>
  <si>
    <t>v liberação placa fonte</t>
  </si>
  <si>
    <t>RELATÓRIO DE ATENDIMENTO TÉCNICO – SIMPRESS Número da OS: Técnico: jpjsantos@simpress.com.br Tipo de Atendimento: Apoio Técnico Problema Relatado: Impressora comunicando via rede e USB, mas não imprime. Status permanece como “imprimindo” sem saída de página.  Sintoma Principal Equipamento recebe comandos de impressão, altera status para “imprimindo”, mas não realiza impressão nem via rede nem via USB. Testes e Medições Realizados  Substituição da placa de rede: comunicação restabelecida, mas impressão não ocorre. Teste de impressão via rede e USB: sem sucesso. Instalação de driver atualizado do site HP: reconhece IP, mas não imprime. Teste ponto a ponto no notebook: sem sucesso. Medição elétrica da tomada:  F/N: 127 V N/T: 0 V F/T: 127 V  Medição da saída da fonte para a formatter: valor 0,07 V (sem oscilação).  Análise Técnica Valores de saída da fonte para a formatter estão abaixo do esperado, indicando falha na fonte de alimentação, que pode comprometer o funcionamento do equipamento. Ação Tomada Solicitada liberação da fonte para substituição. Conclusão Defeito identificado na fonte de alimentação. Liberação da peça necessária para correção do problema.</t>
  </si>
  <si>
    <t>8998/7144</t>
  </si>
  <si>
    <t>Pedro Soares</t>
  </si>
  <si>
    <t>07/01/2026 16:18</t>
  </si>
  <si>
    <t>08/01/2026 12:41</t>
  </si>
  <si>
    <t>AV Lúcio Meira</t>
  </si>
  <si>
    <t>07/01/2026 16:22</t>
  </si>
  <si>
    <t>158090397-58</t>
  </si>
  <si>
    <t>BRBSS9R0LR</t>
  </si>
  <si>
    <t>260108-000254</t>
  </si>
  <si>
    <t>6636155</t>
  </si>
  <si>
    <t>400 G9 SFF</t>
  </si>
  <si>
    <t>&amp;#128196; **RELATÓRIO DE ATENDIMENTO TÉCNICO – SIMPRESS**  **Número da OS:** 6634716   **Técnico:** Adriano   **Modelo:** PC 400 G9   **Tipo de Atendimento:** Liberação de Placa Principal  **Problema Relatado:**   Equipamento não inicializa, mesmo após testes básicos. Caps Lock e Num Lock não acendem, indicando falha na motherboard.  ***  &amp;#128269; **Sintoma Principal**  *   Equipamento não inicializa. *   Sem resposta do teclado (LEDs Caps/Num Lock apagados).  &amp;#129514; **Testes e Medições Realizados**  *   Verificação da rede elétrica do cliente: OK. *   Teste da fonte do PC: OK. *   Teste com outra memória RAM: sem sucesso. *   Inicialização sem SSD e sem periféricos USB: sem sucesso. *   Reset elétrico realizado: sem sucesso. *   Teste com saída de vídeo alternativa (VGA): sem sucesso. *   Painel testado via OPE: falhou. *   Atualização de Recovery e Firmware: não realizada.  &amp;#128295; **Análise Técnica**   Comportamento típico de falha na placa principal (motherboard). Ausência de sinais de inicialização e LEDs do teclado indicam que não há comunicação entre componentes. Alimentação da placa principal foi validada conforme orientações (5V, 3,3V e 24V).  ✅ **Conclusão**   Evidências registradas para liberação da peça **Placa Principal (PBA Main)**.</t>
  </si>
  <si>
    <t>15123/4847</t>
  </si>
  <si>
    <t>SECRETARIA MUNICIPAL DA SAUDE</t>
  </si>
  <si>
    <t>08/01/2026 09:11</t>
  </si>
  <si>
    <t>08/01/2026 09:55</t>
  </si>
  <si>
    <t>02/02/2026 19:15</t>
  </si>
  <si>
    <t>R Gustavo Stach</t>
  </si>
  <si>
    <t>140</t>
  </si>
  <si>
    <t>08/01/2026 09:13</t>
  </si>
  <si>
    <t>46392148000110</t>
  </si>
  <si>
    <t>BRJ503P9C1</t>
  </si>
  <si>
    <t>260108-000255</t>
  </si>
  <si>
    <t>6636262</t>
  </si>
  <si>
    <t>ELITEBK 640 G9</t>
  </si>
  <si>
    <t>&amp;#128196; **RELATÓRIO DE ATENDIMENTO TÉCNICO – SIMPRESS**  **Número da OS:** 6634650   **Técnico:** Samuel Mauro Da Silva   **Tipo de Atendimento:** Liberação de Placa Principal   **Problema Relatado:** Equipamento não liga (2 unidades, cliente sem backup)  ***  &amp;#128269; **Sintoma Principal**   Equipamento não inicializa, sem qualquer sinal de funcionamento após tentativa de acionamento.  &amp;#129514; **Testes e Medições Realizados**  *   Reset elétrico realizado *   Reset CMOS efetuado *   Teste com outro carregador *   Verificação de mau uso (nenhum indício encontrado) *   Cliente informou que equipamento estava desligado durante férias e não ligou mais  &amp;#128736; **Análise Técnica**   Após testes básicos, equipamento permanece sem inicialização. Indícios apontam para falha na Placa Principal (PBA Main), responsável pelo controle geral do hardware e software. Problema recorrente em dois equipamentos, sem sinais de mau uso.  &amp;#128295; **Ação Tomada**   Registro das evidências para validação técnica conforme diagrama elétrico do modelo. Solicitação de liberação da Placa Principal para substituição.  ✅ **Conclusão**   Chamado direcionado para liberação da peça **Placa Principal (PBA Main)**, devido à falha que impede inicialização do equipamento.</t>
  </si>
  <si>
    <t>12748/956</t>
  </si>
  <si>
    <t>MINSAIT BRASIL LTDA</t>
  </si>
  <si>
    <t>08/01/2026 09:49</t>
  </si>
  <si>
    <t>08/01/2026 09:59</t>
  </si>
  <si>
    <t>AV Treze de Maio</t>
  </si>
  <si>
    <t>62</t>
  </si>
  <si>
    <t>Campos dos Goytacazes</t>
  </si>
  <si>
    <t>08/01/2026 09:52</t>
  </si>
  <si>
    <t>05276991000153</t>
  </si>
  <si>
    <t>BRJ336984R</t>
  </si>
  <si>
    <t>260108-000279</t>
  </si>
  <si>
    <t>6636187</t>
  </si>
  <si>
    <t>r liberação da placa ope painel</t>
  </si>
  <si>
    <t>O equipamento passou a apresentar falha após queda de energia ocorrida no final de semana, conforme relato do cliente. Durante o processo de instalação do firmware, a máquina trava em 99%, não concluindo a atualização. Não é possível acessar o modo técnico.  2. Testes realizados  Substituição do HD do equipamento;  Tentativa de instalação do firmware utilizando outro pendrive;  Tentativa de instalação do firmware em outro HD;  Limpeza e reinsersão do módulo de memória RAM;  Repetidas tentativas de atualização do firmware, sempre travando em 99%;  Não é possível acesso ao modo técnico para testes adicionais.  3. Diagnóstico  Após a queda de energia, o equipamento passou a apresentar falha crítica durante o carregamento/instalação do firmware. Mesmo após troca de HD, troca de mídia de instalação e verificação de memória, o problema persiste, indicando falha na placa OPE, que não conclui o processo de inicialização do sistema.</t>
  </si>
  <si>
    <t>7671/254</t>
  </si>
  <si>
    <t>UNIMED CAMPINAS COOPERATIVA DE TRABALHO MEDICO</t>
  </si>
  <si>
    <t>08/01/2026 09:23</t>
  </si>
  <si>
    <t>08/01/2026 17:22</t>
  </si>
  <si>
    <t>08/01/2026 18:03</t>
  </si>
  <si>
    <t>AV Andrade Neves</t>
  </si>
  <si>
    <t>655</t>
  </si>
  <si>
    <t>Campinas</t>
  </si>
  <si>
    <t>08/01/2026 09:26</t>
  </si>
  <si>
    <t>461246240001-11</t>
  </si>
  <si>
    <t>088WB07M6166HZ</t>
  </si>
  <si>
    <t>260108-000309</t>
  </si>
  <si>
    <t>6636227</t>
  </si>
  <si>
    <t>FMF GESTÃO DE SERVIÇOS DE TI LTDA ME</t>
  </si>
  <si>
    <t xml:space="preserve">Liberar Placa do Painel </t>
  </si>
  <si>
    <t>Equipamento com erro  não sobe o sistema feito troca do hd tentado fazer o system recovery no modo forçado desconectando o cabo sata do hd e mesmo assim o equipamento não sobe no modo recovery  então seguindo o diagnóstico do técnico sugiro a troca da placa do painel.</t>
  </si>
  <si>
    <t>11176/165</t>
  </si>
  <si>
    <t>PLENA ALIMENTOS S/A</t>
  </si>
  <si>
    <t>08/01/2026 09:35</t>
  </si>
  <si>
    <t>08/01/2026 09:46</t>
  </si>
  <si>
    <t>19/01/2026 17:43</t>
  </si>
  <si>
    <t>CH CAMPINA VERDE</t>
  </si>
  <si>
    <t>Porangatu</t>
  </si>
  <si>
    <t>Goiás</t>
  </si>
  <si>
    <t>08/01/2026 09:39</t>
  </si>
  <si>
    <t>10198974000347</t>
  </si>
  <si>
    <t>088WBQBH50009Q</t>
  </si>
  <si>
    <t>260108-000310</t>
  </si>
  <si>
    <t>6636427</t>
  </si>
  <si>
    <t>Equipamento com erro no adf  fazendo ruido alto e não puxa as folhas  feito limpeza do adf  desmontagem e montagem troca do cabo flat e mesmo assim o erro persiste então sugiro a troca do adf.</t>
  </si>
  <si>
    <t>10394/38</t>
  </si>
  <si>
    <t>SAO PAULO SECRETARIA DA SEGURANCA PUBLICA</t>
  </si>
  <si>
    <t>08/01/2026 10:39</t>
  </si>
  <si>
    <t>08/01/2026 10:50</t>
  </si>
  <si>
    <t>R Canadá</t>
  </si>
  <si>
    <t>2669</t>
  </si>
  <si>
    <t>Jales</t>
  </si>
  <si>
    <t>08/01/2026 10:42</t>
  </si>
  <si>
    <t>463778000055-10</t>
  </si>
  <si>
    <t>BRBSO1MJQM</t>
  </si>
  <si>
    <t>260108-000349</t>
  </si>
  <si>
    <t>6636277</t>
  </si>
  <si>
    <t>S - Chamado para liberação de Placa mãe</t>
  </si>
  <si>
    <t>&amp;#128196; **RELATÓRIO DE ATENDIMENTO TÉCNICO – SIMPRESS**  **Número da OS:** 6634648 **Técnico:** Samuel Mauro Da Silva   **Tipo de Atendimento:** Liberação de Placa Principal   **Problema Relatado:** Equipamento não liga (2 unidades, cliente sem backup)  ***  &amp;#128269; **Sintoma Principal**   Equipamento não inicializa, sem qualquer sinal de funcionamento após tentativa de acionamento.  &amp;#129514; **Testes e Medições Realizados**  *   Reset elétrico realizado *   Reset CMOS efetuado *   Teste com outro carregador *   Verificação de mau uso (nenhum indício encontrado) *   Cliente informou que equipamento estava desligado durante férias e não ligou mais  &amp;#128736; **Análise Técnica**   Após testes básicos, equipamento permanece sem inicialização. Indícios apontam para falha na Placa Principal (PBA Main), responsável pelo controle geral do hardware e software. Problema recorrente em dois equipamentos, sem sinais de mau uso.  &amp;#128295; **Ação Tomada**   Registro das evidências para validação técnica conforme diagrama elétrico do modelo. Solicitação de liberação da Placa Principal para substituição.  ✅ **Conclusão**   Chamado direcionado para liberação da peça **Placa Principal (PBA Main)**, devido à falha que impede inicialização do equipamento.</t>
  </si>
  <si>
    <t>12748/881</t>
  </si>
  <si>
    <t>08/01/2026 09:54</t>
  </si>
  <si>
    <t>BRJ342B1K7</t>
  </si>
  <si>
    <t>260108-000350</t>
  </si>
  <si>
    <t>6636649</t>
  </si>
  <si>
    <t>HP E77822Z</t>
  </si>
  <si>
    <t>&amp;#128196; **RELATÓRIO DE ATENDIMENTO TÉCNICO – SIMPRESS**  **Número da OS:** 6609725   **Técnico:** Julio Lopes   **Modelo:** HP E77822Z   **Tipo de Atendimento:** Liberação de Placa Principal   **Problema Relatado:** Equipamento apresentava erro inicial **63.00.41** (revelação preta). Após troca da peça, passou a apresentar erro **63.00.30**. Mesmo após troca do laser, erro persiste.  ***  &amp;#128269; **Sintoma Principal**   Equipamento não inicializa corretamente, exibindo código de erro **63.00.30** após substituição de componentes.  &amp;#129514; **Testes e Medições Realizados**  *   Consultado manual de serviço HP *   Troca da unidade de revelação preta (erro 63.00.41 corrigido) *   Troca do laser conforme orientação do manual *   Atualização de firmware e recovery realizada *   Verificação das tensões de entrada da placa principal (5V, 3,3V e 24V) *   Teste do painel (erro persiste)  &amp;#128736; **Análise Técnica**   Após substituição das peças indicadas pelo manual, erro **63.00.30** continua. Alimentação da placa principal está correta, painel apresenta falha persistente. Próximo passo recomendado pelo fabricante é a troca da **Main Board (Placa Principal)**.  &amp;#128295; **Ação Tomada**   Registro das evidências e liberação da **Placa Principal (Main Board)** para substituição.  ✅ **Conclusão**   Chamado direcionado para liberação da **Placa Principal**, conforme diagnóstico técnico e orientação do manual de serviço.</t>
  </si>
  <si>
    <t>9080/56</t>
  </si>
  <si>
    <t>MASTERFOODS BRASIL ALIMENTOS LTDA</t>
  </si>
  <si>
    <t>08/01/2026 11:21</t>
  </si>
  <si>
    <t>08/01/2026 13:12</t>
  </si>
  <si>
    <t>Av Caetano Schincariol</t>
  </si>
  <si>
    <t>900</t>
  </si>
  <si>
    <t>Mogi-Mirim</t>
  </si>
  <si>
    <t>08/01/2026 11:48</t>
  </si>
  <si>
    <t>297373680034-87</t>
  </si>
  <si>
    <t>CNC1M5P0BK</t>
  </si>
  <si>
    <t>260108-000360</t>
  </si>
  <si>
    <t>6636288</t>
  </si>
  <si>
    <t>v liberação placa principal: 088WB07M9170P9K</t>
  </si>
  <si>
    <t>RELATÓRIO DE ATENDIMENTO TÉCNICO – SIMPRESS Número da OS: 6630546 Técnico: reroliveira@simpress.com.br Modelo: SL-M4080FX Tipo de Atendimento: Apoio Técnico Problema Relatado: Equipamento travado na inicialização (0%) e erro “502 Bad Gateway” após tentativa de system recovery.  Sintoma Principal Impressora não conclui inicialização, permanece em “Sistema iniciando... 0%”. Tentativa de recuperação via system recovery apresenta erro “502 Bad Gateway”. Testes e Medições Realizados  Tentativa de system recovery com pen-drive: erro persiste. Teste sem cabo do HD: tela de recovery aparece, mas falha ao prosseguir. Substituição do HD: sem sucesso. Teste com outro painel: sem alteração. Teste com outro pen-drive e arquivo EHD atualizado: erro persiste. Inspeção visual: sem sinais de mau uso ou avarias.  Análise Técnica Falha persistente após troca de HD, painel e tentativa de recovery indica problema na placa principal (formatter), responsável pela inicialização do sistema. Ação Tomada Solicitada liberação da placa formatter para substituição. Conclusão Defeito identificado na formatter. Liberação da peça necessária para correção do problema. Série: 088WB07M9170P9K</t>
  </si>
  <si>
    <t>12192/20985</t>
  </si>
  <si>
    <t>AV ENG Francisco José Longo</t>
  </si>
  <si>
    <t>862</t>
  </si>
  <si>
    <t>São José Dos Campos</t>
  </si>
  <si>
    <t>08/01/2026 09:57</t>
  </si>
  <si>
    <t>088WB07M9170P9</t>
  </si>
  <si>
    <t>260108-000361</t>
  </si>
  <si>
    <t>6636682</t>
  </si>
  <si>
    <t>R F DO NASCIMENTO</t>
  </si>
  <si>
    <t>RELATÓRIO DE ATENDIMENTO TÉCNICO – SIMPRESS Número da OS: 6593348 Técnico: robert.edu@gmail.com Tipo de Atendimento: Liberação de Placas Problema Relatado: Equipamento não comunica via rede ou USB, mesmo após testes e ajustes.  Sintoma Principal Impressora sem comunicação com a rede e USB, impossibilitando impressão e acesso remoto. Testes e Medições Realizados  Troca do cabo de rede: sem sucesso. Teste em outro ponto de rede operante: sem sucesso. Teste ponto a ponto com notebook: sem comunicação. Verificação do conector RJ-45 da impressora: sem danos aparentes. Reset completo do equipamento (Memory Clear, NVM Initialize): realizado. Atualização de firmware: apresentou erro. Fotos do conector enviadas para validação: sem sinais de avaria visível.  Análise Técnica Após todos os testes, falha persiste, indicando problema na placa principal (Main), responsável pela comunicação de rede e USB. Ação Tomada Solicitada liberação da placa principal para substituição. Conclusão Defeito identificado na placa principal. Liberação da peça necessária para correção do problema.</t>
  </si>
  <si>
    <t>12525/678</t>
  </si>
  <si>
    <t>TRIBUNAL REGIONAL DO TRABALHO DA 3 REGIAO</t>
  </si>
  <si>
    <t>08/01/2026 11:57</t>
  </si>
  <si>
    <t>08/01/2026 12:42</t>
  </si>
  <si>
    <t>08/01/2026 12:56</t>
  </si>
  <si>
    <t>R CAMINHO DO CARRO</t>
  </si>
  <si>
    <t>237</t>
  </si>
  <si>
    <t>Diamantina</t>
  </si>
  <si>
    <t>08/01/2026 11:59</t>
  </si>
  <si>
    <t>012985830001-41</t>
  </si>
  <si>
    <t>BRBSR7D0G5</t>
  </si>
  <si>
    <t>260108-000459</t>
  </si>
  <si>
    <t>6636410</t>
  </si>
  <si>
    <t>r liberação do painel</t>
  </si>
  <si>
    <t>O equipamento encontra-se ligado e operacional, porém o painel permanece com a tela preta, apresentando apenas uma faixa superior, sem exibir informações, sem apitar e sem permitir interação. O cliente utiliza autenticação por crachá, tornando o uso do painel indispensável para cópia, digitalização e demais funções.  2. Testes realizados  Verificado que o equipamento liga normalmente;  Reinicializações realizadas sem alteração do sintoma;  Envio de trabalho de impressão via driver realizado com sucesso;  Confirmado que a impressão funciona, porém não é possível acessar funções pelo painel;  Verificado que o painel não apresenta imagem, não responde ao toque e não emite sinal sonoro;  Não há mensagens de erro visíveis devido à ausência de imagem no display.  3. Diagnóstico  Falha no painel de operação (display).</t>
  </si>
  <si>
    <t>08/01/2026 10:35</t>
  </si>
  <si>
    <t>08/01/2026 10:38</t>
  </si>
  <si>
    <t>260108-000466</t>
  </si>
  <si>
    <t>6636717</t>
  </si>
  <si>
    <t>HP 280 G5 SFF</t>
  </si>
  <si>
    <t>ALIANCA INFOMATICA LTDA</t>
  </si>
  <si>
    <t>Acho que e a placa lógica com problema  Perfeito, segue o relatório técnico estruturado para liberação de peça, no mesmo padrão que você já utiliza &amp;#128071;  &amp;#128736;️ Relatório de Atendimento Técnico  Equipamento: HP 280 G5 SFF Módulo suspeito: Placa lógica (placa-mãe) Data: 08/01/2026  1. Resumo do problema e orientação  Equipamento não liga e não apresenta nenhuma reação. Na primeira tentativa de energização, foi observado acionamento momentâneo do LED e do ventilador, que desligaram em seguida. Após esse evento, o equipamento não voltou a ligar, permanecendo totalmente inoperante.  2. Testes realizados  Verificada tensão da fonte de alimentação – OK;  Teste realizado com a placa fora do chassi, sem periféricos conectados;  Reset dos módulos de memória RAM;  Remoção e reinstalação do processador;  Reset da BIOS (CMOS) efetuado;  Tentativas de energização sem HDD/SSD, sem sucesso;  Equipamento não acende LED, não gira cooler e não emite sinais sonoros após os testes;  Não foi possível identificar padrão de LED de erro.  3. Diagnóstico  Após todos os testes básicos de alimentação, memória, processador e BIOS, o equipamento permanece sem qualquer sinal de inicialização, mesmo com fonte validada.  Diagnóstico apontado: &amp;#128073; Falha na placa lógica (placa-mãe),</t>
  </si>
  <si>
    <t>10301/1063</t>
  </si>
  <si>
    <t>DEPARTAMENTO ESTADUAL DE TRANSITO DE SERGIPE</t>
  </si>
  <si>
    <t>08/01/2026 12:04</t>
  </si>
  <si>
    <t>AV PRES Tancredo Neves</t>
  </si>
  <si>
    <t>Aracaju</t>
  </si>
  <si>
    <t>Sergipe</t>
  </si>
  <si>
    <t>08/01/2026 12:08</t>
  </si>
  <si>
    <t>015603930001-50</t>
  </si>
  <si>
    <t>BRJ2402KTR</t>
  </si>
  <si>
    <t>260108-000471</t>
  </si>
  <si>
    <t>6636777</t>
  </si>
  <si>
    <t xml:space="preserve">Liberar FPS </t>
  </si>
  <si>
    <t>Equipamento com erro de curto na fps  Técnico fez as medições na rede do cliente  tensões estão ok  testado a saída da fps e esta sem saida técnico diagnósticoou defeito na fps então autorizo a troca da fps com o diagnóstico do técnico.</t>
  </si>
  <si>
    <t>12192/3006</t>
  </si>
  <si>
    <t>08/01/2026 12:23</t>
  </si>
  <si>
    <t>08/01/2026 12:33</t>
  </si>
  <si>
    <t>Rod Dr Mendel Steinbruch</t>
  </si>
  <si>
    <t>Maracanaú</t>
  </si>
  <si>
    <t>08/01/2026 12:26</t>
  </si>
  <si>
    <t>BRBSQCH0D6</t>
  </si>
  <si>
    <t>260108-000553</t>
  </si>
  <si>
    <t>6636632</t>
  </si>
  <si>
    <t>M428FDW</t>
  </si>
  <si>
    <t>&amp;#128196; **RELATÓRIO DE ATENDIMENTO TÉCNICO – SIMPRESS**  **Número da OS:** 6632771 e 6631007   **Técnico:** Gilmarcio   **Tipo de Atendimento:** Apoio Técnico   **Problema Relatado:** Equipamentos apresentam falha na digitalização. Um equipamento gera imagem distorcida e outro gera imagem escura. Identificado problema no sistema do scanner e cabo flat.  ***  &amp;#128269; **Sintoma Principal**  *   Imagem distorcida em um equipamento *   Imagem escura no outro equipamento  &amp;#129514; **Testes e Medições Realizados**  *   Verificação do funcionamento do scanner *   Avaliação do cabo flat e sistema do scanner *   Análise visual das peças (sem indícios de mau uso)  &amp;#128736; **Análise Técnica**   Problema relacionado ao conjunto do scanner, possivelmente desgaste por tempo de uso. Cabo flat e sistema interno comprometidos, impossibilitando digitalização adequada.  &amp;#128295; **Ação Tomada**   Liberação do **conjunto completo do scanner** para ambos os equipamentos.  ✅ **Conclusão**   Chamado direcionado para liberação do **scanner completo**, devido à falha persistente na digitalização.</t>
  </si>
  <si>
    <t>7737/919</t>
  </si>
  <si>
    <t>GAZIN IND E COM DE MÓVEIS E ELTRODOMÉSTICOS LTDA</t>
  </si>
  <si>
    <t>08/01/2026 11:20</t>
  </si>
  <si>
    <t>08/01/2026 13:11</t>
  </si>
  <si>
    <t>R SETE DE SETEMBRO</t>
  </si>
  <si>
    <t>2140</t>
  </si>
  <si>
    <t>Altamira</t>
  </si>
  <si>
    <t>08/01/2026 11:46</t>
  </si>
  <si>
    <t>77941490000155</t>
  </si>
  <si>
    <t>COPIA/DIGITALIZAÇÃO COM FAIXAS BRANCAS OU ESCURAS</t>
  </si>
  <si>
    <t>BRBSMBZK1D</t>
  </si>
  <si>
    <t>260108-000562</t>
  </si>
  <si>
    <t>6636950</t>
  </si>
  <si>
    <t>Revendas</t>
  </si>
  <si>
    <t>DIGITALPRINTER COMÉRCIO DE INFORMÁTICA E INSUMOS LTDA ME</t>
  </si>
  <si>
    <t>S - Chamado para liberação de Placa do Fusor e LVPS</t>
  </si>
  <si>
    <t>&amp;#128196; **RELATÓRIO DE ATENDIMENTO TÉCNICO – SIMPRESS**  **Número da OS:** 6525955   **Técnico:** Cido   **Tipo de Atendimento:** Apoio Técnico   **Problema Relatado:** Impressora não responde ao comando de ligar. Identificado problema no transformador (Trafo), causando queima da placa do fusor e curto na LVPS.  ***  &amp;#128269; **Sintoma Principal**   Equipamento não liga após falha elétrica. Fusível da fonte do fusor queimando repetidamente.  &amp;#129514; **Testes e Medições Realizados**  *   Verificação do transformador: constatado passagem de 220V entre neutro e terra *   Troca da fonte do fusor (fusível queimou novamente) *   Inspeção visual: sem avarias físicas nos componentes *   Diagnóstico indica curto na LVPS  &amp;#128736; **Análise Técnica**   Falha inicial no Trafo provocou sobrecarga elétrica, danificando a placa do fusor e a LVPS. Mesmo após substituição da fonte do fusor, fusível continua queimando, confirmando curto na LVPS.  &amp;#128295; **Ação Tomada**   Nova liberação das peças necessárias: **Placa do Fusor e LVPS (DC Controller)**.  ✅ **Conclusão**   Chamado direcionado para liberação das placas **Placa do Fusor e LVPS**, devido a falha elétrica causada pelo Trafo.</t>
  </si>
  <si>
    <t>14661/694</t>
  </si>
  <si>
    <t>CARGILL AGRICOLA S A</t>
  </si>
  <si>
    <t>08/01/2026 13:16</t>
  </si>
  <si>
    <t>08/01/2026 13:54</t>
  </si>
  <si>
    <t>ROD BR 070 KM 286</t>
  </si>
  <si>
    <t>Primavera do Leste</t>
  </si>
  <si>
    <t>Mato Grosso</t>
  </si>
  <si>
    <t>08/01/2026 13:20</t>
  </si>
  <si>
    <t>60498706000157</t>
  </si>
  <si>
    <t>BRBST550P9</t>
  </si>
  <si>
    <t>260108-000662</t>
  </si>
  <si>
    <t>6637233</t>
  </si>
  <si>
    <t>RELATÓRIO DE ATENDIMENTO TÉCNICO – SIMPRESS Número da OS: 6630475 Técnico: Csnicacio@simpress.com.br Tipo de Atendimento: Atendimento PC’s e Note Problema Relatado: Equipamento apresenta falha de memória (bipes 3-2), reinicia e congela durante a inicialização.  Sintoma Principal Equipamento emite bipes indicando falha de memória, reinicia e congela. Região da memória aquece excessivamente. Testes e Medições Realizados  Troca da memória e alteração dos slots: sem sucesso. Teste de diagnóstico da BIOS: memórias passaram sem erro. Tentativa de inicialização do Windows: falhou, equipamento reinicia. Comando systeminfo executado após inicialização parcial: equipamento reiniciou novamente. Inspeção visual da placa-mãe: sem sinais de avaria física, mas aquecimento excessivo na região da memória.  Análise Técnica Falha persiste mesmo após troca de memória e testes de BIOS, indicando problema na placa-mãe, possivelmente relacionado ao circuito de alimentação ou controlador de memória. Ação Tomada Solicitada liberação da placa-mãe para substituição. Conclusão Defeito identificado na placa-mãe. Liberação da peça necessária para correção do problema.</t>
  </si>
  <si>
    <t>12626/265</t>
  </si>
  <si>
    <t>WHIRPOOL SA</t>
  </si>
  <si>
    <t>08/01/2026 15:03</t>
  </si>
  <si>
    <t>09/01/2026 14:16</t>
  </si>
  <si>
    <t>R Olympia Semeraro</t>
  </si>
  <si>
    <t>675</t>
  </si>
  <si>
    <t>08/01/2026 15:08</t>
  </si>
  <si>
    <t>591059990001-86</t>
  </si>
  <si>
    <t>BRJ327853P</t>
  </si>
  <si>
    <t>260108-000663</t>
  </si>
  <si>
    <t>6636929</t>
  </si>
  <si>
    <t>r liberação do kit do scanner</t>
  </si>
  <si>
    <t>scanner com defeito imagem saindo com falha da digitalização sem sinal de avaria ou mau uso</t>
  </si>
  <si>
    <t>7737/918</t>
  </si>
  <si>
    <t>08/01/2026 12:58</t>
  </si>
  <si>
    <t>08/01/2026 17:23</t>
  </si>
  <si>
    <t>08/01/2026 13:03</t>
  </si>
  <si>
    <t>BRBSMBZK1N</t>
  </si>
  <si>
    <t>260108-000707</t>
  </si>
  <si>
    <t>6637237</t>
  </si>
  <si>
    <t xml:space="preserve">Liberar Painel </t>
  </si>
  <si>
    <t>Equipamento com erro no painel  não funciona o touch feito desmontagem validado os cabos e estão ok  reconectado e montado novamente  e mesmo assim o erro persiste  sme sinais de avarias ou mau uso  então sugiro a troca do painel.</t>
  </si>
  <si>
    <t>8534/814</t>
  </si>
  <si>
    <t>VOTORANTIM CIMENTOS SA</t>
  </si>
  <si>
    <t>Cancelada</t>
  </si>
  <si>
    <t>08/01/2026 15:07</t>
  </si>
  <si>
    <t>08/01/2026 15:26</t>
  </si>
  <si>
    <t>08/01/2026 15:27</t>
  </si>
  <si>
    <t>ROD GO 217</t>
  </si>
  <si>
    <t>Edealina</t>
  </si>
  <si>
    <t>08/01/2026 15:11</t>
  </si>
  <si>
    <t>01637895000132</t>
  </si>
  <si>
    <t>0CAHBJEM30001X</t>
  </si>
  <si>
    <t>260108-000751</t>
  </si>
  <si>
    <t>6637477</t>
  </si>
  <si>
    <t>r liberação da placa do painel</t>
  </si>
  <si>
    <t>Estou com uma Samsung 4080 com o painel travado na tela de logo Samsung, não permitindo acesso a nenhuma função do equipamento.  Testes realizados:  Tentativa de System Recovery → sem sucesso;  Equipamento permanece travado na logo, não avança o boot;  Não é possível acessar menu, modo técnico ou configurações;  Impressora fica inoperante devido à dependência do painel para autenticação e uso.  Relato do cliente:  Equipamento funcionava normalmente e passou a apresentar o problema de forma repentina, ficando travado na logo ao ligar.  Diagnóstico:  Falha no painel de controle, não concluindo a inicialização do sistema.  Ação necessária:  Solicito liberação para substituição do painel da Samsung 4080.</t>
  </si>
  <si>
    <t>8044/12</t>
  </si>
  <si>
    <t>FUNDAÇÃO UNIVERSIDADE FEDERAL DE SÃO CARLOS</t>
  </si>
  <si>
    <t>08/01/2026 16:28</t>
  </si>
  <si>
    <t>09/01/2026 17:10</t>
  </si>
  <si>
    <t>ROD João Leme dos Santos</t>
  </si>
  <si>
    <t>Sorocaba</t>
  </si>
  <si>
    <t>08/01/2026 16:36</t>
  </si>
  <si>
    <t>453580580001-40</t>
  </si>
  <si>
    <t>088WB07K813PGZ</t>
  </si>
  <si>
    <t>260108-000771</t>
  </si>
  <si>
    <t>6637160</t>
  </si>
  <si>
    <t>&amp;#128196; **RELATÓRIO DE ATENDIMENTO TÉCNICO – SIMPRESS**  **Número da OS:** 6632005   **Técnico:** Daniel   **Tipo de Atendimento:** Liberação de Placa   **Problema Relatado:** Equipamento imprime normalmente, porém painel não libera a tela, permanecendo travado na logo da Samsung.  ***  &amp;#128269; **Sintoma Principal**   Painel não inicializa, ficando travado na tela de logo, impossibilitando acesso às funções.  &amp;#129514; **Testes e Medições Realizados**  *   Verificação do funcionamento geral do equipamento (impressão OK) *   Teste do painel (travado na logo) *   Inspeção visual (sem indícios de mau uso)  &amp;#128736; **Análise Técnica**   Falha localizada na placa do painel, que impede a inicialização completa do display, embora o equipamento execute impressões normalmente.  &amp;#128295; **Ação Tomada**   Liberação da **placa do painel** para substituição.  ✅ **Conclusão**   Chamado direcionado para liberação da **placa do painel**, devido à falha persistente na inicialização do display.  ***  **S - Chamado para liberação de placa do painel**</t>
  </si>
  <si>
    <t>7254/266</t>
  </si>
  <si>
    <t>MINISTÉRIO PÚBLICO DO ESTADO DO RIO DE JANEIRO</t>
  </si>
  <si>
    <t>08/01/2026 14:37</t>
  </si>
  <si>
    <t>08/01/2026 14:53</t>
  </si>
  <si>
    <t>R FR Valério</t>
  </si>
  <si>
    <t>05</t>
  </si>
  <si>
    <t>Conceição de Macabu</t>
  </si>
  <si>
    <t>08/01/2026 14:39</t>
  </si>
  <si>
    <t>283059360001-40</t>
  </si>
  <si>
    <t>088WB07M716E3L</t>
  </si>
  <si>
    <t>260108-000824</t>
  </si>
  <si>
    <t>6637415</t>
  </si>
  <si>
    <t>&amp;#128196; **RELATÓRIO DE ATENDIMENTO TÉCNICO – SIMPRESS**  **Número da OS:** 6636165   **Técnico:** Adriano   **Modelo:** Zebra ZD230   **Tipo de Atendimento:** Liberação de Placa Principal   **Problema Relatado:** Impressora liga, mas não imprime. LED da placa de rede acende, porém painel não responde. Não é possível realizar reset ou atualização de firmware.  ***  &amp;#128269; **Sintoma Principal**   Equipamento liga, mas não executa funções básicas. Painel não acende e não há comunicação para impressão.  &amp;#129514; **Testes e Medições Realizados**  *   Teste com outra fonte (sem sucesso) *   Verificação do LED da placa de rede (acende) *   Tentativa de reset e atualização de firmware (não possível) *   Comparação com outros equipamentos no mesmo ponto (todos funcionaram, exceto este)  &amp;#128736; **Análise Técnica**   Falha localizada na placa principal, que impede inicialização completa e comunicação com painel e funções de impressão.  &amp;#128295; **Ação Tomada**   Liberação da **placa principal** para substituição.  ✅ **Conclusão**   Chamado direcionado para liberação da **placa principal**, devido à falha persistente na inicialização e comunicação do equipamento.</t>
  </si>
  <si>
    <t>13634/584</t>
  </si>
  <si>
    <t>08/01/2026 16:11</t>
  </si>
  <si>
    <t>08/01/2026 18:06</t>
  </si>
  <si>
    <t>AV Tiradentes</t>
  </si>
  <si>
    <t>1803</t>
  </si>
  <si>
    <t>Guarulhos</t>
  </si>
  <si>
    <t>08/01/2026 16:16</t>
  </si>
  <si>
    <t>D5N224601273</t>
  </si>
  <si>
    <t>260108-000948</t>
  </si>
  <si>
    <t>6637254</t>
  </si>
  <si>
    <t xml:space="preserve">Liberar Placa Principal </t>
  </si>
  <si>
    <t>Equipamento com erro no painel  não funciona o touch feito desmontagem validado os cabos e estão ok  reconectado e montado novamente  e mesmo assim o erro persiste  sem sinais de avarias ou mau uso  feito a troca do painel e mesmo assim o erro persiste então sugiro a troca da placa principal.</t>
  </si>
  <si>
    <t>08/01/2026 15:15</t>
  </si>
  <si>
    <t>08/01/2026 15:17</t>
  </si>
  <si>
    <t>260108-000949</t>
  </si>
  <si>
    <t>6637402</t>
  </si>
  <si>
    <t>Equipamento com erro não reconhece nenhum periférico  técnico tentou acessar a bios tentado fazer o reset  ele não consegue realizar nenhum imput no equipamento pois não reconhece o mouse e nem o teclado  então seguindo o diagnóstico do técnico  autorizo a troca da placa mãe.</t>
  </si>
  <si>
    <t>13427/1239</t>
  </si>
  <si>
    <t>SECRETARIA DE SAUDE</t>
  </si>
  <si>
    <t>08/01/2026 16:07</t>
  </si>
  <si>
    <t>09/01/2026 10:39</t>
  </si>
  <si>
    <t>AV Caxangá</t>
  </si>
  <si>
    <t>3860</t>
  </si>
  <si>
    <t>08/01/2026 16:13</t>
  </si>
  <si>
    <t>105720480001-28</t>
  </si>
  <si>
    <t>BRJ404CZFD</t>
  </si>
  <si>
    <t>260108-000995</t>
  </si>
  <si>
    <t>6637314</t>
  </si>
  <si>
    <t>(RG) Orientado ao técnico a trocar a placa main</t>
  </si>
  <si>
    <t>Número da OS: 6635982 Técnico: lptmachado@simpress.com.br Modelo: HP432 Tipo de Atendimento: Liberação de Placa Principal Problema Relatado: Equipamento apresenta códigos de erro U2-1112 e U2-1113 ao tentar imprimir.  &amp;#128269; Sintoma Principal Falha na alimentação para motores e sensores, divergência de tensão na placa principal, impossibilitando funcionamento correto. &amp;#129514; Testes e Medições Realizados  Teste no modo técnico (rotinas de input/output) Avaliação física dos motores e sensores Validação das tensões de saída da placa principal Teste com outra placa principal em equipamento similar (erro não ocorreu) Verificação da rede elétrica e unidade de fusão (ambos OK)  &amp;#128736; Análise Técnica Erro U2-1112 e U2-1113 indica falha na comunicação e alimentação da LSU. Divergência de tensão confirmada na placa principal. Teste cruzado com outra placa eliminou possibilidade de defeito em outros componentes. &amp;#128295; Ação Tomada Encaminhado para liberação da Placa Principal (PBA Main) conforme evidências técnicas e validações. ✅ Conclusão Peça liberada: Placa Principal para modelo HP432.  G - Chamado para liberação de Placa Principal</t>
  </si>
  <si>
    <t>13532/62</t>
  </si>
  <si>
    <t>HOSPITAL MATER DEI SA</t>
  </si>
  <si>
    <t>08/01/2026 15:34</t>
  </si>
  <si>
    <t>09/01/2026 09:33</t>
  </si>
  <si>
    <t>AV João Pinheiro</t>
  </si>
  <si>
    <t>289</t>
  </si>
  <si>
    <t>Uberlândia</t>
  </si>
  <si>
    <t>08/01/2026 15:35</t>
  </si>
  <si>
    <t>16676520000582</t>
  </si>
  <si>
    <t>BRBSS2Q08V</t>
  </si>
  <si>
    <t>260108-001118</t>
  </si>
  <si>
    <t>6637601</t>
  </si>
  <si>
    <t>E55040DN</t>
  </si>
  <si>
    <t>Equipamento apresenta falha de comunicação de rede, sem responder a testes básicos. A formatter não carrega modelo nem endereço MAC, impossibilitando o funcionamento em rede e gerenciamento do equipamento.  Testes realizados  Atualização de firmware;  Formatação do equipamento;  Inicialização de NVM;  Testes de rede ponto a ponto;  Inversão de ponto de rede;  Testes via TPM;  Verificação visual da placa formatter;  Equipamento permanece sem resposta de rede, sem MAC Address e sem identificação de modelo.  Conclusão / Diagnóstico  Após todos os testes realizados, concluo defeito na placa formatter, sendo necessária a substituição da peça para restabelecer o funcionamento do equipamento.</t>
  </si>
  <si>
    <t>12027/1089</t>
  </si>
  <si>
    <t>NESTLE BRASIL LTDA</t>
  </si>
  <si>
    <t>08/01/2026 17:10</t>
  </si>
  <si>
    <t>02/02/2026 19:54</t>
  </si>
  <si>
    <t>EST dos Alvarengas</t>
  </si>
  <si>
    <t>630</t>
  </si>
  <si>
    <t>08/01/2026 17:12</t>
  </si>
  <si>
    <t>60409075000152</t>
  </si>
  <si>
    <t>JPBCQDB04B</t>
  </si>
  <si>
    <t>260108-001207</t>
  </si>
  <si>
    <t>6637702</t>
  </si>
  <si>
    <t>Cliente relata barulho excessivo no ADF, acompanhado de falhas de alimentação de papel e atolamentos durante uso do alimentador automático. O equipamento encontra-se fisicamente íntegro, sem sinais de mau uso.  2. Testes realizados  Inspeção visual completa do ADF (sem sinais de quebra, impacto ou avarias);  Verificado ausência de objetos estranhos no caminho do papel;  Teste de funcionamento do ADF com e sem papel;  Identificado ruído anormal contínuo no conjunto do ADF;  Ocorrência recorrente de atolamentos no ADF;  Falha inicial de scanner identificada como configuração de TI, já descartada como causa do problema;  Vídeo do defeito enviado para evidência.  3. Conclusão / Diagnóstico  Após os testes, concluo defeito mecânico no conjunto do ADF, causando ruído excessivo e atolamentos recorrentes. Recomenda-se a substituição do ADF</t>
  </si>
  <si>
    <t>6904/29</t>
  </si>
  <si>
    <t>HOME DOCTOR FORN DE INF DE A ASSIST AO PAC EM DOM LTDA</t>
  </si>
  <si>
    <t>08/01/2026 17:59</t>
  </si>
  <si>
    <t>R VER Henrique Soler R VER</t>
  </si>
  <si>
    <t>287</t>
  </si>
  <si>
    <t>08/01/2026 18:02</t>
  </si>
  <si>
    <t>00603226000187</t>
  </si>
  <si>
    <t>ZER4BQAG6000FM</t>
  </si>
  <si>
    <t>260109-000156</t>
  </si>
  <si>
    <t>6638436</t>
  </si>
  <si>
    <t>HP E87640Z</t>
  </si>
  <si>
    <t>&amp;#128196; **RELATÓRIO DE ATENDIMENTO TÉCNICO – SIMPRESS**  **Número da OS:** 6637591   **Técnico:** &lt;cacteixeira@simpress.com.br&gt;   **Modelo:** E87640   **Tipo de Atendimento:** Liberação de Placas   **Problema Relatado:** Equipamento apresenta erro **99.05.00** mesmo após troca dos dois HDs e atualização de firmware.  ***  &amp;#128269; **Sintoma Principal**   Equipamento não inicializa corretamente e exibe erro **99.05.00** no painel.  &amp;#129514; **Testes e Medições Realizados**  *   Verificação da alimentação da placa principal (tensões de entrada: 5V, 3,3V e 24V) – **Normal**. *   Atualização de Recovery e Firmware – **Realizada**. *   Teste do painel – Apresenta erro **99.05.00**. *   Troca dos dois HDs – **Realizada**, erro persiste. *   Teste com firmware mais antigo – **Erro continua**. *   Procedimento de **Erase / Unlock** e **Format Disk** – **Executado**.  &amp;#128736; **Análise Técnica**   Após substituição dos HDs e reinstalação do firmware, o erro persiste. Alimentação da placa principal está normal, descartando falha de fonte. Painel indica erro relacionado à inicialização, possivelmente vinculado à placa principal (PBA Main).  &amp;#128295; **Ação Tomada**   Solicitada liberação da **Placa Main** e reposição de **2 HDs**, pois os disponíveis foram utilizados na tentativa de correção.  ✅ **Conclusão**   Evidências registradas e encaminhadas para validação técnica. Liberação da **Placa Principal (PBA Main)** e **2 HDs** autorizada para correção do equipamento modelo E87640.</t>
  </si>
  <si>
    <t>10511/3977</t>
  </si>
  <si>
    <t>SECRETARIA DE ADM DO MINISTÉRIO PÚBLICO FEDERAL</t>
  </si>
  <si>
    <t>09/01/2026 08:58</t>
  </si>
  <si>
    <t>09/01/2026 10:57</t>
  </si>
  <si>
    <t>SGAS 604</t>
  </si>
  <si>
    <t>09/01/2026 09:02</t>
  </si>
  <si>
    <t>269897150050-90</t>
  </si>
  <si>
    <t>CNC1N5G01K</t>
  </si>
  <si>
    <t>260109-000157</t>
  </si>
  <si>
    <t>6638686</t>
  </si>
  <si>
    <t>HP E60065DN</t>
  </si>
  <si>
    <t>S - Chamado para liberação de Display</t>
  </si>
  <si>
    <t>&amp;#128196; **RELATÓRIO DE ATENDIMENTO TÉCNICO – SIMPRESS**  **Número da OS:** 6633001   **Técnico:** &lt;wmaraujo@simpress.com.br&gt;   **Modelo:** E60065   **Tipo de Atendimento:** Apoio Técnico   **Problema Relatado:** Display do equipamento apresenta cores lavadas, muito claro e ilegível.  ***  &amp;#128269; **Sintoma Principal**   Painel do equipamento com falhas visuais: cores desbotadas, baixa legibilidade e brilho excessivo.  &amp;#129514; **Testes e Medições Realizados**  *   Conexões do display foram desfeitas e refeitas – **mesmo resultado**. *   Inspeção visual do painel – **sem indícios de mau uso**. *   Equipamento foi movido recentemente, mas sem danos aparentes. *   Não foi possível validar a placa do display por falta de diagrama.  &amp;#128736; **Análise Técnica**   Defeito persistente após reconexão dos cabos, indicando falha interna no display. Ausência de sinais de mau uso ou danos físicos. Problema não relacionado à alimentação ou firmware.  &amp;#128295; **Ação Tomada**   Solicitada liberação do **painel/display** para substituição.  ✅ **Conclusão**</t>
  </si>
  <si>
    <t>9646/2</t>
  </si>
  <si>
    <t>09/01/2026 10:35</t>
  </si>
  <si>
    <t>28/01/2026 16:42</t>
  </si>
  <si>
    <t>R Sergio Fernandes Borges Soares</t>
  </si>
  <si>
    <t>1000</t>
  </si>
  <si>
    <t>09/01/2026 10:38</t>
  </si>
  <si>
    <t>BRBSLCP718</t>
  </si>
  <si>
    <t>260109-000283</t>
  </si>
  <si>
    <t>6639240</t>
  </si>
  <si>
    <t>&amp;#128196; **RELATÓRIO DE ATENDIMENTO TÉCNICO – SIMPRESS**  **Número da OS:** 6634719   **Técnico:** &lt;sibpereira@simpress.com.br&gt;   **Tipo de Atendimento:** Liberação ADF   **Problema Relatado:** Equipamento apresenta erro **31.13.01** ao utilizar o ADF.  ***  &amp;#128269; **Sintoma Principal**   ADF não realiza alimentação de folhas; motor não gira para puxar o papel.  &amp;#129514; **Testes e Medições Realizados**  *   Inspeção visual do ADF – **sem indícios de mau uso**. *   Recolocação dos cabos – **sem sucesso**. *   Tentativa de operação do ADF – erro persiste, motor não aciona.  &amp;#128736; **Análise Técnica**   Falha funcional no ADF, possivelmente relacionada ao motor ou circuito de acionamento. Não há sinais de mau uso ou danos físicos.  &amp;#128295; **Ação Tomada**   Solicitada liberação do **ADF completo** para substituição.  ✅ **Conclusão**   Liberação do **ADF** autorizada para correção do equipamento.</t>
  </si>
  <si>
    <t>15063/18</t>
  </si>
  <si>
    <t>BEFLY TRAVEL PARTICIPACOES S/A</t>
  </si>
  <si>
    <t>09/01/2026 13:26</t>
  </si>
  <si>
    <t>09/01/2026 13:40</t>
  </si>
  <si>
    <t>02/02/2026 19:14</t>
  </si>
  <si>
    <t>Av Bias Fortes</t>
  </si>
  <si>
    <t>382</t>
  </si>
  <si>
    <t>09/01/2026 13:29</t>
  </si>
  <si>
    <t>001684030001-44</t>
  </si>
  <si>
    <t>BRBST6S04L</t>
  </si>
  <si>
    <t>260109-000298</t>
  </si>
  <si>
    <t>6638602</t>
  </si>
  <si>
    <t>E62665H</t>
  </si>
  <si>
    <t>Liberar ADF</t>
  </si>
  <si>
    <t>Protocolo: 6637551  Cliente/Técnico: Técnico – VDVSantos (Simpress)  Data/Hora de início: 09/01/2026 09:37:26  Equipamento: não especificado  Descrição do problema:  Falha no alimentador automático de documentos (ADF).  Equipamento puxa a folha inicialmente, porém em seguida tenta puxar folhas inexistentes, ocasionando atolamento e geração de erro.  Testes e verificações realizadas:  Substituição do rolete do ADF, sem resolução do problema.  Atualização de firmware do equipamento, sem impacto na falha.  Reconexão dos cabos flat da SCB conforme orientação do suporte, sem sucesso.  Verificação elétrica da tomada:  Fase x Neutro: 110 V  Fase x Terra: 110 V  Neutro x Terra: 0,5 V  Análise em suporte:  Após troca de consumível do ADF, atualização de firmware, checagem de conexões da SCB e confirmação de alimentação elétrica dentro dos parâmetros, a falha permaneceu.  Indícios de defeito interno no conjunto do ADF, não relacionado a rolete, firmware ou alimentação elétrica.  Ação tomada:  Liberação do ADF para substituição.  Conclusão:  O problema foi caracterizado como falha no conjunto do ADF.  Suporte realizou a liberação do ADF para correção definitiva do defeito.</t>
  </si>
  <si>
    <t>11342/68</t>
  </si>
  <si>
    <t>POLICIA CIVIL</t>
  </si>
  <si>
    <t>Paulo Henrique Lima Da Silva</t>
  </si>
  <si>
    <t>09/01/2026 10:12</t>
  </si>
  <si>
    <t>12/01/2026 09:01</t>
  </si>
  <si>
    <t>02/02/2026 18:21</t>
  </si>
  <si>
    <t>R Sebastião Rodrigues Miranda</t>
  </si>
  <si>
    <t>49</t>
  </si>
  <si>
    <t>Serra</t>
  </si>
  <si>
    <t>09/01/2026 10:16</t>
  </si>
  <si>
    <t>27470897000173</t>
  </si>
  <si>
    <t>MXSCR270PM</t>
  </si>
  <si>
    <t>260109-000299</t>
  </si>
  <si>
    <t>6638631</t>
  </si>
  <si>
    <t>X57945DN</t>
  </si>
  <si>
    <t>Liberar SCIB</t>
  </si>
  <si>
    <t>Protocolo: 6632520  Cliente/Técnico: Técnico – JM Ramiro (Simpress)  Data/Hora de início: 09/01/2026 10:09:41  Equipamento: HP X57  Descrição do problema:  Falha no conjunto de scanner/ADF.  ADF não funciona corretamente, apresentando atolamento constante e não realizando a tração da folha quando inserida.  Equipamento apresentava ruído anormal durante a tentativa de operação do scanner/ADF.  Testes e verificações realizadas:  Realizada atualização de Recovery e Firmware, sem solução definitiva.  Teste do painel informado como realizado pelo suporte técnico.  Substituição temporária da placa do scanner (SCIB) por placa de outro equipamento, com normalização do funcionamento.  Coleta e envio de evidência fotográfica do log de erros para registro em sistema.  Análise em suporte:  Após validação dos testes básicos de firmware e painel, e considerando que a substituição cruzada da placa SCIB solucionou o defeito, foi confirmado que a falha está associada à placa do scanner.  O defeito não está relacionado a configuração, firmware ou componentes mecânicos isolados do ADF.  Ação tomada:  Liberação da placa do scanner (SCIB) para substituição.  Conclusão:  Diagnóstico confirmou defeito na placa SCIB do equipamento HP X57.  Suporte técnico realizou a liberação da placa do scanner para reposição e retorno definitivo do equipamento à operação.</t>
  </si>
  <si>
    <t>13903/607</t>
  </si>
  <si>
    <t>JBS SA</t>
  </si>
  <si>
    <t>09/01/2026 10:27</t>
  </si>
  <si>
    <t>ROD BR 153</t>
  </si>
  <si>
    <t>Lins</t>
  </si>
  <si>
    <t>09/01/2026 10:32</t>
  </si>
  <si>
    <t>029162650001-60</t>
  </si>
  <si>
    <t>BRCSSD400V</t>
  </si>
  <si>
    <t>260109-000330</t>
  </si>
  <si>
    <t>6638633</t>
  </si>
  <si>
    <t>HP 250 G8</t>
  </si>
  <si>
    <t>Equipamento com erro não reconhece algumas teclas do teclado  feito reset  feito atualização de bios validado pelo hp assistent e pelo eufi diagnostics não esta funcinoando as teclas  feito troca do teclado e mesmo assim o erro persiste  então segundo diagnóstico do técnico sugiro a troca da placa mãe.</t>
  </si>
  <si>
    <t>12337/5</t>
  </si>
  <si>
    <t>09/01/2026 10:29</t>
  </si>
  <si>
    <t>09/01/2026 10:40</t>
  </si>
  <si>
    <t>867</t>
  </si>
  <si>
    <t>09/01/2026 10:33</t>
  </si>
  <si>
    <t>BRJ224Z31Q</t>
  </si>
  <si>
    <t>260109-000331</t>
  </si>
  <si>
    <t>6638782</t>
  </si>
  <si>
    <t>Equipamento com erro 30.01.41 feito particial clean  atualização de firmware troca do cabo flat verificado as tensões e estão ok e mesmo assim o erro persiste copia pela mesa esta normal  então segundo diagnóstico do técnico ele pediu a liberação do adf.</t>
  </si>
  <si>
    <t>10582/419</t>
  </si>
  <si>
    <t>BRIGADA MILITAR DO ESTADO DO RIO GRANDE DO SUL</t>
  </si>
  <si>
    <t>09/01/2026 11:05</t>
  </si>
  <si>
    <t>09/01/2026 11:12</t>
  </si>
  <si>
    <t>09/01/2026 12:14</t>
  </si>
  <si>
    <t>R ISIDORO CASTILHOS</t>
  </si>
  <si>
    <t>387</t>
  </si>
  <si>
    <t>Erechim</t>
  </si>
  <si>
    <t>09/01/2026 11:08</t>
  </si>
  <si>
    <t>89175541000164</t>
  </si>
  <si>
    <t>BRBSRBK0F9</t>
  </si>
  <si>
    <t>260109-000332</t>
  </si>
  <si>
    <t>6638953</t>
  </si>
  <si>
    <t>Liberar placa principal</t>
  </si>
  <si>
    <t>Protocolo: 6631522  Cliente/Técnico: Técnico – M. Sato (Simpress)  Data/Hora de início: 09/01/2026 11:44:24  Equipamento: não especificado  Descrição do problema:  Equipamento sem saída de áudio.  Sistema não reconhece dispositivo de áudio, mesmo após intervenções de hardware e software.  Testes e verificações realizadas:  Substituição dos falantes, sem resolução.  Troca da placa USB, sem impacto no defeito.  Atualização da BIOS realizada com sucesso.  Reinstalação completa dos drivers de áudio.  Testes pelo utilitário de diagnóstico 4-1, sem detecção da saída de áudio.  Testes realizados com outro sistema operacional Windows, mantendo a falha.  Verificação via comandos de sistema (systeminfo) para validação de ambiente.  Teste via UEFI/diagnóstico do equipamento, sem reconhecimento do áudio.  Análise em suporte:  Após esgotadas as possibilidades de falha de software, sistema operacional, drivers, periféricos e placa USB, e confirmado que o áudio não é reconhecido nem em ambiente de diagnóstico, o defeito foi caracterizado como falha de hardware na placa-mãe, especificamente no circuito/controlador de áudio.  Ação tomada:  Liberação da placa-mãe para substituição.  Conclusão:  Diagnóstico confirmou defeito na placa-mãe, com falha no reconhecimento da saída de áudio.  Suporte técnico realizou a liberação da placa-mãe para correção definitiva do problema.</t>
  </si>
  <si>
    <t>8944/70</t>
  </si>
  <si>
    <t>ASSOCIACAO UNIVERSITARIA INTERAMERICANA</t>
  </si>
  <si>
    <t>09/01/2026 11:58</t>
  </si>
  <si>
    <t>12/01/2026 09:02</t>
  </si>
  <si>
    <t>PÇ PROF EMILIA B LIMA</t>
  </si>
  <si>
    <t>51</t>
  </si>
  <si>
    <t>09/01/2026 12:02</t>
  </si>
  <si>
    <t>605525510001-90</t>
  </si>
  <si>
    <t>BRJ149SCRR</t>
  </si>
  <si>
    <t>260109-000362</t>
  </si>
  <si>
    <t>6638705</t>
  </si>
  <si>
    <t>RELATÓRIO DE ATENDIMENTO TÉCNICO – SIMPRESS Número da OS: 6630969 Técnico: Vomachado@simpress.com.br Tipo de Atendimento: Apoio Técnico Problema Relatado: Impressora não puxa papel para digitalizar pelo ADF.  Sintoma Principal ADF não realiza alimentação de papel, bandeja não levanta e sensor não sobe. Cópia via vidro funciona normalmente. Testes e Medições Realizados  Atualização do firmware: realizada, sem sucesso. Checagem dos cabos do ADF: conectados corretamente, sem folgas ou avarias. Inspeção visual: sem sinais de mau uso. Log de eventos: sem códigos de erro registrados.  Análise Técnica Falha persistente no funcionamento do ADF, mesmo após atualização e verificação das conexões, indica defeito físico no conjunto do alimentador. Ação Tomada Solicitada liberação do ADF para substituição. Conclusão Defeito identificado no ADF. Liberação da peça necessária para correção do problema.</t>
  </si>
  <si>
    <t>11342/303</t>
  </si>
  <si>
    <t>09/01/2026 10:43</t>
  </si>
  <si>
    <t>R DR Washington Luiz Da Silva</t>
  </si>
  <si>
    <t>Pedro Canário</t>
  </si>
  <si>
    <t>09/01/2026 10:47</t>
  </si>
  <si>
    <t>MXSCR260LD</t>
  </si>
  <si>
    <t>260109-000500</t>
  </si>
  <si>
    <t>6639170</t>
  </si>
  <si>
    <t>HP 250R G9</t>
  </si>
  <si>
    <t>Cliente relata que o notebook estava em uso normal, desligou repentinamente e não ligou mais. Ao tentar ligar, o equipamento não apresenta vídeo e indica erro através do LED do Caps Lock, com padrão de 5 pulsos longos e 3 pulsos curtos.  Segundo documentação oficial da HP, esse código indica que o processador/gráfico integrado não consegue responder ao BIOS dentro do tempo esperado.  2. Testes realizados  Reset elétrico completo;  Teste sem bateria principal;  Teste sem SSD;  Teste sem módulos de memória RAM;  Teste apenas com placa-mãe, processador onboard e alimentação;  Teste com carregador funcional e tensão verificada;  Teste com monitor externo (HDMI);  Desconexão total de periféricos internos;  Inspeção visual da placa-mãe (sem sinais de oxidação, impacto ou dano físico);  Equipamento não apresenta vídeo interno nem externo;  Código de erro do Caps Lock permanece mesmo após todos os procedimentos.  3. Relato do cliente  Cliente informa que o equipamento desligou durante o uso e, desde então, não voltou a ligar, mantendo apenas o erro luminoso no Caps Lock. Equipamento considerado novo, sem histórico de queda ou mau uso.  4. Diagnóstico  Após todos os testes recomendados pelo fabricante e exclusão de componentes periféricos, conclui-se falha na placa-mãe,</t>
  </si>
  <si>
    <t>9498/1300</t>
  </si>
  <si>
    <t>FEDERACAO INTERFEDERATIVA COOP TRAB. MEDICO EST.MG</t>
  </si>
  <si>
    <t>09/01/2026 12:39</t>
  </si>
  <si>
    <t>28/01/2026 15:08</t>
  </si>
  <si>
    <t>AV Francisco Sales</t>
  </si>
  <si>
    <t>1483</t>
  </si>
  <si>
    <t>09/01/2026 12:41</t>
  </si>
  <si>
    <t>19891852000144</t>
  </si>
  <si>
    <t>BRM534PC9K</t>
  </si>
  <si>
    <t>260109-000529</t>
  </si>
  <si>
    <t>6639415</t>
  </si>
  <si>
    <t>Liberar painel</t>
  </si>
  <si>
    <t>Protocolo: 6629956  Cliente/Técnico: Técnico – H. L. Flores (Simpress)  Data/Hora de início: 09/01/2026 14:26:37  Equipamento: HP  Descrição do problema:  Painel do equipamento não liga (visor apagado).  Demais funções da impressora operam normalmente, incluindo impressão.  Testes e verificações realizadas:  Verificação funcional confirmou que o equipamento imprime normalmente.  Desconexão e reconexão dos cabos do painel realizadas, sem retorno do funcionamento.  Inspeção visual para identificação de mau uso, sem evidências encontradas.  Envio de evidência em vídeo demonstrando o defeito do painel.  Análise em suporte:  Considerando que o equipamento permanece operacional para impressão e que não há indícios de mau uso ou falha de cabeamento, o defeito foi caracterizado como falha interna do painel.  Ação tomada:  Liberação do painel para substituição.  Conclusão:  O atendimento concluiu que o painel encontra-se defeituoso, sem interferência nas demais funções do equipamento.  Suporte técnico realizou a liberação do painel para reposição e normalização completa do equipamento.</t>
  </si>
  <si>
    <t>8701/912</t>
  </si>
  <si>
    <t>SPAL INDUSTRIA BRASILEIRA DE BEBIDAS S/A</t>
  </si>
  <si>
    <t>09/01/2026 14:50</t>
  </si>
  <si>
    <t>28/01/2026 15:50</t>
  </si>
  <si>
    <t>R PR do Canela</t>
  </si>
  <si>
    <t>453</t>
  </si>
  <si>
    <t>Mariana</t>
  </si>
  <si>
    <t>09/01/2026 14:56</t>
  </si>
  <si>
    <t>61186888000193</t>
  </si>
  <si>
    <t>BRBSL2799P</t>
  </si>
  <si>
    <t>260109-000599</t>
  </si>
  <si>
    <t>6639191</t>
  </si>
  <si>
    <t>Equipamento com erro não liga o painel  equipamento aciona liga os motores  mais não funcioan o painel  feito desmotnagem  verificado os cabos e terminais  e mesmo assim o erro persiste  entçao segundo diagóstico do técnico ele chegou na troca do painel primeiro.</t>
  </si>
  <si>
    <t>8636/9393</t>
  </si>
  <si>
    <t>NOTRE DAME INTERMEDICA SAUDE SA</t>
  </si>
  <si>
    <t>09/01/2026 12:49</t>
  </si>
  <si>
    <t>09/01/2026 13:09</t>
  </si>
  <si>
    <t>R DR Heitor de Moraes</t>
  </si>
  <si>
    <t>23</t>
  </si>
  <si>
    <t>09/01/2026 12:51</t>
  </si>
  <si>
    <t>446498120001-38</t>
  </si>
  <si>
    <t>BRCSSD60BT</t>
  </si>
  <si>
    <t>260109-000608</t>
  </si>
  <si>
    <t>6639236</t>
  </si>
  <si>
    <t>E78635Z</t>
  </si>
  <si>
    <t xml:space="preserve">Liberar Placa de Alta </t>
  </si>
  <si>
    <t>Equipamento com erro não sai a cor preta feito troca da unidade reveladora troca do toner  e mesmo assim o erro persiste  tensões da rede elétrica estão ok  emtão seguindo o diagnóstico do técnico ele solicita a troca da placa de alta.</t>
  </si>
  <si>
    <t>14198/428</t>
  </si>
  <si>
    <t>ANGLO AMERICAN MINERIO DE FERRO BRASIL S/A</t>
  </si>
  <si>
    <t>09/01/2026 13:23</t>
  </si>
  <si>
    <t>09/01/2026 13:46</t>
  </si>
  <si>
    <t>FAZ Estrela do Sul</t>
  </si>
  <si>
    <t>Santo Antônio do Grama</t>
  </si>
  <si>
    <t>09/01/2026 13:25</t>
  </si>
  <si>
    <t>023595720004-30</t>
  </si>
  <si>
    <t>BRCSSDJ022</t>
  </si>
  <si>
    <t>260109-000643</t>
  </si>
  <si>
    <t>6639464</t>
  </si>
  <si>
    <t>Equipamento com erro no adf  feito desmontagem  validado a rede elétrica e esta ok  testado a entrada da scb e tensões ok  então seguindo o CPMd do equipamento proximo passo é a troca do adf.</t>
  </si>
  <si>
    <t>12769/308</t>
  </si>
  <si>
    <t>09/01/2026 15:09</t>
  </si>
  <si>
    <t>09/01/2026 16:55</t>
  </si>
  <si>
    <t>19/01/2026 17:42</t>
  </si>
  <si>
    <t>R Serra de Bragança</t>
  </si>
  <si>
    <t>1130</t>
  </si>
  <si>
    <t>09/01/2026 15:12</t>
  </si>
  <si>
    <t>BRBST3S0Y5</t>
  </si>
  <si>
    <t>260109-000646</t>
  </si>
  <si>
    <t>6639248</t>
  </si>
  <si>
    <t>S - Chamado para liberação de Placa do Scanner</t>
  </si>
  <si>
    <t>&amp;#128196; **RELATÓRIO DE ATENDIMENTO TÉCNICO – SIMPRESS**  **Número da OS:** 6625430   **Técnico:** Rodrigo  **Tipo de Atendimento:** Liberação de Placas   **Problema Relatado:** Equipamento apresenta ruído na área do scanner, com suspeita de falha no motor de passo ou na placa do scanner.  ***  &amp;#128269; **Sintoma Principal**   Ruído anormal na região do scanner, comprometendo o funcionamento do ADF. Indícios apontam para falha mecânica ou eletrônica.  &amp;#129514; **Testes e Medições Realizados**  *   Verificação do parafuso protetor do ADF – **não presente**. *   Inspeção visual do scanner – **sem obstruções aparentes**. *   Consulta a documentação técnica (CPMD) – indica possibilidade de falha na placa do scanner. *   Solicitação anterior de motor de passo – peça enviada incorretamente (BLDC). *   Análise de vídeo demonstrativo – confirma possibilidade de falha na placa próxima ao motor.  &amp;#128736; **Análise Técnica**   Defeito pode estar relacionado ao motor de passo ou à placa do scanner. Como o motor correto ainda não foi disponibilizado e há evidências técnicas que apontam para falha na placa, optou-se pela liberação da mesma.  &amp;#128295; **Ação Tomada**   Solicitada liberação da **placa do scanner** para substituição.  ✅ **Conclusão**   Liberação da **placa do scanner** autorizada para correção do equipamento.  ***  **S - Chamado para liberação de Placa do Scanner**</t>
  </si>
  <si>
    <t>10320/17</t>
  </si>
  <si>
    <t>POLICIA CIVIL DO ESTADO DE SAO PAULO</t>
  </si>
  <si>
    <t>09/01/2026 13:39</t>
  </si>
  <si>
    <t>23/01/2026 16:20</t>
  </si>
  <si>
    <t>23/01/2026 17:03</t>
  </si>
  <si>
    <t>AV DR Armando de Salles Oliveira</t>
  </si>
  <si>
    <t>640</t>
  </si>
  <si>
    <t>São Sebastião</t>
  </si>
  <si>
    <t>042365480032-92</t>
  </si>
  <si>
    <t>CNC1N3L0FV</t>
  </si>
  <si>
    <t>260109-000656</t>
  </si>
  <si>
    <t>6639446</t>
  </si>
  <si>
    <t>X4300LX</t>
  </si>
  <si>
    <t>S - Chamado para liberação da Placa principal.</t>
  </si>
  <si>
    <t>Defeito: Equipamento apresenta troca antecipada de toner. Procedimentos realizados: Verificação da rede elétrica, verificação das conexões, tentativa de system recovery. Favor liberar: Placa principal.</t>
  </si>
  <si>
    <t>6508/253</t>
  </si>
  <si>
    <t>ONCOCLÍNICAS DO BRASIL SERVIÇOS MÉDICOS SA</t>
  </si>
  <si>
    <t>09/01/2026 15:05</t>
  </si>
  <si>
    <t>09/01/2026 15:20</t>
  </si>
  <si>
    <t>AV CONS AGUIAR</t>
  </si>
  <si>
    <t>2350</t>
  </si>
  <si>
    <t>09/01/2026 15:10</t>
  </si>
  <si>
    <t>12104241000160</t>
  </si>
  <si>
    <t>07NXB1BG300005</t>
  </si>
  <si>
    <t>260109-000765</t>
  </si>
  <si>
    <t>6639475</t>
  </si>
  <si>
    <t>PRODESK 400 G7</t>
  </si>
  <si>
    <t>Protocolo: 6638798  Cliente/Técnico: Técnico – Rafael R. L. Silva (Simpress)  Data/Hora de início: 09/01/2026 14:26:37  Equipamento: HP ProDesk 400 G7  Descrição do problema:  Equipamento sem funcionamento de áudio.  Sistema apresenta mensagem de ausência de dispositivo de áudio instalado.  Não há áudio tanto nos alto-falantes internos quanto na saída para fone de ouvido.  Testes e verificações realizadas:  Acesso remoto inicial ao equipamento, constatando ausência de dispositivo de áudio no sistema.  Reinstalação dos drivers de áudio via Windows, sem sucesso.  Atualização da BIOS realizada.  Formatação completa do equipamento, mantendo o defeito.  Coleta de evidências por imagens do erro apresentado no sistema.  Verificação de informações do sistema via comando systeminfo.  Teste em ambiente UEFI (diagnóstico via pendrive), sem funcionamento de áudio, descartando falha de sistema operacional.  Análise em suporte:  Após esgotadas as possibilidades de falha de software, sistema operacional, drivers e BIOS, e confirmado que o áudio não funciona nem em ambiente UEFI, o defeito foi caracterizado como falha de hardware na placa-mãe, especificamente no circuito/controlador de áudio.  Ação tomada:  Liberação da placa-mãe para substituição.  Conclusão:  O atendimento concluiu que o equipamento apresenta defeito de hardware na placa-mãe, causando a ausência total de áudio.  Suporte técnico realizou a liberação da placa-mãe para correção definitiva do problema.</t>
  </si>
  <si>
    <t>12049/85</t>
  </si>
  <si>
    <t>09/01/2026 15:18</t>
  </si>
  <si>
    <t>BRJ23419J2</t>
  </si>
  <si>
    <t>260109-000822</t>
  </si>
  <si>
    <t>6639512</t>
  </si>
  <si>
    <t>SMART-B COMERCIO E PRODUCOES CINEMATOGRAFICAS LTDA</t>
  </si>
  <si>
    <t>S - Chamado para liberação de Placa Fonte (LVPS)</t>
  </si>
  <si>
    <t>&amp;#128196; **RELATÓRIO DE ATENDIMENTO TÉCNICO – SIMPRESS**  **Número da OS:** 6638318   **Técnico:** Lourival Ferreira   **Tipo de Atendimento:** Liberação de Placas   **Problema Relatado:** Equipamento não liga; ausência total de tensão na saída da placa fonte (LVPS).  ***  &amp;#128269; **Sintoma Principal**   Equipamento não apresenta sinais de funcionamento: painel apagado, ventiladores não acionam.  &amp;#129514; **Testes e Medições Realizados**  *   Medição da rede elétrica: tensão, polaridade e aterramento **OK**. *   Inspeção visual da placa fonte: **sem danos físicos**. *   Medição da chave Power: **atuando corretamente**. *   Medição das tensões de saída da LVPS: **0V em todos os pinos**.  &amp;#128736; **Análise Técnica**   Ausência total de tensão na saída da placa LVPS indica falha interna no circuito de alimentação. Rede elétrica e chave Power estão operando normalmente, descartando problemas externos.  &amp;#128295; **Ação Tomada**   Solicitada liberação da **placa fonte (LVPS)** para substituição.  ✅ **Conclusão**   Liberação da **placa fonte (LVPS)** autorizada para correção do equipamento.</t>
  </si>
  <si>
    <t>8998/7191</t>
  </si>
  <si>
    <t>Geraldo Andre Viana</t>
  </si>
  <si>
    <t>09/01/2026 15:30</t>
  </si>
  <si>
    <t>09/01/2026 17:05</t>
  </si>
  <si>
    <t>02/02/2026 19:12</t>
  </si>
  <si>
    <t>AV Tomás Espíndola Lado PAR</t>
  </si>
  <si>
    <t>202</t>
  </si>
  <si>
    <t>Maceió</t>
  </si>
  <si>
    <t>Alagoas</t>
  </si>
  <si>
    <t>09/01/2026 15:44</t>
  </si>
  <si>
    <t>098220684-41</t>
  </si>
  <si>
    <t>BRBST8F08S</t>
  </si>
  <si>
    <t>260109-000832</t>
  </si>
  <si>
    <t>6639680</t>
  </si>
  <si>
    <t xml:space="preserve">Equipamento com erro não liga  e fica travado no logo da samsung tentado fazer o system recovery  ate mesmo no modo forçado desconectando os cabos do hd e mesmo assim o erro persistiu então sugiro a troca da placa do painel. </t>
  </si>
  <si>
    <t>10011/21</t>
  </si>
  <si>
    <t>DAITAN COMERCIO DE VEICULOS LTDA</t>
  </si>
  <si>
    <t>09/01/2026 17:14</t>
  </si>
  <si>
    <t>09/01/2026 17:24</t>
  </si>
  <si>
    <t>Av Ibirapuera</t>
  </si>
  <si>
    <t>2771</t>
  </si>
  <si>
    <t>09/01/2026 17:18</t>
  </si>
  <si>
    <t>67375899000289</t>
  </si>
  <si>
    <t>088ZBJEJ400060</t>
  </si>
  <si>
    <t>260109-000836</t>
  </si>
  <si>
    <t>6639528</t>
  </si>
  <si>
    <t>Protocolo: 6638802  Cliente/Técnico: Técnico – A. A. Santos (Simpress)  Data/Hora de início: 09/01/2026 15:18:55  Equipamento: Samsung M4080FX  Descrição do problema:  Equipamento apresentando falha no display (tela ruim/apagada).  Sistema não inicializa corretamente devido à falha no painel.  Testes e verificações realizadas:  Substituição cruzada do painel por outro painel funcional de equipamento do mesmo modelo, com funcionamento normal após a troca.  Verificação de sinais de mau uso, não identificados.  Envio de evidência fotográfica do painel defeituoso para validação em suporte.  Análise em suporte:  Considerando que a substituição do painel por outro do mesmo modelo normalizou completamente o funcionamento do equipamento, e não havendo indícios de mau uso, a falha foi caracterizada como defeito interno no painel.  Ação tomada:  Liberação do painel para substituição.  Conclusão:  O diagnóstico confirmou defeito no painel do equipamento Samsung M4080FX, impedindo a inicialização correta do sistema.  Suporte técnico realizou a liberação do painel para reposição e restauração do funcionamento normal do equipamento.</t>
  </si>
  <si>
    <t>7488/38</t>
  </si>
  <si>
    <t>09/01/2026 15:38</t>
  </si>
  <si>
    <t>12/01/2026 09:03</t>
  </si>
  <si>
    <t>12/01/2026 09:37</t>
  </si>
  <si>
    <t>09/01/2026 15:50</t>
  </si>
  <si>
    <t>088WB07K211JDF</t>
  </si>
  <si>
    <t>260109-000858</t>
  </si>
  <si>
    <t>6639616</t>
  </si>
  <si>
    <t>&amp;#128196; **RELATÓRIO DE ATENDIMENTO TÉCNICO – SIMPRESS**  **Número da OS:** 6638497   **Técnico:** Risomar (&lt;Rdmjunior@simpress.com.br&gt;)   **Tipo de Atendimento:** Apoio Técnico   **Problema Relatado:** Impressora apresenta erro intermitente **30.01.45** relacionado ao scanner, mesmo após atualização de firmware.  ***  &amp;#128269; **Sintoma Principal**   Erro **30.01.45** aparece de forma intermitente no painel. Após reinicialização, equipamento funciona normalmente, mas histórico mostra recorrência do defeito.  &amp;#129514; **Testes e Medições Realizados**  *   Atualização do firmware – **realizada**, erro persiste. *   Impressão do registro de eventos – confirma ocorrência do erro em vários dias. *   Teste funcional após reinicialização – digitalizações realizadas sem erro. *   Medição da rede elétrica: FN 125.7V, FT 126.1V, neutro variando entre 0 e 1V. *   Inspeção visual da placa fonte – imagem enviada para análise.  &amp;#128736; **Análise Técnica**   Erro intermitente indica possível falha na placa do scanner. Firmware atualizado e rede elétrica dentro dos padrões, descartando causas externas. Histórico confirma recorrência do problema.  &amp;#128295; **Ação Tomada**   Solicitada liberação da **placa do scanner** para substituição.  ✅ **Conclusão**   Liberação da **placa do scanner** autorizada para correção do equipamento.</t>
  </si>
  <si>
    <t>5501/24</t>
  </si>
  <si>
    <t>SIKA SA</t>
  </si>
  <si>
    <t>09/01/2026 16:28</t>
  </si>
  <si>
    <t>Av Dr Alberto Jackson Byington</t>
  </si>
  <si>
    <t>1525</t>
  </si>
  <si>
    <t>Osasco</t>
  </si>
  <si>
    <t>09/01/2026 16:38</t>
  </si>
  <si>
    <t>330817040001-95</t>
  </si>
  <si>
    <t>BRBSP8R0V0</t>
  </si>
  <si>
    <t>260109-000884</t>
  </si>
  <si>
    <t>6639606</t>
  </si>
  <si>
    <t>SS ML-4510ND</t>
  </si>
  <si>
    <t>Protocolo: 6636441  Cliente/Técnico: Técnico – A. C. Gonçalves (Simpress)  Data/Hora de início: 09/01/2026 15:59:39  Equipamento: 5010  Descrição do problema:  Equipamento sem comunicação de rede Ethernet.  Porta de rede não estabelece link, impossibilitando comunicação via rede/USB conforme relato técnico.  Testes e verificações realizadas:  Teste de conectividade ponto a ponto realizado com notebook e cabo de rede alternativo, sem sucesso.  Reset completo do equipamento (Memory Clear / NVM Initialize) executado com êxito, sem correção da falha.  Tentativa de atualização de firmware realizada, apresentando erro durante o processo.  Inspeção visual da porta RJ45 realizada, sem identificação de pinos tortos ou danos aparentes.  Evidência fotográfica da porta de rede enviada para análise do suporte.  Análise em suporte:  Após falha persistente na comunicação de rede mesmo com testes de cabeamento, reset lógico e tentativa de atualização de firmware, e sem indícios de dano físico visível na porta RJ45, o defeito foi caracterizado como falha interna da placa principal, afetando o circuito de rede.  Ação tomada:  Liberação da placa principal para substituição.  Conclusão:  O diagnóstico confirmou defeito na placa principal do equipamento, causando ausência de comunicação Ethernet.  Suporte técnico realizou a liberação da placa principal para correção definitiva do problema.</t>
  </si>
  <si>
    <t>12769/6857</t>
  </si>
  <si>
    <t>09/01/2026 16:23</t>
  </si>
  <si>
    <t>AV das Américas</t>
  </si>
  <si>
    <t>1701</t>
  </si>
  <si>
    <t>09/01/2026 16:32</t>
  </si>
  <si>
    <t>07JLBQBFB0000Q</t>
  </si>
  <si>
    <t>260109-000887</t>
  </si>
  <si>
    <t>6639531</t>
  </si>
  <si>
    <t>MATEC MARANHÃO TECNOLOGIA BANCÁRIA E COMERCIAL LTDA</t>
  </si>
  <si>
    <t>(RG) Orientado ao técnico a trocar o painel.</t>
  </si>
  <si>
    <t>Número da OS: 6629844 Técnico: otaviocostajr@hotmail.com Tipo de Atendimento: Apoio Técnico Problema Relatado: Painel do equipamento não apresenta informações, apenas iluminação.  &amp;#128269; Sintoma Principal Painel acende, mas não exibe dados ou interface gráfica. Equipamento imprime normalmente. &amp;#129514; Testes e Medições Realizados  Desmontagem do painel e verificação do flat cable e cabo HDMI Conferência das conexões no painel e na placa formatter Cliente informou que antes da substituição, o equipamento imprimia normalmente  &amp;#128736; Análise Técnica Falha localizada no display/painel, sem indícios de problema na formatter ou na lógica de impressão, visto que o equipamento continua imprimindo. Conexões físicas revisadas e confirmadas. &amp;#128295; Ação Tomada Encaminhado para revisão e liberação da peça conforme evidências técnicas. ✅ Conclusão Peça a ser liberada: Painel/Display do equipamento.  G - Chamado para liberação de Painel/Display</t>
  </si>
  <si>
    <t>9614/740</t>
  </si>
  <si>
    <t>09/01/2026 15:46</t>
  </si>
  <si>
    <t>09/01/2026 17:00</t>
  </si>
  <si>
    <t>R SEN Joao Pedro</t>
  </si>
  <si>
    <t>168</t>
  </si>
  <si>
    <t>São Luís</t>
  </si>
  <si>
    <t>Maranhão</t>
  </si>
  <si>
    <t>09/01/2026 15:52</t>
  </si>
  <si>
    <t>BRBSK74YX4</t>
  </si>
  <si>
    <t>260109-000927</t>
  </si>
  <si>
    <t>6639582</t>
  </si>
  <si>
    <t>v apoio suporte N2</t>
  </si>
  <si>
    <t>RELATÓRIO DE ATENDIMENTO TÉCNICO – SIMPRESS Número da OS: 6632590 Técnico: Marcos Henrique Pereira Da Silva Tipo de Atendimento: Apoio Técnico Problema Relatado: Impressora apresenta erro 76.00.0b e 76.28.01. Após troca da formatter, não é possível acessar o código de acesso para alteração do número de série.  Sintoma Principal Equipamento não permite acesso às funções avançadas para alteração do número de série, mesmo utilizando senha universal e via browser. Formatter enviada já está registrada, impedindo configuração. Testes e Medições Realizados  Tentativa de login com senha universal (12345678): sem sucesso. Acesso via browser: falhou. Teste com método de login “admin”: acesso permitido apenas para reset, mas não para função desejada. Vídeos e prints enviados confirmando erro e número de série da formatter registrada.  Análise Técnica Problema relacionado à impossibilidade de autenticação para alteração do número de série após substituição da formatter. Caso escalado para suporte N2 para validação e orientação. Ação Tomada Escalado para suporte N2 com evidências (vídeos, prints e número de série da formatter) para análise e solução. Conclusão Caso encaminhado para suporte avançado. Aguardando retorno para definição da ação corretiva.</t>
  </si>
  <si>
    <t>Ewerton Bruno Oliveira De Avila</t>
  </si>
  <si>
    <t>09/01/2026 16:14</t>
  </si>
  <si>
    <t>13/01/2026 09:14</t>
  </si>
  <si>
    <t>13/01/2026 09:56</t>
  </si>
  <si>
    <t>09/01/2026 16:18</t>
  </si>
  <si>
    <t>260109-000948</t>
  </si>
  <si>
    <t>6639623</t>
  </si>
  <si>
    <t>Protocolo: 6638565  Cliente/Técnico: Técnico – Cido Digital Printer  Data/Hora de início: 09/01/2026 16:31:01  Equipamento: não especificado  Descrição do problema:  Painel de controle da impressora apresenta travamento recorrente.  Touch-screen e teclado deixam de responder, exigindo reinicialização do equipamento para funcionamento temporário.  Após reinício, o defeito retorna, impedindo o uso normal da impressora.  Testes e verificações realizadas:  Execução de System Recovery, sem resolução do problema.  Atualização de firmware realizada, mantendo o defeito.  Validação funcional indicou que o travamento ocorre diretamente no painel (touch-screen e teclado).  Análise em suporte:  Considerando a recorrência do travamento mesmo após recuperação de sistema e atualização de firmware, o defeito foi caracterizado como falha de hardware no painel de controle, descartando causa relacionada a software ou configuração.  Ação tomada:  Liberação do painel de controle para substituição.  Conclusão:  O atendimento concluiu que o painel apresenta defeito interno, causando travamento contínuo do touch-screen e teclado.  Suporte técnico realizou a liberação do painel para correção definitiva do problema.</t>
  </si>
  <si>
    <t>8033/594</t>
  </si>
  <si>
    <t>RODOBENS ADMINISTRADORA DE CONSÓRCIOS LTDA</t>
  </si>
  <si>
    <t>09/01/2026 16:42</t>
  </si>
  <si>
    <t>AV PRES MÉDICI</t>
  </si>
  <si>
    <t>3588</t>
  </si>
  <si>
    <t>Rondonópolis</t>
  </si>
  <si>
    <t>09/01/2026 16:45</t>
  </si>
  <si>
    <t>51855716000101</t>
  </si>
  <si>
    <t>088WB07KB14FLV</t>
  </si>
  <si>
    <t>260109-001022</t>
  </si>
  <si>
    <t>6639669</t>
  </si>
  <si>
    <t>Equipamento apresenta erro fixo de atolamento no scanner/ADF, que permanece ativo desde a inicialização, sem desaparecer após reinicializações ou procedimentos corretivos.  O erro ocorre mesmo sem haver papel no ADF e antes de qualquer tentativa de digitalização, impossibilitando o uso do scanner.  2. Testes realizados  Reinicialização completa do equipamento;  Memory Clear;  Atualização de firmware;  Desconexão dos cabos flat do scanner para tentativa de isolamento;  Desmontagem quase completa do ADF;  Verificação visual de todo o caminho do papel (sem obstruções);  Limpeza e inspeção dos sensores do ADF;  Testes de sensores via modo técnico (todos respondendo corretamente);  Procedimentos conforme orientações do CPMD (desmontagem, limpeza e testes);  Equipamento com aproximadamente 500 impressões, baixo uso.  Nenhum dos procedimentos eliminou o erro.  3. Relato do cliente  Cliente informa que:  Não houve atolamento físico de papel;  O erro surgiu no mesmo dia da instalação, em 11 de dezembro;  O ADF praticamente não chegou a ser utilizado;  Durante a instalação, o técnico permaneceu um período considerável manuseando o scanner.  4. Diagnóstico  Após todos os testes de campo e validações recomendadas pelo fabricante, conclui-se falha interna no conjunto do ADF.</t>
  </si>
  <si>
    <t>16462/31</t>
  </si>
  <si>
    <t>PREFEITURA DO MUNICIPIO DE SAO BERNARDO DO CAMP</t>
  </si>
  <si>
    <t>09/01/2026 17:09</t>
  </si>
  <si>
    <t>09/01/2026 17:41</t>
  </si>
  <si>
    <t>R DR Fláquer</t>
  </si>
  <si>
    <t>208</t>
  </si>
  <si>
    <t>465232390001-47</t>
  </si>
  <si>
    <t>FALHA NA TEMPERATURA DO FUSOR</t>
  </si>
  <si>
    <t>BRBST8607F</t>
  </si>
  <si>
    <t>260112-000072</t>
  </si>
  <si>
    <t>6640554</t>
  </si>
  <si>
    <t>O equipamento não inicializa corretamente. O painel permanece totalmente branco, sem exibir mensagens ou menus, enquanto os LEDs (Wi-Fi e erro) ficam piscando continuamente. Não responde a comandos locais, USB ou rede.  2. Testes realizados  Verificada rede elétrica (OK);  Testada e validada placa fonte (LVPS);  Verificada alimentação da placa principal:  Engine test realizado (abre/fecha tampa frontal 5x):  Motores acionam, confirmando que a fonte e o motor principal respondem;  Testes com e sem papel na bandeja (sem alteração);  Comando Cancelar altera o LED vermelho, porém sem feedback no painel;  Tentativa de impressão via USB (não imprime);  Tentativa de acesso via rede / browser (não acessa IP);  Painel não exibe erros, apenas tela branca constante;  Não há códigos de erro descritos no manual para este sintoma;  Inspeção física: sem sinais de mau uso ou avarias;  Único conector de alimentação da LVPS para a formatter identificado (4 fios – 2 amarelos / 2 azuis);  Fios azuis sem tensão, comportamento fora do padrão esperado.  3. Relato do cliente  Cliente informa que:  O equipamento parou de imprimir repentinamente;  Os trabalhos eram enviados, mas não saíam;  Ao verificar o equipamento, ele já se encontrava com painel branco, sem informações;  Não houve queda, impacto ou intervenção indevida relatada.  4. Diagnóstico  Com base nos testes realizados:  Motores funcionam, descartando falha primária de LVPS;  Equipamento não inicializa firmware, não responde a comandos e não comunica via rede;  Painel não carrega interface, permanecendo branco;  Tensão ausente em parte da alimentação da formatter indica falha interna da placa principal.  Diagnóstico final:  Defeito na placa principal (formatter).</t>
  </si>
  <si>
    <t>8998/7177</t>
  </si>
  <si>
    <t>Sandra Helena Domingos</t>
  </si>
  <si>
    <t>12/01/2026 08:51</t>
  </si>
  <si>
    <t>12/01/2026 17:24</t>
  </si>
  <si>
    <t>R Sebastião Cândido Pereira</t>
  </si>
  <si>
    <t>331</t>
  </si>
  <si>
    <t>Severínia</t>
  </si>
  <si>
    <t>12/01/2026 08:53</t>
  </si>
  <si>
    <t>102753618-29</t>
  </si>
  <si>
    <t>BRBST1Y1KH</t>
  </si>
  <si>
    <t>260112-000073</t>
  </si>
  <si>
    <t>6641022</t>
  </si>
  <si>
    <t>Notebook não liga e não apresenta qualquer sinal luminoso (LED), tanto conectado ao carregador quanto sem bateria. Não há resposta ao botão power, nem indicação de carga ou funcionamento.  2. Relato do cliente  Cliente informa que:  O equipamento estava em uso normal;  Foi desligado normalmente;  Ao tentar ligar novamente, não ligou mais;  Não houve queda, impacto ou mau uso relatado;  Equipamento considerado novo.  3. Testes realizados  Teste com bateria conectada → sem resposta;  Teste sem bateria (somente carregador) → sem resposta;  Teste com carregador padrão (agulha) → sem resposta;  Teste com carregador USB-C → mesmo sintoma;  Reset elétrico realizado conforme procedimento HP → sem sucesso;  DC Jack substituído para teste → sem alteração;  Inspeção visual da placa:  Sem sinais de oxidação, impacto ou dano físico;  Não há:  LED de carga;  LED de power;  Qualquer reação ao pressionar o botão liga/desliga.  4. Análise técnica  Fonte externa funcional (testado com dois tipos);  DC Jack descartado (substituído para teste);  Bateria descartada (equipamento não liga nem sem ela);  Caso fosse memória, SSD ou periférico, haveria ao menos sinal de LED ou tentativa de start;  Ausência total de sinais elétricos indica falha no circuito primário da placa mãe (power management).  5. Diagnóstico   Defeito na placa mãe (placa lógica / system board).</t>
  </si>
  <si>
    <t>12626/2498</t>
  </si>
  <si>
    <t>12/01/2026 10:23</t>
  </si>
  <si>
    <t>12/01/2026 18:06</t>
  </si>
  <si>
    <t>R D Francisca</t>
  </si>
  <si>
    <t>7200</t>
  </si>
  <si>
    <t>Joinville</t>
  </si>
  <si>
    <t>12/01/2026 10:27</t>
  </si>
  <si>
    <t>BRJ3409S61</t>
  </si>
  <si>
    <t>260112-000099</t>
  </si>
  <si>
    <t>6640573</t>
  </si>
  <si>
    <t>Liberar placa fonte</t>
  </si>
  <si>
    <t>Protocolo: 6639668  Cliente/Técnico: Técnico – Rodrigo R. Santana (Simpress)  Data/Hora de início: 12/01/2026 08:48:43  Equipamento: HP 432fdn  Descrição do problema:  Equipamento não liga.  Não apresenta qualquer sinal de inicialização mesmo após troca de tomada e cabo de força.  Testes e verificações realizadas:  Verificação da rede elétrica do cliente, confirmada como funcional.  Teste do equipamento em outra tomada e com outro cabo de força, sem sucesso.  Inspeção visual da placa fonte para identificação de mau uso ou danos aparentes, não constatados.  Envio de evidências fotográficas da placa fonte para análise do suporte técnico.  Análise em suporte:  Considerando que a alimentação elétrica externa foi validada, não há indícios de mau uso e o equipamento permanece totalmente inoperante, a falha foi caracterizada como defeito interno na placa fonte.  Ação tomada:  Liberação da placa fonte para substituição.  Conclusão:  O diagnóstico confirmou falha na placa fonte do equipamento HP 432fdn, impedindo sua energização.  Suporte técnico realizou a liberação da placa fonte para correção definitiva do problema.</t>
  </si>
  <si>
    <t>7403/275</t>
  </si>
  <si>
    <t>DOCUMENT COM. DE PROD. DE INFORMATICA LTDA ME</t>
  </si>
  <si>
    <t>12/01/2026 08:57</t>
  </si>
  <si>
    <t>13/01/2026 10:23</t>
  </si>
  <si>
    <t>13/01/2026 10:42</t>
  </si>
  <si>
    <t>Rua Do Tio Juca</t>
  </si>
  <si>
    <t>100</t>
  </si>
  <si>
    <t>12/01/2026 08:59</t>
  </si>
  <si>
    <t>110129440001-03</t>
  </si>
  <si>
    <t>BRBSQCF01J</t>
  </si>
  <si>
    <t>260112-000100</t>
  </si>
  <si>
    <t>6640874</t>
  </si>
  <si>
    <t>Protocolo: 6638632  Cliente/Técnico: Técnico – F. J. S. Souza (Simpress)  Data/Hora de início: 12/01/2026 09:32:06  Equipamento: não especificado  Descrição do problema:  Equipamento não liga e não apresenta vídeo.  Não há emissão de beep sonoro nem qualquer sinal de inicialização.  Testes e verificações realizadas:  Reset da BIOS realizado, sem alteração no comportamento.  Substituição/teste com outro módulo de memória, sem sucesso.  Teste com outra fonte de alimentação funcional de equipamento similar, mantendo a falha.  Verificação de sinais de mau uso, queda ou oxidação, não constatados.  Envio de evidências fotográficas da placa principal para análise do suporte.  Análise em suporte:  Após validação da fonte, memória e reset de BIOS, e confirmado que o equipamento não apresenta qualquer sinal de vida, o defeito foi caracterizado como falha de hardware na placa principal.  Ação tomada:  Liberação da placa principal para substituição.  Conclusão:  O diagnóstico confirmou defeito na placa principal, impedindo totalmente a inicialização do equipamento.  Suporte técnico realizou a liberação da placa principal para correção definitiva do problema.</t>
  </si>
  <si>
    <t>13368/6510</t>
  </si>
  <si>
    <t>12/01/2026 09:49</t>
  </si>
  <si>
    <t>13/01/2026 10:24</t>
  </si>
  <si>
    <t>AV DEP Emílio Carlos</t>
  </si>
  <si>
    <t>3100</t>
  </si>
  <si>
    <t>12/01/2026 09:52</t>
  </si>
  <si>
    <t>BRJ431JZJD</t>
  </si>
  <si>
    <t>260112-000168</t>
  </si>
  <si>
    <t>6640696</t>
  </si>
  <si>
    <t>&amp;#128196; **RELATÓRIO DE ATENDIMENTO TÉCNICO – SIMPRESS**  **Número da OS:** 6640456   **Técnico:** Lucas   **Modelo:** M4070   **Tipo de Atendimento:** Apoio Técnico (sem OS)   **Problema Relatado:** Placa do painel não está funcionando, sem indícios de mau uso.  ***  &amp;#128269; **Sintoma Principal**   Equipamento M4070 com falha na placa do painel, sem resposta aos comandos.  &amp;#129514; **Testes e Medições Realizados**  *   Tentativa de acionamento direto na placa do painel, sem sucesso. *   Verificação visual sem constatação de danos físicos aparentes.  &amp;#128736; **Análise Técnica**   Defeito confirmado na placa do painel. Não identificado mau uso ou intervenção inadequada. Falha interna no componente.  &amp;#128295; **Ação Tomada**   Liberação da placa do painel para substituição.  ✅ **Conclusão**   Peça liberada para troca, garantindo a continuidade do funcionamento do equipamento.</t>
  </si>
  <si>
    <t>6081/108</t>
  </si>
  <si>
    <t>MINERACAO USIMINAS SA</t>
  </si>
  <si>
    <t>12/01/2026 09:20</t>
  </si>
  <si>
    <t>12/01/2026 09:35</t>
  </si>
  <si>
    <t>DT POVOADO DE SAMAMBAIA</t>
  </si>
  <si>
    <t>Itatiaiuçu</t>
  </si>
  <si>
    <t>12/01/2026 09:22</t>
  </si>
  <si>
    <t>120566130005-53</t>
  </si>
  <si>
    <t>ZER4BQAFB000TZ</t>
  </si>
  <si>
    <t>260112-000169</t>
  </si>
  <si>
    <t>6641276</t>
  </si>
  <si>
    <t>&amp;#128196; **RELATÓRIO DE ATENDIMENTO TÉCNICO – SIMPRESS**  **Número da OS:** 6638511   **Técnico:** Camilla   **Tipo de Atendimento:** Atendimento PC’s e Note   **Problema Relatado:** Equipamento não liga, nem o LED do carregador acende.  ***  &amp;#128269; **Sintoma Principal**   Notebook sem qualquer sinal de funcionamento, incluindo ausência de LED no carregador.  &amp;#129514; **Testes e Medições Realizados**  *   Remoção de periféricos e bateria. *   Tentativa de ligar com carregador tipo C, sem sucesso. *   Verificação visual: equipamento aparentemente novo.  &amp;#128736; **Análise Técnica**   Possível falha na placa-mãe. Inicialmente suspeita de bloqueio por configuração de BIOS, mas ausência total de sinal indica problema físico na placa.  &amp;#128295; **Ação Tomada**   Solicitada foto da placa para seguir com liberação da peça.  ✅ **Conclusão**   Equipamento com falha na placa-mãe. Procedimento de liberação em andamento.</t>
  </si>
  <si>
    <t>14157/1493</t>
  </si>
  <si>
    <t>CAPCO BRASIL SERVICOS E CONSULTORIA EM INFORMATICA LTDA</t>
  </si>
  <si>
    <t>12/01/2026 11:38</t>
  </si>
  <si>
    <t>12/01/2026 11:52</t>
  </si>
  <si>
    <t>R da Assembléia</t>
  </si>
  <si>
    <t>12/01/2026 11:41</t>
  </si>
  <si>
    <t>07356428000110</t>
  </si>
  <si>
    <t>BRJ522SGFY</t>
  </si>
  <si>
    <t>260112-000319</t>
  </si>
  <si>
    <t>6640879</t>
  </si>
  <si>
    <t>Liberar Placa Mãe</t>
  </si>
  <si>
    <t>Equipamento com erro não liga feito troca da fonte  tentado ligar sem todos os acessórios sem sinais de avarias ou mau uso  e mesmo assim o equipoamento nõa liga  então seguindo o diagnóstico do técnico  sugiro a troca da placa mãe.</t>
  </si>
  <si>
    <t>13368/2013</t>
  </si>
  <si>
    <t>12/01/2026 10:32</t>
  </si>
  <si>
    <t>R PE Marchetti</t>
  </si>
  <si>
    <t>557</t>
  </si>
  <si>
    <t>12/01/2026 09:54</t>
  </si>
  <si>
    <t>BRJ402CQTQ</t>
  </si>
  <si>
    <t>260112-000320</t>
  </si>
  <si>
    <t>6641179</t>
  </si>
  <si>
    <t xml:space="preserve">Equipamento com erro não liga  feito troca do dc in  tentado ligar sem os periféricos tentado ligar sem a bateria e mesmo assim o erro persiste feito troca do carregador  sem sinais de avarias ou mau uso  então de acordo com diagnóstico do técnico sugiro a troca da placa mãe. </t>
  </si>
  <si>
    <t>12626/2790</t>
  </si>
  <si>
    <t>12/01/2026 11:11</t>
  </si>
  <si>
    <t>12/01/2026 11:21</t>
  </si>
  <si>
    <t>12/01/2026 11:14</t>
  </si>
  <si>
    <t>BRJ343B501</t>
  </si>
  <si>
    <t>260112-000322</t>
  </si>
  <si>
    <t>6641155</t>
  </si>
  <si>
    <t>Liberar formatter</t>
  </si>
  <si>
    <t>Protocolo: 6638824  Cliente/Técnico: Técnico – A. L. Carzino (Simpress)  Data/Hora de início: 12/01/2026 10:38:45  Equipamento: não especificado  Descrição do problema:  Equipamento sem comunicação de rede.  Interface Ethernet não estabelece link; LEDs da porta de rede permanecem apagados.  Testes e verificações realizadas:  Teste de conectividade com cabo e ponto de rede do cliente, sem sucesso.  Verificação e configuração de IP, sem comunicação.  Reset completo do equipamento (Memory Clear / NVM Initialize) realizado.  Atualização de firmware concluída com sucesso.  Teste ponto a ponto com notebook, sem funcionamento.  Inspeção visual do conector RJ45, sem danos físicos aparentes.  Verificação dos LEDs da porta de rede (não acendem).  Envio de evidências fotográficas da porta de rede para análise do suporte.  Análise em suporte:  Com falha persistente de comunicação após testes de cabeamento, reset lógico, atualização de firmware e teste ponto a ponto, e ausência de link físico (LEDs apagados), o defeito foi caracterizado como falha interna na placa formatter (placa principal responsável pela interface de rede).  Ação tomada:  Liberação da placa formatter para substituição.  Conclusão:  O diagnóstico confirmou defeito na placa formatter, ocasionando ausência total de comunicação Ethernet.  Suporte técnico realizou a liberação da placa formatter para correção definitiva do problema.</t>
  </si>
  <si>
    <t>12289/454</t>
  </si>
  <si>
    <t>12/01/2026 11:04</t>
  </si>
  <si>
    <t>R DQ de Caxias</t>
  </si>
  <si>
    <t>700</t>
  </si>
  <si>
    <t>Araucária</t>
  </si>
  <si>
    <t>12/01/2026 11:06</t>
  </si>
  <si>
    <t>BRBSSC501V</t>
  </si>
  <si>
    <t>260112-000460</t>
  </si>
  <si>
    <t>6641097</t>
  </si>
  <si>
    <t>HP PRO 4203DW</t>
  </si>
  <si>
    <t>r liberação da fonte</t>
  </si>
  <si>
    <t>Equipamento não liga e não apresenta qualquer sinal de funcionamento. Ao realizar diagnóstico, foi identificado que não há tensão de saída da fonte, apesar da presença de tensão na entrada.  2. Relato do cliente  Cliente informa que o equipamento parou de ligar repentinamente, sem histórico de queda, impacto ou mau uso.  3. Testes realizados  Remoção da placa fonte para inspeção visual;  Verificação de danos físicos (componentes queimados, estufados ou oxidação) → não constatados;  Medições de tensão na entrada da fonte:  F–N: 126,6 V  F–T: 126,4 V  T–N: 0,140 V  Verificação de tensão de saída da fonte → inexistente;  Teste de continuidade dos fusíveis da fonte → OK (com continuidade).  4. Análise técnica  A fonte recebe tensão corretamente na entrada;  Não há curto aparente nem fusíveis abertos;  Mesmo com alimentação presente, a fonte não gera tensão de saída;  Sem tensão de saída, a placa principal não é energizada, impedindo o funcionamento do equipamento.  5. Diagnóstico   Fonte de alimentação com defeito</t>
  </si>
  <si>
    <t>8998/7199</t>
  </si>
  <si>
    <t>Celina Fiamoncini Andrioli</t>
  </si>
  <si>
    <t>12/01/2026 10:47</t>
  </si>
  <si>
    <t>R PRES Pádua Fleury</t>
  </si>
  <si>
    <t>555</t>
  </si>
  <si>
    <t>12/01/2026 10:50</t>
  </si>
  <si>
    <t>036309809-70</t>
  </si>
  <si>
    <t>BRBST9807R</t>
  </si>
  <si>
    <t>260112-000497</t>
  </si>
  <si>
    <t>6641104</t>
  </si>
  <si>
    <t>SOFTWARES</t>
  </si>
  <si>
    <t>Revenda: CS do Brasil - Especificações HP SCAN</t>
  </si>
  <si>
    <t>Revenda: CS do Brasil  Revenda solciita apoio para verificar quais as portas necessárias para liberar a comunicação na rede do cliente.  Obs: Estamos com problemas ao utilizar o aplicativo de digitalização HP SCAN , neste cliente o parque tem E42540 , E78635 , E73140 e E62655 em todos equipamentos o aplicativo não comunica na rede do cliente instala normalmente , porem ao tentar digitalizar não conecta com o equipamento , detalhe neste cliente ele tem equipamento Samsung e Lexmark operando via aplicativo sem qualquer restrição, acredito que as portas utilizadas sejam diferentes solicitei ao suporte uma documentação onde indique as configurações de portas utilizadas pelo aplicativo . Mas fui informado da indisponibilidade desta documentação sendo necessário o envio por email da solicitação , fico no aguardo o mais breve possível essa pendência esta ocasionando atrasos na implantação neste cliente.</t>
  </si>
  <si>
    <t>1682/105</t>
  </si>
  <si>
    <t>SIMPRESS COMÉRCIO LOCAÇÃO E SERVIÇOS LTDA</t>
  </si>
  <si>
    <t>Rejeitada</t>
  </si>
  <si>
    <t>12/01/2026 10:52</t>
  </si>
  <si>
    <t>28/01/2026 15:40</t>
  </si>
  <si>
    <t>AV DR Mauro Lindemberg Monteiro</t>
  </si>
  <si>
    <t>628</t>
  </si>
  <si>
    <t>074325170001-07</t>
  </si>
  <si>
    <t>CONFIGURAÇÃO</t>
  </si>
  <si>
    <t>S16820105230206</t>
  </si>
  <si>
    <t>260112-000524</t>
  </si>
  <si>
    <t>6641134</t>
  </si>
  <si>
    <t>Equipamento apresenta falha no painel de controle, com imagem embaçada/comprometida, dificultando a visualização e operação. A impressora continua imprimindo normalmente, indicando que o defeito está restrito ao painel.  2. Relato do cliente  Cliente informou que o equipamento ficou sem uso durante o período de férias escolares. Ao retornarem as atividades, o painel já apresentava o problema. Não houve relato de queda, impacto ou mau uso.  3. Testes realizados  Inspeção visual do painel → imagem embassada;  Verificação de sinais de mau uso → não constatados;  Teste do cabo HDMI do painel → funcionando corretamente;  Teste cruzado com outro painel funcional de equipamento próximo → defeito confirmado no painel original;  Confirmado que o equipamento imprime normalmente, isolando o problema ao painel.  4. Conclusão  Após os testes, foi confirmado defeito no painel de controle, sem relação com cabo ou placa lógica.  Solicitada e aprovada a liberação para substituição do painel de controle.</t>
  </si>
  <si>
    <t>11540/39</t>
  </si>
  <si>
    <t>ASSOCIACAO PARANAENSE DE CULTURA APC</t>
  </si>
  <si>
    <t>12/01/2026 10:57</t>
  </si>
  <si>
    <t>AV 85</t>
  </si>
  <si>
    <t>Goiânia</t>
  </si>
  <si>
    <t>12/01/2026 11:00</t>
  </si>
  <si>
    <t>76659820000151</t>
  </si>
  <si>
    <t>BRBSQ9F0M5</t>
  </si>
  <si>
    <t>260112-000556</t>
  </si>
  <si>
    <t>6641131</t>
  </si>
  <si>
    <t>RELATÓRIO DE ATENDIMENTO TÉCNICO – SIMPRESS Número da OS: 6625495 Técnico: wvaraujo@simpress.com.br Tipo de Atendimento: Liberação ADF Problema Relatado: Equipamento não realiza alimentação pelo ADF, mesmo reconhecendo papel. Bandeja não eleva e motores não acionam.  Sintoma Principal ADF reconhece a presença de papel, mas não inicia o processo de alimentação. Bandeja permanece inativa e não há sinal de movimentação dos motores. Não apresenta código de erro no painel. Testes e Medições Realizados  Substituição da mesa: resolveu problema de cópias chapadas, mas falha do ADF persiste. Revisão dos cabos do ADF: conectados corretamente, sem folgas ou avarias. Verificação do log de eventos: erro 31.01.47 registrado (ADF não detectado). Firmware atual: versão 5.5 (orientado para atualização para 5.9) técnico afirmou que não vai resolver o problema atualizando o firmware.  Análise Técnica Falha persistente indica problema físico no conjunto do ADF, não relacionado ao firmware. A ausência de acionamento mecânico confirma defeito no alimentador. Ação Tomada Solicitada liberação do ADF para substituição. Conclusão Defeito identificado no ADF. Liberação da peça necessária para correção do problema.</t>
  </si>
  <si>
    <t>11011/754</t>
  </si>
  <si>
    <t>12/01/2026 10:55</t>
  </si>
  <si>
    <t>12/01/2026 15:25</t>
  </si>
  <si>
    <t>V Dica Anel Iii</t>
  </si>
  <si>
    <t>1111</t>
  </si>
  <si>
    <t>Simões Filho</t>
  </si>
  <si>
    <t>12/01/2026 10:58</t>
  </si>
  <si>
    <t>BRBSQ2J0WS</t>
  </si>
  <si>
    <t>260112-000557</t>
  </si>
  <si>
    <t>6641163</t>
  </si>
  <si>
    <t>E73140Z</t>
  </si>
  <si>
    <t>RELATÓRIO DE ATENDIMENTO TÉCNICO – SIMPRESS Protocolo: 96291245-31 Técnico: Charnienne Silva Santos Modelo: E73140Z Tipo de Atendimento: Apoio Técnico Problema Relatado: Lentidão no painel, dificultando o uso em ambiente escolar. Impressões ocorrem normalmente.  Sintoma Principal Painel apresenta delay/lentidão significativa, comprometendo a experiência do usuário. Impressões não são afetadas. Testes e Medições Realizados  Atualização de firmware: sem sucesso. Formatação do equipamento: sem sucesso. Troca do painel por outro funcional: defeito persiste. Testes de energia:  F/N: 126 V F/T: 126 V N/T: 0 V  Rede elétrica estável e dentro dos padrões. Vídeo enviado como evidência da lentidão.  Análise Técnica Defeito não relacionado ao painel, firmware ou rede elétrica. Persistência do problema após troca do painel indica falha na formatter. Ação Tomada Solicitada liberação da formatter para substituição. Conclusão Defeito identificado na formatter. Liberação da peça necessária para correção do problema.</t>
  </si>
  <si>
    <t>15252/138</t>
  </si>
  <si>
    <t>EDUCA NOVA LIMA SPE S/A</t>
  </si>
  <si>
    <t>12/01/2026 15:26</t>
  </si>
  <si>
    <t>R PRINC Isabel</t>
  </si>
  <si>
    <t>120</t>
  </si>
  <si>
    <t>Nova Lima</t>
  </si>
  <si>
    <t>12/01/2026 11:08</t>
  </si>
  <si>
    <t>541168100001-37</t>
  </si>
  <si>
    <t>BRBCT3M08M</t>
  </si>
  <si>
    <t>260112-000574</t>
  </si>
  <si>
    <t>6641262</t>
  </si>
  <si>
    <t>ALLCOPY LTDA.</t>
  </si>
  <si>
    <t>r liberação do adf completo</t>
  </si>
  <si>
    <t>Equipamento apresenta falha recorrente na imagem digitalizada, caracterizada por mancha fixa/linha proveniente da barra CIS do scanner (ADF). O defeito ocorre exclusivamente na digitalização, impactando o uso do equipamento no setor.  2. Relato do cliente  Equipamento é de uso crítico/urgente, não possui BKP disponível. A falha compromete diretamente as atividades do setor, sendo necessária solução definitiva.  3. Testes realizados  Substituição da barra CIS por 3 unidades diferentes, incluindo CIS retirada de equipamento BKP → sem alteração da falha;  Limpeza completa da barra CIS e da barra branca de referência;  Limpeza e inspeção das conexões e cabos do CIS;  Realização de test chart → falha persiste;  Confirmação de que o defeito ocorre com qualquer CIS instalada, descartando defeito pontual da peça.  4. Diagnóstico  Com base nos testes realizados, o defeito não está relacionado à barra CIS individual, indicando falha estrutural no conjunto do ADF (sensores, alinhamento interno ou eletrônica associada).  5. Conclusão  Diante da recorrência da falha mesmo após múltiplas substituições de CIS e procedimentos de limpeza e calibração, o diagnóstico final é defeito no conjunto do ADF.</t>
  </si>
  <si>
    <t>12192/9428</t>
  </si>
  <si>
    <t>12/01/2026 11:36</t>
  </si>
  <si>
    <t>12/01/2026 17:23</t>
  </si>
  <si>
    <t>R Ituiutaba</t>
  </si>
  <si>
    <t>577</t>
  </si>
  <si>
    <t>Uberaba</t>
  </si>
  <si>
    <t>12/01/2026 11:37</t>
  </si>
  <si>
    <t>088ZBJEJ40006Q</t>
  </si>
  <si>
    <t>260112-000610</t>
  </si>
  <si>
    <t>6641239</t>
  </si>
  <si>
    <t>Protocolo: 6625856  Cliente/Técnico: Técnico – Fernando A. Emiliano (Simpress)  Data/Hora de início: 12/01/2026 11:12:07  Equipamento: não especificado  Descrição do problema:  Equipamento sem comunicação de rede, tanto via Ethernet quanto via Wi-Fi.  Porta de rede não apresenta link; LED da interface Ethernet não acende.  Testes e verificações realizadas:  Teste de conectividade via cabo de rede e ponto de rede do cliente, sem sucesso.  Teste ponto a ponto com notebook, sem comunicação.  Reset completo do equipamento (Memory Clear / NVM Initialize) realizado.  Tentativa de atualização de firmware, apresentando erro.  Substituição/teste da placa Wi-Fi para validação, sem restabelecer conexão.  Verificação visual da porta de rede, sem danos físicos aparentes.  Envio de evidências fotográficas da porta Ethernet para análise do suporte.  Análise em suporte:  Considerando a ausência total de comunicação via Ethernet e Wi-Fi, mesmo após troca da placa Wi-Fi, reset lógico, tentativa de firmware e testes ponto a ponto, o defeito foi caracterizado como falha interna da placa principal, afetando os circuitos de rede.  Ação tomada:  Liberação da placa principal para substituição.  Conclusão:  Diagnóstico confirmou defeito na placa principal, causando ausência de comunicação de rede cabeada e sem fio.  Suporte técnico realizou a liberação da placa principal para correção definitiva do problema.</t>
  </si>
  <si>
    <t>16354/298</t>
  </si>
  <si>
    <t>12/01/2026 11:25</t>
  </si>
  <si>
    <t>13/01/2026 10:25</t>
  </si>
  <si>
    <t>R Antônio Engrácio Pereira</t>
  </si>
  <si>
    <t>Vespasiano</t>
  </si>
  <si>
    <t>12/01/2026 11:27</t>
  </si>
  <si>
    <t>99N251300991</t>
  </si>
  <si>
    <t>260112-000613</t>
  </si>
  <si>
    <t>6641279</t>
  </si>
  <si>
    <t>CLP775ND</t>
  </si>
  <si>
    <t>RELATÓRIO DE ATENDIMENTO TÉCNICO – SIMPRESS Número da OS: 6640429 Técnico: ldsbarbosa@simpress.com.br Modelo: CLP 775 Tipo de Atendimento: Liberação de Placas Problema Relatado: Intermitência na conectividade de rede, mesmo após limpeza e reset.  Sintoma Principal Equipamento apresenta falhas intermitentes na comunicação via rede, dificultando a operação. LED da entrada de rede acende normalmente. Testes e Medições Realizados  Verificação dos contatos da entrada de rede: normal. Limpeza dos conectores: sem sucesso. Reset completo do equipamento: sem sucesso. Atualização de firmware: realizada com sucesso, sem resolver o problema. Foto da entrada de rede enviada para validação: sem avarias aparentes.  Análise Técnica Falha persistente indica problema na placa principal (Main), responsável pela comunicação de rede e gerenciamento do sistema. Ação Tomada Solicitada liberação da placa principal para substituição. Conclusão Defeito identificado na placa principal. Liberação da peça necessária para correção do problema.</t>
  </si>
  <si>
    <t>1452/26</t>
  </si>
  <si>
    <t>DROGARIAS PACHECO SA</t>
  </si>
  <si>
    <t>12/01/2026 11:40</t>
  </si>
  <si>
    <t>02/02/2026 20:01</t>
  </si>
  <si>
    <t>ROD PRES Dutra, 2749</t>
  </si>
  <si>
    <t>2749</t>
  </si>
  <si>
    <t>12/01/2026 11:42</t>
  </si>
  <si>
    <t>334382500001-67</t>
  </si>
  <si>
    <t>Z6B8BJFJ30001W</t>
  </si>
  <si>
    <t>260112-000616</t>
  </si>
  <si>
    <t>6641427</t>
  </si>
  <si>
    <t>Equipamento com erro no adf  causando atolamento  feito troca dos roletes do adf  feito troca do cabo flat  e mesmo assim o erro persiste  seguindo o CPMD do equipamento proximo passo é a troca do adf.</t>
  </si>
  <si>
    <t>10352/21</t>
  </si>
  <si>
    <t>MINISTÉRIO DA FAZENDA</t>
  </si>
  <si>
    <t>12/01/2026 12:24</t>
  </si>
  <si>
    <t>13/01/2026 09:36</t>
  </si>
  <si>
    <t>R Francisco Sá</t>
  </si>
  <si>
    <t>368</t>
  </si>
  <si>
    <t>12/01/2026 12:26</t>
  </si>
  <si>
    <t>003944600107-08</t>
  </si>
  <si>
    <t>BRBSP3SXKD</t>
  </si>
  <si>
    <t>260112-000674</t>
  </si>
  <si>
    <t>6642292</t>
  </si>
  <si>
    <t>E60165DN_001</t>
  </si>
  <si>
    <t>Protocolo: 6632615  Cliente/Técnico: Técnico – Leonardo Barbosa (Simpress / RJ)  Data/Hora de início: 12/01/2026 12:55:10  Equipamento: 60165  Descrição do problema:  Equipamento apresenta diversos códigos de erro no painel e não realiza impressão.  Máquina não executa inicialização completa e não aciona motores ao ligar.  Testes e verificações realizadas:  Atendimento prévio por técnico sênior, com desmontagem completa do equipamento.  Testes e validações de sensores, sem anormalidades encontradas.  Substituição prévia da placa principal, sem solução do problema.  Verificação de funcionamento dos motores no momento da energização, sem acionamento.  Teste de botão de acionamento conforme orientação do suporte, sem resposta do equipamento.  Medição da tensão de entrada na tomada do cliente: 118 V / 118 V / 0 V.  Análise visual da placa fonte, com envio de evidências fotográficas ao suporte.  Análise em suporte:  Considerando a recorrência de códigos de erro, ausência de acionamento dos motores, falha de inicialização e histórico de troca da placa principal sem êxito, o suporte identificou indícios de falha elétrica associada ao circuito de alimentação/DC.  Apesar da possibilidade de falha na DC Controller, o diagnóstico técnico convergiu para defeito na placa fonte, conforme sintomas e evidências apresentadas.  Ação tomada:  Liberação da placa fonte para substituição, conforme diagnóstico final acordado com o técnico em campo.  Conclusão:  O equipamento apresenta falha elétrica com múltiplos códigos de erro e ausência de funcionamento mecânico.  Após testes extensivos e troca prévia da placa principal sem sucesso, foi autorizada a substituição da placa fonte como ação corretiva definida pelo suporte técnico.</t>
  </si>
  <si>
    <t>8998/6390</t>
  </si>
  <si>
    <t>JG IRAJA FRUTAS E LEGUMES LTDA</t>
  </si>
  <si>
    <t>12/01/2026 13:29</t>
  </si>
  <si>
    <t>AV Brasil, 19001</t>
  </si>
  <si>
    <t>19001</t>
  </si>
  <si>
    <t>12/01/2026 13:31</t>
  </si>
  <si>
    <t>516734920001-17</t>
  </si>
  <si>
    <t>BRBST1Y0KJ</t>
  </si>
  <si>
    <t>260112-000676</t>
  </si>
  <si>
    <t>6641263</t>
  </si>
  <si>
    <t>Equipamento apresenta ruído anormal no ADF durante a tentativa de alimentação de papel. Atualmente o ADF não puxa mais as folhas, impossibilitando o uso do scanner automático.  2. Relato do cliente  Cliente informa que o equipamento é muito utilizado. Relata que o ruído já ocorria de forma intermitente, porém o ADF ainda funcionava. Recentemente, o problema evoluiu e o ADF parou completamente de puxar o papel.  3. Testes realizados  Verificação presencial do problema pelo técnico residente;  Tentativa de digitalização via ADF → falha na tração do papel;  Confirmação de ruído mecânico excessivo durante a tentativa de acionamento;  Inspeção visual inicial sem indícios de atolamento simples ou objeto estranho acessível.  4. Diagnóstico  Com base no ruído mecânico constante e na falha total de tração, o diagnóstico indica defeito mecânico interno no conjunto do ADF</t>
  </si>
  <si>
    <t>13539/286</t>
  </si>
  <si>
    <t>AV Vasconcelos Costa</t>
  </si>
  <si>
    <t>962</t>
  </si>
  <si>
    <t>BRBSS7P011</t>
  </si>
  <si>
    <t>260112-000700</t>
  </si>
  <si>
    <t>6641918</t>
  </si>
  <si>
    <t>PRO4103FDW_001</t>
  </si>
  <si>
    <t>Equipamento apresenta falha intermitente no painel de controle. Ao ligar, o painel inicializa normalmente, permanece funcional por alguns minutos e, em seguida, apaga completamente, não retornando até novo ciclo de energia.  2. Relato do cliente  Cliente informa que o problema começou há aproximadamente 5 dias. Relata que ao ligar e desligar o equipamento, o painel acende e funciona normalmente, porém após alguns minutos a tela apaga e não volta.  3. Testes realizados  Atualização de firmware;  Reencaixe e verificação dos cabos flat do painel (sem avarias);  Inspeção visual das conexões do painel e da placa;  Testes funcionais confirmando que:  O equipamento continua imprimindo normalmente;  O defeito ocorre apenas no painel, de forma intermitente;  Durante o período ativo, o painel responde normalmente aos comandos.  4. Diagnóstico  Apesar de o painel funcionar inicialmente, o desligamento completo após aquecimento/tempo de uso indica falha intermitente na placa principal (formatter),</t>
  </si>
  <si>
    <t>8998/7200</t>
  </si>
  <si>
    <t>FILIBRAS COMERCIAL IMPORTACAO E EXPORTACAO LTDA ME</t>
  </si>
  <si>
    <t>12/01/2026 12:36</t>
  </si>
  <si>
    <t>R Bernardo Guimarães de 28712872 ao fim</t>
  </si>
  <si>
    <t>3038</t>
  </si>
  <si>
    <t>12/01/2026 12:38</t>
  </si>
  <si>
    <t>057818150001-79</t>
  </si>
  <si>
    <t>BRBST5M08J</t>
  </si>
  <si>
    <t>260112-000722</t>
  </si>
  <si>
    <t>6641323</t>
  </si>
  <si>
    <t>&amp;#128196; **RELATÓRIO DE ATENDIMENTO TÉCNICO – SIMPRESS**  **Número da OS:** 6638484   **Modelo:** EliteBook 640 G10   **Tipo de Atendimento:** Atendimento PC’s e Note   **Problema Relatado:** Equipamento não liga.  ***  &amp;#128269; **Sintoma Principal**   Notebook sem qualquer sinal de funcionamento, mesmo conectado a carregadores (pino e tipo C).  &amp;#129514; **Testes e Medições Realizados**  *   Tentativa de ligar com carregador tipo C e carregador de pino, sem sucesso. *   Remoção de bateria, memória e SSD, sem alteração no comportamento. *   Verificação visual: sem sinais aparentes de dano físico.  &amp;#128736; **Análise Técnica**   Falha crítica na placa-mãe. Ausência total de resposta indica problema elétrico ou componente interno danificado.  &amp;#128295; **Ação Tomada**   Solicitada liberação da placa-mãe para substituição.  ✅ **Conclusão**   Equipamento com defeito na placa-mãe. Liberação da peça em andamento.</t>
  </si>
  <si>
    <t>14157/894</t>
  </si>
  <si>
    <t>12/01/2026 11:50</t>
  </si>
  <si>
    <t>12/01/2026 13:19</t>
  </si>
  <si>
    <t>12/01/2026 11:54</t>
  </si>
  <si>
    <t>BRJ443MRB9</t>
  </si>
  <si>
    <t>260112-000727</t>
  </si>
  <si>
    <t>6641345</t>
  </si>
  <si>
    <t>RELATÓRIO DE ATENDIMENTO TÉCNICO – SIMPRESS Número da OS: 6635109 Técnico: Jbjunior@simpress.com.br Modelo: HP Pro SFF 400 G9 Tipo de Atendimento: Atendimento PC’s e Note Problema Relatado: Equipamento não liga, sem sinais de funcionamento.  Sintoma Principal Desktop não apresenta sinal de funcionamento ao ligar. Após desconectar cabo da fonte próximo ao processador, placa apresenta tensão de 12V. Testes e Medições Realizados  Verificação inicial: equipamento sem resposta ao ligar. Teste após desconexão do cabo da fonte próximo ao processador: tensão de 12V presente. Comparação com casos anteriores: problema semelhante resolvido com troca da placa-mãe. Tentativa de troca do processador em outro caso: sem sucesso. Indícios de curto na placa.  Análise Técnica Comportamento indica falha na placa-mãe, possivelmente relacionada a curto interno, impedindo inicialização do sistema. Ação Tomada Solicitada liberação da placa-mãe para substituição. Conclusão Defeito identificado na placa-mãe. Liberação da peça necessária para correção do problema.</t>
  </si>
  <si>
    <t>13347/30469</t>
  </si>
  <si>
    <t>12/01/2026 11:57</t>
  </si>
  <si>
    <t>02/02/2026 20:04</t>
  </si>
  <si>
    <t>AV Sumaré</t>
  </si>
  <si>
    <t>12/01/2026 12:00</t>
  </si>
  <si>
    <t>BRJ429JMGY</t>
  </si>
  <si>
    <t>260112-000760</t>
  </si>
  <si>
    <t>6642392</t>
  </si>
  <si>
    <t>S - Chamado para liberação de flat do laser e DC Controller</t>
  </si>
  <si>
    <t>&amp;#128196; **RELATÓRIO DE ATENDIMENTO TÉCNICO – SIMPRESS**  **Número da OS:** 6604359   **Modelo:** E42540   **Tipo de Atendimento:** Apoio Técnico   **Problema Relatado:** Impressora apresentando erro 52.00.00.  ***  &amp;#128269; **Sintoma Principal**   Equipamento E42540 exibindo erro 52.00.00 no painel, mesmo após substituição do laser.  &amp;#129514; **Testes e Medições Realizados**  *   Substituição do conjunto laser, erro persistiu. *   Verificação visual do flat do laser sem sinais de dano físico.  &amp;#128736; **Análise Técnica**   Erro 52.00.00 indica falha no sistema de laser. Persistência do erro após troca do laser sugere possível problema no flat ou na DC Controller.  &amp;#128295; **Ação Tomada**   Orientado realizar *partial clean* no equipamento. Caso erro persista, solicitar flat do laser juntamente com DC Controller. Liberação já efetuada para OS 260112-000760.  ✅ **Conclusão**   Peças liberadas: flat do laser e DC Controller, caso necessário após teste.</t>
  </si>
  <si>
    <t>7099/409</t>
  </si>
  <si>
    <t>12/01/2026 14:11</t>
  </si>
  <si>
    <t>12/01/2026 14:30</t>
  </si>
  <si>
    <t>ROD CONEGO DOMENICO RANGONI</t>
  </si>
  <si>
    <t>12/01/2026 14:12</t>
  </si>
  <si>
    <t>BRBSS7G095</t>
  </si>
  <si>
    <t>Controller</t>
  </si>
  <si>
    <t>260112-000789</t>
  </si>
  <si>
    <t>6642457</t>
  </si>
  <si>
    <t>RELATÓRIO DE ATENDIMENTO TÉCNICO – SIMPRESS Número da OS: 6636162 Técnico: Jbjunior@simpress.com.br Tipo de Atendimento: Atendimento PC’s e Note Problema Relatado: Equipamento não liga devido a curto na placa-mãe.  Sintoma Principal Desktop não apresenta sinal de funcionamento. Ao retirar o cabo da fonte próximo ao processador, placa apresenta tensão de 12V e LEDs acendem. Testes e Medições Realizados  Verificação inicial: equipamento sem resposta ao ligar. Teste após desconexão do cabo da fonte próximo ao processador: tensão de 12V presente. Vídeos enviados confirmando comportamento. Comparação com casos anteriores: problema semelhante resolvido com troca da placa-mãe.  Análise Técnica Comportamento indica falha na placa-mãe, possivelmente relacionada a curto interno, impedindo inicialização do sistema. Ação Tomada Solicitada liberação da placa-mãe para substituição. Conclusão Defeito identificado na placa-mãe. Liberação da peça necessária para correção do problema.</t>
  </si>
  <si>
    <t>13347/348</t>
  </si>
  <si>
    <t>12/01/2026 14:39</t>
  </si>
  <si>
    <t>12/01/2026 15:27</t>
  </si>
  <si>
    <t>R Vitorino Carmilo</t>
  </si>
  <si>
    <t>599</t>
  </si>
  <si>
    <t>12/01/2026 14:42</t>
  </si>
  <si>
    <t>BRJ351C2GY</t>
  </si>
  <si>
    <t>260112-000850</t>
  </si>
  <si>
    <t>6641634</t>
  </si>
  <si>
    <t xml:space="preserve">Liberar Placa Mâe </t>
  </si>
  <si>
    <t>Equipamento com erro  ligam ais não da video  feito reset elétrico  tentado ligar sem os acessórios feito testes windows + B /Power e mesmo assim o erro persiste diagnóstico do técnico é defeito na placa.</t>
  </si>
  <si>
    <t>14157/1051</t>
  </si>
  <si>
    <t>12/01/2026 12:29</t>
  </si>
  <si>
    <t>02/02/2026 20:00</t>
  </si>
  <si>
    <t>12/01/2026 12:31</t>
  </si>
  <si>
    <t>BRJ509QC06</t>
  </si>
  <si>
    <t>260112-000862</t>
  </si>
  <si>
    <t>6642282</t>
  </si>
  <si>
    <t>M404DW</t>
  </si>
  <si>
    <t>Equipamento com erro no painel  feito desmotnagem  verificado os cabos e conexões e mesmo assim o botão não funciona sem sinais de avarias ou mau uso  botão com defeito por desgaste natural mesmo  então autorizo a troca do painel.</t>
  </si>
  <si>
    <t>11724/1144</t>
  </si>
  <si>
    <t>12/01/2026 13:20</t>
  </si>
  <si>
    <t>13/01/2026 09:37</t>
  </si>
  <si>
    <t>R Alves Maldonado</t>
  </si>
  <si>
    <t>128</t>
  </si>
  <si>
    <t>12/01/2026 13:39</t>
  </si>
  <si>
    <t>BRCSNDNB6K</t>
  </si>
  <si>
    <t>260112-000864</t>
  </si>
  <si>
    <t>6641920</t>
  </si>
  <si>
    <t>HP 800 G9 DM</t>
  </si>
  <si>
    <t>Equipamento HP 800 G9 DM apresenta falha na placa de rede. A porta Ethernet permanece com LED vermelho aceso, sem comunicação com a rede, impedindo a inicialização correta do ambiente de trabalho do usuário.  2. Testes realizados  Teste do cabo de rede em notebook (funcionando normalmente);  Teste do mesmo cabo no equipamento (sem comunicação);  Reinstalação do driver de rede;  Download e instalação do driver diretamente do site da HP;  Desinstalação e nova instalação da placa de rede no sistema;  Verificação física da porta RJ-45 e contatos (sem avarias visíveis);  Conferência das configurações do sistema operacional.  3. Conclusão  Com base nos testes realizados, foi identificado defeito na placa-mãe, especificamente no circuito da controladora de rede integrada, visto que:  O cabeamento está funcional;  O driver está correto e atualizado;  Não há falha de configuração;  A porta de rede não estabelece comunicação física nem lógica.   Solicito liberação para substituição da placa-mãe.</t>
  </si>
  <si>
    <t>14633/1131</t>
  </si>
  <si>
    <t>CONSELHO REGIONAL DE ENG E AGRONOMIA DO ESTADO DE SÃO PAULO</t>
  </si>
  <si>
    <t>AV Joaquim Alves Corrêa</t>
  </si>
  <si>
    <t>3819</t>
  </si>
  <si>
    <t>Valinhos</t>
  </si>
  <si>
    <t>609850170001-77</t>
  </si>
  <si>
    <t>BRJ441MJH2</t>
  </si>
  <si>
    <t>260112-000865</t>
  </si>
  <si>
    <t>6642808</t>
  </si>
  <si>
    <t>r liberação da dc controller</t>
  </si>
  <si>
    <t>Equipamento E52645C apresenta duas falhas distintas de impressão:  Ao enviar trabalhos de impressão, o equipamento imprime apenas a primeira folha e, em seguida, exibe a mensagem solicitando carregamento de papel em bandeja incorreta, mesmo após ajustes manuais de bandeja e tipo de papel no painel;  As páginas impressas saem totalmente em branco, mesmo após substituição do toner por outro em boas condições.  2. Relato do cliente  Cliente informa que:  O problema ocorre independentemente da configuração escolhida;  A impressora reconhece papel e inicia o processo;  Após uma impressão, apresenta erro de bandeja e, quando imprime, as folhas saem em branco.  3. Testes realizados  Conferência e ajuste de configurações de bandeja e tipo de papel no painel;  Substituição do toner (sem alteração do sintoma);  Testes de impressão interna;  Verificação do registro de erros do equipamento;  Execução de todos os procedimentos descritos no boletim técnico (41.03.E2);  Reset e reinicialização do equipamento após os testes.  Todos os procedimentos recomendados foram executados sem sucesso.  4. Diagnóstico  Após os testes, conclui-se que:  O erro de bandeja ocorre mesmo com papel corretamente configurado;  A impressão em branco descarta falha de suprimento (toner);  O comportamento indica falha de controle eletrônico do processo de impressão.  ➡ Diagnóstico: defeito na DC Controller</t>
  </si>
  <si>
    <t>15373/278</t>
  </si>
  <si>
    <t>12/01/2026 16:20</t>
  </si>
  <si>
    <t>13/01/2026 10:22</t>
  </si>
  <si>
    <t>R Constante Ramos</t>
  </si>
  <si>
    <t>173</t>
  </si>
  <si>
    <t>12/01/2026 16:42</t>
  </si>
  <si>
    <t>BRBSN220DJ</t>
  </si>
  <si>
    <t>260112-001177</t>
  </si>
  <si>
    <t>6642638</t>
  </si>
  <si>
    <t>Equipamento com erro não liga feito testes com outra fonte e mesmo assim não ligou feito testes de ligar sem os acessórios  sem memória e mesmo assim o erro persistiu  seguindo diagnóstico do técnico sugiro a troca da placa mãe.</t>
  </si>
  <si>
    <t>13347/27264</t>
  </si>
  <si>
    <t>12/01/2026 15:54</t>
  </si>
  <si>
    <t>13/01/2026 10:28</t>
  </si>
  <si>
    <t>02/02/2026 19:46</t>
  </si>
  <si>
    <t>R Sebastião Advíncula da Cunha</t>
  </si>
  <si>
    <t>470</t>
  </si>
  <si>
    <t>12/01/2026 15:56</t>
  </si>
  <si>
    <t>BRJ408DPKW</t>
  </si>
  <si>
    <t>260112-001183</t>
  </si>
  <si>
    <t>6642331</t>
  </si>
  <si>
    <t>Protocolo: 6640706  Cliente/Técnico: Técnico – V. X. Oliveira (Simpress)  Data/Hora de início: 12/01/2026  Equipamento: HP M432  Tipo de atendimento: Liberação de Placas – Placa Principal (PBA Main)  Descrição do problema:  Equipamento não comunica via rede.  LEDs da porta de rede não acendem.  Testes e verificações realizadas pelo técnico:  Reset completo do equipamento (Memory Clear / NVM).  Atualização de firmware realizada com sucesso.  Teste de conectividade ponto a ponto com notebook, sem comunicação.  Inspeção visual do conector de rede, sem danos físicos ou indícios de mau uso.  Teste funcional dos LEDs da porta de rede, sem acionamento.  Evidências apresentadas:  Fotos do conector de rede, demonstrando ausência de danos físicos.  Análise em suporte:  Considerando a ausência total de comunicação via rede, LEDs inoperantes na porta Ethernet, testes de firmware, reset e ponto a ponto sem êxito, o diagnóstico indica falha na placa principal (Formatter / PBA Main).  Ação tomada:  Liberação da placa principal autorizada pelo suporte técnico.  Conclusão:  Equipamento HP M432 com falha definitiva de comunicação de rede.  Após validação de todos os testes obrigatórios e evidências apresentadas, foi autorizada a substituição da placa principal como ação corretiva.</t>
  </si>
  <si>
    <t>12832/963</t>
  </si>
  <si>
    <t>12/01/2026 13:43</t>
  </si>
  <si>
    <t>13/01/2026 10:26</t>
  </si>
  <si>
    <t>R DR LEOCÁDIO</t>
  </si>
  <si>
    <t>136</t>
  </si>
  <si>
    <t>Paranaguá</t>
  </si>
  <si>
    <t>12/01/2026 13:45</t>
  </si>
  <si>
    <t>BRBSRDB025</t>
  </si>
  <si>
    <t>260112-001199</t>
  </si>
  <si>
    <t>6642918</t>
  </si>
  <si>
    <t>Liberar fonte e FPS</t>
  </si>
  <si>
    <t>Protocolo: 6638807  Cliente/Técnico: Lourival Ferreira – Técnico (Informa Serviços)  Data/Hora de início: 12/01/2026 – 16:33  Equipamento: E50145  Descrição do problema:  Equipamento não liga desde a instalação.  Painel e LEDs permanecem apagados, sem qualquer sinal de vida.  Histórico de OS anterior com solicitação de troca técnica não concluída em sistema.  Testes e verificações realizadas:  Verificação da rede elétrica no local: tensão de entrada normal (110 V).  Medição de tensão na entrada da placa LVPS, proveniente da placa FPS: tensão presente.  Medição das saídas da placa LVPS: ausência total de tensão.  Inspeção visual das placas: sem indícios de componentes queimados ou mau uso.  Desmontagem e remontagem do equipamento, sem alteração do sintoma.  Registro fotográfico da placa fonte (LVPS) e medições elétricas.  Análise em suporte:  A presença de tensão na entrada da LVPS e ausência completa de tensão em suas saídas caracteriza falha interna da placa fonte.  Considerando a arquitetura do equipamento, há também suspeita de falha associada à placa FPS, podendo impactar a alimentação do sistema como um todo.  Ação tomada:  Liberação da placa fonte (LVPS).  Liberação da placa FPS, conforme validação do suporte técnico.  Conclusão:  Equipamento E50145 apresenta falha elétrica, sem inicialização, causada por defeito na placa LVPS, com possível impacto da placa FPS.  Após validação técnica, foi autorizada a substituição das placas fonte (LVPS) e FPS como ação corretiva.</t>
  </si>
  <si>
    <t>10030/74</t>
  </si>
  <si>
    <t>INTERCEMENT BRASIL SA</t>
  </si>
  <si>
    <t>12/01/2026 16:57</t>
  </si>
  <si>
    <t>13/01/2026 10:27</t>
  </si>
  <si>
    <t>R S</t>
  </si>
  <si>
    <t>12/01/2026 17:11</t>
  </si>
  <si>
    <t>622588840001-36</t>
  </si>
  <si>
    <t>BRBSS7K000</t>
  </si>
  <si>
    <t>260112-001250</t>
  </si>
  <si>
    <t>6642401</t>
  </si>
  <si>
    <t>HP 440 G11</t>
  </si>
  <si>
    <t>S- Chamado para liberação de placa-mãe</t>
  </si>
  <si>
    <t>&amp;#128196; **RELATÓRIO DE ATENDIMENTO TÉCNICO – SIMPRESS**  **Número da OS:** 6637257   **Técnico:** Gabriel Melo   **Tipo de Atendimento:** Apoio Técnico   **Problema Relatado:** Notebook reinicia sozinho, demora para ligar e apresenta instabilidade.  ***  &amp;#128269; **Sintoma Principal**   Equipamento reinicia de forma aleatória, demora para inicializar e apresenta falhas mesmo após testes.  &amp;#129514; **Testes e Medições Realizados**  *   Troca de memória para teste: equipamento funcionou por 2 horas, erro retornou. *   Troca do SSD para teste: funcionou por algumas horas, erro persistiu. *   Atualização da BIOS e formatação do sistema: problema continuou. *   Equipamento novo, adquirido há aproximadamente 3 meses.  &amp;#128736; **Análise Técnica**   Falha não relacionada a memória ou SSD. Persistência do problema após atualização da BIOS indica defeito na placa-mãe.  &amp;#128295; **Ação Tomada**   Solicitada liberação da placa-mãe para substituição. Informada versão da BIOS: **2.3.8.0**.  ✅ **Conclusão**   Peça liberada: placa-mãe.</t>
  </si>
  <si>
    <t>14919/426</t>
  </si>
  <si>
    <t>MARTINS COMÉRCIO E SERVIÇOS DE DISTRIBUIÇÃO SA</t>
  </si>
  <si>
    <t>12/01/2026 14:14</t>
  </si>
  <si>
    <t>12/01/2026 14:31</t>
  </si>
  <si>
    <t>R Jataí</t>
  </si>
  <si>
    <t>1150</t>
  </si>
  <si>
    <t>12/01/2026 14:15</t>
  </si>
  <si>
    <t>432140550045-28</t>
  </si>
  <si>
    <t>BRJ522SHJ9</t>
  </si>
  <si>
    <t>260112-001254</t>
  </si>
  <si>
    <t>6642469</t>
  </si>
  <si>
    <t>S - Chamado para liberação de formatter</t>
  </si>
  <si>
    <t>&amp;#128196; **RELATÓRIO DE ATENDIMENTO TÉCNICO – SIMPRESS**  **Número da OS:** 6636973   **Técnico:** Fabio Mota   **Modelo:** E52645   **Tipo de Atendimento:** Apoio Técnico   **Problema Relatado:** Impressora não responde à rede, LEDs da porta de rede não acendem.  ***  &amp;#128269; **Sintoma Principal**   Equipamento sem comunicação via rede, mesmo com cabo funcional testado em outro dispositivo.  &amp;#129514; **Testes e Medições Realizados**  *   Teste do cabo de rede em notebook: funcionamento normal. *   Conexão do cabo na impressora: LEDs da porta de rede não acendem. *   Verificação visual dos conectores: sem sinais de dano ou deformação.  &amp;#128736; **Análise Técnica**   Falha na placa formatter, responsável pela comunicação de rede. Conectores íntegros, indicando problema interno no circuito da placa.  &amp;#128295; **Ação Tomada**   Liberação da peça formatter para substituição.  ✅ **Conclusão**   Peça liberada: formatter.</t>
  </si>
  <si>
    <t>13316/30</t>
  </si>
  <si>
    <t>DEPARTAMENTO AUTÔNOMO DE ESTRADAS DE RODAGEM</t>
  </si>
  <si>
    <t>12/01/2026 14:47</t>
  </si>
  <si>
    <t>12/01/2026 15:22</t>
  </si>
  <si>
    <t>RODOVIA RS 389</t>
  </si>
  <si>
    <t>Torres</t>
  </si>
  <si>
    <t>12/01/2026 14:48</t>
  </si>
  <si>
    <t>92883834000100</t>
  </si>
  <si>
    <t>BRBSS4303Y</t>
  </si>
  <si>
    <t>260112-001313</t>
  </si>
  <si>
    <t>6642588</t>
  </si>
  <si>
    <t>E82660Z</t>
  </si>
  <si>
    <t>S - Chamado para liberação de placa formatter</t>
  </si>
  <si>
    <t>&amp;#128196; **RELATÓRIO DE ATENDIMENTO TÉCNICO – SIMPRESS**  **Número da OS:** 6623644   **Modelo:** E826   **Tipo de Atendimento:** Liberação de Placas   **Problema Relatado:** Impressora apresentando erro 30.xx.xx após troca do motor.  ***  &amp;#128269; **Sintoma Principal**   Equipamento acusa erro 30.xx.xx relacionado ao scanner após substituição do motor.  &amp;#129514; **Testes e Medições Realizados**  *   Atualização do firmware realizada. *   Revisão dos conectores após reinstalação da placa. *   Identificado conector SIBC 50P da placa formatter frouxo e danificado.  &amp;#128736; **Análise Técnica**   Erro persistente após troca do motor indica falha física na placa formatter, especificamente no conector SIBC 50P danificado durante manipulação.  &amp;#128295; **Ação Tomada**   Liberação da placa formatter para substituição.  ✅ **Conclusão**   Peça liberada: placa formatter.</t>
  </si>
  <si>
    <t>4759/68</t>
  </si>
  <si>
    <t>12/01/2026 15:32</t>
  </si>
  <si>
    <t>12/01/2026 16:22</t>
  </si>
  <si>
    <t>12/01/2026 16:54</t>
  </si>
  <si>
    <t>12/01/2026 15:49</t>
  </si>
  <si>
    <t>609757370012-04</t>
  </si>
  <si>
    <t>BRBSS2Q0Q3</t>
  </si>
  <si>
    <t>260112-001328</t>
  </si>
  <si>
    <t>6645754</t>
  </si>
  <si>
    <t>RELATÓRIO DE ATENDIMENTO TÉCNICO – SIMPRESS Número da OS: 6633070 Técnico: C. Bueno Tipo de Atendimento: Atendimento PC’s e Note Problema Relatado: Desktop não liga, aciona cooler por alguns segundos e desliga.  Sintoma Principal Equipamento tenta ligar, cooler gira por cerca de 15 segundos e desliga. Nenhum beep ou sinal adicional. Testes e Medições Realizados  Troca de memória e SSD: sem sucesso. Teste sem periféricos (memória, SSD, processador): sem beep, apenas LED do power aceso. Verificação da rede elétrica:  FT = 225V FN = 225V NT = 0V (normal).  Medição da saída da fonte:  Cabos amarelos = 12V Cabos pretos = 0V (ok).  Inspeção visual da placa-mãe: sem sinais de mau uso. Vídeo do comportamento enviado para análise.  Análise Técnica Fonte apresenta tensão correta, descartando falha de alimentação. Comportamento indica problema físico na placa-mãe, responsável pelo gerenciamento do boot e acionamento dos componentes. Ação Tomada Solicitada liberação da placa-mãe para substituição conforme diagnóstico técnico. Conclusão Placa-mãe liberada para troca após confirmação de falha irreversível e ausência de mau uso.</t>
  </si>
  <si>
    <t>13781/180</t>
  </si>
  <si>
    <t>TW TRANSPORTES E LOGISTICA LTDA</t>
  </si>
  <si>
    <t>12/01/2026 15:17</t>
  </si>
  <si>
    <t>13/01/2026 14:58</t>
  </si>
  <si>
    <t>13/01/2026 15:21</t>
  </si>
  <si>
    <t>ROD BR 285</t>
  </si>
  <si>
    <t>174</t>
  </si>
  <si>
    <t>Carazinho</t>
  </si>
  <si>
    <t>13/01/2026 14:56</t>
  </si>
  <si>
    <t>89317697000132</t>
  </si>
  <si>
    <t>BRJ422H7Y7</t>
  </si>
  <si>
    <t>260112-001563</t>
  </si>
  <si>
    <t>6642871</t>
  </si>
  <si>
    <t>CARLOS ROGERIO DE SOUZA SANCHEZ ME</t>
  </si>
  <si>
    <t>O equipamento E52645DN apresenta o erro 30.01.41, que não ocorre na inicialização, surgindo somente após o uso do ADF.  Inicialmente o equipamento funciona normalmente, porém após tentativas de digitalização via ADF, o erro é apresentado no painel.  2. Relato do cliente  Cliente informa que:  O erro começou ainda no ano passado;  Inicialmente era intermitente e foi se agravando com o tempo;  Atualmente o problema ocorre sempre que o ADF é utilizado.  3. Testes realizados  Verificação da alimentação elétrica do equipamento;  Atualização de firmware;  Inspeção da formatter e da SCB (sem anomalias visuais);  Testes funcionais confirmando que:  O equipamento não sobe com erro ao ligar;  O erro 30.01.41 ocorre somente após uso do ADF;  Análise do comportamento conforme orientações iniciais do suporte.  4. Diagnóstico  Apesar da suspeita inicial de SCB, foi identificado que:  O erro está diretamente relacionado ao uso do ADF;  O equipamento opera normalmente fora desse cenário;  Conforme orientação do CPMD, deve-se seguir o fluxo correto de substituição.  Diagnóstico: provável defeito no ADF</t>
  </si>
  <si>
    <t>13903/69</t>
  </si>
  <si>
    <t>12/01/2026 16:51</t>
  </si>
  <si>
    <t>AV HAMILTON SIMIONI</t>
  </si>
  <si>
    <t>Araputanga</t>
  </si>
  <si>
    <t>BRBSS7R0QP</t>
  </si>
  <si>
    <t>260112-001694</t>
  </si>
  <si>
    <t>6643037</t>
  </si>
  <si>
    <t>HP E57540DN</t>
  </si>
  <si>
    <t>LOCAPRINTER TECNOLOGIA LTDA</t>
  </si>
  <si>
    <t>Protocolo: 6592476  Cliente/Técnico: Técnico parceiro – e-mail: clsimpressoa@gmail.com  Data/Hora de início: 12/01/2026 – 17:02  Tipo de atendimento: Liberação ADF  Código de erro informado: 31.13.01  Descrição do problema:  Equipamento apresenta falha recorrente no ADF.  Código de erro 31.13.01 exibido no painel.  Técnico relata defeito no motor do ADF, não identificado de forma individual no manual para solicitação de peça.  Suspeita inicial de necessidade de troca do ADF completo.  Testes e verificações realizadas:  Registro fotográfico do erro apresentado no painel.  Verificação da rede elétrica no local:  Fase x Terra: dentro do padrão.  Fase x Neutro: dentro do padrão.  Neutro x Terra: dentro do padrão.  Evidências enviadas conforme solicitado pelo suporte técnico.  Análise em suporte:  Código 31.13.01 relacionado a falha funcional do ADF, compatível com defeito em motor ou conjunto mecânico.  Ausência de motor do ADF como item avulso no manual técnico reforça a necessidade de substituição do conjunto completo.  Ação tomada:  Liberação do ADF completo para substituição.  Conclusão:  Equipamento apresenta falha no sistema de alimentação automática de documentos (ADF), confirmada por código de erro e evidências enviadas.  Após validação técnica, foi autorizada a substituição do ADF completo como ação corretiva.</t>
  </si>
  <si>
    <t>12289/561</t>
  </si>
  <si>
    <t>12/01/2026 17:19</t>
  </si>
  <si>
    <t>13/01/2026 10:43</t>
  </si>
  <si>
    <t>ROD MT 320</t>
  </si>
  <si>
    <t>Colíder</t>
  </si>
  <si>
    <t>12/01/2026 18:36</t>
  </si>
  <si>
    <t>BRBSR4N062</t>
  </si>
  <si>
    <t>260112-001751</t>
  </si>
  <si>
    <t>6643057</t>
  </si>
  <si>
    <t>Protocolo: 6642499  Técnica: Priscilla Wanderley – pswanderley@simpress.com.br  Data/Hora de início: 12/01/2026 – 17:40  Tipo de atendimento: Apoio Técnico  Equipamento: HP M432  Código informado: U2-2134  Descrição do problema:  Equipamento permanece frequentemente na tela de “aguardando atualização”, apresentando demora para liberar as funcionalidades de cópia/impressão.  A cada reinicialização, o equipamento retorna à tela inicial como se estivesse novo/formatado.  Procedimentos já realizados em campo:  Reinicialização completa do equipamento.  Formatação do SD Card e atualização de firmware.  Memory Clear / formatação da memória.  Execução da opção de formatação de HDD (mesmo o modelo não possuindo HDD físico).  Remoção da memória volátil, limpeza dos contatos e reinstalação.  Verificações elétricas:  Fase x Neutro: 115 V  Fase x Terra: 115 V  Neutro x Terra: 1 V  Fonte inspecionada visualmente, sem sinais de queima ou dano físico (evidência fotográfica enviada).  Análise em suporte:  Falha persistente mesmo após reset completo, atualização de firmware e limpeza de memória.  Comportamento de “reset recorrente” e travamento em atualização indica falha lógica/eletrônica da placa principal (Formatter/Main).  Alimentação elétrica e fonte descartadas como causa raiz.  Ação tomada:  Liberação da placa principal para substituição.  Conclusão:  Equipamento apresenta falha sistêmica recorrente, não solucionada por procedimentos de software e reset.  Após validação técnica, foi autorizada a troca da placa principal como ação corretiva definitiva.</t>
  </si>
  <si>
    <t>14379/93</t>
  </si>
  <si>
    <t>HOSPITAL DE OLHOS SADALLA AMIN GHANEM LTDA</t>
  </si>
  <si>
    <t>12/01/2026 18:00</t>
  </si>
  <si>
    <t>Cnc 3</t>
  </si>
  <si>
    <t>12/01/2026 18:47</t>
  </si>
  <si>
    <t>007508460001-49</t>
  </si>
  <si>
    <t>BRBSS8Y03L</t>
  </si>
  <si>
    <t>260113-000238</t>
  </si>
  <si>
    <t>6644109</t>
  </si>
  <si>
    <t>PRODESKSF 400G5</t>
  </si>
  <si>
    <t>&amp;#128196; **RELATÓRIO DE ATENDIMENTO TÉCNICO – SIMPRESS**  **Número da OS:** 6642747   **Técnico:** Euler   **Tipo de Atendimento:** Liberação de Placas   **Problema Relatado:** Placa principal sem comunicação via rede ou USB; falha de comunicação HDMI; sem sinal de avaria aparente.  ***  &amp;#128269; **Sintoma Principal**   Equipamento apresenta falha de comunicação HDMI e ausência de comunicação via rede/USB, sem sinais visíveis de avaria física.  &amp;#129514; **Testes e Medições Realizados**  1.  Teste de conectividade ponto a ponto com notebook. 2.  Reset completo do equipamento (Memory Clear, NVM Initialize). 3.  Tentativa de atualização de firmware – apresentou erro.  &amp;#128736; **Análise Técnica**   Após os testes, constatou-se que a placa principal (PBA Main) não restabeleceu comunicação via rede/USB e manteve falha no HDMI, mesmo após reset e tentativa de atualização de firmware.  &amp;#128295; **Ação Tomada**   Liberação da placa principal (Placa Mãe) mediante validação técnica. Protocolo de liberação: **260113-000238**.  ✅ **Conclusão**   Peça autorizada para substituição conforme evidências registradas e análise técnica.</t>
  </si>
  <si>
    <t>9401/218</t>
  </si>
  <si>
    <t>LOJA ELETRICA LIMITADA</t>
  </si>
  <si>
    <t>13/01/2026 09:02</t>
  </si>
  <si>
    <t>13/01/2026 09:50</t>
  </si>
  <si>
    <t>Rod Br 381</t>
  </si>
  <si>
    <t>3700</t>
  </si>
  <si>
    <t>13/01/2026 09:03</t>
  </si>
  <si>
    <t>17155342000183</t>
  </si>
  <si>
    <t>BRJ0037GTD</t>
  </si>
  <si>
    <t>260113-000239</t>
  </si>
  <si>
    <t>6644268</t>
  </si>
  <si>
    <t>PRODESKDM 400G9</t>
  </si>
  <si>
    <t>&amp;#128196; **RELATÓRIO DE ATENDIMENTO TÉCNICO – SIMPRESS**  **Número da OS:** 6634024   **Técnico:** Hugo   **Tipo de Atendimento:** Atendimento PC’s e Note   **Problema Relatado:** Equipamento não liga, sem sinais sonoros ou visuais, mesmo após remoção de memória e placa N2.  ***  &amp;#128269; **Sintoma Principal**   Mini PC não apresenta qualquer sinal de funcionamento (não liga, não apita, sem resposta).  &amp;#129514; **Testes e Medições Realizados**  *   Teste da fonte de alimentação realizado e confirmada funcionalidade. *   Teste com outro equipamento ao lado para comparação. *   Remoção de memória e placa N2 sem alteração no comportamento.  &amp;#128736; **Análise Técnica**   Com base nos testes, a falha não está relacionada à fonte ou aos módulos removíveis. Indícios apontam para problema na placa-mãe.  &amp;#128295; **Ação Tomada**   Solicitada liberação da placa-mãe para substituição.  ✅ **Conclusão**   Peça liberada: **Placa-mãe** para correção do problema identificado.</t>
  </si>
  <si>
    <t>12107/1237</t>
  </si>
  <si>
    <t>INSTITUTO DAS PEQUENAS MISSIONÁRIAS DE MARIA IMACULADA</t>
  </si>
  <si>
    <t>13/01/2026 09:49</t>
  </si>
  <si>
    <t>13/01/2026 10:00</t>
  </si>
  <si>
    <t>13/01/2026 10:11</t>
  </si>
  <si>
    <t>AV Raja Gabaglia</t>
  </si>
  <si>
    <t>1002</t>
  </si>
  <si>
    <t>13/01/2026 09:53</t>
  </si>
  <si>
    <t>60194990000844</t>
  </si>
  <si>
    <t>BRJ3177317</t>
  </si>
  <si>
    <t>260113-000279</t>
  </si>
  <si>
    <t>6644191</t>
  </si>
  <si>
    <t>ZC300</t>
  </si>
  <si>
    <t>Equipamento com código de erro 5007</t>
  </si>
  <si>
    <t>Defeito: Equipamento com código de erro 5007 Procedimentos realizados: Realizado a troca do ribbon, limpeza dos sensores, atualização de firmware V201.01.19. Nome do técnico:  Divino Gabriel dos Santos Contato: 64999755152 E-mail: divinorv00@gmail.com Analista do N1: Samuel Mauro da Silva</t>
  </si>
  <si>
    <t>14744/52</t>
  </si>
  <si>
    <t>KLABIN SA</t>
  </si>
  <si>
    <t>Fabricio Del Manto</t>
  </si>
  <si>
    <t>13/01/2026 09:19</t>
  </si>
  <si>
    <t>13/01/2026 09:34</t>
  </si>
  <si>
    <t>13/01/2026 09:44</t>
  </si>
  <si>
    <t>V SECUNDARIA TRES</t>
  </si>
  <si>
    <t>165</t>
  </si>
  <si>
    <t>Rio Verde</t>
  </si>
  <si>
    <t>13/01/2026 09:26</t>
  </si>
  <si>
    <t>89637490000145</t>
  </si>
  <si>
    <t>C3J192500283</t>
  </si>
  <si>
    <t>260113-000280</t>
  </si>
  <si>
    <t>6644603</t>
  </si>
  <si>
    <t>HP E82550Z</t>
  </si>
  <si>
    <t>FW 5.8 do equipamento HP E82550Z pois o mesmo está homologado no sistema do cliente</t>
  </si>
  <si>
    <t xml:space="preserve">Prezados, bom dia.  O técnico Diego Veras solicita o FW 5.8 do equipamento HP E82550Z pois o mesmo está homologado no sistema do cliente, não sendo possível utilizar a versão 5.9. Poderiam apoiar na solicitação?  Cliente: AMAZON SERVICOS DE VAREJO DO BRASIL LTDA Contrato: 11160  </t>
  </si>
  <si>
    <t>959/1545</t>
  </si>
  <si>
    <t>13/01/2026 11:14</t>
  </si>
  <si>
    <t>13/01/2026 11:19</t>
  </si>
  <si>
    <t>13/01/2026 11:20</t>
  </si>
  <si>
    <t>19/01/2026 17:41</t>
  </si>
  <si>
    <t>R Robert Bosch</t>
  </si>
  <si>
    <t>13/01/2026 11:16</t>
  </si>
  <si>
    <t>CNC1M5F09L</t>
  </si>
  <si>
    <t>260113-000314</t>
  </si>
  <si>
    <t>6644226</t>
  </si>
  <si>
    <t>Equipamento com erro na cópia pelo adf  a frente da folha sai normal  mais o verso sai manchado como se o cis tivesse com defeito  feito desmontagem e validado o cabo flat  feito a troca do cabo flat  e mesmo assim o erro persiste seguindo diagnóstico passado pelo técnico  autorizo a troca do adf.</t>
  </si>
  <si>
    <t>10579/7</t>
  </si>
  <si>
    <t>13/01/2026 09:32</t>
  </si>
  <si>
    <t>13/01/2026 09:40</t>
  </si>
  <si>
    <t>PÇ GEN Alcio Souto</t>
  </si>
  <si>
    <t>BRBSP3GJN9</t>
  </si>
  <si>
    <t>260113-000315</t>
  </si>
  <si>
    <t>6644388</t>
  </si>
  <si>
    <t>Equipamento com erro não liga feito reset elétrico retirado os componentes  executado o reset elétrico feito medição do carregador e esta ok  medido o conector que vai para a placa e esta ok  sem sinais de avaria ou m,au uso  então autorizo a troca da placa mãe.</t>
  </si>
  <si>
    <t>12748/1177</t>
  </si>
  <si>
    <t>13/01/2026 10:12</t>
  </si>
  <si>
    <t>13/01/2026 10:13</t>
  </si>
  <si>
    <t>BRJ33698HQ</t>
  </si>
  <si>
    <t>260113-000347</t>
  </si>
  <si>
    <t>6644631</t>
  </si>
  <si>
    <t>&amp;#128196; **RELATÓRIO DE ATENDIMENTO TÉCNICO – SIMPRESS**  **Número da OS:** 6644022   **Técnico:** &lt;cdsgoncalves@simpress.com.br&gt;   **Tipo de Atendimento:** Liberação de Placas (Placa Principal)   **Problema Relatado:** Equipamento não inicializa e processador esquenta excessivamente. Cooler gira normalmente. Já foram realizados troca de pasta térmica, substituição de memória, remoção de componentes e cabos, reset elétrico e teste sem bateria.  ***  &amp;#128269; **Sintoma Principal**   Equipamento não inicializa, com aquecimento excessivo do processador, apesar do funcionamento do cooler.  &amp;#129514; **Testes e Medições Realizados**  *   Verificação da alimentação da placa principal (tensões de entrada 5V, 3,3V e 24V) – OK. *   Teste do painel – OK. *   Tentativa de atualização de Recovery e Firmware – Não realizada. *   Reset elétrico e testes sem bateria – realizados sem sucesso.  &amp;#128736; **Análise Técnica**   A placa principal apresenta falha crítica que impede a inicialização do equipamento, mesmo com alimentação correta e painel funcional. O superaquecimento do processador indica possível falha interna na placa (circuitos de controle ou chipset).  &amp;#128295; **Ação Tomada**   Registro das evidências técnicas e encaminhamento para liberação da placa principal conforme diagrama elétrico do modelo.  ✅ **Conclusão**   Peça autorizada para liberação: **Placa Principal (PBA Main)**.</t>
  </si>
  <si>
    <t>10696/1769</t>
  </si>
  <si>
    <t>TELEMONT ENGENHARIA DE TELECOMUNICACOES SA</t>
  </si>
  <si>
    <t>13/01/2026 11:23</t>
  </si>
  <si>
    <t>13/01/2026 13:37</t>
  </si>
  <si>
    <t>02/02/2026 19:07</t>
  </si>
  <si>
    <t>R JOÃO GALVÃO ANDERSON</t>
  </si>
  <si>
    <t>243</t>
  </si>
  <si>
    <t>13/01/2026 11:26</t>
  </si>
  <si>
    <t>187258040001-13</t>
  </si>
  <si>
    <t>BRJ215X5TD</t>
  </si>
  <si>
    <t>260113-000376</t>
  </si>
  <si>
    <t>6644394</t>
  </si>
  <si>
    <t>Durante atendimento ao cliente OESA, foi identificado que o notebook HP 250 G8 apresenta falha na saída HDMI, não exibindo imagem em monitor externo.  O equipamento funciona normalmente em tela interna, porém não reconhece nem gera sinal de vídeo via HDMI.  2. Relato do cliente  Cliente informa que:  O notebook estava em uso normal no setor;  A tela secundária conectada via HDMI parou de exibir imagem repentinamente;  A equipe de TI realizou testes iniciais e atualização de drivers, sem sucesso;  Diante disso, foi solicitada a visita técnica para diagnóstico do conector HDMI.  3. Testes realizados  Reinstalação e atualização dos drivers de vídeo;  Teste com outro cabo HDMI (funcional);  Teste do monitor externo com outro notebook (funcionando normalmente);  Verificação no Gerenciador de Dispositivos (sem alertas ou falhas);  Conferência das informações do sistema via CMD (systeminfo);  Inspeção visual da placa-mãe:  Sem sinais de mau uso;  Sem indícios de derramamento de líquido;  Sem evidências de solda fria;  Análise física da porta HDMI.  4. Diagnóstico  Após todos os testes, conclui-se que:  O defeito não está relacionado a software ou drivers;  A falha ocorre exclusivamente na porta HDMI do notebook;  Considerando que o equipamento é ano 2021 e permanece conectado continuamente via HDMI, trata-se de desgaste por uso prolongado.   Diagnóstico final: porta HDMI defeituosa, sendo necessária a troca da placa mãe</t>
  </si>
  <si>
    <t>9837/835</t>
  </si>
  <si>
    <t>OESA COMERCIO E REPRESENTACOES S/A</t>
  </si>
  <si>
    <t>13/01/2026 16:13</t>
  </si>
  <si>
    <t>Rod Br 040</t>
  </si>
  <si>
    <t>Ribeirão Das Neves</t>
  </si>
  <si>
    <t>13/01/2026 10:15</t>
  </si>
  <si>
    <t>81611931000128</t>
  </si>
  <si>
    <t>BRJ139Q2SV</t>
  </si>
  <si>
    <t>260113-000379</t>
  </si>
  <si>
    <t>6644356</t>
  </si>
  <si>
    <t>Equipamento não consegue se comunicar com o servidor de email SMTP, mesmo estando na mesma rede de uma impressora HP a qual não tem nenhum problema.</t>
  </si>
  <si>
    <t>Equipamento não consegue se comunicar com o servidor de email SMTP, mesmo estando na mesma rede de uma impressora HP a qual não tem nenhum problema.  1-Poderia me informar o número de série da impressora que está apresentando o problema ? BRBSR9K01Y. 2-Quantas impressoras estão apresentando esse problema? 1 3-O que ocorre com a impressora ao tentar utilizar o equipamento para envio de email ? Apresenta algum erro no painel ? Se sim qual erro ? Não estamos conseguindo configurar o servidor de SMTP. Apenas apresentou que não foi possível realizar o cadastro. 4-Antes da impressora apresentar esse comportamento ela funcionava sem problemas ? A impressora é nova, estamos configurando ela pela primeira vez. 5-Ocorreu alguma manutenção ou mudança na impressora ou no ambiente que pudesse justificar esse problema ? Não.</t>
  </si>
  <si>
    <t>12447/80</t>
  </si>
  <si>
    <t>F2J BRASIL FAROIS E SISTEMAS AUTOMOTIVOS LTDA</t>
  </si>
  <si>
    <t>13/01/2026 10:05</t>
  </si>
  <si>
    <t>14/01/2026 12:26</t>
  </si>
  <si>
    <t>14/01/2026 12:30</t>
  </si>
  <si>
    <t>R Rodrigues de Medeiros</t>
  </si>
  <si>
    <t>214</t>
  </si>
  <si>
    <t>13/01/2026 10:07</t>
  </si>
  <si>
    <t>401672400001-08</t>
  </si>
  <si>
    <t>Agatha Vitoria De Jesus Costa</t>
  </si>
  <si>
    <t>BRBSR9K01Y</t>
  </si>
  <si>
    <t>260113-000400</t>
  </si>
  <si>
    <t>6644793</t>
  </si>
  <si>
    <t>LIRA e CAMPOSANO COMERCIO E SERVICOS DE TI LTDA</t>
  </si>
  <si>
    <t>Equipamento com erro fica travado na atualização  tentado fazer a atualização  no modo forçado e mesmo assim o erro persiste então seguindo o diagnóstico do técnico  autorizo a troca da formatter.</t>
  </si>
  <si>
    <t>5058/1027</t>
  </si>
  <si>
    <t>ARCELORMITTAL BRASIL SA</t>
  </si>
  <si>
    <t>13/01/2026 11:38</t>
  </si>
  <si>
    <t>13/01/2026 11:46</t>
  </si>
  <si>
    <t>28/01/2026 15:07</t>
  </si>
  <si>
    <t>AV Transcontinental</t>
  </si>
  <si>
    <t>4583</t>
  </si>
  <si>
    <t>Ji-paraná</t>
  </si>
  <si>
    <t>Rondônia</t>
  </si>
  <si>
    <t>13/01/2026 11:43</t>
  </si>
  <si>
    <t>17469701000177</t>
  </si>
  <si>
    <t>BRBST6B0MH</t>
  </si>
  <si>
    <t>260113-000492</t>
  </si>
  <si>
    <t>6644514</t>
  </si>
  <si>
    <t>Liberar placa mãe</t>
  </si>
  <si>
    <t>Protocolo: 6587471  Cliente/Técnico: Janesuly – Técnico Simpress (jsgalo@simpress.com.br )  Data/Hora de início: 13/01/2026 – 10:20  Equipamento: não especificado  Descrição do problema:  Equipamento apresenta erro 63.00.06 de forma recorrente.  Mesmo após substituição de revelador, toner e unidade de imagem (duto), o erro persiste.  Testes e verificações realizadas:  Substituição prévia dos consumíveis: revelador, toner e duto.  Execução de rotinas de teste (Test Routines) conforme manual técnico.  Teste de motor realizado, com movimentação e ruído audível, indicando funcionamento mecânico.  Verificação elétrica da rede:  Fase x Neutro: 127 V  Fase x Terra: 127 V  Neutro x Terra: 3 V  Análise em suporte:  Consumíveis e componentes mecânicos descartados como causa raiz.  Testes indicam que o motor responde corretamente, afastando falha mecânica direta.  Persistência do erro 63.00.06 aponta para falha eletrônica/lógica associada à placa principal (Main/Formatter).  Ação tomada:  Liberação da placa principal (placa mãe) para substituição.  Conclusão:  Após validação técnica e exclusão de falhas em consumíveis, motores e alimentação elétrica, concluiu-se que a causa provável do erro 63.00.06 é defeito na placa principal, sendo autorizada sua troca como solução corretiva.</t>
  </si>
  <si>
    <t>9853/322</t>
  </si>
  <si>
    <t>TRIBUNAL REGIONAL ELEITORAL DO ESTADO DA BAHIA</t>
  </si>
  <si>
    <t>13/01/2026 10:50</t>
  </si>
  <si>
    <t>13/01/2026 16:00</t>
  </si>
  <si>
    <t>13/01/2026 16:23</t>
  </si>
  <si>
    <t>1 Av Centro Adm da Bahia</t>
  </si>
  <si>
    <t>150</t>
  </si>
  <si>
    <t>13/01/2026 10:53</t>
  </si>
  <si>
    <t>059673500001-45</t>
  </si>
  <si>
    <t>CND1N47081</t>
  </si>
  <si>
    <t>260113-000580</t>
  </si>
  <si>
    <t>6645523</t>
  </si>
  <si>
    <t>&amp;#128196; **RELATÓRIO DE ATENDIMENTO TÉCNICO – SIMPRESS**  **Número da OS:** 6644235   **Técnico:** Samuel Mauro Da Silva   **Modelo:** HP 400 G9 SFF   **Tipo de Atendimento:** Liberação de Placas (Placa Principal)   **Problema Relatado:** Equipamento não liga, mesmo com tensão correta na tomada e teste com fonte funcional. Nenhum LED da placa acende.  ***  &amp;#128269; **Sintoma Principal**   Equipamento não inicializa, sem qualquer sinal de funcionamento (LED apagado), mesmo com alimentação adequada.  &amp;#129514; **Testes e Medições Realizados**  *   Verificação da tensão na tomada: padrão 114V. *   Teste com fonte funcional de outro atendimento: sem sucesso. *   Painel testado: OK. *   Alimentação da placa principal: Normal. *   Atualização de Recovery e Firmware: Não realizada.  &amp;#128736; **Análise Técnica**   A placa principal não apresenta sinais de funcionamento, indicando falha crítica no circuito de inicialização. Ausência de LEDs confirma possível defeito irreversível na motherboard.  &amp;#128295; **Ação Tomada**   Registro das evidências técnicas e liberação da placa principal conforme procedimento padrão.  ✅ **Conclusão**   Peça autorizada para liberação: **Placa Principal (Motherboard)**.</t>
  </si>
  <si>
    <t>13347/30624</t>
  </si>
  <si>
    <t>13/01/2026 13:39</t>
  </si>
  <si>
    <t>13/01/2026 13:44</t>
  </si>
  <si>
    <t>R Coelho de Castro</t>
  </si>
  <si>
    <t>13/01/2026 13:40</t>
  </si>
  <si>
    <t>BRJ429JKV5</t>
  </si>
  <si>
    <t>260113-000780</t>
  </si>
  <si>
    <t>6645545</t>
  </si>
  <si>
    <t>c liberação de scb</t>
  </si>
  <si>
    <t>Sintoma principal Equipamento apresenta falha no scanner, com código de erro reportado no painel. Após atualização de firmware, o erro persiste.  Testes e medições realizados Verificação das conexões físicas do scanner.  Atualização de firmware da versão 5.3.0.1 para 5.9.0.2.  Observação de ausência de alimentação de 24V na placa SCB.  Análise técnica O erro está relacionado à placa SCB, que não está fornecendo a tensão necessária (24V) para o funcionamento do scanner. Mesmo após atualização de firmware e checagem das conexões, o problema permanece.  Ação tomada Solicitada liberação/substituição da placa SCB para correção da falha de alimentação.  Conclusão Defeito identificado na placa SCB, responsável pela alimentação do scanner. Necessária substituição/liberação da placa para restabelecer o funcionamento normal do equipamento.</t>
  </si>
  <si>
    <t>2789/57</t>
  </si>
  <si>
    <t>ORDEM DOS ADVOGADOS DO BRASIL SECÇÃO DE SÃO PAULO</t>
  </si>
  <si>
    <t>Claudio Augusto Alves Da Silva Junior</t>
  </si>
  <si>
    <t>13/01/2026 13:49</t>
  </si>
  <si>
    <t>13/01/2026 16:18</t>
  </si>
  <si>
    <t>R TIRADENTES</t>
  </si>
  <si>
    <t>877</t>
  </si>
  <si>
    <t>Tupi Paulista</t>
  </si>
  <si>
    <t>13/01/2026 13:51</t>
  </si>
  <si>
    <t>43419613000170</t>
  </si>
  <si>
    <t>BRBSQ9Y022</t>
  </si>
  <si>
    <t>260113-000781</t>
  </si>
  <si>
    <t>6645921</t>
  </si>
  <si>
    <t>SLM4020</t>
  </si>
  <si>
    <t>c liberação de principal</t>
  </si>
  <si>
    <t>Sintoma principal Equipamento não inicializa corretamente, exibindo código de erro U!-2320 associado ao fusor.  Testes e medições realizados Verificação das tensões de entrada da placa principal: T/F 115V; F/N 115V; N/T 0V.  Tensões de saída da fonte confirmadas: 5V e 24V OK.  Atualização de firmware e recovery realizada com sucesso.  Teste do painel de operações concluído, funcionando normalmente.  Troca de fusor e fonte, além da verificação das conexões.  Teste com placa principal de backup (mesmo modelo, porém sucata, sem funcionamento de rede).  Análise técnica Apesar da troca de fusor e fonte, bem como atualização de firmware e clear memory, o erro persiste. O painel está operacional e as tensões da fonte estão corretas, indicando que o problema está concentrado na placa principal. Teste com placa alternativa confirmou funcionamento parcial, reforçando diagnóstico de falha na placa principal atual.  Ação tomada Solicitada liberação da placa principal (PBA Main) para substituição, visto que os testes confirmaram falha persistente e necessidade de troca.  Conclusão</t>
  </si>
  <si>
    <t>6070/1620</t>
  </si>
  <si>
    <t>USINAS SIDERURGICAS DE MINAS GERAIS SA USIMINAS</t>
  </si>
  <si>
    <t>13/01/2026 15:42</t>
  </si>
  <si>
    <t>13/01/2026 16:19</t>
  </si>
  <si>
    <t>ROD D DOMÊNICO RANGONI</t>
  </si>
  <si>
    <t>Cubatão</t>
  </si>
  <si>
    <t>13/01/2026 15:46</t>
  </si>
  <si>
    <t>608947300025-82</t>
  </si>
  <si>
    <t>ZEQYBQAF301051</t>
  </si>
  <si>
    <t>260113-000792</t>
  </si>
  <si>
    <t>6645560</t>
  </si>
  <si>
    <t>&amp;#128196; **RELATÓRIO DE ATENDIMENTO TÉCNICO – SIMPRESS**  **Número da OS:** 6642584   **Técnico:** Samuel Mauro Da Silva   **Modelo:** HP E42540   **Tipo de Atendimento:** Liberação de Placas (Placa Fonte – LVPS)   **Problema Relatado:** Placa fonte entregue anteriormente é divergente do modelo correto. Cabos não correspondem e sobra um pino na conexão. Peça enviada na OS anterior (6506850) não foi instalada por estar no estoque do cliente.  ***  &amp;#128269; **Sintoma Principal**   Placa fonte incompatível com o equipamento, impossibilitando substituição.  &amp;#129514; **Testes e Medições Realizados**  *   Verificação visual da placa entregue: divergência nos conectores e pinos. *   Conferência do código da peça na caixa: RM3-7417-000CN. *   Código na placa riscado, conforme evidência fotográfica.  &amp;#128736; **Análise Técnica**   A peça enviada não corresponde ao modelo necessário para o equipamento HP E42540, apresentando incompatibilidade física nos conectores.  &amp;#128295; **Ação Tomada**   Validação do código da peça e liberação de nova placa fonte (LVPS) correta para o modelo.  ✅ **Conclusão**   Peça autorizada para liberação: **Placa Fonte (LVPS) compatível com HP E42540**.</t>
  </si>
  <si>
    <t>4618/229</t>
  </si>
  <si>
    <t>DB MEDICINA DIAGNOSTICA LTDA</t>
  </si>
  <si>
    <t>13/01/2026 13:53</t>
  </si>
  <si>
    <t>13/01/2026 14:14</t>
  </si>
  <si>
    <t>R Manoel Ribas</t>
  </si>
  <si>
    <t>São José Dos Pinhais</t>
  </si>
  <si>
    <t>13/01/2026 13:56</t>
  </si>
  <si>
    <t>124334200001-40</t>
  </si>
  <si>
    <t>BRBSRBY0GL</t>
  </si>
  <si>
    <t>260113-000806</t>
  </si>
  <si>
    <t>6645584</t>
  </si>
  <si>
    <t>S - Chamado para liberação de Placa Fonte e Fusor</t>
  </si>
  <si>
    <t>&amp;#128196; **RELATÓRIO DE ATENDIMENTO TÉCNICO – SIMPRESS**  **Número da OS:** 6640987 / 260113-000806   **Técnico:** Samuel Mauro Da Silva   **Modelo:** HP 4103   **Tipo de Atendimento:** Liberação de Placas (Placa Fonte – LVPS) e Fusor   **Problema Relatado:** Equipamento apresentando erro **50.03.00** e fusor derretendo. Fusor já foi substituído duas vezes anteriormente, mas problema persiste. Rede elétrica e firmware verificados sem anormalidades.  ***  &amp;#128269; **Sintoma Principal**   Erro 50.03.00 relacionado ao fusor, com indícios de sobreaquecimento. Fusor derretendo mesmo após substituições anteriores.  &amp;#129514; **Testes e Medições Realizados**  *   Verificação da rede elétrica: OK. *   Atualização de firmware: OK. *   Inspeção visual da placa fonte: sem danos aparentes. *   Evidências fotográficas registradas.  &amp;#128736; **Análise Técnica**   O problema indica possível sobrecarga elétrica no fusor durante o aquecimento, causada por falha na placa fonte. Como o fusor já foi substituído anteriormente e voltou a apresentar o mesmo defeito, é necessário substituir também a placa fonte para corrigir a causa raiz.  &amp;#128295; **Ação Tomada**   Validação técnica concluída. Autorizada a liberação de **placa fonte (LVPS)** e **fusor** para correção definitiva do problema.  ✅ **Conclusão**   Peças autorizadas para liberação: **Placa Fonte (LVPS)** e **Fusor**.</t>
  </si>
  <si>
    <t>8998/7180</t>
  </si>
  <si>
    <t>CLINICA DR HAMILCAR FARIAS LTDA</t>
  </si>
  <si>
    <t>13/01/2026 14:06</t>
  </si>
  <si>
    <t>13/01/2026 14:15</t>
  </si>
  <si>
    <t>R Manuela Barbosa</t>
  </si>
  <si>
    <t>29</t>
  </si>
  <si>
    <t>13/01/2026 14:08</t>
  </si>
  <si>
    <t>057012190001-31</t>
  </si>
  <si>
    <t>BRBST460KZ</t>
  </si>
  <si>
    <t>260113-000820</t>
  </si>
  <si>
    <t>6645569</t>
  </si>
  <si>
    <t>B9100</t>
  </si>
  <si>
    <t>Apoio implantação Fiery</t>
  </si>
  <si>
    <t>Apoio ao analista Leonardo na implantação do Fiery</t>
  </si>
  <si>
    <t>16248/59</t>
  </si>
  <si>
    <t>COGNA EDUCACAO SA</t>
  </si>
  <si>
    <t>13/01/2026 13:59</t>
  </si>
  <si>
    <t>15/01/2026 08:46</t>
  </si>
  <si>
    <t>15/01/2026 08:55</t>
  </si>
  <si>
    <t>15/01/2026 09:12</t>
  </si>
  <si>
    <t>ROD PRES Dutra</t>
  </si>
  <si>
    <t>KM 136</t>
  </si>
  <si>
    <t>13/01/2026 14:02</t>
  </si>
  <si>
    <t>028000260001-40</t>
  </si>
  <si>
    <t>EDQ721288</t>
  </si>
  <si>
    <t>260113-000852</t>
  </si>
  <si>
    <t>6645608</t>
  </si>
  <si>
    <t>ProXpress M408 não reconhece conexão de rede cabeada (Ethernet).  O equipamento funciona normalmente via USB, porém não apresenta link de rede, sem acendimento de LEDs na porta RJ-45.  2. Relato do cliente  Cliente informa que:  A impressora foi instalada inicialmente via USB, pois não havia ponto de rede disponível;  O ponto de rede foi instalado ontem;  Após conectar o cabo de rede, a impressora não reconheceu a conexão;  O mesmo cabo e ponto funcionam normalmente em um computador.  3. Testes realizados  Teste com outro cabo de rede;  Teste do mesmo cabo e ponto de rede em computador (funcionando);  Troca física da impressora de posição com outro equipamento funcional;  Reset de configurações de rede;  Reset geral da impressora;  Tentativa de alteração de IP;  Inspeção visual da porta de rede RJ-45:  Sem sinais de mau uso;  Sem pinos tortos ou afundados;  Verificação dos LEDs da porta de rede:  Sem link, sem piscar, sem sinal algum.  4. Diagnóstico  Após os testes realizados, conclui-se que:  A infraestrutura de rede está funcional;  Cabos e ponto de rede estão operantes;  O defeito ocorre exclusivamente na impressora;  A porta de rede não apresenta qualquer sinal elétrico ou de link.  ➡ Diagnóstico final: falha no módulo de rede integrado à placa formatter (placa lógica).</t>
  </si>
  <si>
    <t>15525/338</t>
  </si>
  <si>
    <t>LOJAS AVENIDA SA</t>
  </si>
  <si>
    <t>13/01/2026 14:19</t>
  </si>
  <si>
    <t>13/01/2026 16:59</t>
  </si>
  <si>
    <t>Av DR Gunter Hans</t>
  </si>
  <si>
    <t>2294</t>
  </si>
  <si>
    <t>13/01/2026 14:21</t>
  </si>
  <si>
    <t>008192010001-15</t>
  </si>
  <si>
    <t>BRBST4206Z</t>
  </si>
  <si>
    <t>260113-000853</t>
  </si>
  <si>
    <t>6646120</t>
  </si>
  <si>
    <t>Equipamento Samsung ProXpress M4070 desligou repentinamente durante o uso e não voltou a ligar. Ao realizar medições, foi constatado que não há tensão na saída da fonte, impedindo qualquer inicialização do equipamento.  2. Relato do cliente  Cliente informa que:  O equipamento estava em uso normal;  Desligou sozinho;  Após o desligamento, não ligou mais;  O problema ocorreu hoje pela manhã.  3. Testes realizados  Verificação da rede elétrica (ok);  Inspeção visual da placa fonte:  Sem sinais de queima;  Sem odor;  Sem componentes estufados ou carbonizados;  Medição de tensão:  Entrada da fonte presente;  Ausência total de tensão na saída da fonte;  Inspeção geral:  Sem sinais de mau uso;  Sem avarias físicas aparentes.  4. Diagnóstico  Com base nos testes realizados:  A fonte recebe alimentação corretamente;  Não há geração de tensão de saída;  O equipamento permanece totalmente inoperante.   Diagnóstico final: falha na placa fonte (LVPS)</t>
  </si>
  <si>
    <t>12765/170</t>
  </si>
  <si>
    <t>REAL HOSPITAL PORTUGUES DE BENEFICENCIA EM PERNAMBUCO</t>
  </si>
  <si>
    <t>13/01/2026 16:25</t>
  </si>
  <si>
    <t>13/01/2026 17:00</t>
  </si>
  <si>
    <t>13/01/2026 17:27</t>
  </si>
  <si>
    <t>Av GOV Agamenon Magalhaes</t>
  </si>
  <si>
    <t>4760</t>
  </si>
  <si>
    <t>13/01/2026 16:28</t>
  </si>
  <si>
    <t>10892164000124</t>
  </si>
  <si>
    <t>ZER4BQAF200255</t>
  </si>
  <si>
    <t>260113-000875</t>
  </si>
  <si>
    <t>6645631</t>
  </si>
  <si>
    <t>JAQUELINE MARTINS SOUZA EIRELI</t>
  </si>
  <si>
    <t>v liberação dc controller</t>
  </si>
  <si>
    <t>RELATÓRIO DE ATENDIMENTO TÉCNICO – SIMPRESS Número da OS: 6639631 Técnico: Victor Hugo Machado Modelo: HP E57540 Tipo de Atendimento: Chat Parceiros Problema Relatado: Mensagem de “tamanho inesperado” na bandeja, equipamento não imprime.  Sintoma Principal Equipamento apresenta mensagem de erro de tamanho de papel inesperado e não realiza impressão, mesmo após formatação e atualização de firmware. Testes e Medições Realizados  Formatação do equipamento: sem sucesso. Atualização de firmware: sem sucesso. Troca da bandeja por outra funcional: problema persiste. Teste dos sensores e passagem de papel: funcionamento normal. Engine test: não acionou motores nem mecanismos. Medição elétrica:  FT: 117 V FN: 128 V NT: 0,4 V  Inspeção da placa fonte: sem avarias visíveis.  Análise Técnica Falha não relacionada à bandeja ou sensores, pois testes indicaram funcionamento normal. Ausência de acionamento mecânico no engine test indica problema na placa DC Controller, responsável pelo controle dos mecanismos e sensores. Ação Tomada Solicitada liberação da placa DC Controller para substituição. Conclusão Defeito identificado na placa DC Controller. Liberação da peça necessária para correção do problema.</t>
  </si>
  <si>
    <t>12001/161</t>
  </si>
  <si>
    <t>AVENORTE AVICOLA CIANORTE LTDA</t>
  </si>
  <si>
    <t>13/01/2026 14:28</t>
  </si>
  <si>
    <t>13/01/2026 14:57</t>
  </si>
  <si>
    <t>EST PARA FECULA</t>
  </si>
  <si>
    <t>Cianorte</t>
  </si>
  <si>
    <t>13/01/2026 14:31</t>
  </si>
  <si>
    <t>01682147000171</t>
  </si>
  <si>
    <t>BRBSQ8T0GP</t>
  </si>
  <si>
    <t>260113-000876</t>
  </si>
  <si>
    <t>6646044</t>
  </si>
  <si>
    <t>v liberação placa fonte e fdb</t>
  </si>
  <si>
    <t>RELATÓRIO DE ATENDIMENTO TÉCNICO – SIMPRESS Número da OS: 6645592 Técnico: Guilherme Peloi Tipo de Atendimento: Liberação de Placas Problema Relatado: Equipamento reinicia durante operação, apresentando instabilidade na alimentação elétrica.  Sintoma Principal Equipamento liga, mas reinicia quando há demanda maior de energia, indicando falha na alimentação. Testes e Medições Realizados  Leituras de tensão:  FN: 125,9 V FT: 125,6 V NT: 0,2 V  Inspeção visual: capacitores estufados na placa fonte, ausência de parafuso na tampa. Equipamento chegou ao local com sinais de avaria interna. Comportamento: reinicia quando exige maior carga elétrica.  Análise Técnica Defeito relacionado à placa fonte, com capacitores danificados, comprometendo a estabilidade da alimentação elétrica. Necessária substituição da placa fonte e FDB para garantir funcionamento adequado. Ação Tomada Solicitada liberação da placa fonte e placa FDB para substituição. Conclusão Defeito identificado na placa fonte (capacitores estufados) e necessidade de troca da placa FDB. Liberação das peças realizada para correção do problema.</t>
  </si>
  <si>
    <t>12508/3928</t>
  </si>
  <si>
    <t>SERVICO NACIONAL DE APRENDIZAGEM INDUSTRIAL SENAI</t>
  </si>
  <si>
    <t>13/01/2026 16:20</t>
  </si>
  <si>
    <t>13/01/2026 16:58</t>
  </si>
  <si>
    <t>13/01/2026 17:26</t>
  </si>
  <si>
    <t>R DR Álvaro Afonso do Nascimento</t>
  </si>
  <si>
    <t>Araçatuba</t>
  </si>
  <si>
    <t>037748190001-02</t>
  </si>
  <si>
    <t>BRBSN230ZK</t>
  </si>
  <si>
    <t>260113-000954</t>
  </si>
  <si>
    <t>6645805</t>
  </si>
  <si>
    <t>Protocolo: 6553183  Cliente/Técnico: Divino – Técnico Simpress (divinorv00@gmail.com )  Data/Hora de início: 13/01/2026 – 14:55  Equipamento: não informado  Descrição do problema:  Equipamento permanece inoperante, travando na tela com a mensagem de que o programa parou inesperadamente.  Problema relacionado diretamente ao painel de controle.  Painel havia sido substituído recentemente, porém a falha voltou a ocorrer.  Testes e verificações realizadas:  Teste cruzado com outro painel funcional, conectado à placa nova.  Com o painel de teste, o equipamento funcionou normalmente, descartando falha na placa lógica.  Registro fotográfico enviado:  Painel do equipamento apresentando falha (sem cabos do HD).  Painel emprestado funcionando corretamente (sem cabos do HD).  Análise em suporte:  Falha confirmada no painel original, mesmo sendo peça recentemente substituída.  Placa principal validada como funcional após teste com painel alternativo.  Ação tomada:  Liberação de novo painel de controle para substituição.  Conclusão:  Após testes comparativos, ficou evidenciado que a causa da indisponibilidade do equipamento é defeito no painel, sendo necessária sua troca para restabelecimento do funcionamento normal.</t>
  </si>
  <si>
    <t>8033/172</t>
  </si>
  <si>
    <t>13/01/2026 15:07</t>
  </si>
  <si>
    <t>13/01/2026 16:01</t>
  </si>
  <si>
    <t>ROD BR364</t>
  </si>
  <si>
    <t>2821</t>
  </si>
  <si>
    <t>Jataí</t>
  </si>
  <si>
    <t>13/01/2026 15:11</t>
  </si>
  <si>
    <t>088WB07KC14LMZ</t>
  </si>
  <si>
    <t>260113-000955</t>
  </si>
  <si>
    <t>6645951</t>
  </si>
  <si>
    <t>Protocolo: 6549716  Cliente/Técnico: Marcos DJ Santos – Técnico Simpress (mdjsantos@simpress.com.br )  Data/Hora do atendimento: 13/01/2026 – 15:22  Equipamento: não informado  Descrição do problema:  Equipamento ficou travado na tela “Aguardando imagem” após tentativa de atualização de firmware.  Antes da atualização, o equipamento operava normalmente.  Após reinicializações, o erro permanece, não concluindo a carga da imagem do sistema.  Testes e procedimentos realizados:  Desligamento e reinicialização do equipamento.  Nova tentativa de atualização de firmware com versão mais recente (final 49).  Envio de outra versão de firmware pelo suporte para nova tentativa.  Mesmo após nova versão, o erro persistiu.  Envio de foto da tela demonstrando a mensagem “Aguardando imagem”.  Envio de vídeo do processo de falha.  Verificações elétricas:  Fase / Neutro: 123,4 V  Fase / Terra: 123,6 V  Terra / Neutro: 0,5 V  Sem sinais de queima ou danos visuais na fonte.  Registro fotográfico da fonte encaminhado.  Análise em suporte:  Falha ocorrida durante processo de instalação/atualização de firmware.  Com alimentação elétrica dentro do padrão e falha persistente após múltiplas tentativas de firmware, há indício de defeito na placa principal.  Apresentadas duas alternativas ao técnico:  Liberação de placa principal  Acionamento de supervisor para troca do equipamento  Decisão:  Técnico optou pela troca da placa principal, considerando que o defeito se manifestou após a atualização.  Ação tomada:  Liberação da placa principal para substituição.  Conclusão:  Equipamento permanece inoperante devido a falha na inicialização do sistema (“Aguardando imagem”).  Após validações elétricas e tentativas de firmware sem sucesso, foi autorizada a substituição da placa principal como ação corretiva.</t>
  </si>
  <si>
    <t>16112/49</t>
  </si>
  <si>
    <t>MINISTÉRIO PÚBLICO DO ESTADO DO ESPÍRITO SANTO</t>
  </si>
  <si>
    <t>13/01/2026 15:57</t>
  </si>
  <si>
    <t>13/01/2026 16:02</t>
  </si>
  <si>
    <t>R SETE DE DEZEMBRO</t>
  </si>
  <si>
    <t>121</t>
  </si>
  <si>
    <t>Conceição da Barra</t>
  </si>
  <si>
    <t>13/01/2026 15:59</t>
  </si>
  <si>
    <t>023044700001-74</t>
  </si>
  <si>
    <t>BRBSTBZ0F7</t>
  </si>
  <si>
    <t>260113-001023</t>
  </si>
  <si>
    <t>6645996</t>
  </si>
  <si>
    <t>c liberação de hvps</t>
  </si>
  <si>
    <t>Sintoma principal Equipamento apresenta falha de impressão: parte da folha sai com qualidade normal e parte sai muito clara, mesmo após substituição de consumíveis.  Testes e medições realizados Substituição de fusor, unidade de imagem e toner (peças de kit).  Substituição da LSU (peça solicitada).  Teste de remoção da trava verde do rolo de transferência.  Impressão após testes apresentou piora, com imagem ainda mais clara.  Análise técnica O problema não está relacionado a fusor, unidade de imagem, toner ou LSU, visto que a substituição não resolveu. A remoção da trava verde do rolo de transferência também não solucionou, indicando que a falha pode estar associada ao rolo de transferência ou à qualidade de contato/pressão do mesmo.  Ação tomada Realizados testes com remoção da trava verde do rolo de transferência para avaliar impacto na qualidade de impressão. Evidenciado que a situação piorou, reforçando necessidade de análise mais aprofundada do conjunto de transferência ou substituição da peça.</t>
  </si>
  <si>
    <t>11000/415</t>
  </si>
  <si>
    <t>TENDA ATACADO SA</t>
  </si>
  <si>
    <t>13/01/2026 16:16</t>
  </si>
  <si>
    <t>14/01/2026 09:09</t>
  </si>
  <si>
    <t>Av Manoel Cesar Ribeiro</t>
  </si>
  <si>
    <t>321</t>
  </si>
  <si>
    <t>Pindamonhangaba</t>
  </si>
  <si>
    <t>011575550001-04</t>
  </si>
  <si>
    <t>BRBST9G09Q</t>
  </si>
  <si>
    <t>260113-001093</t>
  </si>
  <si>
    <t>6646124</t>
  </si>
  <si>
    <t>Protocolo: 6628970  Cliente/Técnico: Filipe Pinheiro – Técnico (filipepinheirox@gmail.com )  Data/Hora de início: 13/01/2026 – 16:12  Equipamento: não especificado  Descrição do problema:  Equipamento não inicializa corretamente, permanecendo travado na tela de inicialização, sem carregar todas as aplicações do sistema.  Testes e verificações realizadas:  Verificação da alimentação da placa principal (tensões informadas como OK).  Teste do painel, considerado funcional.  Tentativa de reset system recovery utilizando o HD original, sem conclusão do processo.  Substituição do HD por uma unidade nova e nova tentativa de reset recovery, também sem sucesso.  Registro fotográfico da tela travada encaminhado ao suporte.  Análise em suporte:  Com alimentação elétrica dentro do padrão, painel funcional e falha persistente mesmo após tentativas de recovery com HD original e novo, o cenário indica falha de hardware associada à placa principal, impedindo a conclusão da inicialização do sistema.  Ação tomada:  Liberação de placa principal autorizada pelo suporte técnico para substituição.  Conclusão:  Equipamento inoperante devido a falha na inicialização do sistema.  Após validações de alimentação, painel e tentativas de recovery sem êxito, foi definida a substituição da placa principal como ação corretiva.</t>
  </si>
  <si>
    <t>5936/349</t>
  </si>
  <si>
    <t>BRINKS SEGURANÇA E TRANSPORTE DE VALORES LTDA</t>
  </si>
  <si>
    <t>16/01/2026 11:13</t>
  </si>
  <si>
    <t>AV DEP Plínio Ribeiro</t>
  </si>
  <si>
    <t>3199</t>
  </si>
  <si>
    <t>Montes Claros</t>
  </si>
  <si>
    <t>13/01/2026 16:30</t>
  </si>
  <si>
    <t>60860087001251</t>
  </si>
  <si>
    <t>088WB07M9170Q5</t>
  </si>
  <si>
    <t>260113-001167</t>
  </si>
  <si>
    <t>6646190</t>
  </si>
  <si>
    <t>Equipamento Samsung SLM4020 não liga. Durante a verificação foi identificado que a placa fonte não está fornecendo tensão de saída, impossibilitando a energização do equipamento.  2. Relato do cliente  Cliente informou que:  Ao chegar na unidade, o equipamento já se encontrava desligado;  Tentou ligar normalmente, sem sucesso;  Diante da falha, foi acionada a equipe técnica para verificação.  3. Testes realizados  Teste da rede elétrica (normal);  Teste da tomada (sem avarias);  Medições elétricas na entrada da fonte:  F–N: 127 V  F–T: 127 V  T–N: 3 V  Inspeção visual da placa fonte:  Sem sinais aparentes de queima;  Sem componentes estufados ou carbonizados;  Verificação geral:  Equipamento não liga;  Sem tensão de saída da fonte.  4. Diagnóstico  Mesmo com tensão correta na entrada, a placa fonte não gera tensão de saída, caracterizando falha interna da fonte de alimentação.  Diagnóstico final: placa fonte queimada / defeituosa.</t>
  </si>
  <si>
    <t>12769/6315</t>
  </si>
  <si>
    <t>13/01/2026 16:57</t>
  </si>
  <si>
    <t>13/01/2026 17:15</t>
  </si>
  <si>
    <t>R DEP João Sussumu Hirata</t>
  </si>
  <si>
    <t>690</t>
  </si>
  <si>
    <t>ZDEJB07JC10TM5</t>
  </si>
  <si>
    <t>260114-000223</t>
  </si>
  <si>
    <t>6647232</t>
  </si>
  <si>
    <t>MAKPRINTING MFS SERVIÇOS DE INFORMÁTICA EIRELI ME</t>
  </si>
  <si>
    <t>S - Chamado para liberação de placa fonte</t>
  </si>
  <si>
    <t>&amp;#128196; **RELATÓRIO DE ATENDIMENTO TÉCNICO – SIMPRESS**  **Número da OS:** 6644441   **Técnico:** Diego Braga   **Modelo:** HP M408   **Tipo de Atendimento:** Chat Parceiros   **Problema Relatado:** Equipamento não liga; placa fonte sem tensão de saída; placa sem sinais de avarias; rede elétrica do cliente com tensão normal.  ***  &amp;#128269; **Sintoma Principal**   Impressora HP M408 não liga. Fonte de alimentação sem tensão de saída, sem indícios visuais de avarias.  &amp;#129514; **Testes e Medições Realizados**  *   Verificação da rede elétrica do cliente:     *   Fase + Neutro: 115 V     *   Fase + Terra: 116 V     *   Neutro + Terra: 0,5 V *   Inspeção visual da placa fonte: sem sinais de queimaduras ou componentes danificados.  &amp;#128736; **Análise Técnica**   Rede elétrica está dentro dos padrões normais. Ausência de tensão na saída da placa fonte indica falha interna no componente, impossibilitando o funcionamento do equipamento.  &amp;#128295; **Ação Tomada**   Solicitada liberação da placa fonte para substituição.  ✅ ***Conclusão***   Peça necessária para reparo: **Placa Fonte** liberada para atendimento.</t>
  </si>
  <si>
    <t>6508/838</t>
  </si>
  <si>
    <t>14/01/2026 08:51</t>
  </si>
  <si>
    <t>14/01/2026 10:42</t>
  </si>
  <si>
    <t>AV Mato Grosso</t>
  </si>
  <si>
    <t>183</t>
  </si>
  <si>
    <t>João Pessoa</t>
  </si>
  <si>
    <t>Paraíba</t>
  </si>
  <si>
    <t>14/01/2026 08:52</t>
  </si>
  <si>
    <t>BRBSP5B0L7</t>
  </si>
  <si>
    <t>260114-000224</t>
  </si>
  <si>
    <t>6648091</t>
  </si>
  <si>
    <t>E62655DN_001</t>
  </si>
  <si>
    <t>&amp;#128196; **RELATÓRIO DE ATENDIMENTO TÉCNICO – SIMPRESS**  **Número da OS:** 6645843   **Técnico:** Jean (última visita)   **Tipo de Atendimento:** Apoio Técnico   **Problema Relatado:** Impressora não conecta ao Wi-Fi, não imprime via cabo USB, após reiniciar não exibe informações na tela. Firmware atualizado e adaptador Wi-Fi substituído, mas falha persiste.  ***  &amp;#128269; **Sintoma Principal**   Equipamento apresenta instabilidade na conexão Wi-Fi, demora para localizar rede e não imprime via USB. Após reinicialização, não exibe informações no painel.  &amp;#129514; **Testes e Medições Realizados**  *   Substituição do adaptador Wi-Fi. *   Atualização do firmware. *   Verificação da potência do sinal Wi-Fi do cliente: sinal bom, AP posicionado acima da impressora.  &amp;#128736; **Análise Técnica**   Rede do cliente está adequada. Falha persiste mesmo após troca do adaptador e atualização de firmware, indicando possível defeito na **formatter**.  &amp;#128295; **Ação Tomada**   Solicitada liberação da peça **formatter** para substituição.  ✅ **Conclusão**   Peça necessária para reparo: **Formatter** liberada para atendimento.</t>
  </si>
  <si>
    <t>13124/73</t>
  </si>
  <si>
    <t>ANDREANI LOGISTICA LTDA</t>
  </si>
  <si>
    <t>14/01/2026 11:26</t>
  </si>
  <si>
    <t>14/01/2026 15:29</t>
  </si>
  <si>
    <t>EST LD Grande</t>
  </si>
  <si>
    <t>Viana</t>
  </si>
  <si>
    <t>14/01/2026 11:30</t>
  </si>
  <si>
    <t>04887927000146</t>
  </si>
  <si>
    <t>BRBST6V02N</t>
  </si>
  <si>
    <t>260114-000226</t>
  </si>
  <si>
    <t>6648176</t>
  </si>
  <si>
    <t>REINALDO NUNES AMARAL 00034055320</t>
  </si>
  <si>
    <t>RELATÓRIO DE ATENDIMENTO TÉCNICO – SIMPRESS Número da OS: 6644881 Técnico: Reinaldo Modelo: HP E62655 Tipo de Atendimento: Apoio Técnico Problema Relatado: Impressora apresenta falha na digitalização, com palavras borradas, mesmo após atualização de firmware e limpeza.  Sintoma Principal Digitalizações saem com qualidade comprometida (palavras borradas), tanto pelo ADF quanto pela mesa. Impressão de imagens via aplicativos também não ocorre. Testes e Medições Realizados  Atualização do firmware: realizada, sem sucesso. Limpeza na área do scanner: sem sucesso. Teste pelo ADF e pela mesa: falha persiste em ambos. Alteração para alta qualidade e cor: sem efeito positivo. Comparação com teste padrão: diferença significativa na qualidade. Inspeção visual: sem sinais de mau uso ou avarias.  Análise Técnica Falha persistente após atualização e limpeza indica problema físico no conjunto do ADF, responsável pela digitalização. Ação Tomada Solicitada liberação do ADF para substituição. Conclusão Defeito identificado no ADF. Liberação da peça necessária para correção do problema.</t>
  </si>
  <si>
    <t>16045/1</t>
  </si>
  <si>
    <t>EMPRESA BRASILEIRA DE DISTRIBUICAO LTDA</t>
  </si>
  <si>
    <t>14/01/2026 11:59</t>
  </si>
  <si>
    <t>14/01/2026 14:50</t>
  </si>
  <si>
    <t>AV PREF Wall Ferraz</t>
  </si>
  <si>
    <t>17531</t>
  </si>
  <si>
    <t>Teresina</t>
  </si>
  <si>
    <t>Piauí</t>
  </si>
  <si>
    <t>14/01/2026 12:01</t>
  </si>
  <si>
    <t>05402904002615</t>
  </si>
  <si>
    <t>brbst630jg</t>
  </si>
  <si>
    <t>260114-000263</t>
  </si>
  <si>
    <t>6647434</t>
  </si>
  <si>
    <t>HP M527DNM</t>
  </si>
  <si>
    <t>Equipamento Samsung M527DMM apresenta atolamento recorrente e ruído excessivo no ADF durante o uso. O problema evoluiu de atolamentos esporádicos para falha constante acompanhada de barulho mecânico anormal.  2. Relato do cliente  Cliente informa que:  O equipamento estava em uso normal quando iniciaram os atolamentos no ADF;  Com o passar do tempo, além do atolamento, passou a ocorrer barulho excessivo;  Atualmente o problema é constante, impedindo o uso do alimentador automático.  3. Testes realizados  Verificação completa do caminho do papel no ADF;  Inspeção interna para objetos estranhos (clipes, grampos, papel rasgado);  Nenhuma obstrução encontrada;  Verificação visual de roletes e conjunto mecânico;  Testes práticos confirmando:  Atolamento recorrente;  Ruído alto e irregular durante o acionamento do ADF;  Equipamento não apresenta sinais de mau uso.  4. Diagnóstico  O conjunto do ADF apresenta falha mecânica interna, evidenciada por:  Ruído anormal durante o funcionamento;  Atolamento constante mesmo sem obstruções;  Comportamento progressivo do defeito (piorando com o tempo).  Diagnóstico final: ADF com defeito mecânico</t>
  </si>
  <si>
    <t>8690/186</t>
  </si>
  <si>
    <t>COMPANHIA ZAFFARI COMERCIO E INDUSTRIA</t>
  </si>
  <si>
    <t>14/01/2026 09:21</t>
  </si>
  <si>
    <t>15/01/2026 14:35</t>
  </si>
  <si>
    <t>28/01/2026 15:06</t>
  </si>
  <si>
    <t>AV Ermano Marchetti</t>
  </si>
  <si>
    <t>240</t>
  </si>
  <si>
    <t>14/01/2026 09:27</t>
  </si>
  <si>
    <t>93015006000113</t>
  </si>
  <si>
    <t>BRBSK5C6GY</t>
  </si>
  <si>
    <t>260114-000264</t>
  </si>
  <si>
    <t>6647642</t>
  </si>
  <si>
    <t>Equipamento HP M408 encontra-se totalmente inoperante, não ligando e sem qualquer sinal de energização após o acionamento do botão power.  2. Relato do cliente  Cliente informa que:  A unidade entrou em férias coletivas;  Todos os equipamentos foram desligados da tomada, inclusive as impressoras;  Ao retornarem das férias, o equipamento não ligou mais;  Nenhum evento de queda, mau uso ou intervenção anterior foi relatado.  3. Testes realizados  Teste da rede elétrica do cliente (tensão dentro do padrão);  Verificação da tomada e cabo de energia (sem avarias);  Substituição da fiação interna de alimentação;  Medições elétricas realizadas diretamente na placa fonte:  Presença de tensão na entrada da fonte;  Ausência total de tensão na saída da placa fonte;  Testes confirmam que:  A energia não é repassada da placa fonte para os demais circuitos;  O equipamento permanece completamente desligado.  4. Diagnóstico  Com base nos testes realizados, foi constatado que:  A placa fonte recebe energia, porém não realiza a conversão/distribuição para o restante do equipamento;  Não há sinais externos de mau uso ou curto causado por periféricos;  A falha ocorreu mesmo com o equipamento desligado da rede durante o período de férias, caracterizando defeito interno da placa.   Diagnóstico final: Placa fonte defeituosa</t>
  </si>
  <si>
    <t>7935/79</t>
  </si>
  <si>
    <t>BUSCHLE E LEPPER SA</t>
  </si>
  <si>
    <t>14/01/2026 10:00</t>
  </si>
  <si>
    <t>15/01/2026 14:36</t>
  </si>
  <si>
    <t>28/01/2026 16:40</t>
  </si>
  <si>
    <t>AV PREF SINCLER SAMBATTI</t>
  </si>
  <si>
    <t>2300</t>
  </si>
  <si>
    <t>Maringá</t>
  </si>
  <si>
    <t>14/01/2026 10:04</t>
  </si>
  <si>
    <t>84684471000156</t>
  </si>
  <si>
    <t>BRBSS4Y0X3</t>
  </si>
  <si>
    <t>260114-000403</t>
  </si>
  <si>
    <t>6647691</t>
  </si>
  <si>
    <t>ZEBRA ZT230</t>
  </si>
  <si>
    <t>Impressora trava durante a operação, acusando sem fita, se foloca no modo transferência direta, volta a imprimir, quando retornado para transferência térmica.  Chamado alinhado com o Supervisor Adenilson.</t>
  </si>
  <si>
    <t>8620/55</t>
  </si>
  <si>
    <t>SAINT-GOBAIN DO BRASIL PRODUTOS INDUSTRIAIS E PARA CONSTRUCA</t>
  </si>
  <si>
    <t>14/01/2026 10:06</t>
  </si>
  <si>
    <t>14/01/2026 10:30</t>
  </si>
  <si>
    <t>14/01/2026 11:04</t>
  </si>
  <si>
    <t>ROD Régis Bittencourt</t>
  </si>
  <si>
    <t>1962</t>
  </si>
  <si>
    <t>Embu das Artes</t>
  </si>
  <si>
    <t>14/01/2026 10:09</t>
  </si>
  <si>
    <t>61064838005364</t>
  </si>
  <si>
    <t>52N224000203</t>
  </si>
  <si>
    <t>260114-000634</t>
  </si>
  <si>
    <t>6648103</t>
  </si>
  <si>
    <t>PROBOOK 640 G8</t>
  </si>
  <si>
    <t>&amp;#128196; **RELATÓRIO DE ATENDIMENTO TÉCNICO – SIMPRESS**  **Número da OS:** 6648071   **Tipo de Atendimento:** Apoio Técnico   **Problema Relatado:** Notebook ProBook apresenta falhas intermitentes ao ligar, emite bips indicando problema de memória RAM e trava na tela inicial.  ***  &amp;#128269; **Sintoma Principal**   Equipamento liga ocasionalmente, apresenta bips relacionados à memória RAM e, quando inicia, trava na tela de carregamento.  &amp;#129514; **Testes e Medições Realizados**  *   Teste de componentes internos. *   Troca da memória RAM. *   Recolocação do cabo flat.  &amp;#128736; **Análise Técnica**   Mesmo após substituição da memória e ajustes internos, falha persiste. Indícios apontam para problema na placa-mãe.  &amp;#128295; **Ação Tomada**   liberação de placa mae, tecnico informou que não houve derramamento de liquido no equipamento.  ✅ **Conclusão**   Equipamento necessita substituição da **placa-mãe**</t>
  </si>
  <si>
    <t>16233/259</t>
  </si>
  <si>
    <t>ALCOA ALUMINIO SA</t>
  </si>
  <si>
    <t>14/01/2026 11:31</t>
  </si>
  <si>
    <t>14/01/2026 13:06</t>
  </si>
  <si>
    <t>LOC BR 135</t>
  </si>
  <si>
    <t>14/01/2026 11:34</t>
  </si>
  <si>
    <t>23637697000101</t>
  </si>
  <si>
    <t>BRJ126MP7P</t>
  </si>
  <si>
    <t>260114-000645</t>
  </si>
  <si>
    <t>6649022</t>
  </si>
  <si>
    <t>S  - Chamado para liberação de painel</t>
  </si>
  <si>
    <t>&amp;#128196; **RELATÓRIO DE ATENDIMENTO TÉCNICO – SIMPRESS**  **Número da OS:** 6644110   **Modelo:** Zebra ZT230   **Tipo de Atendimento:** Liberação de Placas   **Problema Relatado:** Painel da impressora não funciona, permanecendo travado, enquanto demais funcionalidades do equipamento estão operacionais.  ***  &amp;#128269; **Sintoma Principal**   Painel não apresenta funcionamento, mesmo com alimentação correta e impressora executando outras funções normalmente.  &amp;#129514; **Testes e Medições Realizados**  *   Alimentação da placa principal verificada: tensões corretas (5V, 3,3V e 24V). *   Atualização de Recovery e Firmware: não realizada. *   Teste do painel: não funcional. *   Inspeção visual: sem indícios de mau uso.  &amp;#128736; **Análise Técnica**   Falha localizada no painel, que não responde aos comandos, apesar do funcionamento geral do equipamento e da placa principal estar alimentada corretamente.  &amp;#128295; **Ação Tomada**   Solicitada liberação do **painel** para substituição.  ✅ **Conclusão**   Peça necessária para reparo: **Painel** liberado para atendimento.</t>
  </si>
  <si>
    <t>10787/50</t>
  </si>
  <si>
    <t>CONSTRUDECOR SA</t>
  </si>
  <si>
    <t>14/01/2026 13:57</t>
  </si>
  <si>
    <t>14/01/2026 14:26</t>
  </si>
  <si>
    <t>AV João Dias</t>
  </si>
  <si>
    <t>1713</t>
  </si>
  <si>
    <t>14/01/2026 14:04</t>
  </si>
  <si>
    <t>03439316000334</t>
  </si>
  <si>
    <t>52N211100602</t>
  </si>
  <si>
    <t>260114-000674</t>
  </si>
  <si>
    <t>6649080</t>
  </si>
  <si>
    <t>Protocolo / OS: 6647547  Técnico: D. N. de Oliveira E-mail: dndeoliveira@simpress.com.br  Tipo de atendimento: Liberação de Placas Placa solicitada: Placa Fonte (SMPS / LVPS)  Descrição do problema:  Equipamento apresenta ausência total de tensão de saída da placa fonte, permanecendo inoperante.  Validações realizadas pelo técnico (via Virtual Agent):  Tensão de saída: Sem tensão em todos os pontos/conectores da placa.  Queima ou avaria visual: Não identificada.  Evidências:  Imagens da placa fonte encaminhadas ao suporte, sem sinais visuais de queima ou dano físico.  Validações adicionais solicitadas pelo analista:  Medições elétricas da tomada:  Fase / Neutro: 105,4 V  Fase / Terra: 105,9 V  Neutro / Terra: 1,5 V  Sinal de mau uso (queda, oxidação, violação): Não identificado.  Análise do suporte:  Rede elétrica dentro de parâmetros aceitáveis.  Ausência total de tensão de saída confirmada em todos os pontos da placa fonte.  Não há indícios de mau uso ou danos externos.  Falha caracterizada como defeito interno da placa fonte.  Ação definida pelo suporte:  Liberação da placa fonte autorizada para substituição.  Status:  Liberação confirmada pelo analista técnico.  Conclusão:  Equipamento inoperante devido à falha total da placa fonte.  Condições elétricas externas e uso adequado descartam causas externas.  Substituição da placa fonte aprovada conforme critérios técnicos.</t>
  </si>
  <si>
    <t>7029/213</t>
  </si>
  <si>
    <t>RI HAPPY BRINQUEDOS SA</t>
  </si>
  <si>
    <t>14/01/2026 14:25</t>
  </si>
  <si>
    <t>R DR JOÃO SANTOS FILHO</t>
  </si>
  <si>
    <t>255</t>
  </si>
  <si>
    <t>14/01/2026 14:28</t>
  </si>
  <si>
    <t>587316620125-51</t>
  </si>
  <si>
    <t>BRBSS3B0P2</t>
  </si>
  <si>
    <t>260114-000709</t>
  </si>
  <si>
    <t>6649078</t>
  </si>
  <si>
    <t>RELATÓRIO DE ATENDIMENTO TÉCNICO – SIMPRESS Número da OS: 6626504 Técnico: Adias Modelo: HP E42540 Tipo de Atendimento: Liberação de Placas Problema Relatado: Equipamento apresenta erro 30.03.45 (scanner bloqueado), mesmo após troca do conjunto mesa/ADF.  Sintoma Principal Erro 30.03.45 persiste após substituição do conjunto mesa/ADF. Equipamento reinicia e não conclui digitalizações. Testes e Medições Realizados  Substituição do conjunto mesa/ADF: sem sucesso. Medição da tensão na tomada:  FN: 118 V FT: 118 V NT: 0 V  Medição da tensão na formatter: oscilação entre 19 V e 22 V (esperado: 24 V estável). Inspeção visual da fonte: sem sinais de sobrecarga ou capacitores estufados. Firmware atualizado: sem efeito positivo.  Análise Técnica Oscilação na tensão da fonte indica instabilidade na alimentação elétrica, comprometendo funcionamento do scanner. Manual técnico orienta substituição da fonte quando erro persiste após troca do ADF. Ação Tomada Solicitada liberação da placa fonte para substituição. Conclusão Defeito identificado na placa fonte. Liberação da peça necessária para correção do problema.</t>
  </si>
  <si>
    <t>260114-000711</t>
  </si>
  <si>
    <t>6649182</t>
  </si>
  <si>
    <t>Impressora esta recebendo os trabalhos de impressão e não esta imprimindo</t>
  </si>
  <si>
    <t xml:space="preserve">Impressora esta recebendo os trabalhos de impressão e não esta imprimindo  Impressoras conectadas através de cabo de rede onde outras várias impressoras HP Color E57540 estão imprimindo sem falhas e somente 1 impressora mono não esta imprimindo.  Cliente esta fazendo a migração do seu servidor de impressão para o Windows Server 2022 Datacenter e neste servidor somente estas impressoras não estão imprimindo. No servidor antigo as impressoras imprimem sem falhas.  Se colocar o IP da impressora que funciona em uma impressora que não funciona ela imprime sem falhas, do contrario a impressora que não funcionava continuar sem imprimir.    </t>
  </si>
  <si>
    <t>13362/1</t>
  </si>
  <si>
    <t>FORTLEV INDUSTRIA E COMERCIO DE PLASTICOS LTDA</t>
  </si>
  <si>
    <t>14/01/2026 14:46</t>
  </si>
  <si>
    <t>14/01/2026 14:53</t>
  </si>
  <si>
    <t>14/01/2026 14:54</t>
  </si>
  <si>
    <t>Rod Br 101 Sul</t>
  </si>
  <si>
    <t>2303</t>
  </si>
  <si>
    <t>Cabo de Santo Agostinho</t>
  </si>
  <si>
    <t>10921911000881</t>
  </si>
  <si>
    <t>BRBSS1L0CH</t>
  </si>
  <si>
    <t>260114-000829</t>
  </si>
  <si>
    <t>6648930</t>
  </si>
  <si>
    <t>E60165DN</t>
  </si>
  <si>
    <t xml:space="preserve">Liberar Placa Fonte </t>
  </si>
  <si>
    <t>Equipamento com erro não aciona motores  motor de elevação não eleva equipamento com erros feito medições na rede elétrica e estão ok  mas saídas da placa fonte estão zeradas  sem sinais de avariaso u mau uso  então autorizo a troca da placa fonte.</t>
  </si>
  <si>
    <t>10614/386</t>
  </si>
  <si>
    <t>TAM LINHAS AEREAS S/A</t>
  </si>
  <si>
    <t>14/01/2026 12:56</t>
  </si>
  <si>
    <t>14/01/2026 14:24</t>
  </si>
  <si>
    <t>14/01/2026 14:41</t>
  </si>
  <si>
    <t>ROD SP 318</t>
  </si>
  <si>
    <t>14/01/2026 12:59</t>
  </si>
  <si>
    <t>020128620001-60</t>
  </si>
  <si>
    <t>BRBSO185NY</t>
  </si>
  <si>
    <t>260114-000948</t>
  </si>
  <si>
    <t>6648977</t>
  </si>
  <si>
    <t>Sintoma principal Equipamento não estabelece comunicação pela porta de rede, sem polaridade detectada na conexão.  Testes e medições realizados Teste de conectividade ponto a ponto com notebook do cliente, sem sucesso.  Reset completo do equipamento (Memory Clear, NVM Initialize).  Atualização de firmware realizada com sucesso.  Verificação da porta de rede da impressora, constatado ausência de polaridade.  Análise técnica Mesmo após atualização de firmware, reset completo e testes de conectividade, a porta de rede permanece sem polaridade, impossibilitando comunicação. Evidencia falha na placa principal (PBA Main), responsável pelo controle de hardware e comunicação.  Ação tomada Solicitada liberação da placa principal para substituição, visto que os testes confirmaram falha persistente na porta de rede.</t>
  </si>
  <si>
    <t>12765/451</t>
  </si>
  <si>
    <t>14/01/2026 13:40</t>
  </si>
  <si>
    <t>14/01/2026 15:43</t>
  </si>
  <si>
    <t>14/01/2026 13:41</t>
  </si>
  <si>
    <t>ZDEJB07KC44L92</t>
  </si>
  <si>
    <t>260114-000949</t>
  </si>
  <si>
    <t>6648983</t>
  </si>
  <si>
    <t xml:space="preserve">c liberação de principal </t>
  </si>
  <si>
    <t>12765/431</t>
  </si>
  <si>
    <t>14/01/2026 13:42</t>
  </si>
  <si>
    <t>14/01/2026 13:45</t>
  </si>
  <si>
    <t>ZDEJB07K823SS0</t>
  </si>
  <si>
    <t>260114-000951</t>
  </si>
  <si>
    <t>6649828</t>
  </si>
  <si>
    <t>c liberação de placa mãe</t>
  </si>
  <si>
    <t>Sintoma principal Notebook apresenta falha na porta USB-A localizada no lado direito, sem reconhecimento de dispositivos conectados.  Testes e medições realizados Teste de conectividade ponto a ponto realizado, sem êxito.  Reset completo do equipamento (Memory Clear, NVM Initialize).  Atualização de firmware realizada com sucesso.  Registro fotográfico da porta USB defeituosa para evidência.  Análise técnica A porta USB-A lateral direita não apresenta funcionamento, mesmo após atualização de firmware e reset completo. Como a porta é integrada à placa mãe, a falha está diretamente relacionada à placa principal, não sendo possível reparo isolado da porta.  Ação tomada Solicitada liberação da placa principal (PBA Main), visto que a porta USB defeituosa é parte integrante da placa mãe e não pode ser substituída separadamente.</t>
  </si>
  <si>
    <t>15143/10</t>
  </si>
  <si>
    <t>14/01/2026 17:34</t>
  </si>
  <si>
    <t>15/01/2026 13:15</t>
  </si>
  <si>
    <t>AV Brig Faria Lima</t>
  </si>
  <si>
    <t>1309</t>
  </si>
  <si>
    <t>14/01/2026 17:39</t>
  </si>
  <si>
    <t>BRJ434KBBD</t>
  </si>
  <si>
    <t>260114-000966</t>
  </si>
  <si>
    <t>6649079</t>
  </si>
  <si>
    <t>&amp;#128196; **RELATÓRIO DE ATENDIMENTO TÉCNICO – SIMPRESS**  **Número da OS:** 6645639   **Modelo:** HP E52645   **Tipo de Atendimento:** Apoio Técnico   **Problema Relatado:** Equipamento não liga; fusível da placa do fusor aberto; após substituição, fusível queimou novamente ao conectar na tomada.  ***  &amp;#128269; **Sintoma Principal**   Impressora HP E52645 não liga. Fusível da placa do fusor queimado, mesmo após substituição.  &amp;#129514; **Testes e Medições Realizados**  *   Verificação do fusível: aberto, substituído para teste, queimou novamente. *   Medição da rede elétrica:     *   Fase + Neutro: 126,5 V     *   Fase + Terra: 126,1 V     *   Neutro + Terra: 1,4 V *   Foto da medição enviada para validação.  &amp;#128736; **Análise Técnica**   Queima repetida do fusível indica falha na placa fonte (LVPS), que está causando sobrecarga na placa do fusor (FPS).  &amp;#128295; **Ação Tomada**   Solicitada liberação das peças **LVPS (Placa Fonte)** e **FPS (Placa do Fusor)** para substituição.  ✅ **Conclusão**   Peças necessárias para reparo: **LVPS e FPS** liberadas para atendimento.</t>
  </si>
  <si>
    <t>11036/1498</t>
  </si>
  <si>
    <t>PODER JUDICIARIO DO ESTADO DO ESPIRITO SANTO</t>
  </si>
  <si>
    <t>14/01/2026 15:28</t>
  </si>
  <si>
    <t>Av Meridional</t>
  </si>
  <si>
    <t>274761000001-45</t>
  </si>
  <si>
    <t>BRBSQ760Y9</t>
  </si>
  <si>
    <t>260114-000995</t>
  </si>
  <si>
    <t>6649077</t>
  </si>
  <si>
    <t>SS M5360RX</t>
  </si>
  <si>
    <t>Equipamento Samsung M5360RX apresenta atolamento constante no ADF durante o uso do duplex, acompanhado de ruído mecânico. O erro persiste mesmo após substituição de componente orientado anteriormente.  2. Relato do cliente  Cliente relata que:  O equipamento estava em uso normal;  Passou a apresentar atolamentos frequentes no ADF, principalmente ao realizar cópias/impressões frente e verso;  Com o tempo, além do atolamento, passou a ocorrer barulho anormal no alimentador de documentos.  3. Testes realizados  Desmontagem do conjunto do ADF;  Substituição da peça JC96-04861A (conforme orientação técnica);  Inspeção completa do caminho do papel:  Não foram encontrados clipes, grampos ou papel preso;  Durante a substituição da peça, foi encontrada:  Uma mola solta dentro do ADF, aparentemente deslocada ou proveniente de quebra de encaixe;  Remontagem completa do equipamento;  Testes funcionais após a troca:  O erro de atolamento no duplex do ADF permanece;  O comportamento do defeito é o mesmo apresentado no vídeo enviado;  O atolamento ocorre de forma recorrente no mesmo estágio do duplex.  4. Diagnóstico  Apesar da substituição da peça JC96-04861A, o defeito persistente indica que:  A mola encontrada solta provavelmente pertence a algum conjunto de tração, sensor ou atuador do ADF;  Há falha mecânica no conjunto do ADF, possivelmente relacionada a:  Atuador de duplex;  Sensor de passagem;  Conjunto de engrenagens ou roletes que dependem da mola para retorno correto;  O equipamento interpreta incorretamente a passagem do papel, gerando atolamento no duplex.  5. Conclusão  Após troca do componente orientado e realização de todos os testes mecânicos possíveis em campo, conclui-se que:  O defeito não está isolado apenas na peça JC96-04861A;  Existe falha mecânica interna no conjunto do ADF, evidenciada pela mola solta encontrada durante a manutenção;  Recomenda-se substituição completa do conjunto do ADF ou liberação do(s) componente(s) mecânico(s) relacionados ao duplex do alimentador.   Protocolo: (inserir)  Item ofertado: Conjunto ADF</t>
  </si>
  <si>
    <t>9158/359</t>
  </si>
  <si>
    <t>BRB BANCO DE BRASÍLIA SA</t>
  </si>
  <si>
    <t>Q 12</t>
  </si>
  <si>
    <t>00000208000100</t>
  </si>
  <si>
    <t>0DKBB07M61689Z</t>
  </si>
  <si>
    <t>260114-000997</t>
  </si>
  <si>
    <t>6649485</t>
  </si>
  <si>
    <t>MULTIFIXER SOLUÇÕES TECNOLOGICAS LTDA ME</t>
  </si>
  <si>
    <t>Equipamento apresenta falha no display (painel), que não liga nem exibe imagem, impossibilitando a digitação da senha de liberação. Apesar disso, o touch emite sinal sonoro (bipe) ao ser pressionado, indicando que o equipamento energiza parcialmente o painel.  2. Relato do cliente  Cliente informa que:  Ao chegar na unidade na segunda-feira, o equipamento já se encontrava nesse estado;  O display não liga desde então;  Não houve relato de queda, impacto ou mau uso recente.  3. Testes realizados  Verificado funcionamento do touch:  Touch responde com bipe, porém sem imagem no display;  Teste do botão traseiro do painel:  Apenas sinal sonoro, sem alteração de estado visual;  Tentativa de validação de impressão:  Não foi possível, pois o equipamento exige senha para liberação, e o display não permite interação;  Teste via USB:  Não realizado, por falta de computador e cabo no local;  Inspeção visual do conjunto do painel:  Sem sinais aparentes de mau uso ou danos físicos.  4. Diagnóstico  Com base nos testes realizados:  O equipamento está energizando, porém o display não inicializa;  O funcionamento parcial do touch indica que o problema não é de alimentação geral, mas sim:  Falha no display (LCD);</t>
  </si>
  <si>
    <t>12193/318</t>
  </si>
  <si>
    <t>BAMAQ SA BANDEIRANTES MAQUINAS E EQUIPAMENTOS</t>
  </si>
  <si>
    <t>14/01/2026 16:23</t>
  </si>
  <si>
    <t>AV BRASIL</t>
  </si>
  <si>
    <t>70</t>
  </si>
  <si>
    <t>Balsas</t>
  </si>
  <si>
    <t>14/01/2026 16:35</t>
  </si>
  <si>
    <t>18209965000154</t>
  </si>
  <si>
    <t>BRBSNC43FB</t>
  </si>
  <si>
    <t>260114-000998</t>
  </si>
  <si>
    <t>6649483</t>
  </si>
  <si>
    <t>S - Chamado para liberação de placa SCB</t>
  </si>
  <si>
    <t>&amp;#128196; **RELATÓRIO DE ATENDIMENTO TÉCNICO – SIMPRESS**  **Número da OS:** 6641141   **Técnico:** &lt;Jhjaraujo@simpress.com.br&gt;   **Tipo de Atendimento:** Apoio Técnico   **Problema Relatado:** Impressora apresenta erro **31.01.41 – Falha no scanner**. Equipamento não operacional.  ***  &amp;#128269; **Sintoma Principal**   Erro 31.01.41 exibido no painel, indicando falha no scanner. Impressora não funciona.  &amp;#129514; **Testes e Medições Realizados**  *   Testes de energia realizados, incluindo verificação de aterramento. *   Confirmada chegada de tensão na placa SCB. *   Reconexão dos cabos da placa do scanner conforme orientação do manual: sem sucesso. *   Teste parcial realizado: falha persiste.  &amp;#128736; **Análise Técnica**   Erro relacionado à placa do scanner (SCB). Mesmo após reconexão dos cabos e testes elétricos, problema não foi solucionado.  &amp;#128295; **Ação Tomada**   Solicitada liberação da **placa do scanner (SCB)** para substituição.  ✅ **Conclusão**   Peça necessária para reparo: **Placa SCB (Scanner)** liberada para atendimento.</t>
  </si>
  <si>
    <t>5643/1804</t>
  </si>
  <si>
    <t>14/01/2026 15:57</t>
  </si>
  <si>
    <t>14/01/2026 16:54</t>
  </si>
  <si>
    <t>AV Washington Luís, S N</t>
  </si>
  <si>
    <t>BRBSRCB00G</t>
  </si>
  <si>
    <t>260114-001005</t>
  </si>
  <si>
    <t>6649490</t>
  </si>
  <si>
    <t>Protocolo / OS: 6647701  Técnico: Adias E-mail: adias@simpress.com.br  Tipo de atendimento: Liberação ADF  Equipamento: HP E52645  Código de erro apresentado: 31.03.20  Descrição do problema:  Equipamento apresenta erro 31.03.20 relacionado ao ADF, impossibilitando o funcionamento normal do conjunto.  Validações realizadas pelo técnico:  Rede elétrica: Dentro do padrão.  Medições na tomada:  Fase / Neutro: 117 V  Fase / Terra: 117 V  Neutro / Terra: 0 V  Valor adicional informado: 189 (conforme medição apresentada).  Tensões internas:  Formatter: 5 V e 24 V – OK  SCB: 5 V e 24 V – OK  Cabeamento:  Cabo flat de 20 vias do ADF substituído, sem resolução do erro.  Evidências:  Imagens do erro e do conjunto ADF encaminhadas ao suporte.  Análise do suporte:  Rede elétrica e tensões internas normais.  Cabeamento já substituído, descartando falha de cabo.  Falha persistente indica defeito no módulo ADF.  Ação definida pelo suporte:  Liberação do ADF autorizada para substituição.  Status:  Liberação confirmada pelo analista técnico.  Conclusão:  Erro 31.03.20 confirmado como falha de ADF.  Todas as validações elétricas e de comunicação realizadas sem anormalidades.  Substituição do ADF aprovada conforme critérios técnicos.</t>
  </si>
  <si>
    <t>11724/732</t>
  </si>
  <si>
    <t>14/01/2026 16:31</t>
  </si>
  <si>
    <t>R Antônio Lázaro</t>
  </si>
  <si>
    <t>226</t>
  </si>
  <si>
    <t>14/01/2026 16:37</t>
  </si>
  <si>
    <t>BRBSQ7D11X</t>
  </si>
  <si>
    <t>260114-001223</t>
  </si>
  <si>
    <t>6649723</t>
  </si>
  <si>
    <t>S - Chamado para liberação de placa principal (PBA Main)</t>
  </si>
  <si>
    <t>&amp;#128196; **RELATÓRIO DE ATENDIMENTO TÉCNICO – SIMPRESS**  **Número da OS:** 6642446   **Tipo de Atendimento:** Liberação de Placas   **Problema Relatado:** Equipamento não comunica via rede ou USB, mesmo após reset completo e atualização de firmware.  ***  &amp;#128269; **Sintoma Principal**   Impressora sem comunicação de rede e USB, impossibilitando integração com sistemas.  &amp;#129514; **Testes e Medições Realizados**  *   Teste de conectividade ponto a ponto com notebook: apresentou erro. *   Reset completo do equipamento (Memory Clear, NVM Initialize): realizado com sucesso. *   Atualização de firmware: feita com sucesso, sem resolver o problema. *   Inspeção visual dos conectores de rede: fotos enviadas, sem indícios de mau uso.  &amp;#128736; **Análise Técnica**   Falha persistente na comunicação indica defeito na **placa principal (PBA Main)**, responsável pelo controle de hardware e interfaces de rede/USB.  &amp;#128295; **Ação Tomada**   Solicitada liberação da **placa principal (PBA Main)** para substituição.  ✅ **Conclusão**   Peça necessária para reparo: **Placa Principal (PBA Main)** liberada para atendimento.</t>
  </si>
  <si>
    <t>11985/13</t>
  </si>
  <si>
    <t>MASTERBOI LTDA</t>
  </si>
  <si>
    <t>14/01/2026 17:01</t>
  </si>
  <si>
    <t>14/01/2026 18:01</t>
  </si>
  <si>
    <t>RO B 153 K 190 COM IND SANDR BAR CAMEL</t>
  </si>
  <si>
    <t>Nova Olinda</t>
  </si>
  <si>
    <t>Tocantins</t>
  </si>
  <si>
    <t>14/01/2026 17:04</t>
  </si>
  <si>
    <t>037217690001-97</t>
  </si>
  <si>
    <t>BRBSQCP02H</t>
  </si>
  <si>
    <t>260114-001249</t>
  </si>
  <si>
    <t>6649476</t>
  </si>
  <si>
    <t>RELATÓRIO DE ATENDIMENTO TÉCNICO – SIMPRESS Número da OS: 6648946 Técnico: Sibpereira Tipo de Atendimento: Apoio Técnico Problema Relatado: Tela do equipamento piscando intermitentemente, impossibilitando o trabalho.  Sintoma Principal Tela apresenta piscadas constantes, semelhante ao comportamento de reconhecimento de cabo HDMI, tornando o uso inviável. Testes e Medições Realizados  Reconexão do cabo flat da tela: sem sucesso. Troca da memória de slot: sem sucesso. Formatação do equipamento: sem sucesso. Atualização de drivers gráficos: realizada. Atualização da BIOS: realizada (duas versões atrás, atualizada manualmente). Teste após atualização: falha persiste. Inspeção visual: sem sinais de mau uso ou avarias.  Análise Técnica Falha não relacionada à tela, descartada após testes. Persistência do problema após atualização de BIOS e drivers indica defeito físico na placa-mãe ou processador. Ação Tomada Solicitada liberação da placa-mãe para substituição conforme diagnóstico técnico. Conclusão Defeito identificado na placa-mãe. Liberação da peça necessária para correção do problema.</t>
  </si>
  <si>
    <t>12408/33</t>
  </si>
  <si>
    <t>METODO TELECOMUNICACOES E COMERCIO LTDA</t>
  </si>
  <si>
    <t>14/01/2026 16:15</t>
  </si>
  <si>
    <t>AV BR Homem de Melo</t>
  </si>
  <si>
    <t>3382</t>
  </si>
  <si>
    <t>14/01/2026 16:34</t>
  </si>
  <si>
    <t>65295172000185</t>
  </si>
  <si>
    <t>BRJ133NJSY</t>
  </si>
  <si>
    <t>260114-001250</t>
  </si>
  <si>
    <t>6649486</t>
  </si>
  <si>
    <t>RELATÓRIO DE ATENDIMENTO TÉCNICO – SIMPRESS Número da OS: 6551362 Técnico: fmramos@simpress.com.br Modelo: SS SL-M4070FR Tipo de Atendimento: Apoio Técnico Problema Relatado: Ao digitalizar para SMB, o arquivo é cancelado e o equipamento reinicia.  Sintoma Principal Equipamento reinicia somente ao realizar digitalização para SMB, cancelando o trabalho. Testes e Medições Realizados  Reset do equipamento. Atualização de firmware. Validação dos caminhos de digitalização (corretos). Medição da rede elétrica: FT 125V, FN 123V, NT 0V. Verificação da placa fonte: sem avarias visuais, saída aferida com valores corretos (5V e 24V) sem oscilação.  Análise Técnica Após testes, constatou-se que o problema persiste mesmo após atualização de firmware e reset. Rede elétrica está dentro dos padrões e placa fonte está estável. Sintoma indica possível falha na placa principal. Ação Tomada Liberação da placa principal com base no diagnóstico técnico. Conclusão Peça liberada: Placa Principal para substituição do equipamento modelo SS SL-M4070FR.</t>
  </si>
  <si>
    <t>6508/266</t>
  </si>
  <si>
    <t>14/01/2026 16:20</t>
  </si>
  <si>
    <t>15/01/2026 08:47</t>
  </si>
  <si>
    <t>R da Paisagem</t>
  </si>
  <si>
    <t>310</t>
  </si>
  <si>
    <t>ZER4BQAG5004CD</t>
  </si>
  <si>
    <t>260114-001272</t>
  </si>
  <si>
    <t>6649527</t>
  </si>
  <si>
    <t>Protocolo: 6649028  Cliente/Técnico: Técnico Simpress – asteodoro@simpress.com.br  Data/Hora de início: 14/01/2026 16:31  Equipamento: não especificado (referenciado pelo técnico como “4070”)  Descrição do problema:  Equipamento não liga, sem qualquer sinal de inicialização.  Painel não acende e motores não entram em funcionamento.  Testes e verificações realizadas:  Verificada a rede elétrica: dentro dos padrões informados.  Testadas tensões da fonte:  Linha de 24 V: normal  Linha de 5 V: normal  Teste do painel: falha identificada.  Tentativa de atualização de Recovery/Firmware: não foi possível realizar.  Análise em suporte:  Fonte de alimentação e tensões de entrada/saída operando normalmente.  Ausência total de sinais de vida do equipamento (painel e motores inativos).  Cenário compatível com falha da placa principal (PBA Main).  Ação tomada:  Liberação da placa principal autorizada pelo suporte técnico.  Conclusão:  Após validações elétricas e funcionais, foi confirmado defeito na placa principal.  Substituição da PBA Main definida como ação corretiva para restabelecimento do equipamento.</t>
  </si>
  <si>
    <t>2789/1371</t>
  </si>
  <si>
    <t>14/01/2026 16:44</t>
  </si>
  <si>
    <t>R Benjamin Constant</t>
  </si>
  <si>
    <t>75</t>
  </si>
  <si>
    <t>14/01/2026 16:47</t>
  </si>
  <si>
    <t>ZER4BQAGA000B0</t>
  </si>
  <si>
    <t>260115-000020</t>
  </si>
  <si>
    <t>6651406</t>
  </si>
  <si>
    <t>S - Chamado para liberação de painel touch</t>
  </si>
  <si>
    <t>&amp;#128196; **RELATÓRIO DE ATENDIMENTO TÉCNICO – SIMPRESS**  **Número da OS:** 6647551   **Técnico:** Gustavo   **Modelo:** Zebra ZT411   **Tipo de Atendimento:** Apoio Técnico (com OS)   **Problema Relatado:** Tela touch não funciona, apaga sozinha e não reconhece o toque. Botões físicos operacionais. Impressão funcionando normalmente.  ***  &amp;#128269; **Sintoma Principal**   Tela touch do painel não responde aos comandos, apresenta apagamento intermitente.  &amp;#129514; **Testes e Medições Realizados**  *   Verificação funcional: Impressão ativa e demais botões operacionais. *   Inspeção visual: Sem indícios de avaria física no painel.  &amp;#128736; **Análise Técnica**   Falha localizada no painel touch, sem danos físicos aparentes. Funções principais do equipamento preservadas, indicando defeito restrito ao módulo de interface touch.  &amp;#128295; **Ação Tomada**   Solicitada liberação de painel novo para substituição.  ✅ **Conclusão**   Peça liberada: **Painel Touch** para Zebra ZT411.</t>
  </si>
  <si>
    <t>11050/20</t>
  </si>
  <si>
    <t>15/01/2026 08:52</t>
  </si>
  <si>
    <t>15/01/2026 13:53</t>
  </si>
  <si>
    <t>ROD PROF ZEFERINO VAZ</t>
  </si>
  <si>
    <t>15/01/2026 12:28</t>
  </si>
  <si>
    <t>99J212501470</t>
  </si>
  <si>
    <t>260115-000021</t>
  </si>
  <si>
    <t>6651819</t>
  </si>
  <si>
    <t>S - Chamado para liberação de DC Controller</t>
  </si>
  <si>
    <t>&amp;#128196; **RELATÓRIO DE ATENDIMENTO TÉCNICO – SIMPRESS**  **Número da OS:** 6640451   **Técnico:** Marcus   **Tipo de Atendimento:** Apoio Técnico (com OS)   **Problema Relatado:** Impressões saindo com fundo escuro e manchas, mesmo utilizando toner novo e original.  ***  &amp;#128269; **Sintoma Principal**   Impressões com excesso de toner, fundo escuro e manchas, sem fixação adequada pelo fusor.  &amp;#129514; **Testes e Medições Realizados**  *   Teste com outro toner original: mesmo resultado. *   Inspeção visual: fusor não fixa corretamente. *   Medição de tensão na saída da fonte para formatter: aproximadamente 02,03 V DC.  &amp;#128736; **Análise Técnica**   Falha não relacionada ao toner, pois teste com outro consumível apresentou o mesmo defeito. Fusor não fixa devido à baixa tensão na saída da fonte, indicando problema na DC Controller.  &amp;#128295; **Ação Tomada**   Solicitada liberação da peça **DC Controller** para substituição.  ✅ **Conclusão**   Peça liberada: **DC Controller**.</t>
  </si>
  <si>
    <t>8998/7197</t>
  </si>
  <si>
    <t>Dirceu Goncalves</t>
  </si>
  <si>
    <t>15/01/2026 09:50</t>
  </si>
  <si>
    <t>15/01/2026 13:54</t>
  </si>
  <si>
    <t>R Portugal</t>
  </si>
  <si>
    <t>1922</t>
  </si>
  <si>
    <t>Cerejeiras</t>
  </si>
  <si>
    <t>15/01/2026 12:44</t>
  </si>
  <si>
    <t>656863062-49</t>
  </si>
  <si>
    <t>BRBST4B0B3</t>
  </si>
  <si>
    <t>260115-000026</t>
  </si>
  <si>
    <t>6651408</t>
  </si>
  <si>
    <t>Apoio analista Anderson</t>
  </si>
  <si>
    <t>Analista solicita apoio para verificar possibilidade do equipamento restringir domínio que não atenda a FQDN</t>
  </si>
  <si>
    <t>16074/59</t>
  </si>
  <si>
    <t>FUNDAÇÃO BRADESCO</t>
  </si>
  <si>
    <t>15/01/2026 09:04</t>
  </si>
  <si>
    <t>15/01/2026 15:15</t>
  </si>
  <si>
    <t>15/01/2026 15:18</t>
  </si>
  <si>
    <t>R DR Mario Milani</t>
  </si>
  <si>
    <t>607015210001-06</t>
  </si>
  <si>
    <t>BRBST8311M</t>
  </si>
  <si>
    <t>260115-000036</t>
  </si>
  <si>
    <t>6651983</t>
  </si>
  <si>
    <t>ELIAS EMANOEL RIBEIRO BITTENCOURT</t>
  </si>
  <si>
    <t>(RG) Manchas nas impressões</t>
  </si>
  <si>
    <t xml:space="preserve">Equipamento 4303 esta com manchas nas impressões  Feito Calibração da impressora e teste pelo modo menu. </t>
  </si>
  <si>
    <t>12847/133</t>
  </si>
  <si>
    <t>URBANO AGROINDUSTRIAL LTDA</t>
  </si>
  <si>
    <t>15/01/2026 10:26</t>
  </si>
  <si>
    <t>15/01/2026 13:13</t>
  </si>
  <si>
    <t>15/01/2026 13:49</t>
  </si>
  <si>
    <t>Rod Br 290</t>
  </si>
  <si>
    <t>São Gabriel</t>
  </si>
  <si>
    <t>15/01/2026 12:49</t>
  </si>
  <si>
    <t>84432111000167</t>
  </si>
  <si>
    <t>BRBSR6X0RJ</t>
  </si>
  <si>
    <t>260115-000041</t>
  </si>
  <si>
    <t>6651839</t>
  </si>
  <si>
    <t>r liberação da placa formatter</t>
  </si>
  <si>
    <t>Após substituição da placa fonte, o equipamento passou a ligar fisicamente (cooler acionando), porém não inicializa o sistema, com painel apagado, sem acesso ao browser e sem realizar impressões. O engine test é executado, indicando que o conjunto mecânico está funcional, mas o sistema não sobe.  2. Relato do cliente  Cliente informa que:   O atendimento atual foi para troca da placa fonte, pois o equipamento não ligava;  Após a troca da fonte, o equipamento liga, porém não imprime e o painel não inicializa.  3. Testes realizados  Substituição da placa fonte;  Verificação de energização:  Equipamento liga;  Cooler aciona normalmente;  Engine test realizado com sucesso, confirmando funcionamento do motor;  Verificação funcional:  Painel não liga;  Equipamento não acessa o browser;  Equipamento não imprime;  Análise sistêmica:  Sistema não sobe mesmo após troca da fonte.  4. Diagnóstico  Com base nos testes:  A placa fonte foi normalizada com a substituição;  O engine test funcional descarta falha mecânica;  A ausência de inicialização do sistema, painel apagado e indisponibilidade do browser indicam falha na placa principal (formatter);  Há alta probabilidade de dano também no painel, possivelmente decorrente do mesmo evento elétrico que ocasionou a queima da fonte.  5. Conclusão  Conclui-se que:  O equipamento apresenta falha na placa principal, impedindo a subida do sistema;  Existe suspeita técnica de dano no painel, que não inicializa mesmo com a fonte nova;  Recomenda-se:  Troca da placa principal (formatter);</t>
  </si>
  <si>
    <t>12789/9</t>
  </si>
  <si>
    <t>SPDM - ASSOCIACAO PAULISTA PARA O DESENVOLVIMENTO DA MEDICIN</t>
  </si>
  <si>
    <t>R Borges Lagoa</t>
  </si>
  <si>
    <t>777</t>
  </si>
  <si>
    <t>61699567009149</t>
  </si>
  <si>
    <t>BRBSRC80DQ</t>
  </si>
  <si>
    <t>260115-000042</t>
  </si>
  <si>
    <t>6651990</t>
  </si>
  <si>
    <t>r liberação do kit de scanner</t>
  </si>
  <si>
    <t>Cliente relata falha no ADF, onde o documento inicia a tração, porém o motor para durante o processo, resultando no erro 31.13.01. O defeito iniciou há aproximadamente 2 dias. Equipamento é utilizado como distribuidora, com alto volume de uso do ADF.  2. Testes realizados  Limpeza completa do ADF;  Ajustes nos atuadores;  Troca dos roletes do ADF;  Atualização de firmware;  Verificação das engrenagens (nenhuma quebrada);  Inspeção geral do conjunto do ADF;  Confirmado que o ADF aciona o motor, porém ocorre parada durante o tracionamento;  Sem sinais de mau uso identificados.  3. Diagnóstico  Mesmo após manutenção preventiva, ajustes mecânicos e atualização de firmware, o erro 31.13.01 permanece. Foi constatado desgaste natural dos componentes internos do ADF, compatível com uso intenso, ocasionando falha intermitente na tração e leitura durante o percurso do papel.  4. Conclusão  Defeito identificado: Falha no sistema de tracionamento do ADF (erro 31.13.01)  Causa provável: Desgaste interno do ADF devido a uso intenso  Peça com falha: ADF (conjunto completo)  Ação necessária: Substituição do ADF completo</t>
  </si>
  <si>
    <t>14308/13</t>
  </si>
  <si>
    <t>BRAVEO SA</t>
  </si>
  <si>
    <t>15/01/2026 10:10</t>
  </si>
  <si>
    <t>02/02/2026 19:57</t>
  </si>
  <si>
    <t>AV Eugênio Coneglian</t>
  </si>
  <si>
    <t>1386</t>
  </si>
  <si>
    <t>Marília</t>
  </si>
  <si>
    <t>510089250001-10</t>
  </si>
  <si>
    <t>BRBSS8H0C9</t>
  </si>
  <si>
    <t>260115-000043</t>
  </si>
  <si>
    <t>6651879</t>
  </si>
  <si>
    <t>Ao tentar configurar a impressora no NDD é mostrado uma mensagem de que o número de série esta incorreto.</t>
  </si>
  <si>
    <t>Ao tentar configurar a impressora no NDD é mostrado uma mensagem de que o número de série esta incorreto.  Lider de serviço entra em contato e solicita orientações sobre os procedimentos que podem ser efetuados para solucionar o problema;</t>
  </si>
  <si>
    <t>959/2376</t>
  </si>
  <si>
    <t>15/01/2026 09:37</t>
  </si>
  <si>
    <t>15/01/2026 12:50</t>
  </si>
  <si>
    <t>15/01/2026 13:18</t>
  </si>
  <si>
    <t>R Gabriel Jorge Salomao</t>
  </si>
  <si>
    <t>820</t>
  </si>
  <si>
    <t>Santana de Parnaíba</t>
  </si>
  <si>
    <t>15/01/2026 12:45</t>
  </si>
  <si>
    <t>BRBSR39034</t>
  </si>
  <si>
    <t>260115-000062</t>
  </si>
  <si>
    <t>6652025</t>
  </si>
  <si>
    <t>S - Chamado para liberação de placa de rede</t>
  </si>
  <si>
    <t>&amp;#128196; **RELATÓRIO DE ATENDIMENTO TÉCNICO – SIMPRESS**  **Número da OS:** 6634660   **Técnico:** Vinicius   **Modelo:** HP ProBook 440 G11   **Tipo de Atendimento:** Atendimento PC’s e Note   **Problema Relatado:** Defeito na placa de rede do notebook.  ***  &amp;#128269; **Sintoma Principal**   Placa de rede não funcional, impossibilitando conexão de rede.  &amp;#129514; **Testes e Medições Realizados**  *   Verificação visual e funcional: Sem indícios de mau uso no equipamento.  &amp;#128736; **Análise Técnica**   Falha localizada na placa de rede, sem evidências de danos físicos ou mau uso.  &amp;#128295; **Ação Tomada**   Solicitada liberação da peça **placa de rede** para substituição.  ✅ **Conclusão**   Peça liberada: **Placa de rede** para HP ProBook 440 G11.  ***  **S - Chamado para liberação de placa de rede**</t>
  </si>
  <si>
    <t>15253/1765</t>
  </si>
  <si>
    <t>15/01/2026 11:02</t>
  </si>
  <si>
    <t>15/01/2026 13:55</t>
  </si>
  <si>
    <t>ROD BR 496</t>
  </si>
  <si>
    <t>Várzea da Palma</t>
  </si>
  <si>
    <t>15/01/2026 12:53</t>
  </si>
  <si>
    <t>BRJ512QVGH</t>
  </si>
  <si>
    <t>260115-000081</t>
  </si>
  <si>
    <t>6651970</t>
  </si>
  <si>
    <t>v liberação placa do painel</t>
  </si>
  <si>
    <t>RELATÓRIO DE ATENDIMENTO TÉCNICO – SIMPRESS Número da OS: 6646184 Técnico: lucaaswillian@gmail.com Tipo de Atendimento: Chat Parceiros Problema Relatado: Painel travado, touch não responde.  Sintoma Principal Painel do equipamento não responde ao toque, impossibilitando operação. Testes e Medições Realizados  Substituição temporária por placa de painel reserva para teste: funcionamento normal. Verificação dos cabos do painel: sem avarias. Inspeção visual: sem sinais de mau uso.  Análise Técnica Defeito isolado na placa do painel original. Teste com peça reserva confirma falha na placa. Ação Tomada Liberação da placa do painel para substituição. Conclusão Peça liberada: Placa do Painel para correção do problema de travamento e falta de resposta do touch.</t>
  </si>
  <si>
    <t>5472/1549</t>
  </si>
  <si>
    <t>MINISTERIO DA ECONOMIA-PGFN</t>
  </si>
  <si>
    <t>15/01/2026 10:03</t>
  </si>
  <si>
    <t>15/01/2026 14:12</t>
  </si>
  <si>
    <t>15/01/2026 14:51</t>
  </si>
  <si>
    <t>Av Xv De Novembro</t>
  </si>
  <si>
    <t>527</t>
  </si>
  <si>
    <t>15/01/2026 12:47</t>
  </si>
  <si>
    <t>003944600216-53</t>
  </si>
  <si>
    <t>088ZBJEJ300029</t>
  </si>
  <si>
    <t>260115-000082</t>
  </si>
  <si>
    <t>6651195</t>
  </si>
  <si>
    <t>RELATÓRIO DE ATENDIMENTO TÉCNICO – SIMPRESS Número da OS: 6636162 Técnico: Fjsdouza@simpress.com.br Tipo de Atendimento: Atendimento PC’s e Note Problema Relatado: Placa principal não liga.  Sintoma Principal Equipamento não liga, mesmo com tensões corretas na fonte. Testes e Medições Realizados  Reset da BIOS realizado. Teste com outra fonte: sem sucesso. Retirada de todos os periféricos (SSD, memória, processador) para validação: sem beep ou sinal de vida. Medição da rede elétrica: FT 114V, FN 114V, NT 2,1V. Inspeção visual: sem sinais de mau uso.  Análise Técnica Placa principal não apresenta qualquer sinal de funcionamento, mesmo após testes com fonte reserva e sem periféricos. Diagnóstico indica falha definitiva na placa principal. Ação Tomada Liberação da placa principal para substituição. Conclusão Peça liberada: Placa Principal para correção do problema de não inicialização.</t>
  </si>
  <si>
    <t>15/01/2026 11:13</t>
  </si>
  <si>
    <t>15/01/2026 12:26</t>
  </si>
  <si>
    <t>19/01/2026 17:40</t>
  </si>
  <si>
    <t>15/01/2026 11:16</t>
  </si>
  <si>
    <t>260115-000117</t>
  </si>
  <si>
    <t>6651986</t>
  </si>
  <si>
    <t>(RG) Solicitando código de peça</t>
  </si>
  <si>
    <t>Atendimento Chat-bot  Técnico solicitando o código do platem</t>
  </si>
  <si>
    <t>7765/934</t>
  </si>
  <si>
    <t>DAVITA BRASIL PARTICIPAÇÕES E SERVIÇOS DE GESTÃO LTDA</t>
  </si>
  <si>
    <t>15/01/2026 10:32</t>
  </si>
  <si>
    <t>15/01/2026 13:19</t>
  </si>
  <si>
    <t>R S Paulo</t>
  </si>
  <si>
    <t>1694</t>
  </si>
  <si>
    <t>São Caetano do Sul</t>
  </si>
  <si>
    <t>230971040001-61</t>
  </si>
  <si>
    <t>BRBST790WF</t>
  </si>
  <si>
    <t>260115-000365</t>
  </si>
  <si>
    <t>6652046</t>
  </si>
  <si>
    <t>NUVERA 144</t>
  </si>
  <si>
    <t>Equipamento solicitando a renovação da licença da Nuvera.</t>
  </si>
  <si>
    <t>1682/99</t>
  </si>
  <si>
    <t>15/01/2026 12:55</t>
  </si>
  <si>
    <t>15/01/2026 13:12</t>
  </si>
  <si>
    <t>19/01/2026 08:31</t>
  </si>
  <si>
    <t>R Parana</t>
  </si>
  <si>
    <t>45</t>
  </si>
  <si>
    <t>15/01/2026 13:03</t>
  </si>
  <si>
    <t>TB7004185A</t>
  </si>
  <si>
    <t>260115-000432</t>
  </si>
  <si>
    <t>6651225</t>
  </si>
  <si>
    <t>&amp;#128196; **RELATÓRIO DE ATENDIMENTO TÉCNICO – SIMPRESS**  **Número da OS:** 6649261   **Técnico:** Sato   **Tipo de Atendimento:** Atendimento PC’s e Note   **Problema Relatado:** Notebook não inicializa, tela acende mas não exibe logotipo HP. Tentativa de atualização de BIOS apresentou erro de arquivo corrompido. Recuperação via pen-drive falhou com tela de erro.  ***  &amp;#128269; **Sintoma Principal**   Equipamento liga, porém não completa inicialização, permanecendo travado antes do logotipo HP.  &amp;#129514; **Testes e Medições Realizados**  *   Tentativa de atualização de BIOS pelo modo interno: erro de arquivo corrompido. *   Recuperação via pen-drive: processo inicia, mas apresenta tela de erro.  &amp;#128736; **Análise Técnica**   Falha crítica na placa-mãe, impossibilitando inicialização do sistema mesmo após tentativas de recuperação.  &amp;#128295; **Ação Tomada**   Solicitada liberação da peça **placa-mãe** para substituição.  ✅ **Conclusão**   Peça liberada: **Placa-mãe**.</t>
  </si>
  <si>
    <t>11092/597</t>
  </si>
  <si>
    <t>GRANDFOOD INDUSTRIA E COMERCIO LTDA</t>
  </si>
  <si>
    <t>15/01/2026 11:26</t>
  </si>
  <si>
    <t>15/01/2026 13:56</t>
  </si>
  <si>
    <t>02/02/2026 19:18</t>
  </si>
  <si>
    <t>AV DR Cardoso de Melo</t>
  </si>
  <si>
    <t>1460</t>
  </si>
  <si>
    <t>15/01/2026 11:28</t>
  </si>
  <si>
    <t>46325254000180</t>
  </si>
  <si>
    <t>BRJ215X3S6</t>
  </si>
  <si>
    <t>260115-000433</t>
  </si>
  <si>
    <t>6652016</t>
  </si>
  <si>
    <t>Protocolo (OS): 6637699  Técnico: le.servicos1@gmail.com  Data/Hora: 15/01/2026 – início às 10:56  Equipamento: Samsung (modelo não informado)  Solicitação: Liberação de placa / painel  Descrição do problema:  Equipamento não inicializa corretamente.  Painel fica travado no logo da Samsung, não avançando no processo de boot.  Testes e verificações realizadas pelo técnico:  Alimentação da placa principal: normal, dentro dos padrões (5 V / 3,3 V / 24 V).  Recovery/Firmware: não foi possível concluir atualização.  Teste de painel:  Painel original permanece travado no logo.  Teste com outro painel funcional → equipamento inicializou normalmente.  Evidências apresentadas:  Imagem do painel travado no logo Samsung.  Análise do suporte:  Fonte e placa principal energizadas corretamente.  Comportamento normal do equipamento ao utilizar painel substituto.  Falha confirmada no painel original.  Ação tomada:  Liberação do painel autorizada pelo suporte técnico.  Conclusão:  Defeito isolado no painel do equipamento.  Substituição do painel indicada para normalização do funcionamento.</t>
  </si>
  <si>
    <t>12192/10090</t>
  </si>
  <si>
    <t>15/01/2026 11:05</t>
  </si>
  <si>
    <t>16/01/2026 11:14</t>
  </si>
  <si>
    <t>AL CEL Joaquim de Bastos</t>
  </si>
  <si>
    <t>15/01/2026 12:52</t>
  </si>
  <si>
    <t>088WB07K7131X8</t>
  </si>
  <si>
    <t>260115-000434</t>
  </si>
  <si>
    <t>6651217</t>
  </si>
  <si>
    <t>Protocolo: 6646331  Cliente/Técnico: Técnico Simpress – matdoliveira@simpress.com.br  Data/Hora de início: 13/01/2026 (atendimento em 15/01/2026 às 11:11)  Equipamento: não especificado  Descrição do problema:  Visor/painel do equipamento permanece branco e sem funcionalidade, travado.  Chamado reincidente, com solicitação de troca do visor.  Demais funções do equipamento permanecem operacionais (impressão normal).  Testes e verificações realizadas:  Limpeza dos cabos flat na alça e no painel.  Verificação funcional do equipamento:  Impressão via envio de dados realizada com sucesso.  Confirmação de ausência de código de erro no painel.  Análise em suporte:  Como o equipamento imprime normalmente, descarta-se falha de placa principal, fonte ou firmware.  Falha concentrada exclusivamente no painel/visor, que permanece branco mesmo após limpeza e reconexão dos flats.  Indício de defeito físico ou eletrônico no painel.  Ação tomada:  Liberação do painel autorizada pelo suporte técnico para substituição.  Conclusão:  Defeito confirmado no painel do equipamento.  Substituição do painel definida como ação corretiva para restabelecimento total das funcionalidades.</t>
  </si>
  <si>
    <t>8763/424</t>
  </si>
  <si>
    <t>UNILEVER BRASIL LTDA</t>
  </si>
  <si>
    <t>15/01/2026 11:22</t>
  </si>
  <si>
    <t>AV Wilson Tavares Ribeiro</t>
  </si>
  <si>
    <t>1400</t>
  </si>
  <si>
    <t>610682760001-04</t>
  </si>
  <si>
    <t>BRBSM1T62P</t>
  </si>
  <si>
    <t>260115-000437</t>
  </si>
  <si>
    <t>6652675</t>
  </si>
  <si>
    <t>v liberação placa scb</t>
  </si>
  <si>
    <t>RELATÓRIO DE ATENDIMENTO TÉCNICO – SIMPRESS Número da OS: 6649669 Técnico: drdsantos@simpress.com.br Tipo de Atendimento: Apoio Técnico Problema Relatado: Scanner apresenta erro 30.01.41 - Falha no scanner, impossibilitando uso. Sintoma Principal Erro 30.01.41 exibido no painel, impossibilitando digitalização. Testes e Medições Realizados  Atualização de firmware realizada. Reconexão dos cabos da SCB. Medição de tensão: LVPS para SCB com saída presente, porém SCB sem saída (nenhuma tensão). Inspeção visual: sem sinais de mau uso.  Análise Técnica Documentação indica SCB como provável causa do erro. Testes confirmam ausência de saída na SCB, mesmo com entrada correta. Ação Tomada Liberação da SCB para substituição antes da troca do ADF. Conclusão Peça liberada: SCB (Scanner Control Board) para correção do erro 30.01.41.</t>
  </si>
  <si>
    <t>4496/85</t>
  </si>
  <si>
    <t>HIPER CARIJÓS LTDA</t>
  </si>
  <si>
    <t>15/01/2026 15:06</t>
  </si>
  <si>
    <t>15/01/2026 15:53</t>
  </si>
  <si>
    <t>15/01/2026 16:23</t>
  </si>
  <si>
    <t>AV PREF Sebastião Fernandes</t>
  </si>
  <si>
    <t>295</t>
  </si>
  <si>
    <t>15/01/2026 15:09</t>
  </si>
  <si>
    <t>051599730001-91</t>
  </si>
  <si>
    <t>BRBSS2P0TS</t>
  </si>
  <si>
    <t>260115-000490</t>
  </si>
  <si>
    <t>6652887</t>
  </si>
  <si>
    <t>Liberar SCB</t>
  </si>
  <si>
    <t>Protocolo: 6630969  Cliente/Técnico: Victor Oliveira Machado – 214149  Data/Hora de início: 05/01/2026 (atendimento em 15/01/2026 às 14:18)  Equipamento: não especificado  Descrição do problema:  Equipamento apresentava inicialmente erro 30.04.44 relacionado ao ADF, associado também a falha mecânica.  Após substituição completa do ADF (incluindo cabos flat), o erro passou a ser 30.01.44, que remete a falha de comunicação/alimentação do ADF, referenciada no CPMD como possível falha na SCB.  Testes e verificações realizadas:  Substituição do ADF completo, com flats novos.  Verificação da rede elétrica:  Fase/Neutro: ~130 V  Neutro/Terra: ~0,01 V  Inspeção visual da fonte: sem sinais de queima ou mau uso.  Medição de tensão entre fonte e SCB:  Tensão medida na entrada da SCB: aproximadamente 54,2 V DC (confirmada após ajuste correto do multímetro para escala contínua).  Análise em suporte:  Rede elétrica e fonte de alimentação dentro dos padrões.  ADF e cabos flat descartados como causa, pois foram substituídos.  Tensão correta chega à SCB, porém o erro 30.01.44 persiste, indicando falha interna da placa SCB no gerenciamento/comunicação do ADF.  Ação tomada:  Liberação da placa SCB autorizada pelo suporte técnico.  Conclusão:  Falha confirmada na placa SCB, responsável pelo erro 30.01.44 após substituição do ADF.  Substituição da SCB definida como ação corretiva para restabelecimento do funcionamento do ADF.</t>
  </si>
  <si>
    <t>15/01/2026 15:19</t>
  </si>
  <si>
    <t>16/01/2026 11:15</t>
  </si>
  <si>
    <t>15/01/2026 15:24</t>
  </si>
  <si>
    <t>260115-000495</t>
  </si>
  <si>
    <t>6652216</t>
  </si>
  <si>
    <t>&amp;#128196; **RELATÓRIO DE ATENDIMENTO TÉCNICO – SIMPRESS**  **Número da OS:** 6645747   **Técnico:** Junior   **Tipo de Atendimento:** Apoio Técnico   **Problema Relatado:** Impressora apresenta erro **30.01.41 – Falha no scanner**. Scanner não se movimenta mesmo após procedimentos iniciais.  ***  &amp;#128269; **Sintoma Principal**   Erro no painel: 30.01.41 – Falha no scanner. Scanner permanece inoperante.  &amp;#129514; **Testes e Medições Realizados**  *   Desligamento e reinicialização do equipamento. *   Restauração de fábrica. *   Teste no sensor da tampa do scanner. *   Solicitação de imagem da placa fonte para análise.  &amp;#128736; **Análise Técnica**   Defeito associado à placa do scanner ou à fonte do equipamento. Após análise visual, identificado necessidade de substituição da placa do scanner.  &amp;#128295; **Ação Tomada**   Solicitada liberação da peça **placa do scanner** para substituição.  ✅ **Conclusão**   Peça liberada: **Placa do scanner**.</t>
  </si>
  <si>
    <t>6789/3931</t>
  </si>
  <si>
    <t>15/01/2026 14:09</t>
  </si>
  <si>
    <t>15/01/2026 14:20</t>
  </si>
  <si>
    <t>AV Minas Gerais</t>
  </si>
  <si>
    <t>Breu Branco</t>
  </si>
  <si>
    <t>15/01/2026 14:15</t>
  </si>
  <si>
    <t>BRBST3C0YR</t>
  </si>
  <si>
    <t>260115-000682</t>
  </si>
  <si>
    <t>6652061</t>
  </si>
  <si>
    <t>(RG) Orientado a troca da placa main</t>
  </si>
  <si>
    <t>Número da OS: 6644552 Técnico: Vinicius Modelo: HP 400 G9 Tipo de Atendimento: Atendimento PC’s e Note Problema Relatado: Equipamento não está funcionando em rede  &amp;#128269; Sintoma Principal Rede não responde, impossibilitando comunicação do equipamento. &amp;#129514; Testes e Medições Realizados  Verificação e troca de cabos de rede Gerenciamento do dispositivo Atualização de BIOS Solicitação de imagem do conector para análise visual  &amp;#128736; Análise Técnica Após testes realizados, o problema persiste, indicando falha na placa principal responsável pela interface de rede. &amp;#128295; Ação Tomada Solicitada liberação da placa principal para substituição. ✅ Conclusão Peça liberada: Placa Principal HP 400 G9 para correção do problema de rede.</t>
  </si>
  <si>
    <t>15253/4190</t>
  </si>
  <si>
    <t>15/01/2026 13:05</t>
  </si>
  <si>
    <t>15/01/2026 15:14</t>
  </si>
  <si>
    <t>15/01/2026 13:08</t>
  </si>
  <si>
    <t>BRJ451NY4W</t>
  </si>
  <si>
    <t>260115-000805</t>
  </si>
  <si>
    <t>6652460</t>
  </si>
  <si>
    <t>10956/1681</t>
  </si>
  <si>
    <t>15/01/2026 14:56</t>
  </si>
  <si>
    <t>15/01/2026 17:28</t>
  </si>
  <si>
    <t>15/01/2026 17:59</t>
  </si>
  <si>
    <t>15/01/2026 14:58</t>
  </si>
  <si>
    <t>BRJ515R6F3</t>
  </si>
  <si>
    <t>260115-000817</t>
  </si>
  <si>
    <t>6652378</t>
  </si>
  <si>
    <t>Equipamento HP E52645C apresenta falha no ADF, relacionada ao scanner, impedindo o uso correto da função de digitalização automática. O erro ocorre somente ao utilizar o ADF, não estando presente durante a inicialização do equipamento.  2. Relato do cliente  Cliente informa que o equipamento:  Passou a apresentar erro no scanner/ADF;  O problema teve início recentemente (data informada: 31/03/2020, conforme registro do cliente);  O defeito ocorre quando tenta utilizar o ADF, inviabilizando digitalizações.  3. Testes realizados  Troca do cabo flat do ADF (sem sucesso);  Atualização de firmware (sem alteração no comportamento);  Verificação da placa fonte:  Inspeção visual completa;  Nenhum capacitor estufado ou sinal de avaria encontrado;  Desmontagem parcial do equipamento para análise elétrica (fonte normal);  Confirmação de que:  O erro não ocorre na inicialização;  O erro surge apenas no momento de uso do ADF.</t>
  </si>
  <si>
    <t>10670/1479</t>
  </si>
  <si>
    <t>SECRETARIA MUNICIPAL DE EDUCACAO</t>
  </si>
  <si>
    <t>15/01/2026 14:18</t>
  </si>
  <si>
    <t>15/01/2026 17:46</t>
  </si>
  <si>
    <t>R Pedro José de Lima</t>
  </si>
  <si>
    <t>1020</t>
  </si>
  <si>
    <t>15/01/2026 14:37</t>
  </si>
  <si>
    <t>463921140001-25</t>
  </si>
  <si>
    <t>BRBSPCC0GH</t>
  </si>
  <si>
    <t>260115-000818</t>
  </si>
  <si>
    <t>6652420</t>
  </si>
  <si>
    <t>Notebook HP EliteBook 640 G9 não liga. Ao conectar o carregador:  Não acende o LED do DC-IN;  Cooler não gira;  Equipamento permanece totalmente inoperante.  Foi realizada análise física e elétrica inicial para descartar falhas externas e componentes básicos.  2. Relato do cliente  Cliente informou que:  Saiu de férias e guardou o notebook desligado;  Ao retornar e tentar utilizar o equipamento, ele não ligava mais;  O problema foi identificado imediatamente no primeiro uso após o período parado.  3. Testes realizados  Reset elétrico do equipamento;  Verificação e reencaixe do cabo DC power;  Testes com:  Bateria removida;  Memória removida;  SSD removido;  Verificação de passagem de tensão (sem resposta);  Inspeção visual completa da placa:  Sem sinais de líquido, oxidação ou mau uso;  Teste com carregador conectado:  Sem LED de carga;  Nenhuma reação elétrica do sistema.  4. Diagnóstico  Com base nos testes realizados:  Cabo DC power descartado;  Bateria, memória e SSD descartados;  Ausência total de sinais elétricos (LED, fan, POST);  Falha indica defeito direto na placa principal (Main Board), possivelmente em estágio primário de alimentação.  5. Conclusão  Conclui-se que:  O defeito está concentrado na placa mãe (Main Board);</t>
  </si>
  <si>
    <t>12535/43</t>
  </si>
  <si>
    <t>CIRCULAR BRAIN PLATAFORMA TECNOLOGICA DE ECONOMIA CIRCULAR S</t>
  </si>
  <si>
    <t>15/01/2026 14:41</t>
  </si>
  <si>
    <t>2439</t>
  </si>
  <si>
    <t>15/01/2026 14:49</t>
  </si>
  <si>
    <t>35690381000162</t>
  </si>
  <si>
    <t>BRJ401CJ89</t>
  </si>
  <si>
    <t>260115-000844</t>
  </si>
  <si>
    <t>6652381</t>
  </si>
  <si>
    <t>PROBOOK 440G</t>
  </si>
  <si>
    <t>Equipamento com erro não liga  feito reset el´trico  tentado ligar sem o periféricos  sem os acessórios  feito troca do conector dc inn e mesmo assim o erro persiste então seguindo diagnóstico do técnico sugiro a troca da placa mãe.</t>
  </si>
  <si>
    <t>8356/1143</t>
  </si>
  <si>
    <t>CABRERA CONSULTORIA CONTÁBIL E TRIBUTÁRIA LTDA</t>
  </si>
  <si>
    <t>15/01/2026 14:42</t>
  </si>
  <si>
    <t>AV Francisco Matarazzo</t>
  </si>
  <si>
    <t>1350</t>
  </si>
  <si>
    <t>15/01/2026 14:39</t>
  </si>
  <si>
    <t>05430532000182</t>
  </si>
  <si>
    <t>BRJ142QN3S</t>
  </si>
  <si>
    <t>260115-000845</t>
  </si>
  <si>
    <t>6653536</t>
  </si>
  <si>
    <t>Equipamento com erro não liga feito testes sem acessórios troca do carregador  testado o conector e não liga nada  sem sinais de mau uso ou avarias então autorizo a troca da placa mãe.</t>
  </si>
  <si>
    <t>11344/936</t>
  </si>
  <si>
    <t>SERVICO DE APOIO AS MICRO E PEQUENAS EMPRESAS DO ESTADO DO R</t>
  </si>
  <si>
    <t>15/01/2026 17:40</t>
  </si>
  <si>
    <t>15/01/2026 17:47</t>
  </si>
  <si>
    <t>R Sete de Setembro</t>
  </si>
  <si>
    <t>15/01/2026 17:42</t>
  </si>
  <si>
    <t>87112736000130</t>
  </si>
  <si>
    <t>BRJ401CJ95</t>
  </si>
  <si>
    <t>260115-000952</t>
  </si>
  <si>
    <t>6653049</t>
  </si>
  <si>
    <t>S - Chamado para liberação de placa mãe.</t>
  </si>
  <si>
    <t>&amp;#128196; RELATÓRIO DE ATENDIMENTO TÉCNICO – SIMPRESS   Número da OS: 6649825   Técnico: &lt;Gcfurjan@simpress.com.br&gt;   Modelo: PRODESK 400 G7   Tipo de Atendimento: Liberação de Placas   Problema Relatado: Falha na placa de rede onboard, sem comunicação via rede ou USB.  &amp;#128269; Sintoma Principal   Equipamento não comunica via rede, mesmo após testes iniciais.  &amp;#129514; Testes e Medições Realizados  1.  Teste de conectividade ponto a ponto com notebook – placa não respondeu. 2.  Reset completo do equipamento (Memory Clear, NVM Initialize) – sem sucesso. 3.  Atualização de firmware – realizada com sucesso, sem resolução do problema.  &amp;#128736; Análise Técnica   Placa principal apresenta falha persistente na comunicação de rede, sem sinais de mau uso ou danos físicos nos conectores.  &amp;#128295; Ação Tomada   Autorizada liberação da placa principal (PBA Main) para substituição.  ✅ Conclusão   Peça liberada para troca conforme evidências e testes realizados.</t>
  </si>
  <si>
    <t>10303/577</t>
  </si>
  <si>
    <t>BBM LOGISTICA SA</t>
  </si>
  <si>
    <t>15/01/2026 15:35</t>
  </si>
  <si>
    <t>AV Fritz Beiser</t>
  </si>
  <si>
    <t>471</t>
  </si>
  <si>
    <t>Cachoeirinha</t>
  </si>
  <si>
    <t>15/01/2026 15:36</t>
  </si>
  <si>
    <t>01107327000120</t>
  </si>
  <si>
    <t>BRJ213WWHX</t>
  </si>
  <si>
    <t>260115-000995</t>
  </si>
  <si>
    <t>6653380</t>
  </si>
  <si>
    <t>RELATÓRIO DE ATENDIMENTO TÉCNICO – SIMPRESS Número da OS: 6651169 Técnico: jocjunior@simpress.com.br Modelo: E52645 Tipo de Atendimento: Liberação de Placas Problema Relatado: Equipamento não liga, sem tensão de saída na LVPS. Sintoma Principal Equipamento não apresenta sinais de funcionamento. Painel e LEDs apagados. Testes e Medições Realizados  Medição na LVPS: sem tensão de saída (0V nos pontos de 5V e 24V). Tensão de entrada na LVPS presente (110V proveniente da FDB). Medição da rede elétrica: FT 216V, FN 216V, NT 0,6V. Medição na saída do transformador: FT 113,6V, FN 113,4V, NT 0,7V. Inspeção visual: sem sinais de mau uso ou ligação incorreta (220V).  Análise Técnica LVPS não fornece tensão de saída, impossibilitando alimentação da Formatter e inicialização do equipamento. FDB apresenta saída correta, descartando defeito nela. Ação Tomada Liberação da placa fonte (LVPS) para substituição. Conclusão Peça liberada: Placa Fonte (LVPS) para correção do problema de ausência de alimentação.</t>
  </si>
  <si>
    <t>13048/3</t>
  </si>
  <si>
    <t>15/01/2026 16:20</t>
  </si>
  <si>
    <t>16/01/2026 18:03</t>
  </si>
  <si>
    <t>16/01/2026 18:18</t>
  </si>
  <si>
    <t>R Abelardo Marinho</t>
  </si>
  <si>
    <t>252</t>
  </si>
  <si>
    <t>15/01/2026 16:30</t>
  </si>
  <si>
    <t>BRBSRDN0P4</t>
  </si>
  <si>
    <t>260115-001098</t>
  </si>
  <si>
    <t>6653251</t>
  </si>
  <si>
    <t>Protocolo: 6649352  Cliente/Técnico: R. M. Ribeiro – Técnico Simpress  Data/Hora do atendimento: 15/01/2026 – a partir de 15:57  Equipamento: Samsung 432  Descrição do problema:  Equipamento não conclui a inicialização, permanecendo travado na tela de initializing.  Nenhum motor entra em funcionamento.  Equipamento não é reconhecido quando conectado ao notebook (sem comunicação).  Testes e verificações realizadas:  Medição das tensões da fonte:  Linha de 24 V: dentro do padrão.  Linha de 5 V: dentro do padrão.  Tentativa de acesso ao modo de download:  Mensagem aparece brevemente, porém o equipamento retorna para a tela de inicialização, sem sucesso no procedimento.  Evidências enviadas:  Fotos do painel travado na inicialização.  Vídeo demonstrando o comportamento ao tentar acessar o modo de download.  Análise em suporte:  Fonte de alimentação descartada como causa, devido às tensões corretas.  Falha não relacionada a painel ou motores, pois o equipamento não chega a enviar comandos.  Sintoma compatível com falha na formatter/placa principal, impedindo inicialização completa e comunicação externa.  Ação tomada:  Liberação da placa formatter autorizada pelo suporte técnico.  Conclusão:  Defeito confirmado na formatter, causando travamento na inicialização e ausência de comunicação.  Substituição da placa formatter definida como ação corretiva para restabelecimento do funcionamento do equipamento.</t>
  </si>
  <si>
    <t>8998/7224</t>
  </si>
  <si>
    <t>Eduardo Mingorance</t>
  </si>
  <si>
    <t>15/01/2026 16:06</t>
  </si>
  <si>
    <t>28/01/2026 12:58</t>
  </si>
  <si>
    <t>R Valter Campos</t>
  </si>
  <si>
    <t>157</t>
  </si>
  <si>
    <t>Jundiaí</t>
  </si>
  <si>
    <t>15/01/2026 16:08</t>
  </si>
  <si>
    <t>527810628-04</t>
  </si>
  <si>
    <t>BRBST9P025</t>
  </si>
  <si>
    <t>260115-001122</t>
  </si>
  <si>
    <t>6653513</t>
  </si>
  <si>
    <t>S - Chamado para liberação de módulo do scanner.</t>
  </si>
  <si>
    <t>&amp;#128196; RELATÓRIO DE ATENDIMENTO TÉCNICO – SIMPRESS   Número da OS: 6642676   Técnico: Samuel Mauro Da Silva   Modelo: HP 428   Tipo de Atendimento: Apoio Técnico   Problema Relatado: Equipamento apresenta erro no scanner, não permitindo cópias e digitalizações.  &amp;#128269; Sintoma Principal   Falha no módulo do scanner, impossibilitando digitalização e cópia, embora impressão via PC esteja funcional.  &amp;#129514; Testes e Medições Realizados  *   Verificação de logs de erro fornecidos pelo técnico residente:       • 30.03.30 – Desligamento do motor da mesa       • 30.01.08 – Erro de posição inicial *   Confirmação de funcionamento da impressão via IP. *   Não foi possível inspeção física da placa fonte no momento, pois o técnico não estava no local do equipamento.  &amp;#128736; Análise Técnica   Os erros indicam falha relacionada ao módulo do scanner ou à placa fonte. A repetição dos códigos sugere problema mecânico ou elétrico no conjunto do scanner.  &amp;#128295; Ação Tomada   Liberação do módulo do scanner para substituição.  ✅ Conclusão   Peça liberada: Módulo do scanner.</t>
  </si>
  <si>
    <t>15373/548</t>
  </si>
  <si>
    <t>15/01/2026 17:27</t>
  </si>
  <si>
    <t>15/01/2026 18:02</t>
  </si>
  <si>
    <t>AV S Gabriel</t>
  </si>
  <si>
    <t>359</t>
  </si>
  <si>
    <t>15/01/2026 17:30</t>
  </si>
  <si>
    <t>BRBSN121TT</t>
  </si>
  <si>
    <t>260115-001142</t>
  </si>
  <si>
    <t>6653185</t>
  </si>
  <si>
    <t>c liberação de fonte</t>
  </si>
  <si>
    <t>Sintoma principal Impressora não inicializa, painel e LEDs permanecem apagados. Rede elétrica confirmada como normal, sem avarias visíveis na placa fonte.  Testes e medições realizados Verificação da rede elétrica no local, confirmada como normal (outro equipamento em uso).  Inspeção visual da placa fonte, sem danos físicos ou avarias aparentes.  Medição das tensões de saída da placa fonte, constatada ausência de tensão de 12V no conector/pino 5.  Análise técnica A placa fonte não apresenta tensão de saída, impossibilitando a alimentação dos demais componentes do equipamento. Rede elétrica está dentro dos padrões e não há indícios de falha externa. O defeito está concentrado na placa fonte (LVPS/SMPS).  Ação tomada Solicitada liberação da placa fonte para substituição, visto que não há tensão de saída e o equipamento permanece inoperante.</t>
  </si>
  <si>
    <t>9887/43</t>
  </si>
  <si>
    <t>SIMOLDES PLASTICOS BRASIL LTDA</t>
  </si>
  <si>
    <t>15/01/2026 15:52</t>
  </si>
  <si>
    <t>16/01/2026 08:03</t>
  </si>
  <si>
    <t>ROD Br 376</t>
  </si>
  <si>
    <t>26500</t>
  </si>
  <si>
    <t>01640335000137</t>
  </si>
  <si>
    <t>BRBSN6YJLX</t>
  </si>
  <si>
    <t>260115-001143</t>
  </si>
  <si>
    <t>6653403</t>
  </si>
  <si>
    <t>Sintoma principal PC HP 400 G9 SFF não inicializa, não acende LEDs da motherboard e permanece inoperante.  Testes e medições realizados Medição da tensão na tomada: valores 117V, 117V, 0V, 197V confirmados.  Teste com outra fonte de alimentação, sem sucesso.  Reset da bateria realizado, sem alteração no comportamento.  Painel/motherboard não apresenta sinais de inicialização ou LEDs ativos.  Análise técnica Rede elétrica está normal e fonte de alimentação funcional, descartando falha externa. O problema persiste mesmo após substituição da fonte e reset da bateria, indicando falha na placa principal/motherboard.  Ação tomada Solicitada liberação da placa principal (motherboard) para substituição, visto que não há inicialização do equipamento e demais testes não solucionaram a falha.</t>
  </si>
  <si>
    <t>13347/24312</t>
  </si>
  <si>
    <t>15/01/2026 16:21</t>
  </si>
  <si>
    <t>16/01/2026 08:05</t>
  </si>
  <si>
    <t>R Caculé</t>
  </si>
  <si>
    <t>79</t>
  </si>
  <si>
    <t>15/01/2026 16:41</t>
  </si>
  <si>
    <t>BRJ404D159</t>
  </si>
  <si>
    <t>260115-001184</t>
  </si>
  <si>
    <t>6653237</t>
  </si>
  <si>
    <t>Solicitação de código do SSD da impressora E87760.</t>
  </si>
  <si>
    <t>959/2378</t>
  </si>
  <si>
    <t>15/01/2026 16:05</t>
  </si>
  <si>
    <t>15/01/2026 16:11</t>
  </si>
  <si>
    <t>15/01/2026 16:07</t>
  </si>
  <si>
    <t>BRBSR2D08L</t>
  </si>
  <si>
    <t>260115-001186</t>
  </si>
  <si>
    <t>6653528</t>
  </si>
  <si>
    <t>Protocolo: 6651183  Cliente/Técnico: Christian O. Machado – Técnico Simpress  Data/Hora do atendimento: 15/01/2026 – a partir de 16:10  Equipamento: Notebook HP 250 G8  Tipo de atendimento: Atendimento PC’s e Note  Descrição do problema:  Porta HDMI não comunica com monitor externo.  Ausência total de sinal de vídeo via HDMI.  Testes e verificações realizadas:  Atualização de drivers de vídeo: realizada, sem solução do problema.  BIOS: atualizada para a versão mais recente.  Testes cruzados:  Cabo HDMI testado em outro notebook: funcionando normalmente.  Monitor testado com outro equipamento: funcionando normalmente.  Inspeção física do conector HDMI:  Sem sinais aparentes de dano físico.  Evidências apresentadas:  Imagens confirmando BIOS atualizada.  Imagens demonstrando ausência de comunicação via HDMI após os testes.  Diagnóstico informado pelo técnico:  Defeito na placa principal (main board), afetando a saída HDMI.  Análise em suporte:  Periféricos e cabos descartados como causa.  Software e BIOS descartados como causa.  Falha consistente com defeito eletrônico na main board.  Ação tomada:  Liberação da placa principal (main board) autorizada pelo suporte técnico.  Conclusão:  Defeito confirmado em nível de placa lógica, impedindo a comunicação da porta HDMI.  Substituição da main board definida como ação corretiva para restabelecimento da funcionalidade do equipamento.</t>
  </si>
  <si>
    <t>10911/403</t>
  </si>
  <si>
    <t>BANCO TRIANGULO SA</t>
  </si>
  <si>
    <t>15/01/2026 17:34</t>
  </si>
  <si>
    <t>19/01/2026 17:39</t>
  </si>
  <si>
    <t>R FR CANECA</t>
  </si>
  <si>
    <t>1380</t>
  </si>
  <si>
    <t>15/01/2026 17:36</t>
  </si>
  <si>
    <t>17351180000159</t>
  </si>
  <si>
    <t>BRJ140Q4HB</t>
  </si>
  <si>
    <t>260115-001257</t>
  </si>
  <si>
    <t>6653482</t>
  </si>
  <si>
    <t>PRODESKDM 400G6</t>
  </si>
  <si>
    <t>RELATÓRIO DE ATENDIMENTO TÉCNICO – SIMPRESS Número da OS: 6652453 Modelo: PRODESKDM 400 G6 Tipo de Atendimento: Atendimento PC’s e Note Problema Relatado: Equipamento não liga. Sintoma Principal Computador não apresenta sinais de funcionamento, mesmo com fonte testada e funcionando. Testes e Medições Realizados  Fonte testada em outro equipamento: funcionando. Verificação de memória, processador e SSD: sem sucesso. Teste sem periféricos (memória, SSD, processador): sem beep ou sinal de vida. Tentativa de inicialização com combinação de botões (Windows+B+Power): sem resposta. Inspeção visual: sem sinais de mau uso.  Análise Técnica Placa mãe não apresenta qualquer sinal de funcionamento, mesmo após testes com fonte funcional e sem periféricos. Diagnóstico indica falha definitiva na placa mãe. Ação Tomada Liberação da placa mãe para substituição. Conclusão Peça liberada: Placa Mãe para correção do problema de não inicialização.</t>
  </si>
  <si>
    <t>9222/811</t>
  </si>
  <si>
    <t>ASSOCIAÇÃO UNIVERSITÁRIA E CULTURAL DA BAHIA</t>
  </si>
  <si>
    <t>15/01/2026 17:14</t>
  </si>
  <si>
    <t>16/01/2026 18:04</t>
  </si>
  <si>
    <t>16/01/2026 18:17</t>
  </si>
  <si>
    <t>AV Prof Pinto de Aguiar</t>
  </si>
  <si>
    <t>2589</t>
  </si>
  <si>
    <t>15/01/2026 17:16</t>
  </si>
  <si>
    <t>13970322000105</t>
  </si>
  <si>
    <t>BRJ201TDFS</t>
  </si>
  <si>
    <t>260116-000529</t>
  </si>
  <si>
    <t>6654504</t>
  </si>
  <si>
    <t>S - Chamado para liberação de placa de alta e laser</t>
  </si>
  <si>
    <t>&amp;#128196; RELATÓRIO DE ATENDIMENTO TÉCNICO – SIMPRESS   Número da OS: 6652235   Técnico: Adriano   Modelo: E52645   Tipo de Atendimento: Liberação de Placas   Problema Relatado: Impressão saindo toda branca, inicialmente falha no lado esquerdo e evoluiu para página completamente em branco.  &amp;#128269; Sintoma Principal   Impressões totalmente em branco, sem registro de imagem no papel.  &amp;#129514; Testes e Medições Realizados  *   Substituição de fusor e unidade de transferência *   Troca e teste com mais de um toner *   Limpeza interna e verificação do conector do chip do toner *   Atualização de firmware *   Verificação da fonte (saída normal 24V, sem sinais de avarias) *   Teste de atolamento para verificar imagem no cilindro do toner  &amp;#128736; Análise Técnica   Após testes, constatado que o problema não está relacionado a fusor, transferência, toner ou fonte. Indícios apontam para falha na placa de alta ou possível falha no laser.  &amp;#128295; Ação Tomada   Solicitada liberação da placa de alta e do laser para correção da falha.  ✅ Conclusão   Peças liberadas: Placa de alta e laser.</t>
  </si>
  <si>
    <t>8169/177</t>
  </si>
  <si>
    <t>UNIMED DE GUARULHOS COOPERATIVA DE TRABALHO MEDICO</t>
  </si>
  <si>
    <t>16/01/2026 09:39</t>
  </si>
  <si>
    <t>16/01/2026 11:03</t>
  </si>
  <si>
    <t>R Tabajara</t>
  </si>
  <si>
    <t>624</t>
  </si>
  <si>
    <t>16/01/2026 09:42</t>
  </si>
  <si>
    <t>744661370001-72</t>
  </si>
  <si>
    <t>BRBSS2G0GW</t>
  </si>
  <si>
    <t>260116-000530</t>
  </si>
  <si>
    <t>6654656</t>
  </si>
  <si>
    <t>&amp;#128196; RELATÓRIO DE ATENDIMENTO TÉCNICO – SIMPRESS   Número da OS: 6652213   Técnico: Marcos   Tipo de Atendimento: Atendimento PC’s e Note   Problema Relatado: Notebook não liga, sem acendimento de luz de power.  &amp;#128269; Sintoma Principal   Equipamento não apresenta sinais de funcionamento, nenhum LED acende.  &amp;#129514; Testes e Medições Realizados  *   Reset elétrico realizado *   Teste com carregadores P2 e tipo C *   Desconexão de bateria, memória e SSD *   Verificação visual sem indícios de mau uso ou queda  &amp;#128736; Análise Técnica   Após testes, constatado que o problema persiste, indicando possível falha na placa principal.  &amp;#128295; Ação Tomada   Solicitada foto da placa para seguir com liberação da peça.  ✅ Conclusão   Peça a ser liberada: Placa principal.</t>
  </si>
  <si>
    <t>12654/175</t>
  </si>
  <si>
    <t>LACTALIS DO BRASIL COMERCIO E EXPORTACAO DE LATICINIOS LTDA</t>
  </si>
  <si>
    <t>16/01/2026 10:29</t>
  </si>
  <si>
    <t>16/01/2026 11:04</t>
  </si>
  <si>
    <t>AV Dra Ruth Cardoso</t>
  </si>
  <si>
    <t>7815</t>
  </si>
  <si>
    <t>16/01/2026 10:31</t>
  </si>
  <si>
    <t>14049467001021</t>
  </si>
  <si>
    <t>BRJ3328WZ2</t>
  </si>
  <si>
    <t>260116-000557</t>
  </si>
  <si>
    <t>6654562</t>
  </si>
  <si>
    <t>SA LUZA SISTEMAS DE IMPRESSOES E COPIADORAS LTDA EPP</t>
  </si>
  <si>
    <t>r liberação da placa de alta</t>
  </si>
  <si>
    <t>Equipamento HP Laser MFP 432 apresenta impressão muito clara/desbotada, mesmo após diversas substituições de componentes do sistema de impressão.  2. Relato do cliente  Cliente informa que:  O problema de impressão fraca ocorre desde dezembro;  Mesmo após manutenções anteriores, a qualidade de impressão não foi normalizada.  3. Testes realizados  Foram realizados os seguintes procedimentos:  Substituição do cartucho de toner;  Troca do fusor;  Troca do laser (LSU);  Troca do rolo de transferência;  Substituição do kit de imagem;  Testes de impressão após cada troca, sem melhora no resultado;  Análise visual das impressões (imagens enviadas), confirmando:  Impressão uniforme, porém com baixa densidade;  Ausência de falhas localizadas, riscos ou manchas.   Placa de alta tensão ainda não havia sido substituída até este momento.  4. Diagnóstico  Considerando que:  Todos os componentes mecânicos e ópticos do processo de impressão já foram trocados;  O defeito permanece inalterado;  O sintoma é global (toda a página clara);  O diagnóstico aponta para falha na placa de alta tensão (HVPS), responsável pela carga elétrica do toner e transferência da imagem para o papel.  5. Conclusão  Necessária a substituição da placa de alta tensão;</t>
  </si>
  <si>
    <t>13494/1112</t>
  </si>
  <si>
    <t>16/01/2026 09:53</t>
  </si>
  <si>
    <t>16/01/2026 17:51</t>
  </si>
  <si>
    <t>R DA Independencia</t>
  </si>
  <si>
    <t>Concórdia</t>
  </si>
  <si>
    <t>16/01/2026 09:56</t>
  </si>
  <si>
    <t>BRBSS2D03W</t>
  </si>
  <si>
    <t>260116-000585</t>
  </si>
  <si>
    <t>6654560</t>
  </si>
  <si>
    <t>ELITEDESK 800G6</t>
  </si>
  <si>
    <t>RELATÓRIO DE ATENDIMENTO TÉCNICO – SIMPRESS Número da OS: 6644899 Modelo: EliteDesk 800 G6 Tipo de Atendimento: Apoio Técnico Problema Relatado: Equipamento não liga, cooler disparando e LED piscando intermitente. Sintoma Principal Computador não inicializa, cooler permanece em alta rotação e LED pisca continuamente. Testes e Medições Realizados  Fonte testada em outro equipamento: funcionando. Memória trocada de slot: sem sucesso. Retirada de periféricos (SSD, memória, processador) para teste: apresentou código de LED (3 vermelhos e 5 brancos). Teste com apenas processador instalado: voltou ao comportamento inicial (cooler disparado e LED piscando). Inspeção visual: sem sinais de mau uso.  Análise Técnica Código de LED indica falha relacionada ao processador, mas teste com apenas processador instalado confirma ausência de inicialização. Diagnóstico aponta falha na placa mãe. Ação Tomada Liberação da placa mãe para substituição. Conclusão Peça liberada: Placa Mãe para correção do problema de não inicialização.</t>
  </si>
  <si>
    <t>12117/461</t>
  </si>
  <si>
    <t>AGENCIA REGULADORA DE SERVICOS PUBLICOS DO MUNICIPIO DE SAO</t>
  </si>
  <si>
    <t>16/01/2026 09:55</t>
  </si>
  <si>
    <t>R LIBERO BADARÓ</t>
  </si>
  <si>
    <t>425</t>
  </si>
  <si>
    <t>418145090001-55</t>
  </si>
  <si>
    <t>BRJ3055BJ0</t>
  </si>
  <si>
    <t>260116-000658</t>
  </si>
  <si>
    <t>6655416</t>
  </si>
  <si>
    <t>K I940</t>
  </si>
  <si>
    <t>S - Chamado para liberação de troca técnica</t>
  </si>
  <si>
    <t>&amp;#128196; RELATÓRIO DE ATENDIMENTO TÉCNICO – SIMPRESS   Número da OS: 6654705   Técnico: Gdsmarins   Tipo de Atendimento: Liberação de Placas   Problema Relatado: Equipamento não inicializa, falha relacionada à placa principal.  &amp;#128269; Sintoma Principal   Equipamento não inicializa, sem resposta do sistema.  &amp;#129514; Testes e Medições Realizados  *   Verificação das tensões de entrada da placa principal (5V, 3,3V e 24V) – OK *   Teste do painel (OPE) – OK *   Atualização de Recovery e Firmware – OK  &amp;#128736; Análise Técnica   Após validações, constatado que a placa principal não está inicializando mesmo com alimentação correta e painel funcional.  &amp;#128295; Ação Tomada   Liberada troca técnica devido à falta de peça de reposição para o botão com mola, conforme histórico de ocorrências.  ✅ Conclusão   troca técnica.</t>
  </si>
  <si>
    <t>13632/668</t>
  </si>
  <si>
    <t>16/01/2026 13:54</t>
  </si>
  <si>
    <t>16/01/2026 14:21</t>
  </si>
  <si>
    <t>R Sorocaba</t>
  </si>
  <si>
    <t>16/01/2026 13:56</t>
  </si>
  <si>
    <t>52918465</t>
  </si>
  <si>
    <t>260116-000659</t>
  </si>
  <si>
    <t>6654721</t>
  </si>
  <si>
    <t>HP M479FDW</t>
  </si>
  <si>
    <t>r liberação da placa engine</t>
  </si>
  <si>
    <t>Equipamento HP Color LaserJet Pro MFP M479 apresentava falha na belt (correia de transferência). A peça foi substituída conforme solicitação anterior e o erro original foi sanado.  Após a troca, o equipamento passou a apresentar novo erro relacionado à placa Engine, impedindo o funcionamento normal da impressora.  2. Relato do cliente  Cliente relata:  Insatisfação com o atendimento devido ao tempo de espera pela peça da belt;  Após a substituição, surgiu novo erro, gerando necessidade de nova intervenção técnica;  Cliente demonstra preocupação com a recorrência de falhas e impacto na operação.  3. Testes realizados  Substituição da belt (erro anterior eliminado);  Verificação da alimentação elétrica do equipamento (dentro dos padrões);  Inspeção visual da placa Engine (sem sinais de avaria, queima ou componentes danificados);  Reencaixe e conferência de todos os cabos e conexões da placa Engine;  Teste com outros cartuchos de toner (quando disponibilizados pela TI);  Avaliação de possível falha relacionada a chip de toner (415A), conforme referência técnica e vídeo de suporte;  Testes realizados sem sucesso, erro persistente mesmo após troca dos toners;  Não foi possível validar firmware via rede, pois o equipamento não está em rede e não imprime.  4. Diagnóstico  Considerando que:  O erro da belt foi resolvido com a substituição;  A falha atual surgiu imediatamente após a troca da belt;  Energia e conexões estão corretas;  Testes com outros toners não eliminaram o erro;  Não há avarias físicas aparentes;  O diagnóstico aponta para falha na placa Engine,</t>
  </si>
  <si>
    <t>13392/57</t>
  </si>
  <si>
    <t>SAGA SOCIEDADE ANONIMA GOIÁS DE AUTOMÓVEIS</t>
  </si>
  <si>
    <t>16/01/2026 10:56</t>
  </si>
  <si>
    <t>AV T7</t>
  </si>
  <si>
    <t>421</t>
  </si>
  <si>
    <t>16/01/2026 10:58</t>
  </si>
  <si>
    <t>01104751000110</t>
  </si>
  <si>
    <t>CNCRQDM7S6</t>
  </si>
  <si>
    <t>260116-000664</t>
  </si>
  <si>
    <t>6654683</t>
  </si>
  <si>
    <t>TRITEC SOLUÇÕES EM INFORMÁTICA LTDA ME</t>
  </si>
  <si>
    <t>Protocolo: 6644886  Cliente/Técnico: Pedro (Tritec) – Técnico  Data/Hora de início: 16/01/2026 – 10:28  Equipamento: 4020  Descrição do problema:  Equipamento sem comunicação de rede.  Porta de rede não responde e não estabelece conexão com notebook ou rede local.  Testes e verificações realizadas:  Teste de conectividade ponto a ponto com notebook: sem comunicação.  Teste com outro cabo de rede: sem sucesso.  Verificação dos LEDs da porta de rede: não acendem.  Reset completo do equipamento (Memory Clear / NVM Initialize): realizado com sucesso, sem resolução.  Atualização de firmware: realizada com sucesso, sem alteração do cenário.  Análise em suporte:  Periféricos de rede (cabo e notebook) descartados como causa.  Firmware e configurações descartados como causa após reset e atualização bem-sucedidos.  Ausência de atividade nos LEDs da porta de rede indica falha eletrônica na PBA Main.  Ação tomada:  Liberação da placa principal (PBA Main) autorizada pelo suporte técnico.  Conclusão:  Falha confirmada na placa principal, impedindo a comunicação de rede do equipamento.  Definida a substituição da PBA Main como ação corretiva para restabelecimento da conectividade.</t>
  </si>
  <si>
    <t>12192/5808</t>
  </si>
  <si>
    <t>16/01/2026 10:36</t>
  </si>
  <si>
    <t>19/01/2026 10:12</t>
  </si>
  <si>
    <t>19/01/2026 10:55</t>
  </si>
  <si>
    <t>AV Bacharel Tomaz Landim</t>
  </si>
  <si>
    <t>593</t>
  </si>
  <si>
    <t>São Gonçalo do Amarante</t>
  </si>
  <si>
    <t>16/01/2026 10:37</t>
  </si>
  <si>
    <t>ZDB0BJEJ20003P</t>
  </si>
  <si>
    <t>260116-000665</t>
  </si>
  <si>
    <t>6654810</t>
  </si>
  <si>
    <t>Protocolo: 6649304  Cliente/Técnico: Técnico Simpress – phcasagrande@simpress.com.br  Data/Hora de início: 14/01/2026 – horário não informado no chat inicial  Equipamento: não especificado  Descrição do problema:  Equipamento apresentando erro 76.00.64, recorrente na inicialização.  Falha relacionada à comunicação entre a DC Controller e a Formatter.  Testes e verificações realizadas:  Reset parcial e reset completo do equipamento: realizados sem resolução.  Medições elétricas da tomada:  Fase + Neutro: 121 V  Fase + Terra: 121 V  Neutro + Terra: 1 V  Verificação visual da fonte: sem sinais aparentes de queima.  Equipamento liga e motores giram normalmente no startup.  Tentativa de engine test (abrir/fechar porta do toner 5x): não conclusiva, pois o equipamento estava sem cartucho de toner.  Análise em suporte:  Motores operantes indicam que a DC Controller está funcional em nível básico.  Erro 76.00.64 indica falha de comunicação entre DC e Formatter.  Ausência de toner impediu a execução completa do engine test, reduzindo a precisão do diagnóstico.  Histórico do técnico informa ocorrência anterior semelhante no mesmo cliente, solucionada com troca da Formatter.  Ação tomada:  Liberação da placa Formatter autorizada pelo suporte técnico, seguindo o diagnóstico apresentado.  Conclusão:  Mesmo com limitações de teste em campo, o cenário técnico e histórico apontam para falha na Formatter.  Definida a substituição da placa Formatter como ação corretiva para eliminar o erro 76.00.64.</t>
  </si>
  <si>
    <t>8998/7217</t>
  </si>
  <si>
    <t>Jose Ricardo Ferreira</t>
  </si>
  <si>
    <t>16/01/2026 11:24</t>
  </si>
  <si>
    <t>R dos Gusmões</t>
  </si>
  <si>
    <t>319</t>
  </si>
  <si>
    <t>16/01/2026 11:26</t>
  </si>
  <si>
    <t>126911558-89</t>
  </si>
  <si>
    <t>BRBSS8Y0GT</t>
  </si>
  <si>
    <t>260116-000757</t>
  </si>
  <si>
    <t>6655460</t>
  </si>
  <si>
    <t>Protocolo: 6654894  Cliente/Técnico: adasantos@simpress.com.br  Data de abertura: 16/01/2026  Equipamento: HP E52645  Tipo de atendimento: Apoio Técnico  Descrição do problema (OS):  Equipamento não escaneia documentos.  Mensagem em painel informando problema no scanner, orientando reinicialização, sem solução após reboot.  Relato em atendimento técnico:  ADF apresentando ruído excessivo durante o funcionamento.  Ocorrência de atolamentos intermitentes no ADF.  Sem registro de mau uso; técnico realizou abertura lateral para inspeção visual e não identificou objetos soltos ou danos aparentes.  Evidências apresentadas:  Vídeo do funcionamento do ADF evidenciando ruído anormal.  Testes e verificações realizadas:  Reinicialização do equipamento: sem resolução.  Inspeção visual do ADF e laterais: nenhuma evidência de mau uso ou obstrução externa.  Análise do suporte:  Ruído excessivo associado a atolamentos intermitentes caracteriza falha mecânica interna do ADF.  Condição compatível com defeito de conjunto, sem indícios de mau uso pelo cliente.  Ação tomada:  Liberação do ADF autorizada pelo suporte técnico para substituição.  Conclusão:  Defeito confirmado no módulo ADF, responsável pelo ruído excessivo e falhas de alimentação de originais.  Proceder com a troca do ADF para restabelecimento pleno da função de digitalização.</t>
  </si>
  <si>
    <t>10604/153</t>
  </si>
  <si>
    <t>16/01/2026 14:15</t>
  </si>
  <si>
    <t>19/01/2026 10:13</t>
  </si>
  <si>
    <t>Av Ayrton Senna</t>
  </si>
  <si>
    <t>2001</t>
  </si>
  <si>
    <t>16/01/2026 14:19</t>
  </si>
  <si>
    <t>BRBSP6X0GL</t>
  </si>
  <si>
    <t>260116-000787</t>
  </si>
  <si>
    <t>6654901</t>
  </si>
  <si>
    <t>X7500LX</t>
  </si>
  <si>
    <t>1682/111</t>
  </si>
  <si>
    <t>16/01/2026 11:48</t>
  </si>
  <si>
    <t>16/01/2026 12:23</t>
  </si>
  <si>
    <t>19/01/2026 08:42</t>
  </si>
  <si>
    <t>16/01/2026 11:51</t>
  </si>
  <si>
    <t>0A3BB1DH100002</t>
  </si>
  <si>
    <t>260116-000789</t>
  </si>
  <si>
    <t>6654942</t>
  </si>
  <si>
    <t>HP E77830Z</t>
  </si>
  <si>
    <t>Sintoma principal Impressora E77830 apresentou erro na unidade laser/scanner, impossibilitando a inicialização adequada.  Testes e medições realizados Substituição da unidade laser/scanner, com funcionamento temporário, mas falha recorrente.  Teste com outra placa principal: erro de scanner/laser desapareceu, porém surgiu o erro que já estava presente na impressora de origem dessa placa.  Validação de alimentação da placa principal: tensões de entrada confirmadas (5V, 3,3V e 24V).  Teste do painel de operações realizado com sucesso.  Atualização de Recovery e Firmware concluída.  Análise técnica O erro de scanner/laser está diretamente relacionado à placa principal, visto que ao substituir a placa o erro desapareceu. O flat do laser é conectado diretamente na placa principal, confirmando que a falha não está na unidade de scanner/laser, mas sim na placa principal.  Ação tomada Solicitada liberação da placa principal (PBA Main) para substituição, visto que os testes confirmaram que o erro de scanner/laser é proveniente da placa.</t>
  </si>
  <si>
    <t>9114/132</t>
  </si>
  <si>
    <t>16/01/2026 11:53</t>
  </si>
  <si>
    <t>19/01/2026 08:43</t>
  </si>
  <si>
    <t>19/01/2026 08:49</t>
  </si>
  <si>
    <t>AV ENG Emiliano Macieira</t>
  </si>
  <si>
    <t>16/01/2026 12:02</t>
  </si>
  <si>
    <t>CND1N6R00G</t>
  </si>
  <si>
    <t>260116-000833</t>
  </si>
  <si>
    <t>6655330</t>
  </si>
  <si>
    <t>(RG) Equipamento com erro 13.E1.D1</t>
  </si>
  <si>
    <t xml:space="preserve"> Técnico: Gilmar Araujo Tipo de Atendimento: Suporte técnico em impressora com finalizador Problema Relatado: Ao ligar a impressora, o finalizador não realiza o autoteste de levantar e baixar as bandejas. Em manutenções anteriores, as bandejas desciam e subiam normalmente. Foi solicitado o motor conforme erro e manual, porém após substituição o problema persistiu. Foi autorizado solicitar o finalizador e suporte MN passou o código, mas chegou um finalizador diferente do solicitado. Cliente não faz questão do finalizador, deseja apenas impressão em A3. &amp;#128269; Sintoma Principal Finalizador não executa autoteste (movimento das bandejas) ao ligar a impressora. &amp;#129514; Testes e Medições Realizados  Substituição do motor conforme manual. Teste de inicialização da impressora após troca do motor. Verificação do comportamento das bandejas no autoteste.  &amp;#128736; Análise Técnica Defeito persiste após troca do motor, indicando falha no conjunto do finalizador. Finalizador enviado não corresponde ao modelo original. &amp;#128295; Ação Tomada Solicitado finalizador conforme código informado pelo suporte MN. Verificado que peça recebida é diferente do modelo original. Cliente optou por manter apenas impressão A3 sem uso do finalizador.</t>
  </si>
  <si>
    <t>5472/757</t>
  </si>
  <si>
    <t>16/01/2026 12:54</t>
  </si>
  <si>
    <t>19/01/2026 16:14</t>
  </si>
  <si>
    <t>19/01/2026 17:02</t>
  </si>
  <si>
    <t>R José Loureiro</t>
  </si>
  <si>
    <t>720</t>
  </si>
  <si>
    <t>16/01/2026 12:56</t>
  </si>
  <si>
    <t>088ZBJEJ40009B</t>
  </si>
  <si>
    <t>260116-000907</t>
  </si>
  <si>
    <t>6655333</t>
  </si>
  <si>
    <t>Pin de serviço da impressora 4303 e procedimento de reset de pin se necessário</t>
  </si>
  <si>
    <t xml:space="preserve">Técnico Volante entra em contato e solicita as informações sobre  Pin de serviço da impressora 4303 e procedimento de reset de pin se necessário.   </t>
  </si>
  <si>
    <t>959/2461</t>
  </si>
  <si>
    <t>16/01/2026 12:55</t>
  </si>
  <si>
    <t>16/01/2026 12:59</t>
  </si>
  <si>
    <t>16/01/2026 13:03</t>
  </si>
  <si>
    <t>19/01/2026 17:34</t>
  </si>
  <si>
    <t>Av Selma PDA</t>
  </si>
  <si>
    <t>201</t>
  </si>
  <si>
    <t>16/01/2026 12:57</t>
  </si>
  <si>
    <t>260116-000986</t>
  </si>
  <si>
    <t>6655474</t>
  </si>
  <si>
    <t>S - Chamado para liberação de system board (placa mãe)</t>
  </si>
  <si>
    <t>&amp;#128196; RELATÓRIO DE ATENDIMENTO TÉCNICO – SIMPRESS   Número da OS: 6652200   Técnico: Leonardo   Modelo: Mini Desk PC 400 G6   Tipo de Atendimento: Atendimento PC’s e Note   Problema Relatado: Porta de rede acesa constantemente e perda de informações da placa mãe.  &amp;#128269; Sintoma Principal   Equipamento inoperante, porta de rede permanece acesa mesmo sem cabo conectado, falha na placa mãe.  &amp;#129514; Testes e Medições Realizados  *   Atualização de BIOS *   Inspeção visual para verificar curto ou avarias *   Remoção de dispositivos adicionais *   Teste de funcionamento da rede – falha persistente  &amp;#128736; Análise Técnica   Após testes, constatado que a placa mãe apresenta falha funcional, impossibilitando inicialização e comunicação adequada.  &amp;#128295; Ação Tomada   Solicitada foto do conector de rede e da placa para validação. Liberação da system board autorizada.  ✅ Conclusão   Peça liberada: System Board (placa mãe).  S - Chamado para liberação de system board (placa mãe)</t>
  </si>
  <si>
    <t>11208/69</t>
  </si>
  <si>
    <t>16/01/2026 14:23</t>
  </si>
  <si>
    <t>16/01/2026 16:04</t>
  </si>
  <si>
    <t>KM163</t>
  </si>
  <si>
    <t>16/01/2026 14:25</t>
  </si>
  <si>
    <t>003944940111-70</t>
  </si>
  <si>
    <t>BRJ225Z6WJ</t>
  </si>
  <si>
    <t>260116-001044</t>
  </si>
  <si>
    <t>6655529</t>
  </si>
  <si>
    <t>Escalonamento N2</t>
  </si>
  <si>
    <t>Protocolo (OS): 6654587  E-mail do técnico: cgsaraiva@simpress.com.br  Data de abertura: 16/01/2026  Equipamento: HP E826 (múltiplos equipamentos do mesmo modelo)  Tipo de atendimento: Apoio Técnico  Descrição do problema (OS):  Impressora manchando o papel com restos de toner.  Cenário relatado em atendimento:  Técnico informou ocorrência recorrente em 6 equipamentos do mesmo modelo HP E826, dentro de um parque total de aproximadamente 10 máquinas.  Equipamentos utilizados simultaneamente para impressão de provas de concurso (alto volume).  Defeito ocorre de forma gradativa, ou seja, uma máquina apresenta falha, é parada, e posteriormente outras passam a apresentar o mesmo sintoma.  Em atendimentos anteriores, a troca do fusor resolveu temporariamente o problema.  Sintomas observados:  Manchas recorrentes nas impressões, aparentando excesso ou resíduo de toner no papel.  Evidências fotográficas apresentadas demonstrando falha consistente entre os equipamentos.  Verificações e testes realizados / informações do ambiente:  Teste elétrico com Fluke indicou alteração de aterramento anteriormente.  Cliente informou que realizou correção do aterramento, porém nova medição ainda será refeita para validação.  Análise do suporte:  Falha recorrente em múltiplos equipamentos do mesmo modelo indica possível causa ambiental ou sistêmica, não isolada por equipamento.  Alto custo de substituição recorrente de fusores sem identificação da causa raiz.  Caso caracterizado como recorrência crítica.  Contato informado para retorno:  Telefone: 85 98416-2175</t>
  </si>
  <si>
    <t>14079/190</t>
  </si>
  <si>
    <t>FUNDACAO UNIVERSIDADE ESTADUAL DO CEARA FUNECE</t>
  </si>
  <si>
    <t>16/01/2026 14:49</t>
  </si>
  <si>
    <t>19/01/2026 11:50</t>
  </si>
  <si>
    <t>29/01/2026 14:26</t>
  </si>
  <si>
    <t>29/01/2026 15:01</t>
  </si>
  <si>
    <t>AV DR Silas Munguba</t>
  </si>
  <si>
    <t>1700</t>
  </si>
  <si>
    <t>16/01/2026 14:50</t>
  </si>
  <si>
    <t>078858090001-97</t>
  </si>
  <si>
    <t>IMPRESSÕES RISCADAS OU MANCHADAS</t>
  </si>
  <si>
    <t>BRCSSCP04F</t>
  </si>
  <si>
    <t>260116-001050</t>
  </si>
  <si>
    <t>6655747</t>
  </si>
  <si>
    <t>&amp;#128196; RELATÓRIO DE ATENDIMENTO TÉCNICO – SIMPRESS   Número da OS: 6651886   Técnico: Victor   Tipo de Atendimento: Apoio Técnico   Problema Relatado: Placa principal corrompida, liberação anterior feita para OS incorreta.  &amp;#128269; Sintoma Principal   Equipamento com falha na placa principal, impossibilitando funcionamento.  &amp;#129514; Testes e Medições Realizados   Não informado no chamado, evidências apresentadas via imagens.  &amp;#128736; Análise Técnica   Confirmada necessidade de substituição da placa principal devido à corrupção.  &amp;#128295; Ação Tomada   Solicitada correção da liberação para a OS correta (6651886).  ✅ Conclusão   Peça liberada: Placa principal.</t>
  </si>
  <si>
    <t>16112/53</t>
  </si>
  <si>
    <t>16/01/2026 16:10</t>
  </si>
  <si>
    <t>16/01/2026 17:05</t>
  </si>
  <si>
    <t>19/01/2026 17:30</t>
  </si>
  <si>
    <t>R Noêmia Martins</t>
  </si>
  <si>
    <t>26</t>
  </si>
  <si>
    <t>Ecoporanga</t>
  </si>
  <si>
    <t>16/01/2026 16:14</t>
  </si>
  <si>
    <t>BRBSTBJ01P</t>
  </si>
  <si>
    <t>260116-001066</t>
  </si>
  <si>
    <t>6655496</t>
  </si>
  <si>
    <t>RELATÓRIO DE ATENDIMENTO TÉCNICO – SIMPRESS Número da OS: 6642519 Tipo de Atendimento: Liberação de Placas Problema Relatado: Equipamento SL-M4080FX travado no logo da Samsung. Sintoma Principal Equipamento não inicializa, permanecendo travado na tela de logo. Testes e Medições Realizados  Verificação das tensões de entrada na placa principal: normais (5V e 24V). Tentativa de atualização de firmware e system recovery: sem sucesso, equipamento não permite procedimento. Teste do painel: travado no logo da Samsung. Inspeção visual: sem sinais de mau uso ou avarias nos cabos.  Análise Técnica Painel não responde e permanece travado, mesmo com alimentação correta e tentativa de recuperação do sistema. Diagnóstico indica falha na placa do painel. Ação Tomada Liberação da placa do painel para substituição. Conclusão Peça liberada: Placa do Painel para correção do problema de inicialização.</t>
  </si>
  <si>
    <t>6902/138</t>
  </si>
  <si>
    <t>ORDEM DOS ADVOGADOS DO BRASIL SEÇÃO DO ESTADO DO RJ</t>
  </si>
  <si>
    <t>16/01/2026 14:31</t>
  </si>
  <si>
    <t>16/01/2026 18:05</t>
  </si>
  <si>
    <t>ROD AFONSO CELSO</t>
  </si>
  <si>
    <t>São Francisco de Itabapoana</t>
  </si>
  <si>
    <t>16/01/2026 14:34</t>
  </si>
  <si>
    <t>336489810001-37</t>
  </si>
  <si>
    <t>088WB07M916YKJ</t>
  </si>
  <si>
    <t>260116-001089</t>
  </si>
  <si>
    <t>6655626</t>
  </si>
  <si>
    <t>Protocolo: 6652379  Cliente/Técnico: Técnico Simpress – Alcarzino (alcarzino@simpress.com.br )  Data/Hora de início: 16/01/2026 – período da tarde  Equipamento: HP E52645  Descrição do problema:  Equipamento recém-instalado (upgrade de parque com máquinas sustentáveis) apresentou erro 30.03.45 relacionado ao scanner logo após a instalação.  Falha ocorre desde a inicialização, impedindo o uso normal do equipamento.  Testes e verificações realizadas:  Atualização de firmware realizada, sem resolução do erro.  Verificada a rede elétrica do local:  Fase + Neutro: 127 V  Fase + Terra: 127 V  Neutro + Terra: 1 V  Equipamento instalado em autotransformador.  Inspeção visual da placa FDB:  Remoção e reinstalação de flats e conexões.  Nenhum sinal aparente de dano físico ou avaria identificado.  Registro fotográfico do erro enviado ao suporte.  Análise em suporte:  Erro 30.03.45 indica falha de comunicação/funcionamento do conjunto de scanner, não relacionada a firmware ou alimentação elétrica.  Tensões da tomada dentro do padrão esperado.  Após descartadas causas externas e conexões, falha atribuída ao conjunto eletrônico do scanner (SCB).  Ação tomada:  Liberação da placa SCB (scanner control board) autorizada pelo suporte técnico.  Conclusão:  Diagnosticada falha eletrônica no circuito de scanner (erro 30.03.45) em equipamento HP E52645 recém-instalado.  Após validações elétricas, atualização de firmware e inspeção de conexões, foi autorizada a substituição da SCB como ação corretiva.</t>
  </si>
  <si>
    <t>11460/111</t>
  </si>
  <si>
    <t>16/01/2026 15:10</t>
  </si>
  <si>
    <t>R MIN Gabriel Passos</t>
  </si>
  <si>
    <t>360</t>
  </si>
  <si>
    <t>16/01/2026 15:13</t>
  </si>
  <si>
    <t>BRBSO2006M</t>
  </si>
  <si>
    <t>260116-001132</t>
  </si>
  <si>
    <t>6655865</t>
  </si>
  <si>
    <t>Protocolo: 6644043  Cliente/Técnico: Ronaldo – Técnico Simpress (rmalcantara@simpress.com.br )  Data/Hora de início: 16/01/2026 – 16:06  Equipamento: não especificado (modelo identificado apenas como “408”)  Descrição do problema:  Equipamento perde as configurações salvas sempre que é desligado.  Após religar, solicita novamente a definição de PIN.  Endereço IP configurado é apagado a cada desligamento.  Testes e verificações realizadas:  Verificada a alimentação da placa principal: tensões informadas como normais.  Atualização de Recovery e Firmware realizada com sucesso.  Teste do painel executado, sem anomalias.  Validação da rede elétrica do ponto de instalação, com medições registradas por evidência fotográfica.  Análise em suporte:  Comportamento recorrente de perda de configurações indica falha na memória não volátil da placa principal (PBA Main).  Alimentação, firmware e painel descartados como causa do problema.  Defeito característico de placa lógica que não mantém dados após desligamento.  Ação tomada:  Liberação da placa principal (placa mãe) autorizada pelo suporte técnico.  Conclusão:  Diagnosticada falha na placa principal responsável pela retenção de configurações do equipamento.  Após validações elétricas e de software, foi definida a substituição da PBA Main como ação corretiva.</t>
  </si>
  <si>
    <t>14842/164</t>
  </si>
  <si>
    <t>INSTITUTO PRESBITERIANO MACKENZIE</t>
  </si>
  <si>
    <t>16/01/2026 16:17</t>
  </si>
  <si>
    <t>19/01/2026 10:14</t>
  </si>
  <si>
    <t>19/01/2026 10:56</t>
  </si>
  <si>
    <t>AL Augusto Stellfeld</t>
  </si>
  <si>
    <t>1908</t>
  </si>
  <si>
    <t>16/01/2026 16:29</t>
  </si>
  <si>
    <t>60967551000150</t>
  </si>
  <si>
    <t>BRBST1D0BQ</t>
  </si>
  <si>
    <t>260116-001210</t>
  </si>
  <si>
    <t>6655733</t>
  </si>
  <si>
    <t>K7500LX</t>
  </si>
  <si>
    <t>c Apoio N2</t>
  </si>
  <si>
    <t>Gustavo 11-99150-1378 ggazzi@simpress.com.br   Sintoma principal Equipamento K7500 imprime com baixa densidade, apresentando páginas claras em tom de cinza. O defeito retorna após aproximadamente 1000 impressões.  Testes e medições realizados Substituição de toner, revelador, cilindro, unidade de transferência e fusor.  Troca da placa principal.  Substituição do motor de mistura do revelador com o toner (JC93-01071A).  Verificação da mola de aterramento da belt, confirmada como corretamente posicionada.  Histórico de atendimento anterior com recorrência do mesmo problema.  Análise técnica Apesar da substituição de múltiplos componentes, o defeito persiste de forma recorrente após determinado volume de impressão. A mola de aterramento da belt foi inspecionada e está correta, descartando falha nesse ponto. O comportamento indica possível falha intermitente relacionada ao sistema de revelação ou transferência, não solucionada de forma definitiva pelas trocas realizadas.  Ação tomada Registradas evidências e histórico do equipamento. Solicitação de liberação de placa principal e análise aprofundada do conjunto de revelação/transferência para correção definitiva.</t>
  </si>
  <si>
    <t>7465/404</t>
  </si>
  <si>
    <t>VOLKSWAGEN DO BRASIL INDUSTRIA DE VEICULOS AUTOMOTORES LTDA</t>
  </si>
  <si>
    <t>16/01/2026 16:00</t>
  </si>
  <si>
    <t>19/01/2026 09:46</t>
  </si>
  <si>
    <t>22/01/2026 13:08</t>
  </si>
  <si>
    <t>22/01/2026 13:23</t>
  </si>
  <si>
    <t>EST MARG DA V ANCHIETA</t>
  </si>
  <si>
    <t>16/01/2026 16:03</t>
  </si>
  <si>
    <t>59104422000150</t>
  </si>
  <si>
    <t>0A39BJNJA0000D</t>
  </si>
  <si>
    <t>260116-001260</t>
  </si>
  <si>
    <t>6655869</t>
  </si>
  <si>
    <t>Equipamento com erro 31.03.20 feito troca do cabo flat feito medições na rede elétrica e esta ok  testado a entrada da scb e fonte esta um pouco abaixo do normal indicando possivel erro na placa fonte e fonte esta sem sinais de mau uso ou avarias  então sugiro a troca da placa fonte.</t>
  </si>
  <si>
    <t>15239/105</t>
  </si>
  <si>
    <t>AGENCIA GOIANA DE DEFESA AGROPECUARIA</t>
  </si>
  <si>
    <t>16/01/2026 16:27</t>
  </si>
  <si>
    <t>16/01/2026 17:06</t>
  </si>
  <si>
    <t>PÇ José Abdala</t>
  </si>
  <si>
    <t>Goiandira</t>
  </si>
  <si>
    <t>16/01/2026 16:32</t>
  </si>
  <si>
    <t>060642270001-87</t>
  </si>
  <si>
    <t>BRBSN5767Y</t>
  </si>
  <si>
    <t>260116-001317</t>
  </si>
  <si>
    <t>6655951</t>
  </si>
  <si>
    <t>Equipamento HP Color E78635Z apresenta manchas recorrentes nas impressões. O defeito ocorre mesmo após a substituição recente da unidade de imagem e realização de calibração.  Há suspeita de falha relacionada ao sistema de transferência (belt)</t>
  </si>
  <si>
    <t>15838/17</t>
  </si>
  <si>
    <t>16/01/2026 16:53</t>
  </si>
  <si>
    <t>AV Independência</t>
  </si>
  <si>
    <t>93</t>
  </si>
  <si>
    <t>16/01/2026 16:55</t>
  </si>
  <si>
    <t>BRCST2B07B</t>
  </si>
  <si>
    <t>260119-000109</t>
  </si>
  <si>
    <t>6657535</t>
  </si>
  <si>
    <t>VIAPRINTER INFORMÁTICA LTDA ME</t>
  </si>
  <si>
    <t>c liberado principal</t>
  </si>
  <si>
    <t>Sintoma principal Equipamento HP 432 reinicia inesperadamente no meio de processos de impressão ou cópia, após cerca de 15 páginas.  Testes e medições realizados Medição da tensão de entrada da tomada: F/N 115V, F/T 110V, T/N 0,8V.  Verificação da fonte: tensões de entrada e saída normais.  Atualização de firmware realizada com sucesso.  Teste sem cabo de rede, apenas impressão de relatório, defeito persiste.  Painel operacional funcionando normalmente.  Análise técnica O problema não está relacionado à fonte ou rede elétrica, visto que as tensões estão corretas e outro equipamento funciona no mesmo ponto. O defeito persiste mesmo após atualização de firmware e testes sem rede, indicando falha na placa principal (PBA Main), responsável pelo controle do hardware e software.</t>
  </si>
  <si>
    <t>8998/7179</t>
  </si>
  <si>
    <t>Ivo Roque Scheid Junior</t>
  </si>
  <si>
    <t>19/01/2026 09:03</t>
  </si>
  <si>
    <t>19/01/2026 17:16</t>
  </si>
  <si>
    <t>R Andrade Neves</t>
  </si>
  <si>
    <t>3559</t>
  </si>
  <si>
    <t>Pelotas</t>
  </si>
  <si>
    <t>19/01/2026 09:04</t>
  </si>
  <si>
    <t>723872110-49</t>
  </si>
  <si>
    <t>BRBST8D091</t>
  </si>
  <si>
    <t>260119-000162</t>
  </si>
  <si>
    <t>6657812</t>
  </si>
  <si>
    <t>Equipamento com erro não mostra nada no painel  feito medições na rede elétrica e esta ok  medições na fonte e esta ok feito liberação e troca da formatter  e mesmo assim o erro persistiu segundo diagnóstico do técnico ele acredita ser erro no painel  então autorizo a troca do painel.</t>
  </si>
  <si>
    <t>19/01/2026 09:22</t>
  </si>
  <si>
    <t>19/01/2026 09:35</t>
  </si>
  <si>
    <t>19/01/2026 09:54</t>
  </si>
  <si>
    <t>19/01/2026 09:24</t>
  </si>
  <si>
    <t>260119-000163</t>
  </si>
  <si>
    <t>6658808</t>
  </si>
  <si>
    <t>SL-C3060FR</t>
  </si>
  <si>
    <t>Equipamernto com erro não liga feito medições na tomada e esta ok  testado as sáidas da placa fonte se sem tensões nas saídas placa sem sinais de avarias ou mau uso  técnico testou com a fonte de outro equipamento  e ela funcionou normlamente então autorizo a troca da placa fonte.</t>
  </si>
  <si>
    <t>7488/400</t>
  </si>
  <si>
    <t>19/01/2026 11:14</t>
  </si>
  <si>
    <t>19/01/2026 11:26</t>
  </si>
  <si>
    <t>02/02/2026 20:03</t>
  </si>
  <si>
    <t>19/01/2026 11:16</t>
  </si>
  <si>
    <t>0AQ8BJEHC00027</t>
  </si>
  <si>
    <t>260119-000208</t>
  </si>
  <si>
    <t>6659519</t>
  </si>
  <si>
    <t>c liberação de formatter</t>
  </si>
  <si>
    <t>Sintoma principal Equipamento não inicializa corretamente, exibindo tela azul com código de erro C9C60006.  Testes e medições realizados Reset simples realizado, sem sucesso.  Atualização de firmware via USB concluída, porém problema persiste.  Drenagem de energia (Hard Reset) sugerida.  Teste de inicialização sem cartucho de toner recomendado.  Reset de fábrica via combinação de botões sugerido.  Verificação do status de garantia indicada.  Análise técnica O erro C9C60006 não consta no banco de dados padrão, mas está relacionado a falha crítica da placa principal ou do sistema de inicialização. Como o reset e a atualização de firmware não resolveram, há forte indício de falha física na placa principal (PBA Main).</t>
  </si>
  <si>
    <t>7132/50</t>
  </si>
  <si>
    <t>LOUNGERIE SA</t>
  </si>
  <si>
    <t>19/01/2026 13:08</t>
  </si>
  <si>
    <t>19/01/2026 17:32</t>
  </si>
  <si>
    <t>19/01/2026 18:08</t>
  </si>
  <si>
    <t>2232</t>
  </si>
  <si>
    <t>19/01/2026 13:10</t>
  </si>
  <si>
    <t>13513325000110</t>
  </si>
  <si>
    <t>BRBSSCD098</t>
  </si>
  <si>
    <t>260119-000304</t>
  </si>
  <si>
    <t>6659522</t>
  </si>
  <si>
    <t>(RG) Orientado ao técnico a trocar a Pl main e Fusor.</t>
  </si>
  <si>
    <t>Número da OS: 6658795  Tipo de Atendimento: Liberação de Placas Problema Relatado: Equipamento não inicializa. Já foram realizadas três visitas anteriores, sendo substituídos fusor e placa LVPS. Após troca do fusor, este apresentou dano em menos de 30 minutos. &amp;#128269; Sintoma Principal Equipamento não inicializa e apresenta falha no painel. Fusor danificado após substituição. &amp;#129514; Testes e Medições Realizados  Verificação das tensões de entrada da placa principal: 12V informado. Teste do painel: apresentou erro. Tentativa de atualização de Recovery e Firmware: não realizada. Medição da rede elétrica: F + N = 124V, F + T = 4.3V, N + T ≤ 1.8V (indicando ausência de aterramento).  &amp;#128736; Análise Técnica Rede elétrica sem aterramento, fator que pode ter causado dano ao fusor e à placa LVPS. Equipamento continua sem inicialização, indicando falha na placa principal. &amp;#128295; Ação Tomada Autorizada liberação da placa principal (PBA Main) e fusor. Orientado informar ao cliente sobre necessidade de correção da rede elétrica antes da próxima ligação do equipamento, sob risco de perda de garantia. ✅ Conclusão Peças liberadas: Placa principal (PBA Main) e fusor.  R - Chamado para liberação de placa principal e fusor.</t>
  </si>
  <si>
    <t>19/01/2026 13:11</t>
  </si>
  <si>
    <t>20/01/2026 10:55</t>
  </si>
  <si>
    <t>19/01/2026 13:12</t>
  </si>
  <si>
    <t>260119-000313</t>
  </si>
  <si>
    <t>6658533</t>
  </si>
  <si>
    <t>Cliente informou que, ao enviar uma impressão, o equipamento parou de imprimir repentinamente. Após isso, foram realizadas tentativas de impressão a partir de outros computadores, sem sucesso.  Análise e testes realizados:  Equipamento não conecta à rede via porta Ethernet.  Testes com outros cabos de rede → sem alteração.  Mesmo cabo testado em notebook → funcionando normalmente.  Firmware atualizado → problema permaneceu.  Tensão da tomada dentro do padrão.  Sem evidências de mau uso na região do conector de rede (conforme imagens).  Porta de rede sem comunicação, mesmo com ambiente e infraestrutura validados.  Conclusão técnica: Após testes cruzados de cabo, ponto de rede, outros computadores e atualização de firmware, foi constatado que a falha não está relacionada à infraestrutura externa, indicando defeito na placa formatter, especificamente no circuito de rede.  Solicitação: Liberação para substituição da formatter,</t>
  </si>
  <si>
    <t>7724/1092</t>
  </si>
  <si>
    <t>19/01/2026 10:40</t>
  </si>
  <si>
    <t>19/01/2026 16:15</t>
  </si>
  <si>
    <t>02/02/2026 19:49</t>
  </si>
  <si>
    <t>R FELIPE DOS SANTOS</t>
  </si>
  <si>
    <t>67</t>
  </si>
  <si>
    <t>Igrejinha</t>
  </si>
  <si>
    <t>19/01/2026 10:42</t>
  </si>
  <si>
    <t>BRBSQ9T030</t>
  </si>
  <si>
    <t>260119-000332</t>
  </si>
  <si>
    <t>6658447</t>
  </si>
  <si>
    <t>RELATÓRIO DE ATENDIMENTO TÉCNICO – SIMPRESS Número da OS: 6639498 Tipo de Atendimento: Liberação de Placas Problema Relatado: Painel não acende após troca da formatter. Sintoma Principal Equipamento não apresenta imagem no painel, mesmo após substituição da formatter. Testes e Medições Realizados  Verificação do funcionamento após troca da formatter: problema persiste. Painel não acende, flat não foi substituído. Não há outra máquina disponível para teste de componentes. Inspeção visual: sem sinais de mau uso ou avarias.  Análise Técnica Após troca da formatter, equipamento continua sem exibir imagem no painel. Diagnóstico indica possível falha no painel ou no cabo flat. Ação Tomada Liberação do painel e cabo flat para substituição. Conclusão Peças liberadas: Painel e cabo flat para correção do problema de inicialização.</t>
  </si>
  <si>
    <t>19/01/2026 10:28</t>
  </si>
  <si>
    <t>19/01/2026 17:33</t>
  </si>
  <si>
    <t>19/01/2026 10:31</t>
  </si>
  <si>
    <t>260119-000333</t>
  </si>
  <si>
    <t>6658596</t>
  </si>
  <si>
    <t>RELATÓRIO DE ATENDIMENTO TÉCNICO – SIMPRESS Número da OS: 6655592 Modelo: E52645C Tipo de Atendimento: Liberação ADF Problema Relatado: Problema nas engrenagens do ADF. Sintoma Principal Equipamento apresenta falha no ADF, impossibilitando digitalizações. Engrenagens desgastadas. Testes e Medições Realizados  Verificação visual do ADF: engrenagens com desgaste. Tentativa de identificar obstruções ou sinais de mau uso: nenhum encontrado. Relato do cliente: equipamento utilizado intensamente em delegacia.  Análise Técnica Defeito causado por desgaste natural das engrenagens do ADF devido ao uso contínuo. Ação Tomada Liberação do ADF para substituição. Conclusão Peça liberada: ADF completo para correção do problema de atolamento e falha mecânica.</t>
  </si>
  <si>
    <t>7724/2029</t>
  </si>
  <si>
    <t>19/01/2026 10:46</t>
  </si>
  <si>
    <t>R CRUZ DE MALTA</t>
  </si>
  <si>
    <t>2031</t>
  </si>
  <si>
    <t>Charqueadas</t>
  </si>
  <si>
    <t>19/01/2026 10:48</t>
  </si>
  <si>
    <t>BRBSQBS00Z</t>
  </si>
  <si>
    <t>260119-000371</t>
  </si>
  <si>
    <t>6658595</t>
  </si>
  <si>
    <t>K4350LX</t>
  </si>
  <si>
    <t>Cliente relata que o equipamento apresentou falha de forma repentina, sem relação com chuvas, quedas de energia ou eventos externos. O equipamento passou a apresentar diversos erros simultâneos, envolvendo:  Fusor  Scanner  Bandeja  Cliente informa que não houve intervenção externa no momento da falha.  2. Testes realizados  Validação da rede elétrica do cliente → dentro do padrão.  Medições elétricas realizadas:  Fase + Neutro: 127 V  Fase + Terra: 128 V  Neutro + Terra: 0,3 V  Troca do cabo de alimentação → sem alteração.  Inspeção visual da placa fonte (FDB) → sem indícios de danos físicos, oxidação ou mau uso.  Verificado que a FDB envia tensão para a LVPS.  Limpeza de contatos e encaixes das placas → falha persistiu.  Histórico registrado: em atendimento anterior, com mesmo sintoma, o equipamento voltou a funcionar temporariamente e posteriormente voltou a apresentar os erros.  Ambiente validado: outros equipamentos operando normalmente no mesmo ponto elétrico.</t>
  </si>
  <si>
    <t>10430/85</t>
  </si>
  <si>
    <t>OSWALDO CRUZ QUIMICA INDUSTRIA E COMERCIO LTDA</t>
  </si>
  <si>
    <t>19/01/2026 10:45</t>
  </si>
  <si>
    <t>19/01/2026 16:56</t>
  </si>
  <si>
    <t>ROD Barão, 340</t>
  </si>
  <si>
    <t>KM142</t>
  </si>
  <si>
    <t>Santo Antônio de Posse</t>
  </si>
  <si>
    <t>53425120000105</t>
  </si>
  <si>
    <t>07P1B1DG300002</t>
  </si>
  <si>
    <t>260119-000373</t>
  </si>
  <si>
    <t>6659480</t>
  </si>
  <si>
    <t>Cliente relata falha durante o uso do ADF (Alimentador Automático de Documentos). Ao realizar a digitalização, o papel entra no ADF, percorre parte do caminho e trava no meio, apresentando avanço lento, ocasionando falha na digitalização. O equipamento não apresenta erro imediato no painel durante o processo.  2. Testes realizados  Testes práticos de digitalização via ADF, reproduzindo a falha de forma consistente.  Verificado que o papel avança lentamente e enrosca, interrompendo o processo.  Inspeção física do caminho do papel → nenhuma obstrução encontrada.  Verificação de roletes, sensores visuais e passagem do papel → sem resíduos ou corpos estranhos.  Firmware do equipamento atualizado → falha persistiu.  Registro de erros consultado no equipamento, onde foi identificado o erro E57540C.  Testes realizados com papel em bom estado, conforme evidenciado em imagem enviada.  3. Conclusão técnica  Após atualização de firmware, inspeção completa do caminho do papel e testes funcionais, foi constatado que o problema não está relacionado a software, obstrução física ou configuração.  O sintoma de arraste irregular, avanço lento e travamento recorrente indica defeito mecânico interno no ADF,</t>
  </si>
  <si>
    <t>9130/25</t>
  </si>
  <si>
    <t>M DIAS BRANCO SA INDUSTRIA E COMERCIO DE ALIMENTOS</t>
  </si>
  <si>
    <t>19/01/2026 12:38</t>
  </si>
  <si>
    <t>20/01/2026 09:06</t>
  </si>
  <si>
    <t>20/01/2026 09:42</t>
  </si>
  <si>
    <t>AV ENG Hildebrando de Góis</t>
  </si>
  <si>
    <t>Natal</t>
  </si>
  <si>
    <t>19/01/2026 12:45</t>
  </si>
  <si>
    <t>072068160001-15</t>
  </si>
  <si>
    <t>BRBSN7YQHB</t>
  </si>
  <si>
    <t>260119-000374</t>
  </si>
  <si>
    <t>6658576</t>
  </si>
  <si>
    <t>Protocolo: 6655960  Cliente/Técnico: Roberto Brandão – Técnico Simpress E-mail: robertobrandao_60@hotmail.com  Data/Hora do atendimento: 19/01/2026 – a partir de 10:09  Equipamento: não especificado  Defeito informado (OS):  Impressora não realiza digitalização nem cópias.  Código de erro apresentado no painel: 30.01.41.  Sintomas observados em campo:  Erro 30.01.41 recorrente.  Funções de scanner inoperantes.  Comunicação limitada devido à conexão de internet instável no local (navio da Marinha).  Testes e verificações realizadas pelo técnico:  Rede elétrica verificada: dentro do padrão.  Medição de tensões na mesa do scanner:  Presença de 5 V e 24 V confirmada.  Cabos do scanner e da SCB desconectados e reconectados para validação de mau contato.  Persistência do erro após reconexão dos cabos.  Medições de tomada informadas por evidência fotográfica:  Fase + Neutro: 122 V  Neutro + Terra: 1 V  Análise em suporte:  Alimentação elétrica e tensões do scanner dentro dos parâmetros.  Cabos e conexões validados sem alteração do sintoma.  Código 30.01.41 associado a falha de comunicação/controle do scanner.  Indícios consistentes de defeito na SCB (Scanner Control Board).  Ação tomada:  Liberação da SCB autorizada pelo suporte técnico para substituição.  Conclusão:  Após validações elétricas, de cabos e alimentação do scanner, foi diagnosticada falha na placa SCB.  Substituição da SCB definida como ação corretiva para restabelecer as funções de digitalização e cópia.</t>
  </si>
  <si>
    <t>15205/25</t>
  </si>
  <si>
    <t>COMANDO DA MARINHA</t>
  </si>
  <si>
    <t>19/01/2026 10:43</t>
  </si>
  <si>
    <t>20/01/2026 08:41</t>
  </si>
  <si>
    <t>20/01/2026 09:11</t>
  </si>
  <si>
    <t>R Rio Itaquaí</t>
  </si>
  <si>
    <t>003945020401-03</t>
  </si>
  <si>
    <t>BRBST4P07K</t>
  </si>
  <si>
    <t>260119-000376</t>
  </si>
  <si>
    <t>6658692</t>
  </si>
  <si>
    <t>RELATÓRIO DE ATENDIMENTO TÉCNICO – SIMPRESS Número da OS: 6644337 Modelo: Samsung 5360RX Tipo de Atendimento: Apoio Técnico Problema Relatado: Impressão sai borrada, pó de toner não fixa no papel. Sintoma Principal Folhas impressas saem borradas e com pó de toner solto, sem fixação adequada. Testes e Medições Realizados  Troca de fusor, unidade de imagem, rolo de transferência e toner: problema persiste. Medição das tensões da tomada: valores corretos. Medição da saída da placa fonte: presente 5V, ausência de 24V. Inspeção visual: sem sinais de mau uso.  Análise Técnica Ausência da tensão de 24V na placa fonte indica falha na alimentação necessária para funcionamento correto do fusor e fixação do toner. Ação Tomada Liberação da placa fonte para substituição. Conclusão Peça liberada: Placa Fonte para correção do problema de fixação do toner.</t>
  </si>
  <si>
    <t>9397/37</t>
  </si>
  <si>
    <t>GL ELETRO ELETRÔNICOS LTDA</t>
  </si>
  <si>
    <t>AV Alfredo Egídio de Souza Aranha</t>
  </si>
  <si>
    <t>19/01/2026 10:59</t>
  </si>
  <si>
    <t>52618139000105</t>
  </si>
  <si>
    <t>0DKBBQAJ300052</t>
  </si>
  <si>
    <t>260119-000417</t>
  </si>
  <si>
    <t>6658888</t>
  </si>
  <si>
    <t>RELATÓRIO DE ATENDIMENTO TÉCNICO – SIMPRESS Número da OS: 6654780 Tipo de Atendimento: Atendimento PC’s e Note Problema Relatado: Equipamento não liga. Sintoma Principal Notebook não liga, LED de carregamento acende por 3 segundos e apaga. Testes e Medições Realizados  Reset elétrico realizado. Teste com outros carregadores: sem sucesso. Desconexão da bateria e periféricos: sem alteração. Tentativa de ligar sem periféricos: sem beep ou LED piscante. Inspeção visual: sem sinais de mau uso ou avaria.  Análise Técnica Placa mãe não apresenta sinais de funcionamento, mesmo após testes com carregadores e sem periféricos. LED de carregamento indica tentativa de inicialização, mas falha persiste. Ação Tomada Liberação da placa mãe para substituição. Conclusão Peça liberada: Placa Mãe para correção do problema de não inicialização.</t>
  </si>
  <si>
    <t>14753/311</t>
  </si>
  <si>
    <t>UNIK SA</t>
  </si>
  <si>
    <t>19/01/2026 11:45</t>
  </si>
  <si>
    <t>R Teçaindá</t>
  </si>
  <si>
    <t>61</t>
  </si>
  <si>
    <t>19/01/2026 11:48</t>
  </si>
  <si>
    <t>084221190001-64</t>
  </si>
  <si>
    <t>BRJ532WJCM</t>
  </si>
  <si>
    <t>260119-000444</t>
  </si>
  <si>
    <t>6659521</t>
  </si>
  <si>
    <t>Equipamento com erro 31;03.20 feito medições na rede elétrica e tensões ok  feito medição nas saídas da placa fonte  e na entrada da scb e estão um pouco abaixo do ideal de acordo com diagnóstico do técnico indica ser um possivel erro na placa fonte ou no adf  vamos seguir primeiro com a troca da placa fonte.</t>
  </si>
  <si>
    <t>14120/20</t>
  </si>
  <si>
    <t>SERVICO SOCIAL DO COM ADM REGIONAL NO ESTADO DE MINAS GERAIS</t>
  </si>
  <si>
    <t>20/01/2026 09:30</t>
  </si>
  <si>
    <t>Rua Doutor Edmar Cunha</t>
  </si>
  <si>
    <t>Araxá</t>
  </si>
  <si>
    <t>036438560001-73</t>
  </si>
  <si>
    <t>BRBSS3T0F0</t>
  </si>
  <si>
    <t>260119-000464</t>
  </si>
  <si>
    <t>6658926</t>
  </si>
  <si>
    <t>Protocolo: 6651317  Cliente/Técnico: Técnico Simpress E-mail: rpfigueiredo@simpress.com.br  Data/Hora do atendimento: 19/01/2026 – a partir de 11:14  Equipamento: HP E42540F  Defeito informado (OS):  Problema no ADF.  Código informado inicialmente: 31.03.00 (não reconhecido pelo sistema automático).  Sintomas observados em campo:  Cópia simples (frente) funcionando normalmente.  Ao realizar cópia frente e verso, o verso sai com falha/defeito de imagem, conforme evidência fotográfica enviada.  Testes e verificações realizadas pelo técnico:  Desconexão e reconexão do flat cable do ADF.  Atualização de firmware realizada.  Rede elétrica e tomada verificadas: dentro dos padrões.  Análise em suporte:  Falha ocorre exclusivamente no uso do ADF em modo duplex.  Alimentação, firmware e conexões básicas já validadas sem resolução.  Indícios de falha funcional no conjunto do ADF.  Ação tomada:  Liberação do ADF autorizada pelo suporte técnico para substituição.  Conclusão:  Após validações de firmware, alimentação elétrica e conexões, foi identificado defeito no ADF afetando a leitura/cópia do verso.  Substituição do ADF definida como ação corretiva.</t>
  </si>
  <si>
    <t>10620/5</t>
  </si>
  <si>
    <t>COLÉGIO PEDRO II</t>
  </si>
  <si>
    <t>19/01/2026 11:59</t>
  </si>
  <si>
    <t>CPO de S Cristóvão</t>
  </si>
  <si>
    <t>177</t>
  </si>
  <si>
    <t>19/01/2026 12:01</t>
  </si>
  <si>
    <t>424142840001-02</t>
  </si>
  <si>
    <t>BRBSP9N043</t>
  </si>
  <si>
    <t>260119-000475</t>
  </si>
  <si>
    <t>6659528</t>
  </si>
  <si>
    <t xml:space="preserve">Sintoma principal Equipamento HP E52645 imprime e copia normalmente, porém não estabelece comunicação de rede. LEDs da porta de rede não acendem. Além disso, há relatos de reinicialização em loop.  Testes e medições realizados Atualização de firmware realizada, sem sucesso.  Teste ponto a ponto com notebook, sem comunicação.  Verificação do ponto de rede e cabo, ambos confirmados como funcionais.  Equipamento imprime e copia normalmente, descartando falha em outros módulos.  LEDs da porta de rede permanecem apagados.  Análise técnica O problema não está relacionado ao cabo ou ponto de rede, visto que ambos foram validados. O defeito persiste mesmo após atualização de firmware e testes diretos, indicando falha física na placa principal (PBA Main), responsável pela comunicação de rede.  </t>
  </si>
  <si>
    <t>12601/1</t>
  </si>
  <si>
    <t>INSTITUTO FEDERAL DE EDUCAÇÃO CIÊNCIA E TECNOLOGIA DO RJ</t>
  </si>
  <si>
    <t>19/01/2026 13:14</t>
  </si>
  <si>
    <t>R Antônio Barreiros</t>
  </si>
  <si>
    <t>212</t>
  </si>
  <si>
    <t>Volta Redonda</t>
  </si>
  <si>
    <t>19/01/2026 13:15</t>
  </si>
  <si>
    <t>109527080003-68</t>
  </si>
  <si>
    <t>BRBSR760S3</t>
  </si>
  <si>
    <t>260119-000484</t>
  </si>
  <si>
    <t>6659662</t>
  </si>
  <si>
    <t>Protocolo (OS): 6655487  Técnico em campo: Márcia Ferreira da Silva Barreto – 209027 Solicitante (chat): Isaias Contato: (11) 95672-7034 E-mail: isgoes@simpress.com.br  Data/Hora do atendimento: 19/01/2026 – a partir de 13:55  Equipamento: HP E60065  Status da OS: Aceito  Descrição registrada na OS:  Equipamento com tela branca e ruído excessivo.  Impressora não operacional.  Setor: Operação.  Local sem impressora backup.  Defeito informado no chat:  Painel de controle totalmente branco, sem retorno à imagem normal.  Código de defeito não apresentado no painel (erro visual).  Sintomas observados:  Tela do painel permanece branca (“bichada”), sem exibir interface.  Equipamento continua imprimindo normalmente, apesar da falha no display.  Testes e verificações realizadas pelo técnico:  Desligamento e religamento do equipamento.  Desconexão e reconexão dos cabos do painel (HDMI e cabo auxiliar).  Testes realizados sem sucesso; falha permaneceu.  Análise em suporte:  Falha restrita ao painel de controle.  Cabos, reinicialização e funcionamento geral do equipamento validados.  Indício de defeito físico/eletrônico no painel.  Ação tomada:  Liberação do painel autorizada pelo suporte técnico para substituição.  Conclusão:  Após validações básicas e confirmação de funcionamento da impressão, foi identificado defeito no painel de controle.  Substituição do painel definida como ação corretiva para restabelecer a operação completa do equipamento.</t>
  </si>
  <si>
    <t>8701/542</t>
  </si>
  <si>
    <t>19/01/2026 14:27</t>
  </si>
  <si>
    <t>20/01/2026 08:42</t>
  </si>
  <si>
    <t>AV Bandeirantes</t>
  </si>
  <si>
    <t>610</t>
  </si>
  <si>
    <t>19/01/2026 14:30</t>
  </si>
  <si>
    <t>BRBSKDPYWM</t>
  </si>
  <si>
    <t>260119-000520</t>
  </si>
  <si>
    <t>6659757</t>
  </si>
  <si>
    <t>RELATÓRIO DE ATENDIMENTO TÉCNICO – SIMPRESS Número da OS: 6645843 Técnico: JEAN CARLOS LEMOS DO COUTO Modelo: E62655 Tipo de Atendimento: Apoio Técnico Problema Relatado: Equipamento não liga após substituição da placa formatter. Sintoma Principal Impressora não liga, mesmo após troca da placa formatter. Testes e Medições Realizados  Substituição da placa formatter: sem sucesso. Retorno da placa antiga: problema persiste. Medição das tensões da tomada: valores corretos. Verificação de tensão na placa formatter: não está chegando alimentação. Inspeção visual: sem sinais de mau uso.  Análise Técnica Ausência de tensão na placa formatter indica falha na placa fonte, responsável pela alimentação do equipamento. Ação Tomada Liberação da placa fonte para substituição. Conclusão Peça liberada: Placa Fonte para correção do problema de não inicialização.</t>
  </si>
  <si>
    <t>19/01/2026 14:50</t>
  </si>
  <si>
    <t>19/01/2026 17:35</t>
  </si>
  <si>
    <t>19/01/2026 14:52</t>
  </si>
  <si>
    <t>260119-000618</t>
  </si>
  <si>
    <t>6659642</t>
  </si>
  <si>
    <t>Cliente informa que o problema iniciou na semana passada, entre quinta para sexta-feira. Ao utilizar o ADF para digitalização, o equipamento passa a falhar durante o processo, impedindo a conclusão da digitalização.  Testes realizados para diagnóstico  Realizados testes práticos de digitalização via ADF, reproduzindo a falha.  Observado que o papel avança lentamente e trava no meio do caminho.  Identificado que o motor do ADF apresenta travamento, ocasionando falha no transporte do papel.  Verificado caminho do papel → sem obstruções.  Inspecionados roletes e conjunto mecânico → componentes originais, sem sinais de contaminação externa.  Atualização de firmware realizada, sem sucesso.  Consultado registro de erros, onde consta o erro E57540C.  Equipamento não apresenta erro imediato no painel, porém falha é registrada internamente.  Sem sinais de mau uso (ausência de danos físicos, oxidação ou intervenção indevida).  Conclusão técnica  Com base nos testes realizados, foi constatado que a falha é causada por defeito no motor/conjunto mecânico do ADF, provocando travamento e avanço irregular do papel. O defeito não está relacionado a software, firmware, obstrução ou mau uso, caracterizando falha interna do conjunto.</t>
  </si>
  <si>
    <t>9130/73</t>
  </si>
  <si>
    <t>19/01/2026 14:21</t>
  </si>
  <si>
    <t>19/01/2026 14:23</t>
  </si>
  <si>
    <t>BRBSN8C9Z3</t>
  </si>
  <si>
    <t>260119-000834</t>
  </si>
  <si>
    <t>6659674</t>
  </si>
  <si>
    <t>c liberação de dc controler</t>
  </si>
  <si>
    <t>vSintoma principal Equipamento apresenta erro 59.00.90, relacionado ao motor de tração de papel. O defeito surgiu após substituição de motor e posteriormente da placa main drive.  Testes e medições realizados Código anterior indicava falha no motor de cilindro.  Motor substituído, porém erro persistiu.  Orientação de suporte para troca da placa main drive, realizada.  Após substituição, equipamento passou a apresentar código 59.00.90.  Motor de tração gira normalmente, sem obstruções mecânicas.  Equipamento desmontado e montado duas vezes, sem cabos soltos ou montagem incorreta.  Fotos registradas para evidência.  Análise técnica O erro 59.00.90 está relacionado ao sistema de tração de papel. Como o motor está girando corretamente e não há obstruções mecânicas, a falha indica possível problema eletrônico. A substituição da main drive não resolveu, sugerindo que a causa esteja na placa DC Controller, responsável pelo gerenciamento dos motores e sensores.</t>
  </si>
  <si>
    <t>13903/1372</t>
  </si>
  <si>
    <t>19/01/2026 14:34</t>
  </si>
  <si>
    <t>20/01/2026 09:29</t>
  </si>
  <si>
    <t>ROD BR 060</t>
  </si>
  <si>
    <t>Sidrolândia</t>
  </si>
  <si>
    <t>19/01/2026 14:35</t>
  </si>
  <si>
    <t>BRBSS5H09Q</t>
  </si>
  <si>
    <t>260119-000907</t>
  </si>
  <si>
    <t>6660165</t>
  </si>
  <si>
    <t>Cliente informa que o equipamento parou de funcionar de forma repentina, de um dia para o outro, sem ocorrência de quedas de energia, impactos ou mau uso. Ao ligar o equipamento, o painel permanece com a tela preta, impossibilitando a operação normal.  2. Sintomas constatados  Tela principal do painel não exibe imagem.  Em alguns testes, a tela acende, porém sem gerar imagem funcional.  Presença de linha de pixels e manchas na área onde deveria aparecer a interface da impressora.  As demais telas/estados do painel respondem à mudança de cor ao acionar o botão traseiro, porém a interface gráfica não carrega corretamente.  3. Testes realizados  Realizado Engine Test com sucesso → folha de teste impressa normalmente, confirmando funcionamento do mecanismo.  Verificado LED da formatter → piscando verde, indicando inicialização e comunicação ativa.  Testes de inicialização e estados do painel → comportamento inconsistente (funciona em modo teste, porém apresenta falha gráfica).  Avaliação visual do painel → sem danos físicos aparentes ou mau uso.  Confronto técnico:  Engine Test isola a formatter e valida apenas o mecanismo.  Funcionamento correto do engine indica ausência de falha mecânica.  Falha ocorre exclusivamente na exibição e comunicação do painel com a placa, resultando em tela preta/manchada.  4. Conclusão técnica  Com base nos testes realizados, o equipamento apresenta falha no painel de controle, caracterizada por defeito na exibição gráfica e comunicação lógica, mesmo com o mecanismo e formatter operando corretamente.</t>
  </si>
  <si>
    <t>12167/2432</t>
  </si>
  <si>
    <t>UNIVERSIDADE DE SÃO PAULO</t>
  </si>
  <si>
    <t>19/01/2026 16:50</t>
  </si>
  <si>
    <t>Av Trabalhador Sancarlense</t>
  </si>
  <si>
    <t>400</t>
  </si>
  <si>
    <t>63025530000104</t>
  </si>
  <si>
    <t>BRBSQCL03W</t>
  </si>
  <si>
    <t>260119-000920</t>
  </si>
  <si>
    <t>6659749</t>
  </si>
  <si>
    <t>Protocolo (OS): 6656494  Solicitante (chat): Técnico parceiro E-mail: alfaiajunior@gmail.com  Data/Hora do atendimento: 19/01/2026 – a partir de 14:34  Tipo de atendimento: Chat Parceiros  Defeito informado:  Falha no painel — presença de listras na tela.  Sintomas observados:  Display apresenta listras constantes.  Painel não responde corretamente, mesmo após testes funcionais.  Testes e verificações realizadas pelo técnico:  Teste com outro cabo HDMI.  Verificação e reconexão dos cabos do painel na placa.  Teste do botão de diagnóstico (ciclo de cores).  Inspeção física do painel: sem sinais de avaria ou mau uso.  Evidências:  Imagem do painel com listras anexada no atendimento.  Análise em suporte:  Todos os testes básicos de conexão e diagnóstico foram executados sem sucesso.  Falha caracterizada como defeito no painel de controle.  Ação tomada:  Liberação do painel autorizada pelo suporte técnico para substituição.  Conclusão:  Confirmado defeito no painel de controle após validações técnicas.  Substituição do painel definida como ação corretiva para normalização do equipamento.</t>
  </si>
  <si>
    <t>6789/2182</t>
  </si>
  <si>
    <t>19/01/2026 14:42</t>
  </si>
  <si>
    <t>20/01/2026 09:12</t>
  </si>
  <si>
    <t>AV MARIO CURICA</t>
  </si>
  <si>
    <t>Breves</t>
  </si>
  <si>
    <t>19/01/2026 14:47</t>
  </si>
  <si>
    <t>BRBSNCDD59</t>
  </si>
  <si>
    <t>260119-000944</t>
  </si>
  <si>
    <t>6659915</t>
  </si>
  <si>
    <t>v liberação placa formatter</t>
  </si>
  <si>
    <t>RELATÓRIO DE ATENDIMENTO TÉCNICO – SIMPRESS Número da OS: 6658233 Modelo: E52645 Tipo de Atendimento: Apoio Técnico Problema Relatado: Equipamento reiniciando ao conectar cabo de rede. Sintoma Principal Equipamento congela a imagem e reinicia quando conectado à rede. Testes e Medições Realizados  Verificação da rede elétrica: FT 111V, FN 110V, NT 1,1V. Atualização de firmware realizada. Formatação completa do equipamento e reinstalação do sistema. Teste com conexão direta ao notebook via cabo de rede: problema persiste. Inspeção visual: sem sinais de mau uso ou avarias.  Análise Técnica Problema persiste após atualização e formatação, indicando falha na placa formatter. Histórico de casos semelhantes resolvidos com substituição da formatter. Ação Tomada Liberação da placa formatter para substituição. Conclusão Peça liberada: Placa Formatter para correção do problema de reinicialização.</t>
  </si>
  <si>
    <t>13810/45</t>
  </si>
  <si>
    <t>SECRETARIA DA PROTECAO SOCIAL</t>
  </si>
  <si>
    <t>19/01/2026 15:51</t>
  </si>
  <si>
    <t>R Soriano Albuquerque</t>
  </si>
  <si>
    <t>230</t>
  </si>
  <si>
    <t>19/01/2026 15:53</t>
  </si>
  <si>
    <t>086751690001-53</t>
  </si>
  <si>
    <t>BRBSS4S06G</t>
  </si>
  <si>
    <t>260119-000950</t>
  </si>
  <si>
    <t>6659790</t>
  </si>
  <si>
    <t>Protocolo (OS): 6654949  Solicitante (chat): Paulo Ricardo Felisberto E-mail: prfelisberto@simpress.com.br  Data/Hora do atendimento: 19/01/2026 – a partir de 14:58  Tipo de atendimento: Liberação de Placas  Equipamento: Samsung 3060  Defeito informado:  Equipamento não inicializa corretamente por falha no painel (sem imagem).  Sintomas observados:  Painel sem exibição de imagem.  LED do botão power acende normalmente.  Botão power funcional.  Equipamento não apresenta tela mesmo após reconexões.  Testes e verificações realizadas pelo técnico:  Verificação da alimentação da placa principal: normal.  Tentativa de atualização de Recovery e Firmware: não realizada (sem imagem).  Reconexão completa dos cabos do painel.  Desmontagem e inspeção do painel.  Avaliação de mau uso: nenhum indício identificado.  Evidências:  Relato técnico detalhado confirmando ausência de imagem e funcionamento parcial do painel (LED e botão).  Análise em suporte:  Alimentações presentes.  Painel não apresenta imagem mesmo com cabos e conexões refeitas.  Defeito caracterizado como falha na placa do painel.  Ação tomada:  Liberação do painel autorizada pelo suporte técnico para substituição.  Conclusão:  Confirmado defeito no painel do equipamento Samsung 3060.  Substituição do painel definida como ação corretiva para restabelecimento do funcionamento do equipamento.</t>
  </si>
  <si>
    <t>2088/1720</t>
  </si>
  <si>
    <t>RAIZEN ENERGIA SA</t>
  </si>
  <si>
    <t>19/01/2026 15:08</t>
  </si>
  <si>
    <t>20/01/2026 08:43</t>
  </si>
  <si>
    <t>ROD SP308</t>
  </si>
  <si>
    <t>Piracicaba</t>
  </si>
  <si>
    <t>19/01/2026 15:11</t>
  </si>
  <si>
    <t>08070508012184</t>
  </si>
  <si>
    <t>0AQ8BJEJ20001S</t>
  </si>
  <si>
    <t>260119-000976</t>
  </si>
  <si>
    <t>6659872</t>
  </si>
  <si>
    <t>Protocolo: 6644297  Cliente/Técnico: Altemir – Técnico Simpress  Data/Hora de início: 13/01/2026 (atendimento em chat em 19/01/2026 às 15:13)  Equipamento: não especificado (HP série 52645 informada no chat)  Descrição do problema:  Scanner não funcional no equipamento.  Erro relacionado ao módulo de digitalização (ADF), impedindo uso do scanner.  Testes e verificações realizadas:  Substituição/teste do cabo flat do scanner/ADF.  Verificação da rede elétrica do local:  Fase/Neutro: 129 V  Fase/Terra: 129 V  Neutro/Terra: 0 V  Scanner permaneceu inoperante após troca do cabo flat.  Análise em suporte:  Alimentação elétrica dentro dos parâmetros esperados.  Cabo flat substituído sem resolução da falha.  Indícios de falha interna no módulo ADF, não relacionada à alimentação ou cabeamento.  Ação tomada:  Liberação do ADF autorizada para substituição.  Conclusão:  Falha confirmada no ADF como causa do não funcionamento do scanner.  Substituição do ADF definida como ação corretiva para restabelecer a funcionalidade do equipamento.</t>
  </si>
  <si>
    <t>12819/748</t>
  </si>
  <si>
    <t>DEFENSORIA PUBLICA DO ESTADO DE SÃO PAULO</t>
  </si>
  <si>
    <t>19/01/2026 15:23</t>
  </si>
  <si>
    <t>R Luiz Ferreira da Silva</t>
  </si>
  <si>
    <t>19/01/2026 15:27</t>
  </si>
  <si>
    <t>08036157000189</t>
  </si>
  <si>
    <t>BRBSR9B0L9</t>
  </si>
  <si>
    <t>260119-001011</t>
  </si>
  <si>
    <t>6659885</t>
  </si>
  <si>
    <t>HP 840 G10</t>
  </si>
  <si>
    <t>Remoção das máquinas, com hash em anexo, do tenant da ecolab para utilização em outro cliente</t>
  </si>
  <si>
    <t xml:space="preserve">Remoção das máquinas, com hash em anexo, do tenant da ecolab para utilização em outro cliente  As máquinas foram destinadas para Mercedez, porém estão no tenant da ecolab.  Séries: BRJ440M9MR BRJ447N8P1 </t>
  </si>
  <si>
    <t>14476/321</t>
  </si>
  <si>
    <t>19/01/2026 15:30</t>
  </si>
  <si>
    <t>19/01/2026 15:42</t>
  </si>
  <si>
    <t>20/01/2026 10:58</t>
  </si>
  <si>
    <t>20/01/2026 11:14</t>
  </si>
  <si>
    <t>19/01/2026 15:33</t>
  </si>
  <si>
    <t>BRJ440M9MR</t>
  </si>
  <si>
    <t>260119-001012</t>
  </si>
  <si>
    <t>6660015</t>
  </si>
  <si>
    <t>Procedimento de Solicitação de arquivo autenticado do HP CCM ao time HP</t>
  </si>
  <si>
    <t>Analista de soluções entra em contato e solicita auxilio referente aos Procedimento de Solicitação de arquivo autenticado do HP CCM ao time HP.</t>
  </si>
  <si>
    <t>19/01/2026 16:29</t>
  </si>
  <si>
    <t>19/01/2026 17:12</t>
  </si>
  <si>
    <t>19/01/2026 17:17</t>
  </si>
  <si>
    <t>19/01/2026 17:38</t>
  </si>
  <si>
    <t>19/01/2026 16:49</t>
  </si>
  <si>
    <t>260119-001140</t>
  </si>
  <si>
    <t>6660305</t>
  </si>
  <si>
    <t>Cliente informa que o equipamento é pouco utilizado. Relata que a impressora funcionou normalmente por alguns dias e, posteriormente, passou a apresentar erro de memória e firmware corrompido, deixando o equipamento inoperante.  2. Sintomas apresentados  Erro relacionado a memória / firmware corrompido.  Equipamento não permite formatação completa.  Firmware não sobe (falha durante tentativa de gravação).  Equipamento permanece preso no erro, sem inicializar corretamente.  3. Testes realizados  Substituição do HDD por 3 unidades diferentes, todas testadas e funcionais → sem alteração do sintoma.  Realizados os procedimentos avançados de recuperação:  Partial Clear  Erase / Unlock the Disk  Format Disk  Tentativas de reinstalação de firmware após os clears → sem sucesso.  Testes realizados conforme procedimento recomendado pelo fabricante.  Análise visual → sem sinais de mau uso ou intervenção externa.  4. Conclusão técnica  Após testes com múltiplos HDDs funcionais e execução completa dos procedimentos de limpeza, desbloqueio e formatação de disco, o equipamento permanece incapaz de formatar o armazenamento ou aceitar firmware.  Esse comportamento descarta falha de HDD e indica defeito interno na formatter, possivelmente relacionado a:  Memória interna  Controlador de armazenamento  Corrupção irrecuperável do sistema embarcado  O histórico de funcionamento por curto período e falha subsequente reforça o diagnóstico de defeito eletrônico na formatter.</t>
  </si>
  <si>
    <t>11724/289</t>
  </si>
  <si>
    <t>19/01/2026 17:28</t>
  </si>
  <si>
    <t>20/01/2026 15:29</t>
  </si>
  <si>
    <t>EST de Itapecerica</t>
  </si>
  <si>
    <t>1661</t>
  </si>
  <si>
    <t>19/01/2026 17:50</t>
  </si>
  <si>
    <t>BRBST8704W</t>
  </si>
  <si>
    <t>260119-001206</t>
  </si>
  <si>
    <t>6660294</t>
  </si>
  <si>
    <t>c liberação de painel</t>
  </si>
  <si>
    <t>Sintoma principal Equipamento modelo 60065 realiza impressões normalmente, porém o painel/visor não acende, impossibilitando a visualização de status e comandos.  Testes e medições realizados Confirmado que o equipamento imprime, descartando falha na placa principal ou fonte.  Painel não apresenta iluminação ou resposta.  Inspeção visual realizada, sem indícios de mau contato ou cabos soltos.  Análise técnica O defeito está concentrado no painel do equipamento. Como o restante do sistema funciona normalmente, a falha não está relacionada à placa principal ou fonte de alimentação. O problema é restrito ao módulo do painel.  Ação tomada Solicitada liberação/substituição do painel do equipamento, visto que o defeito é isolado e não compromete outras funções.</t>
  </si>
  <si>
    <t>9050/337</t>
  </si>
  <si>
    <t>19/01/2026 17:31</t>
  </si>
  <si>
    <t>20/01/2026 13:02</t>
  </si>
  <si>
    <t>20/01/2026 13:17</t>
  </si>
  <si>
    <t>Rod Br 163</t>
  </si>
  <si>
    <t>2803</t>
  </si>
  <si>
    <t>19/01/2026 17:48</t>
  </si>
  <si>
    <t>BRBST1W0RQ</t>
  </si>
  <si>
    <t>260120-000108</t>
  </si>
  <si>
    <t>6661867</t>
  </si>
  <si>
    <t>Sintoma principal Equipamento apresenta travamento no painel de operações, impossibilitando navegação e uso das funções via interface.  Testes e medições realizados Atualização de firmware realizada, sem sucesso.  Medição da voltagem de saída da placa fonte: valores normais.  Teste com painel de outra impressora do cliente: funcionamento normal, confirmando que o defeito está no painel original.  Análise técnica Como o painel de outra impressora funcionou corretamente, descarta-se falha na placa fonte ou firmware. O problema está isolado no painel de operações do equipamento.</t>
  </si>
  <si>
    <t>14470/610</t>
  </si>
  <si>
    <t>20/01/2026 08:31</t>
  </si>
  <si>
    <t>02/02/2026 19:03</t>
  </si>
  <si>
    <t>R GOV Raimundo Artur de Vasconcelos</t>
  </si>
  <si>
    <t>616</t>
  </si>
  <si>
    <t>Brbsscc0bx</t>
  </si>
  <si>
    <t>260120-000109</t>
  </si>
  <si>
    <t>6661940</t>
  </si>
  <si>
    <t>c liberação de adf</t>
  </si>
  <si>
    <t>Sintoma principal Equipamento HP 52645 apresenta erro 30.01.41 relacionado ao flat do ADF.  Testes e medições realizados Substituição do flat, sem resolução do problema.  Medição da SCB realizada, valores normais.  Valores elétricos registrados:  F/N: 123V  F/T: 122V  T/N: 2,5V  Análise técnica O erro persiste mesmo após troca do flat e com medições elétricas dentro dos padrões. O histórico indica que este tipo de falha geralmente está associado ao ADF (alimentador automático de documentos).  Ação tomada Solicitada liberação do ADF para substituição, visto que os testes confirmaram que o flat não é a causa e a falha persiste.</t>
  </si>
  <si>
    <t>10670/898</t>
  </si>
  <si>
    <t>20/01/2026 09:07</t>
  </si>
  <si>
    <t>02/02/2026 19:06</t>
  </si>
  <si>
    <t>AV AndorinhadosBeirais</t>
  </si>
  <si>
    <t>20/01/2026 09:09</t>
  </si>
  <si>
    <t>BRBSPC901N</t>
  </si>
  <si>
    <t>260120-000110</t>
  </si>
  <si>
    <t>6661798</t>
  </si>
  <si>
    <t>Impressora apresentando o erro 47.04.08 - Erro interno do spooler de impressão</t>
  </si>
  <si>
    <t>Analista de soluções entra em contato e informa que a impressora esta apresentando o erro o 47.04.08 - Erro interno do spooler de impressão e gostaria de saber do que se trata o erro.</t>
  </si>
  <si>
    <t>959/1636</t>
  </si>
  <si>
    <t>20/01/2026 08:17</t>
  </si>
  <si>
    <t>20/01/2026 08:27</t>
  </si>
  <si>
    <t>20/01/2026 08:28</t>
  </si>
  <si>
    <t>R Jornal O Trabalhador</t>
  </si>
  <si>
    <t>152</t>
  </si>
  <si>
    <t>Salto</t>
  </si>
  <si>
    <t>20/01/2026 08:18</t>
  </si>
  <si>
    <t>BRBSNBF8XT</t>
  </si>
  <si>
    <t>260120-000182</t>
  </si>
  <si>
    <t>6662031</t>
  </si>
  <si>
    <t>c liberação de placa do painel</t>
  </si>
  <si>
    <t>Sintoma principal Equipamento modelo 4080 não conclui a inicialização, permanecendo travado na tela em 94%.  Testes e medições realizados Realizado procedimento de Recovery, sem sucesso.  Substituição do HD, porém o problema persiste.  Reinicialização do equipamento já efetuada anteriormente, sem alteração.  Evidências fotográficas registradas.  Análise técnica O problema não está relacionado ao HD ou ao processo de Recovery, visto que ambos já foram realizados sem solução. O travamento em 94% indica falha crítica na placa principal (PBA Main) ou em algum componente de inicialização associado.  Ação tomada Solicitada liberação da placa principal para substituição, visto que os testes de software e hardware básicos não solucionaram o problema.  Conclusão Defeito identificado na placa principal do equipamento 4080, causando travamento na tela de inicialização em 94%. Necessária substituição/liberação da peça para restabelecer o funcionamento normal do equipamento.</t>
  </si>
  <si>
    <t>10904/536</t>
  </si>
  <si>
    <t>COMPANHIA SULAMERICANA DE DISTRIBUIÇÃO</t>
  </si>
  <si>
    <t>20/01/2026 09:32</t>
  </si>
  <si>
    <t>AV Dourados</t>
  </si>
  <si>
    <t>1104</t>
  </si>
  <si>
    <t>Naviraí</t>
  </si>
  <si>
    <t>20/01/2026 09:34</t>
  </si>
  <si>
    <t>11517841000197</t>
  </si>
  <si>
    <t>088WB07M91717T</t>
  </si>
  <si>
    <t>260120-000223</t>
  </si>
  <si>
    <t>6662021</t>
  </si>
  <si>
    <t>PROBOOK 640 G4</t>
  </si>
  <si>
    <t>Equipamento com erro não liga tentado ligar sem os acessórios sem bateria, sem memória e mesmo assim o erro persiste placa  sem sinais de avaias ou mau uso  de acordo com diagnóstico do técnico possivel erro na placa mãe.</t>
  </si>
  <si>
    <t>11982/626</t>
  </si>
  <si>
    <t>TELE PERFORMANCE TELECOMUNICACOES LTDA</t>
  </si>
  <si>
    <t>20/01/2026 09:28</t>
  </si>
  <si>
    <t>20/01/2026 09:46</t>
  </si>
  <si>
    <t>20/01/2026 10:13</t>
  </si>
  <si>
    <t>R Hélio Lazzarotti, At</t>
  </si>
  <si>
    <t>523</t>
  </si>
  <si>
    <t>20/01/2026 09:31</t>
  </si>
  <si>
    <t>020322510001-83</t>
  </si>
  <si>
    <t>BRJ91320HV</t>
  </si>
  <si>
    <t>260120-000224</t>
  </si>
  <si>
    <t>6662342</t>
  </si>
  <si>
    <t>Equipamento com erro nas impressões impressões saindo falhadas na lateral  feito troca do toner e fica ok  depois de um tempo volta dar o defeito  feito medições na rede elétrica e esta ok  fonte sem sinais de avarias  então de acordo com diagnóstico do técnico autorizo a troca da placa de alta.</t>
  </si>
  <si>
    <t>13501/456</t>
  </si>
  <si>
    <t>COPACOL-COOPERATIVA AGROINDUSTRIAL CONSOLATA</t>
  </si>
  <si>
    <t>20/01/2026 11:09</t>
  </si>
  <si>
    <t>20/01/2026 11:18</t>
  </si>
  <si>
    <t>20/01/2026 11:45</t>
  </si>
  <si>
    <t>AV DES Munhoz de Mello</t>
  </si>
  <si>
    <t>176</t>
  </si>
  <si>
    <t>Cafelândia</t>
  </si>
  <si>
    <t>20/01/2026 11:11</t>
  </si>
  <si>
    <t>760937310001-90</t>
  </si>
  <si>
    <t>BRBSS1K0F3</t>
  </si>
  <si>
    <t>260120-000240</t>
  </si>
  <si>
    <t>6662290</t>
  </si>
  <si>
    <t>HP 440 G9</t>
  </si>
  <si>
    <t>Sintoma principal Notebook não apresenta inicialização, não acende LEDs e não dá nenhum sinal de vida.  Testes e medições realizados Teste com outro carregador, sem sucesso.  Remoção de SSD e memória, sem alteração.  Reset da BIOS realizado, sem resultado.  Teste da memória em outro computador, confirmada como funcional.  Nenhuma evidência de mau uso ou contato com líquido.  Análise técnica Todos os testes básicos foram realizados e descartaram falha em periféricos ou componentes removíveis. O defeito está concentrado na placa mãe, que não responde mesmo com alimentação correta e componentes testados.  Ação tomada Solicitada liberação da placa mãe para substituição, visto que os testes confirmaram falha persistente e ausência total de sinais de funcionamento.</t>
  </si>
  <si>
    <t>13888/44</t>
  </si>
  <si>
    <t>20/01/2026 10:46</t>
  </si>
  <si>
    <t>20/01/2026 13:03</t>
  </si>
  <si>
    <t>20/01/2026 10:48</t>
  </si>
  <si>
    <t>BRJ418GPMM</t>
  </si>
  <si>
    <t>260120-000426</t>
  </si>
  <si>
    <t>6662292</t>
  </si>
  <si>
    <t>Protocolo: 6659795  Técnico solicitante: Técnico Simpress (e-mail: brangelo@simpress.com.br )  Data/Hora do atendimento: 20/01/2026 – início às 10:29  Equipamento: HP ProBook 440 G9  Tipo de atendimento: Atendimento PC’s e Note  Descrição do problema:  Notebook não liga e não apresenta carregamento.  LED de carga não acende, tanto com carregador padrão quanto com carregador USB-C.  Testes e verificações realizadas:  Substituição/teste com diferentes fontes de alimentação.  Teste de carregamento via USB-C (sem resposta).  Desconexão de todos os cabos e flats internos para teste isolado.  Tentativa de reset utilizando combinação Win + B + Power.  Evidência fotográfica enviada para registro.  Verificado inexistência de sinais de mal uso ou dano físico.  Análise em suporte:  Ausência total de energização do equipamento.  Não há indicação de falha em fonte ou bateria externa.  Sintoma consistente com falha na placa-mãe.  Ação tomada:  Liberação da placa-mãe autorizada para substituição.  Conclusão:  Defeito confirmado na placa principal do notebook, impedindo inicialização e carregamento.  Substituição da placa-mãe definida como ação corretiva para restabelecer o funcionamento do equipamento.</t>
  </si>
  <si>
    <t>15026/25</t>
  </si>
  <si>
    <t>AMIL ASSISTÊNCIA MÉDICA INTERNACIONAL SA</t>
  </si>
  <si>
    <t>21/01/2026 09:49</t>
  </si>
  <si>
    <t>21/01/2026 10:28</t>
  </si>
  <si>
    <t>Av DR Chucri Zaidan</t>
  </si>
  <si>
    <t>20/01/2026 10:50</t>
  </si>
  <si>
    <t>293091270001-79</t>
  </si>
  <si>
    <t>BRJ423HG6T</t>
  </si>
  <si>
    <t>260120-000427</t>
  </si>
  <si>
    <t>6663207</t>
  </si>
  <si>
    <t>Liberar Scanner</t>
  </si>
  <si>
    <t>Protocolo: 6649669  Técnico solicitante: Amauri (e-mail: amlage@simpress.com.br )  Data/Hora do atendimento: 20/01/2026 – início às 12:58  Equipamento: HP E52645  Tipo de atendimento: Liberação de Placas – Placa Principal  Defeito informado:  Erro 30.01.41 – Falha no scanner.  Scanner inoperante mesmo após substituição prévia da placa controladora do scanner (SCB), enviada em atendimento anterior, sem solução do defeito.  Validações e testes realizados:  Alimentação geral da placa principal verificada: OK.  Divergência identificada na tensão 3V.  Ponto de medição: Conector J242 – pino 4.  Placa fonte verificada e confirmada em perfeito funcionamento.  Medições da rede elétrica:  Fase–Neutro: 128 V  Fase–Terra: 128 V  Terra–Neutro: 0,3 V  Evidência fotográfica do erro enviada para registro.  Análise do suporte:  Falha persiste após troca da SCB, descartando defeito na placa controladora do scanner.  Alimentações de entrada corretas, porém com ausência/anomalia de tensão lógica necessária ao funcionamento do scanner.  Condição compatível com defeito no conjunto do scanner.  Ação tomada:  Liberação do scanner autorizada para substituição.  Conclusão:  Defeito confirmado no scanner do equipamento HP E52645.  Substituição do scanner definida como ação corretiva para restabelecer o funcionamento do equipamento.</t>
  </si>
  <si>
    <t>20/01/2026 13:42</t>
  </si>
  <si>
    <t>20/01/2026 13:59</t>
  </si>
  <si>
    <t>260120-000525</t>
  </si>
  <si>
    <t>6663112</t>
  </si>
  <si>
    <t>Sintoma principal Impressora Samsung 4080 apresenta falha no painel/display, que permanece travado em uma tela sem avançar, impossibilitando o uso normal da interface.  Testes e medições realizados Substituição temporária por painel de backup, que funcionou corretamente.  Confirmado que o defeito está isolado no painel original.  Impressora segue imprimindo normalmente, descartando falha na placa principal ou fonte.  Evidência fotográfica registrada mostrando tela travada.  Análise técnica O problema está restrito ao painel/display da impressora. Como o painel de backup funcionou, descarta-se falha em outros módulos do equipamento.  Ação tomada Solicitada liberação/substituição do painel/display da impressora Samsung 4080, visto que o defeito é isolado e confirmado.</t>
  </si>
  <si>
    <t>7855/295</t>
  </si>
  <si>
    <t>20/01/2026 13:18</t>
  </si>
  <si>
    <t>20/01/2026 16:15</t>
  </si>
  <si>
    <t>20/01/2026 13:20</t>
  </si>
  <si>
    <t>088WB07K4125CQ</t>
  </si>
  <si>
    <t>260120-000543</t>
  </si>
  <si>
    <t>6662478</t>
  </si>
  <si>
    <t>v apoio na tratativa suporte N2</t>
  </si>
  <si>
    <t>RELATÓRIO DE ATENDIMENTO TÉCNICO – SIMPRESS Número da OS: 6632061 Tipo de Atendimento: Atendimento PC’s e Note Problema Relatado: Solicitação de arquivos .bin para desbloqueio de BIOS. Sintoma Principal Necessidade de desbloqueio de BIOS em equipamentos, requerendo arquivos específicos. Testes e Medições Realizados Não aplicável, tratativa administrativa para liberação de arquivos. Análise Técnica Solicitação direcionada ao suporte N2 para disponibilização dos arquivos .bin necessários para desbloqueio. Ação Tomada Anexada imagem com informações das máquinas ao chamado para continuidade da tratativa com N2. Conclusão Encaminhado para suporte N2 para liberação dos arquivos .bin.</t>
  </si>
  <si>
    <t>13927/372</t>
  </si>
  <si>
    <t>SIEMENS INFRAESTRUTURA E INDUSTRIA LTDA</t>
  </si>
  <si>
    <t>20/01/2026 11:36</t>
  </si>
  <si>
    <t>20/01/2026 11:59</t>
  </si>
  <si>
    <t>21/01/2026 08:28</t>
  </si>
  <si>
    <t>21/01/2026 08:56</t>
  </si>
  <si>
    <t>Av Mutinga</t>
  </si>
  <si>
    <t>3800</t>
  </si>
  <si>
    <t>20/01/2026 11:41</t>
  </si>
  <si>
    <t>34776007000111</t>
  </si>
  <si>
    <t>5CD1229D74</t>
  </si>
  <si>
    <t>260120-000544</t>
  </si>
  <si>
    <t>6662505</t>
  </si>
  <si>
    <t>RELATÓRIO DE ATENDIMENTO TÉCNICO – SIMPRESS Número da OS: 6661896 Tipo de Atendimento: Apoio Técnico Problema Relatado: Equipamento com problemas de vídeo, tela fica preta após inicialização. Sintoma Principal Desktop liga, mas não apresenta imagem após sair da tela de logo da HP. Tela permanece preta mesmo com bip de erro quando removido o cooler. Testes e Medições Realizados  Teste com outro processador: problema persiste. Remoção de periféricos (SSD, placa Wi-Fi, som, cooler): sem alteração. Tentativa de entrar na BIOS e tela de diagnóstico: sem sucesso. Teste com outro cabo HDMI: sem sucesso. Inspeção visual: sem sinais de mau uso, queda ou líquido derramado.  Análise Técnica Equipamento permanece ligado sem exibir vídeo, mesmo após testes com processador funcional e periféricos removidos. Diagnóstico indica falha na placa mãe. Ação Tomada Liberação da placa mãe para substituição. Conclusão Peça liberada: Placa Mãe para correção do problema de ausência de vídeo.</t>
  </si>
  <si>
    <t>11622/264</t>
  </si>
  <si>
    <t>COBRA ROLAMENTOS E AUTOPEÇAS LTDA</t>
  </si>
  <si>
    <t>20/01/2026 11:44</t>
  </si>
  <si>
    <t>21/01/2026 08:54</t>
  </si>
  <si>
    <t>21/01/2026 09:26</t>
  </si>
  <si>
    <t>R Blumenau</t>
  </si>
  <si>
    <t>2310</t>
  </si>
  <si>
    <t>20/01/2026 11:46</t>
  </si>
  <si>
    <t>58248352000140</t>
  </si>
  <si>
    <t>BRJ449NM6S</t>
  </si>
  <si>
    <t>260120-000619</t>
  </si>
  <si>
    <t>6662948</t>
  </si>
  <si>
    <t>r liberação do painel completo</t>
  </si>
  <si>
    <t>Cliente informa que o equipamento parou de funcionar de um dia para o outro, sem ocorrência de queda de energia, surto elétrico ou intervenção externa. O problema teve início em 06/01.  2. Histórico do atendimento  No primeiro atendimento, o equipamento iniciava normalmente, porém não imprimia, permanecendo apenas em estado de processando.  Diante do sintoma inicial, foi solicitada a substituição do HD.  Após a troca do HD, o equipamento passou a não iniciar mais o sistema, ficando travado na tela de carregamento da Samsung.  O HD original foi reinstalado, porém o sintoma permaneceu exatamente o mesmo.  3. Sintomas constatados  Equipamento não ultrapassa a tela de boot (logo Samsung).  Sistema não carrega, independentemente do HD utilizado.  Tela permanece apenas em estado de carregamento, sem progresso.  Painel exibe imagem, porém não inicializa o sistema operacional.  4. Testes realizados  Testes com HD original e HD substituto → sem alteração.  Reinicializações completas do equipamento.  Validação de que o problema não está relacionado ao HD.  Análise do comportamento do painel durante o boot → travamento recorrente na inicialização gráfica.  Ausência de indícios de mau uso ou danos físicos.  5. Conclusão técnica  Após testes com diferentes HDDs e retorno ao estado original, o equipamento permanece travado na tela de carregamento, o que descarta falha de armazenamento.  O sintoma indica falha no painel, especificamente na inicialização do sistema via interface gráfica, impedindo o carregamento completo do equipamento.  O comportamento é compatível com defeito interno no painel, e não com HD, firmware ou alimentação.  6. Solicitação  Solicito a liberação para substituição do painel,</t>
  </si>
  <si>
    <t>7500/870</t>
  </si>
  <si>
    <t>MARISA LOJAS SA</t>
  </si>
  <si>
    <t>20/01/2026 12:34</t>
  </si>
  <si>
    <t>20/01/2026 15:50</t>
  </si>
  <si>
    <t>AV Juscelino Kubitscheck de Oliveira</t>
  </si>
  <si>
    <t>351</t>
  </si>
  <si>
    <t>Guaratinguetá</t>
  </si>
  <si>
    <t>20/01/2026 12:35</t>
  </si>
  <si>
    <t>611892880001-89</t>
  </si>
  <si>
    <t>088WB07J7100PR</t>
  </si>
  <si>
    <t>260120-000620</t>
  </si>
  <si>
    <t>6663266</t>
  </si>
  <si>
    <t>SS C4010ND</t>
  </si>
  <si>
    <t>Cliente relata que o equipamento apresenta problema de conexão de rede há bastante tempo, informando que diversos atendimentos já ocorreram sem solução definitiva, motivo pelo qual encontra-se insatisfeito com a recorrência da falha.  2. Sintomas constatados  Conexão de rede instável.  Ao movimentar o cabo de rede, a conexão cai imediatamente, independentemente do cabo utilizado.  Falha ocorre de forma intermitente e reproduzível.  3. Testes realizados  Teste com 2 cabos de rede diferentes, ambos funcionais → falha persistiu.  Teste em infraestrutura validada → descartada falha de ponto de rede.  Inspeção visual da porta RJ45 conforme imagens enviadas.  Identificado mau contato físico na entrada RJ45, evidenciando falha no conector soldado à placa.  Não há sinais de mau uso externo, porém o defeito é interno ao conector/placa.  4. Conclusão técnica  Após testes cruzados e validação de cabos e infraestrutura, foi constatado que o problema não está relacionado à rede do cliente, mas sim a mau contato físico no conector RJ45, integrado à placa.  O fato de a conexão cair ao movimentar levemente o cabo, independentemente do cabo utilizado, caracteriza defeito no conector de rede da formatter</t>
  </si>
  <si>
    <t>2817/14</t>
  </si>
  <si>
    <t>FUNDAÇÃO SÃO PAULO</t>
  </si>
  <si>
    <t>20/01/2026 14:13</t>
  </si>
  <si>
    <t>MT ALEGRE</t>
  </si>
  <si>
    <t>984</t>
  </si>
  <si>
    <t>20/01/2026 14:26</t>
  </si>
  <si>
    <t>609907510001-24</t>
  </si>
  <si>
    <t>0CACBJEKA0000R</t>
  </si>
  <si>
    <t>260120-000631</t>
  </si>
  <si>
    <t>6662632</t>
  </si>
  <si>
    <t>(RG) Orientado ao técnico a trocar a SCB</t>
  </si>
  <si>
    <t>Número da OS: 6659626 Técnico: Hrdsilva@simpress.com.br Tipo de Atendimento: Liberação de Placas Problema Relatado: Equipamento apresenta erro 30.03.45 mesmo após atualização de firmware, limpeza dos contatos e reconexão dos conectores da placa SCB (scanner). &amp;#128269; Sintoma Principal Equipamento sem comunicação via rede ou USB, erro persistente 30.03.45 após procedimentos de reset e atualização. &amp;#129514; Testes e Medições Realizados  Teste de conectividade ponto a ponto com notebook Reset completo (Memory Clear, NVM Initialize) Atualização de firmware realizada com sucesso Limpeza dos contatos e reconexão dos conectores da placa SCB Análise da placa fonte: tensões corretas, sem capacitores estufados Cold reset e recovery executados HD não substituído, sem intervenção adicional  &amp;#128736; Análise Técnica Após validação dos testes, erro persiste indicando falha na placa SCB do scanner. Placa fonte e HD sem indícios de defeito. &amp;#128295; Ação Tomada Solicitada liberação da placa SCB para substituição. ✅ Conclusão Peça SCB liberada para correção do problema reportado.</t>
  </si>
  <si>
    <t>9034/869</t>
  </si>
  <si>
    <t>ENEL BRASIL SA</t>
  </si>
  <si>
    <t>20/01/2026 12:25</t>
  </si>
  <si>
    <t>20/01/2026 15:30</t>
  </si>
  <si>
    <t>AV do Imperador</t>
  </si>
  <si>
    <t>2607</t>
  </si>
  <si>
    <t>20/01/2026 12:27</t>
  </si>
  <si>
    <t>075235550001-67</t>
  </si>
  <si>
    <t>BRBSQ4M0FG</t>
  </si>
  <si>
    <t>260120-000728</t>
  </si>
  <si>
    <t>6663528</t>
  </si>
  <si>
    <t>Sintoma principal Placa JC44-00222B não apresenta tensão de saída nos conectores de 24V, impossibilitando o funcionamento adequado do equipamento.  Testes e medições realizados Divergência registrada: Pino 7 e Conector 7.  Medições de tensão na tomada:  Neutro/Terra: normal.  Fase/Neutro: normal.  Fase/Terra: normal.  Cabo de energia inspecionado, sem avarias visíveis.  Técnico anterior registrou cabo como danificado, porém não houve verificação efetiva do equipamento.  Análise técnica As medições elétricas da tomada estão dentro dos padrões, descartando problema externo de alimentação. O defeito está concentrado na placa JC44-00222B, que não fornece saída de 24V mesmo com entrada correta.  Ação tomada Solicitada liberação da placa JC44-00222B para substituição, visto que os testes confirmaram ausência de tensão de saída e falha interna da placa.</t>
  </si>
  <si>
    <t>10671/955</t>
  </si>
  <si>
    <t>MUNICIPIO DE CAMPINAS</t>
  </si>
  <si>
    <t>20/01/2026 15:49</t>
  </si>
  <si>
    <t>21/01/2026 09:27</t>
  </si>
  <si>
    <t>R Jose Caivani</t>
  </si>
  <si>
    <t>228</t>
  </si>
  <si>
    <t>20/01/2026 16:01</t>
  </si>
  <si>
    <t>518852420001-40</t>
  </si>
  <si>
    <t>088WB07KC14M48</t>
  </si>
  <si>
    <t>260120-000750</t>
  </si>
  <si>
    <t>6663276</t>
  </si>
  <si>
    <t>Protocolo: 6648912  Técnico solicitante: Fernando Nilo Pereira da Silva (e-mail: fensilva@simpress.com.br )  Data/Hora do atendimento: 20/01/2026 – início às 13:37  Equipamento: HP E52645  Tipo de atendimento: Apoio Técnico  Defeito informado:  Equipamento não sai do modo stand-by (não liga).  Cliente relatou cheiro de queimado no cabo de alimentação.  Painel não inicializa.  Validações e testes realizados:  Inspeção visual do cabo citado: sem sinais aparentes de queima no ponto avaliado.  Verificação do conector destacado (RM2-7951): confirmado que se trata de alimentação relacionada à fonte / FDB / fusor.  Medições realizadas no conector do fusor (evidências fotográficas enviadas).  Rede elétrica do cliente validada por fotos:  Fase–Neutro: dentro do padrão (110 V).  Fase–Terra: dentro do padrão.  Neutro–Terra: dentro do padrão.  Análise do suporte:  Alimentação de entrada do cliente está correta.  Sintoma de não inicialização associado a falha de alimentação interna.  Relato de cheiro de queimado reforça suspeita de defeito em fonte de alimentação e/ou FDB.  Ação tomada:  Liberação da Fonte de Alimentação e da FDB autorizada para substituição.  Conclusão:  Defeito atribuído ao conjunto de alimentação (Fonte + FDB).  Substituição das peças liberadas indicada para restabelecer o funcionamento do equipamento.</t>
  </si>
  <si>
    <t>10671/1301</t>
  </si>
  <si>
    <t>20/01/2026 14:17</t>
  </si>
  <si>
    <t>21/01/2026 09:51</t>
  </si>
  <si>
    <t>AV Diogo Álvares</t>
  </si>
  <si>
    <t>1450</t>
  </si>
  <si>
    <t>20/01/2026 14:30</t>
  </si>
  <si>
    <t>BRBSNDH8FZ</t>
  </si>
  <si>
    <t>260120-000784</t>
  </si>
  <si>
    <t>6663568</t>
  </si>
  <si>
    <t>maquina não liga feito verificação sem avaria ou mau uso capacitor inteiro tensões da tomada OK</t>
  </si>
  <si>
    <t>14980/44</t>
  </si>
  <si>
    <t>MUNICIPIO DE DOURADOS</t>
  </si>
  <si>
    <t>21/01/2026 16:09</t>
  </si>
  <si>
    <t>21/01/2026 16:38</t>
  </si>
  <si>
    <t>AV José Roberto Teixeira</t>
  </si>
  <si>
    <t>691</t>
  </si>
  <si>
    <t>Dourados</t>
  </si>
  <si>
    <t>20/01/2026 16:25</t>
  </si>
  <si>
    <t>031559260001-44</t>
  </si>
  <si>
    <t>BRBSSCC0NW</t>
  </si>
  <si>
    <t>260120-000796</t>
  </si>
  <si>
    <t>6663365</t>
  </si>
  <si>
    <t>Protocolo: 6658325  Técnico solicitante: William Aires Peters (e-mail: williamairespeters@gmail.com )  Data/Hora do atendimento: 20/01/2026 – início às 14:27  Equipamento: HP E55040  Tipo de atendimento: Apoio Técnico  Defeito informado:  Equipamento perde conectividade de rede após entrar em modo de economia/hibernação.  Para restabelecer a comunicação, usuários precisam desligar o equipamento ou reconectar o cabo de rede.  Ocorrência recorrente, já no 3º chamado com o mesmo sintoma.  Histórico de ações anteriores (já realizadas):  Atualização de firmware.  Reset total do equipamento.  Troca do HD.  Verificação de bloqueio de MAC no IP (sem restrições).  Troca do cabo de rede.  Validações realizadas em campo:  Ao chegar no local, equipamento estava ligado e painel ativo, porém sem ping e sem conectividade, mesmo com LEDs da placa de rede acesos.  Reconexão do cabo de rede fez a comunicação retornar imediatamente.  Testes de economia de energia realizados anteriormente nem sempre reproduziam o defeito; falha se apresentou desta vez.  Conectores da placa de rede sem avarias visuais (evidências fotográficas enviadas).  Análise do suporte:  Defeito intermitente e recorrente, associado ao estado de economia de energia.  Firmware, HD e cabeamento descartados como causa raiz.  Forte indício de falha na placa de rede do equipamento.  Solicitação de Troca Técnica (TT) deve ser tratada via supervisão do técnico, conforme orientação.  Ação tomada:  Liberação da placa de rede autorizada como último teste técnico antes de eventual solicitação de Troca Técnica do equipamento.  Conclusão:  Equipamento apresenta falha crônica de conectividade pós-hibernação.  Substituição da placa de rede indicada.  Caso o defeito persista após a troca, recomenda-se avaliação para Troca Técnica, mediante autorização do supervisor.</t>
  </si>
  <si>
    <t>10903/201</t>
  </si>
  <si>
    <t>COPA ENERGIA DISTRIBUIDORA DE GAS S A</t>
  </si>
  <si>
    <t>20/01/2026 14:36</t>
  </si>
  <si>
    <t>AV Fernando Osório</t>
  </si>
  <si>
    <t>4777</t>
  </si>
  <si>
    <t>20/01/2026 14:51</t>
  </si>
  <si>
    <t>03237583000167</t>
  </si>
  <si>
    <t>JPBCQ2809M</t>
  </si>
  <si>
    <t>260120-000842</t>
  </si>
  <si>
    <t>6663412</t>
  </si>
  <si>
    <t>Protocolo: 6658863  Técnico solicitante: Wilian Rodrigues (e-mail: wrrodrigues@simpress.com.br )  Data/Hora do atendimento: 20/01/2026 – início às 14:38  Equipamento: Notebook HP EliteBook 640 G9  Número de série: BRJ336984M  Tipo de atendimento: Atendimento PC’s e Note  Defeito informado:  Notebook não liga.  LED de carregamento da bateria não acende.  Validações e testes realizados em campo:  Reset elétrico executado com remoção dos componentes.  Medição do carregador: tensão de 19V presente e dentro do padrão.  Medição no conector que leva a tensão de 19V à placa-mãe: 19V presente.  Jack de carregamento energizando corretamente a placa.  Condições físicas do equipamento:  Sem indícios de mau uso.  Não há sinais de queda, impacto ou derramamento de líquido.  Evidência fotográfica anexada pelo técnico.  Análise do suporte:  Fonte de alimentação e circuito inicial de entrada de energia estão funcionais.  Ausência total de sinal de inicialização e LED indica possível falha em placa-mãe.  Demais causas básicas descartadas após medições e reset elétrico.  Ação tomada:  Liberação de placa-mãe autorizada para substituição.  Conclusão:  Equipamento sem acionamento mesmo com alimentação correta.  Substituição da placa-mãe indicada para correção do defeito.</t>
  </si>
  <si>
    <t>12748/971</t>
  </si>
  <si>
    <t>20/01/2026 14:48</t>
  </si>
  <si>
    <t>20/01/2026 15:09</t>
  </si>
  <si>
    <t>BRJ336984M</t>
  </si>
  <si>
    <t>260120-000855</t>
  </si>
  <si>
    <t>6663589</t>
  </si>
  <si>
    <t>Protocolo: 6637422  Técnico solicitante: Antonio Cesar de Oliveira Nascimento – ID 206459 E-mail: acnascimento@simpress.com.br  Data/Hora do atendimento: 20/01/2026 – início às 16:14  Equipamento: Impressora HP 52645  Tipo de atendimento: Apoio Técnico  Códigos de erro apresentados:  30.03.45  31.13.02  Defeito informado:  Equipamento inicia o processo de alimentação pelo ADF, porém trava após determinado volume de folhas.  Pela mesa (vidro) o funcionamento ocorre normalmente.  Validações e testes realizados em campo:  Troca do rolo do ADF.  Atualização de firmware realizada.  Verificação dos atuadores do ADF.  Limpeza completa do conjunto do ADF.  Testes confirmam funcionamento normal via mesa de vidro.  Condições físicas do equipamento:  Sem sinais de mau uso no ADF.  Nenhuma avaria visual identificada.  Evidência fotográfica anexada pelo técnico.  Análise do suporte:  Falha recorrente e específica no funcionamento do ADF.  Componentes básicos e firmware já substituídos/atualizados sem sucesso.  Mesa funcional descarta falha geral de leitura ou processamento.  Indícios de defeito interno no conjunto do ADF.  Ação tomada:  Liberação de troca do ADF autorizada.  Conclusão:  Defeito confirmado no alimentador automático de documentos.  Substituição completa do ADF indicada para solução definitiva do problema.</t>
  </si>
  <si>
    <t>12192/4688</t>
  </si>
  <si>
    <t>20/01/2026 16:29</t>
  </si>
  <si>
    <t>21/01/2026 09:52</t>
  </si>
  <si>
    <t>R Frederico Simões</t>
  </si>
  <si>
    <t>98</t>
  </si>
  <si>
    <t>20/01/2026 16:39</t>
  </si>
  <si>
    <t>BRBSR820BX</t>
  </si>
  <si>
    <t>260120-000867</t>
  </si>
  <si>
    <t>6663442</t>
  </si>
  <si>
    <t>Atualização de firmware de mais de 50 impressoras em localidades diferentes</t>
  </si>
  <si>
    <t xml:space="preserve">Técnico residente entra em contato e solicita informações de como poderia realizar a Atualização de firmware de mais de 50 impressoras em localidades diferentes </t>
  </si>
  <si>
    <t>8901/535</t>
  </si>
  <si>
    <t>TELEFÔNICA BRASIL SA</t>
  </si>
  <si>
    <t>20/01/2026 15:01</t>
  </si>
  <si>
    <t>20/01/2026 15:43</t>
  </si>
  <si>
    <t>20/01/2026 15:45</t>
  </si>
  <si>
    <t>20/01/2026 16:21</t>
  </si>
  <si>
    <t>AV ENG LUIZ CARLOS BERRINI</t>
  </si>
  <si>
    <t>1376</t>
  </si>
  <si>
    <t>20/01/2026 15:22</t>
  </si>
  <si>
    <t>02558157000162</t>
  </si>
  <si>
    <t>BRBSS6401J</t>
  </si>
  <si>
    <t>260120-000917</t>
  </si>
  <si>
    <t>6663653</t>
  </si>
  <si>
    <t>Número da OS: 6634100 Técnico: Aaamaro@simpress.com.br Modelo: HP LaserJet Pro M428 Tipo de Atendimento: Apoio Técnico Problema Relatado: Equipamento não realiza cópias, mesmo após troca do ADF. &amp;#128269; Sintoma Principal Impressora não executa função de cópia, sem apresentar código de erro no painel. &amp;#129514; Testes e Medições Realizados  Reset de fábrica realizado com sucesso Tentativa de acesso ao modo técnico sem êxito Troca do ADF efetuada, problema persiste Não há registro de erro no log do equipamento  &amp;#128736; Análise Técnica Falha relacionada ao scanner, não solucionada com substituição do ADF e reset completo. Equipamento não apresenta códigos de erro, indicando possível falha interna no módulo de digitalização.</t>
  </si>
  <si>
    <t>12769/2878</t>
  </si>
  <si>
    <t>20/01/2026 16:56</t>
  </si>
  <si>
    <t>21/01/2026 09:07</t>
  </si>
  <si>
    <t>AV Leôncio de Magalhães</t>
  </si>
  <si>
    <t>1133</t>
  </si>
  <si>
    <t>20/01/2026 17:08</t>
  </si>
  <si>
    <t>BRBSMBZK1Y</t>
  </si>
  <si>
    <t>260120-000919</t>
  </si>
  <si>
    <t>6663556</t>
  </si>
  <si>
    <t>c liberação de placa principal</t>
  </si>
  <si>
    <t>Sintoma principal Equipamento não mantém as configurações após desligamento, sendo necessário reconfigurar IP, parâmetros de papel e energia a cada inicialização.  Testes e medições realizados Realizado downgrade de firmware, sem sucesso.  Realizado upgrade de firmware, sem sucesso.  Medições de tensão confirmadas como normais.  Acompanhamento do equipamento por aproximadamente 2 semanas, confirmando recorrência da falha.  Análise técnica O problema não está relacionado a firmware ou alimentação elétrica, visto que ambos foram validados. A falha indica defeito na placa mãe, responsável pelo armazenamento das configurações. A memória interna da placa não está retendo os parâmetros após desligamento.  Ação tomada Solicitada liberação da placa mãe para substituição, visto que os testes confirmaram falha persistente e perda de configuração recorrente.</t>
  </si>
  <si>
    <t>9211/9</t>
  </si>
  <si>
    <t>INSTITUTO DAS PEQUENAS MISSIONARIAS DE MARIA IMACULADA</t>
  </si>
  <si>
    <t>20/01/2026 16:09</t>
  </si>
  <si>
    <t>21/01/2026 09:28</t>
  </si>
  <si>
    <t>21/01/2026 09:57</t>
  </si>
  <si>
    <t>AV CEL Marcos Konder</t>
  </si>
  <si>
    <t>Itajaí</t>
  </si>
  <si>
    <t>60194990002200</t>
  </si>
  <si>
    <t>BRBSNCKH3Y</t>
  </si>
  <si>
    <t>260120-000983</t>
  </si>
  <si>
    <t>6663650</t>
  </si>
  <si>
    <t>r liberação da fdb tecnico ira pedir outra lvps</t>
  </si>
  <si>
    <t>Cliente informa que o equipamento simplesmente não liga, sem histórico de queda de energia, ligação em tensão incorreta ou mau uso.  2. Sintomas constatados  Equipamento totalmente inoperante.  Nenhum LED aceso (botão Power, Formatter ou Controlador).  Não há inicialização, aquecimento do fusor ou qualquer sinal elétrico funcional.  3. Testes e verificações realizadas  Validação da rede elétrica do cliente:  FT: 114,9 V  FN: 115,2 V  NT: 0,6 V (Valores dentro do padrão, utilizando autotrafo)  Confirmado que não houve ligação em 220 V.  Chega tensão de entrada (110 V) da placa do fusor para a LVPS.  Ausência total de tensões de saída da LVPS:  5 V – inexistente  24 V – inexistente  Substituição da LVPS por duas unidades diferentes → falha permaneceu.  Teste com botão Power desconectado → sem alteração.  Verificado que a FDB envia tensão para a LVPS, porém o equipamento permanece inoperante.  Fusor não aquece, pois o equipamento não inicializa.  Ausência de qualquer LED ativo, confirmando falha na alimentação geral do sistema.  4. Análise técnica  Mesmo após:  Dupla substituição da LVPS  Validação completa da rede elétrica  Testes com botão Power isolado  Confirmação de tensão chegando à LVPS  O equipamento permanece sem tensões de 5 V e 24 V, o que descarta falha isolada da LVPS.  Esse cenário indica falha em cascata ou bloqueio de alimentação, com forte evidência de defeito na FPS (placa do fusor), que atua diretamente no fornecimento/controle da energia primária do sistema.  5. Conclusão  O defeito não está relacionado à rede elétrica, botão Power ou mau uso. A ausência total de sinais vitais, mesmo com LVPS substituída, caracteriza defeito conjunto nas placas de alimentação.</t>
  </si>
  <si>
    <t>20/01/2026 16:54</t>
  </si>
  <si>
    <t>21/01/2026 16:07</t>
  </si>
  <si>
    <t>20/01/2026 17:07</t>
  </si>
  <si>
    <t>260120-001199</t>
  </si>
  <si>
    <t>6663680</t>
  </si>
  <si>
    <t>RELATÓRIO DE ATENDIMENTO TÉCNICO – SIMPRESS Número da OS: 6662228 Tipo de Atendimento: Liberação de Placas Problema Relatado: Computador não liga. Sintoma Principal Equipamento não inicializa, LED acende rapidamente e apaga sem apresentar imagem ou beep. Testes e Medições Realizados  Teste com outra fonte, memória, disco, bateria CMOS e processador: sem sucesso. Tentativa de ligar com periféricos removidos: sem alteração. Teste com combinação de botões (Windows+B+Power): sem sucesso. Inspeção visual: sem sinais de mau uso ou avarias.  Análise Técnica Placa mãe não apresenta sinais de funcionamento, mesmo após testes com componentes funcionais e procedimentos de recuperação. Ação Tomada Liberação da placa mãe para substituição. Conclusão Peça liberada: Placa Mãe para correção do problema de não inicialização.</t>
  </si>
  <si>
    <t>16245/1174</t>
  </si>
  <si>
    <t>AGENCIA ESTADUAL DE MEIO AMBIENTE</t>
  </si>
  <si>
    <t>20/01/2026 17:06</t>
  </si>
  <si>
    <t>21/01/2026 08:55</t>
  </si>
  <si>
    <t>R Oliveira Góes</t>
  </si>
  <si>
    <t>395</t>
  </si>
  <si>
    <t>20/01/2026 17:24</t>
  </si>
  <si>
    <t>060522040001-52</t>
  </si>
  <si>
    <t>BRJ544161Z</t>
  </si>
  <si>
    <t>260121-000530</t>
  </si>
  <si>
    <t>6665436</t>
  </si>
  <si>
    <t>Cliente informa que não consegue escanear para pasta de rede. Este é o terceiro chamado aberto com o mesmo sintoma, sem solução definitiva até o momento.  Relata ainda que, em ocorrência anterior com o mesmo problema, houve substituição da placa de rede (formatter), o que resolveu o defeito na época.  2. Sintomas apresentados  Ao realizar scan para pasta de rede, o equipamento retorna erro:  “Caminho não existe”  Configuração permanece salva, porém o envio falha.  Falha ocorre de forma intermitente:  Em média, 1 a cada 10 tentativas funciona.  Ao apontar o scan para outra pasta, o envio funciona normalmente.  3. Testes realizados  Conferência completa das configurações de rede:  IP  Máscara / range  Gateway  DNS → Todas corretas  Verificado que o caminho configurado:  Está correto  Está localizado em servidor  Não possui restrições de acesso  Testes realizados com outras pastas, inclusive no mesmo servidor.  Restaurado o equipamento para padrão de fábrica → falha persistiu.  Evidência do erro registrada (imagem/vídeo enviados).  Erro identificado no equipamento: E57540C.  Infraestrutura validada (PC/servidor funcionando corretamente).  4. Análise técnica  A recorrência do problema, aliada ao comportamento intermitente, descarta erro de configuração, permissões ou infraestrutura de rede.  O fato de:  Configuração estar correta  Outras pastas funcionarem  Falha ocorrer de forma aleatória  Histórico de solução anterior com troca de formatter</t>
  </si>
  <si>
    <t>12576/76</t>
  </si>
  <si>
    <t>ASSOCIACAO HOSPITALAR FILHAS DE NOSSA SENHORA DO MONTE CALVA</t>
  </si>
  <si>
    <t>21/01/2026 08:52</t>
  </si>
  <si>
    <t>AV Celso Garcia</t>
  </si>
  <si>
    <t>18180008000142</t>
  </si>
  <si>
    <t>BRBSR81033</t>
  </si>
  <si>
    <t>260121-000531</t>
  </si>
  <si>
    <t>6665614</t>
  </si>
  <si>
    <t>r liberação da placa hvps</t>
  </si>
  <si>
    <t>Cliente informa que o equipamento passou a apresentar fundo com coloração rosada nas impressões de forma repentina, iniciando por volta de segunda-feira, sem qualquer intervenção, troca de suprimentos ou evento externo.  Equipamento atende diretoria, sendo necessário retorno imediato à qualidade normal.  2. Sintomas constatados  Impressões com fundo rosado uniforme, perceptível em toda a página.  Defeito independente do arquivo impresso.  Padrão indica problema de carga/transferência, não relacionado a suprimento isolado.  3. Testes e ações realizadas  Substituição de todos os cilindros (inclusive o do lado esquerdo) → sem alteração.  Substituição de toners → sem alteração.  Substituição de developer → sem alteração.  Remoção e limpeza completa da belt → sem alteração.  Verificação visual e limpeza da placa de alta → contatos limpos, sem oxidação.  Validação de suprimentos:  Apenas 1 cilindro indicava low, já substituído.  Itens de MP dentro do prazo.  Verificação de sujeira interna → padrão normal para o modelo.  Defeito permanece mesmo após todos os testes cruzados.  4. Análise técnica  Após eliminação de todas as variáveis relacionadas a:  Suprimentos (toner, cilindro, developer)  Transferência mecânica (belt)  Sujeira interna  O sintoma de fundo rosado contínuo é compatível com falha na Placa de Alta (HVPS), responsável pelas tensões de carga, revelação e transferência.</t>
  </si>
  <si>
    <t>10235/40</t>
  </si>
  <si>
    <t>COMPANHIA DO METROPOLITANO DE SÃO PAULO METRO</t>
  </si>
  <si>
    <t>21/01/2026 09:32</t>
  </si>
  <si>
    <t>21/01/2026 16:08</t>
  </si>
  <si>
    <t>02/02/2026 18:29</t>
  </si>
  <si>
    <t>R Boa Vista</t>
  </si>
  <si>
    <t>175</t>
  </si>
  <si>
    <t>21/01/2026 09:38</t>
  </si>
  <si>
    <t>620703620001-06</t>
  </si>
  <si>
    <t>CND1N4709Z</t>
  </si>
  <si>
    <t>260121-000535</t>
  </si>
  <si>
    <t>6665472</t>
  </si>
  <si>
    <t>Sintoma principal ADF produz barulho agudo intermitente durante a alimentação do papel e provoca atolamentos no meio do processo de digitalização. Testes e medições realizados  Troca dos rolos do ADF. Troca do rolo de transferência. Limpeza interna completa do equipamento. Verificação geral do mecanismo do ADF conforme orientação do multiplicador. Envio de foto evidenciando tentativa de captura do ruído. Tentativas de envio de vídeo (não recebidas devido ao formato). Observado que o barulho ocorre no momento em que o papel é puxado pelo ADF.  Análise técnica Como o barulho e os atolamentos persistem mesmo após substituição dos rolos e manutenção preventiva completa, o problema está relacionado ao mecanismo interno do ADF (engrenagens, motor de alimentação ou sensores de tração). Falha mecânica confirmada pela continuidade dos sintomas após troca das peças básicas.</t>
  </si>
  <si>
    <t>11270/60</t>
  </si>
  <si>
    <t>UPS DO BRASIL REMESSAS EXPRESSAS LTDA</t>
  </si>
  <si>
    <t>21/01/2026 09:03</t>
  </si>
  <si>
    <t>22/01/2026 08:46</t>
  </si>
  <si>
    <t>22/01/2026 09:15</t>
  </si>
  <si>
    <t>R CONS Travassos</t>
  </si>
  <si>
    <t>258</t>
  </si>
  <si>
    <t>21/01/2026 09:05</t>
  </si>
  <si>
    <t>74155052000173</t>
  </si>
  <si>
    <t>BRBSQ2H08Z</t>
  </si>
  <si>
    <t>260121-000536</t>
  </si>
  <si>
    <t>6665550</t>
  </si>
  <si>
    <t xml:space="preserve">serie 088WB07KC14QGLN  Sintoma principal Equipamento não permitia qualquer tipo de acesso: não aceitava login administrativo, nem login local, e também não habilitava acesso ao modo de serviço, exibindo mensagem de que o equipamento estava ocupado. Testes e medições realizados  Tentativa de login administrativo: sem sucesso. Tentativa de login local: sem sucesso. Tentativa de acesso ao modo de serviço: equipamento informava estar “ocupado”. Equipamento não imprimia relatórios (contador ou página de configuração). Técnico não estava mais no local para coletar etiqueta física da série. Buscada alternativa para obtenção da série completa do equipamento para gravação em laboratório.  Análise técnica A falha indica problema crítico na placa principal, impedindo acesso ao modo de serviço e travando operações essenciais. Sem acesso a relatórios e sem inicialização adequada, configura situação compatível com falha lógica/eletrônica na placa principal. Para liberação da peça, era necessária a série completa, que inicialmente estava incompleta. Ação tomada  Solicitada foto da etiqueta traseira para confirmar série (não disponível no momento). Tentativa do técnico de consultar relatórios — sem sucesso, pois equipamento não imprimia. Suporte buscou a série completa em sistema legado. Série completa identificada: 088WB07KC14QGLN. Liberada placa principal conforme procedimento. Código de liberação informado: </t>
  </si>
  <si>
    <t>8033/95</t>
  </si>
  <si>
    <t>21/01/2026 09:24</t>
  </si>
  <si>
    <t>22/01/2026 08:45</t>
  </si>
  <si>
    <t>3639</t>
  </si>
  <si>
    <t>088WB07KC14QGL</t>
  </si>
  <si>
    <t>260121-000647</t>
  </si>
  <si>
    <t>6665761</t>
  </si>
  <si>
    <t>HP 640 G9</t>
  </si>
  <si>
    <t>Cliente informa que, ao retornar das férias coletivas, o notebook não ligou mais, sem qualquer evento externo associado. Não houve relato de queda, impacto, líquido ou ligação em tensão incorreta.  2. Sintomas constatados  Equipamento não liga.  Ao conectar o carregador:  Nenhum LED de carga acende.  Mesmo sem a bateria conectada, o notebook permanece totalmente inoperante.  3. Testes realizados  Desmontagem do equipamento e desconexão da bateria da placa-mãe.  Tentativa de reset elétrico (bateria desconectada + botão Power pressionado).  Testes com o equipamento sem bateria → não liga.  Testes com outra bateria funcional do mesmo modelo → defeito persistiu.  Bateria original testada em outro notebook idêntico → funcionando normalmente (bateria descartada como causa).  Teste com carregador funcional, validado em outro equipamento → OK.  Medição com multímetro no conector de entrada:  Presença de 19 V, porém com oscilação entre 19 V e 0 V, indicando instabilidade.  Inspeção visual completa da placa-mãe:  Sem oxidação  Sem sinais de líquido  Sem indícios de mau uso  Conector DC avaliado → sem folga ou dano aparente.  4. Diagnóstico técnico  Com base nos testes realizados:  Carregador OK  Bateria OK  Conector DC OK  Ausência total de LEDs e inicialização  A oscilação de tensão (19 V → 0 V) indica proteção atuando ou curto/intermitência em componente da placa-mãe, impedindo a alimentação primária do sistema.</t>
  </si>
  <si>
    <t>13638/6</t>
  </si>
  <si>
    <t>SAO PAULO TRIBUNAL DE CONTAS DO ESTADO</t>
  </si>
  <si>
    <t>21/01/2026 10:13</t>
  </si>
  <si>
    <t>R Doctor Euclides da Cunha Viana R DR</t>
  </si>
  <si>
    <t>551</t>
  </si>
  <si>
    <t>Araraquara</t>
  </si>
  <si>
    <t>21/01/2026 10:16</t>
  </si>
  <si>
    <t>502909310001-40</t>
  </si>
  <si>
    <t>BRJ416GDYJ</t>
  </si>
  <si>
    <t>260121-000655</t>
  </si>
  <si>
    <t>6665569</t>
  </si>
  <si>
    <t>c lieração de formatter</t>
  </si>
  <si>
    <t>Sintoma principal Equipamento não estabelece comunicação de rede: LEDs da porta Ethernet não acendem, não há resposta em teste ponto a ponto e não comunica com o servidor ou estações. Testes e medições realizados  Teste ponto a ponto: sem comunicação. Atualização de firmware realizada. Teste com o cabo de rede do cliente: falha persiste. Verificado que o bloqueio do scanner era apenas falta de senha para configuração (não relacionado à falha de rede). Nenhum LED de atividade acende na porta de rede.  Análise técnica Falha indica defeito no circuito de comunicação da placa principal ou interface de rede integrada. Ausência total de atividade nos LEDs da porta Ethernet mesmo após teste com cabo funcional e ponto a ponto sugere falha física no módulo de rede da formatter/placa principal. Como firmware foi atualizado e sintoma persiste, falha lógica é descartada. Ação tomada Evidências registradas no atendimento para validação. Caso encaminhado ao analista para liberação da peça conforme procedimento interno.</t>
  </si>
  <si>
    <t>10786/497</t>
  </si>
  <si>
    <t>AV SEN Teotônio Vilela</t>
  </si>
  <si>
    <t>8030</t>
  </si>
  <si>
    <t>21/01/2026 09:29</t>
  </si>
  <si>
    <t>Brbst700bp</t>
  </si>
  <si>
    <t>260121-000663</t>
  </si>
  <si>
    <t>6666096</t>
  </si>
  <si>
    <t>c  liberação de formatter</t>
  </si>
  <si>
    <t>Sintoma principal Equipamento M404 não inicializa. Tela permanece travada, não entra em modo técnico e não responde a comandos. Ao remover o toner, apresenta mensagem de erro, mas ainda assim sem funcionalidade. Testes e medições realizados  Tentativa de inicialização normal: sem sucesso. Atualização de firmware tentada, porém o equipamento não entra no modo técnico. Execução de reset padrão: sem sucesso. Teste sem o toner: equipamento exibe erro, porém continua sem resposta a qualquer comando. Vídeo e imagem enviados demonstrando tela travada e ausência de resposta operacional.  Análise técnica O comportamento indica falha crítica na placa principal/formatter. A impossibilidade de acessar o modo técnico e a ausência de resposta mesmo após remoção do toner e tentativa de firmware apontam para falha lógica ou eletrônica na placa. O painel não completa a sequência de inicialização, impossibilitando qualquer processo de recuperação.</t>
  </si>
  <si>
    <t>8636/4858</t>
  </si>
  <si>
    <t>21/01/2026 11:38</t>
  </si>
  <si>
    <t>R TTE Luís Fernando Lobo</t>
  </si>
  <si>
    <t>21/01/2026 11:42</t>
  </si>
  <si>
    <t>BRCSQ3J17D</t>
  </si>
  <si>
    <t>260121-000668</t>
  </si>
  <si>
    <t>6665580</t>
  </si>
  <si>
    <t>RELATÓRIO DE ATENDIMENTO TÉCNICO – SIMPRESS Número da OS: 6663057 Tipo de Atendimento: Liberação ADF Problema Relatado: Equipamento apresenta erro 31.13.00 no ADF. Sintoma Principal Erro 31.13.00 exibido no painel, relacionado ao ADF, impossibilitando funcionamento correto. Testes e Medições Realizados  Atualização de firmware realizada: problema persiste. Reconexão e limpeza dos cabos do ADF. Inspeção interna do ADF: sem obstruções, peças soltas ou quebradas. Verificação de sinais de mau uso: nenhum identificado.  Análise Técnica ADF apresenta falha persistente mesmo após atualização e reconexão dos cabos, indicando defeito físico no componente. Ação Tomada Liberação do ADF para substituição. Conclusão Peça liberada: ADF completo para correção do erro 31.13.00.</t>
  </si>
  <si>
    <t>11724/1556</t>
  </si>
  <si>
    <t>21/01/2026 09:30</t>
  </si>
  <si>
    <t>21/01/2026 11:29</t>
  </si>
  <si>
    <t>21/01/2026 12:01</t>
  </si>
  <si>
    <t>EST Itaquera Guaianazes</t>
  </si>
  <si>
    <t>2722</t>
  </si>
  <si>
    <t>21/01/2026 09:33</t>
  </si>
  <si>
    <t>BRBSSD916L</t>
  </si>
  <si>
    <t>260121-000669</t>
  </si>
  <si>
    <t>6666023</t>
  </si>
  <si>
    <t>CLX6260FR</t>
  </si>
  <si>
    <t>RELATÓRIO DE ATENDIMENTO TÉCNICO – SIMPRESS Número da OS: 6662483 Tipo de Atendimento: Liberação de Placas Problema Relatado: Painel apagado. Sintoma Principal Painel não acende, impossibilitando operação do equipamento. Testes e Medições Realizados  Teste com painel de outro equipamento: funcionamento normal. Inspeção visual: sem sinais de mau uso ou avarias.  Análise Técnica Defeito isolado no painel original, confirmado por teste com peça funcional. Ação Tomada Liberação do painel para substituição. Conclusão Peça liberada: Painel para correção do problema de inicialização.</t>
  </si>
  <si>
    <t>5978/56</t>
  </si>
  <si>
    <t>21/01/2026 11:17</t>
  </si>
  <si>
    <t>21/01/2026 11:30</t>
  </si>
  <si>
    <t>21/01/2026 11:21</t>
  </si>
  <si>
    <t>Z99ZBQBGA0002V</t>
  </si>
  <si>
    <t>260121-000794</t>
  </si>
  <si>
    <t>6665778</t>
  </si>
  <si>
    <t>TAFNI REIS CAMPOS SANTOS 04872283597</t>
  </si>
  <si>
    <t>Com base no que você já fez:  Rede do cliente funciona (PC navega normal)   Outros pontos de rede testados → OK   Cabo de rede OK   Ponto a ponto (PC ↔ impressora) funciona  LEDs laranja + verde piscando  Comunicação normal   Conectando direto na rede do cliente  Apenas LED laranja  LED verde não pisca  Não imprime e não digitaliza  Problema intermitente / recorrente   Não há mau uso   Conclusão técnica clara: A porta RJ45 da formatter está instável na negociação com switches/infraestrutura de rede, mas ainda consegue link direto ponto a ponto.  Isso é clássico de falha eletrônica na interface de rede da formatter (PHY / auto-negotiation), não é configuração e não é rede do cliente. A impressora estabelece comunicação ponto a ponto com computador, porém falha ao negociar link quando conectada à rede do cliente, apresentando apenas LED laranja ativo.  Foram testados outros pontos de rede, cabos e configurações, todos funcionais.  O comportamento indica falha na interface Ethernet da formatter, especificamente na negociação de link com infraestrutura de rede (switch), defeito recorrente já observado neste modelo.</t>
  </si>
  <si>
    <t>13887/44</t>
  </si>
  <si>
    <t>INSTITUTO DE METROLOGIA E QUALIDADE DO ESTADO DE MINAS GERAI</t>
  </si>
  <si>
    <t>21/01/2026 10:18</t>
  </si>
  <si>
    <t>Avenida Antônio de Pádua  Amâncio</t>
  </si>
  <si>
    <t>185</t>
  </si>
  <si>
    <t>Varginha</t>
  </si>
  <si>
    <t>21/01/2026 10:20</t>
  </si>
  <si>
    <t>173222640001-64</t>
  </si>
  <si>
    <t>BRBSS4T07M</t>
  </si>
  <si>
    <t>260121-000821</t>
  </si>
  <si>
    <t>6666740</t>
  </si>
  <si>
    <t>Cliente informa que o equipamento não realiza digitalização para servidor FTP, funcionalidade essencial para o ambiente, sendo a principal forma de uso. Relata que a função já operou corretamente anteriormente e deixou de funcionar sem alterações na infraestrutura.  2. Sintomas apresentados  Falha ao realizar scan para servidor FTP.  Configuração do FTP permanece salva, porém o envio não é concluído.  Impressões funcionam normalmente.  Digitalização para USB funciona normalmente.  Problema ocorre exclusivamente em serviços de rede (FTP).  3. Testes e procedimentos realizados  Conferência completa das configurações de FTP:  Endereço do servidor  Usuário  Senha  Caminho  Porta → Tudo correto  Execução de Memory Clear → sem sucesso.  Execução de System Recovery → sem sucesso.  Testes repetidos após os resets → falha persistiu.  Evidências registradas em fotos e vídeo.  Confirmação de que a função já operou anteriormente no mesmo ambiente.  4. Análise técnica  Com as configurações corretas, resets completos executados e funcionamento normal de:  Impressão  Scan para USB  Fica descartada falha de:  Configuração  Firmware  Infraestrutura de rede  Servidor FTP  A falha restrita às funções de digitalização via rede, após recovery completo, caracteriza defeito interno na formatter, responsável pelos serviços de rede e protocolos de comunicação (FTP).  5. Conclusão  O defeito não é configuracional nem de infraestrutura. Trata-se de falha na formatter,</t>
  </si>
  <si>
    <t>11077/18</t>
  </si>
  <si>
    <t>INSTITUTO FEDERAL DE EDUCACAO CIENCIA E TECNOLOGIA DO ESPIRI</t>
  </si>
  <si>
    <t>21/01/2026 12:32</t>
  </si>
  <si>
    <t>21/01/2026 16:39</t>
  </si>
  <si>
    <t>AV MIN SALGADO FILHO</t>
  </si>
  <si>
    <t>Vila Velha</t>
  </si>
  <si>
    <t>21/01/2026 12:37</t>
  </si>
  <si>
    <t>10838653000360</t>
  </si>
  <si>
    <t>088WB07JC10Y4Y</t>
  </si>
  <si>
    <t>260121-000831</t>
  </si>
  <si>
    <t>6665773</t>
  </si>
  <si>
    <t>Protocolo: 6636590  Técnico solicitante: Lucas E-mail: lucaaswillian@gmail.com  Data/Hora do atendimento: 21/01/2026 – início às 10:05  Equipamento: Impressora (modelo não informado no atendimento)  Tipo de atendimento: Chat Parceiros  Código de erro apresentado:  U1-2315 (erro relacionado ao fusor)  Defeito informado:  Impressora apresenta erro de fusor logo após energização.  Equipamento anteriormente não ligava após período desligado da tomada durante férias do cliente.  Histórico do atendimento:  Equipamento ficou desligado da rede elétrica por longo período.  Ao retorno do cliente, a impressora não ligava.  Suporte técnico realizou liberação de placa fonte.  Após substituição da placa fonte, o equipamento passou a ligar, porém apresentou erro U1-2315 (fusor).  Validações e testes realizados em campo:  Teste com dois fusores diferentes, sem solução do erro.  Medição da tensão da tomada (evidências fotográficas enviadas).  Verificação das tensões de saída da placa fonte: valores corretos.  Condições físicas do equipamento:  Sem relatos de mau uso ou dano físico.  Evidências fotográficas anexadas para registro.  Análise do suporte:  Fusor descartado como causa, pois dois componentes testados apresentaram o mesmo erro.  Placa fonte substituída e com tensões corretas.  Persistência do erro indica falha de controle/comunicação relacionada à placa principal.  Ação tomada:  Liberação da placa principal autorizada para substituição.  Conclusão:  Defeito associado à placa principal, causando erro de fusor mesmo com componentes e alimentação validados.  Substituição da placa principal indicada como ação corretiva.</t>
  </si>
  <si>
    <t>21/01/2026 10:17</t>
  </si>
  <si>
    <t>21/01/2026 16:57</t>
  </si>
  <si>
    <t>260121-000861</t>
  </si>
  <si>
    <t>6666099</t>
  </si>
  <si>
    <t>Protocolo: 6661711  Técnico solicitante: Adilton E-mail: avmagalhaes@simpress.com.br  Data/Hora do atendimento: 21/01/2026 – início às 11:25  Equipamento: Impressora (modelo não informado no atendimento)  Tipo de atendimento: Apoio Técnico  Defeito informado:  Equipamento não liga e não apresenta qualquer sinal de vida.  Descrição da OS:  Impressora não liga.  Local possui outras impressoras operacionais.  Solicitação de atendimento técnico para diagnóstico em campo.  Validações e testes realizados em campo:  Verificação da tomada do cliente:  Fase x Neutro: 235 V  Fase x Terra: 235 V  Neutro x Terra: 0 V  Energia confirmada chegando até a placa fonte.  Equipamento não apresenta LEDs, ruídos ou qualquer indício de funcionamento.  Procedimento de reset elétrico realizado:  Desconexão de todos os cabos  Aguardar período sem energia  Reconexão completa  Sem resultado positivo  Análise visual:  Fotos da placa fonte enviadas ao suporte.  Técnico identificou capacitor com aparência diferente do padrão, porém sem sinais evidentes de estufamento ou vazamento de líquido.  Não há indícios de mau uso ou avarias físicas externas.  Interação com o suporte:  Suporte confirmou ausência total de sinal de vida.  Avaliação conjunta da placa fonte baseada nas evidências enviadas.  Ação tomada:  Liberação da placa fonte autorizada para substituição.  Conclusão:  Mesmo com alimentação correta na tomada e tensão chegando à placa fonte, o equipamento permanece inoperante.  Suspeita de falha interna na placa fonte, indicada para substituição como ação corretiva.</t>
  </si>
  <si>
    <t>12950/137</t>
  </si>
  <si>
    <t>SECRETARIA DA FAZENDA DO ESTADO DO CEARA</t>
  </si>
  <si>
    <t>21/01/2026 11:36</t>
  </si>
  <si>
    <t>21/01/2026 16:58</t>
  </si>
  <si>
    <t>21/01/2026 17:40</t>
  </si>
  <si>
    <t>ROD BR 402</t>
  </si>
  <si>
    <t>Chaval</t>
  </si>
  <si>
    <t>079545970001-52</t>
  </si>
  <si>
    <t>BRBSRB805D</t>
  </si>
  <si>
    <t>260121-000941</t>
  </si>
  <si>
    <t>6665960</t>
  </si>
  <si>
    <t>TERRA FRANCA COM MANUT EQUIP XEROG LTDA</t>
  </si>
  <si>
    <t>S - Chamado para liberação de ADF.</t>
  </si>
  <si>
    <t>&amp;#128196; RELATÓRIO DE ATENDIMENTO TÉCNICO – SIMPRESS   Número da OS: 6649351   Técnico: Anilton Tipo de Atendimento: Liberação ADF   Problema Relatado: Impressora apresenta atolamento e puxar múltiplas folhas pelo ADF durante digitalização, mesmo após troca de tampa, rolete e ADF.  &amp;#128269; Sintoma Principal   Equipamento puxa mais de uma folha pelo ADF, chegando a puxar até três, ocasionando atolamentos frequentes. Reclamação persiste desde a instalação.  &amp;#129514; Testes e Medições Realizados  *   Verificação de troca de peças: tampa, rolete e ADF substituídos. *   Solicitação de vídeo para análise do comportamento. *   Conferência do contador de digitalizações: baixo volume registrado.  &amp;#128736; Análise Técnica   Problema relacionado ao ADF e roletes. Mesmo após substituição, falha persiste, indicando possível mau uso ou desgaste prematuro. Avaliação do estado das folhas e limite de uso do ADF recomendada.  &amp;#128295; Ação Tomada   Liberação de novo ADF para substituição. Orientação para verificar condições das folhas e uso adequado do equipamento.  ✅ Conclusão   Peça ADF liberada para troca. Recomendada análise de mau uso e condições do papel para evitar recorrência.</t>
  </si>
  <si>
    <t>12524/3819</t>
  </si>
  <si>
    <t>BAHIA TRIBUNAL DE JUSTIÇA</t>
  </si>
  <si>
    <t>21/01/2026 11:01</t>
  </si>
  <si>
    <t>21/01/2026 11:57</t>
  </si>
  <si>
    <t>21/01/2026 12:33</t>
  </si>
  <si>
    <t>PÇ SANTO ANTÔNIO</t>
  </si>
  <si>
    <t>Condeúba</t>
  </si>
  <si>
    <t>21/01/2026 11:06</t>
  </si>
  <si>
    <t>131007220001-60</t>
  </si>
  <si>
    <t>BRBSR820L6</t>
  </si>
  <si>
    <t>260121-000942</t>
  </si>
  <si>
    <t>6666146</t>
  </si>
  <si>
    <t>C8130</t>
  </si>
  <si>
    <t>REPROMAQ COMERCIO INDUSTRIA LTDA</t>
  </si>
  <si>
    <t>S - Chamado para liberação de LVPS.</t>
  </si>
  <si>
    <t>&amp;#128196; RELATÓRIO DE ATENDIMENTO TÉCNICO – SIMPRESS   Número da OS: 6610222   Técnico: Ramiro Modelo: C8130   Tipo de Atendimento: Apoio Técnico   Problema Relatado: Impressora não detecta o toner magenta, não realiza impressão e apresenta código de erro 362-486.  &amp;#128269; Sintoma Principal   Equipamento parou após solicitar troca do toner magenta. Motores do toner não giram, fazem ruído como se estivessem travados.  &amp;#129514; Testes e Medições Realizados  *   Verificação de ligação elétrica: equipamento conectado diretamente à tomada, testado em outras tomadas. *   Medição de tensão: fase-neutro 127,7V; neutro-terra 12,9V; fase-terra 0,03V. *   Análise do código de erro: 362-486 indica falha na linha de 24V. *   Solicitação de vídeo e fotos para análise.  &amp;#128736; Análise Técnica   Falha relacionada à fonte de baixa tensão (LVPS). Equipamento não apresenta sinais de mau uso, sem histórico de queda de energia reportado. Local próximo à área de raio X, possível interferência elétrica.  &amp;#128295; Ação Tomada   Liberação da peça LVPS para substituição.  ✅ Conclusão   Peça LVPS liberada para troca. Recomendada verificação da rede elétrica para evitar recorrência.  ***  S - Chamado para liberação de LVPS.</t>
  </si>
  <si>
    <t>12591/60</t>
  </si>
  <si>
    <t>21/01/2026 11:56</t>
  </si>
  <si>
    <t>21/01/2026 12:07</t>
  </si>
  <si>
    <t>R PEDRO FERREIRA DO AMARAL</t>
  </si>
  <si>
    <t>33</t>
  </si>
  <si>
    <t>Divinópolis</t>
  </si>
  <si>
    <t>21/01/2026 11:59</t>
  </si>
  <si>
    <t>EKZ314573</t>
  </si>
  <si>
    <t>260121-000983</t>
  </si>
  <si>
    <t>6666747</t>
  </si>
  <si>
    <t>RELATÓRIO DE ATENDIMENTO TÉCNICO – SIMPRESS Número da OS: 6662535 Técnico: TÉCNICO SIMPRESS Modelo: M432FDN Tipo de Atendimento: Apoio Técnico Problema Relatado: Impressões e digitalizações saindo claras. Sintoma Principal Equipamento apresenta impressões e digitalizações com baixa qualidade, mesmo após troca de consumíveis. Testes e Medições Realizados  Troca da unidade de imagem e fusor: problema persiste. Medição da rede elétrica: 127V, aterramento dentro do padrão (Neutro-Terra 2,7V). Verificação da fonte: tensões aferidas, 5V e 24V presentes. Tentativa de memory clear via menu técnico: sem sucesso. Inspeção visual: sem sinais de mau uso ou avarias.  Análise Técnica Como a fonte está funcional e a placa HVPS não interfere no processo de digitalização, falha indica problema na placa principal (formatter). Ação Tomada Liberação da placa principal para substituição. Conclusão Peça liberada: Placa Principal para correção do problema de impressões e digitalizações claras.</t>
  </si>
  <si>
    <t>12555/182</t>
  </si>
  <si>
    <t>MOVIDA LOCACAO DE VEICULOS LTDA</t>
  </si>
  <si>
    <t>21/01/2026 12:40</t>
  </si>
  <si>
    <t>AV dos Gaúchos</t>
  </si>
  <si>
    <t>443</t>
  </si>
  <si>
    <t>21/01/2026 12:42</t>
  </si>
  <si>
    <t>07976147000160</t>
  </si>
  <si>
    <t>Brbsrdv04t</t>
  </si>
  <si>
    <t>260121-001036</t>
  </si>
  <si>
    <t>6666905</t>
  </si>
  <si>
    <t>8220/357</t>
  </si>
  <si>
    <t>MICROCOPY COMÉRCIO DE MÁQUINAS E SUPRIMENTOS PARA ESCRITÓRIO</t>
  </si>
  <si>
    <t>21/01/2026 14:16</t>
  </si>
  <si>
    <t>21/01/2026 16:59</t>
  </si>
  <si>
    <t>R DEP Bernardo Guimarães Ribas Carli</t>
  </si>
  <si>
    <t>Guarapuava</t>
  </si>
  <si>
    <t>21/01/2026 14:18</t>
  </si>
  <si>
    <t>063373590001-35</t>
  </si>
  <si>
    <t>ZDDPB07K813QFJY</t>
  </si>
  <si>
    <t>260121-001060</t>
  </si>
  <si>
    <t>6666174</t>
  </si>
  <si>
    <t>S - Chamado para liberação de placa-mãe.</t>
  </si>
  <si>
    <t>&amp;#128196; RELATÓRIO DE ATENDIMENTO TÉCNICO – SIMPRESS   Número da OS: 6663509   Técnico: Ruslan   Tipo de Atendimento: Apoio Técnico   Problema Relatado: PC não liga mesmo após testes com fonte funcional e remoção de periféricos.  &amp;#128269; Sintoma Principal   Equipamento não apresenta sinal de funcionamento ao acionar o botão de ligar, mesmo com fonte testada e periféricos removidos.  &amp;#129514; Testes e Medições Realizados  *   Teste da tomada: funcionamento normal. *   Teste com fonte de alimentação funcional: sem sucesso. *   Remoção de periféricos (SSD, placa Wi-Fi, memória RAM): sem alteração no comportamento. *   Inspeção visual: sem indícios de mau uso ou odor de queimado na fonte original.  &amp;#128736; Análise Técnica   Falha indica problema na placa-mãe, visto que fonte e periféricos foram descartados como causa.  &amp;#128295; Ação Tomada   Liberação da placa-mãe para substituição.  ✅ Conclusão   Peça placa-mãe liberada para troca.</t>
  </si>
  <si>
    <t>13368/614</t>
  </si>
  <si>
    <t>21/01/2026 12:06</t>
  </si>
  <si>
    <t>21/01/2026 13:50</t>
  </si>
  <si>
    <t>21/01/2026 14:35</t>
  </si>
  <si>
    <t>R Paineira do CPO</t>
  </si>
  <si>
    <t>902</t>
  </si>
  <si>
    <t>21/01/2026 12:10</t>
  </si>
  <si>
    <t>BRJ407DGHZ</t>
  </si>
  <si>
    <t>260121-001079</t>
  </si>
  <si>
    <t>6666853</t>
  </si>
  <si>
    <t>&amp;#128196; RELATÓRIO DE ATENDIMENTO TÉCNICO – SIMPRESS   Número da OS: 6661911   Técnico: Naassom Ferreira De Souza De Amorim   Modelo: E57540c   Tipo de Atendimento: Liberação ADF   Problema Relatado: Equipamento apresenta erro 31.03.20 ao realizar escaneamento pelo ADF. Pela mesa digitalizadora funciona normalmente.  &amp;#128269; Sintoma Principal   Erro ocorre exclusivamente durante digitalização via ADF, impedindo funcionamento adequado.  &amp;#129514; Testes e Medições Realizados  *   Verificação dos cabos flat do ADF. *   Substituição do cabo flat por peça reserva disponível.  &amp;#128736; Análise Técnica   Falha persistente indica problema no conjunto ADF, não relacionado ao cabo flat.  &amp;#128295; Ação Tomada   Liberação do ADF para substituição.  ✅ Conclusão   Peça ADF liberada para troca.</t>
  </si>
  <si>
    <t>12819/616</t>
  </si>
  <si>
    <t>21/01/2026 13:43</t>
  </si>
  <si>
    <t>21/01/2026 14:12</t>
  </si>
  <si>
    <t>R Joao Pessoa</t>
  </si>
  <si>
    <t>241</t>
  </si>
  <si>
    <t>21/01/2026 13:44</t>
  </si>
  <si>
    <t>BRBSR8N0DQ</t>
  </si>
  <si>
    <t>260121-001099</t>
  </si>
  <si>
    <t>6666788</t>
  </si>
  <si>
    <t>Notebook não liga e não apresenta qualquer sinal de funcionamento, mesmo ao conectar a fonte de alimentação. Não há LEDs acesos, giro de cooler ou resposta ao botão power.  2. Sintomas constatados  Total ausência de sinais elétricos.  Nenhum LED acende ao conectar a fonte.  Não há resposta ao pressionar o botão power.  Equipamento não apresenta sinais de mal uso, queda ou oxidação.  3. Testes e procedimentos realizados  Reset elétrico da placa-mãe → sem sucesso.  Testes com todos os conectores removidos (SSD, memória, teclado, bateria etc.) → sem sucesso.  Testes com fonte de alimentação diferente → sem sucesso.  Teste de alimentação via:  DC Power Jack  USB-C (Power Delivery) → Nenhuma das entradas gera sinal de vida.  Inspeção visual completa da placa:  Sem sinais de curto visível  Sem componentes queimados  Sem indícios de oxidação ou mau uso  4. Análise técnica  Considerando que:  Ambas as entradas de energia (DC Jack e USB-C) foram testadas  Reset elétrico foi realizado  O equipamento foi testado sem periféricos  Não há sinais físicos de avaria  Conclui-se que a falha não está relacionada a fonte, conectores, bateria ou periféricos, caracterizando defeito interno na placa-mãe, possivelmente em:  Circuito primário de alimentação  Controlador de energia (PU/EC)  Linha de stand-by  5. Conclusão  Equipamento com defeito na placa-mãe,</t>
  </si>
  <si>
    <t>15152/58</t>
  </si>
  <si>
    <t>FRETEBRAS INTERNET E SERVICOS LTDA</t>
  </si>
  <si>
    <t>21/01/2026 12:56</t>
  </si>
  <si>
    <t>1240</t>
  </si>
  <si>
    <t>21/01/2026 13:00</t>
  </si>
  <si>
    <t>10885840000132</t>
  </si>
  <si>
    <t>BRJ416G9G4</t>
  </si>
  <si>
    <t>260121-001100</t>
  </si>
  <si>
    <t>6666314</t>
  </si>
  <si>
    <t>Liberar Placa de Alta</t>
  </si>
  <si>
    <t>Equipamento com erro na impressão  falhando na lateral  feito troca de fusor troca de unidade de imagem unidade laser  rolo de transferencia  e mesmo assim o erro persiste então seguindo o diagnóstico do técnico possivel flaha na placa de alta.</t>
  </si>
  <si>
    <t>13384/31</t>
  </si>
  <si>
    <t>21/01/2026 12:28</t>
  </si>
  <si>
    <t>21/01/2026 14:34</t>
  </si>
  <si>
    <t>21/01/2026 15:06</t>
  </si>
  <si>
    <t>AV Antônio José Barlette</t>
  </si>
  <si>
    <t>355</t>
  </si>
  <si>
    <t>21/01/2026 12:31</t>
  </si>
  <si>
    <t>BRBSS1203F</t>
  </si>
  <si>
    <t>260121-001101</t>
  </si>
  <si>
    <t>6666739</t>
  </si>
  <si>
    <t>Equipamento com erro não liga feito pelo técnico  reset elétrico tentado ligar sem os acessórios sem meória e sem bateria e mesmo assim o erro persiste De acordo com técnico diagnóstico dele é placa mãe.</t>
  </si>
  <si>
    <t>10696/1982</t>
  </si>
  <si>
    <t>21/01/2026 12:35</t>
  </si>
  <si>
    <t>21/01/2026 12:38</t>
  </si>
  <si>
    <t>BRJ214X1JG</t>
  </si>
  <si>
    <t>260121-001119</t>
  </si>
  <si>
    <t>6666929</t>
  </si>
  <si>
    <t>Equipamento com erro no adf  folhas saem com digitalçao torta feito troca dos roletes validado e o adf segundo o técnico  diagnóstico dele é a troca do adf.</t>
  </si>
  <si>
    <t>7724/2485</t>
  </si>
  <si>
    <t>21/01/2026 14:24</t>
  </si>
  <si>
    <t>21/01/2026 14:37</t>
  </si>
  <si>
    <t>02/02/2026 19:58</t>
  </si>
  <si>
    <t>AV EUCLIDES N KLIEMANN</t>
  </si>
  <si>
    <t>Santa Cruz do Sul</t>
  </si>
  <si>
    <t>21/01/2026 14:26</t>
  </si>
  <si>
    <t>BRBSQBS00P</t>
  </si>
  <si>
    <t>260121-001135</t>
  </si>
  <si>
    <t>6666921</t>
  </si>
  <si>
    <t>RELATÓRIO DE ATENDIMENTO TÉCNICO – SIMPRESS Número da OS: 6654520 Tipo de Atendimento: Liberação de Placas Problema Relatado: Equipamento não reconhece instalação por USB. Sintoma Principal Equipamento não realiza comunicação via USB, mesmo após troca de cabo e teste em outro computador. Testes e Medições Realizados  Atualização de firmware realizada com sucesso. Memory Clear e formatação do cartão de memória efetuados. Teste com diferentes cabos e PCs: sem sucesso. Comunicação via rede funcionando normalmente. Inspeção visual: sem sinais de mau uso.  Análise Técnica Falha isolada na comunicação USB, descartadas causas externas e confirmada funcionalidade da rede. Indica defeito na placa principal. Ação Tomada Liberação da placa principal para substituição. Conclusão Peça liberada: Placa Principal para correção do problema de comunicação USB.</t>
  </si>
  <si>
    <t>8998/7227</t>
  </si>
  <si>
    <t>Edvaldo Rodrigues de Sousa</t>
  </si>
  <si>
    <t>21/01/2026 14:21</t>
  </si>
  <si>
    <t>2504</t>
  </si>
  <si>
    <t>039522306-77</t>
  </si>
  <si>
    <t>BRBSSCH0FM</t>
  </si>
  <si>
    <t>260121-001375</t>
  </si>
  <si>
    <t>6666791</t>
  </si>
  <si>
    <t>O equipamento não inicializa o sistema e não permite acesso ao modo Recovery, mesmo utilizando o procedimento forçado. A falha ocorre independentemente da presença do HDD.  2. Sintomas observados  Equipamento trava durante a inicialização.  Não entra no modo Recovery.  Tela permanece presa no erro (conforme imagem e vídeo anexados).  Digitalização para servidor e funções dependentes do sistema não operam.  3. Testes e procedimentos realizados  Substituição da placa do painel (OP) → sem alteração do sintoma.  Substituição do HDD → problema persistiu.  Tentativa de acesso ao modo Recovery com HDD desconectado → sem sucesso.  Inicialização forçada sem HDD → equipamento não entra em recovery.  Verificação de conexões internas e cabos → OK.  Configurações não acessíveis devido à falha de boot.  4. Análise técnica  Em condições normais, mesmo sem HDD, o equipamento deveria:  Acessar o modo Recovery  Permitir regravação ou inicialização básica do sistema  O fato de não acessar o recovery, mesmo:  Com HDD desconectado  Após troca do painel  Após troca do HDD  Indica falha não relacionada a periféricos ou armazenamento, caracterizando defeito na principal</t>
  </si>
  <si>
    <t>21/01/2026 13:02</t>
  </si>
  <si>
    <t>21/01/2026 13:05</t>
  </si>
  <si>
    <t>260121-001380</t>
  </si>
  <si>
    <t>6666800</t>
  </si>
  <si>
    <t>r  liberação da placa fonte</t>
  </si>
  <si>
    <t>Equipamento não liga, não apresenta LEDs, display ou qualquer sinal de inicialização ao ser energizado.  2. Testes e verificações realizadas  Medição da tensão de entrada AC → 124 V, dentro do padrão.  Verificação dos fusíveis da placa → todos OK.  Inspeção visual da placa fonte / placa lógica → sem sinais de avaria, queima, estufamento ou oxidação.  Equipamento testado em ponto de energia funcional.  Não há sinais de mau uso, impacto ou líquido.  Observado apenas acúmulo excessivo de poeira (sem indícios de curto).  3. Sintomas observados  Nenhuma resposta ao pressionar o botão Power.  Ausência total de LEDs ou ruídos.  Equipamento permanece totalmente inoperante mesmo com tensão presente.  4. Análise técnica  Mesmo com:  Tensão AC correta na entrada  Fusíveis íntegros  Ausência de danos físicos aparentes  O equipamento não apresenta qualquer sinal de funcionamento, indicando falha interna na placa, possivelmente:  Defeito no circuito de chaveamento da fonte  Falha em estágio primário/secundário da placa de alimentação  Defeito no circuito de standby (5V/3.3V)  A presença de tensão AC não garante geração das tensões DC necessárias para inicialização do equipamento.  5. Conclusão  Após os testes realizados, conclui-se defeito na placa (fonte/placa principal),</t>
  </si>
  <si>
    <t>8932/8</t>
  </si>
  <si>
    <t>CARBETO DE SILICIO SIKA BRASIL LTDA</t>
  </si>
  <si>
    <t>21/01/2026 16:10</t>
  </si>
  <si>
    <t>ROD BR 265</t>
  </si>
  <si>
    <t>Barbacena</t>
  </si>
  <si>
    <t>21/01/2026 13:06</t>
  </si>
  <si>
    <t>32870697000148</t>
  </si>
  <si>
    <t>BRBSMDML96</t>
  </si>
  <si>
    <t>260121-001388</t>
  </si>
  <si>
    <t>6667054</t>
  </si>
  <si>
    <t>Após desligamento normal ao final do expediente, no dia seguinte o notebook não ligou mais. Foram identificados outros 2 equipamentos do mesmo modelo, com menos de 1 mês de uso, apresentando o mesmo sintoma.  2. Problema apresentado  Equipamento só liga quando a bateria interna é removida.  Com a bateria conectada, o notebook não liga e não apresenta sinal de vida (LEDs apagados).  Mesmo com o carregador conectado e tensão presente na entrada da placa, o equipamento permanece inoperante quando a bateria está conectada.  3. Testes realizados  Reset elétrico da placa-mãe.  Testes com outra fonte (carregador funcional).  Testes sem periféricos conectados.  Substituição da bateria interna por outra funcional → problema persistiu.  Medição elétrica:  Tensão de entrada do carregador presente (~24V chegando à placa).  Inspeção visual:  Sem sinais de mau uso, oxidação, impacto ou líquido.  Equipamento liga normalmente apenas com carregador, desde que a bateria esteja desconectada.  4. Análise técnica  A bateria foi descartada como causa, pois:  Bateria substituída e defeito persistiu.  O carregador e conector DC também não são a causa primária, pois:  O notebook liga e funciona normalmente alimentado apenas pelo carregador.  O comportamento indica que, ao conectar a bateria, ocorre:  Bloqueio do circuito de power  Possível curto ou falha no circuito de gerenciamento de carga (charging circuit / power management) da placa-mãe.  Esse tipo de falha é comum em:  CI de gerenciamento de bateria  Circuito de proteção (MOSFETs de entrada/linha da bateria)  Linha BATT+ em curto ou com consumo anormal  5. Conclusão (Diagnóstico)  Com base nos testes realizados, conclui-se defeito na placa-mãe,</t>
  </si>
  <si>
    <t>10086/148</t>
  </si>
  <si>
    <t>TRAIL INFRAESTRUTURA LTDA</t>
  </si>
  <si>
    <t>21/01/2026 15:05</t>
  </si>
  <si>
    <t>21/01/2026 17:17</t>
  </si>
  <si>
    <t>Al Rio Negro</t>
  </si>
  <si>
    <t>585</t>
  </si>
  <si>
    <t>Barueri</t>
  </si>
  <si>
    <t>21/01/2026 15:13</t>
  </si>
  <si>
    <t>05497348000150</t>
  </si>
  <si>
    <t>BRM524N86B</t>
  </si>
  <si>
    <t>260121-001422</t>
  </si>
  <si>
    <t>6666868</t>
  </si>
  <si>
    <t>S - Chamado para liberação de painel de operações.</t>
  </si>
  <si>
    <t>&amp;#128196; RELATÓRIO DE ATENDIMENTO TÉCNICO – SIMPRESS   Número da OS: 6653301   Técnico: Walter   Tipo de Atendimento: Liberação de placa do painel Problema Relatado: Painel da impressora Samsung 4080 apresentou falha. Técnico utilizou um painel de backup e precisa repor a peça original.  &amp;#128269; Sintoma Principal   Painel não funciona corretamente, impossibilitando operação normal do equipamento.  &amp;#129514; Testes e Medições Realizados  *   Verificação do painel original: falha confirmada. *   Substituição temporária por painel de backup para manter funcionamento.  &amp;#128736; Análise Técnica   Defeito localizado no painel (display). Não há indícios de mau uso relatados pelo técnico.  &amp;#128295; Ação Tomada   Liberação do painel (display) para substituição.  ✅ Conclusão    Painel de operações liberada para troca.  ***  S - Chamado para liberação de painel de operações..</t>
  </si>
  <si>
    <t>7855/350</t>
  </si>
  <si>
    <t>21/01/2026 13:49</t>
  </si>
  <si>
    <t>21/01/2026 14:13</t>
  </si>
  <si>
    <t>21/01/2026 13:52</t>
  </si>
  <si>
    <t>088WB07K4126F2</t>
  </si>
  <si>
    <t>260121-001429</t>
  </si>
  <si>
    <t>6666930</t>
  </si>
  <si>
    <t>S - Chamado para liberação de placa fonte.</t>
  </si>
  <si>
    <t>&amp;#128196; RELATÓRIO DE ATENDIMENTO TÉCNICO – SIMPRESS   Número da OS: 6665432   Técnico: Fábio Souza   Tipo de Atendimento: Apoio Técnico   Problema Relatado: Impressora não copia nem escaneia, apresentando erros 30.03.45 e 30.03.30.  &amp;#128269; Sintoma Principal   Equipamento apresenta falha durante operações de cópia e digitalização, mesmo após atualização de firmware.  &amp;#129514; Testes e Medições Realizados  *   Verificação das tensões na SCB: 24V e 5V presentes. *   Inspeção visual da placa fonte: capacitor estufado identificado. *   Medição da rede elétrica: fase-neutro 208V, neutro-terra 0,2V, fase-terra 206V. *   Confirmação de uso do transformador durante visita técnica.  &amp;#128736; Análise Técnica   Erro relacionado à placa fonte, evidenciado por componente danificado (capacitor estufado). Rede elétrica dentro dos parâmetros, sem indícios de mau uso.  &amp;#128295; Ação Tomada   Liberação da placa fonte para substituição.  ✅ Conclusão   Peça placa fonte liberada para troca.</t>
  </si>
  <si>
    <t>14025/56</t>
  </si>
  <si>
    <t>21/01/2026 14:50</t>
  </si>
  <si>
    <t>AV GOV Agamenon Magalhães</t>
  </si>
  <si>
    <t>21/01/2026 14:27</t>
  </si>
  <si>
    <t>105720480002-09</t>
  </si>
  <si>
    <t>BRBST37077</t>
  </si>
  <si>
    <t>260121-001492</t>
  </si>
  <si>
    <t>6666967</t>
  </si>
  <si>
    <t>SS M4562FX</t>
  </si>
  <si>
    <t>S - Chamado para liberação de placa principal.</t>
  </si>
  <si>
    <t>&amp;#128196; RELATÓRIO DE ATENDIMENTO TÉCNICO – SIMPRESS   Número da OS: 6609092   Técnico: Asfaye   Tipo de Atendimento: Apoio Técnico   Problema Relatado: Impressora apresenta erro de fusor mesmo após substituição da unidade fusora, placa da fusão e placa fonte.  &amp;#128269; Sintoma Principal   Erro persiste relacionado ao fusor, impedindo funcionamento normal do equipamento.  &amp;#129514; Testes e Medições Realizados  *   Substituição da unidade fusora. *   Substituição da placa da fusão. *   Substituição da placa fonte. *   Reset do contador do fusor via modo técnico. *   Limpeza dos sensores da unidade de fusão. *   Verificação da rede elétrica: parâmetros normais. *   Teste de tensão: ausência de 110V na saída para fusão.  &amp;#128736; Análise Técnica   Após troca de múltiplas peças e testes, erro persiste. Indícios apontam falha na placa principal, que não realiza leitura ou acionamento correto do fusor.  &amp;#128295; Ação Tomada   Liberação da placa principal para substituição.  ✅ Conclusão   Peça placa principal liberada para troca.</t>
  </si>
  <si>
    <t>12769/2151</t>
  </si>
  <si>
    <t>21/01/2026 14:39</t>
  </si>
  <si>
    <t>21/01/2026 14:51</t>
  </si>
  <si>
    <t>21/01/2026 15:50</t>
  </si>
  <si>
    <t>R da BX Verde</t>
  </si>
  <si>
    <t>409</t>
  </si>
  <si>
    <t>21/01/2026 14:44</t>
  </si>
  <si>
    <t>ZJZLB07M515WWG</t>
  </si>
  <si>
    <t>260121-001493</t>
  </si>
  <si>
    <t>6667058</t>
  </si>
  <si>
    <t>Protocolo (OS): 6663657  Técnico solicitante: Técnico Simpress E-mail: reroliveira@simpress.com.br  Data/Hora do atendimento: 21/01/2026 – início às 14:46  Equipamento: Samsung SL-M4080FX Número de série: 088WB07K311M34  Tipo de atendimento: Apoio Técnico  Defeito informado:  Equipamento travado na tela de inicialização (logo Samsung) / loading infinito.  Descrição da OS:  Impressora permanece em boot infinito.  Suspeita inicial de falha em HD ou necessidade de formatação/recovery.  Validações e testes realizados em campo:  Teste com outro painel: equipamento inicializou até tela de erro “Data Base S1”.  Tentativa de recovery: sistema solicitou substituição do HD.  Painel original testado em outro equipamento funcional:  Defeito persistiu, confirmando falha no painel.  Evidência fotográfica enviada ao suporte.  Análise:  Painel com defeito confirmado (erro reproduzido em outro equipamento).  HD com falha identificado pelo processo de recovery (mensagem explícita de substituição).  Ação tomada / Deliberação do suporte:  Liberação do painel: AUTORIZADA pelo suporte.  HD: não necessita de aval para substituição (troca direta).  Conclusão:  Necessária substituição do painel por defeito confirmado.  Necessária substituição do HD para restabelecer o sistema e concluir o recovery do equipamento.</t>
  </si>
  <si>
    <t>12192/20846</t>
  </si>
  <si>
    <t>21/01/2026 15:02</t>
  </si>
  <si>
    <t>PÇ Melvin Jones</t>
  </si>
  <si>
    <t>7</t>
  </si>
  <si>
    <t>088WB07K311M34</t>
  </si>
  <si>
    <t>260121-001570</t>
  </si>
  <si>
    <t>6667470</t>
  </si>
  <si>
    <t>r apoio N2 -cliente  Anselmo Soares da Silva Filho  - pareamento da formatter</t>
  </si>
  <si>
    <t>Cliente informa que o equipamento apresentou falha operacional, não realizando impressões. Após diagnóstico inicial, foi identificada necessidade de substituição da placa principal. Após a troca da placa, o equipamento passou a ligar normalmente, porém não imprime, permanecendo em tela/status operacional sem execução dos trabalhos enviados.  2️⃣ Ações Executadas pelo Técnico &amp;#128313; Testes iniciais  Equipamento energiza normalmente  Inicialização completa dos mecanismos (calibração ocorre)  Painel funcional  Não apresenta códigos de erro explícitos no display  Não executa impressões enviadas (fila trava)  &amp;#128313; Procedimentos realizados  ✔️ Restauração para padrão de fábrica  ✔️ Memory Clear (limpeza de memória)  ✔️ System Recovery  ✔️ Teste de impressão após restauração (sem sucesso)  &amp;#128313; Atualização de Firmware  Tentativa de atualização via Wi-Fi ➜ Sem sucesso (erro de atualização)  Atualização via pendrive USB:  Firmware baixado do site oficial  Procedimento iniciado corretamente  Equipamento reiniciou automaticamente após conclusão  Atualização finalizada sem apresentar erro  ⚠️ Mesmo após atualização de firmware, o problema persistiu.  &amp;#128313; Testes pós-firmware  Equipamento liga normalmente  Mecanismos funcionam  Painel responde aos comandos  Não executa impressões  Permanece travado em status operacional ao enviar trabalhos  3️⃣ Evidências  Fotos e vídeos anexados demonstrando:  Inicialização normal  Tela de status travada após envio de impressão  Procedimento de atualização de firmware via USB  Ausência de mensagens de erro explícitas  4️⃣ Análise Técnica  Considerando que:  O equipamento funcionava antes da substituição da placa  A placa principal foi substituída  Firmware foi atualizado via USB com sucesso  Memory Clear e Recovery foram realizados  Não há indícios de mau uso  Não há erro explícito no painel  ➡️ Indício forte de incompatibilidade, falha lógica ou defeito na placa principal instalada, podendo estar relacionado a:  Firmware incompleto ou incompatível com o submodelo  Região / serial não sincronizados  Defeito de fábrica da placa  Necessidade de procedimento avançado de inicialização N2  5️⃣ Conclusão  Após execução de todos os procedimentos disponíveis em campo, não houve normalização do equipamento. Solicito apoio do N2</t>
  </si>
  <si>
    <t>8998/7126</t>
  </si>
  <si>
    <t>Anselmo Soares da Silva Filho</t>
  </si>
  <si>
    <t>21/01/2026 18:00</t>
  </si>
  <si>
    <t>22/01/2026 10:40</t>
  </si>
  <si>
    <t>23/01/2026 10:33</t>
  </si>
  <si>
    <t>23/01/2026 10:52</t>
  </si>
  <si>
    <t>AV Beneval Boa Sorte</t>
  </si>
  <si>
    <t>741</t>
  </si>
  <si>
    <t>Guanambi</t>
  </si>
  <si>
    <t>21/01/2026 18:07</t>
  </si>
  <si>
    <t>039383145-08</t>
  </si>
  <si>
    <t>BRBST4P05Q</t>
  </si>
  <si>
    <t>260121-001571</t>
  </si>
  <si>
    <t>6667121</t>
  </si>
  <si>
    <t>Protocolo (OS): 6658075  Técnico solicitante: Romario Morais Ribeiro – 212714 E-mail: rmribeiro@simpress.com.br  Data/Hora do atendimento: 21/01/2026 – início às 15:20  Equipamento: Notebook (modelo não informado na OS)  Tipo de atendimento: Apoio Técnico  Defeito informado:  Notebook não liga e não carrega quando a bateria está conectada.  Equipamento liga normalmente apenas com a bateria removida, utilizando somente o carregador.  Descrição da OS:  Testados outros carregadores e tomadas, sem sucesso.  Problema persiste desde a abertura do chamado.  Validações e testes realizados em campo:  Substituição da bateria interna → sem solução.  Medição de tensão do carregador: 24 V chegando à placa.  BIOS atualizada, sem alteração do comportamento.  Com bateria conectada: nenhum sinal de vida.  Sem bateria (alimentação direta pelo carregador): equipamento liga normalmente.  Evidências fotográficas enviadas ao suporte.  Validação prévia com outro analista (Rosalino), com liberação de placa já realizada para equipamento similar.  Análise:  Defeito não relacionado à bateria (substituição sem efeito).  Comportamento indica falha no circuito de gerenciamento de carga/energia da placa-mãe.  Ação tomada / Deliberação do suporte:  Liberação da placa-mãe: AUTORIZADA pelo suporte técnico.  Conclusão:  Necessária substituição da placa-mãe para correção do defeito de gerenciamento de energia com bateria conectada.</t>
  </si>
  <si>
    <t>10086/172</t>
  </si>
  <si>
    <t>21/01/2026 15:28</t>
  </si>
  <si>
    <t>21/01/2026 17:00</t>
  </si>
  <si>
    <t>21/01/2026 15:37</t>
  </si>
  <si>
    <t>BRM525NFMG</t>
  </si>
  <si>
    <t>260121-001640</t>
  </si>
  <si>
    <t>6667309</t>
  </si>
  <si>
    <t>SUITESERVICE TECNOLOGIA DA INFORMACAO LTDA</t>
  </si>
  <si>
    <t>Equipamento com atolamento, persiste mesmo com troca dos roletes, em contato a supervisora de rede Fernanda, foi constatada dificuldade do técnico para acionar o suporte, liberar ADF.</t>
  </si>
  <si>
    <t>5146/1511</t>
  </si>
  <si>
    <t>GNC COMÉRCIO DE VEÍCULOS LTDA</t>
  </si>
  <si>
    <t>21/01/2026 16:26</t>
  </si>
  <si>
    <t>21/01/2026 17:01</t>
  </si>
  <si>
    <t>21/01/2026 17:41</t>
  </si>
  <si>
    <t>Av Ahylon Macedo</t>
  </si>
  <si>
    <t>7754</t>
  </si>
  <si>
    <t>Barreiras</t>
  </si>
  <si>
    <t>21/01/2026 16:47</t>
  </si>
  <si>
    <t>09564676000182</t>
  </si>
  <si>
    <t>BRBSO2VQKC</t>
  </si>
  <si>
    <t>260122-000134</t>
  </si>
  <si>
    <t>6668248</t>
  </si>
  <si>
    <t>liberação feita a pedido do BKS</t>
  </si>
  <si>
    <t>7403/424</t>
  </si>
  <si>
    <t>22/01/2026 08:43</t>
  </si>
  <si>
    <t>22/01/2026 13:06</t>
  </si>
  <si>
    <t>22/01/2026 13:22</t>
  </si>
  <si>
    <t>R do Tio Jucá</t>
  </si>
  <si>
    <t>22/01/2026 08:49</t>
  </si>
  <si>
    <t>260122-000135</t>
  </si>
  <si>
    <t>6668510</t>
  </si>
  <si>
    <t>c  liberação de fonte</t>
  </si>
  <si>
    <t xml:space="preserve"> Sintoma principal Equipamento não inicializa, permanecendo totalmente desligado. Usuário informa que o equipamento 4070 desligou durante o uso e não voltou a ligar.  Testes e medições realizados - Solicitado ao usuário a verificação de anomalias visuais na placa; usuário informou que não há sinais aparentes de dano. - Solicitadas medições da tomada e ponto de entrada; usuário enviou imagens correspondentes. - Confirmada ausência total de tensão na saída. - Usuário informou ausência de tensão no ponto indicado, especificando divergência no conector/pino “4”. - Evidências coletadas por meio das imagens encaminhadas pelo usuário.  Análise técnica A ausência total de tensão na saída, somada à divergência registrada no ponto/pino informado, indica falha na etapa de distribuição da fonte interna. Como não há sinais de queima visível, a falha está associada à perda de entrega de tensão, possivelmente relacionada a componente interno da fonte, circuito primário ou secundário sem resposta. </t>
  </si>
  <si>
    <t>12765/29</t>
  </si>
  <si>
    <t>22/01/2026 09:02</t>
  </si>
  <si>
    <t>ZDBDBJEJ40000G</t>
  </si>
  <si>
    <t>260122-000167</t>
  </si>
  <si>
    <t>6670441</t>
  </si>
  <si>
    <t xml:space="preserve"> Sintoma principal Painel/display do equipamento não liga e não apresenta qualquer informação visual. Usuário relata que não há avarias aparentes no painel ou no equipamento.  Testes e medições realizados - Confirmado com o usuário que o display não apresenta imagem. - Usuário informou que não há danos físicos visíveis no painel. - Validado que o equipamento responde a comandos enviados pelo computador, realizando impressões normalmente. - Nenhuma outra anomalia relatada além da falha do display.  Análise técnica A funcionalidade de impressão confirma que os sistemas eletrônicos principais (formatter e lógica do equipamento) estão operacionais. A falha restrita ao display indica problema localizado no módulo do painel, podendo envolver circuito interno, alimentação do display ou falha no flat/cabo do conjunto, embora o usuário relate ausência de avarias visíveis. </t>
  </si>
  <si>
    <t>8968/1618</t>
  </si>
  <si>
    <t>LEROY MERLIN COMPANHIA BRASILEIRA DE BRICOLAGEM</t>
  </si>
  <si>
    <t>22/01/2026 11:40</t>
  </si>
  <si>
    <t>22/01/2026 13:07</t>
  </si>
  <si>
    <t>R Domingas Galleteri Blotta</t>
  </si>
  <si>
    <t>311</t>
  </si>
  <si>
    <t>22/01/2026 11:51</t>
  </si>
  <si>
    <t>01438784000105</t>
  </si>
  <si>
    <t>BRCSN4R9MH</t>
  </si>
  <si>
    <t>260122-000199</t>
  </si>
  <si>
    <t>6668632</t>
  </si>
  <si>
    <t>RELATÓRIO DE ATENDIMENTO TÉCNICO – SIMPRESS Número da OS: 6658481 Técnico: Valdeir Vilela Ferreira de Novais Modelo: HP E55040 Tipo de Atendimento: Apoio Técnico Problema Relatado: Erro de fusor 50.2F.00 mesmo após substituição do fusor. Sintoma Principal Equipamento permanece exibindo a mensagem de erro 50.2F.00 (falha no fusor), impedindo a inicialização completa. Testes e Medições Realizados  Fusor substituído, porém o erro persiste. Rede elétrica aferida: FT 125V, FN 121V, NT 1V. Inspeção do encaixe do fusor: sem avarias ou folgas. Medição da saída da fonte da fusão: tensão instável, variando entre 5.8V e 6.6V. Verificado esquema elétrico para análise dos circuitos relacionados.  Análise Técnica A saída instável da fonte da fusão evidencia falha no circuito responsável pela alimentação do fusor. Documentação técnica indica que, diante deste comportamento, tanto a placa da fusão quanto a placa fonte podem estar comprometidas. Ação Tomada Autorizada a liberação da placa da fusão (FDB/HVPS da fusão) e da placa fonte para substituição. Conclusão Peças liberadas: placa da fusão e placa fonte.</t>
  </si>
  <si>
    <t>12601/5</t>
  </si>
  <si>
    <t>22/01/2026 09:10</t>
  </si>
  <si>
    <t>22/01/2026 10:08</t>
  </si>
  <si>
    <t>22/01/2026 10:45</t>
  </si>
  <si>
    <t>22/01/2026 09:26</t>
  </si>
  <si>
    <t>JPBCR3F12X</t>
  </si>
  <si>
    <t>260122-000200</t>
  </si>
  <si>
    <t>6669566</t>
  </si>
  <si>
    <t>v liberação do painel</t>
  </si>
  <si>
    <t>RELATÓRIO DE ATENDIMENTO TÉCNICO – SIMPRESS Número da OS: 6600150 Técnico: rjs.ricardo28@gmail.com Modelo: HP 52645 Tipo de Atendimento: Apoio Técnico Problema Relatado: Equipamento não ligava; após troca das duas placas fonte, o painel permanece apagado. Sintoma Principal Equipamento liga, porém o painel não acende nem responde ao teste interno (botão traseiro de diagnóstico). Impressora anteriormente não ligava; após substituição das fontes, alimentação foi restabelecida, mas o painel permanece inoperante. Testes e Medições Realizados • Substituição das duas placas fonte (LVPS e fonte da fusão). • Verificação: painel não acende e não exibe padrão de cores ao pressionar o botão de teste. • Teste do painel com botão traseiro: sem resposta. • Avaliação da formatter: não interfere no teste do painel. • Inspeção visual: sem sinais de mau uso, danos ou mau contato. • Vídeo enviado demonstra painel completamente inoperante. Análise Técnica O teste interno do painel independe da formatter e depende apenas do próprio painel e sua placa controladora. Como não houve acendimento, padrão de cores ou qualquer resposta, o diagnóstico mais assertivo é falha no painel do equipamento. Demais componentes (formatter, placa de fundo, fontes) não exibiram comportamento que impeça o teste básico do painel. Ação Tomada Liberação excepcional autorizada para substituição do painel, conforme validação interna junto ao time de pedidos de peças. Conclusão Peça liberada: painel do equipamento para substituição.</t>
  </si>
  <si>
    <t>7215/104</t>
  </si>
  <si>
    <t>EMPRESA PAULISTA DE TELEVISÃO SA</t>
  </si>
  <si>
    <t>22/01/2026 10:37</t>
  </si>
  <si>
    <t>22/01/2026 12:51</t>
  </si>
  <si>
    <t>R PROFA Helena Reis</t>
  </si>
  <si>
    <t>81</t>
  </si>
  <si>
    <t>22/01/2026 10:44</t>
  </si>
  <si>
    <t>46242004000187</t>
  </si>
  <si>
    <t>BRBSS6L0Q4</t>
  </si>
  <si>
    <t>260122-000216</t>
  </si>
  <si>
    <t>6669938</t>
  </si>
  <si>
    <t>&amp;#128196; RELATÓRIO DE ATENDIMENTO TÉCNICO – SIMPRESS   Número da OS: 6666901   Técnico: ANTONIO CESAR DE OLIVEIRA NASCIMENTO 206459   Modelo: E57540   Tipo de Atendimento: Apoio técnico / Liberação ADF  Problema Relatado:   Equipamento apresenta atolamento no ADF. Segundo informação do cliente, ao realizar digitalização o scanner inicia a tração do documento, porém o papel atola durante a alimentação automática. Já foi realizada atualização de firmware e substituição dos roletes, sem resolução da falha. Cliente informa não haver mau uso.  &amp;#128269; Sintoma Principal   Atolamento de papel no ADF durante o processo de scanner/digitalização, onde o equipamento inicia a alimentação do documento, porém ocorre travamento/atolamento do papel no percurso do ADF.  &amp;#129514; Testes e Medições Realizados  *   Atualização de firmware do equipamento. *   Substituição dos rolos de tração do ADF. *   Verificação de possível mau uso junto ao cliente (não identificado). *   Verificação de sensores e atuadores relacionados ao ADF. *   Verificação do rolete de retardo do ADF. *   Solicitação e análise da página de erros do equipamento enviada pelo técnico.  &amp;#128736; Análise Técnica   Apesar da atualização de firmware e da substituição dos roletes, o defeito de atolamento no ADF persiste, indicando que a causa provável não está relacionada apenas a desgaste de consumíveis ou a inconsistência de software.   Com base no relato do técnico de que sensores, atuadores e rolete de retardo foram verificados, somado ao padrão de falha (inicia tração e atola), há forte indício de falha mecânica ou estrutural no conjunto do ADF, afetando o correto avanço do papel.   Diante disso, conclui-se que o conjunto do ADF apresenta defeito e necessita substituição.  &amp;#128295; Ação Tomada  *   Analisadas as informações do atendimento, testes realizados e página de erros. *   Liberada a substituição do conjunto ADF do equipamento modelo E57540 para correção do problema de atolamento. *   Orientado o técnico a proceder com a troca do ADF conforme procedimento técnico Simpress.  ✅ Conclusão   Chamado tratado como apoio técnico para liberação de peça. Após análise dos testes e verificações já executadas em campo, foi liberada a substituição do conjunto ADF do equipamento E57540 para correção do defeito de atolamento durante o uso do alimentador automático de documentos.</t>
  </si>
  <si>
    <t>12896/22</t>
  </si>
  <si>
    <t>SERV DE APOIO AS MICRO E PEQ EMPRESAS DO EST DA BAHIA</t>
  </si>
  <si>
    <t>22/01/2026 11:03</t>
  </si>
  <si>
    <t>22/01/2026 14:04</t>
  </si>
  <si>
    <t>R Arthur de Azevêdo Machado</t>
  </si>
  <si>
    <t>1225</t>
  </si>
  <si>
    <t>22/01/2026 11:07</t>
  </si>
  <si>
    <t>147977240001-12</t>
  </si>
  <si>
    <t>BRBSR93079</t>
  </si>
  <si>
    <t>260122-000337</t>
  </si>
  <si>
    <t>6669342</t>
  </si>
  <si>
    <t>Protocolo (OS): 6654450  Técnico solicitante: Brangelo (ID não informado) E-mail: brangelo@simpress.com.br  Data/Hora do atendimento: 22/01/2026 – início às 10:10  Equipamento: Notebook (modelo não informado na OS)  Tipo de atendimento: Atendimento PC’s e Note  Defeito informado:  Notebook não liga.  LED do carregador piscando branco e amarelo de forma intermitente.  Descrição da OS / Relato do técnico:  Equipamento não apresenta inicialização em nenhuma condição testada.  LED de carregamento não permanece aceso, apenas pisca branco e amarelo.  Validações e testes realizados em campo:  Reset elétrico executado.  Remoção de bateria interna e todos os flats.  Testado com e sem bateria, apenas no carregador → sem resposta.  Fonte/carregador substituído → sem alteração do defeito.  Tentativa de inicialização com Win + B + Power → sem sucesso.  Nenhum indício de mau uso, queda ou oxidação.  Evidências fotográficas enviadas ao suporte.  Análise preliminar:  Sintoma de LED piscando branco/amarelo indica falha crítica de hardware.  Procedimentos básicos e avançados de inicialização já realizados sem êxito.  Forte indício de defeito em placa-mãe ou circuito de alimentação/BIOS.  Ação tomada pelo suporte:  Atendimento escalonado para Nível 2 (N2) para análise aprofundada.  Solicitação de número de contato do técnico para continuidade do suporte.  Status do chamado:  Em análise pelo N2 (aguardando contato/retorno).  Conclusão:  Defeito não solucionável em campo com os procedimentos padrão.  Necessária validação avançada pelo suporte N2 para definição de liberação de peça (placa-mãe) ou outra ação corretiva.  Dados de contato: Bruno Ricardo Angelo  Brangelo@simpress.com.br 11 99241-8091</t>
  </si>
  <si>
    <t>13347/13146</t>
  </si>
  <si>
    <t>Aguardando Solicitante</t>
  </si>
  <si>
    <t>Atendimento Remoto</t>
  </si>
  <si>
    <t>22/01/2026 10:17</t>
  </si>
  <si>
    <t>22/01/2026 16:20</t>
  </si>
  <si>
    <t>02/02/2026 20:38</t>
  </si>
  <si>
    <t>VLA Jangada Nova</t>
  </si>
  <si>
    <t>22/01/2026 10:30</t>
  </si>
  <si>
    <t>BRJ435KGKJ</t>
  </si>
  <si>
    <t>260122-000338</t>
  </si>
  <si>
    <t>6670275</t>
  </si>
  <si>
    <t>Protocolo: 6666847  Cliente/Técnico: Márcio Fernando dos Santos Alves (técnico)  Data/Hora de início: 22/01/2026 – 10:59  Equipamento: não especificado  Descrição do problema:  Equipamento não inicializa, permanecendo em falha logo na energização.  Testes e verificações realizadas:  Medição das tensões provenientes da placa fonte: 24 V e 5 V presentes e dentro do padrão.  Verificação da alimentação da tomada:  Fase/Neutro: 109 V  Fase/Terra: 108 V  Neutro/Terra: 0,7 V  Desconexão e reconexão de todos os cabos e conectores internos.  Atualização de firmware executada.  Evidência fotográfica do erro apresentada ao suporte.  Análise em suporte:  Alimentação primária e secundária da placa fonte normal.  Firmware atualizado sem sucesso na correção do defeito.  Persistência do sintoma indica falha na placa principal (SCB), responsável pela inicialização do equipamento.  Ação tomada:  Liberação da placa principal SCB – código B5L47-67903 para substituição.  Conclusão:  Equipamento não inicializa apesar de tensões e firmware corretos.  Defeito atribuído à placa principal (SCB), com liberação autorizada para troca.</t>
  </si>
  <si>
    <t>14514/1541</t>
  </si>
  <si>
    <t>SECRETARIA DE EDUCACAO E ESPORTES</t>
  </si>
  <si>
    <t>22/01/2026 11:16</t>
  </si>
  <si>
    <t>22/01/2026 13:25</t>
  </si>
  <si>
    <t>22/01/2026 13:50</t>
  </si>
  <si>
    <t>R Marquês de Olinda</t>
  </si>
  <si>
    <t>Sirinhaém</t>
  </si>
  <si>
    <t>22/01/2026 11:39</t>
  </si>
  <si>
    <t>105720710001-12</t>
  </si>
  <si>
    <t>BRBST110BT</t>
  </si>
  <si>
    <t>260122-000416</t>
  </si>
  <si>
    <t>6671818</t>
  </si>
  <si>
    <t>RELATÓRIO DE ATENDIMENTO TÉCNICO – SIMPRESS Número da OS: 6667117 Técnico: cewiese@simpress.com.br Modelo: HP 408dn Tipo de Atendimento: Liberação de Placas Problema Relatado: Equipamento perde todas as configurações após desligar da energia. Sintoma Principal Equipamento perde completamente as configurações após ser desligado e religado, retornando ao estado de fábrica. Testes e Medições Realizados • Atualização de firmware realizada, porém o defeito persiste. • Painel testado e funcional. • Tensões aferidas na rede elétrica e no autotrafo:  Autotrafo F+N = 116V / F+T = 117V / T+N = 0,01 a 0,03V Rede elétrica F+N = 224V / F+T = 225V / T+N = 0,01 a 0,03V • Inspeção física: placa, conectores e carcaça sem avarias. • Problema relatado pelo cliente iniciou de um dia para o outro.  Análise Técnica A perda de configuração após desligamento indica falha de retenção de memória da placa principal. Como o painel, firmware e tensões estão corretos, e o problema persiste independente de reconfiguração, o defeito está concentrado na placa mãe. Ação Tomada Liberação da placa principal para substituição. Conclusão Peça liberada: Placa Principal.</t>
  </si>
  <si>
    <t>9211/290</t>
  </si>
  <si>
    <t>22/01/2026 14:27</t>
  </si>
  <si>
    <t>22/01/2026 16:39</t>
  </si>
  <si>
    <t>22/01/2026 17:11</t>
  </si>
  <si>
    <t>22/01/2026 14:41</t>
  </si>
  <si>
    <t>BRBSS8Y03T</t>
  </si>
  <si>
    <t>260122-000467</t>
  </si>
  <si>
    <t>6669827</t>
  </si>
  <si>
    <t>Problema Relatado: Equipamento apresenta falha no ADF, não elevando a tampa de saída dos originais, iniciando com erro de scanner e impedindo cópias/digitalizações tanto pelo ADF quanto pela mesa, acusando tampa aberta. &amp;#128269; Sintoma Principal  ADF não levanta a tampa de saída dos originais. Equipamento inicia já com erro de scanner. Cliente relata impossibilidade de copiar e digitalizar. Ao tentar utilizar a mesa, a máquina apresenta erro indicando tampa aberta. Ambiente de origem do equipamento com alto nível de particulado (muita sujeira).  &amp;#129514; Testes e Medições Realizados  Desmontagem do ADF para inspeção interna. Limpeza geral dos sensores do ADF. Limpeza interna considerando alto nível de particulado no setor de origem. Lubrificação das engrenagens do ADF. Verificação visual do movimento da lâmpada da mesa de digitalização (confirmado movimento). Questionado sobre verificação de tensão na placa SCB (ainda não realizado pelo técnico em campo).  &amp;#128736; Análise Técnica  Apesar da limpeza dos sensores e lubrificação das engrenagens, o defeito persiste, indicando que a falha não está relacionada apenas a sujeira ou atrito mecânico simples. O fato do equipamento já iniciar com erro de scanner e de o sistema interpretar tampa aberta mesmo ao utilizar a mesa indica falha de leitura de posição/tampa no conjunto do ADF, podendo estar relacionada a sensores internos do ADF, chicote ou circuito do próprio módulo. Considerando o histórico de ambiente com muito particulado e início recente dos sintomas, há forte indício de dano ou comprometimento do conjunto ADF (sensores internos, partes mecânicas de elevação da tampa ou componentes elétricos associaAção Tomada  Orientado técnico a realizar limpeza completa do ADF, incluindo sensores, e lubrificação das engrenagens. Confirmado que, após os procedimentos, o erro permanece inalterado. Definido diagnóstico preliminar como defeito no conjunto ADF, com necessidade de substituição do módulo.   Conclusão Defeito identificado no conjunto ADF do equipamento X579, que impede a elevação da tampa de saída dos originais e gera erro de scanner mesmo na inicialização e uso da mesa. Frente aos testes já realizados (limpeza e lubrificação sem efeito) e sintomas persistentes, foi liberada a substituição do conjunto ADF completo para correção da falha.</t>
  </si>
  <si>
    <t>9114/426</t>
  </si>
  <si>
    <t>22/01/2026 10:54</t>
  </si>
  <si>
    <t>22/01/2026 16:32</t>
  </si>
  <si>
    <t>22/01/2026 11:00</t>
  </si>
  <si>
    <t>BRCSSD510K</t>
  </si>
  <si>
    <t>260122-000582</t>
  </si>
  <si>
    <t>6670399</t>
  </si>
  <si>
    <t>Protocolo: 6666869  Cliente/Técnico: Técnico Simpress (e-mail: madisilva@simpress.com.br )  Data/Hora de atendimento: 22/01/2026 – 11:20  Equipamento: HP ProBook 440 G11  Descrição do problema:  Equipamento não liga / não apresenta imagem, inclusive em monitor externo.  Testes e verificações realizadas:  Carregador de bateria testado: OK.  Remoção de periféricos (SSD, memória, bateria, teclado): sem alteração.  Teste com monitor externo para descartar falha de display: sem imagem.  Substituição da placa do botão power (liga/desliga) por outra funcional: sem sucesso.  Tentativa de inicialização com Win + B + Power (recuperação BIOS): sem resposta.  Evidências fotográficas enviadas ao suporte.  Não houve alteração no comportamento após os testes.  Análise em suporte:  Procedimentos básicos e redundantes executados sem êxito.  Ausência de resposta mesmo após tentativa de recuperação indica falha em nível de placa lógica ou necessidade de escalonamento N2 para diagnóstico avançado.  Ação tomada:  Atendimento escalonado para N2.  Solicitação do telefone de contato do técnico para prosseguimento do suporte avançado.  Conclusão:  Equipamento permanece inoperante após todos os testes de campo.  Caso em análise pelo Nível 2 para definição de liberação de componente ou substituição técnica.  Dados de contato: Marcus Diniz madisilva@simpress.com.br 31 971877891</t>
  </si>
  <si>
    <t>9868/606</t>
  </si>
  <si>
    <t>COOPERATIVA CEN DOS PRODUTORES RURAIS DE MINAS GERAIS LTDA</t>
  </si>
  <si>
    <t>22/01/2026 11:34</t>
  </si>
  <si>
    <t>22/01/2026 16:17</t>
  </si>
  <si>
    <t>02/02/2026 20:34</t>
  </si>
  <si>
    <t>02/02/2026 21:05</t>
  </si>
  <si>
    <t>R Itambé</t>
  </si>
  <si>
    <t>40</t>
  </si>
  <si>
    <t>22/01/2026 11:49</t>
  </si>
  <si>
    <t>17249111000139</t>
  </si>
  <si>
    <t>BRJ517RD3V</t>
  </si>
  <si>
    <t>260122-000588</t>
  </si>
  <si>
    <t>6671228</t>
  </si>
  <si>
    <t>HP Z2 G9 TWR</t>
  </si>
  <si>
    <t>c liberação de placa de video</t>
  </si>
  <si>
    <t>Sintoma principal O equipamento não exibe vídeo quando o monitor é conectado à placa de vídeo dedicada GTX A2000. Quando o cabo de vídeo é conectado diretamente ao vídeo onboard da placa-mãe, o equipamento inicializa e opera normalmente, indicando ausência de imagem apenas via GPU dedicada.  Testes e medições realizados • Teste inicial conectando o monitor diretamente na placa de vídeo GTX A2000, sem retorno de imagem. • Teste subsequente conectando o cabo de vídeo na saída da placa-mãe, com funcionamento normal do equipamento. • Isolamento funcional comparando operação via GPU dedicada versus vídeo onboard.  Análise técnica Os testes indicam que o sistema apresenta funcionamento pleno quando utiliza o vídeo onboard, descartando falha geral da workstation. A ausência total de vídeo ao utilizar a GTX A2000 aponta para possível falha específica na placa de vídeo, seja por defeito em circuitos, alimentação, inicialização do driver/hardware ou mau funcionamento interno do componente.</t>
  </si>
  <si>
    <t>14919/534</t>
  </si>
  <si>
    <t>22/01/2026 13:21</t>
  </si>
  <si>
    <t>23/01/2026 09:38</t>
  </si>
  <si>
    <t>22/01/2026 13:35</t>
  </si>
  <si>
    <t>BRJ540ZDX9</t>
  </si>
  <si>
    <t>260122-000733</t>
  </si>
  <si>
    <t>6671071</t>
  </si>
  <si>
    <t>Modelo: ELITEBK 640 G9 Problema Relatado: Notebook não liga, não dá sinal de vida mesmo após reset elétrico e testes com outra bateria e outro carregador.  Sintoma Principal  Equipamento não apresenta qualquer sinal de vida ao acionar o botão power. Sem acionamento de LEDs, cooler ou qualquer resposta da placa-mãe. Mesmo com fonte carregadora funcional e bateria carregada de outro equipamento, o notebook permanece inoperante. Relato do usuário: utilizou o equipamento normalmente no dia anterior; no dia seguinte, o notebook não ligou mais. Não há indícios visíveis de mau uso ou danos físicos no equipamento.   Testes e Medições Realizados  Reset elétrico realizado sem sucesso. Teste com outro carregador funcional (já testado em outro equipamento) sem alteração do sintoma. Teste com outra bateria carregada de equipamento similar, sem sucesso. Testes com e sem bateria conectada, utilizando apenas a fonte. Remoção de memória RAM, SSD/HD, placa Wi-Fi e demais periféricos da placa-mãe, mantendo apenas o essencial para partida. Verificação do DC power jack (entrada de alimentação) informada como verificada fisicamente. Confirmado que a fonte/carregador apresenta tensão normal. Mesmo com todos os periféricos removidos, a placa-mãe não apresenta nenhum tipo de acionamento (sem LEDs, sem giro de cooler, sem qualquer resposta).   Análise Técnica  Como o equipamento não apresenta qualquer sinal de energização, mesmo com:  fonte funcional, bateria funcional e carregada, testes sem periféricos, ausência de indícios de mau uso, há forte indicativo de falha em nível de placa-mãe (circuito de alimentação/energização).   A ausência total de LEDs ou qualquer resposta indica que o circuito primário de power-on não está sendo acionado ou está interrompido, o que caracteriza provável defeito na placa-mãe. Diante dos testes realizados, os componentes externos (fonte, bateria, memória, SSD, periféricos) foram descartados como causa do problema.   Ação Tomada  Orientado técnico a realizar todos os testes preliminares de isolamento de defeito, removendo periféricos e testando com outros componentes conhecidos bons (fonte e bateria). Após todos os testes, foi consolidado o diagnóstico de falha na placa-mãe. Liberada substituição da placa-mãe do notebook ELITEBK 640 G9.  Conclusão Equipamento ELITEBK 640 G9 não liga e não apresenta qualquer sinal de vida, mesmo após reset elétrico, troca de fonte, bateria e remoção de todos os periféricos. Diagnosticada falha na placa-mãe. Peça liberada: placa-mãe para substituição.</t>
  </si>
  <si>
    <t>12748/1173</t>
  </si>
  <si>
    <t>22/01/2026 12:18</t>
  </si>
  <si>
    <t>22/01/2026 16:31</t>
  </si>
  <si>
    <t>22/01/2026 12:36</t>
  </si>
  <si>
    <t>BRJ33698N6</t>
  </si>
  <si>
    <t>260122-000734</t>
  </si>
  <si>
    <t>6672300</t>
  </si>
  <si>
    <t>r apoio N2 - cliente  MARTINS COMÉRCIO E SERVIÇOS DE DISTRIBUIÇÃO SA - não reconhece placa de video</t>
  </si>
  <si>
    <t>Modelo: Z2 Workstation – BRJ540ZDX9 Tipo de Atendimento: Suporte remoto Problema Relatado: Equipamento não apresenta vídeo ao ser conectado à placa de vídeo RTX A2000 (somente apresenta imagem utilizando a saída de vídeo onboard da placa-mãe). Cliente foi informado de que seria necessário habilitar a placa de vídeo dedicada na BIOS. &amp;#128269; Sintoma Principal  Workstation Z2 não exibe imagem quando o monitor é conectado na placa de vídeo RTX A2000. Vídeo funciona apenas quando conectado diretamente na placa-mãe (vídeo onboard). Equipamento é novo, veio diretamente da HP e já chegou ao cliente com o problema de não dar vídeo na placa de vídeo dedicada. Informação prévia ao técnico: seria necessário habilitar a placa de vídeo na BIOS para utilização da RTX A2000.  &amp;#129514; Testes e Medições Realizados  Teste de vídeo:  Monitor conectado na placa de vídeo RTX A2000: sem sinal de vídeo. Monitor conectado na saída de vídeo da placa-mãe: equipamento inicializa com imagem normalmente.   Acesso à BIOS:  Técnico acessou a aba Advanced (Avançado). Foi orientado a procurar a opção Built-In Device Options / Graphics para selecionar PCI-Express (PEG) ao invés do vídeo integrado. Técnico informou que a opção Graphics não aparece nas opções disponíveis da BIOS.   Tentativa de coleta de informações do sistema (systeminfo via CMD):  Houve dificuldade inicial para chegar ao sistema operacional devido ao fluxo de inicialização e ausência de rede. Orientado a usar Win+R e executar “systeminfo” após inicialização.   Verificação de conectividade de rede:  Cliente não possuía rede cabeada disponível no ponto. Foi orientado a roteamento de internet via notebook (rede ponto a ponto) para baixar atualizações no equipamento.   Verificação da placa de vídeo:  Confirmado pelo técnico que o cooler da RTX A2000 gira, indicando alimentação na placa. Verificada ausência de outra placa de vídeo anterior (informado que já veio da HP com essa placa). Checado visualmente se havia algum jumper próximo ao slot PCI-Express da placa-mãe que pudesse interferir na habilitação do vídeo dedicado (sem registro de alteração relevante).   Atualização de BIOS:  Acessado o site oficial da HP para o modelo Z2 Tower G9 Workstation. Identificado que a BIOS instalada na máquina estava desatualizada. Orientado o técnico a:  Expandir a seção de BIOS no site HP e exibir versões anteriores. Baixar e instalar a versão intermediária de BIOS. Em seguida, baixar e instalar a versão mais recente, respeitando a sequência, pois as atualizações não são cumulativas.   Técnico realizou o procedimento de atualização da BIOS em duas etapas, até a versão mais atual disponível. Após atualização completa da BIOS, novos testes de vídeo foram realizados na placa RTX A2000, porém o equipamento continuou sem exibir imagem pela placa de vídeo dedicada.    &amp;#128736; Análise Técnica  A workstation apresenta vídeo normalmente pela saída da placa-mãe, descartando problema geral de inicialização do sistema ou falha completa da placa-mãe. A placa de vídeo RTX A2000 recebe alimentação (cooler gira), porém não gera sinal de vídeo para o monitor. A configuração de BIOS foi verificada e atualizada:  BIOS estava desatualizada e foi atualizada seguindo a sequência correta de versões, reduzindo a chance de incompatibilidade de firmware com a placa de vídeo. Mesmo com a BIOS atualizada, não surgiu opção de configuração gráfica específica (Graphics / PEG) e o problema de ausência de vídeo na placa dedicada permaneceu.   Como o equipamento é novo e já chegou ao cliente sem vídeo na placa dedicada, somado ao fato de que:  Vídeo onboard funciona normalmente, Placa de vídeo é reconhecida ao menos em nível de alimentação (cooler em funcionamento), Não havia outra placa de vídeo anteriormente instalada, existe forte indicativo de falha de hardware, sendo o principal suspeito a própria placa de vídeo RTX A2000 (possível defeito no circuito de saída de vídeo ou na inicialização do GPU).   Não se descarta totalmente a possib</t>
  </si>
  <si>
    <t>22/01/2026 15:19</t>
  </si>
  <si>
    <t>22/01/2026 16:18</t>
  </si>
  <si>
    <t>26/01/2026 19:17</t>
  </si>
  <si>
    <t>26/01/2026 19:28</t>
  </si>
  <si>
    <t>22/01/2026 15:35</t>
  </si>
  <si>
    <t>260122-001078</t>
  </si>
  <si>
    <t>6672376</t>
  </si>
  <si>
    <t>S - Solicito apoio do suporte nivel 2 - Equipamento não responde aos comandos do painel</t>
  </si>
  <si>
    <t>&amp;#128196; RELATÓRIO DE ATENDIMENTO TÉCNICO – SIMPRESS   Número da OS: 6587332   Técnico: Janesuly Santos Da Silva Galo Contato: 71981939802 E-mail: Jsgalo@simpress.com.br Problema Relatado: Impressora não responde aos comandos, apresenta mensagem “Falha sistema IU: #S5-3111 / Desligue e ligue”, não conclui inicialização e não acessa totalmente o modo técnico. Cliente informa já ter realizado tentativa de atualização sem sucesso, troca de HD, placa principal e painel (conjunto retirado de outra impressora em funcionamento), porém a falha permanece.  &amp;#128269; Sintoma Principal   Equipamento não inicia corretamente, permanece em tela de erro “Falha sistema IU: #S5-3111”, não responde aos comandos de impressão e não carrega integralmente o modo técnico (após digitação da senha, exibe mensagem de carregamento sem apresentar o menu de serviço).  &amp;#129514; Testes e Medições Realizados  *   Confirmadas informações da OS e histórico de tentativas do cliente:     *   Tentativa de atualização de firmware sem sucesso.     *   Troca de HD do equipamento.     *   Troca da placa principal.     *   Troca do painel completo proveniente de outra impressora funcional. *   Solicitação de teste com remoção do cabo do HD:     *   Equipamento permanece no mesmo estado, sem variação relevante de sintoma. *   Teste de inicialização em modo especial:     *   Procedimento: desligar equipamento, ligar mantendo pressionado o botão “0”.     *   Objetivo: validar funcionamento do touch/painel.     *   Resultado: touch responde normalmente aos comandos, confirmando funcionamento físico do painel. *   Tentativa de acesso ao modo técnico (teclas 1-2-3 e senha):     *   Equipamento permite inserção de senha.     *   Após a autenticação, permanece indefinidamente em tela de “carregando”, sem exibir o menu técnico. *   Inspeção lógica do cenário:     *   Erro S5-3111 relacionado a falha de sistema IU, associado a ausência ou falha no System Recovery concluído.     *   Mesmo após trocas de componentes principais (HD, placa principal, painel), sintoma persiste.  &amp;#128736; Análise Técnica  *   O código de falha reportado “S5-3111” está ligado ao sistema IU e normalmente é sanado com procedimentos de System Recovery, substituição de HD ou correção de placas envolvidas no gerenciamento de IU. *   Considerando:     *   Troca prévia de HD, placa principal e painel (incluindo placa do painel) por componentes supostamente funcionais.     *   Manutenção da falha mesmo com remoção de cabos do HD.     *   Funcionamento normal do touch (painel responde).     *   Impossibilidade de acesso completo ao modo técnico (interface trava em “carregando”). *   Conclui-se que:     *   A falha não se comporta como um defeito isolado de painel ou HD, indicando possível anomalia mais profunda em firmware, System Recovery não concluído/corrompido ou defeito eletrônico em nível de lógica que não foi sanado com as trocas já realizadas.     *   Pela complexidade e persistência do erro após substituição dos principais componentes de campo, o caso ultrapassa o escopo de Apoio Técnico N1, sendo necessário o apoio do suporte N2.  &amp;#128295; Ação Tomada  *   Foram orientados e validados testes remotos com o técnico em campo:     *   Teste de inicialização sem HD.     *   Teste de inicialização com botão “0” pressionado para validar resposta do painel/touch.     *   Tentativa de acesso ao modo técnico com senha. *   Diante da persistência da falha, foi efetuado o encaminhamento do chamado para Suporte Nível 2 para análise avançada. *   Aberta OS interna N2: 260122-001078 para o suporte nivel 2.  ✅ Conclusão   No atendimento de Apoio Técnico N1 foram esgotados os procedimentos de validação remota recomendados (testes com/sem HD, verificação de painel/touch, tentativa de acesso ao modo técnico e análise das trocas já realizadas em campo).   O erro “Falha sistema IU: #S5-3111” persiste mesmo após substituição de HD, placa principal e painel, indicando falha de maior complexidade relacionada a System Re</t>
  </si>
  <si>
    <t>12800/47</t>
  </si>
  <si>
    <t>TELLUS INFORMATICA E TELECOMUNICACOES LTDA</t>
  </si>
  <si>
    <t>22/01/2026 15:22</t>
  </si>
  <si>
    <t>23/01/2026 14:37</t>
  </si>
  <si>
    <t>23/01/2026 15:00</t>
  </si>
  <si>
    <t>R da Indonésia</t>
  </si>
  <si>
    <t>1081</t>
  </si>
  <si>
    <t>22/01/2026 16:04</t>
  </si>
  <si>
    <t>24935454001356</t>
  </si>
  <si>
    <t>088WB07M916YG1</t>
  </si>
  <si>
    <t>260122-001181</t>
  </si>
  <si>
    <t>6671638</t>
  </si>
  <si>
    <t>Solicitação de arquivo SMC.bin para reset de senha de BIOS, para que os equipamentos sejam devolvidos.</t>
  </si>
  <si>
    <t>13927/603</t>
  </si>
  <si>
    <t>22/01/2026 14:09</t>
  </si>
  <si>
    <t>22/01/2026 14:31</t>
  </si>
  <si>
    <t>23/01/2026 16:14</t>
  </si>
  <si>
    <t>23/01/2026 16:32</t>
  </si>
  <si>
    <t>22/01/2026 14:28</t>
  </si>
  <si>
    <t>5CD1229DGZ</t>
  </si>
  <si>
    <t>260122-001182</t>
  </si>
  <si>
    <t>6671805</t>
  </si>
  <si>
    <t>Recomver o equipamento do Microsoft Autopilot para que o equipamento seja utilizado em outro cliente.</t>
  </si>
  <si>
    <t>Recomver o equipamento do Microsoft Autopilot para que o equipamento seja utilizado em outro cliente.  Equipamento a ser removido: BRJ31771TJ</t>
  </si>
  <si>
    <t>11443/412</t>
  </si>
  <si>
    <t>SIEMENS ENERGY BRASIL LTDA.</t>
  </si>
  <si>
    <t>22/01/2026 14:25</t>
  </si>
  <si>
    <t>22/01/2026 14:42</t>
  </si>
  <si>
    <t>23/01/2026 16:38</t>
  </si>
  <si>
    <t>AV ENG João Fernandes Gimenes Molina</t>
  </si>
  <si>
    <t>1745</t>
  </si>
  <si>
    <t>22/01/2026 14:40</t>
  </si>
  <si>
    <t>44013159003131</t>
  </si>
  <si>
    <t>BRJ31771TJ</t>
  </si>
  <si>
    <t>260122-001256</t>
  </si>
  <si>
    <t>6672124</t>
  </si>
  <si>
    <t>Vários equipamentos pararam de enviar emails</t>
  </si>
  <si>
    <t xml:space="preserve">Vários equipamentos pararam de enviar emails, analista de soluções solicita auxilio para validar as configurações da impressora. </t>
  </si>
  <si>
    <t>15860/2</t>
  </si>
  <si>
    <t>TRANSPORTADORA BRASILEIRA GASODUTO BOLIVIA BRASIL SA</t>
  </si>
  <si>
    <t>22/01/2026 14:52</t>
  </si>
  <si>
    <t>22/01/2026 15:12</t>
  </si>
  <si>
    <t>22/01/2026 15:18</t>
  </si>
  <si>
    <t>22/01/2026 16:05</t>
  </si>
  <si>
    <t>AV CEL Silva Telles</t>
  </si>
  <si>
    <t>977</t>
  </si>
  <si>
    <t>22/01/2026 15:10</t>
  </si>
  <si>
    <t>018914410001-93</t>
  </si>
  <si>
    <t>BRCST7N00M</t>
  </si>
  <si>
    <t>260122-001283</t>
  </si>
  <si>
    <t>6672303</t>
  </si>
  <si>
    <t>RELATÓRIO DE ATENDIMENTO TÉCNICO – SIMPRESS Número da OS: 6642479 Técnico: radoliveira@simpress.com.br Tipo de Atendimento: Liberação ADF Problema Relatado: ADF não puxa o papel. Sintoma Principal ADF reconhece a presença do papel, porém não traciona e não realiza alimentação. Não é exibido código de erro; apenas conclui o trabalho sem puxar o documento. Testes e Medições Realizados • Firmware atualizado. • Logs apagados após atualização. • Scanner desmontado para inspeção. • Verificação dos sensores do ADF: normais. • Verificação dos cabos: normais. • Sem sinais de obstrução interna. • Sem peças soltas ou quebradas. • ADF identifica o papel, porém não realiza a tração. Análise Técnica Mesmo com sensores operacionais, cabos íntegros e sem obstruções, o ADF não realiza movimento mecânico de tração. Indica falha no conjunto mecânico/motor do ADF, comportamento típico de desgaste ou quebra interna não visível externamente. Ação Tomada Liberação do ADF completo para substituição. Conclusão Peça liberada: ADF completo.</t>
  </si>
  <si>
    <t>6633/143</t>
  </si>
  <si>
    <t>CELULOSE NIPO BRASILEIRA SA CENIBRA</t>
  </si>
  <si>
    <t>22/01/2026 15:17</t>
  </si>
  <si>
    <t>22/01/2026 16:40</t>
  </si>
  <si>
    <t>ROD MG 381</t>
  </si>
  <si>
    <t>Belo Oriente</t>
  </si>
  <si>
    <t>22/01/2026 15:36</t>
  </si>
  <si>
    <t>42278796000199</t>
  </si>
  <si>
    <t>BRBSRC601X</t>
  </si>
  <si>
    <t>260122-001353</t>
  </si>
  <si>
    <t>6672052</t>
  </si>
  <si>
    <t>Protocolo: 6666891  Cliente/Técnico: Eliffa Luiz – MIXCOPY SERVIÇOS DE TI LTDA E-mail: elifaluiz@gmail.com  Data/Hora de atendimento: 22/01/2026 – 14:26  Ordem de Serviço correta: 6626299 (Atendimento iniciado na OS 6655882 por engano; exceção aplicada para continuidade do suporte.)  Equipamento: Lexmark MX62655 (Sem preenchimento automático de modelo alternativo.)  Local: JBS – Campo Grande / MS  Descrição do problema:  Equipamento imprime normalmente, porém não copia / não realiza scanner.  Mesa do scanner não apresenta sinal de funcionamento (LEDs apagados).  Testes e verificações realizadas pelo técnico:  Substituição da fonte de alimentação: sem sucesso.  Substituição da mesa do scanner: sem sucesso.  Teste funcional: impressão OK, cópia e scanner inoperantes.  Verificação visual: mesa sem qualquer sinal elétrico.  Evidência em vídeo enviada ao suporte.  Medição elétrica da tomada informada:  NF: 127 V  FT: 127 V  NT: 005 V  Análise em suporte:  Mesa do scanner não energiza.  Indício claro de que a SCB (Scanner Control Board) não está respondendo/comunicando.  Fonte e mesa descartadas como causa raiz.  Ação tomada:  Liberação da SCB pelo suporte técnico.  Conclusão:  Falha confirmada em placa SCB.  Equipamento parcialmente operacional (impressão apenas).</t>
  </si>
  <si>
    <t>13903/147</t>
  </si>
  <si>
    <t>22/01/2026 14:46</t>
  </si>
  <si>
    <t>26/01/2026 08:40</t>
  </si>
  <si>
    <t>26/01/2026 09:13</t>
  </si>
  <si>
    <t>ROD BR060</t>
  </si>
  <si>
    <t>22/01/2026 15:03</t>
  </si>
  <si>
    <t>BRBSS870N5</t>
  </si>
  <si>
    <t>260122-001356</t>
  </si>
  <si>
    <t>6672593</t>
  </si>
  <si>
    <t>Protocolo: 6651328  Cliente/Técnico: Vinícius – Técnico Simpress  Data/Hora de início: 22/01/2026 – 15:54  Equipamento: não especificado  Descrição do problema:  Equipamento HP apresenta falha na interface de rede cabeada.  Não comunica na rede, não responde a ping e não acende os LEDs da porta RJ45 quando conectado o cabo de rede.  Testes e verificações realizadas:  Validação de ponto de rede e cabos, sem alteração no sintoma.  Reset de configurações do equipamento.  Formatação completa do equipamento.  Atualização de firmware para a versão 5.8.  Teste em diferentes portas de rede.  Inspeção visual da porta de rede (RJ45), com envio de imagens ao suporte.  Análise em suporte:  Após descartadas causas externas (cabo, ponto de rede e configuração), identificada falha na controladora de rede integrada à placa principal (formatter), sem resposta elétrica ou lógica na porta Ethernet.  Ação tomada:  Liberação da placa principal (formatter) para substituição.  Conclusão:  Defeito confirmado na placa principal, especificamente no circuito de rede.  Procedida liberação para troca da formatter como ação corretiva definitiva.</t>
  </si>
  <si>
    <t>12027/1853</t>
  </si>
  <si>
    <t>22/01/2026 16:10</t>
  </si>
  <si>
    <t>26/01/2026 08:41</t>
  </si>
  <si>
    <t>AV CDOR Antonio Loureiro Ramos</t>
  </si>
  <si>
    <t>2000</t>
  </si>
  <si>
    <t>22/01/2026 16:48</t>
  </si>
  <si>
    <t>BRBSQBL015</t>
  </si>
  <si>
    <t>260122-001422</t>
  </si>
  <si>
    <t>6672690</t>
  </si>
  <si>
    <t>S - chamado para liberação de placa de alta ( HVPS)</t>
  </si>
  <si>
    <t>&amp;#128196; RELATÓRIO DE ATENDIMENTO TÉCNICO – SIMPRESS   Número da OS: 6668907   Tipo de Atendimento: Apoio Técnico (Atendimento com OS)   Problema Relatado: Impressora manchando as páginas mesmo após troca de fusor e toner. Cliente informa que limpou o rolo de transferência e o problema voltou a ocorrer após curto período de funcionamento. Equipamento recém-instalado, sendo a única impressora SIMPRESS no local, necessitando ficar operacional.  &amp;#128269; Sintoma Principal   Manchas recorrentes nas páginas impressas, mesmo após substituição de fusor e toner, e limpeza do rolo de transferência. Falha ocorre de forma repetitiva após algum tempo de uso.  &amp;#129514; Testes e Medições Realizados  *   Verificação visual do padrão de manchas nas páginas enviadas em foto pelo técnico de campo. *   Confirmação de troca prévia do conjunto fusor. *   Confirmação de troca prévia do toner. *   Limpeza do rolo de transferência realizada pelo técnico. *   Verificação do cilindro do toner, sem identificação de danos aparentes. *   Verificação do aterramento do equipamento, informado como correto. *   Medição de tensão de alimentação, informado em 129 V, dentro da faixa esperada para operação.  &amp;#128736; Análise Técnica   Com base nos sintomas (manchas persistentes após troca de fusor e toner e limpeza do rolo de transferência) e na confirmação de que o cilindro do toner está em boas condições, reduz-se a probabilidade de defeito em consumíveis.   A verificação de aterramento e tensão adequada (129 V) descarta, neste momento, interferência de instalação elétrica como causa primária.   Considerando que o equipamento é novo e foi recentemente instalado, a possibilidade de falha na unidade laser (LSU) foi inicialmente levantada, porém, diante do histórico de troca de componentes principais de imagem e da persistência do defeito, direciona-se a suspeita para falha na placa de alta tensão, que pode estar comprometendo a correta transferência e/ou carga do toner para o papel, gerando as manchas observadas.  &amp;#128295; Ação Tomada   Orientado o técnico a:  *   Confirmar aterramento e tensão de alimentação do equipamento, o que foi reportado como OK (129 V estável). *   Inspecionar os contatos relacionados à placa de alta e ao conjunto de imagem, sem identificação de danos aparentes.       Diante da persistência da falha e dos testes já realizados em campo, foi autorizada a liberação da placa de alta tensão para substituição no equipamento.  ✅ Conclusão   Chamado tratado como apoio técnico remoto para OS 6668907, com análise dos testes já executados em campo (troca de fusor, troca de toner, limpeza de rolo de transferência, verificação de cilindro, aterramento e tensão).   Mantida a recorrência de manchas nas impressões, com forte indício de falha na placa de alta tensão.   Definida a liberação da placa de alta para substituição, visando normalizar a qualidade de impressão e deixar o equipamento operacional conforme necessidade do cliente.</t>
  </si>
  <si>
    <t>16443/201</t>
  </si>
  <si>
    <t>CONCESSIONARIA ECOVIAS DOS IMIGRANTES SA</t>
  </si>
  <si>
    <t>22/01/2026 17:42</t>
  </si>
  <si>
    <t>22/01/2026 18:13</t>
  </si>
  <si>
    <t>ROD GOV Carvalho Pinto</t>
  </si>
  <si>
    <t>22/01/2026 17:12</t>
  </si>
  <si>
    <t>025094910001-26</t>
  </si>
  <si>
    <t>BRBSQ2C0LG</t>
  </si>
  <si>
    <t>260122-001424</t>
  </si>
  <si>
    <t>6672623</t>
  </si>
  <si>
    <t xml:space="preserve">v liberação painel de operações </t>
  </si>
  <si>
    <t>RELATÓRIO DE ATENDIMENTO TÉCNICO – SIMPRESS Número da OS: 6666126 Técnico: ecmoura@simpress.com.br Modelo: Não informado Tipo de Atendimento: Liberação de Placas Problema Relatado: Painel não liga em equipamento em garantia. Sintoma Principal Painel permanece apagado, mesmo com o equipamento ligado. Testes e Medições Realizados • Painel não acende. • Teste do botão de diagnóstico traseiro do painel: sem resposta. • Flat do painel verificado: sem folgas e sem avarias. • Equipamento novo, sem sinais de mau uso. • Time de Garantia já orientou substituição do painel. Análise Técnica Equipamento liga, porém o painel não responde a nenhum teste funcional. Ação Tomada Liberação do painel para substituição. Conclusão Peça liberada: Painel do equipamento.</t>
  </si>
  <si>
    <t>8998/7155</t>
  </si>
  <si>
    <t>STARJET CARTUCHOS REMANUFATURADOS LTDA  ME</t>
  </si>
  <si>
    <t>22/01/2026 16:22</t>
  </si>
  <si>
    <t>23/01/2026 14:12</t>
  </si>
  <si>
    <t>23/01/2026 14:29</t>
  </si>
  <si>
    <t>4349</t>
  </si>
  <si>
    <t>22/01/2026 16:52</t>
  </si>
  <si>
    <t>018549940001-76</t>
  </si>
  <si>
    <t>BRBST520CK</t>
  </si>
  <si>
    <t>260122-001426</t>
  </si>
  <si>
    <t>6672800</t>
  </si>
  <si>
    <t>r liberação da placa Fuser power supply</t>
  </si>
  <si>
    <t>RELATÓRIO DE ATENDIMENTO TÉCNICO – SIMPRESS Modelo: E57540C Tipo de Atendimento: Suporte Remoto Problema Relatado: Equipamento apresenta erro 50.73.14 relacionado ao fusor.  Sintoma Principal  Impressora exibe erro 50.73.14 ao iniciar. Equipamento não realiza impressão devido à falha relacionada ao conjunto de fusão.   Testes e Medições Realizados  Realizada troca do fusor. Realizada troca do motor do fusor. Verificada tensão de saída da placa fonte para o conjunto de fusão (informada como normal). Confirmado que a rede está em 127,6 V. Solicitada verificação da tensão no conector branco que alimenta a Fuser Power Supply (FPS). Técnico informou ter testado anteriormente e que a alimentação estava normal. Não foram identificados sinais de avaria física nas placas. Erro permaneceu mesmo após troca dos componentes citados.   Análise Técnica  Como o fusor e o motor do fusor já foram substituídos sem alteração do sintoma, e como a tensão da placa fonte está presente, o ponto mais provável de falha é o circuito responsável pela alimentação e controle do fusor. O erro 50.73.14 geralmente está associado a falha na alimentação do fusor ou na Fuser Power Supply. Diante dos testes realizados e do retorno informado, há forte indício de falha na Fuser Power Supply (placa da fusão).   Ação Tomada  Avaliação concluída com base nos testes apresentados pelo técnico. Liberada substituição da Fuser Power Supply.   Conclusão Defeito identificado na Fuser Power Supply. Peça liberada para substituição.</t>
  </si>
  <si>
    <t>12167/197</t>
  </si>
  <si>
    <t>22/01/2026 17:44</t>
  </si>
  <si>
    <t>26/01/2026 10:24</t>
  </si>
  <si>
    <t>26/01/2026 10:46</t>
  </si>
  <si>
    <t>R Do Matao</t>
  </si>
  <si>
    <t>22/01/2026 18:01</t>
  </si>
  <si>
    <t>BRBSR3Y021</t>
  </si>
  <si>
    <t>260122-001437</t>
  </si>
  <si>
    <t>6672713</t>
  </si>
  <si>
    <t>c apoio N2</t>
  </si>
  <si>
    <t>Victor Hugo Machado Victorhugomachado1998@hotmail.com 44 991489560    Sintoma principal O equipamento inicializa exibindo a mensagem “system is booting in manufacturing program mode”. Mesmo após tentativa de regravação da BIOS, a mensagem persiste. Na sequência, o equipamento deixou de completar o processo de boot e agora permanece travado na tela de carregamento, sem entrar no sistema.  Testes e medições realizados • Técnico informou que realizou a gravação da BIOS do equipamento. • Verificada necessidade de finalização completa do processo, incluindo reinicialização e retorno ao pendrive para fechamento do DMI. • Solicitada imagem da tela que exibe as informações de SMBIOS e System Board CT, para validação dos campos. • Informado que algumas informações podem ter sido preenchidas automaticamente pela placa nova instalada. • Após intervenções, o equipamento passou a não iniciar mais, permanecendo travado.  Análise técnica A persistência da mensagem de manufacturing program mode após a gravação indica que o processo de programação da BIOS ou a etapa de finalização do DMI não foi concluído corretamente. A ausência de confirmação dos campos de SMBIOS UUID e System Board CT reforça a possibilidade de dados incompletos ou incorretos aplicados na programação. O novo sintoma — equipamento travado na tela de carregamento — sugere que a BIOS pode estar incompleta, corrompida ou configurada com informações inconsistentes, impedindo a inicialização normal.  tecnico com dificuldade para gravar o DMI durante processo informa q equipamento não esta querendo iniciar fica travado no logo HP</t>
  </si>
  <si>
    <t>12859/64</t>
  </si>
  <si>
    <t>22/01/2026 16:56</t>
  </si>
  <si>
    <t>22/01/2026 17:33</t>
  </si>
  <si>
    <t>26/01/2026 16:55</t>
  </si>
  <si>
    <t>28/01/2026 12:57</t>
  </si>
  <si>
    <t>22/01/2026 17:17</t>
  </si>
  <si>
    <t>BRJ344B6FW</t>
  </si>
  <si>
    <t>260122-001600</t>
  </si>
  <si>
    <t>6672786</t>
  </si>
  <si>
    <t>Protocolo: 6667119  Cliente/Técnico: Marcelo Lima – Técnico Simpress  Data/Hora de início: 22/01/2026 – 17:26  Equipamento: não especificado  Descrição do problema:  Equipamento apresenta atolamento recorrente no alimentador automático de documentos (ADF).  Originais não são tracionados corretamente durante o processo de alimentação.  Testes e verificações realizadas:  Desmontagem do ADF para inspeção interna.  Verificação do conjunto do motor de movimentação dos roletes.  Identificação de engrenagens internas desgastadas, localizadas sob a base do ADF.  Remontagem do ADF para teste funcional, mantendo o sintoma de atolamento.  Envio de imagens das engrenagens e do conjunto do ADF para validação pelo suporte.  Análise em suporte:  Constatado desgaste mecânico nas engrenagens do conjunto de tração do ADF, impedindo a puxada correta dos documentos e ocasionando atolamentos frequentes.  Ação tomada:  Liberação do conjunto ADF para substituição.  Conclusão:  A causa do defeito é desgaste das engrenagens internas do ADF.  Definida a substituição do ADF como ação corretiva para eliminar os atolamentos.</t>
  </si>
  <si>
    <t>10468/81</t>
  </si>
  <si>
    <t>BRB SERVICOS S/A</t>
  </si>
  <si>
    <t>22/01/2026 17:36</t>
  </si>
  <si>
    <t>26/01/2026 08:42</t>
  </si>
  <si>
    <t>Quadra Quadra 6 Área Especial 08</t>
  </si>
  <si>
    <t>22/01/2026 17:53</t>
  </si>
  <si>
    <t>128755690001-80</t>
  </si>
  <si>
    <t>BRBSP76026</t>
  </si>
  <si>
    <t>260123-000215</t>
  </si>
  <si>
    <t>6673846</t>
  </si>
  <si>
    <t>Sintoma principal Ao realizar cópia ou digitalização utilizando o ADF em modo duplex, as imagens apresentam avarias em ambos os lados. A mesma folha, quando digitalizada pela mesa, sai normal, indicando que o problema ocorre especificamente no ADF.  Testes e medições realizados • Teste de cópia/digitalização via ADF em duplex, com avarias apresentadas nos dois lados da folha. • Teste de digitalização pela mesa (flatbed), com resultado normal. • Técnico removeu o ADF e testou o mesmo ADF em outra impressora, onde a falha se repetiu. • Registradas evidências fotográficas enviadas pelo técnico.  Análise técnica A reprodução da falha exclusivamente no ADF, tanto na impressora original quanto em outra unidade, indica que o problema está no próprio conjunto do ADF pelos teste feitos pelo tecnico . O fato de a mesa realizar digitalizações normais confirma que o mecanismo óptico principal e o processamento da SCB estão funcionando corretamente. A recorrência da falha ao usar o ADF evidencia defeito no módulo óptico/linha de leitura do ADF ou falha mecânica associada ao transporte da imagem.</t>
  </si>
  <si>
    <t>10394/193</t>
  </si>
  <si>
    <t>23/01/2026 15:30</t>
  </si>
  <si>
    <t>23/01/2026 16:02</t>
  </si>
  <si>
    <t>R Moncorvo Filho</t>
  </si>
  <si>
    <t>410</t>
  </si>
  <si>
    <t>23/01/2026 09:40</t>
  </si>
  <si>
    <t>BRBSNDF7R7</t>
  </si>
  <si>
    <t>260123-000218</t>
  </si>
  <si>
    <t>6673979</t>
  </si>
  <si>
    <t>Cliente relata que o equipamento HP PRO 4303FDW estava funcionando normalmente, foi desligado e, ao tentar ligar novamente, não apresentou qualquer sinal de energização. Ao conectar a fonte na energia não há tensão de saída medida, permanecendo em 0 V. Equipamento visualmente “novo”, sem sinais de avaria aparente.  Testes e Medições Realizados  Verificação da alimentação no ponto de energia do cliente (tomada):  Solicitação de medição de tensão entre F-N, F-T e T-N, com envio de fotos das leituras.   Conferência da tensão de saída do transformador/autotrafo utilizado pelo cliente (rede local em 220 V):  Confirmado pelo técnico que a saída do trafo está normal.   Teste da fonte em outro transformador e em outra tomada:  Cliente informou que mesmo em outro ponto de energia e outro trafo a fonte permanece sem sinal de saída, medindo aproximadamente 0 V.   Inspeção visual relatada pelo cliente:  Sem danos físicos visíveis. Sem capacitores estufados ou componentes queimados. Equipamento em ótimo estado estético, sem qualquer avaria externa.   Verificação de padrão de tomada:  Enviado material de referência “Padrão Tomadas 1.pdf” e orientado cliente a adequar o ponto de energia ao padrão recomendado.   Confirmação de ambiente de instalação:  Local trata-se de um escritório, utilizando autotrafo com rede padrão 220 V.     Análise Técnica Diante das medições apresentadas (tensão de entrada presente no trafo e ausência total de tensão na saída da fonte), associadas à ausência de indícios de mau uso visível (sem marcas de queima, sem componentes estufados e equipamento em bom estado geral), conclui-se que:  A alimentação externa (tomada + autotrafo) está operante, visto que a saída do trafo foi confirmada como normal. A fonte do equipamento não está fornecendo tensão de saída, mesmo sob condições adequadas de entrada. Não há evidência de ligação indevida recente (cliente suspeitava de 220 V incorreto, porém sem danos físicos aparentes). Por se tratar de equipamento em garantia e sem avaria física, a falha é caracterizada como defeito interno da fonte de alimentação, com provável falha em circuito primário/segundário interno, não recuperável em campo.   Ação Tomada  Realizada análise remota com base em fotos das medições e do equipamento. Confirmada ausência de tensão de saída da fonte, mesmo com alimentação correta e testes em outro ponto de energia/transformador. Orientado cliente a adequar a tomada ao padrão indicado (conforme material enviado) para uso correto do equipamento. Diante da ausência de avaria aparente e do histórico de falha, foi liberada a substituição da fonte de alimentação do equipamento HP PRO 4303FDW para atendimento em garantia.   Conclusão Fonte de alimentação do equipamento HP PRO 4303FDW diagnosticada com defeito interno, sem tensão de saída, mesmo com entrada devidamente energizada e testes em diferentes pontos de energia. Sem sinais de dano físico ou mau uso. Peça liberada para substituição: fonte de alimentação do equipamento HP PRO 4303FDW.</t>
  </si>
  <si>
    <t>8998/7255</t>
  </si>
  <si>
    <t>Sidney Marques</t>
  </si>
  <si>
    <t>23/01/2026 10:02</t>
  </si>
  <si>
    <t>26/01/2026 10:25</t>
  </si>
  <si>
    <t>26/01/2026 10:47</t>
  </si>
  <si>
    <t>2950</t>
  </si>
  <si>
    <t>23/01/2026 10:08</t>
  </si>
  <si>
    <t>010109759-00</t>
  </si>
  <si>
    <t>BRBST8D09Y</t>
  </si>
  <si>
    <t>260123-000233</t>
  </si>
  <si>
    <t>6673845</t>
  </si>
  <si>
    <t>RELATÓRIO DE ATENDIMENTO TÉCNICO – SIMPRESS Número da OS: 6667315 Técnico: gfdsantos@simpress.com.br Modelo: Não informado Tipo de Atendimento: Apoio Técnico Problema Relatado: Atolamento constante no ADF, mesmo após múltiplos atendimentos. Sintoma Principal ADF angaria o papel, causando atolamento contínuo. Em alguns casos, o trabalho é concluído sem puxar o documento. Ocorrência reincidente. Testes e Medições Realizados • Troca de roletes realizada anteriormente. • Limpeza completa do ADF. • Teste de digitalização contínua apresentou o mesmo atolamento. • ADF desmontado diversas vezes por técnicos diferentes. • Sem códigos de erro após atualização de firmware (logs apagados). • Sensor do ADF verificado: funcionamento normal. • Cabos e conectores inspecionados: normais. • ADF identifica o papel, porém falha na tração. • Sem sinais de mau uso, queda ou avarias estruturais. Análise Técnica Equipamento apresenta falha mecânica recorrente no ADF, relacionada ao sistema de tração. Mesmo com roletes trocados, limpeza, desmontagens e testes funcionais, o problema persiste. A recorrência indica desgaste estrutural interno ou falha mecânica não visível. Como o cliente é crítico e o problema impacta operação, é tecnicamente justificável a substituição do conjunto ADF. Ação Tomada Liberação do ADF para substituição. Conclusão Peça liberada: ADF completo.</t>
  </si>
  <si>
    <t>11014/107</t>
  </si>
  <si>
    <t>23/01/2026 09:35</t>
  </si>
  <si>
    <t>23/01/2026 14:52</t>
  </si>
  <si>
    <t>23/01/2026 09:39</t>
  </si>
  <si>
    <t>BRBSPCC0JY</t>
  </si>
  <si>
    <t>260123-000234</t>
  </si>
  <si>
    <t>6674097</t>
  </si>
  <si>
    <t>RELATÓRIO DE ATENDIMENTO TÉCNICO – SIMPRESS Número da OS: 6663159 Técnico: Hmarasini@simpress.com.br Modelo: Samsung SLM4020 Tipo de Atendimento: Apoio Técnico Problema Relatado: Equipamento não conecta na rede; solicitado troca da placa mãe. Sintoma Principal Equipamento não estabelece conexão via cabo de rede, mesmo com cabo e ponto de rede funcionais. Testes e Medições Realizados • Teste de rede em computador: funcional. • Verificação física da porta RJ45 da impressora: terminais íntegros. • Cabo de rede substituído para teste: sem alteração. • Funcionamento geral da impressora: normal, exceto comunicação de rede. • Fotos da porta de rede enviadas para registro. • Sem sinais de mau uso ou avaria física. Análise Técnica A porta de rede da impressora não estabelece comunicação, mesmo com infraestrutura e cabo funcionando corretamente. Como demais funções do equipamento estão operacionais e a falha é isolada à interface de rede, o defeito é característico de falha no circuito de rede da placa principal. Ação Tomada Liberação da placa principal. Conclusão Peça liberada: Placa principal.</t>
  </si>
  <si>
    <t>7950/118</t>
  </si>
  <si>
    <t>UNIMED ENCOSTA DA SERRA RS SOC COOP DE SERV DE SAÚDE LTDA</t>
  </si>
  <si>
    <t>23/01/2026 10:49</t>
  </si>
  <si>
    <t>23/01/2026 14:14</t>
  </si>
  <si>
    <t>23/01/2026 14:59</t>
  </si>
  <si>
    <t>R Doze de Maio</t>
  </si>
  <si>
    <t>631</t>
  </si>
  <si>
    <t>Três Coroas</t>
  </si>
  <si>
    <t>23/01/2026 10:57</t>
  </si>
  <si>
    <t>73936395000102</t>
  </si>
  <si>
    <t>ZDEJB07K522J8G</t>
  </si>
  <si>
    <t>260123-000297</t>
  </si>
  <si>
    <t>6674087</t>
  </si>
  <si>
    <t>O equipamento HP E78635 imprime normalmente, responde a ping na rede e não apresenta anomalias de hardware externas. Contudo, não permite acesso via browser (EWS), permanece na mensagem de inicialização e não realiza digitalização. Problema iniciou após erro de scanner relatado pelo cliente.  Testes e Medições Realizados  Testes ponto a ponto realizados no notebook do técnico, descartando problema de rede local. Acesso via browser testado em ambiente do técnico, persistindo a mensagem de “Sistema inicializando”. Testado escaneamento via FTP, porém equipamento atualmente não digitaliza. Formatação do HD realizada. Atualização do firmware para versão mais recente 5.9. Substituição do HD por outro, sem alteração no comportamento. Verificada comunicação de rede: responde a ping normalmente.   Análise Técnica Mesmo após formatação e troca do HD, o equipamento mantém a falha de inicialização persistente no módulo de gerenciamento (EWS), aliada ao não funcionamento do scanner. Esses sintomas estão diretamente relacionados ao processamento da placa formatter, responsável pelos serviços de rede, inicialização do sistema e controle dos recursos de digitalização. A exclusão de falha na rede ou no HD, somada aos testes realizados, direciona o diagnóstico para falha interna da placa formatter.  Ação Tomada Realizada análise remota detalhada, execução de testes de inicialização, rede, acesso via browser, formatação e substituição do HD, bem como atualização da firmware. Com base no comportamento persistente, foi liberada a placa formatter para substituição.  Conclusão Falha confirmada na placa formatter do equipamento HP E78635. Sintomas persistentes mesmo após formatação, troca de HD e atualização de firmware. Peça liberada para substituição: placa formatter.</t>
  </si>
  <si>
    <t>12668/97</t>
  </si>
  <si>
    <t>SPLICE INDÚSTRIA COMÉRCIO E SERVIÇOS LTDA</t>
  </si>
  <si>
    <t>23/01/2026 10:45</t>
  </si>
  <si>
    <t>R BELA</t>
  </si>
  <si>
    <t>598</t>
  </si>
  <si>
    <t>23/01/2026 10:51</t>
  </si>
  <si>
    <t>06965293000128</t>
  </si>
  <si>
    <t>BRBSS2F00W</t>
  </si>
  <si>
    <t>260123-000442</t>
  </si>
  <si>
    <t>6674771</t>
  </si>
  <si>
    <t>No momento da chegada do técnico, o equipamento M408DN encontrava-se em tela “wait image”. Após forçar o download de firmware via PC, o equipamento apresentou mensagem de sucesso na atualização, porém em seguida passou a ficar travado em uma tela fixa (conforme imagem enviada), sem aquecer, sem atender painel e sem executar funções de impressão ou digitalização. Não há histórico detalhado do cliente no local, pois não havia ninguém presente para relatar quando o problema iniciou.  Testes e Medições Realizados  Verificação do estado inicial do equipamento:  Equipamento em “wait image” na chegada.   Tentativa de recuperação via firmware:  Forçado download de firmware a partir do notebook do técnico. Mensagem de atualização concluída com sucesso apresentada. Após a atualização, equipamento passou a permanecer na tela de falha (conforme foto), sem aquecimento e sem resposta no painel.   Tentativa de utilização de versões anteriores de firmware:  Enviados links de versões 01.20 / 01.28 / 01.33 para tentativa de downgrade/recuperação. Técnico informou que, mesmo com os arquivos enviados pelo Teams, o comportamento da máquina permaneceu o mesmo (sem recuperação do sistema).   Verificação de possível mau contato em memória:  Orientado a verificar memória, pois já houve casos semelhantes por mau contato. Mesmo após nova tentativa, equipamento permanece sem alteração de sintoma.     Análise Técnica O equipamento não aquece, não responde ao painel e permanece travado em tela pós-atualização de firmware, situação que se manteve mesmo com:  Forçamento de firmware via PC; Tentativa de uso de outras versões de firmware; Orientação de checagem de memória.  Esse conjunto de sintomas indica falha em nível de controle/gerenciamento do sistema, normalmente concentrado na placa formatter. Como a atualização de firmware não recuperou o equipamento e não há sinais de simples falha de memória ou erro de usuário, a probabilidade maior é de defeito na placa formatter (corrupção interna, falha de boot ou falha em componentes lógicos da placa).  Ação Tomada  Realizada análise remota com suporte do analista, incluindo envio de pacotes de firmware alternativos para tentativa de recuperação. Confirmado que, após todas as tentativas de atualização/downgrade, o equipamento permanece sem aquecer, sem atender painel e travado em tela de erro. Diante dos testes realizados e manutenção de todos os sintomas, foi liberada a substituição da placa formatter do equipamento M408DN.   Conclusão Equipamento M408DN com falha de inicialização sistêmica, sem aquecimento e sem resposta de painel, não recuperado por atualização ou troca de versão de firmware, nem por verificação orientada de memória. Peça liberada para substituição: placa formatter do equipamento M408DN.</t>
  </si>
  <si>
    <t>12192/15567</t>
  </si>
  <si>
    <t>23/01/2026 12:44</t>
  </si>
  <si>
    <t>26/01/2026 10:51</t>
  </si>
  <si>
    <t>AV Nossa SRA da Luz</t>
  </si>
  <si>
    <t>2169</t>
  </si>
  <si>
    <t>23/01/2026 13:23</t>
  </si>
  <si>
    <t>BRBSRC607F</t>
  </si>
  <si>
    <t>260123-000453</t>
  </si>
  <si>
    <t>6674202</t>
  </si>
  <si>
    <t>RELATÓRIO DE ATENDIMENTO TÉCNICO – SIMPRESS Número da OS: 6666028 Técnico: Cpaixao@simpress.com.br Modelo: E52645C Tipo de Atendimento: Apoio Técnico Problema Relatado: Erro 31.13.02 indicando atolamento no ADF. Equipamento reinicia já exibindo o erro, impedindo entrada no modo técnico. Sintoma Principal ADF permanece travado apresentando erro 31.13.02 desde a inicialização, impossibilitando qualquer teste ou operação. Impressora não permite acesso ao modo técnico devido ao erro constante. Testes e Medições Realizados • Equipamento desligado e religado na energia diversas vezes, porém erro reaparece imediatamente. • Cliente informou que o defeito iniciou após um atolamento durante digitalização. • ADF desmontado, sem encontrar clipes, grampos, papéis, obstruções ou danos aparentes. • Sensores verificados: sem anomalias visíveis. • Firmware atualizado para versão 5.9. • Rede elétrica normal conforme informado. • Máquina conservada, sem sinais de mau uso. Análise Técnica Mesmo após atualização, inspeção interna e limpeza, o erro persiste no momento da inicialização. Erro 31.13.02 é relacionado ao mecanismo do ADF travado ou falha no conjunto de sensores/motor. Como o equipamento já inicia com o erro e não permite testes, indica falha interna definitiva no ADF. Ação Tomada Autorizada a substituição do ADF completo. Conclusão Peça liberada: ADF completo.</t>
  </si>
  <si>
    <t>15967/220</t>
  </si>
  <si>
    <t>DEFENSORIA PUBLICA DO ESTADO DO RIO DE JANEIRO-DPE</t>
  </si>
  <si>
    <t>23/01/2026 11:13</t>
  </si>
  <si>
    <t>23/01/2026 14:15</t>
  </si>
  <si>
    <t>AV Nilo Peçanha</t>
  </si>
  <si>
    <t>259</t>
  </si>
  <si>
    <t>Araruama</t>
  </si>
  <si>
    <t>23/01/2026 11:23</t>
  </si>
  <si>
    <t>314435260001-70</t>
  </si>
  <si>
    <t>BRBST7J01S</t>
  </si>
  <si>
    <t>260123-000512</t>
  </si>
  <si>
    <t>6674177</t>
  </si>
  <si>
    <t>Liberar placa fonte e FPS</t>
  </si>
  <si>
    <t>Ordem de Serviço: 6659450  Técnico: Levi – Simpress  Data/Hora do atendimento: 23/01/2026 – 10:45  Tipo de atendimento: Liberação de Placas  Placa solicitada: Placa Fonte (SMPS / LVPS)  Descrição do problema:  Equipamento estava operacional e, posteriormente, passou a não ligar.  Painel e LEDs inoperantes.  Análises e verificações realizadas:  Medição das tensões de entrada: dentro do padrão.  Medição das tensões de saída da placa fonte: ausência total de corrente (saída zerada).  Evidência fotográfica enviada da placa fonte com capacitor.  Confirmado modelo correto da fonte após validação visual.  Evidências apresentadas:  Fotos da placa fonte instalada no equipamento.  Registro de ausência de tensão de saída.  Análise do suporte:  Constatada falha na placa fonte (SMPS), sem fornecimento de tensão de saída, incompatível com funcionamento normal do equipamento.  Ação tomada:  Liberação da placa fonte.  Liberação adicional da FPS, conforme validação técnica.  Conclusão:  Defeito confirmado na placa fonte, caracterizado por ausência de corrente de saída.  Substituição das placas liberadas como ação corretiva.</t>
  </si>
  <si>
    <t>14514/68</t>
  </si>
  <si>
    <t>23/01/2026 11:07</t>
  </si>
  <si>
    <t>AV Afonso Olindense</t>
  </si>
  <si>
    <t>1513</t>
  </si>
  <si>
    <t>23/01/2026 11:18</t>
  </si>
  <si>
    <t>BRBSSDL0HH</t>
  </si>
  <si>
    <t>260123-000513</t>
  </si>
  <si>
    <t>6674244</t>
  </si>
  <si>
    <t>Ordem de Serviço: 6669989  Técnico: S. Q. D. Silva – Simpress  Data/Hora do atendimento: 23/01/2026 – 11:07  Tipo de atendimento: Liberação de Placas  Placa solicitada: Placa Principal (PBA Main)  Equipamento: Samsung M408  Descrição do problema:  Equipamento sem comunicação de rede.  Porta RJ45 não acende LEDs, não responde a ping e não comunica via USB/rede.  Testes e validações realizadas:  Teste de conectividade ponto a ponto com notebook: sem sucesso.  Reset completo do equipamento (Memory Clear / NVM Initialize): realizado com sucesso.  Atualização de firmware: concluída com sucesso.  Teste com cabo de rede diferente: realizado, sem alteração.  Inspeção visual da porta RJ45: sem pinos tortos e sem evidência de mau uso.  Evidência fotográfica enviada da porta de rede em ângulo solicitado.  Resultado dos testes:  Falha persistente de comunicação.  LEDs da porta de rede não acendem em nenhuma condição testada.  Análise do suporte:  Após exclusão de causas externas (cabo, ponto de rede, reset e firmware), a falha é compatível com defeito na placa principal.  Ação tomada:  Liberação da Placa Principal (PBA Main) autorizada.  Conclusão:  Defeito confirmado na interface de rede integrada à placa principal.  Substituição da PBA Main indicada como ação corretiva definitiva.</t>
  </si>
  <si>
    <t>6197/2290</t>
  </si>
  <si>
    <t>ARCOS DOURADOS COMÉRCIO DE ALIMENTOS LTDA</t>
  </si>
  <si>
    <t>23/01/2026 11:26</t>
  </si>
  <si>
    <t>26/01/2026 08:43</t>
  </si>
  <si>
    <t>26/01/2026 09:12</t>
  </si>
  <si>
    <t>AV Guarulhos</t>
  </si>
  <si>
    <t>1237</t>
  </si>
  <si>
    <t>23/01/2026 11:32</t>
  </si>
  <si>
    <t>425916510001-43</t>
  </si>
  <si>
    <t>BRBSR720BT</t>
  </si>
  <si>
    <t>260123-000521</t>
  </si>
  <si>
    <t>6674191</t>
  </si>
  <si>
    <t>&amp;#128196; RELATÓRIO DE ATENDIMENTO TÉCNICO – SIMPRESS   Número da OS: 6663578   Técnico: Euler   Tipo de Atendimento: Apoio Técnico   Problema Relatado: Notebook apresentando 3 bipes ao ligar, não inicializa o sistema. Teste de diagnóstico não aponta erro de memória. Memória RAM já foi trocada e o defeito persiste.  &amp;#128269; Sintoma Principal   Equipamento não realiza boot, permanece emitindo 3 bipes ao tentar ligar, sem vídeo, mesmo após troca do módulo de memória RAM.  &amp;#129514; Testes e Medições Realizados  *   Verificado histórico do chamado: registro de falha de memória com 3 bipes. *   Executado teste de diagnóstico de hardware previamente, sem indicação de erro de memória. *   Realizada substituição do único pente de memória RAM por outro módulo compatível, mantendo o mesmo sintoma (3 bipes e ausência de inicialização). *   Confirmado que não há indícios de mau uso físico aparente no equipamento, conforme relato do técnico em campo.  &amp;#128736; Análise Técnica  *   Código sonoro (3 bipes) indica falha em subsistema de memória, porém a ausência de erro no diagnóstico e a persistência do sintoma após troca da memória RAM descartam, em princípio, defeito somente no módulo de memória. *   Comportamento do equipamento aponta para possível falha no circuito de memória localizado na placa-mãe (controlador de memória, trilhas, slots ou demais componentes associados). *   Considerando que o problema permanece inalterado após a troca da memória, a causa provável é defeito na placa-mãe do notebook.  &amp;#128295; Ação Tomada  *   Realizada análise remota junto ao técnico em campo, validando os testes executados (troca de memória e sintomas persistentes). *   Autorizada/liberada a substituição da placa-mãe do notebook para correção da falha.  ✅ Conclusão   Defeito caracterizado como falha em placa-mãe, afetando o subsistema de memória (3 bipes, sem boot, sem vídeo e sem erro em diagnóstico após troca de RAM).   Autorizada a liberação de placa-mãe para substituição no equipamento vinculado à OS 6663578, visando restabelecer o pleno funcionamento do notebook.</t>
  </si>
  <si>
    <t>12529/796</t>
  </si>
  <si>
    <t>SADA TRANSPORTES E ARMAZENAGENS S/A</t>
  </si>
  <si>
    <t>23/01/2026 11:12</t>
  </si>
  <si>
    <t>23/01/2026 11:33</t>
  </si>
  <si>
    <t>23/01/2026 11:54</t>
  </si>
  <si>
    <t>AV Babita Camargos</t>
  </si>
  <si>
    <t>1645</t>
  </si>
  <si>
    <t>23/01/2026 11:21</t>
  </si>
  <si>
    <t>19199348000854</t>
  </si>
  <si>
    <t>BRJ343B4JY</t>
  </si>
  <si>
    <t>260123-000522</t>
  </si>
  <si>
    <t>6674307</t>
  </si>
  <si>
    <t>S - chamado para liberação de placa mãe</t>
  </si>
  <si>
    <t>&amp;#128196; RELATÓRIO DE ATENDIMENTO TÉCNICO – SIMPRESS   Número da OS: 6592315   Técnico: Fernando   Tipo de Atendimento: Atendimento PC’s e Note   Problema Relatado: Equipamento sem conexão de rede cabeada e Wi-Fi. Mesmo após procedimentos de reset e atualização de BIOS e reinstalação dos drivers de rede, o equipamento permanece sem reconhecer as interfaces de rede, sendo identificado defeito na placa principal.  &amp;#128269; Sintoma Principal   Equipamento sem conexão de rede cabeada e Wi-Fi, com ausência total de reconhecimento das interfaces de rede pelo sistema operacional, mesmo após atualização de BIOS e reinstalação dos drivers.  &amp;#129514; Testes e Medições Realizados  *   Realizado reset e atualização da BIOS do equipamento. *   Remoção completa e reinstalação dos drivers de rede cabeada (LAN) e Wi-Fi. *   Verificação em gerenciador de dispositivos (ou equivalente) para checar o reconhecimento dos adaptadores de rede. *   Após procedimentos, constatado que o sistema não reconhece as interfaces de rede (cabeada e Wi-Fi). *   Conclusão técnica em campo de que o defeito está na placa principal, que não está identificando os dispositivos de rede integrados. *   Envio de imagens do equipamento/placa pelo técnico para suporte.  &amp;#128736; Análise Técnica  *   A ausência de reconhecimento das interfaces de rede mesmo após atualização de BIOS e reinstalação de drivers descarta, em princípio, falha de software ou configuração simples. *   O fato de o sistema não identificar os dispositivos de rede indica falha em nível de hardware, possivelmente no controlador de rede integrado à placa principal ou em circuitos associados. *   Considerando os testes realizados e a persistência do problema, caracteriza-se defeito na placa principal do equipamento, afetando diretamente os recursos de conectividade (LAN e Wi-Fi).  &amp;#128295; Ação Tomada  *   Validação remota dos testes executados pelo técnico em campo (reset/atualização de BIOS, reinstalação de drivers e verificação de reconhecimento de dispositivos). *   Defeito caracterizado na placa principal do equipamento. *   Autorizada/liberada a substituição da placa principal para restabelecer o funcionamento das interfaces de rede cabeada e Wi-Fi.  ✅ Conclusão   Defeito identificado na placa principal, que não está reconhecendo as interfaces de rede cabeada e Wi-Fi, mesmo após procedimentos de BIOS e reinstalação de drivers.   Autorizada a liberação de placa principal para substituição no equipamento vinculado à OS 6592315, visando restaurar a conectividade de rede do equipamento.</t>
  </si>
  <si>
    <t>13368/88</t>
  </si>
  <si>
    <t>23/01/2026 11:42</t>
  </si>
  <si>
    <t>23/01/2026 11:52</t>
  </si>
  <si>
    <t>R Prof Dário Ribeiro</t>
  </si>
  <si>
    <t>670</t>
  </si>
  <si>
    <t>23/01/2026 11:51</t>
  </si>
  <si>
    <t>BRJ424HJPK</t>
  </si>
  <si>
    <t>260123-000539</t>
  </si>
  <si>
    <t>6674210</t>
  </si>
  <si>
    <t>RELATÓRIO DE ATENDIMENTO TÉCNICO – SIMPRESS Número da OS: 6671619 Técnico: Cbueno1405@gmail.com Modelo: E42540 Tipo de Atendimento: Atendimento com OS / Apoio Técnico Problema Relatado: Equipamento apresenta falha no touch-screen do painel após troca. Painel chegou a funcionar momentaneamente após substituição, porém o defeito retornou posteriormente, deixando o painel novamente sem funcionamento. Sintoma Principal Equipamento E42540 com painel touch-screen que não responde/completa inicialização mesmo após troca do conjunto de painel. Cliente relata que o problema surgiu de forma repentina (“começou do nada”) e voltou a ocorrer pouco tempo depois da substituição do painel em chamado anterior. Não há indícios visuais de queima na placa do painel. Testes e Medições Realizados  Verificada tensão da rede elétrica no local: 117 V / 117 V / 0 V, dentro do padrão informado. Confirmado histórico de troca prévia do painel em OS anterior, com funcionamento temporário no momento do atendimento. Realizada substituição do flat cable entre painel e placa principal (formatter) sem solução definitiva do problema. Avaliação visual do painel: sem sinais aparentes de queima ou dano físico. Recebidos e analisados registros enviados pelo técnico (foto e vídeo) demonstrando o comportamento do painel sem funcionamento adequado do touch-screen.  &amp;#128736; Análise Técnica Considerando:  Defeito intermitente/recorrente do touch-screen mesmo após substituição do painel; Troca do flat cable sem alteração do sintoma; Alimentação elétrica do local dentro do padrão; Ausência de sinais de dano físico no painel;  Conclui-se que o painel e seu cabo de conexão apresentam baixa probabilidade de serem a causa raiz do problema. Como o painel é controlado logicamente pela placa formatter, o comportamento relatado é compatível com falha na formatter, que pode estar comprometendo o gerenciamento do display/touch-screen, resultando na impossibilidade de operação do painel mesmo com componentes frontais novos. Ação Tomada  Realizado atendimento de apoio técnico ao campo para análise do defeito no painel touch-screen. Orientado o técnico quanto à provável origem do problema na placa formatter. Efetuada a liberação de peça para substituição da formatter do equipamento E42540 na OS 6671619.  Conclusão Defeito recorrente no painel touch-screen após substituição de painel e flat cable, com evidências apontando para falha na placa formatter responsável pelo controle do painel. Realizada a liberação da peça: placa formatter para troca em campo, visando restabelecer o correto funcionamento do painel touch-screen do equipamento E42540.</t>
  </si>
  <si>
    <t>15025/21</t>
  </si>
  <si>
    <t>23/01/2026 11:17</t>
  </si>
  <si>
    <t>R Daniel Durli</t>
  </si>
  <si>
    <t>23/01/2026 11:25</t>
  </si>
  <si>
    <t>BRBST3K0H5</t>
  </si>
  <si>
    <t>260123-000549</t>
  </si>
  <si>
    <t>6675187</t>
  </si>
  <si>
    <t>RELATÓRIO DE ATENDIMENTO TÉCNICO – SIMPRESS Número da OS: 6667426 Modelo: HP LaserJet Pro M404 Tipo de Atendimento: Atendimento com OS / Liberação de Placas Problema Relatado: Equipamento apresenta erro 0XB30581E5, não inicializa e não entra em modo de boot para atualização de firmware, mesmo após múltiplas tentativas via USB/pendrive. Sintoma Principal Impressora HP LaserJet Pro M404 não conclui processo de inicialização, permanecendo com erro 0XB30581E5. Luz de alerta piscando desde o dia anterior, conforme relato do cliente. Equipamento não responde aos comandos para entrada em modo de boot (combinação de teclas seta para a direita + X) e não aceita procedimento de atualização de firmware via USB. Testes e Medições Realizados  Verificada alimentação da placa principal, confirmada presença de 24 V na entrada da placa. Confirmado que o equipamento não inicializa o sistema mesmo com alimentação adequada. Tentativa de atualização de firmware via USB utilizando dois pendrives diferentes, sem sucesso na entrada em modo de boot. Tentativa de atualização com versões de firmware obtidas no site da HP, sem alteração do sintoma. Enviadas ao técnico duas versões adicionais de firmware (incluindo possibilidade de versão anterior) para novo teste de recuperação, ambas sem sucesso. Técnico confirmou que, mesmo com os arquivos extraídos e posicionados na raiz do pendrive, o equipamento não reconhece o firmware e não inicia o processo de atualização. Pesquisa em fórum oficial HP identificando erro similar (0XB30581F5) apontando para travamento de firmware por job corrompido, com recomendação de atualização de firmware como solução, porém impraticável no caso devido à ausência de resposta do equipamento ao modo boot. Consulta à base interna (Wise) sem registro de procedimento específico para o erro 0XB30581E5. Coletado histórico informal de campo, onde outros casos com sintoma semelhante foram sanados somente com a substituição da formatter/placa principal.  Análise Técnica Com base nas evidências:  Há alimentação correta na placa principal (24 V presente), indicando que a falha não está na fonte de alimentação primária. O equipamento não inicializa o sistema, permanece em erro 0XB30581E5 e não permite entrada em modo de boot, o que impossibilita qualquer tentativa efetiva de recuperação via firmware. Foram utilizados diferentes pendrives e múltiplas versões de firmware (incluindo versões encaminhadas pelo suporte), descartando alta probabilidade de mídia corrompida ou arquivo inválido. A correlação encontrada em fórum da HP para erro similar aponta para corrupção de firmware originada por arquivo de impressão que o equipamento não conseguiu processar, levando ao travamento da unidade lógica. Considerando que o procedimento padrão de correção (reinstalação/atualização de firmware) não pôde ser executado devido à falha na inicialização/boot, a hipótese mais consistente é de falha na formatter/placa principal, responsável pelo processamento do firmware e controle lógico de inicialização. A inexistência de orientação específica em base interna, somada ao histórico de outros casos resolvidos somente com substituição da formatter, reforça o diagnóstico de defeito na placa principal.  Ação Tomada  Realizado atendimento de apoio técnico ao campo para análise do erro 0XB30581E5. Disponibilizadas ao técnico duas versões de firmware adicionais para tentativa de recuperação via USB, sem sucesso. Registradas todas as evidências: alimentação correta (24 V), não inicialização, impossibilidade de entrada em modo boot, falha nas tentativas de firmware e referências de campo/fórum. Diante do insucesso dos procedimentos de recuperação, autorizada a liberação de placa principal/formatter para substituição no equipamento HP LaserJet Pro M404 vinculado à OS 6667426.  Conclusão Equipamento HP LaserJet Pro M404 com erro 0XB30581E5, sem inicialização e sem possibilidade de recuperação via firmware/boot, mesmo com alimentação correta e múltiplos testes com diferente</t>
  </si>
  <si>
    <t>12192/5561</t>
  </si>
  <si>
    <t>23/01/2026 15:14</t>
  </si>
  <si>
    <t>23/01/2026 16:26</t>
  </si>
  <si>
    <t>02/02/2026 19:02</t>
  </si>
  <si>
    <t>BA099</t>
  </si>
  <si>
    <t>2077</t>
  </si>
  <si>
    <t>BRBSMDCBR3</t>
  </si>
  <si>
    <t>260123-000578</t>
  </si>
  <si>
    <t>6674426</t>
  </si>
  <si>
    <t>Ordem de Serviço: 6672671  Técnico: José Hunaldo Filho  Data/Hora do atendimento: 23/01/2026 – 11:48  Tipo de atendimento: Chat Parceiros / Liberação ADF  Equipamento: HP E52645  Código de erro apresentado: 31.03.20  Descrição do problema:  Falha recorrente no scanner/ADF.  Flat do scanner já havia sido substituído em atendimento anterior.  Após funcionamento temporário, o mesmo erro voltou a se apresentar durante o dia.  Ações e testes realizados:  Substituição prévia do flat do scanner: realizada.  Confirmação de recorrência do mesmo código de erro após a troca.  Evidência fotográfica do erro enviada ao suporte.  Verificação da alimentação elétrica da tomada:  F: 125 V  T: 3 V  F + N: 128 V  Análise do suporte:  Considerando a reincidência do erro 31.03.20 após troca do flat do scanner, o defeito indica falha no conjunto ADF (alimentador de originais).  Demais causas já descartadas no atendimento anterior.  Ação tomada:  Liberação do conjunto ADF autorizada.  Conclusão:  Defeito confirmado no ADF, não solucionável apenas com a substituição do flat do scanner.  Substituição completa do conjunto ADF indicada como ação corretiva definitiva.</t>
  </si>
  <si>
    <t>11273/8</t>
  </si>
  <si>
    <t>INSTITUTO FEDERAL DE EDUCACAO CIENCIA E TECNOLOGIA DE SERGIP</t>
  </si>
  <si>
    <t>23/01/2026 12:02</t>
  </si>
  <si>
    <t>R João Café Filho</t>
  </si>
  <si>
    <t>Estância</t>
  </si>
  <si>
    <t>23/01/2026 12:26</t>
  </si>
  <si>
    <t>107284440006-06</t>
  </si>
  <si>
    <t>BRBSQ2G06M</t>
  </si>
  <si>
    <t>260123-000610</t>
  </si>
  <si>
    <t>6674858</t>
  </si>
  <si>
    <t>S - chamado para liberação da SCB</t>
  </si>
  <si>
    <t>&amp;#128196; RELATÓRIO DE ATENDIMENTO TÉCNICO – SIMPRESS   Número da OS: 6634812   Técnico: Marcia   Tipo de Atendimento: Liberação de SCB Problema Relatado: Equipamento apresentando erro 30.01.41 após troca do flat do ADF, deixando de puxar documentos. Mesmo após reconectar cabos e verificar a fonte, o erro persiste.  &amp;#128269; Sintoma Principal  *   Código de erro 30.01.41 no painel do equipamento. *   Alimentador automático de documentos (ADF) não realiza a tração/puxar de folhas. *   Falha permanece mesmo após reconexão dos cabos e intervenção anterior no flat do ADF.  &amp;#129514; Testes e Medições Realizados  *   Troca do cabo flat do ADF. *   Após a troca do flat, o ADF deixou de puxar qualquer documento. *   Desconexão e reconexão dos cabos de rede/cabos internos relacionados ao ADF. *   Reaparecimento do erro 30.01.41 após reconectar todos os cabos. *   Abertura e inspeção visual da fonte de alimentação, com envio de fotos para análise remota. *   Análise das imagens da fonte sem identificação de falha aparente nos componentes visíveis.  &amp;#128736; Análise Técnica  *   O erro 30.01.41 está associado à falha de funcionamento do conjunto do scanner/ADF. *   A ausência de indícios de falha na fonte, somada ao histórico de intervenção no flat do ADF, indica que a alimentação elétrica geral do equipamento está aparentemente estável. *   Como o defeito persiste mesmo após verificação de cabos e fonte, a causa provável está concentrada na placa de controle do scanner/ADF (SCB), responsável pela gestão dos sinais e acionamentos do conjunto.  &amp;#128295; Ação Tomada  *   Realizada análise remota com base nas informações e fotos fornecidas pelo técnico em campo. *   Descartada, neste momento, falha na fonte de alimentação do equipamento. *   Autorizada a liberação da placa SCB (placa do scanner/ADF) para substituição.  ✅ Conclusão   Defeito caracterizado no conjunto de controle do ADF, com erro 30.01.41 e ausência de tração de documentos mesmo após troca de flat, reconexão de cabos e verificação da fonte.   Liberada a SCB (placa do scanner/ADF) para substituição no equipamento vinculado à OS 6634812, visando restabelecer o funcionamento correto do ADF.</t>
  </si>
  <si>
    <t>8595/35</t>
  </si>
  <si>
    <t>DUQUE - COMERCIO E PARTICIPACOES LTDA</t>
  </si>
  <si>
    <t>23/01/2026 13:26</t>
  </si>
  <si>
    <t>23/01/2026 13:58</t>
  </si>
  <si>
    <t>AV D Pedro I</t>
  </si>
  <si>
    <t>3125</t>
  </si>
  <si>
    <t>Guarujá</t>
  </si>
  <si>
    <t>23/01/2026 13:55</t>
  </si>
  <si>
    <t>07845733000176</t>
  </si>
  <si>
    <t>BRBST4R0M3</t>
  </si>
  <si>
    <t>260123-000675</t>
  </si>
  <si>
    <t>6674669</t>
  </si>
  <si>
    <t>Equipamento com erro na copia pelo adf  testado cópia no platen e esta ok  feito medições na rede elétrica do cliente e tensões ok  dentro do padrão  então seguindo o diagnóstico do técnico sugiro a troca do adf.</t>
  </si>
  <si>
    <t>15025/60</t>
  </si>
  <si>
    <t>23/01/2026 12:22</t>
  </si>
  <si>
    <t>26/01/2026 10:27</t>
  </si>
  <si>
    <t>23/01/2026 12:38</t>
  </si>
  <si>
    <t>BRCST5F02Y</t>
  </si>
  <si>
    <t>260123-000747</t>
  </si>
  <si>
    <t>6675061</t>
  </si>
  <si>
    <t>Equipamento apresenta falha no funcionamento do ADF. No vídeo enviado, observa-se movimento incorreto/irregular do alimentador, indicando que o ADF tenta inicializar, mas não completa o ciclo. Cliente informou que o problema já ocorria há algumas semanas.  Testes e Medições Realizados  Cliente removeu um clipe que estava na parte esquerda interna do ADF. Realizado reset de fábrica. Firmware atualizado para a versão mais recente. Desmontagem parcial do ADF e limpeza dos três sensores do alimentador. Confirmado pelo técnico que mesmo após limpeza o comportamento permanece igual. Equipamento recebido já apresentando a falha relatada pelo cliente.   Análise Técnica Mesmo após:  Remoção de objeto estranho, Limpeza dos sensores, Reset de fábrica Atualização de firmware  o ADF continua com o mesmo sintoma. Esse comportamento indica falha no conjunto mecânico/eletrônico do ADF, possivelmente no módulo do próprio alimentador ou em sensores internos que não estão respondendo de forma adequada, apesar da limpeza. Como o equipamento não recuperou a operação normal e os testes aplicados descartam obstrução, sujeira e falha lógica, a falha concentra-se no ADF.  Ação Tomada Realizado processo de troubleshooting remoto completo, incluindo inspeção mecânica e eletrônica orientada. Considerando a persistência do problema mesmo após todos os procedimentos, é liberada a substituição do conjunto ADF.  Conclusão Falha confirmada no ADF do equipamento E52645DN. Peça liberada para substituição: conjunto ADF.</t>
  </si>
  <si>
    <t>10671/954</t>
  </si>
  <si>
    <t>23/01/2026 14:45</t>
  </si>
  <si>
    <t>26/01/2026 10:48</t>
  </si>
  <si>
    <t>R Cairi</t>
  </si>
  <si>
    <t>315</t>
  </si>
  <si>
    <t>23/01/2026 15:44</t>
  </si>
  <si>
    <t>BRBST4Q0J4</t>
  </si>
  <si>
    <t>260123-000885</t>
  </si>
  <si>
    <t>6674866</t>
  </si>
  <si>
    <t>&amp;#128196; RELATÓRIO DE ATENDIMENTO TÉCNICO – SIMPRESS   Número da OS: 6674297   Técnico: Tmcarmo   Modelo: HP E52645   Tipo de Atendimento: Apoio Técnico   Problema Relatado: Equipamento apresentando erro de scanner 30.03.30.  &amp;#128269; Sintoma Principal   Erro 30.03.30 referente ao conjunto de scanner, persistindo mesmo após reconexão de cabos e verificação da rede elétrica.  &amp;#129514; Testes e Medições Realizados  *   Verificação da rede elétrica, sem anomalias. *   Análise visual da fonte de alimentação, sem indícios de falha. *   Desconexão e reconexão dos cabos internos. *   Envio de fotos da fonte para análise remota. *   Erro permanece após os procedimentos.  &amp;#128736; Análise Técnica   O erro 30.03.30 está relacionado ao conjunto de scanner.   Como a fonte não apresenta defeitos aparentes e o erro persiste mesmo após reconectar os cabos, o componente mais provável de falha é a SCB (Scanner Control Board).  &amp;#128295; Ação Tomada   Realizada análise das imagens enviadas.   Sem indícios de falha na placa fonte.   Liberada a SCB para substituição.  ✅ Conclusão   Defeito caracterizado no conjunto do scanner. SCB liberada para atendimento da OS 6674297.</t>
  </si>
  <si>
    <t>10152/89</t>
  </si>
  <si>
    <t>SERVICO NACIONAL DE APRENDIZAGEM COMERCIAL - SENAC ARRJ</t>
  </si>
  <si>
    <t>23/01/2026 13:29</t>
  </si>
  <si>
    <t>23/01/2026 15:05</t>
  </si>
  <si>
    <t>R DEP Geraldo Di Biase</t>
  </si>
  <si>
    <t>251</t>
  </si>
  <si>
    <t>23/01/2026 14:01</t>
  </si>
  <si>
    <t>036723470001-79</t>
  </si>
  <si>
    <t>BRBSNCYTXK</t>
  </si>
  <si>
    <t>260123-000935</t>
  </si>
  <si>
    <t>6674937</t>
  </si>
  <si>
    <t>S - chamado para liberação de placa principal</t>
  </si>
  <si>
    <t>&amp;#128196; RELATÓRIO DE ATENDIMENTO TÉCNICO – SIMPRESS   Número da OS: 6671465   Técnico:   Tipo de Atendimento: Liberação de Placas   Problema Relatado: Equipamento no cliente Vox sem comunicação de rede. Conector RJ45 da placa principal/formatter não acende e não estabelece link. Técnico já havia atendido o mesmo problema em dezembro em outra OS, com liberação anterior de formatter que não chegou a gerar pedido de peça.  &amp;#128269; Sintoma Principal  *   Equipamento sem comunicação de rede. *   Conector RJ45 da placa principal/formatter sem acendimento de LEDs de link/atividade. *   Falha permanece, impedindo comunicação via rede com o equipamento.  &amp;#129514; Testes e Medições Realizados  *   Teste de conectividade via rede, sem sucesso. *   Tentativa de reset completo do equipamento (Memory Clear/NVM Initialize) não concluída com êxito. *   Tentativa de atualização de firmware realizada, com erro. *   Histórico informado pelo técnico de atendimento anterior (OS 6599663), no qual já havia sido caracterizado problema na placa de rede/formatter, com registro em OS: “necessário realizar pedido da formatter pois placa de rede está com problema, não está acendendo...”.  &amp;#128736; Análise Técnica  *   A ausência total de LEDs no conector RJ45 e a falha de comunicação de rede indicam problema físico no circuito de rede da placa principal/formatter. *   As tentativas de reset e atualização de firmware com erro reforçam a suspeita de falha na placa, não apenas em nível de software. *   Considerando o histórico anterior da OS 6599663, onde já havia sido diagnosticado defeito na formatter (placa principal) e liberada peça sem efetivação do pedido, somado à repetição do mesmo sintoma, caracteriza-se falha recorrente na placa principal responsável pela comunicação de rede.  &amp;#128295; Ação Tomada  *   Validação das informações prestadas pelo técnico, incluindo histórico da OS anterior 6599663. *   Confirmado que houve liberação anterior de formatter, porém sem geração de pedido de peça. *   Realizada nova liberação da placa principal/formatter para substituição.  ✅ Conclusão   Defeito caracterizado na placa principal/formatter, com falha no conector RJ45 (sem LEDs e sem comunicação de rede), mesmo após testes de conectividade, tentativa de reset e atualização de firmware.   Autorizada nova liberação de placa principal/formatter para atendimento da OS 6671465 no cliente Vox, para que seja realizado o pedido e substituição da peça defeituosa.</t>
  </si>
  <si>
    <t>11986/828</t>
  </si>
  <si>
    <t>BARIGUI VEICULOS LTDA</t>
  </si>
  <si>
    <t>23/01/2026 15:06</t>
  </si>
  <si>
    <t>23/01/2026 15:31</t>
  </si>
  <si>
    <t>ROD BR 101</t>
  </si>
  <si>
    <t>590</t>
  </si>
  <si>
    <t>São José</t>
  </si>
  <si>
    <t>23/01/2026 14:43</t>
  </si>
  <si>
    <t>79763884000196</t>
  </si>
  <si>
    <t>BRBSS3S0TV</t>
  </si>
  <si>
    <t>260123-000946</t>
  </si>
  <si>
    <t>6674939</t>
  </si>
  <si>
    <t>&amp;#128196; RELATÓRIO DE ATENDIMENTO TÉCNICO – SIMPRESS   Número da OS: 6672366   Técnico: Willian   Tipo de Atendimento: Atendimento PC’s e Note   Problema Relatado: Desk Mini não liga; placa-mãe sem sinal, acendendo apenas LED laranja na parte traseira ao conectar a fonte.  &amp;#128269; Sintoma Principal   Equipamento não inicializa, não apresenta vídeo nem qualquer atividade, apenas acende o LED laranja na placa ao conectar a fonte.  &amp;#129514; Testes e Medições Realizados  *   Remoção de todos os periféricos. *   Reset da placa-mãe. *   Teste com a fonte conectada, mantendo o mesmo sintoma. *   Envio de imagem da placa completa para validação técnica.  &amp;#128736; Análise Técnica   O comportamento indica falha na placa-mãe, possivelmente relacionada ao circuito de inicialização ou áreas responsáveis pela entrega de energia aos demais componentes.   O fato de o equipamento não dar qualquer sinal além do LED laranja confirma falta de resposta da placa, caracterizando defeito físico.  &amp;#128295; Ação Tomada   Realizada validação das imagens enviadas pelo técnico.   Confirmada falha na placa-mãe.   Autorizada a liberação da placa-mãe para substituição.  ✅ Conclusão   Defeito caracterizado na placa-mãe do Desk Mini; realizada liberação da peça para atendimento da OS 6672366.</t>
  </si>
  <si>
    <t>14476/1492</t>
  </si>
  <si>
    <t>23/01/2026 13:57</t>
  </si>
  <si>
    <t>23/01/2026 15:07</t>
  </si>
  <si>
    <t>23/01/2026 14:47</t>
  </si>
  <si>
    <t>8CC2260112</t>
  </si>
  <si>
    <t>260123-000947</t>
  </si>
  <si>
    <t>6675191</t>
  </si>
  <si>
    <t>SIGMAQ LTDA</t>
  </si>
  <si>
    <t>S - chamado para liberação e emmc</t>
  </si>
  <si>
    <t>&amp;#128196; RELATÓRIO DE ATENDIMENTO TÉCNICO – SIMPRESS   Número da OS: 6663695   Técnico: Kelbe   Modelo: HP E62655   Tipo de Atendimento: Apoio Técnico   Problema Relatado: Equipamento apresenta erro 99.39.67 “eMMC Not bootable”. Já houve ocorrência anterior do mesmo problema, ocasião em que a troca do eMMC não solucionou e somente a substituição da formatter restabeleceu o funcionamento. No momento, equipamento voltou a apresentar a mesma falha, não inicializando.  &amp;#128269; Sintoma Principal  *   Equipamento não inicializa o sistema. *   Ao ligar, já exibe diretamente a tela de erro 99.39.67 – “eMMC Not bootable”. *   Não prossegue para tela operacional em nenhum momento.  &amp;#129514; Testes e Medições Realizados  *   Histórico de atendimento anterior:     *   Primeiramente foi realizada troca do eMMC, sem solução.     *   Em seguida, efetuada troca da formatter, com retorno do funcionamento normal do equipamento. *   Na ocorrência atual:     *   Técnico realizou todos os procedimentos já executados no atendimento anterior (sem sucesso).     *   Equipamento permanece sem inicializar, apresentando novamente erro 99.39.67.  &amp;#128736; Análise Técnica  *   O código de erro 99.39.67 está diretamente relacionado à falha de boot no dispositivo eMMC. *   Considerando a descrição do erro (“eMMC Not bootable”), o primeiro componente suspeito é o próprio eMMC. *   Apesar do histórico de que, em atendimento anterior, só a troca da formatter resolveu, o erro em si caracteriza falha primária no eMMC. *   Diante do sintoma atual, manutenção aponta inicialmente para substituição do eMMC como ação corretiva padrão para este tipo de erro.  &amp;#128295; Ação Tomada  *   Validação remota das informações passadas pelo técnico, incluindo histórico de intervenções anteriores. *   Caracterização do erro 99.39.67 como falha de eMMC. *   Autorizada a liberação de novo módulo eMMC para o equipamento da OS 6663695.  ✅ Conclusão   Equipamento HP E62655 com falha de boot e erro 99.39.67 “eMMC Not bootable”, não inicializando o sistema.   Defeito caracterizado como falha em eMMC.   Liberado novo eMMC para substituição no equipamento vinculado à OS 6663695.</t>
  </si>
  <si>
    <t>14367/254</t>
  </si>
  <si>
    <t>REFRESCOS BANDEIRANTES INDUSTRIA E COMERCIO LTDA</t>
  </si>
  <si>
    <t>23/01/2026 15:34</t>
  </si>
  <si>
    <t>23/01/2026 16:19</t>
  </si>
  <si>
    <t>02/02/2026 18:43</t>
  </si>
  <si>
    <t>Q 1012 Sul</t>
  </si>
  <si>
    <t>Palmas</t>
  </si>
  <si>
    <t>23/01/2026 16:16</t>
  </si>
  <si>
    <t>033807630015-07</t>
  </si>
  <si>
    <t>BRBST5800G</t>
  </si>
  <si>
    <t>260123-001032</t>
  </si>
  <si>
    <t>6675217</t>
  </si>
  <si>
    <t>RELATÓRIO DE ATENDIMENTO TÉCNICO – SIMPRESS Número da OS: 6674362 Técnico: gacsilva@simpress.com.br Modelo: ELITEBK 640 G9 Tipo de Atendimento: Atendimento com OS – PC/Notebook Problema Relatado: Equipamento não liga/não apresenta vídeo, com suspeita de BIOS corrompida ou falha em placa-mãe. Sintoma Principal Notebook G9 não inicializa, não apresenta vídeo nem em tela interna nem em monitor externo. Sem beeps ou LEDs de falha com a configuração completa, apenas bipes de ausência de memória RAM quando o módulo é removido. Indícios de falha em placa-mãe/BIOS corrompida. Testes e Medições Realizados  Tentativa de recuperação de BIOS via combinações Win + B + Power e Win + V + Power, sem sucesso. Teste da placa-mãe isolada (sem periféricos), sem apresentação de vídeo ou beeps/LEDs de erro. Substituição do top cover, mantendo o mesmo sintoma. Remoção da memória RAM: equipamento passou a emitir bipes de ausência de memória, comportamento padrão esperado. Reinstalação/troca de memória RAM, permanecendo sem vídeo. Teste com monitor externo, sem sinal de vídeo. Troca da tela; tela testada em outro notebook funcionando normalmente, descartando defeito no display. Verificação da tensão do carregador até a placa-mãe, aferindo tensão correta. Substituição da bateria. Substituição do jack power (conector DC). Teste de funcionamento apenas com a bateria, repetindo o mesmo sintoma (sem vídeo). Equipamento deixado ligado por aproximadamente 1 hora tentando inicializar, sem alteração no comportamento.  Análise Técnica Diante dos testes realizados, foram descartadas falhas em:  Fonte/carregador (tensão adequada até a placa-mãe). Bateria (testada/substituída sem alteração do sintoma). Jack power/conector DC (substituído sem mudança de comportamento). Tela e cabo de vídeo (display testado em outro equipamento com funcionamento normal e ausência de vídeo também em monitor externo). Top cover/teclado e demais periféricos. Memória RAM (apresenta bipes quando removida, indicando que o circuito de detecção funciona; com memória instalada, permanece sem vídeo).  O fato de o equipamento ligar parcialmente, emitir bipes apenas na ausência de memória, não exibir vídeo interno/externo e não responder a rotinas de recuperação de BIOS (Win + B / Win + V) indica forte suspeita de falha na placa-mãe, podendo estar relacionada à BIOS corrompida ou a defeito em circuito responsável pela inicialização de vídeo e boot. Ação Tomada  Solicitado envio de foto da placa-mãe para registro em sistema e vinculação à OS. Realizada análise técnica remota com base nos testes já executados em campo pelo técnico Gabriel. Liberada a substituição da placa-mãe do notebook G9 para correção do defeito.  Conclusão Constatada falha em placa-mãe do notebook G9, com suspeita de BIOS/circuito de inicialização comprometidos, após descarte de demais componentes (fonte, bateria, jack power, tela, memória e periféricos). Peça liberada para atendimento: placa-mãe do notebook G9.</t>
  </si>
  <si>
    <t>13927/3380</t>
  </si>
  <si>
    <t>23/01/2026 15:57</t>
  </si>
  <si>
    <t>26/01/2026 08:51</t>
  </si>
  <si>
    <t>23/01/2026 16:30</t>
  </si>
  <si>
    <t>BRJ2504DC1</t>
  </si>
  <si>
    <t>260123-001063</t>
  </si>
  <si>
    <t>6675190</t>
  </si>
  <si>
    <t>E50145DN</t>
  </si>
  <si>
    <t>&amp;#128196; RELATÓRIO DE ATENDIMENTO TÉCNICO – SIMPRESS   Número da OS: 6640534   Técnico: Sidinei Hoesel   Modelo: Não informado   Tipo de Atendimento: Apoio Técnico   Problema Relatado: Após troca da eMMC devido ao erro 49.38.0C, o equipamento não inicializa e o painel não apresenta imagem.  &amp;#128269; Sintoma Principal  *   Equipamento não inicializa após substituição da eMMC. *   Painel não exibe informações, apenas mudança de tonalidade no fundo branco. *   Erro inicial que motivou a troca da eMMC: 49.38.0C (falha ao atualizar firmware).  &amp;#129514; Testes e Medições Realizados  *   Tentativa de retorno para a eMMC anterior sem sucesso. *   Acionamento do botão de teste do painel, porém sem exibição das cores esperadas, apenas beep e alteração no branco da tela. *   Tentativa de entrada no preboot tocando a tela repetidamente, sem resultado. *   Vídeos enviados demonstrando ausência de resposta do painel.  &amp;#128736; Análise Técnica  *   A ausência total de inicialização do painel mesmo com teste direto indica falha na comunicação entre o painel e a formatter. *   Como a eMMC nova e a antiga apresentam o mesmo comportamento, o problema não está no módulo de memória. *   O painel demonstra que recebe energia, mas não há inicialização do sistema, reforçando a falha na formatter. *   O erro original (49.38.0C) também é relacionado a falhas de firmware/boot, frequentemente associadas à formatter com defeito.  &amp;#128295; Ação Tomada  *   Realizada análise dos testes e vídeos enviados pelo técnico. *   Confirmada falha na formatter do equipamento. *   Liberada a formatter para substituição.  ✅ Conclusão   Defeito caracterizado na formatter, impedindo inicialização do equipamento e funcionamento do painel mesmo após troca de eMMC. Peça liberada para atendimento da OS 6640534.</t>
  </si>
  <si>
    <t>9207/176</t>
  </si>
  <si>
    <t>23/01/2026 15:46</t>
  </si>
  <si>
    <t>23/01/2026 17:05</t>
  </si>
  <si>
    <t>AV ENG JORGE A D LOGEMANN</t>
  </si>
  <si>
    <t>600</t>
  </si>
  <si>
    <t>Horizontina</t>
  </si>
  <si>
    <t>BRBSN4G6N3</t>
  </si>
  <si>
    <t>260123-001074</t>
  </si>
  <si>
    <t>6675226</t>
  </si>
  <si>
    <t>STAINLE E CIA LTDA</t>
  </si>
  <si>
    <t>Revenda: Gestpar - HP Smart Universal Printing Driver</t>
  </si>
  <si>
    <t>Revenda solicita apoio para baixar o HP Smart Universal Printing Driver  para um novo projeto,  Obs: Link esta dando erro para baixar.</t>
  </si>
  <si>
    <t>7462/350</t>
  </si>
  <si>
    <t>GESTPAR COM DE MAQUINAS COPIADORAS E IMPRESSORAS LTDA</t>
  </si>
  <si>
    <t>23/01/2026 15:58</t>
  </si>
  <si>
    <t>26/01/2026 17:58</t>
  </si>
  <si>
    <t>26/01/2026 18:11</t>
  </si>
  <si>
    <t>26/01/2026 18:29</t>
  </si>
  <si>
    <t>R Odilon Braga</t>
  </si>
  <si>
    <t>199</t>
  </si>
  <si>
    <t>Londrina</t>
  </si>
  <si>
    <t>854672640001-02</t>
  </si>
  <si>
    <t>BRBSQ290FP</t>
  </si>
  <si>
    <t>260123-001078</t>
  </si>
  <si>
    <t>6675304</t>
  </si>
  <si>
    <t>&amp;#128196; RELATÓRIO DE ATENDIMENTO TÉCNICO – SIMPRESS   Número da OS: 6611731   Técnico: Hessini   Tipo de Atendimento: Apoio Técnico   Problema Relatado: Equipamento apresenta barulho alto na região do ADF durante a alimentação de documentos.  &amp;#128269; Sintoma Principal   Barulho excessivo no conjunto do ADF durante o processo de puxar notas/folhas, indicando possível falha mecânica no módulo.  &amp;#129514; Testes e Medições Realizados  *   Confirmado pelo técnico que o ruído ocorre especificamente no ADF. *   Solicitação de vídeo para análise do comportamento mecânico do módulo.  &amp;#128736; Análise Técnica   O barulho excessivo no ADF geralmente está associado a desgaste ou falha nos componentes mecânicos internos, como engrenagens, roletes, eixos ou acionamento do motor do ADF.   A validação por vídeo é necessária para confirmação final da origem do ruído.  &amp;#128295; Ação Tomada   Solicitado vídeo do defeito para avaliação técnica e validação da liberação da peça necessária para correção.  ✅ Conclusão   Liberação de ADF</t>
  </si>
  <si>
    <t>3519/7</t>
  </si>
  <si>
    <t>23/01/2026 16:54</t>
  </si>
  <si>
    <t>26/01/2026 09:26</t>
  </si>
  <si>
    <t>26/01/2026 09:48</t>
  </si>
  <si>
    <t>R João Lisboa</t>
  </si>
  <si>
    <t>1553</t>
  </si>
  <si>
    <t>Imperatriz</t>
  </si>
  <si>
    <t>23/01/2026 17:23</t>
  </si>
  <si>
    <t>BRBSP6Y01N</t>
  </si>
  <si>
    <t>260123-001209</t>
  </si>
  <si>
    <t>6675298</t>
  </si>
  <si>
    <t>Sintoma principal Ao realizar cópia ou digitalização utilizando o ADF em modo duplex, as imagens apresentam avarias em ambos os lados. A mesma folha, quando digitalizada pela mesa, sai normal, indicando que o problema ocorre especificamente no ADF.  Testes e medições realizados • Teste de cópia/digitalização via ADF em duplex, com avarias apresentadas nos dois lados da folha. • Teste de digitalização pela mesa (flatbed), com resultado normal. • Técnico removeu o ADF e testou o mesmo ADF em outra impressora, onde a falha se repetiu. • Registradas evidências fotográficas enviadas pelo técnico.  Análise técnica A reprodução da falha exclusivamente no ADF, tanto na impressora original quanto em outra unidade, descarta falha na SCB da impressora e indica que o problema está no próprio conjunto do ADF. O fato de a mesa realizar digitalizações normais confirma que o mecanismo óptico principal e o processamento da SCB estão funcionando corretamente. A recorrência da falha ao usar o ADF evidencia defeito no módulo óptico/linha de leitura do ADF ou falha mecânica associada ao transporte da imagem.  Ação tomada • Confirmada a reprodução da falha via testes cruzados. • Validado que o problema acompanha o ADF. • Aguardando continuidade do processo de validação para liberação de peça.</t>
  </si>
  <si>
    <t>10671/196</t>
  </si>
  <si>
    <t>23/01/2026 16:49</t>
  </si>
  <si>
    <t>26/01/2026 10:02</t>
  </si>
  <si>
    <t>AV Anchieta</t>
  </si>
  <si>
    <t>23/01/2026 17:19</t>
  </si>
  <si>
    <t>BRDSP850SK</t>
  </si>
  <si>
    <t>260123-001217</t>
  </si>
  <si>
    <t>6675285</t>
  </si>
  <si>
    <t>Protocolo (OS): 6670329  Técnico: Joc Junior – Simpress  Equipamento: HP E52645  Tipo de atendimento: Liberação de ADF  Código de erro apresentado: 31.03.20  Descrição do problema  Equipamento apresenta erro 31.03.20, relacionado ao sistema de leitura/alimentação do ADF.  Falha permanece ativa mesmo após intervenções iniciais.  Testes e ações realizadas em campo  Reconexão dos cabos Flat da SCB e FFC do ADF.  Substituição da SCB por placa backup (erro persistiu).  Substituição do flat do ADF, conforme orientação da engenharia.  Confirmação de que, mesmo após todas as ações acima, o erro permanece ativo.  Medições elétricas (registradas)  Fora do trafo:  FT: 219 V  FN: 219 V  NT: 0,6 V  No trafo:  FT: 114,9 V  FN: 115,2 V  NT: 0,6 V  Análise técnica  Alimentação elétrica dentro dos parâmetros aceitáveis.  SCB e cabos flats descartados como causa raiz (já substituídos/testados).  Erro 31.03.20 recorrente indica falha interna no conjunto ADF, conforme orientação da engenharia.  Ação tomada  Liberação do conjunto ADF autorizada para substituição.  Conclusão  Defeito confirmado no ADF, não solucionável por troca de cabos ou SCB.  Substituição completa do ADF definida como ação corretiva para eliminação do erro 31.03.20 e restauração do funcionamento do equipamento.</t>
  </si>
  <si>
    <t>13048/26</t>
  </si>
  <si>
    <t>23/01/2026 16:29</t>
  </si>
  <si>
    <t>27/01/2026 17:21</t>
  </si>
  <si>
    <t>27/01/2026 17:46</t>
  </si>
  <si>
    <t>23/01/2026 17:08</t>
  </si>
  <si>
    <t>BRBSRDN0LQ</t>
  </si>
  <si>
    <t>260123-001231</t>
  </si>
  <si>
    <t>6675762</t>
  </si>
  <si>
    <t>(RG) Orientado ao técnico a trocar a formatter</t>
  </si>
  <si>
    <t>Número da OS: 6634100 Técnico: TÉCNICO SIMPRESS Modelo: HP LaserJet Pro M428 Tipo de Atendimento: Apoio Técnico com OS Problema Relatado: Equipamento não realiza cópias devido a erro no scanner, mesmo após atualização de firmware e substituição de ADF e placa principal. &amp;#128269; Sintoma Principal Equipamento HP LaserJet Pro M428 apresentando erro no módulo de scanner ao inicializar, impedindo a realização de cópias e digitalizações. Impressora já havia passado por intervenção anterior com troca de ADF e placa principal, sem resolução do defeito. Usuário relata impacto operacional devido à parada do equipamento. &amp;#129514; Testes e Medições Realizados  Verificada informação da OS: falha em cópias, máquinas paradas sem realizar serviço de cópia. Confirmado pelo técnico em campo que o erro ocorre especificamente no scanner, logo na inicialização. Atualização de firmware já realizada anteriormente, sem alteração no sintoma. Substituição prévia de componentes:  ADF (alimentador automático de documentos) trocado. Placa principal (DC Controller / PCA principal) trocada conforme liberação anterior.   Verificação de tensões:  Tensão de rede medida na tomada:  F–T ≈ 127 V N–T ≈ 3,3 V F–N ≈ 128 V   Tensão na fonte interna:  Conector JPW205 medido em aproximadamente 24 V, conforme diagrama elétrico do fabricante.     Consulta ao diagrama elétrico do modelo M404/M405/M428/M429 para confirmação das linhas de tensão (24 V e 3,3 V) e dos conectores da fonte. Inspeção visual da fonte: sem capacitores estourados ou danos aparentes.  &amp;#128736; Análise Técnica  Tensão de alimentação da rede (127 V) dentro do padrão, descartando problema de instalação elétrica local. Tensão de 24 V na saída da fonte (JPW205) compatível com o diagrama elétrico, indicando que a fonte está operando dentro das especificações. Como o ADF já foi substituído e o erro de scanner permanece, reduz-se a probabilidade de falha mecânica/óptica exclusivamente no ADF. A placa principal (DC/engine) já foi trocada e o sintoma persiste, o que sugere que o defeito não está concentrado nesse conjunto. Com alimentação e módulos já substituídos (ADF e placa principal) mantendo o mesmo erro de scanner, o próximo ponto crítico de análise passa a ser a placa formatter (placa lógica), responsável pelo gerenciamento do sistema, comunicação e controle dos módulos, incluindo scanner. Dessa forma, o cenário aponta para possível falha na formatter, causando erro de inicialização do scanner mesmo com demais componentes e tensões em conformidade.  &amp;#128295; Ação Tomada  Realizada análise conjunta com suporte técnico, com base em medições de tensão, consulta ao diagrama elétrico e histórico de peças já substituídas. Definida a necessidade de substituição da placa formatter do equipamento HP LaserJet Pro M428 para continuidade do diagnóstico e tentativa de solução definitiva. Liberada peça: placa formatter para a OS 6634100. Orientado que, após a troca da formatter, caso o problema persista, será avaliada a abertura de processo de troca/substituição do equipamento.</t>
  </si>
  <si>
    <t>23/01/2026 17:42</t>
  </si>
  <si>
    <t>26/01/2026 16:44</t>
  </si>
  <si>
    <t>26/01/2026 17:31</t>
  </si>
  <si>
    <t>23/01/2026 18:09</t>
  </si>
  <si>
    <t>260126-000054</t>
  </si>
  <si>
    <t>6676867</t>
  </si>
  <si>
    <t>S - Chamado para liberação do painel de operações</t>
  </si>
  <si>
    <t>&amp;#128196; RELATÓRIO DE ATENDIMENTO TÉCNICO – SIMPRESS   Número da OS: 6649342   Técnico: Samuel Mauro Da Silva   Tipo de Atendimento: Atendimento com OS – Chat Parceiros   Problema Relatado: Impressora não apresenta imagem no painel (“não dá tela”) após substituição do fusor.  &amp;#128269; Sintoma Principal   Equipamento sem exibição de tela no painel após a troca do conjunto fusor, mesmo com todos os cabos devidamente conectados. Antes da substituição do fusor, o equipamento inicializava normalmente e apresentava tela, porém com falha de atolamento relacionada ao fusor.  &amp;#129514; Testes e Medições Realizados  *   Verificação visual e física dos cabos internos relacionados ao painel (flat cables/conectores) para confirmar se estavam corretamente conectados. *   Validação de histórico informado pelo técnico de campo:     *   Equipamento em garantia, adquirido via internet.     *   Sintoma inicial de atolamento recorrente, diagnosticado como falha de fusor.     *   Após a substituição do fusor na sexta-feira, equipamento deixou de apresentar tela. *   Não foi possível reinstalar o fusor antigo para contraprova, pois o mesmo encontra-se danificado.  &amp;#128736; Análise Técnica   Considerando:  *   Equipamento apresentava tela normalmente antes da substituição do fusor. *   Após a troca do fusor, passou a não exibir imagem no painel. *   Cabos e conexões verificados e considerados bem conectados. *   Impossibilidade de teste de retorno com o fusor antigo.  A falha apresentada é compatível com possível defeito no painel do equipamento (display/board do painel) ou em seu circuito associado, não sendo condizente, neste momento, com falha exclusiva do fusor, uma vez que o sintoma atual é ausência de tela e não mais atolamento.  &amp;#128295; Ação Tomada  *   Realizada análise remota com o técnico parceiro via chat. *   Orientado e confirmado que cabos e conectores foram revisados. *   Liberado o painel do equipamento para solicitação/substituição dentro do fluxo de garantia do fabricante/Simpress.  ✅ Conclusão   Chamado direcionado para liberação do painel do equipamento, considerando provável falha do painel após a intervenção, com instrução ao técnico para seguir com a abertura/solicitação da peça conforme procedimento padrão de garantia.</t>
  </si>
  <si>
    <t>8998/7222</t>
  </si>
  <si>
    <t>Jonatas Rangel Cantuaria</t>
  </si>
  <si>
    <t>26/01/2026 08:36</t>
  </si>
  <si>
    <t>26/01/2026 09:23</t>
  </si>
  <si>
    <t>R Chile</t>
  </si>
  <si>
    <t>265</t>
  </si>
  <si>
    <t>26/01/2026 08:38</t>
  </si>
  <si>
    <t>077651889-50</t>
  </si>
  <si>
    <t>BRBSTCJ007</t>
  </si>
  <si>
    <t>260126-000055</t>
  </si>
  <si>
    <t>6677354</t>
  </si>
  <si>
    <t>S - Solicito apoio do suporte nivel 2 - Equipamento travado na tela 6/8</t>
  </si>
  <si>
    <t>Defeito: Equipamento trava na tela de inicialização 6/8 Nome do técnico:  Veiga Copertino Niro Contato: 11 97490-5729 E-mail: gvniro@simpress.com.br &amp;#128269; Sintoma Principal Equipamento permanece travado na etapa 6/8 do processo de inicialização, mesmo após procedimentos de manutenção e substituição de componentes de armazenamento e formater. Em determinado momento também passou a exibir o erro 99.05.00, indicando falha no disco interno (“Disco interno não está funcionando”). &amp;#129514; Testes e Medições Realizados Realizada troca do HD externo: sintoma de travamento na etapa 6/8 persistiu. Realizada troca da formater: sintoma persistiu. Realizada inversão dos HDs (interno/externo): impressora passou a apresentar erro 99.05.00 – “Disco interno não está funcionando”. Substituído o HD interno por um novo (500 GB): equipamento voltou a travar na etapa 6/8, mesmo após procedimentos de manutenção.  Procedimentos executados em menu técnico (preboot): Erase/Unlock, Partial Clean e Format Disk realizados. Atualização de firmware realizada via preboot, utilizando versões 5.4 e 5.9 disponíveis em pendrive. Confirmado que o processo de atualização de firmware é concluído normalmente, porém o equipamento reinicia e volta a travar na etapa 6/8.   Verificações adicionais orientadas pelo suporte: Informado ao técnico que, originalmente, o HD interno costuma ser de 320 GB e o externo de 500 GB; os dois HDs novos disponíveis no local são de 500 GB. Orientada a configuração para pular teste de disco: Acesso ao menu preboot. Administrator &gt; Startup Options &gt; Skip Disk Load (opção desabilitada conforme instrução). Mesmo após o ajuste, o problema de travamento em 6/8 permaneceu.  Verificada ausência da opção TPM no menu e questionada a presença de placa TPM na formater. Confirmado pelo técnico que nem a formater antiga nem a nova possuem módulo TPM instalado.   Técnico encaminhou foto da formater para análise detalhada pelo suporte de Nível 2.</t>
  </si>
  <si>
    <t>26/01/2026 11:03</t>
  </si>
  <si>
    <t>26/01/2026 11:10</t>
  </si>
  <si>
    <t>27/01/2026 13:44</t>
  </si>
  <si>
    <t>27/01/2026 14:08</t>
  </si>
  <si>
    <t>26/01/2026 11:08</t>
  </si>
  <si>
    <t>260126-000093</t>
  </si>
  <si>
    <t>6676917</t>
  </si>
  <si>
    <t>HP PRODESK 400</t>
  </si>
  <si>
    <t xml:space="preserve">Sintoma principal O equipamento não liga, não exibe LEDs, não aciona ventoinhas e não apresenta qualquer resposta ao pressionar o botão de power. Sintoma persistente mesmo após diversas tentativas de inicialização.  Testes e medições realizados • Executado reset elétrico no equipamento. • Substituído processador para teste. • Substituída memória RAM para teste. • Substituída fonte de alimentação para teste. • Todos os componentes testados (processador, memória e fonte) funcionaram normalmente em outro equipamento. • Defeito persiste somente no equipamento original, mesmo após todas as trocas.  Análise técnica Os testes cruzados demonstram que os componentes principais do sistema (CPU, memória e fonte) estão funcionais. Como o equipamento permanece completamente inoperante mesmo com peças conhecidamente boas, o comportamento indica falha na placa-mãe, responsável pela distribuição de energia, inicialização e controle dos circuitos. O isolamento da falha confirma que o problema não está nos componentes removíveis, mas sim na placa principal. </t>
  </si>
  <si>
    <t>8941/423</t>
  </si>
  <si>
    <t>26/01/2026 09:02</t>
  </si>
  <si>
    <t>26/01/2026 16:04</t>
  </si>
  <si>
    <t>26/01/2026 16:42</t>
  </si>
  <si>
    <t>26/01/2026 09:04</t>
  </si>
  <si>
    <t>BRJ0128WFW</t>
  </si>
  <si>
    <t>260126-000311</t>
  </si>
  <si>
    <t>6677229</t>
  </si>
  <si>
    <t>Equipamento com erro 30.01.41 Feito validações  desmontagem  verifiado os cabos feito troca do cabo flat atualização do firmware  e mesmo assim o erro persiste então seguindo o CPMD do equipamento sugiro a troca da scb.</t>
  </si>
  <si>
    <t>15040/199</t>
  </si>
  <si>
    <t>POLICIA CIVIL DO ESTADO DE MINAS GERAIS</t>
  </si>
  <si>
    <t>26/01/2026 10:19</t>
  </si>
  <si>
    <t>26/01/2026 15:55</t>
  </si>
  <si>
    <t>26/01/2026 16:34</t>
  </si>
  <si>
    <t>R Oscár Negrão de Lima</t>
  </si>
  <si>
    <t>26/01/2026 10:29</t>
  </si>
  <si>
    <t>187155320001-70</t>
  </si>
  <si>
    <t>BRBST330V7</t>
  </si>
  <si>
    <t>260126-000342</t>
  </si>
  <si>
    <t>6677248</t>
  </si>
  <si>
    <t>Protocolo (OS): 6676999  Técnico: KDS Vital – Simpress  Equipamento: Notebook (modelo não identificado no sistema)  Tipo de atendimento: Apoio Técnico / Liberação de Placa Principal  Descrição do problema  Equipamento foi desligado pelo usuário na sexta-feira e, ao tentar religar posteriormente, não apresenta qualquer sinal de funcionamento.  Não acende LED de carregamento e não responde a comandos de inicialização.  Testes e ações realizadas em campo  Troca do carregador/fonte.  Reset elétrico completo.  Abertura do notebook com desconexão de todos os periféricos (memória, SSD, bateria, etc.).  Substituição do conector de carga (DC Jack).  Tentativa de inicialização com Win + B + Power.  Verificação de sinais de mau uso (inexistentes).  ➡️ Nenhum dos procedimentos resultou em resposta do equipamento.  Análise técnica  Ausência total de sinal elétrico e de inicialização.  Fonte, conector e periféricos descartados como causa.  Sintoma consistente com falha na placa principal (placa-mãe).  Ação tomada  Liberação da placa principal autorizada para substituição.  Conclusão  Defeito confirmado na placa principal do notebook.  Substituição da placa definida como ação corretiva necessária para restabelecimento do funcionamento do equipamento.</t>
  </si>
  <si>
    <t>10956/560</t>
  </si>
  <si>
    <t>26/01/2026 10:28</t>
  </si>
  <si>
    <t>27/01/2026 17:22</t>
  </si>
  <si>
    <t>26/01/2026 10:36</t>
  </si>
  <si>
    <t>BRJ3328VDF</t>
  </si>
  <si>
    <t>260126-000359</t>
  </si>
  <si>
    <t>6677402</t>
  </si>
  <si>
    <t>&amp;#128196; RELATÓRIO DE ATENDIMENTO TÉCNICO – SIMPRESS   Número da OS: 6674076   Técnico: GUSTAVO VEIGA COPERTINO NIRO 210470   Tipo de Atendimento: Liberação de Placas   Problema Relatado: Falha de comunicação de rede na placa formatter (placa principal), mesmo após reset de fábrica, atualização de firmware e troca de ponto de rede. Painel do equipamento opera normalmente, porém não há link/rede na interface da placa.  &amp;#128269; Sintoma Principal   Equipamento não estabelece comunicação via rede (sem link), mesmo com painel funcionando normalmente, ponto de rede testado e reset completo realizado. Placa formatter/placa principal permanece sem sinal de comunicação de rede, impossibilitando integração do equipamento à rede do cliente.  &amp;#129514; Testes e Medições Realizados  *   Teste de conectividade:     *   Verificado ponto de rede do cliente, com troca de porta/ponto de rede.     *   Confirmado que, mesmo com ponto de rede funcional, a impressora não apresenta link na interface de rede da placa formatter. *   Reset completo do equipamento:     *   Realizado reset de fábrica (Memory Clear/NVM Initialize) conforme rotina padrão. *   Atualização de firmware:     *   Firmware do equipamento atualizado com sucesso, sem ocorrência de erro durante o processo.     *   Após atualização, equipamento inicializa normalmente, mantendo, porém, a falha de comunicação de rede. *   Verificação física:     *   Painel funcional, equipamento liga e opera localmente.     *   Cliente havia informado defeito genérico em painel na OS, porém foi confirmado em atendimento que o painel está sem falhas.     *   Defeito concentrado na placa formatter/placa principal, especificamente no módulo de rede (sem link). *   Evidências:     *   Técnico enviou imagens da placa formatter e da condição do equipamento, demonstrando ausência de link e funcionamento normal do restante do equipamento.  &amp;#128736; Análise Técnica  *   Considerando:     *   Ponto de rede do cliente testado e funcional.     *   Reset completo do equipamento realizado com sucesso.     *   Firmware atualizado com êxito, sem erro, mantendo o problema de comunicação de rede.     *   Painel e demais funções locais do equipamento operando normalmente.     *   Falha restrita à comunicação de rede (sem link), mesmo após todos os procedimentos de software e testes de conectividade externa. *   A falha é compatível com defeito na placa formatter/placa principal, especificamente em seu circuito de rede (controladora de rede/porta RJ45), não sendo caracterizada como falha de configuração, firmware ou infraestrutura de rede externa. *   Justifica-se, portanto, a substituição da placa formatter/placa principal para restabelecimento da comunicação de rede do equipamento.  &amp;#128295; Ação Tomada  *   Realizada validação técnica com o parceiro em atendimento remoto. *   Confirmado que:     *   Painel está funcional e não é o componente defeituoso.     *   Defeito é na placa formatter (placa principal), concentrado na função de rede. *   Autorizada a liberação da placa formatter (placa principal) para substituição em campo, conforme evidências e testes realizados.  ✅ Conclusão   Chamado tratado como solicitação de liberação de placa principal/formatter por falha de comunicação de rede. Após validação de reset, firmware e testes de conectividade, foi identificada falha definitiva na placa formatter. Peça liberada: placa formatter (placa principal) para substituição no equipamento.</t>
  </si>
  <si>
    <t>8901/1446</t>
  </si>
  <si>
    <t>26/01/2026 11:23</t>
  </si>
  <si>
    <t>26/01/2026 11:48</t>
  </si>
  <si>
    <t>26/01/2026 12:22</t>
  </si>
  <si>
    <t>AV Aluizio da Silva Gomes</t>
  </si>
  <si>
    <t>Macaé</t>
  </si>
  <si>
    <t>26/01/2026 11:27</t>
  </si>
  <si>
    <t>BRBSSDK0GB</t>
  </si>
  <si>
    <t>260126-000360</t>
  </si>
  <si>
    <t>6677283</t>
  </si>
  <si>
    <t>RELATÓRIO DE ATENDIMENTO TÉCNICO – SIMPRESS Número da OS: 6674857 Tipo de Atendimento: Atendimento com OS – Liberação de Placas (Placa principal / painel LCD) Problema Relatado: Painel travando LCD, mesmo após procedimentos padrão e testes, indicando defeito no próprio painel. Sintoma Principal Equipamento apresentando travamento no painel LCD. Ao utilizar o equipamento, o painel fica travado, sem resposta adequada às funções, caracterizando falha no painel/painel de operação (LCD). Não há sinais de mau uso ou avarias físicas aparentes no equipamento. Testes e Medições Realizados  Teste cruzado de painel entre dois equipamentos:  Painel do equipamento com defeito foi removido e instalado em outro equipamento, mantendo o mesmo sintoma de travamento de LCD. Painel de outro equipamento (funcionando normalmente) foi instalado no equipamento em questão, e o problema foi sanado.   Validação visual do equipamento: informado como intacto, sem sinais de danos físicos, impacto ou mau uso. Procedimentos prévios com o Virtual Agent:  Classificação do chamado como “Liberação de Placas – Placa principal”. Validação de que não se trata de problema de comunicação geral do equipamento, mas sim localizado no painel.    Análise Técnica Com base nos testes de substituição cruzada realizados pelo técnico em campo, constatou-se que:  O defeito acompanha o painel, e não o corpo do equipamento. Quando o painel defeituoso é instalado em outro equipamento, o problema de travamento do LCD permanece. Quando um painel funcional é instalado no equipamento originalmente defeituoso, o equipamento passa a operar normalmente.  Dessa forma, ficam descartadas falhas na placa principal, fonte, demais placas internas ou estrutura do equipamento, concentrando o defeito no conjunto de painel/painel LCD. Ação Tomada  Analisadas as evidências enviadas pelo técnico, incluindo vídeo demonstrativo do sintoma. Confirmada ausência de avarias ou indícios de mau uso. Aprovada a liberação do painel (painel LCD/painel de operação) para substituição no equipamento vinculado à OS 6674857.  Conclusão Defeito confirmado no painel (painel LCD/painel de operação), que causa travamento do LCD, comprovado por teste cruzado entre equipamentos. Peça liberada para atendimento: painel (painel LCD/painel de operação).</t>
  </si>
  <si>
    <t>15276/443</t>
  </si>
  <si>
    <t>BERNECK SA PAINEIS E SERRADOS</t>
  </si>
  <si>
    <t>26/01/2026 10:38</t>
  </si>
  <si>
    <t>26/01/2026 16:28</t>
  </si>
  <si>
    <t>Rod Br 116</t>
  </si>
  <si>
    <t>Lages</t>
  </si>
  <si>
    <t>819051760001-94</t>
  </si>
  <si>
    <t>BRBST65029</t>
  </si>
  <si>
    <t>260126-000361</t>
  </si>
  <si>
    <t>6677340</t>
  </si>
  <si>
    <t>RELATÓRIO DE ATENDIMENTO TÉCNICO – SIMPRESS Número da OS: 6666118 Técnico: ecchoi@simpress.com.br Modelo: HP E42540 Tipo de Atendimento: Atendimento com OS – Liberação ADF Problema Relatado: Equipamento imprime normalmente, porém não aciona o scanner/ADF, apresentando erro 30.01.44 (falha de scanner). Cliente informa uso intenso do scanner, equipamento posicionado sobre uma balança. Sintoma Principal • Erro de falha no scanner (código 30.01.44) exibido no painel. • Funções de impressão operando normalmente. • Função de digitalização/uso do ADF indisponível (scanner não aciona). Testes e Medições Realizados • Verificada integridade física do conjunto do scanner/ADF. • Conferência dos flats e conexões do scanner, sem evidências de folga, mau encaixe ou avaria aparente. • Remoção e reinstalação dos flats e conectores relacionados ao scanner. • Realizada formatação/reinstalação de configuração do equipamento, sem alteração do sintoma. Análise Técnica • Erro 30.01.44 indica falha no sistema de scanner, mesmo com a controladora e funções de impressão em pleno funcionamento. • Ausência de danos visuais em flats e conectores sugere falha interna no subconjunto do scanner/ADF (sensores, motores ou placa do scanner). • A formatação do equipamento descarta, neste caso, causa relacionada apenas a software/firmware. • Considerando o uso intenso de scanner e o fato de o equipamento operar sobre uma balança (possível vibração mecânica constante), há forte indício de desgaste ou falha interna do conjunto do scanner/ADF. Ação Tomada • Liberação do conjunto do scanner/ADF para substituição, com base no diagnóstico e nas validações realizadas em campo. • Orientado que seja efetuada a troca completa do conjunto do scanner/ADF para restabelecer a funcionalidade de digitalização. Conclusão Falha confirmada no sistema de scanner do equipamento HP E42540, código de erro 30.01.44, sem solução via reconexão de flats ou formatação. Foi liberada a substituição do conjunto do scanner/ADF para correção definitiva do defeito de digitalização, mantendo a OS 6666118 como referência para o atendimento e controle de peça.</t>
  </si>
  <si>
    <t>11356/19</t>
  </si>
  <si>
    <t>SANTA MARIA CIA DE PAPEL E CELULOSE</t>
  </si>
  <si>
    <t>26/01/2026 11:01</t>
  </si>
  <si>
    <t>Rod Br 277</t>
  </si>
  <si>
    <t>26/01/2026 11:05</t>
  </si>
  <si>
    <t>77887917000184</t>
  </si>
  <si>
    <t>BRBSQ6204S</t>
  </si>
  <si>
    <t>260126-000445</t>
  </si>
  <si>
    <t>6677432</t>
  </si>
  <si>
    <t>RELATÓRIO DE ATENDIMENTO TÉCNICO – SIMPRESS Número da OS: 6676835 Técnico: Valdeir Vilela Ferreira De Novais Modelo: Samsung 4080FX Tipo de Atendimento: Apoio Técnico Problema Relatado: Equipamento não inicia, apresentando loop de inicialização e mensagem de atualização de UI. Sintoma Principal • Equipamento entra em loop na tela Samsung. • Após algum tempo, exibe mensagem informando atualização do sistema UI. • Com o HD desconectado, equipamento não entra em área de preboot. • Problema surgiu ao iniciar o equipamento pela manhã, segundo o cliente. Testes e Medições Realizados • Substituição do HD por unidade reserva disponível. • Teste sem HD instalado para verificar comportamento em preboot. • Inspeção visual do equipamento, sem sinais de mau uso ou avarias externas. • Confirmação de que o equipamento permanece conectado a transformador. Análise Técnica • Substituição do HD não altera o sintoma, indicando que a falha não está no armazenamento. • Loop contínuo com mensagem de UI sugere falha em hardware do painel de operações ou circuito associado. • Ausência de acesso ao preboot sem HD reforça suspeita no painel, que controla inicialização gráfica. • Nenhum indício de impacto, queda ou dano físico informado pelo técnico. Ação Tomada • Liberação do painel de operações para substituição, com base no diagnóstico e testes realizados em campo. Conclusão Falha confirmada no painel de operações da Samsung 4080FX. Peça liberada para substituição conforme OS 6676835.</t>
  </si>
  <si>
    <t>11322/224</t>
  </si>
  <si>
    <t>FARMA CONDE S/A</t>
  </si>
  <si>
    <t>26/01/2026 11:32</t>
  </si>
  <si>
    <t>26/01/2026 16:29</t>
  </si>
  <si>
    <t>R MAL Deodoro</t>
  </si>
  <si>
    <t>Cachoeira Paulista</t>
  </si>
  <si>
    <t>26/01/2026 11:36</t>
  </si>
  <si>
    <t>716052650028-81</t>
  </si>
  <si>
    <t>088WBQAH90006D</t>
  </si>
  <si>
    <t>260126-000484</t>
  </si>
  <si>
    <t>6677436</t>
  </si>
  <si>
    <t>S - Chamado para liberação de LVPS</t>
  </si>
  <si>
    <t>A liberação esta sendo realizado devido a extravio de peça. a liberação esta sendo feita a pedido do supervisor de revenda. Segue em anexo a conversa.</t>
  </si>
  <si>
    <t>12289/148</t>
  </si>
  <si>
    <t>26/01/2026 11:49</t>
  </si>
  <si>
    <t>26/01/2026 12:26</t>
  </si>
  <si>
    <t>ROD BR 174</t>
  </si>
  <si>
    <t>Pontes e Lacerda</t>
  </si>
  <si>
    <t>26/01/2026 11:38</t>
  </si>
  <si>
    <t>BRBSR4L0ZK</t>
  </si>
  <si>
    <t>260126-000525</t>
  </si>
  <si>
    <t>6678089</t>
  </si>
  <si>
    <t>RELATÓRIO DE ATENDIMENTO TÉCNICO – SIMPRESS Número da OS: 6673837 Técnico: Jcldcouto@simpress.com.br Modelo: E52645 Tipo de Atendimento: Apoio Técnico Problema Relatado: Equipamento reinicia ao enviar impressão e, em alguns momentos, não conclui a inicialização. Sintoma Principal • Equipamento reinicia sempre que o cabo de rede é conectado. • Sem o cabo de rede, o equipamento funciona normalmente. • Durante a inicialização, o painel apaga e reinicia continuamente. • Dificuldade para acessar o modo preboot. Testes e Medições Realizados • Testes com e sem cabo de rede: reinício ocorre apenas quando conectado à rede. • Medição elétrica no transformador (rede 220 V):  F+N = 118 V F+T = 118,8 V N+T = 1,1 V • Formatação e reinstalação de firmware, sem resolução do problema. • Configuração do equipamento via notebook, repetindo o mesmo comportamento. • Análise da fonte e interior do equipamento: sem sinais de avarias ou mau uso.  Análise Técnica • Comportamento de reinicialização somente ao conectar o cabo de rede indica possível falha na formater ao processar comunicação de rede. • Testes de firmware não alteram o problema, descartando erro lógico. • A dificuldade para acessar o preboot reforça falha na formater, que controla inicialização e interface. • Fonte sem avarias descarta falha de alimentação. Ação Tomada • Liberada a substituição da formater para correção definitiva da falha. Conclusão Confirmada falha na formater da HP E52645, ocasionando reinicialização ao conectar na rede. Formater liberada para substituição conforme OS 6673837.</t>
  </si>
  <si>
    <t>11745/46</t>
  </si>
  <si>
    <t>SECRETARIA DE ESTADO DA JUSTICA</t>
  </si>
  <si>
    <t>26/01/2026 15:29</t>
  </si>
  <si>
    <t>Rod Br 262</t>
  </si>
  <si>
    <t>26/01/2026 15:37</t>
  </si>
  <si>
    <t>363880230001-62</t>
  </si>
  <si>
    <t>BRBSQ6M0PQ</t>
  </si>
  <si>
    <t>260126-000534</t>
  </si>
  <si>
    <t>6677545</t>
  </si>
  <si>
    <t>&amp;#128196; RELATÓRIO DE ATENDIMENTO TÉCNICO – SIMPRESS   Número da OS: 6642527   Técnico: Márcia   Tipo de Atendimento: Apoio Técnico / Liberação de Placa   Problema Relatado: Equipamento não reconhece câmera (webcam) e microfone, mesmo após atualização de drivers e substituição da webcam.  &amp;#128269; Sintoma Principal   Equipamento com falha de reconhecimento de dispositivos multimídia integrados (câmera e microfone), permanecendo sem funcionamento mesmo após atualização de drivers e substituição física da webcam enviada. Painel e demais funções do equipamento operacionais.  &amp;#129514; Testes e Medições Realizados  *   Verificado histórico da OS:     *   Descrição inicial: “equipamento apresenta erro na webcam, assim não operacional. Drivers todos atualizados e erro persiste. Foto do erro em anexo”. *   Em campo, técnico informou:     *   Equipamento não reconhece a câmera e o microfone.     *   Foi enviada uma nova webcam e realizada a troca.     *   Mesmo após a substituição da webcam, o defeito permaneceu idêntico (sem reconhecimento de câmera/microfone).     *   A nova webcam foi fornecida apenas com as borrachas da tela, sem novo cabo flat. *   Análise orientada pelo suporte:     *   Sinalizado pelo analista que a falha poderia estar relacionada ao cabo flat da tela ou à placa (mainboard).     *   Questionado se o técnico possui multímetro para teste de continuidade no cabo flat da webcam/microfone.     *   Técnico confirmou possuir multímetro e iniciou procedimento de abertura do equipamento para testes. *   Considerando o histórico:     *   Drivers atualizados previamente pelo cliente/técnico.     *   Substituição da webcam realizada sem alteração do sintoma.     *   Persistência da falha tanto em câmera quanto em microfone, sugerindo problema em linha comum (flat) ou controladora na placa.  &amp;#128736; Análise Técnica  *   A troca da webcam sem alteração do comportamento descarta, com alta probabilidade, defeito exclusivo no módulo de câmera. *   O fato de câmera e microfone não serem reconhecidos simultaneamente indica falha em:     *   Cabo flat da tela que interliga webcam/microfone à placa, ou     *   Circuito controlador na placa mãe (mainboard), responsável pela interface com esses dispositivos. *   Considerando o conjunto de evidências e o histórico de tentativas de atualização de driver e substituição do módulo da câmera, a probabilidade de falha localizada na placa mãe torna-se elevada. *   Para garantir a plena restauração de funcionalidade do equipamento, principalmente por se tratar de falha de periféricos integrados e já tendo sido descartado o módulo de webcam, justifica-se a substituição da placa mãe.  &amp;#128295; Ação Tomada  *   Realizado atendimento de apoio técnico via chat com orientação de testes em cabo flat e validação de possível falha de placa. *   Considerando:     *   Drivers atualizados.     *   Substituição da webcam sem resolução.     *   Falha persistente em câmera e microfone simultaneamente. *   Aprovada a liberação de placa mãe (mainboard) para substituição no equipamento.  ✅ Conclusão   Após validação dos testes (atualização de drivers, substituição de webcam, análise de possível falha em flat) e persistência do defeito de reconhecimento de câmera e microfone, foi caracterizada falha na placa mãe do equipamento. Peça liberada: placa mãe (mainboard) para atendimento da OS 6642527.</t>
  </si>
  <si>
    <t>14217/393</t>
  </si>
  <si>
    <t>YARA BRASIL FERTILIZANTES S/A</t>
  </si>
  <si>
    <t>26/01/2026 12:03</t>
  </si>
  <si>
    <t>26/01/2026 13:18</t>
  </si>
  <si>
    <t>AV Bernardo Geisel Filho, S N</t>
  </si>
  <si>
    <t>26/01/2026 12:08</t>
  </si>
  <si>
    <t>92660604000182</t>
  </si>
  <si>
    <t>BRJ435KFGY</t>
  </si>
  <si>
    <t>260126-000561</t>
  </si>
  <si>
    <t>6677462</t>
  </si>
  <si>
    <t>SS M5370LX</t>
  </si>
  <si>
    <t>(RG) Orientado ao técnico a trocar o Scanner</t>
  </si>
  <si>
    <t>Número da OS: 6663024 Modelo: Multifuncional Samsung 5370 Tipo de Atendimento: Apoio técnico com OS Problema Relatado: Equipamento apresenta travamento intermitente no scanner (digitalização pela mesa), com ruído mecânico elevado durante o movimento do conjunto óptico. Após reinicialização, o equipamento volta a escanear temporariamente. Digitalização via ADF funciona normalmente. Código de defeito informado: S3-3121. &amp;#128269; Sintoma Principal  Travamento do processo de digitalização ao utilizar o scanner de mesa. Ruído mecânico anormal e intenso na região do scanner durante o deslocamento do carro óptico. Após reiniciar o equipamento, o scanner volta a operar por um período, voltando a falhar posteriormente. ADF realiza a digitalização normalmente, sem ruídos ou falhas.  &amp;#129514; Testes e Medições Realizados  Verificação do código de erro apresentado no painel/log (S3-3121). Conferência do status da trava mecânica do scanner (scan locking switch) na unidade superior/DSDF. Inspeção dos conectores na placa principal relacionados ao conjunto de scanner. Remoção do vidro de exposição para inspeção visual do carro do scanner, trilhos e sensor de posição inicial (home position sensor) e respectiva fiação. Teste funcional de digitalização via ADF, sem ocorrência de ruído ou travamento. Avaliação do contador total do equipamento, constatando-se alto volume de uso (aproximadamente 1.000.000 de páginas), indicando desgaste acentuado dos componentes mecânicos.  &amp;#128736; Análise Técnica  O fato de o defeito ocorrer apenas na digitalização via mesa, com funcionamento normal do ADF, indica que a falha está concentrada no conjunto de scanner (carro óptico, trilhos, correia, motor do scanner ou sensores associados), não sendo sintoma típico de falha no ADF. O ruído elevado durante o movimento do scanner sugere desgaste mecânico dos componentes de acionamento (engrenagens, correia, trilhos ou motor), possivelmente ocasionando travamentos e erro de leitura de posição (home position). As verificações de conexões e travas mecânicas não evidenciaram mau contato ou bloqueio simples, indicando que o problema não é apenas de fixação ou montagem. Considerando o alto contador do equipamento e a recorrência do sintoma, conclui-se por desgaste do conjunto de scanner, com necessidade de substituição da unidade completa.  &amp;#128295; Ação Tomada  Orientado o técnico de campo quanto aos testes de verificação de trava do scanner, conectores na placa principal e inspeção do sensor de posição inicial. Confirmado que o ADF opera normalmente, descartando, neste momento, necessidade de troca do conjunto ADF. Definida a necessidade de substituição do conjunto completo de scanner da multifuncional Samsung 5370, devido a desgaste mecânico e ruído anormal no deslocamento do carro óptico. Efetuada liberação da peça (conjunto completo de scanner) para atendimento da OS 6663024.  ✅ Conclusão Atendimento de apoio técnico concluído com diagnóstico de falha mecânica no conjunto de scanner da multifuncional Samsung 5370, caracterizada por travamento intermitente, ruído elevado e necessidade de reinicialização para restabelecer temporariamente a digitalização pela mesa. Após análises e testes, foi aprovada e liberada a substituição do conjunto completo de scanner para normalização definitiva do funcionamento do equipamento na OS 6663024.</t>
  </si>
  <si>
    <t>12769/6154</t>
  </si>
  <si>
    <t>26/01/2026 11:45</t>
  </si>
  <si>
    <t>26/01/2026 17:27</t>
  </si>
  <si>
    <t>AV Juruá</t>
  </si>
  <si>
    <t>434</t>
  </si>
  <si>
    <t>07A3BJFF900024</t>
  </si>
  <si>
    <t>260126-000576</t>
  </si>
  <si>
    <t>6678070</t>
  </si>
  <si>
    <t>S - Chamado para liberação de HVPS</t>
  </si>
  <si>
    <t>&amp;#128196; RELATÓRIO DE ATENDIMENTO TÉCNICO – SIMPRESS   Número da OS: 6644854   Técnico: Roberto Brandão (técnico parceiro)   Tipo de Atendimento: Apoio técnico com OS  Problema Relatado: Impressora apresentando impressão clara/falhada sempre na mesma região da página, mesmo após troca de toner e unidade de imagem. Equipamento parado impactando setor de Prescrição Médica do Hospital Nilton Lins. Rede elétrica já verificada pelo técnico local, apresentando tensões de 24 V e 5 V corretas.  &amp;#128269; Sintoma Principal   Impressões com falha localizada (área clara/falhada) recorrente na mesma posição da página, sem melhoria após substituição de toner e unidade de imagem, mantendo o restante da impressão com qualidade considerada normal.  &amp;#129514; Testes e Medições Realizados  *   Substituição do toner por cartucho novo: falha permaneceu na mesma região da folha. *   Substituição da unidade de imagem por unidade de reserva: falha permaneceu na mesma região da folha, sem alteração significativa do defeito. *   Verificação da rede elétrica local: informado pelo técnico que as tensões de 24 V e 5 V estão dentro dos parâmetros, sem indícios de oscilação ou anomalia aparente. *   Observação do padrão de falha: falha intermitente em intensidade (às vezes falha mais, às vezes menos), porém recorrente na mesma área de impressão.  &amp;#128736; Análise Técnica   Com base nos testes realizados, foi descartada, em primeiro momento, falha exclusiva de consumíveis (toner e unidade de imagem), pois ambos foram trocados e o defeito permaneceu exatamente na mesma posição da página.   O comportamento de falha localizada, com alteração de densidade e desgaste acelerado do toner, é compatível com possível defeito na placa de alta tensão (HV), que é responsável pela carga correta no cilindro e na revelação da imagem.   Também foi considerado o LSU (Scanner Laser) como possibilidade, porém, diante da permanência da falha após troca de consumíveis e da informação de rede elétrica estável, a prioridade técnica definida foi atuar sobre a placa de alta e validar novamente com outra unidade de imagem em conjunto.  &amp;#128295; Ação Tomada  *   Orientado o técnico a solicitar a liberação de placa de alta tensão (HV) para substituição no equipamento da OS 6644854. *   Orientado a utilizar, em conjunto com a nova placa de alta, outra unidade de imagem para validação completa do conjunto (placa de alta + unidade de imagem). *   Registrada a necessidade de priorização do atendimento devido ao impacto direto no setor de Prescrição Médica do Hospital Nilton Lins.  ✅ Conclusão   Direcionado atendimento para troca da placa de alta tensão (HV) e utilização de outra unidade de imagem para correção do defeito de impressão clara/falhada localizada. Peça liberada: placa de alta tensão (HV), com recomendação de uso de unidade de imagem em conjunto para validação final da qualidade de impressão.</t>
  </si>
  <si>
    <t>12192/22838</t>
  </si>
  <si>
    <t>26/01/2026 15:21</t>
  </si>
  <si>
    <t>26/01/2026 17:01</t>
  </si>
  <si>
    <t>AV Prof Nilton Lins</t>
  </si>
  <si>
    <t>3259</t>
  </si>
  <si>
    <t>BRBSSBJ08L</t>
  </si>
  <si>
    <t>260126-000619</t>
  </si>
  <si>
    <t>6677570</t>
  </si>
  <si>
    <t>Durante a tentativa de cópia via ADF, o alimentador ativa os roletes repetidamente como se houvesse papel na entrada, mesmo sem original presente. Após alguns ciclos, o equipamento exibe erro de papel preso no ADF. Ao passar manualmente um papel pelo caminho, o erro desaparece temporariamente. O cliente relatou que a falha ocorreu de forma repentina durante o uso normal. &amp;#129514; Testes e Medições Realizados  Verificação e limpeza dos sensores do ADF. Desconexão e reconexão dos cabos flat e conectores internos. Inspeção visual do caminho do papel; sem sinais de mau uso. Verificação dos acetatos internos do caminho do ADF. Teste operacional reproduzindo o looping de alimentação e erro de atolamento. Relatado que o problema iniciou de forma repentina durante cópias.   Análise Técnica O comportamento apresentado indica que um dos sensores de detecção de presença de papel no ADF está atuando de forma incorreta, enviando leitura falsa de papel presente. Mesmo após limpeza e reconexão dos cabos, o problema persiste, o que elimina sujeira, mau contato simples ou obstrução física. O looping contínuo de acionamento dos roletes seguido pelo erro de atolamento é característico de falha no conjunto ADF/Solenoid/Sensor Board. Como os sensores já foram verificados e não há avarias visíveis, a falha recai no módulo do ADF.  Ação Tomada  Orientados testes físicos e verificações internas do ADF. Confirmada persistência da falha mesmo após limpeza e reconexões. Liberada substituição do conjunto ADF para resolução definitiva.   Conclusão Falha confirmada no conjunto ADF da SS SL‑M4070FR. Peça liberada para substituição: conjunto ADF.</t>
  </si>
  <si>
    <t>6508/347</t>
  </si>
  <si>
    <t>26/01/2026 12:13</t>
  </si>
  <si>
    <t>26/01/2026 17:16</t>
  </si>
  <si>
    <t>26/01/2026 17:57</t>
  </si>
  <si>
    <t>R Natividade</t>
  </si>
  <si>
    <t>139</t>
  </si>
  <si>
    <t>26/01/2026 12:15</t>
  </si>
  <si>
    <t>ZDDPB07KA14CB7</t>
  </si>
  <si>
    <t>260126-000620</t>
  </si>
  <si>
    <t>6677722</t>
  </si>
  <si>
    <t>Modelo: HP 400 G9 SFF Tipo de Atendimento: Suporte remoto Problema Relatado: Equipamento não liga.  Sintoma Principal O PC HP 400 G9 SFF não liga, sem qualquer sinal de energização mesmo ao pressionar o botão power.  Testes e Medições Realizados  Remoção de todos os periféricos: RAM, placa Wi‑Fi, SSD. Teste com outra fonte retirada de um PC funcional. Inspeção visual completa, sem sinais de mau uso ou avaria física. Substituição do processador para descartar curto na CPU. Realizado teste funcional de todos os periféricos em outro equipamento. Confirmado que mesmo com outra fonte e outro processador, o equipamento permanece sem ligações.   Análise Técnica Considerando que:  O equipamento não liga com fonte conhecida e funcional; Os periféricos (RAM, CPU, SSD) não são a causa do problema; Não há sinais de mau uso ou danos físicos; o diagnóstico aponta para falha na placa‑mãe, possivelmente em curto em trilhas ou circuitos de gerenciamento de energia.   Ação Tomada Realizados todos os testes de isolamento de hardware e troca de componentes possíveis em campo. Diagnosticada falha definitiva na placa‑mãe.  Conclusão Equipamento apresenta falha na placa‑mãe, necessitando substituição. Peça liberada: placa‑mãe HP 400 G9 SFF.</t>
  </si>
  <si>
    <t>13368/641</t>
  </si>
  <si>
    <t>26/01/2026 12:37</t>
  </si>
  <si>
    <t>26/01/2026 12:39</t>
  </si>
  <si>
    <t>BRJ407DG54</t>
  </si>
  <si>
    <t>260126-000688</t>
  </si>
  <si>
    <t>6677750</t>
  </si>
  <si>
    <t>maquina não reconhece a gaveta 2 feito a troca do sensor e atuador porem erro perciste sem sinal de mau uso</t>
  </si>
  <si>
    <t>15373/794</t>
  </si>
  <si>
    <t>26/01/2026 12:57</t>
  </si>
  <si>
    <t>26/01/2026 12:59</t>
  </si>
  <si>
    <t>BRBSN3CG9T</t>
  </si>
  <si>
    <t>260126-000725</t>
  </si>
  <si>
    <t>6677773</t>
  </si>
  <si>
    <t>Equipamento apresenta erro frequente 31.13.02 no ADF. Sensor do alimentador trava, fazendo com que o ADF deixe de funcionar corretamente após alguns dias de uso intenso.  Testes e Medições Realizados  Destravamento manual do sensor do ADF em atendimentos anteriores. Limpeza interna e passagem de papel no caminho para liberar o sensor. Verificação física dos sensores e funcionamento mecânico. Substituição de roletes em chamados anteriores. Confirmado com o cliente que o problema é recorrente e retorna após poucos dias. Sem sinais de mau uso.   Análise Técnica O erro 31.13.02 está relacionado ao sensor do ADF permanecer travado ou apresentar leitura incorreta. Como o sensor já foi destravado diversas vezes, o problema retorna frequentemente e os roletes já foram substituídos, fica caracterizado desgaste ou falha interna no conjunto ADF, especialmente na região dos sensores. Trata‑se de falha reincidente, mesmo após correções anteriores, indicando defeito definitivo do módulo.  Ação Tomada Realizada análise remota com verificação dos testes aplicados. Confirmada falha recorrente e desgaste funcional no ADF. Liberada substituição completa do conjunto ADF.  Conclusão Conjunto ADF com falha recorrente no sensor, gerando erro 31.13.02. Peça liberada: ADF completo para substituição.</t>
  </si>
  <si>
    <t>9397/160</t>
  </si>
  <si>
    <t>26/01/2026 13:07</t>
  </si>
  <si>
    <t>R Toufic El Khouri Saad</t>
  </si>
  <si>
    <t>181</t>
  </si>
  <si>
    <t>26/01/2026 13:09</t>
  </si>
  <si>
    <t>BRBSN7ZR3D</t>
  </si>
  <si>
    <t>260126-000736</t>
  </si>
  <si>
    <t>6677988</t>
  </si>
  <si>
    <t>r liberação da scb</t>
  </si>
  <si>
    <t>Erro 31.13.02 permanece mesmo após substituição completa do ADF. Equipamento aciona o ADF normalmente, porém inicia o ciclo já apresentando falha. Quando energiza com a tampa do ADF aberta, a máquina não aguarda a detecção e já exibe diretamente o erro.  Testes e Medições Realizados  Verificação de rede elétrica e alimentação. Atualização de firmware. Verificação de obstruções e limpeza interna. Limpeza e inspeção dos sensores do ADF. Substituição completa do conjunto ADF (problema persistiu). Equipamento aciona o ADF ao ligar, indicando que há alimentação. Solicitação e verificação das tensões que chegam à SCB: confirmado 25V e 5V vindo da placa principal. Observação: em condições normais, falta de alimentação da SCB geraria códigos 30.xx.xx, o que não ocorre neste caso.   Análise Técnica Considerando:  Erro 31.13.02 persistente mesmo após troca do ADF; ADF sendo alimentado e acionado; Tensões corretas (25V e 5V) chegando à SCB; Firmware atualizado; Ausência de obstruções físicas; Persistência da falha mesmo com teste de tampa aberta;  A falha deixa de ser oriunda do ADF e passa a ser atribuída ao circuito de controle do scanner. O módulo responsável pela leitura dos sensores do ADF e gerenciamento do scanner é a SCB (Scan‑Control Board). Erros recorrentes após substituição do ADF indicam falha lógica/eletrônica na placa SCB.  Ação Tomada  Realizados testes completos no ADF substituído. Confirmado recebimento das tensões adequadas pela SCB. Validado que o erro não se relaciona mais a sensores ou obstruções. Diagnosticada falha na SCB. Liberada substituição da Scan‑Control Board (SCB).   Conclusão Falha confirmada na SCB – placa controladora do scanner. Peça liberada: Scan‑Control Board (SCB).</t>
  </si>
  <si>
    <t>9130/385</t>
  </si>
  <si>
    <t>26/01/2026 14:54</t>
  </si>
  <si>
    <t>26/01/2026 17:17</t>
  </si>
  <si>
    <t>EST PNT DO FERNANDINHO</t>
  </si>
  <si>
    <t>3142</t>
  </si>
  <si>
    <t>26/01/2026 14:55</t>
  </si>
  <si>
    <t>BRBSN7ZR3H</t>
  </si>
  <si>
    <t>260126-000895</t>
  </si>
  <si>
    <t>6678273</t>
  </si>
  <si>
    <t>Área inferior direita do painel touch-screen não responde ao toque. Não há sinais de mau uso ou avaria física conforme fotos enviadas. Equipamento apresenta kit MP vencido, porém não relacionado ao defeito reportado.  Testes e Medições Realizados  Verificação física do painel, sem identificação de danos, trincas ou marcas de pressão. Teste funcional demonstrado em vídeo, confirmando que somente a região inferior direita não responde. Comparação com histórico: informado que anteriormente o módulo touch veio completo e foi substituído. Troca prévia dos itens 2 e 8 (conjunto de display e touch) sem solução definitiva.   Análise Técnica A falha está restrita a uma área específica do touch-screen, caracterizando defeito interno na película touch. Como o conjunto já foi substituído anteriormente e não há dano físico, trata-se de falha do componente touch-screen, não relacionada à placa controladora. Touch-screen apresenta incapacidade de leitura em parte da matriz capacitiva, exigindo substituição do módulo touch.  Ação Tomada Confirmado defeito localizado no touch-screen. Reforçado que liberação é exclusivamente do touch, não do conjunto completo.  Conclusão Falha confirmada  do painel da M4080.</t>
  </si>
  <si>
    <t>7213/67</t>
  </si>
  <si>
    <t>INGREDION BRASIL INGREDIENTES INDUSTRIAIS LTDA</t>
  </si>
  <si>
    <t>26/01/2026 16:51</t>
  </si>
  <si>
    <t>28/01/2026 08:50</t>
  </si>
  <si>
    <t>02/02/2026 19:56</t>
  </si>
  <si>
    <t>R Francisco Manoel da Cruz</t>
  </si>
  <si>
    <t>11</t>
  </si>
  <si>
    <t>Balsa Nova</t>
  </si>
  <si>
    <t>26/01/2026 16:57</t>
  </si>
  <si>
    <t>017305200001-12</t>
  </si>
  <si>
    <t>088ZBJEJ30002H</t>
  </si>
  <si>
    <t>260126-000951</t>
  </si>
  <si>
    <t>6678108</t>
  </si>
  <si>
    <t>S - Chamado para liberação de painel.</t>
  </si>
  <si>
    <t xml:space="preserve">&amp;#128196; RELATÓRIO DE ATENDIMENTO TÉCNICO – SIMPRESS   Número da OS: 6677556   Técnico: Anderson   Modelo: E57540   Tipo de Atendimento: Liberação de Placas   Problema Relatado: Equipamento backup E57540 sem imagem no display, painel não funciona, impossibilitando qualquer operação local. Impressora inoperante, ambiente com solução NDD.  &amp;#128269; Sintoma Principal   Equipamento não apresenta tela inicial nem qualquer imagem no display.   Ao ligar, o painel permanece apagado para o usuário, sem possibilidade de navegação ou uso de funções.   Equipamento totalmente inoperante do ponto de vista operacional local, mesmo sendo backup.  &amp;#129514; Testes e Medições Realizados  *   Verificado junto ao técnico que não há outro painel de backup disponível para teste em campo, nem outro equipamento próximo para troca cruzada de painel. *   Solicitação de validação de possíveis LEDs na formatter, próximo ao cabo HDMI:     *   Técnico informou não visualizar LED aceso na região indicada.     *   Informou apenas um LED acima do conector de “coração” piscando. *   Realizado teste com botão físico atrás do painel:     *   Ao acionar o botão, o painel apresentou a tela de cores (vermelho, verde, azul, etc.), evidenciando que o display recebe alimentação e consegue exibir imagem.     *   Ao pressionar o botão e utilizar o comando de “home”, o painel alterna entre cores até ficar com a tela completamente branca. *   Tentativa de acesso ao modo preboot:     *   Orientado o técnico a desligar o equipamento, ligá-lo novamente e manter o toque no centro da tela desde a energização.     *   Painel não acessa o modo preboot, sem resposta funcional adequada ao toque. *   Novo teste de cores solicitado:     *   Técnico foi orientado a selecionar uma cor (ex.: azul) e aguardar alguns segundos sem tocar.     *   Observado comportamento anormal: a cor vai clareando/alterando sem novos toques, até “esbranquiçar”, indicando variação indevida na imagem.  &amp;#128736; Análise Técnica  *   A formatter inicialmente foi considerada como possível causa, porém:     *   O fato de o painel exibir a tela de teste de cores indica que há comunicação básica e alimentação entre formatter e painel.     *   A ausência de resposta adequada ao toque e a alteração espontânea das cores na tela apontam para falha interna do próprio painel (display/touch). *   O comportamento de a tela ir ficando branca sem interação do usuário é característico de defeito de hardware no módulo do painel (problemas em circuito de vídeo, backlight ou controle de imagem). *   Como não há outro painel disponível para troca cruzada em campo e não é possível realizar medições mais avançadas pelo técnico local, a hipótese de defeito de formatter perde força frente às evidências de anomalia localizada no painel.  &amp;#128295; Ação Tomada  *   Definido, após análise remota e testes orientados, que o defeito está concentrado no painel do equipamento E57540. *   Aprovada a liberação de um novo painel (display/touch) para substituição no equipamento da OS 6677556. *   Técnico orientado a substituir o painel assim que a peça estiver disponível e, após a troca, validar inicialização, exibição correta de imagem e acesso ao modo operacional.  ✅ Conclusão   Concluído diagnóstico de falha no painel do equipamento E57540, apresentando anomalias na exibição de imagem e comportamento irregular nas cores, sem acesso ao modo preboot.   Peça liberada para correção do defeito: painel (display/touch) do equipamento E57540. </t>
  </si>
  <si>
    <t>9468/149</t>
  </si>
  <si>
    <t>ACHE LABORATÓRIOS FARMACEUTICOS SA</t>
  </si>
  <si>
    <t>26/01/2026 15:45</t>
  </si>
  <si>
    <t>26/01/2026 17:00</t>
  </si>
  <si>
    <t>ROD PRES DUTRA</t>
  </si>
  <si>
    <t>26/01/2026 15:47</t>
  </si>
  <si>
    <t>606594630001-91</t>
  </si>
  <si>
    <t>BRBSR8P0CL</t>
  </si>
  <si>
    <t>260126-000974</t>
  </si>
  <si>
    <t>6678130</t>
  </si>
  <si>
    <t>RELATÓRIO DE ATENDIMENTO TÉCNICO – SIMPRESS Número da OS: 6667302 Técnico: Rafael (Técnico Residente SMS) Tipo de Atendimento: Atendimento PC’s e Note Problema Relatado: Desktop não liga, permanece com LED aceso. Pedido anterior de peças (memória e placa-mãe) foi recusado. Sintoma Principal Desktop não inicializa, mantendo LED aceso, sem vídeo e sem boot, mesmo com alimentação presente. Testes e Medições Realizados • Teste com outra fonte de energia: placa-mãe acende, porém o equipamento desliga em seguida. • Teste de memória RAM: ao utilizar o módulo original, equipamento apresenta 3 bipes curtos. • Teste com outro módulo de memória RAM: sem êxito em inicializar o equipamento. • Substituição do processador: sem êxito, sintoma permanece. • Teste cruzado de componentes em outro desktop:  Fonte testada em outra máquina: funcionamento normal. Processador testado em outra máquina: funcionamento normal. Memória RAM original apresentou problema em outro equipamento. Com outra memória RAM em outro desktop, o equipamento voltou a funcionar. • Registro fotográfico da placa-mãe para documentação técnica.  Análise Técnica • A presença de LED aceso indica alimentação chegando à placa-mãe, porém sem sucesso na sequência de inicialização. • Os 3 bipes curtos associados à memória sugerem falha de RAM, confirmada em teste cruzado em outro equipamento. • Mesmo após troca de memória e processador, o desktop permanece sem inicializar, o que direciona o diagnóstico para falha na placa-mãe. • Fonte e processador foram validados como operacionais em outro equipamento, descartando-os como causa raiz. • Diante do cenário de múltiplos sintomas relacionados à inicialização e à dependência da placa-mãe, conclui-se falha de motherboard. Ação Tomada • Registradas em suporte as informações técnicas, testes realizados e evidências (fotos da placa-mãe). • Realizada liberação de placa-mãe (motherboard) para substituição. • Orientado que memória RAM com defeito seja substituída diretamente pelo técnico, registrando a falha no campo de observação da OS, sem necessidade de liberação prévia em suporte. Conclusão Confirmada falha de placa-mãe no desktop atendido na OS 6667302, após testes cruzados de fonte, processador e memória. Placa-mãe liberada para substituição. Memória RAM com defeito identificada e passível de troca direta em campo mediante registro em observações técnicas.</t>
  </si>
  <si>
    <t>13347/304</t>
  </si>
  <si>
    <t>26/01/2026 16:30</t>
  </si>
  <si>
    <t>26/01/2026 16:54</t>
  </si>
  <si>
    <t>R DR Siqueira Campos</t>
  </si>
  <si>
    <t>26/01/2026 15:58</t>
  </si>
  <si>
    <t>BRJ350C1C4</t>
  </si>
  <si>
    <t>260126-000996</t>
  </si>
  <si>
    <t>6678098</t>
  </si>
  <si>
    <t>Equipamento com erro não liga feito testes com outra fonte tentado ligar sem os periféricos sem memória sem o ssd, sem placa wifi e mesmo assim não ligou  sem sinais de avarias ou mau uso  então autorizo a troca da placa mãe.</t>
  </si>
  <si>
    <t>13418/566</t>
  </si>
  <si>
    <t>SECRETARIA MUNICIPAL DE SEGURANCA URBANA - SMSU</t>
  </si>
  <si>
    <t>26/01/2026 15:41</t>
  </si>
  <si>
    <t>27/01/2026 09:47</t>
  </si>
  <si>
    <t>AV Paulo Lincoln do Valle Pontin</t>
  </si>
  <si>
    <t>26/01/2026 15:43</t>
  </si>
  <si>
    <t>052453750001-35</t>
  </si>
  <si>
    <t>BRJ402CP8B</t>
  </si>
  <si>
    <t>260126-000998</t>
  </si>
  <si>
    <t>6678099</t>
  </si>
  <si>
    <t>Protocolo: 6677071  Cliente/Técnico: Paulo do Carmo – Simpress  Data/Hora de início: 26/01/2026 – 15:18  Equipamento: Notebook – modelo não especificado  Descrição do problema  Notebook não liga e não apresenta qualquer sinal de funcionamento, mesmo com o carregador conectado.  LED de carregamento acende, porém o equipamento não inicializa.  Testes e verificações realizadas  Teste com outra bateria funcional (defeito persistiu).  Teste com outra memória RAM funcional (defeito persistiu).  Tentativa de inicialização com Win + B + Power, sem resposta.  Verificação visual da placa-mãe, sem indícios aparentes de mau uso.  Confirmação de que o LED de carga acende, descartando falha imediata no carregador.  Análise em suporte  Bateria e memória descartadas como causa raiz.  Equipamento permanece inoperante mesmo com alimentação presente.  Sintomas indicam falha na placa principal (placa-mãe), sem resposta lógica ou de inicialização.  Ação tomada  Liberação da placa principal autorizada para substituição.  Conclusão  Diagnosticada falha na placa-mãe do notebook, impedindo a inicialização do equipamento.  Definida a substituição da placa principal como ação corretiva.</t>
  </si>
  <si>
    <t>10346/198</t>
  </si>
  <si>
    <t>CRM INDÚSTRIA E COMÉRCIO DE ALIMENTOS LTDA</t>
  </si>
  <si>
    <t>26/01/2026 15:40</t>
  </si>
  <si>
    <t>ROD Fernão Dias, 0</t>
  </si>
  <si>
    <t>Extrema</t>
  </si>
  <si>
    <t>61158283000199</t>
  </si>
  <si>
    <t>BRJ147RT9Z</t>
  </si>
  <si>
    <t>260126-000999</t>
  </si>
  <si>
    <t>6678157</t>
  </si>
  <si>
    <t>Protocolo / OS: 6651358  Técnico: Fernando Silva – Simpress Data do atendimento: 26/01/2026 Tipo de solicitação: Liberação de Placas Placas envolvidas:  Placa Fonte: RM2-7951  Placa de Alta (FPS): RM2-7948  Descrição do problema  Equipamento não liga.  Ausência de tensão de saída 24V na placa fonte RM2-7951.  Identificada também instabilidade/alteração na saída de alta tensão da placa RM2-7948.  Testes e verificações realizadas  Medições elétricas realizadas nas placas RM2-7948 e RM2-7951.  Confirmada tensão 0V no pino 1 (saída 24V) da placa RM2-7951.  Verificação das tensões da tomada:  Fase / Neutro  Fase / Terra  Terra / Neutro  Valores dentro do padrão informado pelo técnico.  Inspeção visual das placas:  Sem sinais aparentes de queima ou dano físico.  Capacitor principal não estufado.  Evidências fotográficas enviadas e analisadas em suporte.  Análise técnica  Fonte não fornece tensão de saída adequada, impedindo a energização do equipamento.  Alterações na placa de alta (FPS) associadas à falha de alimentação.  Falha caracterizada como defeito eletrônico interno, sem indícios de mau uso.  Ação tomada  Liberação da Placa Fonte (RM2-7951) autorizada.  Liberação da Placa FPS / Alta Tensão (RM2-7948) autorizada.  Conclusão  Equipamento inoperante devido à falha de alimentação.  Substituição da placa fonte e da placa de alta definida como ação corretiva para restabelecimento do funcionamento.</t>
  </si>
  <si>
    <t>10671/1081</t>
  </si>
  <si>
    <t>26/01/2026 16:05</t>
  </si>
  <si>
    <t>AV das Amoreiras</t>
  </si>
  <si>
    <t>860</t>
  </si>
  <si>
    <t>26/01/2026 16:09</t>
  </si>
  <si>
    <t>BRBSSC502V</t>
  </si>
  <si>
    <t>260126-001014</t>
  </si>
  <si>
    <t>6678280</t>
  </si>
  <si>
    <t>&amp;#128196; RELATÓRIO DE ATENDIMENTO TÉCNICO – SIMPRESS   Número da OS: 6637699 / OS de liberação 260115-000433 / VT 6678161   Técnico: Eduardo (suporte parceiro / atendimento FMF)   Tipo de Atendimento: Apoio técnico – regularização de liberação de peça (painel)   Problema Relatado: Técnico encerrou a OS 6637699 sem solicitar o painel previamente liberado na OS de liberação 260115-000433. Devido à necessidade operacional, o painel já foi trocado utilizando peça bônus. Supervisor de parceiros (Eduardo) orientou abertura da VT 6678161 para regularizar o pedido do painel, sendo necessária a vinculação da liberação de peça nessa nova VT para que o técnico consiga efetuar o pedido do componente no sistema.  &amp;#128269; Sintoma Principal   Necessidade de regularizar em sistema a liberação de painel já autorizada anteriormente, de forma que a VT 6678161 passe a constar com liberação de peça válida para pedido do painel utilizado em campo. Situação administrativa/procedimental, sem nova falha técnica no equipamento, apenas necessidade de correção do fluxo de liberação de peça.  &amp;#129514; Testes e Medições Realizados  *   Verificado com o técnico:     *   OS original 6637699 atendida e encerrada.     *   OS de liberação 260115-000433 utilizada para liberação inicial do painel.     *   Painel já substituído em campo com uso de peça bônus.     *   Técnico não efetuou o pedido da peça antes de encerrar a OS. *   Validado que o supervisor de parceiros (Eduardo) já abriu a VT 6678161 especificamente para regularizar o pedido da peça. *   Confirmado com o técnico que o objetivo do contato é exclusivamente a inclusão da liberação do painel na VT 6678161 para possibilitar o pedido do componente.  &amp;#128736; Análise Técnica   A situação trata-se de ajuste de fluxo de atendimento e liberação de peça:  *   A liberação de painel foi concedida na OS de liberação 260115-000433, porém a OS foi encerrada sem que o técnico formalizasse o pedido da peça. *   O procedimento padrão para esse tipo de situação é solicitar a reabertura da OS original para realização do pedido da peça dentro da mesma OS em que a liberação foi registrada. *   Como já existe uma VT aberta (6678161) por orientação do supervisor, optou-se, de forma excepcional, por registrar a liberação de painel nessa nova VT, garantindo rastreabilidade e permitindo o pedido da peça sem necessidade de reabertura da OS anterior.  &amp;#128295; Ação Tomada  *   Informado ao técnico o procedimento padrão: em casos futuros, solicitar a reabertura da OS encerrada para inclusão do pedido da peça na própria OS com liberação. *   De forma excepcional, efetuada a liberação de painel de operações vinculada à VT 6678161, conforme alinhado com o técnico e considerando que a VT já havia sido aberta pelo supervisor de parceiros. *   Registrado que a VT 6678161 está autorizada para pedido do painel utilizado, regularizando o consumo de peça bônus em sistema.  ✅ Conclusão   Liberação de peça ajustada conforme solicitado.   Peça liberada: painel de operações, vinculado à VT 6678161 para regularização do pedido de peça referente ao atendimento da OS 6637699 / OS de liberação 260115-000433.</t>
  </si>
  <si>
    <t>26/01/2026 16:58</t>
  </si>
  <si>
    <t>26/01/2026 17:03</t>
  </si>
  <si>
    <t>260126-001139</t>
  </si>
  <si>
    <t>6678349</t>
  </si>
  <si>
    <t>Modelo: HP 400 G9 SFF Tipo de Atendimento: Suporte remoto Problema Relatado: Desktop não liga.  Sintoma Principal Equipamento não liga, não acende LED do power nem LED da placa‑mãe.  Testes e Medições Realizados  Teste com fonte reserva funcional: equipamento continua sem ligar. Teste do processador em outro desktop: processador operacional. Remoção e reinstalação de componentes para descarte de curto: sem alteração. Inspeção visual da placa‑mãe: sem sinais de mau uso ou avaria. Verificado que o LED da placa‑mãe permanece apagado mesmo com fonte funcional conectada. Placa processadora testada e funcional em outro equipamento.   Análise Técnica Com a fonte descartada, processador funcional e ausência total de energização na placa‑mãe, o defeito aponta para falha interna da placa‑mãe, possivelmente em circuito de power ou gerenciamento de energia. Como não há sinais de mau uso e os periféricos foram testados, a placa‑mãe é a causa da falha.  Ação Tomada Confirmada falha na placa‑mãe após testes de isolamento e substituição de componentes. Solicitada liberação para troca da placa‑mãe.  Conclusão Defeito confirmado na placa‑mãe do HP 400 G9 SFF. Peça liberada: placa‑mãe.</t>
  </si>
  <si>
    <t>13347/24764</t>
  </si>
  <si>
    <t>26/01/2026 17:13</t>
  </si>
  <si>
    <t>28/01/2026 09:19</t>
  </si>
  <si>
    <t>26/01/2026 17:14</t>
  </si>
  <si>
    <t>BRJ404D198</t>
  </si>
  <si>
    <t>260127-000178</t>
  </si>
  <si>
    <t>6679710</t>
  </si>
  <si>
    <t>4496/181</t>
  </si>
  <si>
    <t>27/01/2026 08:25</t>
  </si>
  <si>
    <t>27/01/2026 17:23</t>
  </si>
  <si>
    <t>AV Antônio Olinto</t>
  </si>
  <si>
    <t>459</t>
  </si>
  <si>
    <t>Sete Lagoas</t>
  </si>
  <si>
    <t>27/01/2026 08:27</t>
  </si>
  <si>
    <t>BRBSO164DB</t>
  </si>
  <si>
    <t>260127-000179</t>
  </si>
  <si>
    <t>6679889</t>
  </si>
  <si>
    <t>Protocolo: 6678057  Cliente/Técnico: David Anderson Aleixo de Oliveira – Simpress  Data/Hora de início: 27/01/2026 – 08:47  Equipamento: não especificado  Descrição do problema:  Cliente relata atolamento no ADF durante cópias múltiplas.  Ao realizar várias cópias sequenciais, o ADF puxa duas ou três folhas simultaneamente, ocasionando atolamento e geração de código de erro.  Em cópias unitárias, o equipamento opera normalmente.  Testes e verificações realizadas:  Roletes do ADF já substituídos anteriormente.  Firmware versão 5.9 confirmado atualizado.  Flats e cabos da placa do scanner desconectados, reconectados e limpos com limpa contato.  Teste de passagem manual do papel realizado:  Uma folha por vez: funcionamento normal.  Múltiplas folhas: ocorre puxada dupla/tripla e atolamento.  Evidências fotográficas e vídeo enviados ao suporte.  Análise em suporte:  Falha caracterizada como problema mecânico/intermitente no ADF, não relacionado a firmware ou conexões elétricas.  Sintoma típico de desalinhamento ou desgaste interno do conjunto do ADF, mesmo após troca de roletes.  Ação tomada:  Liberação do ADF autorizada para substituição do conjunto defeituoso.  Conclusão:  Atolamento recorrente em cópias múltiplas confirmado.  Defeito isolado no ADF, com liberação da peça definida como ação corretiva.</t>
  </si>
  <si>
    <t>3250/259</t>
  </si>
  <si>
    <t>CENTER  MAQ COMERCIO DE MAQ. E PAPEIS LTDA</t>
  </si>
  <si>
    <t>27/01/2026 08:57</t>
  </si>
  <si>
    <t>27/01/2026 17:24</t>
  </si>
  <si>
    <t>AREA RURAL</t>
  </si>
  <si>
    <t>Igarassu</t>
  </si>
  <si>
    <t>27/01/2026 08:59</t>
  </si>
  <si>
    <t>627713160002-15</t>
  </si>
  <si>
    <t>BRBSN2318P</t>
  </si>
  <si>
    <t>260127-000258</t>
  </si>
  <si>
    <t>6680320</t>
  </si>
  <si>
    <t>Serie   088WB07JC10Y4ZW   Sintoma principal O equipamento não mantém conexão com a rede. Mesmo com cabo funcional e ponto testado, a conexão cai em poucos segundos. A porta de rede apresenta comportamento anormal, com LEDs ligando e desligando rapidamente. Também não funciona em ponto a ponto.  Testes e medições realizados • Verificado cabo de rede com funcionamento normal. • Teste de conectividade: equipamento conecta brevemente e perde a rede em seguida. • Teste em ponto a ponto, também sem estabilidade. • Atualização de firmware realizada pelo técnico. • Limpeza das configurações de rede executada. • Registrada imagem do conector RJ45 sem cabo para evidência. • Registrado vídeo evidenciando perda rápida de conexão. • Testado ponto de rede, confirmado como funcionando normalmente. • Enviada foto da etiqueta traseira da impressora conforme solicitado.  Análise técnica O comportamento descrito — perda imediata de conexão, LEDs da porta LAN piscando rapidamente e falha tanto na rede quanto no ponto a ponto — indica falha no hardware da interface de rede do equipamento. Os testes realizados descartam problemas de ambiente (cabo, ponto de rede e configuração), reforçando evidência de falha na placa principal ou no módulo responsável pela interface LAN.  Ação tomada • Solicitada foto do conector RJ45 para registro. • Recebido vídeo demonstrando o defeito. • Validado ponto de rede como funcional. • Solicitada foto da etiqueta traseira para registro e uso em laboratório para liberação da peça. • Técnico enviou as imagens solicitadas.</t>
  </si>
  <si>
    <t>7213/135</t>
  </si>
  <si>
    <t>27/01/2026 09:39</t>
  </si>
  <si>
    <t>27/01/2026 10:32</t>
  </si>
  <si>
    <t>27/01/2026 11:02</t>
  </si>
  <si>
    <t>27/01/2026 09:40</t>
  </si>
  <si>
    <t>088WB07JC10Y4Z</t>
  </si>
  <si>
    <t>260127-000326</t>
  </si>
  <si>
    <t>6680367</t>
  </si>
  <si>
    <t>PROBOOK 445 G10</t>
  </si>
  <si>
    <t>S - Chamado para liberação de placa mae</t>
  </si>
  <si>
    <t>&amp;#128196; RELATÓRIO DE ATENDIMENTO TÉCNICO – SIMPRESS   Número da OS: 6677930   Técnico: Cristiano   Tipo de Atendimento: Atendimento com OS / Atendimento PC’s e Note   Problema Relatado: Equipamento não liga, não gira ventoinha, LED apenas pisca e apaga. Já realizado reset elétrico, retirada de componentes e teste com outro carregador, sem sucesso. Técnico informa suspeita de problema em placa-mãe e ausência de sinais de mau uso.  &amp;#128269; Sintoma Principal   Equipamento totalmente inoperante, não inicializa, sem rotação de ventoinha e sem boot, apresentando apenas piscadas breves no LED ao conectar a fonte de alimentação, apagando em seguida.  &amp;#129514; Testes e Medições Realizados  *   Realizado reset elétrico no equipamento. *   Remoção e reinstalação de componentes básicos (memória, periféricos, etc.), conforme informado pelo técnico. *   Teste com outro carregador/fonte de alimentação compatível, sem alteração no sintoma. *   Verificação visual pelo técnico local, sem indícios aparentes de mau uso ou danos físicos evidentes.  &amp;#128736; Análise Técnica   Diante dos testes executados e da persistência do sintoma de não ligar, sem giro de ventoinha e com apenas breve acionamento do LED, descarta-se, em princípio, falha isolada de fonte/carregador.   O comportamento é típico de falha em circuito de alimentação ou etapa primária da placa-mãe (possível curto em estágio de power, falha em circuito de proteção ou em componentes responsáveis pela inicialização).   A ausência de evidências de mau uso reforça a hipótese de falha interna da placa-mãe do equipamento.  &amp;#128295; Ação Tomada   Autorizada/liberada a substituição da placa-mãe do equipamento associado à OS 6677930, para continuidade do atendimento em campo ou bancada pelo técnico Cristiano.  ✅ Conclusão   Conclui-se que o equipamento apresenta provável defeito em placa-mãe, visto que não liga, não aciona ventoinha e apenas pisca o LED ao receber energia, mesmo após reset elétrico, retirada de componentes e teste com outro carregador.   Diante disso, foi liberada a peça placa-mãe para substituição, a fim de restabelecer o funcionamento do equipamento.</t>
  </si>
  <si>
    <t>12111/279</t>
  </si>
  <si>
    <t>ROYAL FIC DISTRIBUIDORA DE DERIVADOS DE PETROLEO SA</t>
  </si>
  <si>
    <t>27/01/2026 09:42</t>
  </si>
  <si>
    <t>27/01/2026 10:58</t>
  </si>
  <si>
    <t>Av Cambacica</t>
  </si>
  <si>
    <t>27/01/2026 09:44</t>
  </si>
  <si>
    <t>013497640001-50</t>
  </si>
  <si>
    <t>BRJ512QRMD</t>
  </si>
  <si>
    <t>260127-000327</t>
  </si>
  <si>
    <t>6680591</t>
  </si>
  <si>
    <t>S - Chamado para liberação de placa mae.</t>
  </si>
  <si>
    <t>&amp;#128196; RELATÓRIO DE ATENDIMENTO TÉCNICO – SIMPRESS   Número da OS: 6678037   Técnico: TÉCNICO SIMPRESS   Tipo de Atendimento: Apoio Técnico   Problema Relatado: Equipamento não carrega a bateria. LED do carregador acende normalmente, porém não ocorre carga. Testado com outros carregadores sem sucesso. Ao testar com bateria de outro equipamento (carregada), o notebook não se mantém ligado somente na bateria. Com o carregador conectado, o equipamento funciona normalmente.  &amp;#128269; Sintoma Principal   Equipamento apresenta falha de alimentação pela bateria:  *   Bateria original com carga próxima de 0% na BIOS. *   Mesmo utilizando bateria carregada de outro notebook, o equipamento desliga quando operando apenas na bateria. *   Funcionamento normal somente quando conectado ao carregador.  &amp;#129514; Testes e Medições Realizados  *   Verificação de funcionamento do carregador: LED acendendo normalmente. *   Teste cruzado com outros carregadores compatíveis: sem sucesso na carga da bateria. *   Teste com bateria de outro equipamento já carregada: equipamento não se mantém ligado somente na bateria. *   Verificação de nível de carga da bateria na BIOS: bateria original próxima de 0%.  &amp;#128736; Análise Técnica   Os testes indicam que:  *   O problema não está relacionado ao carregador, visto que o equipamento funciona normalmente quando conectado à fonte e o LED do carregador permanece aceso. *   O defeito não está restrito à bateria, uma vez que, mesmo com bateria carregada de outro equipamento, o notebook não permanece ligado apenas na alimentação da bateria. *   Há forte indicativo de falha no circuito de carga e/ou no circuito de alimentação da bateria na placa-mãe, impedindo o carregamento adequado e o fornecimento de energia pela bateria ao sistema.  &amp;#128295; Ação Tomada   Diante dos testes realizados e da recorrência do sintoma com diferentes baterias e carregadores, foi efetuada a liberação de placa-mãe para substituição do conjunto eletrônico responsável pela gestão de energia e carga da bateria.  ✅ Conclusão   Conclui-se que o defeito está na placa-mãe, especificamente no circuito de carga/alimentação da bateria. Foi autorizada a liberação da placa-mãe para correção definitiva da falha de não carregamento e não funcionamento do equipamento somente com bateria.</t>
  </si>
  <si>
    <t>12865/140</t>
  </si>
  <si>
    <t>JACOBS DOUWE EGBERTS BR COMERCIALIZACAO DE CAFES LTDA</t>
  </si>
  <si>
    <t>27/01/2026 10:00</t>
  </si>
  <si>
    <t>27/01/2026 10:59</t>
  </si>
  <si>
    <t>AV José Benassi</t>
  </si>
  <si>
    <t>27/01/2026 10:01</t>
  </si>
  <si>
    <t>02333707000145</t>
  </si>
  <si>
    <t>BRJ416G93P</t>
  </si>
  <si>
    <t>260127-000331</t>
  </si>
  <si>
    <t>6680439</t>
  </si>
  <si>
    <t>Equipamento com erro não liga feito reset elétrico  tentado ligar sem os acessórios, memórias, ssd e placa wifi e mesmo assim o não liga sem sinasi de avarias ou mau uso  então seguindo o diagnóstico do técnico sugiro a troca da placa mãe.</t>
  </si>
  <si>
    <t>10440/878</t>
  </si>
  <si>
    <t>COMPANHIA BRASILEIRA DE SERVICOS FUNERARIOS LTDA</t>
  </si>
  <si>
    <t>27/01/2026 09:46</t>
  </si>
  <si>
    <t>27/01/2026 10:33</t>
  </si>
  <si>
    <t>R Paracatu</t>
  </si>
  <si>
    <t>1253</t>
  </si>
  <si>
    <t>27/01/2026 09:48</t>
  </si>
  <si>
    <t>27630446000156</t>
  </si>
  <si>
    <t>BRJ204TWH2</t>
  </si>
  <si>
    <t>260127-000332</t>
  </si>
  <si>
    <t>6681089</t>
  </si>
  <si>
    <t>Equipamento com erro não conecta via rede  feito troca do cabo de rede  troca do ponto de rede terminais internos do conector estão normais  sem sinais de mau uso ou avarias então sugiro a troca da placa formatter.</t>
  </si>
  <si>
    <t>12845/2</t>
  </si>
  <si>
    <t>LATICINIOS TIROLEZ LTDA</t>
  </si>
  <si>
    <t>27/01/2026 10:42</t>
  </si>
  <si>
    <t>27/01/2026 10:54</t>
  </si>
  <si>
    <t>R Voluntário João Batista de Araújo</t>
  </si>
  <si>
    <t>2535</t>
  </si>
  <si>
    <t>27/01/2026 10:45</t>
  </si>
  <si>
    <t>55885321000102</t>
  </si>
  <si>
    <t>BRBSRB604P</t>
  </si>
  <si>
    <t>260127-000367</t>
  </si>
  <si>
    <t>6680697</t>
  </si>
  <si>
    <t>RELATÓRIO DE ATENDIMENTO TÉCNICO – SIMPRESS Número da OS: 6673818 Técnico: rmgomes@simpress.com.br Modelo: E52645 Tipo de Atendimento: Apoio Técnico Problema Relatado: Impressora sem conexão de rede; luz do conector RJ‑45 não acende e equipamento não obtém acesso à rede. Sintoma Principal • Equipamento liga normalmente, porém não reconhece cabo de rede. • LED de atividade da porta RJ‑45 não pisca. • Impressora não recebe IP e não comunica na rede. • Rede do local testada e funcional. Testes e Medições Realizados • Testes elétricos realizados pela equipe de TI interno. • Testado outro IP e outro ponto de rede operacional. • Testado notebook utilizando o mesmo cabo da impressora, com conexão normal. • Impressora testada em outro ponto de rede, sem sucesso. • Formatação do HD e atualização de firmware para versão 5.9.0.2. • Foto da porta de rede enviada para validação dos terminais. • Relato de possível descarga elétrica (raio) ocorrido anteriormente no local. Análise Técnica • Rede e cabeamento descartados como causa, pois notebook funciona nos mesmos pontos e cabos. • LED de atividade da porta RJ‑45 não acende, indicando falha física na interface de rede. • Firmware atualizado e HD formatado sem alteração do sintoma, descartando falha lógica. • Relato de raio pode ter causado dano elétrico direto à controladora de rede. • Falha restrita à interface LAN, mantendo demais funções operacionais. • Conclusão aponta falha na formater, pois é o componente que integra a porta de rede. Ação Tomada • Liberada a substituição da formater para correção da falha de comunicação de rede. Conclusão Confirmada falha na controladora de rede da impressora, localizada na formater. Liberada a troca da formater conforme OS 6673818.</t>
  </si>
  <si>
    <t>12167/757</t>
  </si>
  <si>
    <t>27/01/2026 10:08</t>
  </si>
  <si>
    <t>27/01/2026 10:43</t>
  </si>
  <si>
    <t>Av Professor Luciano Gualberto</t>
  </si>
  <si>
    <t>1289</t>
  </si>
  <si>
    <t>27/01/2026 10:11</t>
  </si>
  <si>
    <t>BRBSQC80QZ</t>
  </si>
  <si>
    <t>260127-000368</t>
  </si>
  <si>
    <t>6680808</t>
  </si>
  <si>
    <t>RELATÓRIO DE ATENDIMENTO TÉCNICO – SIMPRESS Número da OS: 6677877 Técnico: Vdvsantos@simpress.com.br Tipo de Atendimento: Liberação de Placas Problema Relatado: Falha na alimentação da placa do scanner; ausência de tensão de 24V na saída da placa fonte. Sintoma Principal • Equipamento apresenta falha na alimentação do scanner. • Conector de alimentação da placa do scanner recebe apenas 5V, ausência dos 24V necessários para funcionamento. • Impressora liga normalmente, porém o scanner não opera. Testes e Medições Realizados • Medição das tensões de saída da placa fonte, identificando ausência da linha de 24V. • Medição elétrica da tomada:  F+N = 127V F+T = 127V N+T = 0,3V • Verificação visual da placa fonte, sem sinais aparentes de queimadura ou avaria. • Inspeção do conector que alimenta a placa do scanner, confirmando ausência da tensão adequada. • Relato do cliente: equipamento parou de funcionar repentinamente, sem causa aparente.  Análise Técnica • A ausência da tensão de 24V direciona a falha exclusivamente para o circuito de saída da placa fonte. • A máquina liga e opera no restante dos componentes alimentados por 5V, descartando outras placas como causa primária. • Valores elétricos do ponto de energia dentro dos padrões, descartando interferência externa. • Scanner depende diretamente da linha de 24V; sua ausência confirma falha na fonte. Ação Tomada • Liberada a substituição da placa fonte (SMPS / LVPS) para restabelecer a alimentação correta do scanner. Conclusão Falha confirmada na placa fonte, que não fornece a tensão de 24V para alimentação da placa do scanner. Liberada a troca da placa fonte conforme OS 6677877.</t>
  </si>
  <si>
    <t>7988/71</t>
  </si>
  <si>
    <t>ATMOSFERA GESTÃO E HIGIENIZAÇÃO DE TEXTEIS SA</t>
  </si>
  <si>
    <t>27/01/2026 10:19</t>
  </si>
  <si>
    <t>27/01/2026 10:44</t>
  </si>
  <si>
    <t>R 2</t>
  </si>
  <si>
    <t>27/01/2026 10:20</t>
  </si>
  <si>
    <t>00886257000192</t>
  </si>
  <si>
    <t>BRBSS3S0D9</t>
  </si>
  <si>
    <t>260127-000374</t>
  </si>
  <si>
    <t>6681645</t>
  </si>
  <si>
    <t>&amp;#128196; RELATÓRIO DE ATENDIMENTO TÉCNICO – SIMPRESS   Número da OS: 6675170   Modelo: HP E57540   Tipo de Atendimento: Liberação ADF   Problema Relatado: Motor do ADF não aciona e não realiza a alimentação de papel pelo alimentador automático de documentos.  &amp;#128269; Sintoma Principal   Equipamento apresenta falha no ADF, onde o motor não é acionado e o alimentador automático não puxa o papel durante tentativas de digitalização/cópia via ADF. Ao abrir o ADF, a impressora exibe mensagem de porta aberta normalmente, indicando reconhecimento de abertura da tampa.  &amp;#129514; Testes e Medições Realizados  *   Verificado pelo técnico em campo que o ADF não puxa o papel durante a operação. *   Confirmado pelo usuário que, ao abrir o ADF, é exibida mensagem de porta aberta no painel, indicando leitura do sensor de tampa. *   Reconexão dos cabos/conectores do ADF na parte traseira do equipamento realizada pelo técnico, sem sucesso na retomada do funcionamento do motor do ADF. *   Envio de imagens do equipamento para apoio remoto, validando a condição de falha no alimentador.  &amp;#128736; Análise Técnica   Diante dos testes executados, conclui-se que:  *   A detecção de porta aberta do ADF está funcional, sugerindo que o sensor de tampa/cover está operante. *   A falha persiste mesmo após a reconexão dos cabos do ADF, o que reduz a possibilidade de mau contato simples ou cabo desconectado. *   O sintoma está concentrado no conjunto do ADF, especificamente no sistema de acionamento (motor/engrenagens/placa interna do ADF), que impede o movimento dos roletes e a alimentação do papel. *   Caracteriza-se falha física no conjunto do ADF, não sanável por ajuste simples em campo.  &amp;#128295; Ação Tomada   Realizada análise remota com base nas informações do técnico e nos testes já efetuados em campo, foi liberado o conjunto ADF para substituição, visando restaurar o correto acionamento do motor e a alimentação de papel pelo alimentador automático.  ✅ Conclusão   Defeito caracterizado no conjunto ADF do equipamento HP E57540, onde o motor do alimentador não aciona e não há tração do papel, mesmo após reconexão de cabos e validação de sensores básicos. Liberada substituição do ADF para correção definitiva da falha de alimentação de documentos pelo alimentador automático.</t>
  </si>
  <si>
    <t>10903/316</t>
  </si>
  <si>
    <t>27/01/2026 11:13</t>
  </si>
  <si>
    <t>27/01/2026 11:55</t>
  </si>
  <si>
    <t>AV Portuaria</t>
  </si>
  <si>
    <t>Ipojuca</t>
  </si>
  <si>
    <t>27/01/2026 11:32</t>
  </si>
  <si>
    <t>MXBCN2600W</t>
  </si>
  <si>
    <t>260127-000414</t>
  </si>
  <si>
    <t>6682046</t>
  </si>
  <si>
    <t>RELATÓRIO DE ATENDIMENTO TÉCNICO – SIMPRESS Número da OS: 6677363 Técnico: Vhmartins@simpress.com.br Modelo: Samsung M4080 Tipo de Atendimento: Apoio Técnico Problema Relatado: Equipamento não realiza digitalização para e-mail, apresentando falha de comunicação/erro de autenticação mesmo após ajustes de configuração. Sintoma Principal • Equipamento não envia digitalização por e-mail. • Ao tentar digitalizar, o envio é cancelado e é exibida mensagem de erro de autenticação. • Demais funções da multifuncional operam normalmente. Testes e Medições Realizados • Realizado system recovery no equipamento. • Atualização de firmware aplicada, utilizando a mesma versão já validada em outros equipamentos do cliente. • Aplicado patch específico para digitalização conforme procedimento padrão Samsung. • Validadas configurações de e-mail (SMTP, porta, autenticação) e comparadas com outros equipamentos funcionais no mesmo ambiente. • Confirmado que outros equipamentos semelhantes, com o mesmo firmware e mesmas configurações, estão digitalizando normalmente. • Cliente informou que o problema ocorre desde o dia 08, após troubleshooting interno do sistema. Análise Técnica • Como outros equipamentos com a mesma versão de firmware, patch e parâmetros de e-mail funcionam corretamente, reduz-se a chance de erro de configuração ou problema no servidor de e-mail. • A falha persiste mesmo após system recovery e atualização de firmware, descartando, em princípio, erro lógico simples ou corrupção de software. • Erro de autenticação recorrente, mesmo com parâmetros validados, sugere falha na camada de comunicação/autenticação gerenciada pela placa principal. • Demais funções do equipamento estão operacionais, indicando falha localizada no circuito/controladora responsável pelo processamento da função de digitalização para e-mail na placa principal. Ação Tomada • Liberada a substituição da placa principal (main board/formatter) com base no diagnóstico realizado em comparação com outros equipamentos do parque e nos testes de firmware/configuração efetuados. Conclusão Falha localizada na placa principal da Samsung M4080, afetando exclusivamente a função de digitalização para e-mail, mesmo após system recovery, atualização de firmware, aplicação de patch e validação de parâmetros de e-mail. Liberada a troca da placa principal conforme OS 6677363 para restabelecer a funcionalidade de digitalização para e-mail.</t>
  </si>
  <si>
    <t>8200/2</t>
  </si>
  <si>
    <t>MARTINS DA COSTA E CIA LTDA</t>
  </si>
  <si>
    <t>27/01/2026 12:05</t>
  </si>
  <si>
    <t>27/01/2026 17:43</t>
  </si>
  <si>
    <t>27/01/2026 18:17</t>
  </si>
  <si>
    <t>R Olívia Guedes Penteado</t>
  </si>
  <si>
    <t>375</t>
  </si>
  <si>
    <t>27/01/2026 12:09</t>
  </si>
  <si>
    <t>608732880001-30</t>
  </si>
  <si>
    <t>088WB07K713B3X</t>
  </si>
  <si>
    <t>260127-000468</t>
  </si>
  <si>
    <t>6681169</t>
  </si>
  <si>
    <t>Equipamentos com problema de autenticação no AD</t>
  </si>
  <si>
    <t>Em contato recebido do analista fomos informados que os equipamentos do cliente apresentam erro de autenticação no AD O próprio cliente informa que é erro de SID, correlacionando o problema a falta de sysprep na imagem dos equipamentos</t>
  </si>
  <si>
    <t>14894/107</t>
  </si>
  <si>
    <t>FUNDACAO DE APOIO AO HEMOSC/CEPON</t>
  </si>
  <si>
    <t>Alex De Almeida E Silva</t>
  </si>
  <si>
    <t>27/01/2026 10:49</t>
  </si>
  <si>
    <t>05/02/2026 16:23</t>
  </si>
  <si>
    <t>AV ENG Max de Souza</t>
  </si>
  <si>
    <t>952</t>
  </si>
  <si>
    <t>Florianópolis</t>
  </si>
  <si>
    <t>27/01/2026 10:52</t>
  </si>
  <si>
    <t>86897113000661</t>
  </si>
  <si>
    <t>BRJ439M6ZW</t>
  </si>
  <si>
    <t>260127-000469</t>
  </si>
  <si>
    <t>6681257</t>
  </si>
  <si>
    <t>Equipamento com erro não reconhece pela porta hdmi  feito testes com outros cabos  testado com outras telas  e mesmo asssim o erro persiste sem sinais de avarias ou mau uso  então segundo técnico autorizo a troca da placa mãe.</t>
  </si>
  <si>
    <t>10192/822</t>
  </si>
  <si>
    <t>USINA DE ACUCAR SANTA TEREZINHA LTDA EM RECUPERACAO JUDICIAL</t>
  </si>
  <si>
    <t>27/01/2026 11:04</t>
  </si>
  <si>
    <t>27/01/2026 11:35</t>
  </si>
  <si>
    <t>ROD PR 492</t>
  </si>
  <si>
    <t>Rondon</t>
  </si>
  <si>
    <t>27/01/2026 11:01</t>
  </si>
  <si>
    <t>75717355000103</t>
  </si>
  <si>
    <t>BRJ0179R9L</t>
  </si>
  <si>
    <t>260127-000505</t>
  </si>
  <si>
    <t>6681962</t>
  </si>
  <si>
    <t>(RG) Orientado a troca do ADF</t>
  </si>
  <si>
    <t>úmero da OS: 6680109 Técnico: Leonardo Barbosa (Simpress RJ) Modelo: HP 52645 Tipo de Atendimento: Apoio Técnico Problema Relatado: Impressora apresenta mensagem de atolamento no alimentador de papel/ADF com código de erro 31.03.02, mesmo após limpeza, verificação de atolamento físico e procedimentos de reset. &amp;#128269; Sintoma Principal Equipamento HP 52645 exibindo mensagem constante de atolamento no ADF/alimentador de papel com código de defeito 31.03.02, sem presença aparente de papel preso e com passagem mecânica normal das folhas pelo alimentador. &amp;#129514; Testes e Medições Realizados  Verificação completa de atolamento de papel em todo o caminho do ADF, sem identificação de mídia presa. Passagem manual de folha de papel em todo o caminho do ADF, com alimentação mecânica normal. Teste de sensores em modo de diagnóstico da impressora, com indicação de funcionamento para todos os sensores. Desligamento completo do equipamento, remoção da tomada, tempo de espera e religamento do equipamento. Reconexão dos cabos e conectores do conjunto ADF. Execução de cold reset na impressora. Substituição dos roletes do ADF, com procedimento de reset dos roletes realizado.  &amp;#128736; Análise Técnica Mesmo após todos os procedimentos de verificação mecânica (ausência de papel preso, roletes novos, passagem correta da folha) e validação via diagnóstico de sensores, o equipamento continua apresentando o erro 31.03.02 relacionado a atolamento no ADF. O comportamento indica falha interna no conjunto do ADF, possivelmente relacionada a:  Falha intermitente de sensor de passagem/presença de mídia no ADF (mesmo respondendo em teste, pode falhar em operação real); ou Falha na placa/PCB do ADF ou flat cable/cabeamento interno do módulo, ocasionando leitura incorreta de estado de atolamento.  Considerando que foram realizados todos os procedimentos recomendados em manual e vídeo oficial HP, bem como resets e substituição de itens de desgaste (roletes), caracteriza-se falha de hardware no conjunto do ADF. &amp;#128295; Ação Tomada  Orientado técnico quanto à exaustão dos procedimentos de campo (limpeza, verificação de atolamento, testes de sensores, resets e troca de roletes). Definida necessidade de substituição do conjunto do ADF para correção definitiva da falha de atolamento com código 31.03.02. Liberada peça para substituição: conjunto completo do ADF (alimentador automático de documentos).</t>
  </si>
  <si>
    <t>15864/23</t>
  </si>
  <si>
    <t>SUPERMERCADOS MUNDIAL LTDA</t>
  </si>
  <si>
    <t>27/01/2026 11:59</t>
  </si>
  <si>
    <t>27/01/2026 12:35</t>
  </si>
  <si>
    <t>AV Brasil</t>
  </si>
  <si>
    <t>27/01/2026 12:01</t>
  </si>
  <si>
    <t>33304981000110</t>
  </si>
  <si>
    <t>BRBST4R0F0</t>
  </si>
  <si>
    <t>260127-000524</t>
  </si>
  <si>
    <t>6684346</t>
  </si>
  <si>
    <t>Equipamento com erro não funciona a tecla # feito desmontagem  testado outras teclas e estão normais painel sem sinais de avrias ou mau uso  tecla esta com desgaste de uso mesmo  então autorizo a troca da placa do painel.</t>
  </si>
  <si>
    <t>12825/336</t>
  </si>
  <si>
    <t>VITRU BRASIL EMPREENDIMENTOS PARTICIPACOES E COMERCIO SA</t>
  </si>
  <si>
    <t>27/01/2026 14:51</t>
  </si>
  <si>
    <t>27/01/2026 16:15</t>
  </si>
  <si>
    <t>27/01/2026 16:43</t>
  </si>
  <si>
    <t>AV dos Ingás</t>
  </si>
  <si>
    <t>2396</t>
  </si>
  <si>
    <t>Sinop</t>
  </si>
  <si>
    <t>27/01/2026 14:53</t>
  </si>
  <si>
    <t>205127060001-40</t>
  </si>
  <si>
    <t>BRBSRBH0NY</t>
  </si>
  <si>
    <t>260127-000577</t>
  </si>
  <si>
    <t>6681640</t>
  </si>
  <si>
    <t>S - Chamado para liberação de placa fonte e placa do fusor.</t>
  </si>
  <si>
    <t>&amp;#128196; RELATÓRIO DE ATENDIMENTO TÉCNICO – SIMPRESS   Número da OS: 6678282   Técnico: Samuel   Tipo de Atendimento: Apoio Técnico   Problema Relatado: Equipamento não liga.  &amp;#128269; Sintoma Principal   Equipamento desligou durante o uso, apresentou cheiro de queimado e não liga mais. Ao abrir o equipamento, foi identificado fusível da fonte queimado. Substituição do fusível realizada, porém queima novamente ao energizar.  &amp;#129514; Testes e Medições Realizados  *   Medições na tomada:       Fase/Neutro: 239V       Fase/Terra: 239V       Neutro/Terra: 0V *   Testes realizados com outro autotrafo: funcionamento normal, sem anomalias. *   Identificado fusível queimado na placa da fonte. *   Realizada substituição do fusível, porém o componente queimou novamente ao ser energizado. *   Cliente informou que o equipamento estava ligado normalmente e começou a “estalar” antes de desligar definitivamente. *   Cliente negou ligação indevida diretamente na tomada.  &amp;#128736; Análise Técnica   O comportamento de queima repetida do fusível indica curto em algum componente da placa fonte ou placa do fusor.   A medição da rede elétrica está dentro do esperado, e o teste com outro autotrafo descarta problema na alimentação externa.   O cheiro de queimado e o relato de estalos reforçam falha interna de componente.   Não foram identificados indícios claros de mau uso por parte do cliente.  &amp;#128295; Ação Tomada   Liberada substituição da placa fonte e placa do fusor para correção da falha de alimentação.  ✅ Conclusão   Conclui-se que há curto interno na placa fonte ou placa do fusor, ocasionando queima repetitiva do fusível. Liberadas placa fonte e placa do fusor para substituição.</t>
  </si>
  <si>
    <t>9034/770</t>
  </si>
  <si>
    <t>27/01/2026 11:17</t>
  </si>
  <si>
    <t>27/01/2026 11:57</t>
  </si>
  <si>
    <t>R Antônio Zeferino Veras</t>
  </si>
  <si>
    <t>2467</t>
  </si>
  <si>
    <t>Camocim</t>
  </si>
  <si>
    <t>BRBSQ2H08J</t>
  </si>
  <si>
    <t>260127-000578</t>
  </si>
  <si>
    <t>6681977</t>
  </si>
  <si>
    <t>&amp;#128196; RELATÓRIO DE ATENDIMENTO TÉCNICO – SIMPRESS   Número da OS: 6674831   Técnico: Samuel   Tipo de Atendimento: Atendimento PC’s e Note   Problema Relatado: Equipamento não liga, não apresenta qualquer sinal. Técnico solicita liberação de placa-mãe.  &amp;#128269; Sintoma Principal   Equipamento não liga, não apresenta nenhum sinal de funcionamento. Não há tensão no conector da bateria e o equipamento permanece inoperante mesmo após procedimentos de reset e testes adicionais.  &amp;#129514; Testes e Medições Realizados  *   Verificado que o equipamento não liga e não apresenta qualquer sinal (sem LEDs, sem acionamento de cooler ou vídeo). *   Medida a tensão no conector da bateria, constatando ausência de tensão. *   Realizados procedimentos de reset na placa (clear, remoção de bateria, etc.), sem sucesso. *   Teste efetuado com outro carregador compatível, sem alteração no sintoma. *   Teste com a placa-mãe isolada (sem periféricos/conexões adicionais), sem sucesso na inicialização. *   Confirmado pelo técnico que não há sinais de derramamento de líquidos sobre a placa.  &amp;#128736; Análise Técnica   A ausência total de sinais de vida, associada à falta de tensão no conector da bateria e aos testes realizados com outro carregador e placa isolada, indica falha interna na placa-mãe.   Como não há evidências de dano por líquido e os procedimentos de reset não surtiram efeito, conclui-se que o defeito está concentrado no circuito de alimentação/gerenciamento de energia da placa-mãe.  &amp;#128295; Ação Tomada   Diante dos testes realizados em campo e da caracterização da falha, foi liberada a substituição da placa-mãe do equipamento.  ✅ Conclusão   Defeito caracterizado na placa-mãe, com ausência de alimentação e impossibilidade de inicialização do equipamento, mesmo após testes com outro carregador, resets e placa isolada. Liberada placa-mãe para substituição.</t>
  </si>
  <si>
    <t>8224/703</t>
  </si>
  <si>
    <t>CENTRO DE INTEGRAÇÃO EMPRESA ESCOLA DO EST DO RIO DE JANEIRO</t>
  </si>
  <si>
    <t>27/01/2026 12:00</t>
  </si>
  <si>
    <t>27/01/2026 13:33</t>
  </si>
  <si>
    <t>R da Constituição</t>
  </si>
  <si>
    <t>27/01/2026 12:03</t>
  </si>
  <si>
    <t>33661745000150</t>
  </si>
  <si>
    <t>BRJ410DZ5V</t>
  </si>
  <si>
    <t>260127-000793</t>
  </si>
  <si>
    <t>6682101</t>
  </si>
  <si>
    <t>Equipamento apresenta acionamento do LED de power e do cooler por poucos segundos, desligando em seguida sem completar o boot.</t>
  </si>
  <si>
    <t>Número da OS: 6675234 Técnico: Rafael Técnico Residente Simpress - SMS Tipo de Atendimento: Atendimento PC’s e Note Problema Relatado: Desktop não liga &amp;#128269; Sintoma Principal Equipamento apresenta acionamento do LED de power e do cooler por poucos segundos, desligando em seguida sem completar o boot. &amp;#129514; Testes e Medições Realizados  Testado com outro módulo de memória RAM: falha persistiu. Testado com outro SSD: falha persistiu. Testado com outra fonte de alimentação: falha persistiu. Trocada a pasta térmica do processador: falha persistiu. Substituído o processador para teste: falha persistiu.  &amp;#128736; Análise Técnica O equipamento apresenta desligamento imediato após a tentativa de inicialização. Componentes principais como fonte, memória, armazenamento e processador foram testados e substituídos sem alteração no comportamento. O defeito indica falha crítica na placa-mãe, que impede a inicialização do sistema mesmo com todos os demais componentes operacionais. &amp;#128295; Ação Tomada Validado que os testes foram exaustivamente executados pelo técnico e que o problema está centralizado na placa-mãe.</t>
  </si>
  <si>
    <t>10979/563</t>
  </si>
  <si>
    <t>FUNDO MUNICIPAL DE SAUDE - FMS</t>
  </si>
  <si>
    <t>27/01/2026 12:11</t>
  </si>
  <si>
    <t>02/02/2026 13:54</t>
  </si>
  <si>
    <t>172</t>
  </si>
  <si>
    <t>27/01/2026 12:12</t>
  </si>
  <si>
    <t>13864377000130</t>
  </si>
  <si>
    <t>BRJ150SK4Y</t>
  </si>
  <si>
    <t>260127-000797</t>
  </si>
  <si>
    <t>6683841</t>
  </si>
  <si>
    <t>S - Chamado para liberação de placa formatter.</t>
  </si>
  <si>
    <t>&amp;#128196; RELATÓRIO DE ATENDIMENTO TÉCNICO – SIMPRESS   Número da OS: 6675892   Técnico: Samuel   Modelo: 432fdn   Tipo de Atendimento: Apoio Técnico   Problema Relatado: Equipamento reiniciando sozinho e solicitando redefinição de senha a cada inicialização.  &amp;#128269; Sintoma Principal   Equipamento reinicia repetidamente, solicitando definição de senha do administrador a cada ciclo. Mesmo após atualização, o problema persiste. Impressora também apresenta mensagens de erro relacionadas à senha ao tentar imprimir.  &amp;#129514; Testes e Medições Realizados  *   Atualização de firmware realizada pelo técnico. *   Medição das tensões da rede elétrica e do LPVS, sem anomalias identificadas. *   Remoção da bateria da placa formatter para reset, sem efeito. *   Teste com outra bateria disponível, funcionando normalmente. *   Verificado que, ao remover a bateria, o equipamento solicita data e hora ao ligar, indicando funcionamento da bateria backup. *   Ainda assim, ao reiniciar sozinha, não solicita data/hora, mantendo comportamento atípico. *   Registro fotográfico enviado, confirmando falhas e reinicializações.  &amp;#128736; Análise Técnica   Com base nos testes realizados, descarta-se falha de energia externa e problema na bateria da placa. A persistência do ciclo de reinicialização, perda de configurações e falhas relacionadas a credenciais apontam para problema interno na placa formatter, possivelmente corrompida ou com falha de hardware.  &amp;#128295; Ação Tomada   Realizada análise das evidências enviadas e liberada a placa formatter para substituição.  ✅ Conclusão   Falha caracterizada na placa formatter, causando reinicializações constantes e perda de configurações. Peça liberada para substituição.</t>
  </si>
  <si>
    <t>10254/48</t>
  </si>
  <si>
    <t>PLURAL INDUSTRIA GRAFICA LTDA</t>
  </si>
  <si>
    <t>27/01/2026 13:36</t>
  </si>
  <si>
    <t>27/01/2026 13:48</t>
  </si>
  <si>
    <t>AV Marcos Penteado de Ulhôa Rodrigues</t>
  </si>
  <si>
    <t>27/01/2026 13:37</t>
  </si>
  <si>
    <t>03858331000155</t>
  </si>
  <si>
    <t>BRBSN9RRB2</t>
  </si>
  <si>
    <t>260127-000808</t>
  </si>
  <si>
    <t>6684569</t>
  </si>
  <si>
    <t>v liberação painel de operações e conjunto do scanner</t>
  </si>
  <si>
    <t>RELATÓRIO DE ATENDIMENTO TÉCNICO – SIMPRESS Número da OS: 6596876 Técnico: eboliveira@simpress.com.br Modelo: HP E4254 Tipo de Atendimento: Apoio Técnico Problema Relatado: Painel inconsistente e defeito na digitalização/cópia no lado dúplex do ADF. Sintoma Principal • Painel apresenta falhas, mesmo após substituição do flat. • Cópias e digitalizações saem com defeito no lado correspondente ao percurso do ADF. • Problema se repete mesmo após passagem de outro técnico em visitas anteriores (/4 e /5). • Equipamento funciona normalmente nas demais funções. Testes e Medições Realizados • Testes de digitalização e cópia via ADF com falhas persistentes. • Limpeza completa e reconexão dos flats do ADF. • Verificação de montagem e integridade dos conectores. • Avaliação do painel: flat substituído, porém sem alteração do sintoma. • Histórico validado: liberação do painel realizada em 19/12, porém peça não chegou ao sistema para solicitação. Análise Técnica • Falha no painel persiste mesmo após troca do flat, indicando defeito no próprio painel. • Defeito no lado duplex do ADF indica desgaste/avaria do conjunto óptico ou do percurso interno, exigindo substituição completa. • Equipamento funcional em outras rotinas, isolando o problema ao conjunto do ADF e ao painel de operações. • Histórico inconsistente de solicitações reforça necessidade de nova liberação para regularização do processo. Ação Tomada • Liberada substituição do ADF completo. • Liberada substituição do painel de operações. • Técnico informado para solicitar ambas as peças. Conclusão Confirmado defeito no painel e no conjunto ADF da HP E4254. Liberação realizada para painel de operações e ADF conforme OS 6596876.</t>
  </si>
  <si>
    <t>11011/263</t>
  </si>
  <si>
    <t>27/01/2026 15:27</t>
  </si>
  <si>
    <t>27/01/2026 17:44</t>
  </si>
  <si>
    <t>28/01/2026 16:38</t>
  </si>
  <si>
    <t>ROD PE60 Km10 Engenho Massangana TDRSUL</t>
  </si>
  <si>
    <t>27/01/2026 15:36</t>
  </si>
  <si>
    <t>BRBSQ120CN</t>
  </si>
  <si>
    <t>260127-000986</t>
  </si>
  <si>
    <t>6684294</t>
  </si>
  <si>
    <t>&amp;#128196; RELATÓRIO DE ATENDIMENTO TÉCNICO – SIMPRESS   Número da OS: 6681501   Técnico: Samuel   Tipo de Atendimento: Liberação de Placas   Problema Relatado: Perda de conexão Wi-Fi no equipamento, mesmo após diversas ações corretivas.  &amp;#128269; Sintoma Principal   Equipamento apresenta perda recorrente de conexão Wi-Fi. Conecta normalmente, porém após certo tempo a conexão cai sem motivo aparente.  &amp;#129514; Testes e Medições Realizados  *   Troca da antena realizada duas vezes. *   Formatação do equipamento realizada. *   Atualização de firmware aplicada com sucesso. *   Ambiente de rede Wi-Fi do cliente validado, sem instabilidades. *   Existência de modem/ponto de acesso Wi-Fi próximo ao equipamento confirmada. *   Outras máquinas no parque conectando normalmente na mesma rede.  &amp;#128736; Análise Técnica   Como a antena já foi substituída duas vezes, firmware atualizado e condições de rede descartadas como causa, resta a possibilidade de falha no circuito de Wi-Fi integrado na placa formatter.   Queda recorrente de conexão, mesmo com excelente sinal e após múltiplos testes, indica falha lógica ou de hardware na placa.  &amp;#128295; Ação Tomada   Solicitada a página de configuração do equipamento para registro e, com base nos testes realizados, liberada a placa formatter.  ✅ Conclusão   Falha caracterizada no módulo Wi-Fi integrado da placa formatter. Liberada substituição da placa formatter para correção da perda de conexão Wi-Fi.</t>
  </si>
  <si>
    <t>13571/328</t>
  </si>
  <si>
    <t>UNIVERSIDADE FEDERAL DO PARANA</t>
  </si>
  <si>
    <t>27/01/2026 14:33</t>
  </si>
  <si>
    <t>27/01/2026 17:54</t>
  </si>
  <si>
    <t>02/02/2026 19:11</t>
  </si>
  <si>
    <t>R GEN Carneiro</t>
  </si>
  <si>
    <t>27/01/2026 14:34</t>
  </si>
  <si>
    <t>750956790002-20</t>
  </si>
  <si>
    <t>BRBSS2L0J1</t>
  </si>
  <si>
    <t>260127-001064</t>
  </si>
  <si>
    <t>6684293</t>
  </si>
  <si>
    <t>Protocolo: 6663358  Cliente/Técnico: Gabryel – Técnico Simpress  Data/Hora de início: 27/01/2026 – 13:56  Equipamento: Samsung E82660Z  Descrição do problema:  Equipamento apresenta riscos/manchas nas cópias e digitalizações, tanto pela mesa de vidro quanto pelo ADF.  Impressões normais, sem falhas visuais.  Não há código de erro exibido no painel.  Testes e verificações realizadas:  Atualização de firmware realizada (sem resolução).  Troca da placa do scanner (SCB) com outro equipamento funcional — falha persistiu.  Verificação visual dos flats e conectores do scanner, sem anomalias aparentes.  Tentativa de calibração do scanner, porém o procedimento não conclui, exibindo apenas mensagem de impossibilidade de calibração, sem código de erro.  Envio de imagens e vídeo demonstrando o defeito.  Medições elétricas da tomada:  Fase–Neutro: 125,6 V  Neutro–Terra: 0 V  Fase–Terra: 125,8 V  Análise em suporte:  Defeito não relacionado à impressão, restrito ao sistema de digitalização.  Persistência da falha mesmo após troca da placa do scanner (SCB) indica possibilidade de:  Problema no conjunto óptico do scanner,  Falha em componentes associados à calibração,  Ou necessidade de análise avançada (N2).  Dados de contato: Gabryel gdchags@simpress.com.br 31 98200-1185</t>
  </si>
  <si>
    <t>6080/1024</t>
  </si>
  <si>
    <t>FUNDAÇÃO SÃO FRANCISCO XAVIER</t>
  </si>
  <si>
    <t>27/01/2026 14:32</t>
  </si>
  <si>
    <t>28/01/2026 08:22</t>
  </si>
  <si>
    <t>30/01/2026 17:22</t>
  </si>
  <si>
    <t>30/01/2026 17:57</t>
  </si>
  <si>
    <t>AV Itália</t>
  </si>
  <si>
    <t>1910</t>
  </si>
  <si>
    <t>Ipatinga</t>
  </si>
  <si>
    <t>198784040001-00</t>
  </si>
  <si>
    <t>BRBSR9006R</t>
  </si>
  <si>
    <t>260127-001065</t>
  </si>
  <si>
    <t>6684477</t>
  </si>
  <si>
    <t>Protocolo: 6677556  Cliente/Técnico: Anderson Roberto de Faria – Técnico Simpress (210370)  Data/Hora de início: 26/01/2026 – 14:44  Equipamento: não especificado  Descrição do problema:  Equipamento inoperante, com display/painel que não acende.  Mesmo após substituição do painel, o defeito persiste.  Em alguns momentos, ao pressionar o botão traseiro do visor, há alteração pontual na imagem, porém o painel não inicializa corretamente.  Equipamento não é reconhecido via USB quando conectado ao notebook.  Testes e verificações realizadas:  Troca do painel por peça nova referente à OS — falha manteve-se.  Desconexão e reconexão de todos os cabos e conectores do painel.  Teste de inicialização do equipamento após reconexões — sem imagem no display.  Verificação de comunicação USB com notebook — não reconhece.  Medições elétricas da tomada:  Fase–Neutro: 128,9 V  Fase–Terra: 129,0 V  Neutro–Terra: oscilando entre 2,97 V e 3,20 V  Envio de vídeos demonstrando o comportamento anômalo do painel (analisados pelo suporte).  Análise em suporte:  Como o defeito permaneceu após a troca do painel, descarta-se falha primária no display.  Sintomas indicam provável falha na placa Formatter, afetando inicialização do painel e comunicação USB.  Alimentação elétrica dentro de parâmetros aceitáveis para prosseguimento do diagnóstico.  Ação tomada:  Liberação da placa Formatter para substituição.  Conclusão:  Defeito não relacionado ao painel em si.  Diagnosticada provável falha na placa Formatter, responsável pela inicialização do display e interfaces de comunicação.  Peça liberada para correção definitiva do equipamento.</t>
  </si>
  <si>
    <t>27/01/2026 15:11</t>
  </si>
  <si>
    <t>27/01/2026 17:25</t>
  </si>
  <si>
    <t>27/01/2026 15:19</t>
  </si>
  <si>
    <t>260127-001066</t>
  </si>
  <si>
    <t>6684617</t>
  </si>
  <si>
    <t>HP X55745DN</t>
  </si>
  <si>
    <t>Erros 59.00.90 / 59.00.50</t>
  </si>
  <si>
    <t>Erros 59.00.90 / 59.00.50. Técnico entrou em contato e solicita informações de como poderia  resolver os erros.</t>
  </si>
  <si>
    <t>959/2379</t>
  </si>
  <si>
    <t>27/01/2026 15:50</t>
  </si>
  <si>
    <t>27/01/2026 15:55</t>
  </si>
  <si>
    <t>27/01/2026 15:59</t>
  </si>
  <si>
    <t>27/01/2026 16:14</t>
  </si>
  <si>
    <t>27/01/2026 15:54</t>
  </si>
  <si>
    <t>NI-000959/02379</t>
  </si>
  <si>
    <t>260127-001071</t>
  </si>
  <si>
    <t>6684647</t>
  </si>
  <si>
    <t>&amp;#128196; RELATÓRIO DE ATENDIMENTO TÉCNICO – SIMPRESS   Número da OS: 6683942   Técnico: Samuel   Modelo: 400 G9   Tipo de Atendimento: Atendimento PC’s e Note   Problema Relatado: Equipamento não liga, mesmo após testes de componentes.  &amp;#128269; Sintoma Principal   Equipamento não inicializa, não aciona cooler, não gera sinal sonoro e o LED da placa-mãe apenas acende. LED do botão power não acende em momento algum.  &amp;#129514; Testes e Medições Realizados  *   Testado funcionamento com memória RAM e SSD instalados. *   Testado funcionamento sem qualquer componente conectado. *   Testado com três fontes diferentes, sem alteração no sintoma. *   Verificado que o cooler não aciona e o sistema não gera beep codes. *   LED branco lateral acende ao pressionar o botão power, porém o LED do botão power permanece apagado.  &amp;#128736; Análise Técnica   A ausência de acionamento do cooler, inexistência de sinais sonoros e falta total de inicialização, mesmo com diferentes fontes e testes com placa isolada, indicam falha no circuito de alimentação/gerenciamento da placa-mãe.   Como o LED da placa acende, há presença de 5V standby, porém o sistema não progride para fase de power on, caracterizando falha interna.  &amp;#128295; Ação Tomada   Solicitada foto da placa-mãe para registro e liberação da peça. Substituição da placa-mãe aprovada.  ✅ Conclusão   Falha interna na placa-mãe caracterizada. Liberada placa-mãe para substituição.</t>
  </si>
  <si>
    <t>15253/5000</t>
  </si>
  <si>
    <t>27/01/2026 15:58</t>
  </si>
  <si>
    <t>R GUSTAF DALEN</t>
  </si>
  <si>
    <t>151</t>
  </si>
  <si>
    <t>27/01/2026 16:02</t>
  </si>
  <si>
    <t>BRJ451P07W</t>
  </si>
  <si>
    <t>260127-001102</t>
  </si>
  <si>
    <t>6684482</t>
  </si>
  <si>
    <t xml:space="preserve"> Falha no envio de digitalização via SMTP.</t>
  </si>
  <si>
    <t>Modelo: E52645  Tipo de Atendimento:  Configuração Problema Relatado: Falha no envio de digitalização via SMTP. Teste SMTP via navegador funciona, porém ao digitalizar pela impressora o job permanece em "enviando" sem concluir.  &amp;#128269; Sintoma Principal Função de digitalização para e-mail não finaliza o envio, mantendo status indefinido, apesar de a validação SMTP via interface web ser bem-sucedida.  &amp;#129514; Testes e Medições Realizados  Testada configuração SMTP via navegador do equipamento, validando com sucesso. Geração e uso de senha de duas etapas conforme procedimento. Tentativas de envio via painel da impressora resultando em envio interminável. Consultado boletim DT 183 na Universidade Simpress para apoio.  &amp;#128736; Análise Técnica  O teste positivo no navegador confirma autenticação e comunicação SMTP corretas. A falha somente no painel indica possível divergência no remetente configurado para scan ou falta de parâmetro específico na função de digitalização. Pode haver exigência específica documentada no DT 183 referente ao método de autenticação ou remetente padrão. Não há indicativos de falha física.  &amp;#128295; Ação Tomada  Reorientado cliente a revisar remetente do scan para garantir que seja o mesmo utilizado na autenticação SMTP. Indicada necessidade de seguir integralmente o DT 183. Solicitado novo acesso ao boletim para orientação completa da configuração.  Erro persiste!</t>
  </si>
  <si>
    <t>7654/1</t>
  </si>
  <si>
    <t>PRIME COMERCIAL LTDA</t>
  </si>
  <si>
    <t>27/01/2026 15:16</t>
  </si>
  <si>
    <t>30/01/2026 11:43</t>
  </si>
  <si>
    <t>04/02/2026 10:44</t>
  </si>
  <si>
    <t>04/02/2026 11:33</t>
  </si>
  <si>
    <t>R JOINVILLE</t>
  </si>
  <si>
    <t>304</t>
  </si>
  <si>
    <t>27/01/2026 15:20</t>
  </si>
  <si>
    <t>12374822000111</t>
  </si>
  <si>
    <t>ZER4BQAG4000L6P</t>
  </si>
  <si>
    <t>260127-001111</t>
  </si>
  <si>
    <t>6684611</t>
  </si>
  <si>
    <t>PROBOOK 640 G2</t>
  </si>
  <si>
    <t>Equipamento com erro não carrega e nem liga  feito troca do carregador  verificado ligar sem os acessórios  tentado ligar sem a bateria e mesmo assim o erro persiste  sem sianis de avrias ou mau uso no conector de carga segundo diagnósiico do técnico possivel erro na placa mãe.</t>
  </si>
  <si>
    <t>12798/251</t>
  </si>
  <si>
    <t>27/01/2026 15:48</t>
  </si>
  <si>
    <t>27/01/2026 16:22</t>
  </si>
  <si>
    <t>27/01/2026 15:53</t>
  </si>
  <si>
    <t>BRJ93148QM</t>
  </si>
  <si>
    <t>260127-001250</t>
  </si>
  <si>
    <t>6684898</t>
  </si>
  <si>
    <t>RELATÓRIO DE ATENDIMENTO TÉCNICO – SIMPRESS Número da OS: 6684330 Técnico: gmozzer@simpress.com.br Tipo de Atendimento: Atendimento PC’s e Note Problema Relatado: Equipamento não liga; já validados memória RAM, SSD e fontes. Mesmo sem componentes, não liga, não apresenta sinal sonoro e cooler não aciona. Sintoma Principal • Desktop não liga completamente. • Cooler não aciona em nenhum momento. • LED da placa acende e, ao pressionar o botão de ligar, o LED branco lateral acende, porém o LED de power não acende. • Não há vídeo nem sequência normal de boot. Testes e Medições Realizados • Testado equipamento sem SSD e sem memória RAM, sem qualquer beep ou indicação de erro por LED. • Testadas três fontes diferentes, sem alteração do sintoma. • Remoção do processador:  Sem processador, placa passa a apresentar sinal sonoro (3 bipes longos e 5 curtos). • Teste cruzado de processador: Processador do equipamento com defeito instalado em outro desktop do mesmo modelo: equipamento liga normalmente. Processador do equipamento bom instalado no equipamento com defeito: permanece sem ligar corretamente, sem alteração do sintoma.  Análise Técnica • Presença de LED na placa e resposta sonora sem processador indicam que há alimentação, mas falha na inicialização com o conjunto completo. • CPU validada em outro equipamento funcionando normalmente, descartando defeito no processador. • Troca cruzada de processador não altera o comportamento do desktop com defeito, reforçando que o problema não está na CPU. • Fontes já testadas e validadas, mantendo o sintoma, o que descarta a fonte de alimentação como causa raiz. • Ausência de beeps com memória/SSD removidos, aliada ao comportamento descrito, indica falha no circuito da placa-mãe responsável pela inicialização do sistema. Ação Tomada • Liberada a substituição da placa-mãe do desktop para correção da falha de inicialização. Conclusão Defeito confirmado na placa-mãe do desktop atendido na OS 6684330, após testes com múltiplas fontes, remoção de componentes, análise de sinais sonoros e teste cruzado de processador. Placa-mãe liberada para substituição.</t>
  </si>
  <si>
    <t>15253/2833</t>
  </si>
  <si>
    <t>27/01/2026 17:09</t>
  </si>
  <si>
    <t>27/01/2026 17:45</t>
  </si>
  <si>
    <t>27/01/2026 18:18</t>
  </si>
  <si>
    <t>27/01/2026 17:12</t>
  </si>
  <si>
    <t>BRJ451P04G</t>
  </si>
  <si>
    <t>260127-001572</t>
  </si>
  <si>
    <t>6684939</t>
  </si>
  <si>
    <t>Modelo: Honeywell PD45 Tipo de Atendimento: Suporte em campo Problema Relatado: Impressora não acende o visor e não apresenta sinais de inicialização.  Sintoma Principal Visor completamente apagado mesmo após substituição do display. Impressora não inicializa e não imprime. LED inferior permanece aceso, indicando presença de alimentação, porém sem funcionamento do sistema.  Testes e Medições Realizados  Substituição do visor/display: defeito persistiu. Verificação visual interna da placa principal: sem sinais de avaria evidente. Análise do conector do display na placa principal: conexões aparentemente normais. Confirmado LED aceso na parte inferior da impressora, indicando que a fonte entrega energia. Medição da rede elétrica no ponto de energia:  F‑N: 127 V F‑T: 127 V T‑N: 005 V   Cliente relatou que o equipamento funcionava pela manhã e apresentou falha ao retornar do almoço. Impressora localizada próxima à área de produção, ambiente sujeito a poeira e vibração. Sem identificação de sinais de mau uso.   Análise Técnica Como o visor foi substituído e o problema permanece, e considerando que há tensão chegando ao equipamento (LED inferior aceso), a falha deixa de estar no display. A ausência de inicialização geral (sem boot, sem resposta, sem impressão) indica falha na placa principal (Main Board), responsável pela energização lógica, inicialização do sistema e gerenciamento do display. A variação do ambiente industrial pode ter contribuído para desgaste prematuro ou dano eletrônico.  Ação Tomada  Testes realizados com display novo. Verificações de alimentação e conectores internas. Confirmado que o problema não está ligado ao visor ou à fonte externa. Diagnóstico técnico apontando falha na placa principal.   Conclusão Falha confirmada na placa principal (Main Board) da Honeywell PD45. Peça liberada: placa principal.</t>
  </si>
  <si>
    <t>27/01/2026 17:17</t>
  </si>
  <si>
    <t>27/01/2026 17:20</t>
  </si>
  <si>
    <t>260128-000081</t>
  </si>
  <si>
    <t>6687276</t>
  </si>
  <si>
    <t>Sintoma principal O equipamento inicializa diretamente em modo de atualização de firmware ("Firmware Update UI"), apresentando tela branca e impossibilitando o acesso às funções operacionais do sistema.  Testes e medições realizados Substituição preventiva da unidade de disco rígido (HD) para tentativa de recuperação do sistema (Recovery), sem sucesso.  Substituição cruzada do painel de controle utilizando uma peça funcional de outro equipamento do mesmo modelo.  Análise técnica A persistência da falha mesmo após a troca do HD e a tentativa de recovery indica que o erro não estava relacionado ao software armazenado no disco, mas sim a uma falha física ou corrompimento de hardware no módulo do painel original. A normalização imediata do sistema com a peça de teste confirmou o diagnóstico de defeito no painel de controle.</t>
  </si>
  <si>
    <t>7254/879</t>
  </si>
  <si>
    <t>28/01/2026 09:08</t>
  </si>
  <si>
    <t>28/01/2026 13:00</t>
  </si>
  <si>
    <t>28/01/2026 13:32</t>
  </si>
  <si>
    <t>28/01/2026 09:14</t>
  </si>
  <si>
    <t>088WB07M716K6D</t>
  </si>
  <si>
    <t>260128-000082</t>
  </si>
  <si>
    <t>6687290</t>
  </si>
  <si>
    <t>Sintoma principal O equipamento apresenta código de erro de serviço 30.01.44, indicando uma falha de comunicação interna relacionada ao módulo de digitalização (Scanner).  Testes e medições realizados Verificação física e de continuidade dos cabos e conexões pertinentes ao scanner.  Inspeção da rede elétrica para descartar oscilações ou falta de aterramento.  Consulta ao manual técnico para decodificação do erro e procedimentos de diagnóstico.  Análise técnica Conforme documentação técnica, o erro 30.01.44 aponta diretamente para uma falha de comunicação com a placa SCB (Scanner Control Board). Uma vez que as conexões físicas foram validadas e a alimentação elétrica está estabilizada, o diagnóstico aponta para a inoperância do hardware da placa controladora do scanner.  Ação tomada Realizada a triagem técnica e testes de conectividade. Com base na persistência do erro e na análise do manual de serviço, foi confirmada a necessidade de substituição da placa SCB.</t>
  </si>
  <si>
    <t>28/01/2026 09:18</t>
  </si>
  <si>
    <t>260128-000105</t>
  </si>
  <si>
    <t>6687193</t>
  </si>
  <si>
    <t>ADF tenta puxar o papel, mas não consegue tracionar, gerando ruído forte e exibindo mensagem de atolamento no alimentador. Mesa digitalizadora funciona normalmente. Cliente relata que utiliza muitas cópias, sendo inviável operar sem ADF.  Testes e Medições Realizados  Limpeza completa dos roletes internos utilizando pano úmido. Troca dos roletes (MP) para descartar desgaste. Limpeza e desobstrução interna com assoprador. Teste da tomada e verificação da rede elétrica. Verificação de mau uso: nenhum sinal identificado. Vídeo enviado demonstrando que o ADF tenta puxar o papel, mas sem sucesso, acompanhado de ruído anormal. Mensagem recorrente de atolamento no ADF.   Análise Técnica Mesmo após a substituição dos roletes e limpeza interna, o ADF permanece incapaz de tracionar as folhas. O movimento do ADF inicia, porém não há força de tração suficiente, indicando falha mecânica interna, possivelmente no motor do ADF ou engrenagens do conjunto. Como a manutenção preventiva completa não resolveu o problema e não há sinais de mau uso, caracteriza-se falha do módulo ADF.  Ação Tomada Realizados testes de limpeza, troca de roletes, avaliação mecânica e reprodução da falha em vídeo. Confirmada falha no conjunto ADF e solicitada liberação da peça.  Conclusão Falha no conjunto ADF, sem solução após manutenção e troca de roletes. Peça liberada: ADF completo.</t>
  </si>
  <si>
    <t>12769/1190</t>
  </si>
  <si>
    <t>28/01/2026 08:47</t>
  </si>
  <si>
    <t>28/01/2026 12:41</t>
  </si>
  <si>
    <t>28/01/2026 13:02</t>
  </si>
  <si>
    <t>Shis</t>
  </si>
  <si>
    <t>28/01/2026 08:48</t>
  </si>
  <si>
    <t>BRBSMC00C4</t>
  </si>
  <si>
    <t>260128-000106</t>
  </si>
  <si>
    <t>6687373</t>
  </si>
  <si>
    <t>Equipamento não liga, não apresenta sinal de energização, e o LED de carga demora entre 15 e 20 segundos para acender após conectar o carregador. Ao pressionar o botão power, todas as luzes apagam e o notebook não inicializa. Após cerca de 30 segundos, o LED do carregador acende novamente.  Testes e Medições Realizados  Desmontagem completa do notebook. Limpeza interna e limpeza dos contatos da placa‑mãe. Remoção de todos os periféricos: SSD, memória RAM, Wi‑Fi, bateria interna, teclado, etc. Teste apenas com carregador conectado: equipamento continua sem ligar. Observado comportamento anômalo da luz de carga:  15–20 segundos para acender após conectar o carregador. Ao pressionar o botão power, todas as luzes apagam. Após ~30 segundos, o LED de carga volta a acender.   Inspeção visual completa da placa‑mãe:  Sem sinais de mau uso, oxidação, água, queimaduras ou avaria física.   Cliente relatou que estava funcionando normalmente no dia anterior e parou na manhã seguinte.   Análise Técnica Com base nos testes realizados:  O carregador é reconhecido, porém com atraso incomum, indicando possível falha no circuito de entrada/estabilização da placa‑mãe. O fato de todas as luzes apagarem ao pressionar o botão power reforça que há curto ou falha em circuito primário da placa‑mãe. A ausência de periféricos conectados descarta curto em componentes secundários. Falha não relacionada a mau uso.  Esses sintomas são característicos de falha na placa‑mãe, especialmente no setor de power/bios/PMIC.  Ação Tomada  Realizados testes de isolamento e energização. Eliminadas hipóteses de periféricos, carregador ou mau uso. Confirmado comportamento típico de falha na placa‑mãe. Liberada substituição da placa‑mãe.   Conclusão Defeito confirmado na placa‑mãe do HP 240 G7. Peça liberada: placa‑mãe.</t>
  </si>
  <si>
    <t>10266/134</t>
  </si>
  <si>
    <t>CLARO SA</t>
  </si>
  <si>
    <t>28/01/2026 09:35</t>
  </si>
  <si>
    <t>AV Maria Antonia Camargo de Oliveira</t>
  </si>
  <si>
    <t>4233</t>
  </si>
  <si>
    <t>28/01/2026 09:38</t>
  </si>
  <si>
    <t>40432544064978</t>
  </si>
  <si>
    <t>BRJ051FWC0</t>
  </si>
  <si>
    <t>260128-000123</t>
  </si>
  <si>
    <t>6687215</t>
  </si>
  <si>
    <t>S - Chamado para liberação de placa principal (formatter).</t>
  </si>
  <si>
    <t>&amp;#128196; RELATÓRIO DE ATENDIMENTO TÉCNICO – SIMPRESS   Número da OS: 6680898   Tipo de Atendimento: Apoio Técnico   Problema Relatado: Equipamento não permite acesso via navegador com senha de administrador, mesmo após procedimentos de recovery, reinstalação de firmware e reset de senha administrativa.  &amp;#128269; Sintoma Principal   Equipamento HP laser (série 408dn/432fdn) não acessa a interface web de administração (via browser) utilizando a senha padrão cadastrada após recovery. Login/senha admin/19341934, bem como variações (admin em minúsculo, campos em branco e outros logins), não são aceitos. Funcionamento do equipamento considerado precário pelo técnico de campo, impossibilitando configuração de SMTP.  &amp;#129514; Testes e Medições Realizados  *   Realizado procedimento de recovery do equipamento. *   Reinstalação do firmware do equipamento. *   Reset de senha administrativo via modo técnico utilizando boletim interno. *   Cadastro da senha padrão recomendada (19341934) após o reset. *   Execução do procedimento de Main Memory Clear por duas vezes. *   Verificação se, após o Main Memory Clear, o equipamento solicitava novo cadastro de senha (confirmado). *   Tentativas de acesso via navegador utilizando:     *   Login: admin (maiúsculo e minúsculo), Admin, ADIMIN, SIMPRESS e outros padrões usuais.     *   Senha: 19341934, campo em branco e demais combinações possíveis sugeridas. *   Formatação do cartão SD do equipamento e posterior novo teste de acesso à interface web. *   Comparação com comportamento padrão de outros equipamentos HP do mesmo segmento (login em branco, senha padrão, etc.).  &amp;#128736; Análise Técnica   Mesmo após todos os procedimentos de software e resets disponíveis (recovery, atualização de firmware, Main Memory Clear, redefinição de senha administrativa via modo técnico e formatação do cartão SD), o equipamento mantém o mesmo comportamento: recusa sistemática de autenticação na interface web de administração.  A repetição do sintoma após:  *   Regravação de firmware, *   Limpeza de memória principal, *   Redefinição da senha diretamente em modo técnico, *   Formatação do cartão SD,  indica forte indício de falha em hardware na placa principal/formatter, possivelmente relacionada ao gerenciamento de credenciais, NVRAM ou área de armazenamento de configurações, que não está sendo corretamente atualizada ou lida. Trata-se de falha atípica, uma vez que os procedimentos padrões deveriam restaurar o acesso administrativo.  &amp;#128295; Ação Tomada   Diante da persistência do problema após todos os procedimentos de recuperação e reset recomendados em boletins técnicos internos, foi aprovada a substituição da placa principal (formatter) do equipamento. Peça liberada para o técnico de campo realizar a troca no local do cliente.  ✅ Conclusão   Falha de acesso à interface web administrativa não solucionada por procedimentos de software (recovery, firmware, Main Memory Clear, reset de senha e formatação de SD), caracterizando provável defeito na placa principal/formatter.   Concluído atendimento de Apoio Técnico com liberação da placa principal para substituição em campo, a fim de restabelecer o acesso administrativo e permitir a configuração de recursos como SMTP e demais parâmetros do equipamento.</t>
  </si>
  <si>
    <t>13903/1181</t>
  </si>
  <si>
    <t>28/01/2026 08:53</t>
  </si>
  <si>
    <t>28/01/2026 11:02</t>
  </si>
  <si>
    <t>AV Itaberaba</t>
  </si>
  <si>
    <t>1802</t>
  </si>
  <si>
    <t>28/01/2026 08:55</t>
  </si>
  <si>
    <t>BRBSS9Q09L</t>
  </si>
  <si>
    <t>260128-000124</t>
  </si>
  <si>
    <t>6687610</t>
  </si>
  <si>
    <t>S - Chamado para liberação de placa do painel.</t>
  </si>
  <si>
    <t>RELATÓRIO DE ATENDIMENTO TÉCNICO – SIMPRESS   Número da OS: 6662235 / 260128-000124   Técnico: Bruno lazarim   Modelo: Samsung 4080   Tipo de Atendimento: Liberação de placas – Placa do Painel   Problema Relatado: Equipamento responde ping e imprime, porém o painel permanece congelado na tela Samsung  Sintoma Principal   Painel congelado na tela inicial da Samsung, sem inicialização completa da interface.  Testes e Medições Realizados  *   Verificado que o equipamento mantém comunicação de rede. *   Testada funcionalidade de impressão, que ocorre normalmente. *   Avaliação visual do painel: sem indícios de mau uso. *   Rede elétrica validada pelo técnico. *   Teste do painel reportado com erro. *   Técnico não realizou atualização de Recovery e Firmware.  Análise Técnica   O conjunto de evidências indica falha específica na placa do painel (PBA Panel).   Como o equipamento inicializa parcialmente (responde ping e imprime), a placa principal apresenta funcionamento básico, porém o painel não completa o boot, caracterizando falha interna da placa do painel.  Ação Tomada   Autorizada a liberação da placa do painel para substituição.   Gerada OS interna: 260128-000124.  Conclusão   A placa do painel foi liberada para atendimento conforme diagnóstico apresentado pelo técnico.</t>
  </si>
  <si>
    <t>3211/185</t>
  </si>
  <si>
    <t>LOUIS DREYFUS COMPANY BRASIL SA</t>
  </si>
  <si>
    <t>28/01/2026 10:21</t>
  </si>
  <si>
    <t>28/01/2026 11:03</t>
  </si>
  <si>
    <t>EST da FAZ</t>
  </si>
  <si>
    <t>6000</t>
  </si>
  <si>
    <t>Matão</t>
  </si>
  <si>
    <t>28/01/2026 10:31</t>
  </si>
  <si>
    <t>470675250001-08</t>
  </si>
  <si>
    <t>088WB07K21180T</t>
  </si>
  <si>
    <t>260128-000205</t>
  </si>
  <si>
    <t>6687606</t>
  </si>
  <si>
    <t>Equipamento apresenta erro 31.03.20 ao tentar digitalizar pelo ADF. Mesmo após reiniciar, o erro retorna imediatamente após a primeira utilização.  Testes e Medições Realizados  Reset completo do equipamento. Atualização de firmware para a versão mais recente. Verificação dos cabos e conectores para possíveis mau contatos. Medição da rede elétrica no local:  F‑N: 123 V F‑T: 122 V T‑N: 0 V Valores dentro do esperado.   Inversão do ADF com outro equipamento idêntico presente no ambiente.  Após a inversão, o erro desapareceu e o equipamento funcionou normalmente.   Verificada recorrência do erro no ADF original ao instalar em outra máquina. Cliente relatou que o erro ocorreu durante digitalização e persistiu após reinicialização.   Análise Técnica O erro 31.03.20 está diretamente relacionado ao conjunto do ADF. A inversão entre equipamentos idênticos é o teste mais conclusivo:  Quando o ADF de outro equipamento foi instalado, o erro desapareceu. Quando o ADF problemático foi colocado em outro equipamento, o erro acompanhou a peça.  Portanto, o defeito está isolado no ADF, descartando falha da máquina ou da controladora de scanner.  Ação Tomada  Testes completos realizados em campo. Identificada falha no ADF através da técnica de inversão entre equipamentos. Liberada substituição do conjunto ADF.   Conclusão Falha confirmada no ADF da E52645. Peça liberada: ADF completo.</t>
  </si>
  <si>
    <t>10598/217</t>
  </si>
  <si>
    <t>SECRETARIA DA EDUCAÇÃO</t>
  </si>
  <si>
    <t>28/01/2026 10:14</t>
  </si>
  <si>
    <t>R Julio De Castilhos</t>
  </si>
  <si>
    <t>653</t>
  </si>
  <si>
    <t>Vacaria</t>
  </si>
  <si>
    <t>28/01/2026 10:30</t>
  </si>
  <si>
    <t>929416810001-00</t>
  </si>
  <si>
    <t>BRBSP5J0VP</t>
  </si>
  <si>
    <t>260128-000241</t>
  </si>
  <si>
    <t>6687662</t>
  </si>
  <si>
    <t>RELATÓRIO DE ATENDIMENTO TÉCNICO – SIMPRESS   Número da OS: 6679997   Técnico: Victor Hugo Machado   Modelo: 4303   Tipo de Atendimento: Chat Parceiros – Atolamento no ADF   Problema Relatado: Mensagem de atolamento no ADF ao ligar o equipamento  Sintoma Principal   Equipamento inicializa já apresentando mensagem de atolamento no ADF, sem tentativa de alimentação de papel e sem presença de mídia presa no alimentador automático de documentos.  Testes e Medições Realizados  *   Acesso ao log de erros do equipamento via menu Ferramentas. *   Verificação do registro de falhas: identificados apenas erros relacionados a firmware, sem códigos específicos de atolamento no ADF. *   Confirmação de que o equipamento já liga com a mensagem de atolamento ativa. *   Inspeção visual do ADF: técnico informa que não há papel preso internamente. *   Formatação do equipamento realizada sem alteração do sintoma. *   Atualização de firmware efetuada, mantendo-se a mesma mensagem de atolamento no ADF.  Análise Técnica   Apesar de não constarem erros específicos de atolamento no ADF no log de falhas, o equipamento permanece indicando atolamento mesmo sem mídia presente, após formatação e atualização de firmware.   Esse comportamento indica provável falha física/eletrônica no conjunto do ADF, podendo envolver sensores de passagem/presença de papel travados em estado de atolamento, chicote ou placa interna do ADF fora de especificação. Como o erro é apresentado logo na inicialização, descarta-se atolamento intermitente ou apenas erro de operação do usuário.  Ação Tomada   Diante dos testes realizados em campo e da persistência do erro após formatação e atualização de firmware, foi autorizada a liberação do conjunto ADF para substituição.  Conclusão   Conjunto ADF liberado para troca, conforme sintomas apresentados e testes realizados pelo técnico em campo.</t>
  </si>
  <si>
    <t>6359/1216</t>
  </si>
  <si>
    <t>DIGITAL JUNDIAI LTDA</t>
  </si>
  <si>
    <t>28/01/2026 10:39</t>
  </si>
  <si>
    <t>28/01/2026 11:33</t>
  </si>
  <si>
    <t>EST Vitória de S Pedro</t>
  </si>
  <si>
    <t>685</t>
  </si>
  <si>
    <t>Mandaguari</t>
  </si>
  <si>
    <t>28/01/2026 10:42</t>
  </si>
  <si>
    <t>04839879000110</t>
  </si>
  <si>
    <t>BRBST5G0K4</t>
  </si>
  <si>
    <t>260128-000328</t>
  </si>
  <si>
    <t>6687665</t>
  </si>
  <si>
    <t>HP X585F</t>
  </si>
  <si>
    <t>r liberação do mecanismo de impressão</t>
  </si>
  <si>
    <t>Equipamento apresenta falha de impressão nas cores Magenta e Cyan. Mesmo após procedimentos de limpeza, as cores não são aplicadas corretamente no papel, resultando em falhas e áreas sem tinta. Impressões de teste mostram ausência quase total de Magenta e falhas significativas em Cyan.  Testes e Medições Realizados  Execução de procedimentos de limpeza no menu técnico. Impressões de teste comparativas (Magenta e Cyan com falhas). Verificação visual da qualidade de impressão. Coleta de relato do cliente: impressões estavam saindo com cores incorretas; utilização baixa do equipamento. Avaliação de possível causa por baixa demanda de impressão (jato de tinta parado por longos períodos pode causar entupimento irreversível).   Análise Técnica O equipamento HP X585F utiliza printbar fixa (PageWide). Quando uma cor apresenta falha significativa mesmo após:  Limpezas no menu técnico, Aquecimento adequado, Testes repetidos,  isso indica falha definitiva da printbar/printhead. As falhas nas cores Magenta e Cyan, demonstradas nas impressões enviadas, confirmam falha no mecanismo de impressão. Por se tratar de PageWide, a recuperação por limpeza é limitada e, em casos como este, o mecanismo precisa ser substituído.  Ação Tomada  Realizada análise completa dos testes enviados. Confirmado que a limpeza não recupera o jato. Informado ao técnico que a solução é a troca do mecanismo de impressão (printbar/printhead). Orientado também sobre recomendação ao cliente de manter o equipamento em uso regular para evitar entupimentos futuros. Para troca de máquina, cliente deve acionar o gestor de contrato.   Conclusão Falha confirmada no mecanismo de impressão (printbar/printhead) da HP X585F. Peça liberada: mecanismo de impressão (printbar/printhead). R - Chamado para liberação de mecanismo de impressão</t>
  </si>
  <si>
    <t>8792/164</t>
  </si>
  <si>
    <t>GENERAL MOTORS DO BRASIL LTDA</t>
  </si>
  <si>
    <t>28/01/2026 10:41</t>
  </si>
  <si>
    <t>28/01/2026 12:42</t>
  </si>
  <si>
    <t>Shs Q 6 CJ A BL A</t>
  </si>
  <si>
    <t>28/01/2026 10:44</t>
  </si>
  <si>
    <t>59275792000150</t>
  </si>
  <si>
    <t>CN4C9CY02J</t>
  </si>
  <si>
    <t>260128-000384</t>
  </si>
  <si>
    <t>6688350</t>
  </si>
  <si>
    <t>Equipamento exibe erro 76.00.64 ao inicializar. Não há barulho de acionamento do fuso ou motor. Mesmo após reinicialização, o equipamento permanece sem funcionamento do conjunto de impressão. Testes e Medições Realizados  Realizado reset parcial. Realizado reset full. Teste engine executado, porém sem impressão. Ao ligar, equipamento não aciona motor nem fuso. Verificação da placa fonte: confirmada entrega de tensão para a DC Controller. Coletado relato do cliente: equipamento pertence a uma revenda e apresentou falha direto no cliente.  Análise Técnica O erro 76.00.64 indica falha na lógica de controle do motor/fusor. Como o equipamento:  Não aciona motor nem fuso, Não responde ao engine test, Recebe alimentação correta da fonte, Já passou por todos os resets recomendados,  o problema está diretamente relacionado à placa DC Controller, responsável pelo gerenciamento e acionamento dos motores e componentes mecânicos. Sem sinais de mau uso relatados. Ação Tomada Realizada análise completa dos testes. Identificada falha na placa DC Controller após descarte de problemas de fonte, firmware e engine test. Conclusão Falha confirmada na DC Controller. Peça liberada: placa DC Controller.</t>
  </si>
  <si>
    <t>8998/7240</t>
  </si>
  <si>
    <t>28/01/2026 12:24</t>
  </si>
  <si>
    <t>28/01/2026 16:11</t>
  </si>
  <si>
    <t>28/01/2026 12:27</t>
  </si>
  <si>
    <t>BRBSS5J05Y</t>
  </si>
  <si>
    <t>260128-000389</t>
  </si>
  <si>
    <t>6687652</t>
  </si>
  <si>
    <t>Equipametno com erro 31.01.47 feito testes na rede elétrica e esta ok  testado as saídas da placa fonte fonte e esta ok tambem sem sinais de avarias ou componentes danificados medido a etnrada da scb e chega tensão normal  feito a troca da mesa do scanner  feito troca do adf e mesmo assim o erro persiste  então sugiro a troca da SCB.</t>
  </si>
  <si>
    <t>28/01/2026 10:36</t>
  </si>
  <si>
    <t>28/01/2026 10:45</t>
  </si>
  <si>
    <t>28/01/2026 10:40</t>
  </si>
  <si>
    <t>260128-000390</t>
  </si>
  <si>
    <t>6688783</t>
  </si>
  <si>
    <t xml:space="preserve">Solicito Apoio N2 </t>
  </si>
  <si>
    <t>Solicito apoio do N2  pois equipamento não liga, não da imegem alguma Procedimento realizado, mesmo tirando os acessórios (memória, SSD, ventoinha) ela não sobe nem bipa sem a memória e a ventoinha fica disparada sem indicio de líquido derramado  feito teste com monitor externo e mesmo assim o erro persiste  por isso solicito apoio do N2 para tentar solucionar o erro  Nome do Técnico: Sergio Pedro Da Silva Email: spsilva@simpress.com.br telefone: +55 21 96761-8426</t>
  </si>
  <si>
    <t>14157/978</t>
  </si>
  <si>
    <t>28/01/2026 12:54</t>
  </si>
  <si>
    <t>30/01/2026 14:44</t>
  </si>
  <si>
    <t>02/02/2026 10:23</t>
  </si>
  <si>
    <t>BRJ443MQ4H</t>
  </si>
  <si>
    <t>260128-000422</t>
  </si>
  <si>
    <t>6688289</t>
  </si>
  <si>
    <t>S - Chamado para liberação de placa fonte e FPS</t>
  </si>
  <si>
    <t>RELATÓRIO DE ATENDIMENTO TÉCNICO – SIMPRESS   Número da OS: 6684087   Técnico: Rafael   Modelo: Não informado   Tipo de Atendimento: Liberação de Placas   Problema Relatado: Equipamento não inicializa; painel não acende; equipamento desliga ao inserir toner  Sintoma Principal   O equipamento permanece em looping de inicialização, com painel apagado.   Sem o toner, o equipamento liga e permanece em tela de pronto, porém sem liberar funções.   Ao inserir o cartucho de toner, o equipamento desliga imediatamente.  Testes e Medições Realizados  *   Rede elétrica medida e dentro dos padrões. *   Teste sem toner: equipamento liga normalmente, mas com funções bloqueadas. *   Teste com toner: equipamento desliga imediatamente. *   Testado com outro toner para descartar defeito do insumo. *   Equipamento permitiu digitalização para pen drive tanto pelo vidro quanto pelo ADF. *   Painel operacional quando a máquina consegue inicializar. *   Tensão de 5 V confirmada na placa principal. *   Atualização de Recovery e Firmware realizada com sucesso.  Análise Técnica   O comportamento apresentado indica queda brusca de tensão ou falha de carga ao inserir o toner, sugerindo incapacidade da fonte de alimentação em sustentar o consumo necessário para iniciar o módulo de impressão.   Como a máquina opera funções de digitalização sem o toner, evidencia-se que componentes de baixa demanda energética estão funcionando, enquanto os de maior carga não inicializam.   A placa principal não apresenta sintomas de falha, e o painel está operacional, reforçando a suspeita de falha na placa fonte.  Ação Tomada   Autorizada a liberação da placa fonte para substituição.  Conclusão   Peça liberada: placa fonte.</t>
  </si>
  <si>
    <t>10602/10</t>
  </si>
  <si>
    <t>28/01/2026 12:15</t>
  </si>
  <si>
    <t>28/01/2026 13:34</t>
  </si>
  <si>
    <t>28/01/2026 14:03</t>
  </si>
  <si>
    <t>Av Paranapuam</t>
  </si>
  <si>
    <t>204</t>
  </si>
  <si>
    <t>28/01/2026 12:17</t>
  </si>
  <si>
    <t>BRBSP7602M</t>
  </si>
  <si>
    <t>260128-000435</t>
  </si>
  <si>
    <t>6687694</t>
  </si>
  <si>
    <t>Protocolo: 6681230  Cliente/Técnico: Carlos Santos – Técnico Volante Simpress  Data/Hora de início: 28/01/2026 – 10:20  Equipamento: não especificado  Descrição do problema:  Atolamento recorrente no ADF, com falhas durante a alimentação do papel.  Equipamento puxa várias folhas simultaneamente ou enrosca o papel durante o processo.  Testes e ações já realizadas:  Limpeza completa do caminho do papel do ADF.  Substituição do kit de alimentação.  Mesmo após as intervenções, o problema persistiu.  Envio de imagens evidenciando o atolamento (analisadas pelo suporte).  Análise em suporte:  Com a persistência da falha após limpeza e troca do kit de alimentação, há forte indício de defeito mecânico interno no conjunto do ADF.  A falha caracteriza desgaste ou desalinhamento não solucionável apenas com manutenção básica.  Ação tomada:  Liberação do conjunto completo do ADF para substituição.  Conclusão:  Defeito confirmado no ADF, causando alimentação incorreta do papel.  Substituição do conjunto liberada como solução definitiva para o problema.</t>
  </si>
  <si>
    <t>7411/209</t>
  </si>
  <si>
    <t>MINERVA SA</t>
  </si>
  <si>
    <t>29/01/2026 15:58</t>
  </si>
  <si>
    <t>29/01/2026 16:32</t>
  </si>
  <si>
    <t>AV Braulino Basilio Maia</t>
  </si>
  <si>
    <t>665</t>
  </si>
  <si>
    <t>José Bonifácio</t>
  </si>
  <si>
    <t>28/01/2026 10:48</t>
  </si>
  <si>
    <t>676203770001-14</t>
  </si>
  <si>
    <t>BRBSS2P0Q3</t>
  </si>
  <si>
    <t>260128-000436</t>
  </si>
  <si>
    <t>6687777</t>
  </si>
  <si>
    <t>OTAVIO DA COSTA DIAS JUNIOR 02684076308</t>
  </si>
  <si>
    <t>4155/1363</t>
  </si>
  <si>
    <t>CERVEJARIA PETRÓPOLIS SA</t>
  </si>
  <si>
    <t>28/01/2026 11:01</t>
  </si>
  <si>
    <t>116</t>
  </si>
  <si>
    <t>28/01/2026 11:07</t>
  </si>
  <si>
    <t>73410326000322</t>
  </si>
  <si>
    <t>BRBSN6RH37</t>
  </si>
  <si>
    <t>260128-000459</t>
  </si>
  <si>
    <t>6689065</t>
  </si>
  <si>
    <t xml:space="preserve">Botões do mouse  travam intermitentemente  durante o uso normal do equipamento. </t>
  </si>
  <si>
    <t xml:space="preserve">Botões do mouse  travam intermitentemente  durante o uso normal do equipamento.   Total de equipamentos  321 Total instalados 230 Total com problema até agora 25  recolhidos relato de usuários travando reinicia e volta ao normal e fica assim e as recolhidas substituídas  pelas máquinas antigas funcionando perfeitamente.  Sistema      = Microsoft Windows 11 Pro Version       = 10.0.26200 Release       = 2009 Build Version = 26100.1882  Testes Realizados:   -Troca de Mouse, utilização de mouse Wifi e outro modelo de mouse.  -Modelo padrão que foram enviados junto aos equipamentos foi o modelo: Mouse com fio SPS-HP 125 - M27537-001 -Windows sem imagem instalado no equipamento do cliente e o mesmo problema ocorre; -Bios Atualizada para a versão:BIOS Version        = U23 Ver. 02.20.00, realizado downgrade de versões e instalado uma a uma, sem soluções.  </t>
  </si>
  <si>
    <t>16206/8</t>
  </si>
  <si>
    <t>FUNDACAO DO PATRIMONIO HISTORICO E ARTISTICO PERNAMBUCO</t>
  </si>
  <si>
    <t>Em Execução</t>
  </si>
  <si>
    <t>28/01/2026 13:40</t>
  </si>
  <si>
    <t>28/01/2026 13:58</t>
  </si>
  <si>
    <t>04/02/2026 14:13</t>
  </si>
  <si>
    <t>463</t>
  </si>
  <si>
    <t>28/01/2026 13:44</t>
  </si>
  <si>
    <t>080325670001-51</t>
  </si>
  <si>
    <t>BRJ54208C2</t>
  </si>
  <si>
    <t>260128-000478</t>
  </si>
  <si>
    <t>6687883</t>
  </si>
  <si>
    <t>Protocolo: 6684237  Cliente/Técnico: Técnico Simpress  Data/Hora de início: 28/01/2026 – 11:19  Equipamento: E52645  Descrição do problema:  Scanner apresentando erro 31.03.20 – Scanner failure.  ADF com ruído excessivo durante o funcionamento.  Atolamentos intermitentes ao realizar digitalizações/cópias via ADF.  Testes e verificações realizadas:  Análise do comportamento do ADF durante o funcionamento.  Registro em vídeo evidenciando ruído anormal no conjunto do ADF.  Confirmação de atolamentos intermitentes associados ao uso do alimentador automático.  Análise em suporte:  Ruído excessivo aliado a atolamentos recorrentes indica falha mecânica no conjunto do ADF, compatível com o erro 31.03.20 apresentado.  Condição caracteriza desgaste ou defeito interno no alimentador automático de documentos.  Ação tomada:  Liberação do ADF completo para substituição.  Conclusão:  Falha confirmada no conjunto ADF, causando ruído anormal e atolamentos intermitentes.  Substituição do ADF autorizada como solução definitiva para o erro de scanner.</t>
  </si>
  <si>
    <t>12725/151</t>
  </si>
  <si>
    <t>MERCK S/A</t>
  </si>
  <si>
    <t>28/01/2026 11:30</t>
  </si>
  <si>
    <t>29/01/2026 15:59</t>
  </si>
  <si>
    <t>29/01/2026 16:31</t>
  </si>
  <si>
    <t>1099</t>
  </si>
  <si>
    <t>33069212000184</t>
  </si>
  <si>
    <t>BRBSR8P03V</t>
  </si>
  <si>
    <t>260128-000488</t>
  </si>
  <si>
    <t>Mouse travando apenas o click esquerdo</t>
  </si>
  <si>
    <t>Intermitentemente o click esquerdo do mouse trava Solicitando apoio para tratativas</t>
  </si>
  <si>
    <t>13656/42</t>
  </si>
  <si>
    <t>Pré-atendimento</t>
  </si>
  <si>
    <t>28/01/2026 11:16</t>
  </si>
  <si>
    <t>28/01/2026 11:23</t>
  </si>
  <si>
    <t>BRJ401CK6Q</t>
  </si>
  <si>
    <t>260128-000492</t>
  </si>
  <si>
    <t>6687793</t>
  </si>
  <si>
    <t>RELATÓRIO DE ATENDIMENTO TÉCNICO – SIMPRESS Número da OS: 6673865 Técnico: Vhmartins@simpress.com.br Modelo: HP E52645 Tipo de Atendimento: Apoio Técnico Problema Relatado: Impressora apresenta falha de comunicação via rede; comunica por um período e depois perde a conexão, deixando de responder na rede. Sintoma Principal • Impressora HP E52645 perde a comunicação de rede após algum tempo de uso. • Responde a ping inicialmente, mas após um período a conexão cai e deixa de responder na rede. • Equipamento não foi movimentado de posição. • Demais funções locais da máquina seguem operando normalmente. Testes e Medições Realizados • Atualização de firmware realizada na impressora. • Validação de cabos de rede e ponto de rede utilizados. • Testes de rede executados pela equipe de TI do cliente, descartando problemas na infraestrutura de rede. • Teste de ping: equipamento responde inicialmente, mas após algum tempo a comunicação é perdida. • Verificada integridade física da porta de rede (RJ-45), com foto enviada para validação dos terminais de conexão. • Relato do cliente: problema de comunicação ocorre há aproximadamente 3 meses, sem movimentação do equipamento. Análise Técnica • Infraestrutura de rede e cabeamento foram validados pela TI do cliente, bem como por testes locais, reduzindo a probabilidade de falha externa à impressora. • Atualização de firmware não resolveu o problema, indicando que não se trata de falha puramente lógica ou de configuração. • Comportamento de conexão intermitente, com perda gradual de comunicação, é típico de falha na controladora de rede integrada. • Como a interface de rede é integrada à placa formatter, o defeito tende a estar na própria formatter, afetando exclusivamente a funcionalidade de rede. • Ausência de outros sintomas funcionais no equipamento reforça falha localizada na placa formatter (controladora de rede). Ação Tomada • Liberada a substituição da placa formatter, responsável pela interface de rede e processamento principal da impressora. Conclusão Confirmada falha intermitente na comunicação de rede da impressora HP E52645, com perda de conexão após algum tempo de operação, mesmo após validação de rede, cabos e atualização de firmware. Com base nos testes e na análise, foi liberada a troca da placa formatter para correção da falha de rede, conforme OS 6673865.</t>
  </si>
  <si>
    <t>8125/699</t>
  </si>
  <si>
    <t>SEB SISTEMA EDUCACIONAL BRASILEIRO SA</t>
  </si>
  <si>
    <t>28/01/2026 12:20</t>
  </si>
  <si>
    <t>28/01/2026 12:33</t>
  </si>
  <si>
    <t>R Verbo Divino</t>
  </si>
  <si>
    <t>993</t>
  </si>
  <si>
    <t>28/01/2026 11:11</t>
  </si>
  <si>
    <t>56012628000161</t>
  </si>
  <si>
    <t>BRBSS3Q0BL</t>
  </si>
  <si>
    <t>260128-000493</t>
  </si>
  <si>
    <t>6687825</t>
  </si>
  <si>
    <t>SUPORTWARE INFORMATICA DO VALE LTDA ME</t>
  </si>
  <si>
    <t>RELATÓRIO DE ATENDIMENTO TÉCNICO – SIMPRESS Número da OS: 6248749 Modelo: HP 250 G8 Tipo de Atendimento: Atendimento PC’s e Note Problema Relatado: Notebook com falha em uma das portas USB; qualquer dispositivo conectado nessa porta é apresentado como mal inserido ou dispositivo desconhecido. Outra porta USB funciona normalmente. Já realizada substituição da placa USB e cabo de conexão, além de formatação do sistema, sem resolução. Sintoma Principal • Em ambiente Windows, sempre que é conectado um novo dispositivo USB em uma das portas, é exibida mensagem de dispositivo mal inserido ou dispositivo USB desconhecido. • Qualquer dispositivo USB (pendrive, mouse, teclado, etc.) não funciona nessa porta. • Outra porta USB do notebook funciona normalmente. • Problema persiste após formatação e após troca de placa USB e cabo de conexão entre placa USB e placa-mãe. Testes e Medições Realizados • Substituição da placa USB. • Substituição do cabo de conexão entre a placa USB e a placa-mãe. • Formatação completa do sistema operacional. • Testes com diferentes dispositivos USB (não limitados a um único modelo). • Testes com drivers diferentes e driver nativo, sem alteração do comportamento da porta defeituosa. • Atualização de BIOS diretamente pelo site da HP, aplicando as versões pendentes (F.70 e F.71), uma a uma. • Execução de check-up/validação da placa-mãe após atualização de BIOS. • Validação de que outra porta USB do mesmo equipamento opera normalmente, descartando problema geral de alimentação ou sistema. Análise Técnica • Como outra porta USB no mesmo equipamento funciona normalmente, descarta-se falha geral de software ou do sistema operacional. • A troca da placa USB e do cabo de ligação para a placa-mãe, mantendo o mesmo sintoma na mesma porta, indica que o problema não está no conjunto da placa USB/cabo. • Atualização de BIOS para a última versão disponível, sem alteração do defeito, reduz a probabilidade de falha de firmware ou configuração de BIOS relacionada à porta USB. • Testes com múltiplos dispositivos e drivers descartam incompatibilidade pontual de periférico ou driver. • Diante de todos os testes realizados, o problema está concentrado no circuito de USB da placa-mãe, associado especificamente ao canal/linha dessa porta, caracterizando falha na placa-mãe. Ação Tomada • Registrada evidência técnica através de fotos e informações de sistema (systeminfo). • Liberada a substituição da placa-mãe do notebook HP 250 G8 para correção da falha da porta USB defeituosa. Conclusão Após troca de placa USB, cabo de conexão, formatação do sistema, atualização de BIOS e validações de drivers e dispositivos, foi confirmada falha na placa-mãe do notebook HP 250 G8, afetando uma das portas USB. Liberada a placa-mãe para substituição vinculada à OS 6248749, visando restabelecer o pleno funcionamento das portas USB do equipamento.</t>
  </si>
  <si>
    <t>10440/3255</t>
  </si>
  <si>
    <t>28/01/2026 11:15</t>
  </si>
  <si>
    <t>28/01/2026 11:19</t>
  </si>
  <si>
    <t>BRJ210W0RZ</t>
  </si>
  <si>
    <t>260128-000515</t>
  </si>
  <si>
    <t>6688004</t>
  </si>
  <si>
    <t>RELATÓRIO DE ATENDIMENTO TÉCNICO – SIMPRESS Número da OS: 6682005 Técnico: mrsato@simpress.com.br Tipo de Atendimento: Atendimento PC’s e Note Problema Relatado: Equipamento não liga. Sintoma Principal • Notebook não liga. • Ao conectar o carregador, o LED de power acende por aproximadamente 3 segundos e apaga em seguida, não retornando. • Não há inicialização de sistema, nem acionamento visível de outros componentes. Testes e Medições Realizados • Realizado reset elétrico do equipamento. • Testado com outra fonte de alimentação compatível, sem alteração do sintoma. • Desconexão e reconexão da bateria. • Remoção de memória RAM e SSD para teste de inicialização mínima. • Verificado que, mesmo sem os periféricos (bateria, memória e SSD), o comportamento do LED permanece o mesmo (acende por alguns segundos e apaga). • Inspeção visual do equipamento sem indicação de mau uso ou avarias aparentes. • Foto da placa-mãe enviada para registro técnico. Análise Técnica • A fonte de alimentação externa foi descartada como causa, pois outra fonte foi testada e o sintoma se manteve. • A remoção de memória RAM e SSD não alterou o comportamento, indicando que o problema não está relacionado a esses componentes. • O fato de o LED de power acender por poucos segundos e apagar sugere falha no circuito de alimentação/gerenciamento de energia da placa-mãe, impedindo a sequência de start-up. • Ausência de sinais de mau uso, quedas ou danos físicos visíveis reforça o diagnóstico de falha eletrônica interna na placa-mãe. • Considerando todos os testes realizados, o defeito concentra-se na placa-mãe, que não mantém o equipamento energizado. Ação Tomada • Registradas evidências técnicas (testes realizados e foto da placa-mãe). • Liberada a substituição da placa-mãe do notebook para correção da falha de energização/inicialização. Conclusão Defeito confirmado na placa-mãe do notebook atendido na OS 6682005. Mesmo após reset elétrico, teste com outra fonte, desconexão de bateria, memória e SSD, o equipamento não liga, apresentando apenas breve acendimento do LED de power. Foi liberada a troca da placa-mãe para restabelecer o funcionamento do equipamento.</t>
  </si>
  <si>
    <t>13930/273</t>
  </si>
  <si>
    <t>BARBOSA MUSSNICH E ARAGÃO ADVOGADOS</t>
  </si>
  <si>
    <t>28/01/2026 11:40</t>
  </si>
  <si>
    <t>28/01/2026 12:21</t>
  </si>
  <si>
    <t>Av Pres Juscelino Kubitschek</t>
  </si>
  <si>
    <t>1455</t>
  </si>
  <si>
    <t>28/01/2026 11:45</t>
  </si>
  <si>
    <t>00450968000110</t>
  </si>
  <si>
    <t>BRJ435KJ6S</t>
  </si>
  <si>
    <t>260128-000551</t>
  </si>
  <si>
    <t>6689551</t>
  </si>
  <si>
    <t>Protocolo: 6677253  Cliente/Técnico: Douglas Santos – Técnico Simpress  Data/Hora de início: 28/01/2026 – 14:29  Equipamento: HP M408dn  Descrição do problema:  Equipamento não reconhece conexão via porta USB.  Comunicação via rede funcional, porém falha exclusivamente na interface USB.  Erro apresentado ao conectar cabo USB em diferentes computadores.  Testes e verificações realizadas:  Teste de conectividade USB ponto a ponto com notebook do técnico e do cliente (falha persistente).  Reset completo do equipamento (Master Reset / Memory Clear).  Tentativa de atualização de firmware, sem sucesso (erro durante o processo).  Validação de que o equipamento não foi ligado em tensão incorreta (220V).  Inspeção visual da placa fonte e da porta USB, sem danos físicos aparentes.  Análise em suporte:  Falha restrita à comunicação USB, persistindo após reset e testes cruzados.  Erro de firmware e falha recorrente na porta USB indicam defeito na placa principal (PBA Main).  Rede funcional descarta falha geral de controle, reforçando defeito localizado no circuito USB da placa principal.  Ação tomada:  Liberação da placa principal (PBA Main) para substituição.  Conclusão:  Identificado defeito na placa principal, afetando exclusivamente a comunicação USB.  Substituição da PBA Main autorizada como solução para restabelecimento da funcionalidade do equipamento.</t>
  </si>
  <si>
    <t>7254/5270</t>
  </si>
  <si>
    <t>28/01/2026 14:40</t>
  </si>
  <si>
    <t>AV GEN Justo</t>
  </si>
  <si>
    <t>28/01/2026 14:46</t>
  </si>
  <si>
    <t>BRBSR7204T</t>
  </si>
  <si>
    <t>260128-000573</t>
  </si>
  <si>
    <t>6689569</t>
  </si>
  <si>
    <t>v liberação scb</t>
  </si>
  <si>
    <t>RELATÓRIO DE ATENDIMENTO TÉCNICO – SIMPRESS Número da OS: 6687304 Técnico: lftleal@simpress.com.br Tipo de Atendimento: Liberação de Placas Problema Relatado: Equipamento apresenta código de erro relacionado ao scanner (30.03.30). Técnico informa já ter seguido todo o passo a passo do manual, incluindo aferição das tensões e testes nos flats, suspeitando de falha na placa SCB (placa do scanner). Sintoma Principal • Código de erro 30.03.30 exibido no painel do equipamento, relacionado ao sistema de scanner. • Equipamento estava funcionando normalmente e passou a apresentar o erro de forma repentina. • Rede elétrica aferida e dentro dos padrões; não há indícios de mau uso ou avarias físicas aparentes. Testes e Medições Realizados • Seguido passo a passo do manual de serviço para o código 30.03.30. • Aferição das tensões de alimentação na placa SCB (scanner board), confirmando presença de 24V e 5V, tanto na saída da fonte principal quanto na chegada à placa do scanner. • Aferição de tensão e validação dos pinos do cabo flat do scanner (validação de continuidade e alimentação). • Verificação de que não há outras falhas aparentes em componentes associados ao scanner. • Registro fotográfico das telas de erro e da região do scanner/SCB para evidência técnica. Análise Técnica • Tensões de alimentação (24V e 5V) presentes na placa SCB indicam que a fonte principal está operando corretamente e fornecendo energia adequada ao circuito do scanner. • Cabos flat e conexões aferidos e dentro dos parâmetros, reduzindo a probabilidade de falha de cabeamento ou mau contato. • Como o erro 30.03.30 permanece mesmo após todas as validações físicas e elétricas, e de acordo com o fluxo de solução do manual, a causa provável está na própria placa SCB. • Manual técnico, no item 5 da solução do erro 30.03.30, orienta a troca da SCB após a conclusão dos testes realizados pelo técnico, corroborando o diagnóstico. Ação Tomada • Validado o diagnóstico do técnico em campo com base nas medições, testes realizados e instruções do manual de serviço. • Liberada a substituição da placa SCB (placa do scanner) para correção do erro 30.03.30. Conclusão Confirmada falha na placa SCB do scanner, uma vez que as tensões de alimentação estão corretas, cabos e flats foram validados e o erro 30.03.30 persiste conforme descrito no manual após todos os testes recomendados. Foi liberada a troca da placa SCB vinculada à OS 6687304 para restabelecer o funcionamento do sistema de scanner do equipamento.</t>
  </si>
  <si>
    <t>8998/6630</t>
  </si>
  <si>
    <t>DATA VOICE COMERCIO E SERVICOS LTDA</t>
  </si>
  <si>
    <t>28/01/2026 14:44</t>
  </si>
  <si>
    <t>28/01/2026 16:18</t>
  </si>
  <si>
    <t>AV Cruz Cabugá</t>
  </si>
  <si>
    <t>706</t>
  </si>
  <si>
    <t>28/01/2026 14:48</t>
  </si>
  <si>
    <t>410573240001-43</t>
  </si>
  <si>
    <t>BRCST2D00J</t>
  </si>
  <si>
    <t>260128-000658</t>
  </si>
  <si>
    <t>6689052</t>
  </si>
  <si>
    <t>RELATÓRIO DE ATENDIMENTO TÉCNICO – SIMPRESS   Número da OS: 6663404   Modelo: HP ProBook 440 G7   Tipo de Atendimento: Atendimento PC’s e Note   Problema Relatado: Webcam não funciona  Sintoma Principal   Notebook HP ProBook 440 G7 com webcam inoperante, mesmo após substituição do conjunto de câmera e cabo flat, sem reconhecimento funcional da câmera pelo sistema operacional.  Testes e Medições Realizados  *   Substituição da webcam via inibição. *   Substituição posterior do cabo da webcam. *   Validação na BIOS, confirmando que a câmera está habilitada. *   Atualização do driver da câmera no sistema operacional, sem alteração do sintoma. *   Técnicos relatam que, mesmo com os componentes de câmera e cabo novos, a webcam permanece sem funcionamento. *   Usuário em campo se preparava para envio de vídeo demonstrando o comportamento da falha.  Análise Técnica   Considerando:  *   Webcam substituída. *   Cabo da webcam substituído. *   Configuração na BIOS corretamente habilitada. *   Driver da câmera atualizado.  A persistência do defeito indica que a falha não está nos componentes da webcam nem no cabo, mas provavelmente na controladora de vídeo/câmera na placa-mãe ou em trilhas associadas ao circuito da webcam.   Com todos os elementos periféricos já validados e/ou trocados sem sucesso, resta como causa provável falha na placa-mãe do equipamento.  Ação Tomada   Diante dos testes realizados em campo e da permanência da falha, foi autorizada a liberação da placa-mãe do notebook para substituição.  Conclusão   Peça liberada: placa-mãe do HP ProBook 440 G7.</t>
  </si>
  <si>
    <t>9269/72</t>
  </si>
  <si>
    <t>MUNDIAL LOGISTICA INTEGRADA LTDA</t>
  </si>
  <si>
    <t>28/01/2026 13:36</t>
  </si>
  <si>
    <t>28/01/2026 14:14</t>
  </si>
  <si>
    <t>02/02/2026 18:14</t>
  </si>
  <si>
    <t>AV Amâncio Gaioli</t>
  </si>
  <si>
    <t>426</t>
  </si>
  <si>
    <t>28/01/2026 13:42</t>
  </si>
  <si>
    <t>05075152000177</t>
  </si>
  <si>
    <t>BRJ037CTVN</t>
  </si>
  <si>
    <t>260128-000681</t>
  </si>
  <si>
    <t>6688860</t>
  </si>
  <si>
    <t>Equipamento não reconhece conexão de rede. LEDs do conector RJ‑45 permanecem apagados independente do cabo ou ponto de rede utilizado. Testes e Medições Realizados  Verificação do ponto de rede: funcional, sem avarias. Troca do cabo de rede: sem sucesso. Teste do ponto utilizando notebook: conexão normal. Atualização do firmware da impressora: sem alteração no problema. LEDs da porta de rede não acendem em nenhum momento. Inspeção visual da porta de rede: sem danos aparentes. Informado que o problema ocorre há mais de dois meses.  Análise Técnica Como o ponto e cabo estão funcionais, e o notebook conectou corretamente, descarta-se problema na infraestrutura. A ausência total de LED na porta de rede, mesmo com cabo conectado, indica falha na controladora LAN integrada à placa principal. Atualização de firmware não solucionou, eliminando hipótese de falha lógica simples. O comportamento confirma defeito na placa principal. Ação Tomada Realizada análise completa dos testes executados. Confirmada falha no circuito de rede da placa principal. Liberada substituição da placa principal. Conclusão Defeito confirmado na placa principal da E786, afetando a controladora de rede. Peça liberada: placa principal. R - Chamado para liberação de placa principal</t>
  </si>
  <si>
    <t>13520/352</t>
  </si>
  <si>
    <t>FUNDACAO MUNICIPAL PARA EDUCACAO COMUNITARIA-FUMEC-</t>
  </si>
  <si>
    <t>28/01/2026 12:59</t>
  </si>
  <si>
    <t>R FR Caneca</t>
  </si>
  <si>
    <t>467</t>
  </si>
  <si>
    <t>28/01/2026 13:14</t>
  </si>
  <si>
    <t>575009020001-04</t>
  </si>
  <si>
    <t>BRBSS2D05Y</t>
  </si>
  <si>
    <t>260128-000728</t>
  </si>
  <si>
    <t>6688749</t>
  </si>
  <si>
    <t>Apoio M5360</t>
  </si>
  <si>
    <t>Lider solicita apoio para restringir manuseio do remetente</t>
  </si>
  <si>
    <t>959/1350</t>
  </si>
  <si>
    <t>28/01/2026 12:48</t>
  </si>
  <si>
    <t>28/01/2026 13:04</t>
  </si>
  <si>
    <t>28/01/2026 13:09</t>
  </si>
  <si>
    <t>02/02/2026 18:26</t>
  </si>
  <si>
    <t>AL Ásia</t>
  </si>
  <si>
    <t>28/01/2026 12:53</t>
  </si>
  <si>
    <t>0DKBB07JB10K96</t>
  </si>
  <si>
    <t>260128-000741</t>
  </si>
  <si>
    <t>6689747</t>
  </si>
  <si>
    <t xml:space="preserve">Liberar DC Controller </t>
  </si>
  <si>
    <t>Equipamento com erro inesperado na bandeja Feito formatação  atualização de firmware testado com outra bandeja feito teste de sensores e deu ok  não imprime o log de eventos e nem faz o engine test  então sugiro a troca da dc controller.</t>
  </si>
  <si>
    <t>28/01/2026 15:14</t>
  </si>
  <si>
    <t>29/01/2026 12:29</t>
  </si>
  <si>
    <t>29/01/2026 13:49</t>
  </si>
  <si>
    <t>260128-000757</t>
  </si>
  <si>
    <t>6688875</t>
  </si>
  <si>
    <t>Problema Relatado: Equipamento liga, porém congela na tela do logo/BIOS, não permitindo atualização nem acesso completo ao setup. Mesmo após testes de hardware e tentativa de atualização de BIOS, o equipamento continua travando.  Sintoma Principal Ao ligar o equipamento, este permanece congelado na tela do logo. Quando o técnico acessa a BIOS (F2), a tela de setup chega a aparecer, porém congela e não permite navegação. Não é possível prosseguir com atualização de BIOS a partir de pendrive, pois o sistema trava antes de carregar o utilitário de atualização.  Testes e Medições Realizados  Testes individuais de componentes:  SSD testado/isolado: sem alteração do sintoma. Memórias testadas: OK. Processador testado: OK. Vídeo testado: OK. Bateria (quando aplicável) verificada.   Tentativa de acesso à BIOS:  Sem pendrive conectado, ao acionar F2 a máquina congela na tela de BIOS, sem carregar opções ou permitir navegação.   Tentativa de atualização de BIOS:  Identificado que a versão atual da BIOS é 01.08. Orientado a atualizar de forma sequencial pelas versões: 01.09.00, 01.09.01, 01.10.00 e 01.11.00, sempre uma por vez. Técnica não consegue executar o processo, pois o equipamento congela ao tentar acessar o ambiente necessário para atualização.   Verificação de possível aquecimento:  Processador relatado como “bem quente”. Cooler acionando normalmente.   Intervenções de resfriamento:  Troca de pasta térmica. Orientação para troca completa do kit de resfriamento (cooler + dissipador + pasta térmica). Mesmo após troca de pasta (e tentativa de mitigação térmica), o sintoma de congelamento persiste.   Análise Técnica O equipamento apresenta travamento sistêmico logo na fase de POST/BIOS, mesmo após:  Isolamento e teste de SSD, memória, vídeo e processador; Intervenção de resfriamento (pasta térmica, verificação de cooler); Tentativa de acessar/atualizar a BIOS, sem sucesso devido a congelamento.  Como os principais componentes foram validados e o problema ocorre ainda na fase inicial de boot (antes de carregar sistema operacional ou utilitários), a falha recai sobre a placa-mãe, mais especificamente nos circuitos responsáveis pelo gerenciamento de BIOS/POST e/ou na própria região de BIOS/firmware embarcado. O fato de o equipamento congelar até dentro da BIOS, e não permitir sequer o processo de atualização, reforça um defeito físico/eletrônico na placa, e não apenas um problema de firmware ou de aquecimento pontual.&amp;#128295; Ação Tomada  Realizados todos os testes de hardware recomendados em campo (SSD, memória, processador, vídeo). Tentativas de atualização de BIOS conforme versões intermediárias indicadas, sem êxito devido a travamento prévio. Realizada troca de pasta térmica e verificação do funcionamento do cooler. Diante da persistência do travamento na tela do logo/BIOS e eliminação das demais causas prováveis, foi realizado o diagnóstico de falha na placa-mãe. Liberação da peça para substituição.   Conclusão Equipamento com falha na placa-mãe, apresentando congelamento na fase de inicialização/BIOS, não permitindo atualização nem operação normal mesmo após testes de componentes e intervenção térmica. Peça liberada: placa-mãe.</t>
  </si>
  <si>
    <t>14157/1601</t>
  </si>
  <si>
    <t>28/01/2026 13:11</t>
  </si>
  <si>
    <t>28/01/2026 13:16</t>
  </si>
  <si>
    <t>BRJ513QXT8</t>
  </si>
  <si>
    <t>260128-000766</t>
  </si>
  <si>
    <t>6689682</t>
  </si>
  <si>
    <t>Problema Relatado: Erro 98.01.01 após retorno de férias do cliente; equipamento não conclui processo de inicialização (travado em 3/8), mesmo após troca de eMMC e tentativa de regravação de firmware. Sintoma Principal Equipamento liga, inicia o processo de boot, porém o progresso de inicialização não passa de 3/8 e, em seguida, apresenta o erro 98.01.01. Falha passou a ocorrer após o retorno das férias do cliente, quando todos os disjuntores da fábrica foram religados. Mesmo após intervenção na memória e no firmware, o sintoma permanece inalterado. Testes e Medições Realizados  Substituição da memória eMMC da impressora, com instalação de nova unidade. Medição das tensões fornecidas pela fonte para a placa principal:  24 V presentes. 5 V presentes.   Teste inicial com firmware versão 5.8:  Processo de atualização executado, porém após o reboot o equipamento continuou apresentando erro 98.01.01 e travando em 3/8 da inicialização.   Disponibilização e tentativa de utilização de firmware versão 5.5 para downgrade/recuperação. Acesso ao menu de manutenção para tentativa de:  Partial Clear; Erase/Unlock The Disk; Format Disk; Porém, a opção de Erase/Unlock The Disk não foi habilitada, impossibilitando o fluxo completo de limpeza/formatação.   Confirmação de que a fonte está entregando corretamente as tensões de trabalho (24 V e 5 V) à placa principal. Verificado histórico: falha ocorreu após religamento geral da rede elétrica (disjuntores) da fábrica, sugerindo possível impacto elétrico no equipamento.  Análise Técnica O erro 98.01.01, combinado com travamento do boot em 3/8 mesmo após:  Substituição da eMMC; Regravação de firmware (5.8 e tentativa com 5.5); Presença correta das tensões de 24 V e 5 V na placa principal; aponta para falha em nível de placa lógica (placa principal/formatter), e não mais em mídia de armazenamento ou alimentação.  O fato de o equipamento:  Não concluir a inicialização; Não responder às rotinas completas de limpeza/formatação de disco (funções de Erase/Unlock não habilitando); Apresentar erro repetitivo e comportamento idêntico mesmo com nova eMMC e outro firmware; reforça o diagnóstico de defeito interno na placa principal, possivelmente em circuitos de controle de boot, barramentos de comunicação com a eMMC ou corrupção interna não recuperável.  O contexto de religamento de todos os disjuntores após período de férias também sugere possibilidade de evento de energia (pico ou surto) danificando a lógica da placa principal, enquanto a fonte permaneceu funcional (tensões 24 V e 5 V estáveis). Ação Tomada  Realizadas medições de tensão na saída da fonte para a placa principal (24 V e 5 V OK). Substituída a eMMC e refeitos os procedimentos de inicialização. Realizada tentativa de recuperação via firmware 5.8 e disponibilizado firmware 5.5 para downgrade. Acessadas rotinas de manutenção (Partial Clear, Format Disk), sem sucesso em concluir o processo de desbloqueio/formatação devido a opções não habilitadas. Diante da persistência do erro 98.01.01 e do travamento em 3/8 após todas as tentativas, foi concluído que a falha é da placa principal. Liberada substituição da placa principal do equipamento HP E42540.  Conclusão Equipamento HP E42540 com falha de inicialização crítica, erro 98.01.01 persistente, mesmo após troca da eMMC, tentativa de downgrade/upgrade de firmware e confirmação das tensões corretas fornecidas pela fonte. Diagnóstico final: defeito na placa principal (formatter/logic board), provável dano em circuito lógico de boot/comunicação com a eMMC, possivelmente associado a evento elétrico no religamento dos disjuntores da fábrica. Peça a ser substituída: placa principal. R - Chamado para liberação de placa principal</t>
  </si>
  <si>
    <t>12499/98</t>
  </si>
  <si>
    <t>AGCO DO BRASIL SOLUCOES AGRICOLAS LTDA</t>
  </si>
  <si>
    <t>28/01/2026 14:56</t>
  </si>
  <si>
    <t>28/01/2026 16:29</t>
  </si>
  <si>
    <t>R CAP Francisco de Almeida</t>
  </si>
  <si>
    <t>695</t>
  </si>
  <si>
    <t>Mogi das Cruzes</t>
  </si>
  <si>
    <t>28/01/2026 15:00</t>
  </si>
  <si>
    <t>559623690017-34</t>
  </si>
  <si>
    <t>BRBSR8H058</t>
  </si>
  <si>
    <t>260128-000787</t>
  </si>
  <si>
    <t>6688974</t>
  </si>
  <si>
    <t>c apoio N2 SaaS</t>
  </si>
  <si>
    <t>slsilva@simpress.com.br +55 11 91656-7954 Sergio Luiz Da Silva    Sintoma principal Impossibilidade de finalizar a configuração da nova placa-mãe (tatuagem) devido à divergência na quantidade de caracteres do Feature Byte solicitada pelo sistema de DMI em comparação à etiqueta do equipamento.  Testes e medições realizados Tentativa de inserção do Feature Byte utilizando os dados contidos na etiqueta física do equipamento e no PartSurfer.  Verificação da contagem de caracteres disponíveis na etiqueta (70 dígitos) versus a solicitação do procedimento de DMI (80 dígitos).  Análise técnica O procedimento de atualização do DMI para este modelo exige uma string de 80 dígitos para o Feature Byte. No entanto, as fontes de consulta disponíveis (etiqueta e PartSurfer) fornecem apenas 70 dígitos, o que gera o erro de validação e impede a gravação das informações necessárias para o correto funcionamento e reconhecimento de garantia do hardware.  Ação tomada Identificada a inconsistência de dados entre a ferramenta de configuração e a etiqueta do produto. O técnico reportou a falha de validação para suporte e orientações adicionais sobre a composição dos dígitos faltantes.</t>
  </si>
  <si>
    <t>28/01/2026 13:27</t>
  </si>
  <si>
    <t>02/02/2026 11:58</t>
  </si>
  <si>
    <t>02/02/2026 14:13</t>
  </si>
  <si>
    <t>02/02/2026 14:28</t>
  </si>
  <si>
    <t>28/01/2026 13:29</t>
  </si>
  <si>
    <t>260128-000798</t>
  </si>
  <si>
    <t>6689297</t>
  </si>
  <si>
    <t>RELATÓRIO DE ATENDIMENTO TÉCNICO – SIMPRESS   Número da OS: 6640924   Tipo de Atendimento: Liberação de Placas   Problema Relatado: Erro 30.01.41, sem comunicação de rede na placa principal mesmo após troca da placa do scanner  Sintoma Principal   Equipamento apresentando erro 30.01.41.   Rede da placa principal sem funcionamento.   Mesmo após a substituição da placa do scanner, o defeito persiste, sugerindo problema na placa principal (formatter).  Testes e Medições Realizados  *   Realizado teste de conectividade da placa de rede ponto a ponto com notebook. *   Efetuado reset completo do equipamento (Memory Clear, NVM Initialize). *   Atualização de firmware concluída com sucesso. *   Substituição da placa do scanner sem alteração do defeito. *   Análise visual da placa fonte, sem indícios de falha (capacitores e componentes sem sinais aparentes de dano). *   Técnico reporta que a rede da placa principal não está funcionando, reforçando suspeita na formatter.  Análise Técnica   O erro 30.01.41, associado à análise do técnico em campo, indica falha não resolvida pela troca da placa do scanner nem por procedimentos de firmware e reset, o que direciona a causa raiz para a placa principal (formatter).   A ausência de defeitos visuais na placa fonte reduz a probabilidade de problema de alimentação, tornando mais provável falha na controladora principal responsável pela gestão da comunicação de rede e demais funções do equipamento.  Ação Tomada   Definido, em conjunto com o técnico, que a primeira ação será a substituição da placa principal (formatter), considerando que a placa fonte não apresenta defeito visual e que testes prévios de firmware, reset e troca da placa do scanner não sanaram o problema.   Autorizada a liberação da placa principal (formatter) para substituição.  Conclusão   Peça liberada para o chamado: placa principal (formatter), visando correção do erro 30.01.41 e restabelecimento da comunicação de rede do equipamento.</t>
  </si>
  <si>
    <t>28/01/2026 14:13</t>
  </si>
  <si>
    <t>28/01/2026 14:16</t>
  </si>
  <si>
    <t>260128-000832</t>
  </si>
  <si>
    <t>6689632</t>
  </si>
  <si>
    <t>A.M. ABRANTES DE OLIVEIRA - ME</t>
  </si>
  <si>
    <t>S - Chamado para liberação de painel da 4080.</t>
  </si>
  <si>
    <t>RELATÓRIO DE ATENDIMENTO TÉCNICO – SIMPRESS   Número da OS: 6681643   Técnico: TÉCNICO SIMPRESS   Modelo: Samsung 4080   Tipo de Atendimento: Apoio técnico com OS – liberação de painel   Problema Relatado: Painel da Samsung 4080 travado na tela de logo, sem sair desta tela. Técnico informa histórico recente de outra máquina com mesmo erro solucionado via substituição de painel. Equipamento segue imprimindo normalmente na rede.  Sintoma Principal   Equipamento Samsung 4080 ligando normalmente, permanecendo travado na tela de inicialização (logo Samsung), sem permitir navegação no painel ou acesso às funções locais. Impressão em rede funcionando normalmente, indicando que o engine e a controladora principal estão operacionais.  Testes e Medições Realizados  *   Verificado relato do técnico de que o equipamento imprime normalmente via rede. *   Confirmado, por foto enviada, que o display permanece fixo na tela da logo Samsung, sem evolução do boot e sem alteração de status. *   Considerado histórico informado pelo técnico de ocorrência idêntica em outro equipamento 4080, solucionada com a substituição do painel. *   Não há indícios de mau uso físico visível no painel conforme informação do técnico.  Análise Técnica   Com base nos sintomas (travamento apenas na inicialização gráfica, equipamento operacional para impressão em rede) e no histórico recente de caso similar resolvido com troca do painel, conclui-se que a falha está restrita ao conjunto de painel/display da Samsung 4080.   O fato de o equipamento continuar imprimindo em rede indica que a placa lógica principal está funcionando, concentrando a causa provável em defeito do módulo de painel (display/touch), que impede a conclusão do boot da interface de usuário. Não há indícios de dano por mau uso, caracterizando falha de componente.  Ação Tomada  *   Validação das informações da OS 6681643 no sistema (cliente HAPVIDA, modelo 4080). *   Analisado o sintoma apresentado na foto do painel enviada pelo técnico. *   Liberada a substituição de 1 (um) painel da Samsung 4080 para atendimento da OS 6681643, conforme procedimento de suporte técnico Simpress. *   Orientado o prosseguimento do atendimento com troca do painel defeituoso pelo componente liberado.  Conclusão   Painel da Samsung 4080 identificado com falha, travando na tela de logo sem permitir operação local, embora o equipamento permaneça funcional para impressões em rede. Realizada liberação de 1 painel da 4080 para substituição, encerrando a tratativa de liberação de peça para a OS 6681643.</t>
  </si>
  <si>
    <t>12192/21282</t>
  </si>
  <si>
    <t>28/01/2026 14:49</t>
  </si>
  <si>
    <t>28/01/2026 14:54</t>
  </si>
  <si>
    <t>088WB07K813G86</t>
  </si>
  <si>
    <t>260128-000870</t>
  </si>
  <si>
    <t>6689769</t>
  </si>
  <si>
    <t>Desvincular o equipamento do Autopilot</t>
  </si>
  <si>
    <t xml:space="preserve">        Segue um caso, onde precisamos desvincular os equipamentos do Autopilot do cliente SIEMENS ENERGY.  Estes equipamentos estão sendo utilizado em outro cliente e sempre exibe a tela de login do cliente Siemens.           OS aberta:            Cliente: SIEMENS ENERGY BRASIL LTDA           Anexo a lista de equipamentos.            BRJ115JZ2G - Serial Number :  BRJ115JZ2G           Product Number :  268W8UP           Description :  HP ProBook 640 G5 </t>
  </si>
  <si>
    <t>959/2007</t>
  </si>
  <si>
    <t>28/01/2026 15:38</t>
  </si>
  <si>
    <t>29/01/2026 18:35</t>
  </si>
  <si>
    <t>29/01/2026 19:07</t>
  </si>
  <si>
    <t>ROD Hélio Smidt</t>
  </si>
  <si>
    <t>28/01/2026 15:30</t>
  </si>
  <si>
    <t>BRJ142QHMW</t>
  </si>
  <si>
    <t>260128-000892</t>
  </si>
  <si>
    <t>6689748</t>
  </si>
  <si>
    <t>Protocolo: 6677324  Cliente/Técnico: Weder Cunha – Técnico Simpress  Data/Hora de início: 28/01/2026 – 14:49  Equipamento: Notebook HP 250 G8  Descrição do problema:  Notebook não apresenta imagem em tela interna nem em monitor externo (HDMI).  LED do CAPS LOCK piscando em padrão 5 piscadas longas e 3 curtas (LED branco).  Equipamento não inicializa corretamente.  Testes e verificações realizadas:  Teste com monitor externo via HDMI (sem imagem).  Desconexão de bateria, SSD e módulos de memória.  Teste alternando os dois pentes de memória disponíveis (falha persistente em ambos).  Tentativa de inicialização sem memória: equipamento liga por ~3 segundos e desliga.  Procedimento de recuperação de BIOS (Win + B + Power) realizado sem sucesso.  Inspeção visual da placa-mãe, sem sinais aparentes de mau uso ou danos físicos.  Análise em suporte:  Código de piscadas do CAPS LOCK indica falha crítica de hardware.  Ausência de imagem em tela interna e externa descarta display, flat e GPU externa.  Testes de memória e tentativa de recuperação de BIOS não resolveram a falha.  Indícios consistentes de defeito na placa-mãe.  Ação tomada:  Liberação da placa-mãe para substituição.  Conclusão:  Falha confirmada em placa-mãe, impedindo inicialização e geração de vídeo.  Substituição da placa autorizada como solução definitiva para o equipamento.</t>
  </si>
  <si>
    <t>9868/571</t>
  </si>
  <si>
    <t>28/01/2026 15:11</t>
  </si>
  <si>
    <t>BRJ201T9DJ</t>
  </si>
  <si>
    <t>260128-000904</t>
  </si>
  <si>
    <t>6689801</t>
  </si>
  <si>
    <t>S - Chamado para liberação de placa do scanner.</t>
  </si>
  <si>
    <t xml:space="preserve">RELATÓRIO DE ATENDIMENTO TÉCNICO – SIMPRESS   Número da OS: 6681638   Técnico: Ricardo   Modelo: Samsung MFP E52645   Tipo de Atendimento: Apoio técnico com OS – erro de scanner / liberação de placa  Problema Relatado:   Equipamento Samsung MFP E52645 apresentando código de erro 30.03.20 (falha no scanner). Cliente recebeu kit contendo cabo flat do scanner e roletes de tração. Técnico efetuou a troca de todas as peças enviadas, porém o erro persiste. Equipamento, em alguns momentos, inicia com erro, em outros inicializa normalmente, mas após cerca de duas digitalizações o erro 30.03.20 retorna, e atualmente já está iniciando diretamente com a falha.  Sintoma Principal   Erro 30.03.20 referente a falha no conjunto de scanner, apresentado na inicialização do equipamento ou após poucas digitalizações. Mesmo após substituição de cabo flat do scanner e roletes de tração, a mensagem de erro persiste, impedindo o funcionamento adequado da função de digitalização.  Testes e Medições Realizados  *   Confirmado com o técnico que o código apresentado no painel é 30.03.20, relacionado a falha de scanner. *   Verificado histórico de atendimento e relato de envio prévio de peças (cabo flat do scanner e roletes de tração). *   Técnico confirmou substituição do cabo flat do scanner e dos roletes enviados, sem resolução do problema. *   Técnico confirmou que o equipamento, inicialmente, às vezes ligava sem erro, mas após aproximadamente duas digitalizações o código 30.03.20 retornava. *   Técnico informou que, no momento, o equipamento já está iniciando diretamente com o erro de scanner. *   Verificada informação de OS sobre possível ligação em tensão incorreta, questionado o técnico, que validou junto ao TI do cliente que não houve alimentação em tensão acima da especificada. *   Orientado o técnico quanto à necessidade de inspeção visual da placa fonte, devido a recorrência de falhas de scanner associadas a essa placa em outros casos; técnico informou já ter realizado verificação visual prévia, sem encontrar sinais evidentes de avaria. *   Considerada experiência prévia do técnico em defeitos semelhantes, com resolução via substituição da placa fonte em outros atendimentos.  Análise Técnica   O erro 30.03.20 indica falha no sistema de scanner do equipamento. Como o cabo flat do scanner e os roletes de tração já foram substituídos sem alteração do comportamento, reduz-se a probabilidade de o problema estar restrito a componentes mecânicos simples ou ao cabeamento do scanner.   A intermitência inicial (equipamento às vezes liga sem erro e falha após poucas digitalizações) evoluindo para falha já na inicialização sugere degradação de componente eletrônico no circuito de controle do scanner.   Embora exista histórico recente de casos em que falhas de scanner estavam relacionadas à placa fonte (especialmente em situações de possível sobretensão), neste atendimento não há confirmação de alimentação incorreta, e a inspeção visual prévia não apontou danos evidentes na fonte.   Diante da ausência de evidências conclusivas na fonte e considerando o foco do código de erro no subsistema de scanner, a hipótese mais provável é falha na placa do scanner (placa eletrônica responsável pelo controle do conjunto de digitalização), justificando a substituição deste componente como primeiro passo da tratativa.  Ação Tomada  *   Validada a OS 6681638 e as informações relatadas pelo técnico Ricardo quanto aos testes já realizados (troca de cabo flat do scanner e roletes). *   Reforçada a necessidade de inspeção visual da placa fonte, conforme histórico de casos semelhantes, confirmando que já foi realizada pelo técnico sem constatação de avarias aparentes. *   Definida, em conjunto com o técnico, a placa do scanner como principal suspeita do defeito, considerando o erro 30.03.20 persistente após troca de itens mecânicos e cabeamento. *   Realizada a liberação de 1 (uma) placa do scanner para a Samsung MFP E52645, vinculada à OS 6681638, para substituição em campo </t>
  </si>
  <si>
    <t>12192/6082</t>
  </si>
  <si>
    <t>28/01/2026 15:31</t>
  </si>
  <si>
    <t>28/01/2026 17:24</t>
  </si>
  <si>
    <t>28/01/2026 15:47</t>
  </si>
  <si>
    <t>BRBSR7B072</t>
  </si>
  <si>
    <t>260128-000905</t>
  </si>
  <si>
    <t>6690111</t>
  </si>
  <si>
    <t>Tipo de Atendimento: Suporte remoto Problema Relatado: Equipamento não imprime, não responde na rede e LEDs da interface de rede não acendem. Sintoma Principal Equipamento não imprime, não acessa IP, não responde a ping e não apresenta atividade na porta de rede (LEDs apagados). Testes e Medições Realizados  Executado memory clear. Atualizado firmware do equipamento. Testes ponto a ponto realizados com notebook: rede funcional. Ponto de rede testado e confirmado operacional. Cabo de rede substituído para descartar defeito físico. LEDs da porta RJ‑45 permanecem apagados, sem qualquer sinal de comunicação. Cliente relatou que a falha ocorreu de um dia para o outro.  Análise Técnica Os testes demonstram que a infraestrutura de rede está funcional e que o problema não se encontra no cabo, ponto de rede ou firmware. O fato de a porta de rede não acender nenhum LED indica falha no circuito de comunicação LAN da placa principal. A ausência de resposta do equipamento mesmo após memory clear reforça que a falha é física e não lógica. Ação Tomada Realizada análise completa dos testes realizados em campo. Confirmada falha no circuito de rede integrado. Liberada substituição da placa principal. Conclusão Falha confirmada na placa principal da Samsung 4020, afetando o módulo de comunicação de rede e impedindo impressão e conectividade. Peça liberada: placa principal. R - Chamado para liberação de placa principal</t>
  </si>
  <si>
    <t>7918/491</t>
  </si>
  <si>
    <t>DR. CONSULTA CENTRO MEDICO LTDA</t>
  </si>
  <si>
    <t>28/01/2026 17:34</t>
  </si>
  <si>
    <t>29/01/2026 17:45</t>
  </si>
  <si>
    <t>29/01/2026 18:06</t>
  </si>
  <si>
    <t>AV Ibirapuera</t>
  </si>
  <si>
    <t>2523</t>
  </si>
  <si>
    <t>28/01/2026 17:55</t>
  </si>
  <si>
    <t>14245016000179</t>
  </si>
  <si>
    <t>ZEQYBQAG2000WN</t>
  </si>
  <si>
    <t>260128-000933</t>
  </si>
  <si>
    <t>6689864</t>
  </si>
  <si>
    <t>NOTEBOOKS</t>
  </si>
  <si>
    <t xml:space="preserve">Desvincular o equipamento do Autopilot            Serial Number :  BRJ54925T2          Product Number :  CC9U0LA          Description :  HP EliteBook 640 G11 </t>
  </si>
  <si>
    <t>959/961</t>
  </si>
  <si>
    <t>28/01/2026 16:12</t>
  </si>
  <si>
    <t>29/01/2026 08:33</t>
  </si>
  <si>
    <t>29/01/2026 18:36</t>
  </si>
  <si>
    <t>02/02/2026 15:56</t>
  </si>
  <si>
    <t>R RICARDO CAVATTON</t>
  </si>
  <si>
    <t>227</t>
  </si>
  <si>
    <t>28/01/2026 16:21</t>
  </si>
  <si>
    <t>PE00GYP7</t>
  </si>
  <si>
    <t>260128-000997</t>
  </si>
  <si>
    <t>6690110</t>
  </si>
  <si>
    <t>RELATÓRIO DE ATENDIMENTO TÉCNICO – SIMPRESS   Número da OS: 6688741   Técnico:   Modelo: X57945   Tipo de Atendimento: Apoio técnico com OS   Problema Relatado: Equipamento apresenta tela branca, retenção e delay de impressões. Em alguns momentos a inicialização ocorre normalmente, porém a tela fica branca após o sistema carregar. Problema é intermitente, mas tornou-se recorrente.  Sintoma Principal   O equipamento X57945 apresenta tela branca durante ou após o carregamento do sistema. Em alguns casos, o painel trava durante a configuração inicial (seleção de país). Impressões apresentam delay e retenção, e em certas ocasiões o painel volta ao normal após desligar/religar o equipamento.  Testes e Medições Realizados  *   Técnico verificou que a falha ocorre quando o sistema inicia ou após carregar parcialmente. *   Realizada formatação do equipamento, porém a falha de tela branca persistiu. *   Equipamento travou na tela branca no meio da configuração pós-formatação. *   Técnico desconectou o painel, limpou os contatos com borracha e reconectou; após isso, o painel voltou a funcionar. *   Efetuado teste de cores via botão traseiro do painel, que funcionou corretamente. *   Observado comportamento intermitente que indica falha eletrônica e não apenas falha de software. *   Delay e retenção de impressões reforçam suspeita de comunicação instável entre painel e formatter.  Análise Técnica   A falha de tela branca após o carregamento do sistema e sua resolução temporária após limpeza de contatos do painel sugerem problema no módulo do painel (display ou board do painel).   A ocorrência mesmo após formatação elimina, em grande parte, a possibilidade de falha exclusiva de software.   A intermitência, travamentos e perda de comunicação entre painel e formatter reforçam defeito no painel como causa primária.   Caso substituição do painel não resolva, a próxima suspeita seria a formatter, que também pode ocasionar perda de comunicação com o painel.  Ação Tomada  *   Analisado comportamento relatado pelo técnico no local. *   Concluído que o painel apresenta sintomas diretos de falha intermitente. *   Realizada liberação da peça painel para o equipamento X57945. *   Acordado que, caso a falha permaneça após troca do painel, será autorizada a substituição da formatter.  Conclusão   Equipamento X57945 apresenta falha intermitente de tela branca associada a comunicação do painel. Liberada a substituição do painel como primeiro passo do reparo.</t>
  </si>
  <si>
    <t>14009/2</t>
  </si>
  <si>
    <t>28/01/2026 17:32</t>
  </si>
  <si>
    <t>28/01/2026 18:07</t>
  </si>
  <si>
    <t>28/01/2026 18:42</t>
  </si>
  <si>
    <t>PÇ Dos Expedicionarios</t>
  </si>
  <si>
    <t>BRBSS7M00V</t>
  </si>
  <si>
    <t>260128-001025</t>
  </si>
  <si>
    <t>6689855</t>
  </si>
  <si>
    <t>HP ZB FURY G10</t>
  </si>
  <si>
    <t>Chamado para apoio no N2</t>
  </si>
  <si>
    <t>Notebook nao da video no monitor, porem ele liga , liga as luzes do teclado, liga as ventoinhas, feito testes com monitor externo , tirei as memorias , tirei ssd , tudo indica possivel problema na bios ou na placa mae/placa grafica.  Chamado: Chamado aberto para apoio do Fillipe ao pedido de peças ( Victor)</t>
  </si>
  <si>
    <t>13888/1668</t>
  </si>
  <si>
    <t>28/01/2026 16:06</t>
  </si>
  <si>
    <t>28/01/2026 17:15</t>
  </si>
  <si>
    <t>02/02/2026 13:31</t>
  </si>
  <si>
    <t>28/01/2026 16:15</t>
  </si>
  <si>
    <t>5CG4340D4G</t>
  </si>
  <si>
    <t>260128-001056</t>
  </si>
  <si>
    <t>6689827</t>
  </si>
  <si>
    <t>Mouse apresenta travamentos apenas no click esquerdo</t>
  </si>
  <si>
    <t>Atendimento: Alex.  Botões do mouse  travam intermitentemente  durante o uso normal do equipamento.   Total de equipamentos  321 Total instalados 230 Total com problema até agora 25  recolhidos relato de usuários travando reinicia e volta ao normal e fica assim e as recolhidas substituídas  pelas máquinas antigas funcionando perfeitamente.</t>
  </si>
  <si>
    <t>16206/20</t>
  </si>
  <si>
    <t>28/01/2026 15:54</t>
  </si>
  <si>
    <t>02/02/2026 11:56</t>
  </si>
  <si>
    <t>05/02/2026 16:24</t>
  </si>
  <si>
    <t>28/01/2026 16:02</t>
  </si>
  <si>
    <t>BRJ54208FV</t>
  </si>
  <si>
    <t>260129-000215</t>
  </si>
  <si>
    <t>6691506</t>
  </si>
  <si>
    <t>S - Chamado para liberação de Placa principal ( Engine)</t>
  </si>
  <si>
    <t>liberação feita a pedido do supervisor de serviços Bruno Diniz Da Silva Soares.</t>
  </si>
  <si>
    <t>29/01/2026 09:11</t>
  </si>
  <si>
    <t>29/01/2026 10:55</t>
  </si>
  <si>
    <t>29/01/2026 12:07</t>
  </si>
  <si>
    <t>29/01/2026 09:39</t>
  </si>
  <si>
    <t>260129-000216</t>
  </si>
  <si>
    <t>6692904</t>
  </si>
  <si>
    <t>RELATÓRIO DE ATENDIMENTO TÉCNICO – SIMPRESS   Número da OS: 6690039   Modelo: 250 G8   Tipo de Atendimento: Atendimento remoto sem OS (com OS informada em chat)   Problema Relatado: Equipamento desligando sozinho, simulando falha de temperatura, mesmo após troca de cooler, pasta térmica, atualização de BIOS e drivers, e testes de hardware sem reprova.  Sintoma Principal   Equipamento (notebook 250 G8) desliga de forma aleatória, sem motivo aparente, retornando a funcionar após algum tempo, comportamento semelhante a proteção térmica ou falha intermitente de hardware.  Testes e Medições Realizados  *   Substituição do cooler do equipamento. *   Troca e reaplicação de pasta térmica no conjunto de dissipação. *   Execução de testes de hardware (diagnósticos) sem identificação de falhas. *   Atualização de BIOS para a versão mais recente disponível. *   Atualização dos drivers do sistema.  Análise Técnica   Apesar da troca de cooler e pasta térmica e da ausência de falhas apontadas nos testes de hardware, o sintoma de desligamento aleatório persiste, com posterior retorno do funcionamento após intervalo de tempo, característico de falha intermitente em placa lógica.   Como o teste de hardware não apontou falha objetiva em processador e demais componentes, e considerando que o problema se mantém mesmo após as intervenções preventivas (refrigeração e atualizações), a análise técnica indica alta probabilidade de defeito na placa-mãe (possível falha em circuito de alimentação, sensores térmicos ou trilhas internas).  Ação Tomada  *   Orientado o técnico de campo sobre a necessidade de substituição da placa-mãe do equipamento. *   Solicitado envio de foto da placa-mãe para conferência e prosseguimento com a liberação da peça correta.  Conclusão   Concluída análise remota com indicação de defeito em placa-mãe, diante de sintoma de desligamento aleatório persistente após todas as intervenções básicas (refrigeração, BIOS, drivers e testes de hardware).   Encaminhado atendimento para liberação de placa-mãe para substituição no equipamento vinculado à OS 6690039.</t>
  </si>
  <si>
    <t>10038/1980</t>
  </si>
  <si>
    <t>29/01/2026 11:22</t>
  </si>
  <si>
    <t>29/01/2026 13:27</t>
  </si>
  <si>
    <t>29/01/2026 12:48</t>
  </si>
  <si>
    <t>BRJ215X3KB</t>
  </si>
  <si>
    <t>260129-000279</t>
  </si>
  <si>
    <t>6691732</t>
  </si>
  <si>
    <t>RELATÓRIO DE ATENDIMENTO TÉCNICO – SIMPRESS Número da OS: 6661681 Técnico: mfsbarreto@simpress.com.br Tipo de Atendimento: Liberação ADF Problema Relatado: Atolamento recorrente no ADF, mesmo após solicitação e troca de roletes. Sintoma Principal • ADF apresenta atolamento ao iniciar a alimentação de folhas. • Folha dobra ao encostar no vidro, indicando desalinhamento do mecanismo. • Aparenta estar “torto”, ocasionando batida na mesa de vidro antes de entrar corretamente. • Unidade de passagem do ADF não resolve o problema, segundo observação do técnico. • Peça interna havia se soltado anteriormente, mas já foi reinstalada corretamente. • Usuária relatou que a falha no ADF já ocorria antes, sendo reforçada após atendimentos anteriores. Testes e Medições Realizados • Substituição prévia dos roletes do ADF por desgaste. • Validação visual interna: nenhuma peça solta, quebrada ou fora de posição. • Teste manual de alimentação: folha entorta ao tocar o vidro, confirmando desalinhamento mecânico do conjunto. • Reencaixe de peça caída sob o toner (relatada na OS e validada pelo técnico). • Tentativas de reposicionamento e ajuste do ADF sem sucesso. • Análise das imagens enviadas pelo técnico referentes ao mecanismo e comportamento do papel. Análise Técnica • O comportamento descrito indica falha estrutural no mecanismo do ADF, possivelmente empeno ou desalinhamento da carcaça, trilhos ou eixo guia. • A troca de roletes não resolve problemas de alinhamento, reforçando que não se trata de falha de tração. • Atolamento recorrente no ponto de início da alimentação sugere desvio do percurso mecânico, típico de ADF danificado. • Como o equipamento já apresentou peça solta anteriormente, há forte possibilidade de dano estrutural não perceptível apenas por inspeção externa. • Conforme avaliação do técnico em campo, componentes avulsos não solucionariam a falha, sendo necessária a substituição completa do ADF. Ação Tomada • Validado o diagnóstico de desalinhamento/mau funcionamento mecânico do ADF. • Liberada a substituição completa do conjunto ADF. Conclusão Falha confirmada no ADF, apresentando desalinhamento estrutural que causa atolamento ao iniciar a alimentação, mesmo com roletes novos e sem peças soltas visíveis. Liberado o ADF completo para substituição conforme OS 6661681.</t>
  </si>
  <si>
    <t>11322/262</t>
  </si>
  <si>
    <t>29/01/2026 09:53</t>
  </si>
  <si>
    <t>29/01/2026 14:48</t>
  </si>
  <si>
    <t>29/01/2026 15:29</t>
  </si>
  <si>
    <t>AV ADHEMAR DE BARROS</t>
  </si>
  <si>
    <t>2291</t>
  </si>
  <si>
    <t>29/01/2026 10:44</t>
  </si>
  <si>
    <t>088WBQBH900055</t>
  </si>
  <si>
    <t>260129-000280</t>
  </si>
  <si>
    <t>6692999</t>
  </si>
  <si>
    <t>RELATÓRIO DE ATENDIMENTO TÉCNICO – SIMPRESS Número da OS: 6691507 Técnico: wndunior@simpress.com.br Tipo de Atendimento: Liberação de Placas Problema Relatado: Equipamento não liga. Sintoma Principal • Equipamento não liga. • Ao testar com fonte de outro equipamento, o equipamento liga normalmente. • Placa fonte original não fornece tensão de saída. • Não há sinais aparentes de avaria física na placa fonte defeituosa. • Tomada com tensões aferidas dentro dos padrões: FT/FN aproximadamente 125 V e NT cerca de 1 V. Testes e Medições Realizados • Teste com fonte de outro equipamento igual: equipamento ligou normalmente. • Teste inverso descartado devido ao deslocamento do técnico do local. • Aferição das tensões da tomada, confirmando que a rede elétrica está dentro dos padrões operacionais. • Verificação visual da placa fonte, sem sinais visíveis de queimadura ou estufamento de componentes. Análise Técnica • Como o equipamento funciona corretamente ao utilizar outra fonte, fica descartada qualquer falha na placa-mãe, no painel ou em periféricos internos. • A falta de tensão de saída na placa fonte confirma que ela não está fornecendo energia para o equipamento. • Rede elétrica estável descarta oscilação ou interferência externa como causa primária. • Ausência de sinais físicos de dano sugere falha interna na placa fonte (circuito de saída, estágio de PWM, ou linha de proteção que não reativa). Ação Tomada • Liberada a substituição da placa fonte com base nos testes realizados e diagnóstico do técnico. • Orientado o técnico quanto à importância de registrar evidências fotográficas nos próximos atendimentos. Conclusão Confirmado defeito na placa fonte, que não apresenta tensão de saída e impede o funcionamento do equipamento. Liberada a troca da placa fonte conforme OS 6691507.</t>
  </si>
  <si>
    <t>4264/81</t>
  </si>
  <si>
    <t>29/01/2026 11:32</t>
  </si>
  <si>
    <t>29/01/2026 14:49</t>
  </si>
  <si>
    <t>29/01/2026 15:30</t>
  </si>
  <si>
    <t>29/01/2026 13:47</t>
  </si>
  <si>
    <t>07JLBQBH10005M</t>
  </si>
  <si>
    <t>260129-000337</t>
  </si>
  <si>
    <t>6691824</t>
  </si>
  <si>
    <t>Protocolo: 6691357  Cliente/Técnico: Técnico Simpress – e-mail: emstrina@simpress.com.br  Data/Hora de início: 29/01/2026 – 10:03  Equipamento: HP E52645  Tipo de atendimento: Liberação ADF  Código de erro informado: 31.03.20  Descrição do problema:  Erro 31.03.20 ocorre exclusivamente no ADF.  Quando utilizado apenas um lado, o scanner funciona corretamente.  Ao solicitar digitalização frente e verso (ambos os lados), o equipamento apresenta o erro.  Testes e verificações realizadas:  Substituição do cabo do ADF.  Validação de alimentação elétrica (24V presentes).  Teste funcional comprovando que um lado do ADF escaneia normalmente.  Reinicialização do equipamento.  Evidências enviadas (fotos e vídeos demonstrando funcionamento parcial e falha ao acionar ambos os lados).  Análise em suporte:  Falha restrita ao ADF, sem impacto em outras funções do equipamento.  Funcionamento parcial (apenas um lado) indica defeito interno no módulo do ADF, incompatível com falha de cabo ou alimentação.  Código de erro recorrente ao acionar duplex reforça defeito no conjunto do ADF.  Ação tomada:  Liberação do ADF para substituição.  Conclusão:  Identificado defeito no ADF, manifestado pelo erro 31.03.20 durante operação frente e verso.  Substituição do módulo ADF autorizada para normalização do funcionamento.</t>
  </si>
  <si>
    <t>10670/2635</t>
  </si>
  <si>
    <t>29/01/2026 10:13</t>
  </si>
  <si>
    <t>29/01/2026 16:00</t>
  </si>
  <si>
    <t>R Antônio Alves Santos</t>
  </si>
  <si>
    <t>29/01/2026 11:21</t>
  </si>
  <si>
    <t>BRBSQ8P0KT</t>
  </si>
  <si>
    <t>260129-000338</t>
  </si>
  <si>
    <t>6692899</t>
  </si>
  <si>
    <t>Protocolo: 6631209  Cliente/Técnico: Técnico – e-mail: alfaiajunior@gmail.com  Data/Hora de início: 29/01/2026 – 11:07  Equipamento: não especificado  Descrição do problema:  Equipamento inicialmente reportado como não inicializando.  Após substituição do ADF, passou a apresentar novo erro relacionado à digitalização.  Digitalização funciona normalmente pelo vidro, porém falha via ADF após troca do conjunto.  Testes e verificações realizadas:  Teste do painel: funcionamento normal.  Tentativa de atualização de Recovery e Firmware: não realizada com sucesso.  Medições elétricas na tomada:  FN: 116V  FT: 115V  TN: 3V  Inspeção visual da placa fonte: sem sinais de avaria.  Verificação de tensão na SCB: 24V presentes e dentro do padrão.  Teste funcional confirmou falha restrita ao scanner/ADF, com vidro operando normalmente.  Análise em suporte:  Alimentação elétrica e placa fonte descartadas como causa.  Painel operacional elimina falha de interface.  Funcionamento apenas pelo vidro indica defeito na placa do scanner (SCB), possivelmente agravado ou evidenciado após troca do ADF.  Ação tomada:  Liberação da placa SCB (placa do scanner) para substituição.  Conclusão:  Identificado defeito na placa do scanner (SCB), com falha de digitalização via ADF apesar de tensões corretas e vidro funcional.  Substituição da SCB autorizada para restabelecer o funcionamento completo do scanner.</t>
  </si>
  <si>
    <t>29/01/2026 12:44</t>
  </si>
  <si>
    <t>260129-000360</t>
  </si>
  <si>
    <t>6691958</t>
  </si>
  <si>
    <t>técnico solicita apoio para instalação do driver no Server R2.</t>
  </si>
  <si>
    <t>Modelo: HP E78635Z Tipo de Atendimento: Suporte remoto para instalação de driver e configuração de finalizador/grampeador em servidor Windows Server R2 Problema Relatado: Cliente solicita apoio para instalação do driver correto no servidor, configuração e testes das funções de finalização (grampeamento) após instalação de finalizador na multifuncional HP E78635Z. Drivers encontrados no site da HP foram instalados, porém sem sucesso na habilitação das opções de grampear. Sintoma Principal Equipamento com finalizador instalado fisicamente, porém as opções de acabamento/grampeamento não aparecem ou não funcionam nos drivers instalados no servidor Windows Server R2.  Contato cliente:  Nome: Emerson   Email : nsi.cecp@sp.gov.br  Telefone de contato: 11-3775-2861</t>
  </si>
  <si>
    <t>15387/61</t>
  </si>
  <si>
    <t>MJ TECNOLOGIA DO BRASIL LTDA</t>
  </si>
  <si>
    <t>29/01/2026 10:33</t>
  </si>
  <si>
    <t>04/02/2026 10:54</t>
  </si>
  <si>
    <t>04/02/2026 15:23</t>
  </si>
  <si>
    <t>04/02/2026 15:41</t>
  </si>
  <si>
    <t>AV GEN Ataliba Leonel</t>
  </si>
  <si>
    <t>556</t>
  </si>
  <si>
    <t>29/01/2026 12:02</t>
  </si>
  <si>
    <t>168972950001-80</t>
  </si>
  <si>
    <t>BRCST6D01J</t>
  </si>
  <si>
    <t>260129-000368</t>
  </si>
  <si>
    <t>6691988</t>
  </si>
  <si>
    <t>ELITE BK 840G4</t>
  </si>
  <si>
    <t xml:space="preserve">Desvincular o equipamento do Autopilot           Cliente: SIEMENS ENERGY BRASIL LTDA           Anexo a lista de equipamentos.            BRJ525T5KW           BRJ525T5JM           BRJ525T5MF           BRJ525T5MQ           BRJ525T5N4            BRJ525T5NV           BRJ525T5Q1           BRJ525T5Q4           BRJ525T5QW           BRJ525T5R8           BRJ525T5RM                BRJ525T5RV           BRJ525T5S2           BRJ525T5SQ           BRJ525T5VM          </t>
  </si>
  <si>
    <t>959/1380</t>
  </si>
  <si>
    <t>29/01/2026 10:49</t>
  </si>
  <si>
    <t>29/01/2026 16:04</t>
  </si>
  <si>
    <t>03/02/2026 11:10</t>
  </si>
  <si>
    <t>03/02/2026 11:18</t>
  </si>
  <si>
    <t>29/01/2026 12:25</t>
  </si>
  <si>
    <t>BRJ843XWDW</t>
  </si>
  <si>
    <t>260129-000435</t>
  </si>
  <si>
    <t>6693026</t>
  </si>
  <si>
    <t>(RG) Orientado ao técnico a  trocar a placa principal</t>
  </si>
  <si>
    <t>Número da OS: 6687234 Técnico: Alex Tipo de Atendimento: Apoio Técnico Problema Relatado: Equipamento permanece travado na tela “Iniciando”, sem permitir acesso ao modo técnico, mesmo após troca do HD. Sintoma Principal Equipamento liga, apresenta mensagem/tela “Iniciando” e permanece travado, sem evolução do boot e sem permitir acesso ao modo técnico, mesmo após substituição do HD. Testes e Medições Realizados  Verificado estado do equipamento com HD já substituído: permanece travado na tela “Iniciando”. Solicitado teste de inicialização do equipamento sem HD instalado: equipamento continua apresentando a mesma tela “Iniciando”, sem alteração do sintoma. Verificada impossibilidade de acesso ao modo técnico em todas as tentativas. Confirmado que não há painel reserva disponível em campo para teste cruzado.  Análise Técnica  A troca do HD não alterou o comportamento do equipamento, descartando em princípio falha apenas em armazenamento (HD/SO). O equipamento permanece preso em fase inicial de boot (“Iniciando”), inclusive sem HD, indicando possível falha em componente eletrônico responsável pela inicialização do sistema. A ausência de acesso ao modo técnico pode estar relacionada a falha na placa principal (controladora) ou, alternativamente, em painel de operação. Como não há painel disponível para teste cruzado em campo, não foi possível isolar completamente entre painel e placa principal, porém o histórico e o teste sem HD apontam maior probabilidade de falha na placa principal.  Ação Tomada  Orientado o técnico a realizar teste de inicialização sem HD para validação de sintoma. Confirmada a manutenção do erro, foi direcionado o chamado para tratamento via liberação de peça. Liberada placa principal para substituição do equipamento, conforme análise de probabilidade de falha eletrônica na controladora.  Conclusão Falha caracterizada como problema eletrônico na inicialização do equipamento, com forte indício de defeito na placa principal, uma vez que a troca do HD e o teste de inicialização sem HD não alteraram o sintoma e o modo técnico permanece inacessível. Realizada liberação de placa principal para substituição, a fim de restabelecer o funcionamento normal do equipamento. R - Chamado para liberação de placa principal.</t>
  </si>
  <si>
    <t>9144/42</t>
  </si>
  <si>
    <t>UNIVERSIDADE FEDERAL RURAL DO RIO DE JANEIRO</t>
  </si>
  <si>
    <t>29/01/2026 12:06</t>
  </si>
  <si>
    <t>03/02/2026 09:07</t>
  </si>
  <si>
    <t>03/02/2026 09:41</t>
  </si>
  <si>
    <t>ROD BR465</t>
  </si>
  <si>
    <t>Seropédica</t>
  </si>
  <si>
    <t>29/01/2026 13:58</t>
  </si>
  <si>
    <t>294274650001-05</t>
  </si>
  <si>
    <t>088WB07MA1739M</t>
  </si>
  <si>
    <t>260129-000507</t>
  </si>
  <si>
    <t>6693220</t>
  </si>
  <si>
    <t>RELATÓRIO DE ATENDIMENTO TÉCNICO – SIMPRESS   Número da OS: 6677896   Tipo de Atendimento: Atendimento com OS – Atendimento PC’s e Note   Problema Relatado: Notebook não liga, mesmo após troca de conector de energia (DC jack), testes com outra fonte e outra bateria. LED do conector acende de forma intermitente ao plugar a fonte, sugerindo possível falha no conector soldado à placa-mãe.  Sintoma Principal   Equipamento não liga, sem sinal de inicialização, mesmo utilizando fonte externa funcional e outra bateria compatível. LED de indicativo de alimentação no conector do notebook ora acende, ora não, quando a fonte é conectada.  Testes e Medições Realizados  *   Teste com outra fonte de alimentação compatível, sem sucesso em ligar o equipamento. *   Verificação visual do conector de energia no notebook, sem indicação permanente de carga (LED não acende de forma estável). *   Substituição do conector da fonte (DC jack/cabo de alimentação interno) do notebook, sem sucesso na retomada do funcionamento. *   Tentativa de inicialização do equipamento somente com a fonte (sem bateria), sem sucesso. *   Troca da bateria do notebook por bateria de outro equipamento funcional, sem alteração do sintoma. *   Observação de que o LED do conector acende de forma intermitente ao conectar a fonte, indicando possível falha de contato ou de circuito na região do conector soldado na placa-mãe.  Análise Técnica   Considerando:  *   Falha persistente de energização do equipamento, mesmo com fonte e bateria testadas e validadas em outro equipamento; *   Substituição do conector de alimentação (DC jack) sem resolução do problema; *   Comportamento intermitente do LED de alimentação quando a fonte é conectada;  Conclui-se que a falha é provavelmente originada no circuito de entrada de alimentação da placa-mãe (região de conector soldado, trilhas, MOSFETs de entrada ou circuito de proteção). Trata-se de falha em componente da placa lógica, não sanável em campo via troca simples de periféricos.  Ação Tomada  *   Informado ao técnico que, diante da identificação de possível falha em componente da placa (região de alimentação), é necessária a substituição da placa-mãe do equipamento. *   Orientado que será efetuada a liberação de placa-mãe para atendimento da OS 6677896. *   Solicitado envio de foto da placa-mãe para conferência e correta identificação da peça antes da liberação.  Conclusão   Atendimento remoto concluído com diagnóstico de falha na placa-mãe, especificamente no circuito de alimentação/entrada de energia, após tentativas de solução através de substituição de conector, testes com outra fonte e bateria, sem êxito. Definida a necessidade de substituição da placa-mãe do notebook vinculado à OS 6677896.</t>
  </si>
  <si>
    <t>13930/241</t>
  </si>
  <si>
    <t>29/01/2026 13:32</t>
  </si>
  <si>
    <t>29/01/2026 14:57</t>
  </si>
  <si>
    <t>LGO do Ibam</t>
  </si>
  <si>
    <t>29/01/2026 14:47</t>
  </si>
  <si>
    <t>BRJ430JRMH</t>
  </si>
  <si>
    <t>260129-000560</t>
  </si>
  <si>
    <t>6693501</t>
  </si>
  <si>
    <t>Protocolo: 6687815  Cliente/Técnico: Silas Belo – Revenda Londrina  Data/Hora de início: 29/01/2026 – 14:24  Equipamento: HP 57540  Descrição do problema:  ADF não traciona o papel.  Papel não passa pelo mecanismo interno da guia do ADF.  Identificada engrenagem danificada/quebrada no mecanismo de acionamento.  Testes e verificações realizadas:  Inspeção visual do conjunto do ADF.  Análise fotográfica confirmou engrenagem de metal parcialmente quebrada no eixo.  Verificado que o rolo de passagem de papel não gira, impossibilitando a alimentação.  Análise em suporte:  Defeito mecânico no conjunto do ADF.  Engrenagem quebrada impede a transmissão de movimento ao rolo de passagem.  Falha não relacionada a sensores ou eletrônica, mas sim a dano físico no mecanismo.  Ação tomada:  Liberação do ADF completo para substituição do conjunto defeituoso.  Conclusão:  Confirmado defeito mecânico no ADF devido à engrenagem quebrada, causando falha total na alimentação de papel.  Substituição do ADF autorizada para correção definitiva do problema.</t>
  </si>
  <si>
    <t>8968/356</t>
  </si>
  <si>
    <t>29/01/2026 14:31</t>
  </si>
  <si>
    <t>02/02/2026 11:54</t>
  </si>
  <si>
    <t>02/02/2026 12:26</t>
  </si>
  <si>
    <t>AV Theodoro Victorelli</t>
  </si>
  <si>
    <t>650</t>
  </si>
  <si>
    <t>29/01/2026 16:16</t>
  </si>
  <si>
    <t>MXBCN252J4</t>
  </si>
  <si>
    <t>260129-000607</t>
  </si>
  <si>
    <t>6693561</t>
  </si>
  <si>
    <t>RELATÓRIO DE ATENDIMENTO TÉCNICO – SIMPRESS Número da OS: 6691790 Técnico: Ezoliveira@simpress.com.br Modelo: HP 250R G9 Tipo de Atendimento: Apoio Técnico Problema Relatado: Notebook não liga. Equipamento acende LEDs ao conectar o carregador, tenta iniciar por alguns segundos e desliga sem apresentar imagem. Sintoma Principal • Notebook não liga. • Ao conectar o carregador, LEDs acendem momentaneamente e apagam. • Não apresenta imagem em nenhum momento. • Não há alteração do comportamento ao pressionar o botão Power ou ao tentar inicialização forçada. Testes e Medições Realizados • Reset elétrico realizado. • Remoção de bateria, memória RAM e SSD para teste de inicialização mínima. • Nenhum beep ou LED piscante com todos os periféricos removidos. • Teste do carregador em outra máquina: carregador funcional. • Tentativa de inicialização forçada via Windows+B+Power: sem alteração. • Envio de vídeo demonstrando o comportamento do equipamento. • Foto da placa-mãe enviada para registro técnico. Análise Técnica • Carregador validado e funcional em outro notebook, descartando falha no adaptador. • Retirada de memória e SSD sem qualquer mudança indica que o equipamento não chega ao estágio de POST. • Ausência total de resposta sonora ou visual mesmo sem periféricos indica falha na lógica primária da placa-mãe. • Tentativa de recuperação via atalho de BIOS sem efeito reforça falha no circuito de inicialização. • Comportamento típico de placa-mãe com falha em circuitos de alimentação primária, chipset ou gerenciador de energia. Ação Tomada • Liberada a substituição da placa-mãe com base nos testes realizados e diagnóstico do técnico em campo. Conclusão Confirmado defeito na placa-mãe do notebook, que não inicializa mesmo após reset, retirada de componentes e validação do carregador. Liberada a troca da placa-mãe conforme OS 6691790.</t>
  </si>
  <si>
    <t>15759/233</t>
  </si>
  <si>
    <t>FUNDACAO DO ABC</t>
  </si>
  <si>
    <t>29/01/2026 15:40</t>
  </si>
  <si>
    <t>29/01/2026 17:00</t>
  </si>
  <si>
    <t>AV CAP Mário Toledo de Camargo</t>
  </si>
  <si>
    <t>3330</t>
  </si>
  <si>
    <t>29/01/2026 16:33</t>
  </si>
  <si>
    <t>575712750015-06</t>
  </si>
  <si>
    <t>BRM524N8TH</t>
  </si>
  <si>
    <t>260129-000719</t>
  </si>
  <si>
    <t>6693064</t>
  </si>
  <si>
    <t>HP 645 G11</t>
  </si>
  <si>
    <t xml:space="preserve">Equipamento com erro não liga feito testes com outro carregador  tentado ligar sem a bateria  tentado ligar sem os acessórios  feito reset elétrico e mesmo assim o erro persiste sem sinais de mau uso ou avarias  então segundo diagnóstico do técnico autorizo a troca da placa mãe. </t>
  </si>
  <si>
    <t>15603/3</t>
  </si>
  <si>
    <t>SUZANO PAPEL E CELULOSE SA</t>
  </si>
  <si>
    <t>29/01/2026 12:28</t>
  </si>
  <si>
    <t>30/01/2026 13:31</t>
  </si>
  <si>
    <t>30/01/2026 13:49</t>
  </si>
  <si>
    <t>ROD ARACRUZ X BARRA DO RIACHO</t>
  </si>
  <si>
    <t>Aracruz</t>
  </si>
  <si>
    <t>29/01/2026 14:12</t>
  </si>
  <si>
    <t>16404287004738</t>
  </si>
  <si>
    <t>BRJ525T5V8</t>
  </si>
  <si>
    <t>260129-000779</t>
  </si>
  <si>
    <t>6693315</t>
  </si>
  <si>
    <t>Sintoma principal O equipamento apresenta falhas constantes no alimentador automático de documentos (ADF), caracterizadas por desalinhamento da imagem, atraso na passagem da folha (skew) e geração de riscos verticais nas cópias e digitalizações.  Testes e medições realizados Verificação do contador de uso: identificado alto volume de utilização do scanner (226.000 digitalizações) em comparação à impressão (128.000 páginas).  Substituição dos roletes de captação e separação do ADF.  Inspeção da barra branca de calibração para identificação de sujidade ou danos físicos.  Testes de cópia via ADF para registro das falhas de imagem e comportamento mecânico.  Análise técnica Apesar da substituição dos roletes, a persistência do desalinhamento e do atraso no percurso do papel indica desgaste acentuado nos componentes internos do mecanismo de tração do ADF, condizente com o alto ciclo de digitalizações realizado. Os riscos na imagem são derivados de marcas ou sujidades na barra branca/vidro de digitalização, afetando a qualidade final.  Ação tomada Efetuada a troca preventiva dos roletes e limpeza técnica inicial. Realizada a coleta de evidências fotográficas das falhas de imagem e análise dos contadores para embasamento do diagnóstico de desgaste excessivo do conjunto do ADF.</t>
  </si>
  <si>
    <t>9460/4</t>
  </si>
  <si>
    <t>AKZO NOBEL LTDA</t>
  </si>
  <si>
    <t>29/01/2026 13:41</t>
  </si>
  <si>
    <t>29/01/2026 17:27</t>
  </si>
  <si>
    <t>29/01/2026 17:34</t>
  </si>
  <si>
    <t>R dos Ciprestes</t>
  </si>
  <si>
    <t>130</t>
  </si>
  <si>
    <t>São Roque</t>
  </si>
  <si>
    <t>29/01/2026 15:22</t>
  </si>
  <si>
    <t>60561719009422</t>
  </si>
  <si>
    <t>BRBSN4Q94J</t>
  </si>
  <si>
    <t>260129-000780</t>
  </si>
  <si>
    <t>6693514</t>
  </si>
  <si>
    <t>c liberação de plca mãe</t>
  </si>
  <si>
    <t>Sintoma principal O notebook não apresenta sinais de inicialização, com ausência de indicadores luminosos na placa-mãe (LEDs) e falta de acionamento do cooler (ventoinha).  Testes e medições realizados Executado o procedimento de reset de energia (Hard Reset).  Realizada a remoção da bateria principal e dos módulos de memória para tentativa de boot mínimo.  Inspeção visual interna em busca de evidências de contato com líquidos ou avarias físicas em componentes.  Análise técnica O equipamento não demonstra resposta aos comandos de acionamento, caracterizando um cenário de falha crítica de energia. A ausência de LEDs indicadores e a não inicialização mesmo após o isolamento de periféricos básicos (bateria e memória) e o reset elétrico reforçam a hipótese de falha na placa-mãe ou no circuito de entrada de energia, descartando causas externas visíveis ou oxidações superficiais.  Ação tomada Efetuada a triagem técnica de hardware através do isolamento de componentes e testes de drenagem de energia estática. Verificada a integridade física dos componentes internos.</t>
  </si>
  <si>
    <t>14471/131</t>
  </si>
  <si>
    <t>ECOLAB QUIMICA LTDA</t>
  </si>
  <si>
    <t>29/01/2026 17:28</t>
  </si>
  <si>
    <t>29/01/2026 16:22</t>
  </si>
  <si>
    <t>005367720001-42</t>
  </si>
  <si>
    <t>BRJ439M78J</t>
  </si>
  <si>
    <t>260129-000796</t>
  </si>
  <si>
    <t>6693526</t>
  </si>
  <si>
    <t>RELATÓRIO DE ATENDIMENTO TÉCNICO – SIMPRESS   Número da OS: 6630837   Técnico: Huendel   Modelo: 4070   Tipo de Atendimento: Apoio Técnico   Problema Relatado: Após troca de placa fonte e fusor, equipamento liga, porém apresenta códigos de erro 2315 e 2320. Mesmo efetuando reconexões, medições, substituição do fusor novamente e teste com outra placa fonte funcional, o defeito persiste. Suspeita de falha na placa principal.  Sintoma Principal   Equipamento inicializa, porém mantém erro de fusor (2315 e 2320), impedindo operação. Mesmo com fusor e placa fonte substituídos, o código permanece.  Testes e Medições Realizados  *   Substituição da placa fonte por peça nova. *   Substituição do fusor por novo componente. *   Reconexão completa do conjunto do fusor. *   Medição da resistência do fusor. *   Teste com outro fusor funcional. *   Troca da placa fonte por peça retirada de outra máquina operacional. *   Reinicialização e reset do fusor via modo técnico. *   Medição da tensão da rede:       • Fase–Neutro: 127,5 V       • Fase–Terra: 126 V       • Neutro–Terra: 2,03 V *   Confirmação de que outra máquina funciona normalmente na mesma tomada, descartando problema elétrico externo.  Análise Técnica   Como o erro 2315/2320 persiste mesmo após troca de fusor, recapagem de conexões, reset técnico e substituição da placa fonte por uma fonte comprovadamente funcional, o defeito aponta para falha no circuito de controle térmico localizado na placa principal.   Esse circuito é responsável pela leitura da termistência, controle de aquecimento e disparo do fusor.   Quando ocorre falha na placa principal, mesmo fusor e fonte em perfeito estado resultarão nos mesmos códigos 2315/2320.  Ação Tomada  *   Orientado ao técnico que, diante da validação de todos os periféricos e alimentação, o defeito reside na placa principal. *   Direcionado o procedimento de liberação de placa principal para a OS 6630837.  Conclusão   Defeito confirmado na placa principal após exclusão de falhas em fusor, placa fonte, conexões e tensão elétrica. Necessária substituição da placa principal do equipamento.</t>
  </si>
  <si>
    <t>29/01/2026 15:16</t>
  </si>
  <si>
    <t>29/01/2026 16:30</t>
  </si>
  <si>
    <t>29/01/2026 16:25</t>
  </si>
  <si>
    <t>260129-000826</t>
  </si>
  <si>
    <t>6693479</t>
  </si>
  <si>
    <t>r - Chamado para liberação de painel</t>
  </si>
  <si>
    <t>Modelo: SL‑M4080FX Tipo de Atendimento: Suporte remoto Problema Relatado: Painel não acende, embora o equipamento ligue, acione motores e imprima normalmente.  Sintoma Principal Equipamento inicializa, aciona os motores e realiza impressão, porém o painel permanece totalmente apagado, sem qualquer iluminação ou resposta ao toque.  Testes e Medições Realizados  Verificação visual do painel: não apresenta iluminação. Análise do funcionamento geral da impressora: equipamento imprime e aciona os motores normalmente. Verificação da rede elétrica no local: valores dentro do padrão. Foi informado pelo cliente que o problema ocorreu de um dia para o outro. Vídeo enviado demonstra a impressora operando, mas sem ativação do painel.   Análise Técnica Como a impressora inicializa corretamente, aciona motores e imprime, a placa principal está funcional. A ausência de iluminação ou resposta do painel, mesmo com o restante da impressora operando normalmente, indica falha no módulo do painel (display/touch). Não há sintomas que apontem falha de firmware, fonte ou DC‑Controller. A avaria está concentrada exclusivamente no painel.  Ação Tomada  Analisadas evidências em foto e vídeo. Confirmado funcionamento mecânico e ausência total de resposta do painel. Validada alimentação estável na rede elétrica. Diante dos testes e evidências, liberada a substituição do painel.   Conclusão Defeito confirmado no painel do equipamento SL‑M4080FX. Peça liberada: painel (display/touch).</t>
  </si>
  <si>
    <t>8478/1149</t>
  </si>
  <si>
    <t>29/01/2026 14:09</t>
  </si>
  <si>
    <t>29/01/2026 17:46</t>
  </si>
  <si>
    <t>29/01/2026 18:05</t>
  </si>
  <si>
    <t>ROD BR 070</t>
  </si>
  <si>
    <t>Montes Claros de Goiás</t>
  </si>
  <si>
    <t>29/01/2026 16:10</t>
  </si>
  <si>
    <t>088WB07MA174AT</t>
  </si>
  <si>
    <t>260129-000884</t>
  </si>
  <si>
    <t>6693562</t>
  </si>
  <si>
    <t>Protocolo: 6687503  Cliente/Técnico: A. P. E. Silva – Técnico Simpress  Data/Hora de início: 29/01/2026 – 15:20  Equipamento: Samsung M4080  Descrição do problema:  Equipamento não inicializa corretamente.  Painel de operação (display Samsung) permanece travado, sem concluir boot.  Não apresenta código de erro no painel.  Testes e verificações realizadas:  Tentativa de inicialização normal sem sucesso.  Teste de recuperação com HD desconectado, sem resposta do painel.  Inspeção visual e registro fotográfico do painel travado.  Confirmado que o problema persiste independentemente do HD conectado.  Análise em suporte:  Falha localizada no painel de operação, não relacionada a firmware ou HD.  Painel não responde a procedimentos de recovery, indicando defeito eletrônico no módulo.  Ação tomada:  Liberação do painel de operação para substituição.  Conclusão:  Confirmado defeito no painel da Samsung M4080, impedindo a inicialização do equipamento.  Substituição do painel autorizada como ação corretiva definitiva.</t>
  </si>
  <si>
    <t>8044/28</t>
  </si>
  <si>
    <t>29/01/2026 15:38</t>
  </si>
  <si>
    <t>02/02/2026 11:55</t>
  </si>
  <si>
    <t>ROD WASHINGTON LUIZ</t>
  </si>
  <si>
    <t>29/01/2026 16:35</t>
  </si>
  <si>
    <t>088WB07KB14FG0</t>
  </si>
  <si>
    <t>260129-001041</t>
  </si>
  <si>
    <t>6693746</t>
  </si>
  <si>
    <t>r- Chamado para liberação de ADF</t>
  </si>
  <si>
    <t>O ADF não se mantém fechado. Mesmo sendo pressionado manualmente para baixo, ele se levanta novamente após alguns segundos, ocasionando mensagem de atolamento e impossibilitando o uso do recurso de cópia e digitalização. Testes e Medições Realizados  Atualização de firmware realizada; sem alteração no comportamento. Verificação das travas mecânicas do ADF; nenhuma avaria encontrada. Revisão das conexões traseiras do ADF; conectores verificados e firmes. Confirmado que, ao ficar aberto, o equipamento acusa atolamento e impede o cliente de copiar. Vídeo enviado demonstrando claramente que o ADF não trava na posição fechada. Cliente informou que o problema iniciou na terça-feira e impede totalmente o uso do alimentador. Não há sinais de mau uso identificados.  Análise Técnica O comportamento apresentado — ADF não manter a posição fechada e retornar automaticamente para cima — indica falha mecânica interna no conjunto do ADF, especialmente na região da dobradiça e/ou mecanismo de travamento. Como já foram verificadas travas, conexões e firmware, e o problema persiste com forte evidência física no vídeo, conclui-se que o conjunto do ADF está com falha estrutural. Ação Tomada  Avaliação remota com análise de vídeo e fotos. Confirmação de falha mecânica irreversível no ADF. Liberada substituição completa do ADF para resolver o problema.  Conclusão Falha confirmada no conjunto ADF da X57945, causado por defeito mecânico no mecanismo de fechamento. Peça liberada: ADF completo.</t>
  </si>
  <si>
    <t>13520/260</t>
  </si>
  <si>
    <t>29/01/2026 17:20</t>
  </si>
  <si>
    <t>02/02/2026 08:14</t>
  </si>
  <si>
    <t>02/02/2026 08:42</t>
  </si>
  <si>
    <t>R Alípio Pereira</t>
  </si>
  <si>
    <t>29/01/2026 17:26</t>
  </si>
  <si>
    <t>BRBSS4L0G8</t>
  </si>
  <si>
    <t>260129-001076</t>
  </si>
  <si>
    <t>6693553</t>
  </si>
  <si>
    <t>RELATÓRIO DE ATENDIMENTO TÉCNICO – SIMPRESS   Número da OS: 6691963   Técnico: Mario   Modelo: E52645   Tipo de Atendimento: Liberação ADF   Problema Relatado: Equipamento apresenta erro de ADF 31.13.02. Já foi realizada limpeza, troca dos roletes da bandeja, reconexão dos cabos flat e atualização de firmware. O erro ocorre somente ao utilizar o ADF; digitalização pelo vidro e impressões saem normalmente.  Sintoma Principal   Erro de ADF 31.13.02 ao utilizar o alimentador automático de documentos (ADF), impedindo a utilização dessa função. Digitalização pelo vidro de exposição e impressão direta funcionam normalmente, indicando falha localizada apenas no módulo ADF.  Testes e Medições Realizados  *   Limpeza geral da área do ADF. *   Substituição dos roletes da bandeja do ADF. *   Remoção e reconexão dos cabos flat do ADF para garantir bom contato. *   Atualização do firmware do equipamento para a versão mais recente disponível. *   Testes de cópia/digitalização:       • Via ADF: erro 31.13.02 persiste.       • Via vidro de exposição: funcionamento normal.       • Impressão: funcionamento normal.  Análise Técnica   O fato de o equipamento operar normalmente na impressão e na digitalização pelo vidro, apresentando erro apenas na utilização do ADF, demonstra que a falha é restrita ao conjunto do alimentador automático.   Como já foram realizadas ações de manutenção preventiva (limpeza, troca de roletes), verificação de cabos flat e atualização de firmware sem resolução do problema, a causa mais provável é falha interna no módulo ADF (sensores, placa do ADF, mecânica de alimentação ou circuito interno).   Portanto, caracteriza-se defeito no próprio conjunto ADF, que não é sanável apenas com ajustes ou limpeza em campo.  Ação Tomada  *   Validado, junto ao técnico, que:       • Limpeza e troca de roletes já foram executadas.       • Cabos flat foram removidos e reconectados.       • Firmware do equipamento foi atualizado.       • Funções de vidro e impressão estão operacionais. *   Diante das evidências, orientada a substituição do módulo ADF completo. *   Realizada a liberação do ADF para atendimento da OS 6691963, conforme solicitado pelo técnico.  Conclusão   Após as verificações e procedimentos realizados em campo, o erro 31.13.02 permaneceu restrito ao ADF, com as demais funções do equipamento operando normalmente. Conclui-se que o módulo ADF está defeituoso, sendo necessária sua substituição. Peça liberada: ADF.</t>
  </si>
  <si>
    <t>15067/155</t>
  </si>
  <si>
    <t>29/01/2026 15:23</t>
  </si>
  <si>
    <t>29/01/2026 17:30</t>
  </si>
  <si>
    <t>AV Prof Moraes Rego</t>
  </si>
  <si>
    <t>BRBST190HX</t>
  </si>
  <si>
    <t>260129-001077</t>
  </si>
  <si>
    <t>6693609</t>
  </si>
  <si>
    <t>RELATÓRIO DE ATENDIMENTO TÉCNICO – SIMPRESS   Número da OS: 6660170   Modelo: X579   Tipo de Atendimento: Apoio Técnico   Problema Relatado: Visor sem imagem. OS inicialmente aberta para solicitação de fusor baixo, porém ao atendimento foi identificado que o visor não apresenta imagem.  Sintoma Principal   Equipamento X579 liga, responde a comandos de impressão normalmente, porém o visor/painel não apresenta imagem. Segundo o usuário, há mais de um mês o visor apresentava falha intermitente (apagando em algumas ocasiões) e, no momento do atendimento, o display apaga quando movimentado.  Testes e Medições Realizados  *   Validação funcional da formatter: equipamento recebe e conclui impressões normalmente. *   Observação do comportamento do visor: imagem apaga ao movimentar o painel, caracterizando falha intermitente/mecânica no conjunto do painel. *   Remoção e reconexão dos cabos (flat e conexões do painel) para eliminação de mau contato simples. *   Verificação de que, mesmo após reconectar os cabos, o sintoma de apagamento do visor persiste.  Análise Técnica   O fato de o equipamento imprimir normalmente confirma que a formatter e o sistema principal estão operacionais, restrigindo a falha ao circuito de interface com o usuário (painel/visor).   O comportamento de apagar a imagem ao movimentar o painel, aliado ao histórico de falha intermitente relatado pelo usuário, indica forte suspeita de falha interna no próprio painel (cabo flat interno, trilha, conector ou placa do display), e não em comunicação com a formatter.   Como a reconexão dos cabos externos não solucionou o problema, conclui-se que o defeito é físico no conjunto do painel, não sanável apenas por reaperto ou limpeza de conectores.  Ação Tomada  *   Confirmado com o técnico que a formatter está ok (equipamento responde a impressões). *   Confirmado que os cabos do painel foram removidos e reconectados sem melhora do sintoma. *   Orientado que o defeito está concentrado no conjunto de visor/painel da X579. *   Realizada a liberação do painel para substituição no equipamento vinculado à OS 6660170.  Conclusão   Diagnóstico concluído como falha no painel/visor da X579, uma vez que o equipamento imprime normalmente, mas o display permanece sem imagem e apaga ao ser movimentado, mesmo após reconexão dos cabos. Necessária substituição do painel do equipamento.</t>
  </si>
  <si>
    <t>13776/40</t>
  </si>
  <si>
    <t>AGC VIDROS DO BRASIL LTDA</t>
  </si>
  <si>
    <t>29/01/2026 16:27</t>
  </si>
  <si>
    <t>ESTM FAZ S PEDRO</t>
  </si>
  <si>
    <t>500</t>
  </si>
  <si>
    <t>29/01/2026 16:46</t>
  </si>
  <si>
    <t>131983700001-27</t>
  </si>
  <si>
    <t>BRBSS6B05P</t>
  </si>
  <si>
    <t>260129-001147</t>
  </si>
  <si>
    <t>6693617</t>
  </si>
  <si>
    <t>Protocolo: 6687109  Cliente/Técnico: P. H. Casagrande – Técnico Simpress  Data/Hora de início: 29/01/2026 – 16:30  Equipamento: não especificado  Descrição do problema:  Ao ligar o equipamento, o LED power acende e o cooler entra em funcionamento.  Não há exibição de imagem.  Após alguns instantes, o equipamento desliga automaticamente.  Testes e verificações realizadas:  Reset de BIOS realizado.  SSD removido para teste.  Placa Wi-Fi e demais periféricos removidos.  Testes com os módulos de memória individualmente (1 a 1), sem alteração do defeito.  Teste de inicialização sem módulos de memória: equipamento emite beep.  Tentativa de recovery de BIOS via Win + B + Power, sem sucesso.  Evidência em vídeo anexada demonstrando o sintoma.  Análise em suporte:  Falha persiste mesmo após isolamento de periféricos e testes de memória.  Sintoma compatível com defeito eletrônico na placa-mãe.  Ação tomada:  Liberação da placa-mãe (placa principal) para substituição.  Conclusão:  Confirmado defeito na placa-mãe, impedindo inicialização correta do equipamento.  Substituição autorizada como solução definitiva.</t>
  </si>
  <si>
    <t>14631/389</t>
  </si>
  <si>
    <t>SECRETARIA DA JUSTICA E DA DEFESA DA CIDADANIA</t>
  </si>
  <si>
    <t>29/01/2026 16:44</t>
  </si>
  <si>
    <t>R Guaianases</t>
  </si>
  <si>
    <t>1024</t>
  </si>
  <si>
    <t>29/01/2026 16:48</t>
  </si>
  <si>
    <t>463810000001-80</t>
  </si>
  <si>
    <t>BRJ536Y0CP</t>
  </si>
  <si>
    <t>260129-001244</t>
  </si>
  <si>
    <t>6693605</t>
  </si>
  <si>
    <t>RELATÓRIO DE ATENDIMENTO TÉCNICO – SIMPRESS Número da OS: 6684361 Técnico: Jdmonteiro@simpress.com.br Modelo: HP E52645 Tipo de Atendimento: Liberação ADF Problema Relatado: Código de erro 30.01.44 no ADF, intermitente, evoluindo para falha constante. Mesa do scanner funciona normalmente. Sintoma Principal • Mensagem de erro 30.01.44 referente ao ADF. • Funcionamento intermitente no início, passando a falhar continuamente. • Mesa do scanner operacional. • ADF não digitaliza grandes volumes, travando o fluxo de trabalho do cliente. Testes e Medições Realizados • Atualização de firmware realizada. • Formatação completa do equipamento. • Substituição da controladora do scanner (SCB). • Verificação física, remoção e reinstalação de todos os cabos e flats do ADF. • Inspeção visual sem identificação de avarias, folgas ou danos. • Teste da mesa do scanner confirmando funcionamento normal. • Aferição da rede elétrica:  P e N = 119V P e T = 119V N e T = 0,2V  Análise Técnica • Como a mesa do scanner funciona corretamente e a SCB já foi substituída sem resolver o problema, a falha está concentrada exclusivamente no ADF. • A intermitência inicial evoluindo para falha total reforça desgaste ou falha interna no conjunto ADF (sensores, motores ou alinhamento interno). • Alimentação elétrica estável elimina interferência externa como causa. • Conectores e cabos verificados e funcionais eliminam mau contato como possível causa. Ação Tomada • Liberada a substituição completa do ADF com base nas validações realizadas e no diagnóstico do técnico. Conclusão Confirmada falha no ADF da HP E52645, mesmo após troca da SCB e validações completas. Foi liberada a substituição do conjunto ADF conforme OS 6684361.</t>
  </si>
  <si>
    <t>11365/53</t>
  </si>
  <si>
    <t>CÂMARA MUNICIPAL DE CURITIBA</t>
  </si>
  <si>
    <t>29/01/2026 16:11</t>
  </si>
  <si>
    <t>29/01/2026 17:01</t>
  </si>
  <si>
    <t>R BR do Rio Branco</t>
  </si>
  <si>
    <t>583</t>
  </si>
  <si>
    <t>776365200001-10</t>
  </si>
  <si>
    <t>BRBSQ7C1B0</t>
  </si>
  <si>
    <t>260129-001245</t>
  </si>
  <si>
    <t>6693616</t>
  </si>
  <si>
    <t>RELATÓRIO DE ATENDIMENTO TÉCNICO – SIMPRESS Número da OS: 6674840 Técnico: Renatosaraiva77@hotmail.com Modelo: E52645DN Tipo de Atendimento: Apoio Técnico Problema Relatado: Equipamento apresenta erro 49.38.07 após substituição da placa formatter. Sintoma Principal • Equipamento exibe o erro 49.38.07 ao iniciar. • A máquina não apresentava vídeo antes da troca da placa formatter. • Após substituição da placa formatter, erro persiste. • Cliente está com o equipamento parado, sem funcionamento. Testes e Medições Realizados • Substituição da placa formatter conforme diagnóstico anterior de OS 6573066. • Tentativa de solução seguindo procedimento oficial da plataforma HP Wise. • Verificada a presença e transferência da TPM da placa formatter antiga. • Reinícios e testes após exibição da falha. • Análise do comportamento pós-instalação da nova formatter. • Confirmação com o técnico de que todos os testes recomendados pela HP foram executados. Análise Técnica • Erro 49.38.07 está relacionado a falha de comunicação/firmware dentro da formatter. • Procedimentos oficiais da HP, incluindo reinstalação de firmware e validações da TPM, não solucionaram o erro. • Como o erro surge após a troca da placa formatter e demais módulos não indicam falha, o componente mais provável é a placa formatter substituída, possivelmente defeituosa de fábrica. • O comportamento é compatível com formatter nova apresentando problema interno. Ação Tomada • Validado diagnóstico de falha na placa formatter nova. • Liberada a substituição da placa formatter para resolução definitiva do erro 49.38.07. Conclusão Confirmada falha na placa formatter instalada, que apresenta o erro 49.38.07 mesmo após todos os procedimentos oficiais de correção. Liberada nova formatter para substituição conforme OS 6674840.</t>
  </si>
  <si>
    <t>14078/2</t>
  </si>
  <si>
    <t>ADM FRANCIOSI LTDA</t>
  </si>
  <si>
    <t>29/01/2026 16:42</t>
  </si>
  <si>
    <t>AV Luís Eduardo Magalhães</t>
  </si>
  <si>
    <t>2241</t>
  </si>
  <si>
    <t>Luís Eduardo Magalhães</t>
  </si>
  <si>
    <t>29/01/2026 16:47</t>
  </si>
  <si>
    <t>544214180001-00</t>
  </si>
  <si>
    <t>BRBSNCLJ65</t>
  </si>
  <si>
    <t>260130-000217</t>
  </si>
  <si>
    <t>6698417</t>
  </si>
  <si>
    <t>Lentidão em máquinas SMS</t>
  </si>
  <si>
    <t>Lentidão em máquinas SMS  Sou o líder responsável pelo atendimento ao cliente SMS e gostaríamos de compartilhar alguns pontos relacionados aos recentes relatos de lentidão nas máquinas. Realizamos um mapeamento interno acompanhado de perto pelo nosso técnico de 10 chamados já atendidos por técnicos, acompanhado pelo nosso técnico residente @Rafael Costa Da Silva, com o objetivo de identificar padrões e direcionar a melhor ação corretiva. Com base nas análises realizadas por nossa equipe, o diagnóstico predominante aponta que a causa principal da lentidão está relacionada à limitação de memória RAM, sendo necessário em muitos casos, o aumento de memória para estabilizar o desempenho dos equipamentos. No entanto, observamos que em alguns atendimentos os técnicos estão direcionando a solução para troca ou instalação de SSD, quando o gargalo identificado não é de armazenamento, mas sim de memória. Essa divergência pode acabar não resolvendo o problema raiz e gerar retrabalho. Gostaríamos de compartilhar esse levantamento com vocês para alinharmos o diagnóstico técnico e definirmos, em conjunto qual a melhor ação padrão a ser adotada para esse tipo de ocorrência, evitando impactos recorrentes aos usuários finais.  segue levantamento detalhado dos chamados: OS Aberta	Ação	Analise	Tecnico	Contato 6638816       	Visita técnica	Computador esta com lentidão. Vai ser enviado um SSD novo devido a testes com o antony do TI. Vai ser solicitado um SSD novo 	Bruno Ricardo Angelo 212811	+55 11 99241-8091 6636258	Visita técnica	Aguardando cliente instalar o sistema operacional, realizado ajuste desktop funcional( Cancelado) M17436-001-5 SSD 512GB 2280 PCIE-4X4 NVME TLC 592.19 OS3  1 R 	EMERSON STRINA 214466	+55 11 96409-6075 6636264	Visita técnica	Feito limpeza de disco, testes de componentes tudo ok. Equipamento operacional. Cliente foi orientado caso persista lentidão abrir chamado com a dtic para baixar do sistema operacional. 	EMERSON STRINA 214466	+55 11 96409-6075 6636270	Visita técnica	Limpeza de disco. Testes do hardware, equipamento operacional.  	EMERSON STRINA 214466	+55 11 96409-6075 6636274	Visita técnica	 Feito limpeza de disco , feito testes de hardware. Verificado e informado ao cliente que PCs tem somente 8 gbd de memória RAM. Equipamento operacional.  	EMERSON STRINA 214466	+55 11 96409-6075 6614765	Visita técnica	Foi realizado o teste de memória do Windows, sem falhas identificadas. Também foram feitos testes pela BIOS, confirmando que a memória está em pleno funcionamento. Todos os componentes de hardware, incluindo HD e periféricos, foram verificados e estão operando normalmente. Foi efetuada a troca da pasta térmica e realizada a limpeza interna do equipamento.  Diagnóstico final: o problema está relacionado ao sistema operacional. Cliente foi orientado a abrir um chamado com a DTIck para reinstalação do Windows e correção da falha na inicialização. 	FERNANDO JOSE DE SOUZA 212401	+55 11 94363-1450 6614770	Visita técnica	Foi realizado o teste de memória do Windows, sem falhas identificadas. Também foram feitos testes pela BIOS, confirmando que a memória está em pleno funcionamento. Todos os componentes de hardware, incluindo HD e periféricos, foram verificados e estão operando normalmente. Foi efetuada a troca da pasta térmica e realizada a limpeza interna do equipamento.  Diagnóstico final: o problema está relacionado ao sistema operacional. Cliente foi orientado a abrir um chamado com a DTIck para reinstalação do Windows e correção da falha na inicialização. 	FERNANDO JOSE DE SOUZA 212401	+55 11 94363-1450 6637210   	Visita técnica	Computador funcionando normalmente dentro de suas limitação.  Testes de memória ram, CPU e ssd via software HP e está tido normal. PC aparentemente corresponde com velocidade a comandos, talvez uma formatação melhore um pouco mas nada garantido, necessário upgrade em memória ram caso haja necessidade de mais desempenho. PC ok. Cliente reclamou sobre não estar conectando na rede e identificado f</t>
  </si>
  <si>
    <t>13347/499</t>
  </si>
  <si>
    <t>30/01/2026 08:37</t>
  </si>
  <si>
    <t>30/01/2026 09:39</t>
  </si>
  <si>
    <t>30/01/2026 09:40</t>
  </si>
  <si>
    <t>30/01/2026 10:22</t>
  </si>
  <si>
    <t>R Terezinha</t>
  </si>
  <si>
    <t>123</t>
  </si>
  <si>
    <t>30/01/2026 09:00</t>
  </si>
  <si>
    <t>BRJ347BKTB</t>
  </si>
  <si>
    <t>260130-000598</t>
  </si>
  <si>
    <t>6698452</t>
  </si>
  <si>
    <t>Protocolo: 6667292  Cliente/Técnico: Eduardo Oliveira – Técnico  Data/Hora de início: 30/01/2026 – 08:17  Equipamento: HP 432 (conforme relato em atendimento)  Descrição do problema:  Equipamento recebe trabalhos de impressão e entra em loop de reinicialização.  Em alguns cenários, a limpeza da fila de impressão resolve temporariamente; neste caso, o erro persiste.  Não há comunicação via rede (falha em teste ponto a ponto).  Testes e verificações realizadas:  Teste de conectividade ponto a ponto: não responde a ping.  Reset completo do equipamento (Memory Clear / NVM Initialize).  Formatação do HDD.  Atualização de firmware: concluída com sucesso.  Limpeza da fila de impressão realizada, sem resolução.  Verificação de driver (universal e específico) sem alteração do sintoma.  Verificação elétrica: tensões de tomada dentro do padrão.  Inspeção visual da placa fonte: sem sinais de dano ou mau uso.  Evidências fotográficas anexadas.  Análise em suporte:  Falha de comunicação persistente mesmo após reset, formatação e firmware.  Loop de reinicialização ao receber trabalhos indica falha lógica/eletrônica na placa principal.  Fonte descartada como causa após inspeção e medições.  Ação tomada:  Liberação da placa principal (PBA Main) para substituição.  Conclusão:  Defeito confirmado na placa principal, causando reinicialização contínua e ausência de comunicação de rede.  Substituição autorizada como ação corretiva definitiva.</t>
  </si>
  <si>
    <t>13390/16</t>
  </si>
  <si>
    <t>30/01/2026 08:50</t>
  </si>
  <si>
    <t>AV João Naves de Ávila</t>
  </si>
  <si>
    <t>3033</t>
  </si>
  <si>
    <t>30/01/2026 09:14</t>
  </si>
  <si>
    <t>BRBSR7L0NB</t>
  </si>
  <si>
    <t>260130-000599</t>
  </si>
  <si>
    <t>6698659</t>
  </si>
  <si>
    <t>Protocolo: 6680899  Cliente/Técnico: Diego Braga – Técnico  Data/Hora de início: 30/01/2026 – 10:25  Equipamento: HP M408  Descrição do problema:  Equipamento não liga.  Placa fonte não apresenta tensão de saída, mesmo com rede elétrica normal no local do cliente.  Testes e verificações realizadas:  Medição da rede elétrica:  FN: 115 V  FT: 116 V  NT: 0,5 V  Verificação visual da placa fonte: sem sinais de avarias ou mau uso.  Confirmação de ausência total de tensão de saída da fonte.  Evidência fotográfica da placa fonte enviada ao suporte.  Análise em suporte:  Rede elétrica dentro dos parâmetros.  Ausência de tensão de saída caracteriza falha interna da placa fonte.  Defeito não relacionado a instalação elétrica ou componentes externos.  Ação tomada:  Liberação da placa fonte para substituição.  Conclusão:  Falha confirmada na placa fonte, impedindo a energização do equipamento.  Substituição da fonte autorizada como solução definitiva.</t>
  </si>
  <si>
    <t>12832/272</t>
  </si>
  <si>
    <t>30/01/2026 10:33</t>
  </si>
  <si>
    <t>PÇ Aristides Lobo</t>
  </si>
  <si>
    <t>54</t>
  </si>
  <si>
    <t>30/01/2026 10:43</t>
  </si>
  <si>
    <t>BRBSR7C08C</t>
  </si>
  <si>
    <t>260130-000759</t>
  </si>
  <si>
    <t>6698485</t>
  </si>
  <si>
    <t>Sintoma principal O equipamento apresenta severa degradação na qualidade de imagem durante cópias e digitalizações, gerando resultados riscados e ofuscados. Foi observado comportamento mecânico irregular, com o carro do scanner (CIS) apresentando travamentos intermitentes durante o deslocamento.  Testes e medições realizados Verificação visual do processo de digitalização e cópia.  Inspeção dinâmica do deslocamento do módulo CIS sobre o trilho.  Constatado travamento mecânico do carro em pontos específicos do percurso.  Análise técnica A falha na qualidade da imagem está diretamente relacionada à irregularidade no deslocamento do sensor CIS. O travamento do carro impede a captura linear e uniforme da imagem, resultando em distorções (ofuscamento) e riscos. Este sintoma é característico de falha no motor de passo do scanner, desgaste no mecanismo de tração ou defeito interno no próprio sensor de imagem.  Ação tomada Realizada análise técnica do conjunto óptico e verificação do movimento mecânico. Identificado que o erro de processamento de imagem é consequência direta do impedimento físico/mecânico do módulo sensor.</t>
  </si>
  <si>
    <t>11875/30</t>
  </si>
  <si>
    <t>VULCABRAS - CE CALCADOS E ARTIGOS ESPORTIVOS S/A</t>
  </si>
  <si>
    <t>30/01/2026 09:15</t>
  </si>
  <si>
    <t>02/02/2026 08:19</t>
  </si>
  <si>
    <t>AV Antônio Frederico Ozanan</t>
  </si>
  <si>
    <t>30/01/2026 09:26</t>
  </si>
  <si>
    <t>009543940001-17</t>
  </si>
  <si>
    <t>CNCRQ6D1QL</t>
  </si>
  <si>
    <t>260130-000760</t>
  </si>
  <si>
    <t>6698531</t>
  </si>
  <si>
    <t>Sintoma principal O equipamento apresenta travamento durante o processo de boot, permanecendo estagnado na tela de atualização de interface ("UI is upgrading"). O sistema não permite o acesso ao modo de recuperação (Recovery) e não completa a inicialização operacional.  Testes e medições realizados Substituição preventiva da unidade de disco rígido (HDD) para tentativa de restauração do sistema.  Tentativa de acionamento do modo de recuperação via comandos de painel, sem sucesso.  Análise técnica A persistência da mensagem de atualização mesmo após a troca do HDD e a impossibilidade de acessar o menu de recuperação indicam que a falha não reside nos dados armazenados em disco, mas sim em um erro de firmware ou falha física no hardware do painel de controle. O comportamento sugere um corrompimento na memória volátil ou física do componente de interface, impedindo o carregamento do sistema operacional.  Ação tomada Realizada a triagem técnica e testes de isolamento de software via troca de HD. Confirmada a inoperância do sistema de recuperação, foi solicitada a liberação para substituição do painel.</t>
  </si>
  <si>
    <t>10904/11</t>
  </si>
  <si>
    <t>30/01/2026 09:41</t>
  </si>
  <si>
    <t>02/02/2026 08:20</t>
  </si>
  <si>
    <t>AV Ivaí GL PATR</t>
  </si>
  <si>
    <t>2084</t>
  </si>
  <si>
    <t>Paiçandu</t>
  </si>
  <si>
    <t>30/01/2026 09:47</t>
  </si>
  <si>
    <t>088WB07M816M99</t>
  </si>
  <si>
    <t>260130-001542</t>
  </si>
  <si>
    <t>6698627</t>
  </si>
  <si>
    <t>RELATÓRIO DE ATENDIMENTO TÉCNICO – SIMPRESS Número da OS: 6691247 Técnico: Valdeir Vilela Ferreira De Novais Modelo: HP E57540DN Tipo de Atendimento: Apoio Técnico Problema Relatado: Estalos durante o uso do ADF. Sintoma Principal • ADF apresenta estalos durante a operação. • Barulho semelhante a engrenagem “pulando” ou escapando. • Engrenagens sem dentes quebrados ou desgaste visível. • Motor aparentemente normal, sem ruído característico de falha mecânica. • Equipamento utilizado por vários usuários em ambiente hospitalar; sem relato exato de como iniciou a falha. Testes e Medições Realizados • Reproduzido o ruído em vídeo (enviado pelo técnico). • Inspeção visual completa do mecanismo do ADF. • Validação de engrenagens internas sem ausência de dentes. • Avaliação de motores, sem ruídos anormais ou travamentos. • Validação de encaixe e montagem do conjunto superior do ADF. • Desmontagem do mecanismo para tentativa de identificar ponto exato de patinação. Análise Técnica • Os vídeos indicam ruído característico de engrenagem escapando. • Não foram encontrados dentes danificados ou motor com falha de lubrificação, indicando que o problema está no alinhamento interno do mecanismo. • Mesmo aparentemente bem encaixado, o conjunto pode estar desalinhado ou com empeno estrutural, o que causa perda de sincronismo entre engrenagens. • ADF deste modelo não possui peças avulsas para substituição individual, tornando inviável a correção pontual. • Diante do ruído contínuo, da tentativa de reparo sem sucesso e da ausência de componentes substituíveis isoladamente, a substituição completa do ADF é necessária. Ação Tomada • Validado o diagnóstico de falha mecânica interna no ADF. • Liberada a substituição do conjunto completo do ADF. Conclusão Confirmado defeito mecânico no ADF, caracterizado por engrenagem escapando mesmo sem sinais visuais de dano, inviabilizando reparo por peças avulsas. Liberada a troca completa do ADF conforme OS 6691247.</t>
  </si>
  <si>
    <t>7872/3</t>
  </si>
  <si>
    <t>30/01/2026 10:07</t>
  </si>
  <si>
    <t>30/01/2026 16:48</t>
  </si>
  <si>
    <t>30/01/2026 16:55</t>
  </si>
  <si>
    <t>BRBSQC60R9</t>
  </si>
  <si>
    <t>260130-001889</t>
  </si>
  <si>
    <t>6700718</t>
  </si>
  <si>
    <t>Sintoma principal O equipamento apresenta o código de erro 30.01.44, indicando uma falha de comunicação ou de hardware no sistema de digitalização.  Testes e medições realizados Reinstalação e verificação de todos os cabos e conexões do scanner.  Atualização de Firmware (FW) do equipamento.  Medição das tensões elétricas de alimentação.  Consulta e verificação através do documento CPMD.  Análise técnica O técnico identificou que, após a validação das tensões e conexões físicas, o erro persiste. A análise inicial sugeriu falha na placa SCB (Scanner Control Board), porém, houve divergência na validação documental junto ao suporte, uma vez que o erro pode estar associado à placa controladora principal da impressora. A falha de comunicação é crítica e impede o funcionamento do módulo de leitura, restando confirmar qual placa processadora é a origem da interrupção do sinal.  Ação tomada Realizados procedimentos de nível 1 e 2, incluindo medições elétricas e atualização de software. O diagnóstico segue em fase de validação para identificar se a causa raiz é a placa SCB ou a placa controladora principal.</t>
  </si>
  <si>
    <t>5501/81</t>
  </si>
  <si>
    <t>30/01/2026 12:16</t>
  </si>
  <si>
    <t>02/02/2026 08:44</t>
  </si>
  <si>
    <t>30/01/2026 12:33</t>
  </si>
  <si>
    <t>BRBSP8R0F3</t>
  </si>
  <si>
    <t>260130-002299</t>
  </si>
  <si>
    <t>6698750</t>
  </si>
  <si>
    <t>RELATÓRIO DE ATENDIMENTO TÉCNICO – SIMPRESS Número da OS: 6691504 Técnico: dvarela@simpress.com.br Modelo: HP E52645 Tipo de Atendimento: Apoio Técnico Problema Relatado: ADF apresenta erros 31.13.02 e 31.13.13 após cópia/digitalização; impressora mantém trabalhos presos em “Trabalhos ativos” mesmo após conclusão física das folhas. Sintoma Principal • ADF puxa todas as folhas, realiza as cópias, mas ao final apresenta erro de atolamento (31.13.02 / 31.13.13). • Não há atolamento físico real. • Trabalhos permanecem presos como “ativos” no painel. • Erro também ocorre em digitalizações. • Scanner de mesa funciona normalmente. Testes e Medições Realizados • Limpeza dos sensores do ADF. • Validação de atuadores e percurso do papel, sem obstruções encontradas. • Testes com múltiplas folhas, reproduzindo o erro. • Verificação dos roletes do ADF — em bom estado. • Conferência das conexões do ADF — sem folgas ou avarias. • Consulta ao multiplicador interno antes do contato com o suporte. • Aferição elétrica: dentro dos padrões. • Vídeos e imagens enviados mostrando o comportamento do ADF. Análise Técnica • Como o scanner de mesa funciona normalmente e o erro ocorre apenas no ADF, o problema está restrito ao conjunto ADF. • A máquina processa as folhas, mas não reconhece o término do ciclo, causando permanência de trabalhos ativos — comportamento típico de falha de sensor interno, encoder ou PCB do ADF. • A ausência de atolamento físico e a repetição do erro após validações indicam defeito no módulo ADF. • Documentação técnica para erros 31.13.02 / 31.13.13 indica substituição do conjunto ADF. Ação Tomada • Validado que o ADF apresenta falha funcional interna. • Liberada a substituição completa do ADF para correção da falha. Conclusão Falha confirmada no ADF da HP E52645, com erros 31.13.02 e 31.13.13 mesmo sem atolamento real, mantendo trabalhos ativos e prejudicando cópia/digitalização. Substituição do conjunto ADF liberada conforme OS 6691504.</t>
  </si>
  <si>
    <t>13548/74</t>
  </si>
  <si>
    <t>30/01/2026 11:04</t>
  </si>
  <si>
    <t>30/01/2026 16:49</t>
  </si>
  <si>
    <t>30/01/2026 16:56</t>
  </si>
  <si>
    <t>R SILVADO</t>
  </si>
  <si>
    <t>456</t>
  </si>
  <si>
    <t>30/01/2026 11:07</t>
  </si>
  <si>
    <t>BRBSS2G00L</t>
  </si>
  <si>
    <t>260130-002568</t>
  </si>
  <si>
    <t>6698623</t>
  </si>
  <si>
    <t>r - Chamado para liberação de formatter</t>
  </si>
  <si>
    <t>Equipamento não mantém o endereço IP configurado. Ao ser desligado no final do expediente e religado no dia seguinte, retorna para DHCP e perde a configuração de rede definida. Testes e Medições Realizados  Atualização do firmware realizada, sem alteração no comportamento. Verificação da rede e configuração TCP/IP. Teste com outra formatter pertencente ao técnico para diagnóstico comparativo:  Com a formatter substituta, o equipamento manteve o IP mesmo após desligar e religar.   LEDs da porta de rede funcionais. Placa formatter original não mantém configuração após reinicialização, indicando perda de retenção de dados. Confirmado que a bateria da formatter é soldada e não pode ser substituída individualmente. Cliente relatou que sempre desliga o equipamento ao final do expediente; problema começou após um desses ciclos.  Análise Técnica A formatter apresenta falha na retenção das configurações de rede. O teste comparativo com outra formatter confirma que o problema está localizado exclusivamente na placa formatter original. A bateria interna responsável por manter informações em CMOS/NVRAM está com defeito e, por ser soldada, não é possível substituí-la isoladamente. Portanto, a única solução é substituir a formatter completa. Ação Tomada  Realizados testes de comparação com formatter funcional. Confirmada falha de retenção na formatter original. Liberada substituição da placa formatter.  Conclusão Falha confirmada na placa formatter da E52645, impedindo a retenção da configuração de IP. Peça liberada: placa formatter.</t>
  </si>
  <si>
    <t>13501/446</t>
  </si>
  <si>
    <t>30/01/2026 10:18</t>
  </si>
  <si>
    <t>02/02/2026 08:15</t>
  </si>
  <si>
    <t>ROD PR 239 KM 543,5</t>
  </si>
  <si>
    <t>Nova Aurora</t>
  </si>
  <si>
    <t>30/01/2026 10:30</t>
  </si>
  <si>
    <t>BRBSS300YQ</t>
  </si>
  <si>
    <t>260130-002569</t>
  </si>
  <si>
    <t>6698786</t>
  </si>
  <si>
    <t>r Chamado para liberação de ADF</t>
  </si>
  <si>
    <t>Equipamento apresenta barulho anormal durante o uso do ADF ao realizar cópias. Mesmo após manutenção preventiva, o ruído persiste e impede operação adequada. Testes e Medições Realizados  Realizada limpeza interna completa do ADF. Desmontagem do ADF para inspeção mecânica. Verificação das engrenagens internas. Remontagem do conjunto ADF. Teste funcional após remontagem: barulho continua. Cliente relatou que o problema iniciou de forma repentina no dia anterior. Confirmado que não há sinais de mau uso. Vídeo recebido demonstra claramente ruído mecânico contínuo durante o acionamento do ADF.  Análise Técnica Mesmo após desmontagem, limpeza interna e inspeção das engrenagens, o ruído persiste. O vídeo evidencia que o barulho é produzido pelo conjunto motriz do ADF, indicando desgaste ou falha do motor ou engrenagens internas. A ausência de melhora após manutenção confirma falha mecânica do conjunto ADF. Ação Tomada  Análise de vídeo realizada. Confirmada falha mecânica interna no conjunto ADF. Liberada substituição completa do ADF.  Conclusão Defeito confirmado no conjunto ADF, apresentando ruído anormal mesmo após manutenção e inspeção mecânica. Peça liberada: ADF completo.</t>
  </si>
  <si>
    <t>9305/124</t>
  </si>
  <si>
    <t>BANCO NACIONAL DE DESENVOLVIMENTO ECONOMICO E SOCIAL</t>
  </si>
  <si>
    <t>30/01/2026 11:09</t>
  </si>
  <si>
    <t>510</t>
  </si>
  <si>
    <t>30/01/2026 11:16</t>
  </si>
  <si>
    <t>336572480001-89</t>
  </si>
  <si>
    <t>BRBSN1XCJX</t>
  </si>
  <si>
    <t>260130-003260</t>
  </si>
  <si>
    <t>6706111</t>
  </si>
  <si>
    <t>r  Chamado para liberação de placa fonte</t>
  </si>
  <si>
    <t>Problema Relatado: Equipamento não liga; placa fonte não fornece tensão para a placa principal. Sintoma Principal Equipamento não liga. Verificada alimentação até a placa fonte, porém não há saída de tensão desta para a placa principal, impedindo a inicialização do equipamento. Testes e Medições Realizados  Verificada tensão fornecida pelo cliente na tomada: dentro do padrão. Confirmado que o equipamento permanece em local fixo, alimentado via transformador. TI do cliente já havia realizado testes trocando o transformador por outro, sem sucesso. Técnico verificou a tensão na entrada da placa fonte, confirmando presença de alimentação. Medidas realizadas nos pinos de saída da placa fonte (para alimentação da placa principal): ausência de tensão. Inspeção visual da placa fonte e conectores de entrada e saída: sem sinais aparentes de avaria física ou mau uso. Relato do cliente: equipamento simplesmente deixou de ligar; “não quis ligar mais” de um dia para o outro.  Análise Técnica Como:  Há tensão correta chegando ao equipamento e ao conector de entrada da placa fonte; O transformador foi testado e encontra-se funcional; Não há qualquer tensão disponível nos pinos de saída da placa fonte para a placa principal; O equipamento não apresenta sinais de energização (não liga);  fica caracterizado que a falha está concentrada na placa fonte, em seu circuito interno de conversão/regulação. Foram descartadas as hipóteses de problema na rede elétrica do cliente e no transformador, bem como em cabos de alimentação externos. Ação Tomada  Orientado e acompanhado o técnico na verificação das tensões de entrada e saída da placa fonte. Confirmada ausência de tensão na saída da placa fonte, apesar da entrada estar correta. Diagnosticada falha interna na placa fonte, sem possibilidade de correção em campo. Liberada substituição da placa fonte do equipamento SS SL-M4070FR.  Conclusão Defeito confirmado na placa fonte do equipamento SS SL-M4070FR, que não fornece tensão para a placa principal, impedindo a energização do equipamento. Peça liberada: placa fonte.</t>
  </si>
  <si>
    <t>6371/23</t>
  </si>
  <si>
    <t>DELP ENGENHARIA MECÂNICA SA</t>
  </si>
  <si>
    <t>30/01/2026 12:34</t>
  </si>
  <si>
    <t>AV das Nações</t>
  </si>
  <si>
    <t>999</t>
  </si>
  <si>
    <t>30/01/2026 12:40</t>
  </si>
  <si>
    <t>171619360001-05</t>
  </si>
  <si>
    <t>ZER4BQAF9000WN</t>
  </si>
  <si>
    <t>260130-003340</t>
  </si>
  <si>
    <t>6698704</t>
  </si>
  <si>
    <t>Equipamento com erro 30.01.44 verificado cabo flat  e conectores estão ok  feito partial clean feito calibração do scanner e apresenta o erro  feito medições na entrada da scb e tensões estão ok  copia pela mesa saí normal  seguindo diagnóstico do técnico sugiro a troca do adf.</t>
  </si>
  <si>
    <t>11862/53</t>
  </si>
  <si>
    <t>SECRETARIA DE ESTADO DE JUSTICA E CIDADANIA</t>
  </si>
  <si>
    <t>30/01/2026 10:51</t>
  </si>
  <si>
    <t>30/01/2026 15:28</t>
  </si>
  <si>
    <t>30/01/2026 15:53</t>
  </si>
  <si>
    <t>A Itapoa</t>
  </si>
  <si>
    <t>30/01/2026 10:55</t>
  </si>
  <si>
    <t>086855280001-53</t>
  </si>
  <si>
    <t>BRBSQ9W029</t>
  </si>
  <si>
    <t>260130-003521</t>
  </si>
  <si>
    <t>6698835</t>
  </si>
  <si>
    <t>Protocolo: 6674758  Cliente/Técnico: Fábio Barbosa – Técnico Simpress  Data/Hora de início: 30/01/2026 – 11:10  Equipamento: não informado  Descrição do problema:  Equipamento apresentando atolamento no ADF, mesmo sem presença física de papel.  Durante cópia pelo ADF ou pelo vidro, o scanner realiza a leitura, porém o ADF permanece girando continuamente até acusar atolamento.  Testes e ações já realizadas em campo:  Substituição do conjunto de engrenagens do ADF.  Substituição de placa do ADF.  Substituição do ADF completo.  Reset completo do equipamento.  Atualização de firmware realizada.  Defeito permaneceu mesmo após troca do ADF completo.  Sintoma apresentado:  Mensagem de “Obstrução de papel”, porém sem papel no caminho.  Comportamento ocorre tanto no ADF quanto na digitalização pelo vidro, indicando que não se trata exclusivamente de falha mecânica do ADF.  Verificações elétricas:  Medições iniciais:  F/N: 217 V  F/T: 217 V  N/T: 0,8 V  Equipamento conectado em transformador (trafo):  F/N: 117 V  F/T: 117 V  N/T: 0,8 V  Análise em suporte:  ADF completo já substituído sem solução.  Falha também ocorre em leitura pelo vidro, descartando problema exclusivo do alimentador.  Firmware atualizado e reset realizado sem correção.  Indícios apontam falha lógica/controle de sensores, atribuída à placa principal (PBA Main).  Ação tomada:  Liberação da Placa Principal para substituição.  Conclusão:  Após esgotadas as possibilidades mecânicas e do ADF, o defeito foi caracterizado como falha da placa principal, responsável pelo controle dos sensores e lógica de leitura.  Substituição da PBA Main autorizada como ação corretiva.</t>
  </si>
  <si>
    <t>30/01/2026 11:30</t>
  </si>
  <si>
    <t>30/01/2026 11:34</t>
  </si>
  <si>
    <t>260130-003550</t>
  </si>
  <si>
    <t>6698761</t>
  </si>
  <si>
    <t>S - Chamado para liberação de Painel de operações.</t>
  </si>
  <si>
    <t>RELATÓRIO DE ATENDIMENTO TÉCNICO – SIMPRESS   Número da OS: 6691893   Técnico: Samuel Mauro Da Silva   Tipo de Atendimento: Liberação de Painel de operaçoes Problema Relatado: Impressora do cliente permanece travada na tela de logo Samsung, sem inicializar o sistema e sem permitir acesso ao modo técnico. Técnico utilizou impressora/tela BK para restabelecer a operação do cliente e solicita reposição da impressora BK em razão da falha de placa do equipamento do cliente.  Sintoma Principal   Equipamento não inicializa, permanecendo travado na tela de logo da Samsung, impossibilitando acesso ao modo técnico para procedimentos de recuperação (recovery/firmware). Painel apresenta travamento total.  Testes e Medições Realizados  *   Verificada alimentação elétrica no ponto da impressora, com medições:     *   F + N = 220 V     *   F + T = 220 V     *   N + T ≈ 0,5 V *   Validação do ponto elétrico do cliente, sem indícios de anomalia na alimentação externa. *   Tentativa de acesso ao modo técnico não concluída devido ao travamento na tela de logo. *   Não foi possível realizar atualização de Recovery e Firmware, pois o equipamento não inicializa. *   Teste do painel: painel apresentando travamento (sem resposta às ações do técnico), sem indícios aparentes de mau uso ou dano físico.  Análise Técnica  *   A alimentação elétrica está dentro dos padrões para operação (220 V entre fase/neutro e fase/terra), descartando, em princípio, falha de entrada de energia externa. *   O fato de o equipamento permanecer travado na tela de logo, sem progressão de boot e sem acesso ao modo técnico, indica falha na inicialização do sistema de controle da impressora. *   Com base no comportamento descrito (boot não concluído, painel travado, impossibilidade de recovery/firmware), o defeito é compatível com falha da Placa Principal (PBA Main), responsável pelo gerenciamento de hardware e software do equipamento. *   Ausência de indícios de mau uso no painel reforça a hipótese de falha eletrônica/ lógica na placa principal, e não de dano mecânico ou de operação incorreta.  Ação Tomada  *   Registradas evidências de teste de alimentação, tentativa de acesso ao modo técnico e status do painel travado. *   Validado, com base nos sintomas e testes, que a falha está concentrada na Placa Principal (PBA Main). *   Autorizada a liberação de peça para substituição da Placa Principal do equipamento. *   Técnico utilizou impressora/tela BK para manter o ambiente do cliente operacional e agora solicita reposição da BK devido à condenação da placa principal do equipamento original.  Conclusão   Equipamento com falha de inicialização, permanecendo travado na tela de logo Samsung, sem acesso ao modo técnico e com painel travado. Medições elétricas dentro do padrão e sem indícios de mau uso. Com base nos sintomas e testes realizados, foi caracterizada falha na Placa Principal (PBA Main). Conclui-se pela condenação da placa principal e foi efetuada a liberação da Placa Principal para substituição, visando a normalização definitiva do equipamento e reposição da impressora BK utilizada para contingência no cliente.</t>
  </si>
  <si>
    <t>7855/439</t>
  </si>
  <si>
    <t>30/01/2026 11:05</t>
  </si>
  <si>
    <t>30/01/2026 11:25</t>
  </si>
  <si>
    <t>30/01/2026 11:45</t>
  </si>
  <si>
    <t>088WB07K512JX8</t>
  </si>
  <si>
    <t>260130-003551</t>
  </si>
  <si>
    <t>6698809</t>
  </si>
  <si>
    <t xml:space="preserve">S - Chamado para liberação de painel de operações </t>
  </si>
  <si>
    <t>RELATÓRIO DE ATENDIMENTO TÉCNICO – SIMPRESS   Número da OS: 6693462   Técnico: Caique   Modelo: E52645DN (visor / painel de operações)   Tipo de Atendimento: Liberação de Placas – Painel de operações   Problema Relatado: Técnico solicita liberação de visor/painel de operações do modelo E52645DN, devido a falha no painel, com erro recorrente, ruído semelhante a curto-circuito e instabilidade ao manusear.  Sintoma Principal   Equipamento com falha de inicialização associada ao painel de operações. Painel liga e desliga, apresentando erro após algum tempo de uso. Ao manusear o painel, o erro retorna e é percebido um ruído característico de curto-circuito na região do visor/painel.  Testes e Medições Realizados  *   Selecionado no assistente digital o sintoma “Não inicializa”. *   Técnico informou que a alimentação da placa principal encontra-se ok. *   Verificação visual e funcional dos cabos do painel, sem solução do problema. *   Acionamento do botão de teste do painel, localizado na parte traseira:     *   Ao pressionar, a tela apaga e volta a ligar.     *   Após certo tempo, o erro retorna. *   Observado ruído semelhante a curto-circuito na região do painel/visor. *   Técnico não possui outro painel compatível para testes cruzados no equipamento.  Análise Técnica  *   A alimentação da placa principal foi informada como normal, o que reduz a probabilidade de falha na fonte ou na placa principal como causa direta do sintoma. *   O fato de o painel ligar, apagar e religar com o botão de teste indica que há alimentação e resposta mínima, porém com instabilidade funcional. *   O retorno recorrente do erro após algum tempo de operação, associado ao ruído de “curto-circuito” na região do visor/painel, é forte indicativo de falha interna no próprio painel de operações (possível problema em circuito eletrônico ou trilhas/contatos internos). *   Como não há painel reserva disponível para teste cruzado, a análise é baseada nos sintomas observados, testes realizados (cabos e botão de teste) e na ausência de indícios de falha na alimentação principal.  Ação Tomada  *   Orientado o técnico a acionar o botão de teste do painel e observar o comportamento da tela. *   Registradas as evidências de:     *   Alimentação ok.     *   Cabos revisados sem solução.     *   Erro recorrente após teste.     *   Ruído de curto-circuito na região do painel. *   Diante dos sintomas, validada falha no painel de operações do equipamento E52645DN. *   Autorizada a liberação de um novo painel de operações (visor E52645DN) para substituição.  Conclusão   Painel de operações do modelo E52645DN apresenta falha funcional, com erro recorrente, ruído semelhante a curto-circuito na região do visor e instabilidade mesmo após verificação de cabos e testes com o botão traseiro. Alimentação da placa principal informada como normal. Conclui-se pela condenação do painel de operações/visor do equipamento, sendo liberada a substituição por um novo painel de operações (visor E52645DN) para restabelecimento da funcionalidade do equipamento.</t>
  </si>
  <si>
    <t>8125/262</t>
  </si>
  <si>
    <t>30/01/2026 11:19</t>
  </si>
  <si>
    <t>30/01/2026 11:26</t>
  </si>
  <si>
    <t>R Muniz de Sousa</t>
  </si>
  <si>
    <t>1051</t>
  </si>
  <si>
    <t>30/01/2026 11:23</t>
  </si>
  <si>
    <t>BRBST6205Q</t>
  </si>
  <si>
    <t>260130-003602</t>
  </si>
  <si>
    <t>6698814</t>
  </si>
  <si>
    <t>RELATÓRIO DE ATENDIMENTO TÉCNICO – SIMPRESS   Número da OS: 6681487   Técnico: Samuel Mauro Da Silva   Modelo: 4080   Tipo de Atendimento: Liberação de Placas – Placa do painel  Problema Relatado:   Equipamento modelo 4080 permanece com códigos de erro mesmo após a troca do HD. Durante o processo de atualização de firmware, a impressora travou na tela de atualização e não comunica mais, não permitindo acesso ao modo recovery para repetir o procedimento. Mensagem de erro apresentada: “FALHA DADOS DO USUARIO: #S1-2451 desl/Ligue nov.”. Técnico suspeitava inicialmente de problema na formater.  Sintoma Principal   Equipamento permanece travado em tela de erro/atualização de firmware, sem concluir o boot e sem permitir acesso ao modo recovery, mesmo após a troca do HD. A mensagem de erro permanece na tela mesmo com o HD desconectado, indicando que o problema não está exclusivamente no disco rígido. Não há comunicação normal do equipamento.  Testes e Medições Realizados  *   Efetuada a troca do HD do equipamento. *   Iniciados procedimentos de atualização de firmware e system recovery (ambos realizados em tentativas anteriores). *   Durante a atualização de firmware, a impressora travou na tela de atualização e não prossegue. *   Diversas tentativas de acesso ao modo recovery sem sucesso; equipamento permanece travado. *   Teste com o HD desconectado: a mensagem de erro permanece na tela, sem alteração de comportamento. *   Envio de vídeo curto pelo técnico demonstrando o travamento na tela e comportamento da máquina (utilizado como evidência visual para análise).  Análise Técnica  *   A substituição do HD e a persistência do erro mesmo com o HD desconectado indicam que a falha não está restrita ao disco rígido ou apenas ao firmware armazenado nele. *   A máquina 4080 utiliza firmware tanto no HD quanto na placa do painel de operações. *   O fato de a impressora permanecer travada em tela de firmware/erro, sem comunicação, sem acesso ao modo recovery e exibindo a mesma mensagem mesmo sem HD, direciona o diagnóstico para falha no firmware da placa do painel (painel de operações), e não na formater. *   Esse comportamento é característico de travamento/corrupção do firmware residente na placa do painel, causando congelamento do processo de inicialização e impossibilitando a recuperação por procedimentos padrão.  Ação Tomada  *   Confirmado com o técnico que foram executados tanto atualização de firmware quanto system recovery. *   Validado que, mesmo sem o HD conectado, a mensagem permanece, reforçando a suspeita na placa do painel. *   Esclarecido ao técnico que, neste modelo, o problema, nestes casos, está geralmente na placa do painel, cujo firmware pode ter travado/corrompido. *   Informado ao técnico que a peça necessária é a placa do painel (placa do painel de operações). *   Confirmado que é necessário processo de liberação de peça. *   Autorizada a liberação da placa do painel para substituição no equipamento 4080.  Conclusão   Equipamento modelo 4080 permanece travado em tela de erro/atualização de firmware com mensagem “FALHA DADOS DO USUARIO: #S1-2451 desl/Ligue nov.”, mesmo após troca de HD, tentativa de atualização de firmware e system recovery, e mesmo com o HD desconectado. Pelos testes realizados e pelo comportamento típico deste modelo, conclui-se por falha na placa do painel (firmware travado/corrompido na placa do painel de operações). Foi liberada a substituição da placa do painel para restabelecer o funcionamento normal do equipamento.</t>
  </si>
  <si>
    <t>12508/2897</t>
  </si>
  <si>
    <t>30/01/2026 11:28</t>
  </si>
  <si>
    <t>R Amador Bueno</t>
  </si>
  <si>
    <t>504</t>
  </si>
  <si>
    <t>088ZBJEG9000H0</t>
  </si>
  <si>
    <t>260130-003618</t>
  </si>
  <si>
    <t>6698885</t>
  </si>
  <si>
    <t>S - Chamado para liberação da placa principal</t>
  </si>
  <si>
    <t>RELATÓRIO DE ATENDIMENTO TÉCNICO – SIMPRESS   Número da OS: 6693106   Técnico: Samuel Mauro Da Silva   Tipo de Atendimento: Liberação de Placas – Placa principal   Problema Relatado: Equipamento não inicializa, apresentando comportamento anômalo no acionamento do painel e ausência de comunicação via USB.  Sintoma Principal   Equipamento acende o LED de rede ao pressionar o botão de ligar, porém o LED do painel apenas pisca, sem inicialização completa. Em determinado momento foi possível acionar o movimento dos motores pelos botões do painel, porém sem controle funcional da impressora. Equipamento não é reconhecido pelo computador.  Testes e Medições Realizados  *   Teste da fonte de alimentação informado como normal, com tensões adequadas. *   Teste do painel informado como normal. *   Recovery e atualização de firmware realizados com sucesso segundo relato do técnico. *   Comunicação via USB não estabelecida. *   Equipamento apresenta oscilação de funcionamento parcial (motores respondendo sem controle). *   Verificada instalação física e condições de uso, sem indícios de mau uso no equipamento.  Análise Técnica  *   O fato de o equipamento acender o LED de rede, mas não inicializar o painel, indica que há alimentação parcial, porém falha no processo de boot. *   A ausência de comunicação USB reforça que a lógica principal não está inicializando corretamente. *   O acionamento momentâneo dos motores sem controle operacional indica que a placa principal está energizando módulos, porém não executa o firmware corretamente. *   Fonte validada e painel funcional descartam falhas nessas unidades. *   Sem indícios de dano físico ou mau uso, a falha fica concentrada na lógica da placa principal (PBA Main), sendo compatível com defeito eletrônico interno.  Ação Tomada  *   Analisadas as evidências e sintomas apresentados. *   Confirmado que painel, fonte e firmware estão dentro dos padrões relatados. *   Concluído que a falha está localizada na placa principal. *   Autorizada a liberação de placa principal (PBA Main) para substituição.  Conclusão   Placa principal apresenta falha funcional, impedindo a inicialização completa do equipamento, causando ausência de comunicação, painel sem boot, e acionamento irregular de motores. Peça liberada para substituição.</t>
  </si>
  <si>
    <t>5597/530</t>
  </si>
  <si>
    <t>UNIMED BELO HORIZONTE COOPERATIVA DE TRABALHO MEDICO</t>
  </si>
  <si>
    <t>30/01/2026 11:52</t>
  </si>
  <si>
    <t>30/01/2026 11:58</t>
  </si>
  <si>
    <t>30/01/2026 12:15</t>
  </si>
  <si>
    <t>R João XXIII</t>
  </si>
  <si>
    <t>60</t>
  </si>
  <si>
    <t>30/01/2026 11:54</t>
  </si>
  <si>
    <t>165131780027-05</t>
  </si>
  <si>
    <t>D5J245206876</t>
  </si>
  <si>
    <t>260130-003639</t>
  </si>
  <si>
    <t>6706229</t>
  </si>
  <si>
    <t>Protocolo: 6691964  Cliente/Técnico: Hugo Flores – Técnico Simpress  Data/Hora de início: 30/01/2026 – 13:10  Equipamento: Notebook (modelo não informado)  Descrição do problema:  Equipamento não liga, sem qualquer sinal de inicialização.  Não apresenta LEDs, vídeo ou resposta ao acionamento do power.  Histórico / ações já realizadas:  Em chamado anterior, realizada substituição da bateria, sem solução.  Testadas outras fontes de alimentação, defeito permaneceu.  Teste realizado sem bateria, equipamento continua sem ligar.  Remoção de componentes periféricos para isolamento de falha:  HD  Teclado  Memória  Demais periféricos  Testes elétricos e inspeções:  Jack de carregamento apresenta passagem de energia, porém com oscilação de tensão.  Realizada limpeza do conector DC Jack, sem normalização do funcionamento.  Equipamento permanece totalmente inoperante após os testes.  Análise em suporte:  Fonte e bateria descartadas como causa.  Periféricos removidos sem alteração no sintoma.  Oscilação de tensão no circuito de entrada indica falha na lógica de alimentação da placa.  Defeito caracterizado como falha na placa principal (placa-mãe).  Ação tomada:  Liberação da placa-mãe para substituição.  Conclusão:  Após esgotadas as possibilidades externas de alimentação e periféricos, o defeito foi atribuído à placa principal do notebook, sendo necessária sua substituição para restabelecimento do funcionamento.</t>
  </si>
  <si>
    <t>12237/61</t>
  </si>
  <si>
    <t>SKEELO EDITORA PRODUTOS E SERVICOS DIGITAIS LTDA</t>
  </si>
  <si>
    <t>30/01/2026 13:22</t>
  </si>
  <si>
    <t>02/02/2026 11:57</t>
  </si>
  <si>
    <t>R Ribeiro de Oliveira</t>
  </si>
  <si>
    <t>102</t>
  </si>
  <si>
    <t>30/01/2026 13:38</t>
  </si>
  <si>
    <t>16881623000150</t>
  </si>
  <si>
    <t>BRJ2361JDF</t>
  </si>
  <si>
    <t>260130-003668</t>
  </si>
  <si>
    <t>6706256</t>
  </si>
  <si>
    <t>RELATÓRIO DE ATENDIMENTO TÉCNICO – SIMPRESS   Número da OS: 6691237   Técnico: Erivaldo Tipo de Atendimento: Atendimento PC’s e Note   Problema Relatado: Porta USB traseira do mini desktop não funciona.  Sintoma Principal   Porta USB traseira do mini desktop sem funcionamento, mesmo após testes diretos na BIOS, sem qualquer detecção ou resposta. Problema ocorre independentemente do sistema operacional.  Testes e Medições Realizados  *   Reset de BIOS realizado pelo técnico. *   Testes efetuados diretamente na BIOS, sem carregamento do sistema operacional, mantendo-se a falha na porta USB traseira. *   Técnico informou que, por se tratar de mini desktop, não há muitos recursos adicionais de intervenção física/testes internos disponíveis. *   Sugerida verificação de drivers e uso do HP Support Assistant para atualização, mas técnico esclareceu que a falha ocorre mesmo fora do ambiente Windows, descartando influência de drivers do sistema operacional. *   Enviada foto da placa para registro e evidência da análise.  Análise Técnica  *   Como a porta USB traseira não funciona nem em ambiente de BIOS, a falha não está relacionada a drivers, sistema operacional ou configuração de software. *   O comportamento indica falha em nível de hardware, especificamente no circuito de USB da placa-mãe. *   Considerando que se trata de mini desktop, com maior integração dos componentes na placa-mãe (sem placa de expansão dedicada para USB), a porta traseira USB faz parte diretamente da placa-mãe. *   A ausência de outros indícios de mau uso relatados e a confirmação de falha persistente em BIOS reforçam o diagnóstico de defeito na placa-mãe.  Ação Tomada  *   Registradas as informações fornecidas pelo técnico e a foto da placa. *   Validado que a falha da porta USB traseira é de hardware e localizada na placa-mãe. *   Prosseguido com a tratativa para liberação de placa-mãe para substituição.  Conclusão   Porta USB traseira do mini desktop apresenta falha de hardware, não funcionando mesmo em ambiente de BIOS, sem influência de drivers ou sistema operacional. Conclui-se por defeito na placa-mãe do equipamento. Definida a substituição da placa-mãe como solução, com liberação da peça para correção definitiva da falha de USB.</t>
  </si>
  <si>
    <t>15220/195</t>
  </si>
  <si>
    <t>ASSOCIAÇÃO BENEFICENTE EVANGÉLICA DE JOINVILLE</t>
  </si>
  <si>
    <t>30/01/2026 13:34</t>
  </si>
  <si>
    <t>30/01/2026 15:20</t>
  </si>
  <si>
    <t>30/01/2026 13:45</t>
  </si>
  <si>
    <t>846944050001-67</t>
  </si>
  <si>
    <t>BRJ539Z0W4</t>
  </si>
  <si>
    <t>260130-003734</t>
  </si>
  <si>
    <t>6706202</t>
  </si>
  <si>
    <t>Equipamento apresenta erro 31.03.20 de forma recorrente. Em atendimentos anteriores houve atolamento sem papel presente. Após limpeza interna o equipamento voltou a funcionar temporariamente, mas voltou a apresentar o erro. O ADF funciona por um curto período e logo volta a falhar.  Testes e Medições Realizados  Limpeza completa do sensor do ADF. Desmontagem parcial do ADF para verificação interna. Troca dos cabos flat do ADF em atendimento anterior. Desconexão e reconexão de cabos para descartar mau contato. Reset do erro via limpeza de sensor, com funcionamento momentâneo. Cliente relatou falha inicial como atolamento sem papel, posteriormente evoluindo para erro 31.03.20.   Análise Técnica O erro 31.03.20 refere‑se à falha de leitura do sensor do ADF. Como o ADF volta a funcionar após limpeza, mas apresenta o erro novamente pouco tempo depois, trata‑se de falha intermitente no mecanismo ou no sensor interno do ADF. Os cabos já foram substituídos em atendimento anterior e a limpeza não resolve de forma definitiva, o que confirma degradação do conjunto ADF (sensor/motor/engrenagens). Sem sinais de mau uso.  Ação Tomada Refeito procedimento de limpeza e verificação de cabos. Avaliação dos sintomas recorrentes após funcionamento temporário. Identificado que o problema acompanha o ADF e retorna após poucas operações. Liberada a substituição do conjunto ADF.   Conclusão Defeito confirmado no conjunto ADF, apresentando falha recorrente no sensor (erro 31.03.20) mesmo após manutenção. Peça liberada: ADF completo.</t>
  </si>
  <si>
    <t>9050/340</t>
  </si>
  <si>
    <t>30/01/2026 12:57</t>
  </si>
  <si>
    <t>30/01/2026 13:21</t>
  </si>
  <si>
    <t>BRBST390QZ</t>
  </si>
  <si>
    <t>260130-004234</t>
  </si>
  <si>
    <t>6706218</t>
  </si>
  <si>
    <t>VANINE FERREIRA MATEUS ALVES 04767783445</t>
  </si>
  <si>
    <t>r Chamado para liberação de painel</t>
  </si>
  <si>
    <t>O painel do equipamento não acende e não apresenta interface alguma. Ao pressionar o botão traseiro de teste do display, a tela mostra apenas as cores de teste, mas não exibe menus ou interface operacional. O equipamento liga, aciona motores e imprime normalmente.  Testes e Medições Realizados  Realizado reset elétrico. Desligamento completo e reconexão de todos os cabos do painel. Após reconexão, o painel funcionou temporariamente. Iniciada atualização de firmware, porém o problema retornou antes da conclusão. Teste do botão traseiro demonstrou que o display acende apenas nos padrões de cor, sem interface. Equipamento confirmou impressão normal, indicando que formatter e DC‑controller estão operacionais. Verificado que não há sinais de mau uso. Relato do cliente: o painel parou “do nada”, desde anteontem.   Análise Técnica Como o equipamento liga e imprime, descarta-se problema na placa formatter ou fonte. O painel apresenta falha independente do funcionamento geral da máquina. O teste de cores confirma que o display recebe alimentação, mas não recebe ou não processa sinal de vídeo/controle. O comportamento após tentativa de atualização de firmware indica que a falha é física, não lógica. Portanto, trata-se de defeito direto no conjunto do painel (display/touch).  Ação Tomada  Realizados resets e reconexões internas. Avaliação do funcionamento mecânico e eletrônico do equipamento. Confirmado que apenas o painel apresenta falha. Liberada a substituição do painel da E52645C.   Conclusão Falha confirmada no painel da E52645C, apresentando ausência total de interface mesmo com a máquina operando normalmente. Peça liberada: painel (display/touch).</t>
  </si>
  <si>
    <t>13609/1056</t>
  </si>
  <si>
    <t>DEPARTAMENTO ESTADUAL DE TRANSITO DE PERNAMBUCO</t>
  </si>
  <si>
    <t>30/01/2026 13:05</t>
  </si>
  <si>
    <t>R DR Estácio Coimbra</t>
  </si>
  <si>
    <t>249</t>
  </si>
  <si>
    <t>Surubim</t>
  </si>
  <si>
    <t>097537810001-60</t>
  </si>
  <si>
    <t>BRBSS360D7</t>
  </si>
  <si>
    <t>260130-004350</t>
  </si>
  <si>
    <t>6706417</t>
  </si>
  <si>
    <t>r Chamado para liberação de placa-mãe.</t>
  </si>
  <si>
    <t>A porta USB frontal do mini desktop HP 400 G9 não apresenta qualquer funcionamento, mesmo em nível de BIOS. Não há detecção de dispositivos, não há alimentação aparente na porta e o problema ocorre independentemente do sistema operacional. Testes e Medições Realizados  Reset de BIOS realizado. Testes realizados diretamente na BIOS, confirmando que a porta USB frontal não funciona mesmo fora do sistema operacional. Verificação de que o problema ocorre antes do carregamento do sistema, descartando influência de drivers ou SO. Teste de diagnóstico via BIOS executado: testes aprovados, porém a porta USB continua sem funcionamento prático. Verificação visual da porta USB frontal, incluindo fotos em diferentes ângulos para análise dos contatos, sem sinais aparentes de avaria física externa. Verificação no Gerenciador de Dispositivos (Windows): sem dispositivos com exclamação, indicando que, do ponto de vista lógico, não há falha de driver. Cliente informou que o defeito ocorre desde novembro, tendo sido postergado até o momento do chamado.  Análise Técnica O fato da porta USB frontal:  Não funcionar mesmo na BIOS; Não apresentar mudança de comportamento após reset de BIOS; Não apresentar relação com o sistema operacional ou drivers; Não exibir falha lógica no Gerenciador de Dispositivos;  indica que o problema está em nível de hardware, diretamente na controladora USB integrada à placa-mãe ou na trilha/circuito da porta frontal. Por se tratar de mini desktop, a porta USB frontal é integrada ao conjunto da placa-mãe (sem cabo ou placa intermediária destacável), não havendo como substituir apenas o subconjunto da porta em campo. Dessa forma, após os testes de isolamento e validação lógica, conclui-se que há falha física na placa-mãe, especificamente no circuito da USB frontal. Ação Tomada  Orientado reset de BIOS e validação do comportamento em ambiente de pré-boot. Verificados diagnóstico BIOS e Gerenciador de Dispositivos. Avaliadas evidências visuais da porta USB frontal. Confirmado que não há intervenção adicional possível em campo devido à arquitetura de mini desktop. Diagnosticada falha na placa-mãe, recomendando substituição do conjunto.  Conclusão Defeito confirmado na placa-mãe do HP 400 G9, afetando a funcionalidade da porta USB frontal mesmo em nível de BIOS. Peça liberada: placa-mãe HP 400 G9.</t>
  </si>
  <si>
    <t>15220/20</t>
  </si>
  <si>
    <t>30/01/2026 14:42</t>
  </si>
  <si>
    <t>BRJ449NMCR</t>
  </si>
  <si>
    <t>260130-004891</t>
  </si>
  <si>
    <t>6706340</t>
  </si>
  <si>
    <t>Protocolo: 6691934  Cliente/Técnico: D. C. Queiroz – Técnico Simpress  Data/Hora de início: 30/01/2026 – 13:59  Equipamento: Notebook (modelo não informado)  Descrição do problema:  Placa de rede cabeada não reconhece conexão.  Conectividade disponível apenas via Wi-Fi.  Histórico / ações já realizadas:  Atualização do driver de rede sem sucesso.  Inspeção visual: sem sinais de oxidação ou avarias no equipamento.  Testes com outro cabo de rede.  Testes em outro ponto de rede (ponto do cliente validado).  Teste cruzado: outro notebook funciona normalmente no mesmo ponto e cabo.  Evidências apresentadas:  Imagens do conector RJ-45 e da placa/porta de rede encaminhadas ao suporte.  Análise em suporte:  Infraestrutura de rede (cabo e ponto) descartada.  Driver e software descartados como causa.  Falha restrita ao equipamento, indicando defeito no circuito de rede cabeada integrado à placa-mãe.  Ação tomada:  Liberação da placa-mãe para substituição.  Conclusão:  Após testes cruzados e validação da rede física, o defeito foi atribuído à placa principal, responsável pela interface Ethernet, sendo necessária sua troca para restabelecer a conectividade cabeada.</t>
  </si>
  <si>
    <t>11622/11</t>
  </si>
  <si>
    <t>30/01/2026 14:04</t>
  </si>
  <si>
    <t>R Jupi</t>
  </si>
  <si>
    <t>329</t>
  </si>
  <si>
    <t>30/01/2026 14:10</t>
  </si>
  <si>
    <t>BRJ224Z24P</t>
  </si>
  <si>
    <t>260130-005234</t>
  </si>
  <si>
    <t>6706683</t>
  </si>
  <si>
    <t>S - Chamado para liberação de formatter.</t>
  </si>
  <si>
    <t>RELATÓRIO DE ATENDIMENTO TÉCNICO – SIMPRESS   Número da OS: 6689804   Técnico: Jocelio Furtado de Barros   Tipo de Atendimento: Apoio Técnico   Problema Relatado: Equipamento apresentando erro 33.04.01. Técnico já solicitou e substituiu a unidade HDD, porém no momento da formatação o equipamento não reconhece o novo HDD e não conclui o processo.  Sintoma Principal   Equipamento apresenta código de erro 33.04.01 e não conclui a inicialização. Mesmo após a troca do HDD, durante o procedimento de formatação, o equipamento não reconhece o disco rígido. Em tentativa de desabilitar o TPM, o sistema informa que o TPM não existe, impedindo a sequência normal do procedimento de atualização/recuperação.  Testes e Medições Realizados  *   Substituição da unidade HDD por novo disco. *   Acesso ao modo de manutenção para tentativa de formatação do novo HDD. *   Execução das rotinas de “format disk” indicadas no menu (conforme imagem enviada pelo técnico). *   Tentativa de desabilitar o TPM (Trusted Platform Module) em menu específico (vídeo enviado demonstrando o procedimento). *   Sistema retorna mensagem de que o TPM não existe, impossibilitando a validação/configuração do módulo. *   Persistência da falha: equipamento não reconhece o HDD no processo de formatação, mantendo o erro 33.04.01. *   Observado pelo analista, via vídeos e fotos enviados, que a rotina de firmware não é concluída.  Análise Técnica  *   O erro 33.04.01 associado à não conclusão da atualização/recuperação e à falha de reconhecimento do HDD após substituição indica que o problema não está restrito ao disco em si. *   A mensagem de inexistência de TPM durante o procedimento evidencia falha na lógica de controle do equipamento, relacionada ao módulo de segurança/controle embarcado na placa lógica principal responsável pela gestão do HDD e do TPM. *   Como o HDD novo não é reconhecido pelo processo de formatação, mesmo após execução dos passos corretos de manutenção, a causa provável é falha na formatter (placa lógica responsável pelo controle de armazenamento, firmware e gerenciamento do TPM). *   A não conclusão da atualização de firmware reforça o diagnóstico de corrupção ou falha de hardware na formatter, impossibilitando a correta inicialização e validação dos componentes (HDD/TPM).  Ação Tomada  *   Orientado o técnico quanto à necessidade de execução correta das rotinas de formatação e menus de manutenção (incluindo o menu de TPM e format disk). *   Avaliados os vídeos e imagens enviados, confirmando que os procedimentos foram executados conforme recomendado. *   Identificado que a falha de TPM e o não reconhecimento do HDD persistem mesmo com disco novo, caracterizando defeito na formatter. *   Definida a necessidade de substituição da formatter do equipamento. *   Liberada a formatter para troca em campo, a fim de restabelecer a funcionalidade do equipamento e permitir a conclusão da atualização/recuperação.  Conclusão   Equipamento permanece com erro 33.04.01 mesmo após substituição do HDD e execução das rotinas de formatação e manutenção. O sistema não reconhece o HDD no processo de formatação e apresenta mensagem de que o TPM não existe, impedindo a conclusão da atualização de firmware. Com base nos testes realizados e evidências enviadas, conclui-se por falha na formatter, sendo necessária sua substituição. Peça formatter liberada para correção definitiva da falha.</t>
  </si>
  <si>
    <t>9820/601</t>
  </si>
  <si>
    <t>COMPANHIA DE ENGENHARIA DE TRAFEGO</t>
  </si>
  <si>
    <t>30/01/2026 16:28</t>
  </si>
  <si>
    <t>02/02/2026 09:15</t>
  </si>
  <si>
    <t>02/02/2026 09:39</t>
  </si>
  <si>
    <t>7163</t>
  </si>
  <si>
    <t>30/01/2026 16:34</t>
  </si>
  <si>
    <t>479026480001-17</t>
  </si>
  <si>
    <t>BRBSP9F1LJ</t>
  </si>
  <si>
    <t>260130-005973</t>
  </si>
  <si>
    <t>6706732</t>
  </si>
  <si>
    <t>Protocolo: 6698837  Cliente/Técnico: Willian Martins da Silva – Técnico Simpress  Data/Hora de início: 30/01/2026 – 16:17  Equipamento: Desktop (modelo não informado)  Descrição do problema:  Equipamento não liga.  Ao energizar, permanece apenas LED laranja aceso na parte traseira da placa-mãe, sem inicialização.  Histórico / ações já realizadas:  Remoção de todos os periféricos e componentes não essenciais.  Realizado reset elétrico.  Tentativa de recuperação/BIOS com Win + B + Power, sem sucesso.  Nova tentativa de reset via Win + B, também sem sucesso.  Inspeção visual:  Sem sinais de mau uso.  Placa-mãe e carcaça em ótimo estado físico, sem oxidação ou avarias aparentes.  Evidências apresentadas:  Fotos da placa-mãe com e sem componentes encaminhadas ao suporte.  Análise em suporte:  Procedimentos de recuperação e reset descartados.  Falha persistente mesmo em condição mínima de hardware.  Indícios de defeito interno na placa-mãe.  Ação tomada:  Liberação da placa-mãe para substituição.  Conclusão:  Após esgotadas as tentativas de recuperação e validação física do equipamento, o defeito foi atribuído à placa-mãe, sendo necessária sua troca para restabelecimento do funcionamento do desktop.</t>
  </si>
  <si>
    <t>14476/1648</t>
  </si>
  <si>
    <t>30/01/2026 16:37</t>
  </si>
  <si>
    <t>02/02/2026 11:59</t>
  </si>
  <si>
    <t>30/01/2026 16:43</t>
  </si>
  <si>
    <t>8CC22600GC</t>
  </si>
  <si>
    <t>260130-006695</t>
  </si>
  <si>
    <t>6706716</t>
  </si>
  <si>
    <t>As imagens digitalizadas e as cópias apresentam listras e manchas conforme evidência enviada. O problema ocorre tanto utilizando a mesa do scanner quanto o ADF, sendo inicialmente intermitente e agora constante.  Testes e Medições Realizados  Limpeza completa do vidro do scanner e dos pontos de leitura. Verificação da rede elétrica: dentro do padrão. Atualização de firmware realizada. Testes de cópia e digitalização via mesa: listras permanecem. Testes de cópia e digitalização via ADF: listras permanecem. Cliente relatou que o problema começou de forma esporádica e evoluiu para estado permanente. Não foram identificados sinais de mau uso.  Análise Técnica Como o defeito se manifesta tanto na mesa quanto no ADF, elimina-se a possibilidade de falha específica do ADF ou de sujeira no vidro estreito. A recorrência em ambas as fontes de digitalização indica falha no módulo de captura de imagem (CIS/CCD) da mesa do scanner, responsável pela leitura primária. Firmware e limpeza não apresentam impacto no problema, reforçando que se trata de falha física do conjunto do scanner. Ação Tomada  Realizado processo completo de limpeza e atualização. Confirmado que o defeito acompanha a mesa do scanner. Identificada necessidade de substituição da mesa do scanner (scanner assembly).  Conclusão Falha confirmada na mesa digitalizadora (scanner assembly) da M428FDW, responsável pelas listras e manchas nas digitalizações e cópias. Peça liberada: mesa do scanner.</t>
  </si>
  <si>
    <t>9819/732</t>
  </si>
  <si>
    <t>ZAMP S.A.</t>
  </si>
  <si>
    <t>30/01/2026 16:35</t>
  </si>
  <si>
    <t>R GEN Roca</t>
  </si>
  <si>
    <t>30/01/2026 16:41</t>
  </si>
  <si>
    <t>135745940001-96</t>
  </si>
  <si>
    <t>BRDSNBNGTD</t>
  </si>
  <si>
    <t>260130-007562</t>
  </si>
  <si>
    <t>6706520</t>
  </si>
  <si>
    <t>Equipamento com erro entrada hdmi e uma das entradas displaport não funcionam corretamente feitoe testes com outros cabos  feito teste em outro monitor e mesmo assim o erro persiste feito validação nas configurações e esta ok  tentado trocar a emória de slot  de acordo com diagnóstico do técnico autorizo a troca da placa mãe</t>
  </si>
  <si>
    <t>11622/361</t>
  </si>
  <si>
    <t>30/01/2026 15:09</t>
  </si>
  <si>
    <t>AV ENG Carlos Reinaldo Mendes</t>
  </si>
  <si>
    <t>2235</t>
  </si>
  <si>
    <t>30/01/2026 15:19</t>
  </si>
  <si>
    <t>BRJ449NM92</t>
  </si>
  <si>
    <t>260130-007579</t>
  </si>
  <si>
    <t>6706532</t>
  </si>
  <si>
    <t>RELATÓRIO DE ATENDIMENTO TÉCNICO – SIMPRESS Número da OS: 6698836 Técnico: wmdsilva@simpress.com.br Tipo de Atendimento: Atendimento PC’s e Note Problema Relatado: Desktop não liga; permanece apenas com LED laranja aceso na parte traseira da placa, mesmo após reset elétrico e remoção de periféricos. Sintoma Principal • Desktop não liga. • Apenas um LED laranja permanece aceso na parte traseira da placa-mãe. • Não há bipes, vídeo ou tentativa de inicialização. • Comportamento permanece mesmo após retirada de periféricos. Testes e Medições Realizados • Realizado reset elétrico do equipamento. • Remoção de periféricos internos (memória, SSD e demais componentes conectados à placa-mãe). • Remoção do processador para teste de resposta mínima. • Verificado que, mesmo sem processador, não há bipes nem alteração do comportamento, permanecendo somente o LED laranja aceso. • Inspeção visual da placa e do equipamento, sem sinais de queda, avaria física ou mau uso relatado/identificado. • Relato do usuário final: equipamento estava funcionando normalmente no dia anterior e, ao chegar para trabalhar, não ligava mais. Análise Técnica • A ausência total de bipes ou qualquer tentativa de start, mesmo com processador removido, indica que a placa-mãe não está executando nem a rotina básica de POST. • O LED laranja aceso indica presença de alimentação na placa, o que descarta, em princípio, falha imediata na fonte externa. • Como o equipamento permanece sem resposta com todos os periféricos removidos, concentra-se a falha na lógica interna da placa-mãe (circuitos de alimentação secundária, chipset ou controle de start). • Não há evidências de mau uso, impacto ou danos físicos, caracterizando falha eletrônica interna da placa-mãe. Ação Tomada • Validadas as informações e testes executados em campo pelo técnico. • Liberada a substituição da placa-mãe do desktop para correção da falha de inicialização. Conclusão Defeito confirmado na placa-mãe do desktop atendido na OS 6698836, que não liga e permanece apenas com LED laranja aceso, mesmo após reset elétrico, remoção de periféricos e processador, e sem qualquer sinal de POST. Foi liberada a troca da placa-mãe para restabelecer o funcionamento do equipamento.</t>
  </si>
  <si>
    <t>14476/939</t>
  </si>
  <si>
    <t>30/01/2026 15:11</t>
  </si>
  <si>
    <t>30/01/2026 16:54</t>
  </si>
  <si>
    <t>30/01/2026 15:22</t>
  </si>
  <si>
    <t>8CC226009K</t>
  </si>
  <si>
    <t>260130-009234</t>
  </si>
  <si>
    <t>6706696</t>
  </si>
  <si>
    <t>RELATÓRIO DE ATENDIMENTO TÉCNICO – SIMPRESS   Número da OS: 6631548   Técnico: Severino dos Santos   Modelo: 57540   Tipo de Atendimento: Liberação de Placas   Problema Relatado: Equipamento realiza sequência de inicialização, porém não apresenta imagem, não ativa o leitor de cartão e não executa a rotina de inicialização do scanner.  Sintoma Principal   Equipamento liga, LED do painel acende, porém não exibe imagem, não habilita o leitor de cartão e o scanner não executa sua rotina de inicialização. Comportamento permanece constante mesmo após reinicializações.  Testes e Medições Realizados  *   Verificação de alimentação da placa principal informada como normal. *   Teste de painel sem êxito para exibir imagem, porém painel apresenta sinais de funcionamento básico. *   Tentativa de entrar no modo Preboot com cabo de rede desconectado, sem sucesso. *   Teste com o equipamento ligado sem HDD/EMMC, permanecendo o mesmo comportamento. *   Envio de vídeo demonstrando o comportamento anômalo do processo de inicialização.  Análise Técnica  *   O painel apresenta funcionamento parcial, indicando que não se trata de falha completa do visor. *   Ausência de imagem, leitor de cartões inativo e scanner sem rotina apontam falha de inicialização do sistema. *   Não foi possível acessar o Preboot mesmo com cabo de rede desconectado, sugerindo falha na inicialização lógica do firmware. *   Teste sem HDD/EMMC mantendo o erro confirma que o problema não está no disco e sim no módulo controlador da lógica principal. *   Comportamento é compatível com falha da formatter, responsável pelo boot completo do equipamento e gerenciamento dos módulos periféricos.  Ação Tomada  *   Analisado o comportamento via vídeo enviado pelo técnico. *   Confirmado que painel e alimentação funcionam, mas o sistema não inicia. *   Diante do conjunto de testes realizados e persistência do erro, concluída a necessidade de substituição da formatter. *   Formatter liberada para substituição.  Conclusão   Equipamento não conclui o processo de inicialização, não exibe imagem e não executa rotinas de módulo periféricos, mesmo após testes sem HDD/EMMC e tentativa de acesso ao Preboot. Definida falha na formatter. Peça liberada.</t>
  </si>
  <si>
    <t>11989/493</t>
  </si>
  <si>
    <t>BRASKEM SA</t>
  </si>
  <si>
    <t>30/01/2026 16:30</t>
  </si>
  <si>
    <t>ROD DIVALDO SURUAGY</t>
  </si>
  <si>
    <t>Marechal Deodoro</t>
  </si>
  <si>
    <t>42150391003510</t>
  </si>
  <si>
    <t>BRBSR4B01H</t>
  </si>
  <si>
    <t>260130-010041</t>
  </si>
  <si>
    <t>6706780</t>
  </si>
  <si>
    <t>Suporte equipe volante conforme solicitação do supervisor Lamarca</t>
  </si>
  <si>
    <t>Supervisor solicita apoio ao técnico volante em relação configuração no acessório finalizador</t>
  </si>
  <si>
    <t>30/01/2026 17:00</t>
  </si>
  <si>
    <t>30/01/2026 17:07</t>
  </si>
  <si>
    <t>30/01/2026 17:12</t>
  </si>
  <si>
    <t>30/01/2026 17:58</t>
  </si>
  <si>
    <t>30/01/2026 17:03</t>
  </si>
  <si>
    <t>260130-010965</t>
  </si>
  <si>
    <t>6706833</t>
  </si>
  <si>
    <t>Equipamento Samsung K7500 imprime com baixa densidade, apresentando páginas claras em tom de cinza. e agora erro de fusor M2-1331</t>
  </si>
  <si>
    <t>Equipamento Samsung K7500 imprime com baixa densidade, apresentando páginas claras em tom de cinza. e agora erro de fusor M2-1331  Peças substituídas antes da elevação ao nível 2:        Toner,        Revelador        Cilindro,        Unidade de transferência       Fusor.       Placa principal.       Motor de mistura do revelador com o toner (JC93-01071A).     Procedimentos efetuados e informações importantes:        Apesar da substituição de múltiplos componentes, o defeito persiste de forma recorrente após determinado volume de impressão. A mola de aterramento da belt foi inspecionada e está correta, descartando falha nesse ponto. O comportamento indica possível falha intermitente relacionada ao sistema de revelação ou transferência, não solucionada de forma definitiva pelas trocas realizadas.  Recomendações do Nível 2:         Para este caso para que eu possa entender melhor o que esta ocorrendo com a impressora poderia me enviar as informações abaixo:                 -Informar qual componente é substituido para que a qualidade de impressão volte a ocorrer de forma correta até as próximas 1.000 páginas?                 -Enviar a página de configurações e log de erros da impressora.                -Amostras da falha e uma amostra de uma página impressa sem falhas.                 -Indicar se o problema de qualidade de imagem abrangem toda a página ou em uma região especifica.                -No cliente há outras impressoras de mesmo modelo  que realizam as mesmas impressões e que não apresentam esse problema ?                -Enviar as medições da rede elétrica do ponto em que a impressora esta conectada FN=   FT=  NT=  , caso o equipamento use transformador ou estabilizador, enviar as medições da tomada e do acessório.</t>
  </si>
  <si>
    <t>30/01/2026 18:02</t>
  </si>
  <si>
    <t>30/01/2026 18:09</t>
  </si>
  <si>
    <t>30/01/2026 18:10</t>
  </si>
  <si>
    <t>30/01/2026 18:27</t>
  </si>
  <si>
    <t>30/01/2026 18:06</t>
  </si>
  <si>
    <t>260202-000038</t>
  </si>
  <si>
    <t>6711517</t>
  </si>
  <si>
    <t>Sintoma principal O equipamento apresenta falha na retenção de dados voláteis/configurações de rede e scanner. Sempre que o dispositivo é desligado ou reiniciado, as customizações são perdidas, exigindo a reconfiguração manual total para operação.  Testes e medições realizados Execução do procedimento de Recovery do sistema.  Reinstalação completa do Firmware do equipamento.  Testes de reinicialização cíclica para validação da persistência dos dados.  Análise técnica A falha na manutenção das configurações após procedimentos de software (Recovery e Firmware) indica uma deficiência física na memória não volátil ou no circuito de retenção de dados da placa lógica. Como o sistema operacional é restaurado mas a gravação de parâmetros customizados não se mantém após o ciclo de energia (Power Cycle), o diagnóstico aponta para o comprometimento da placa principal.</t>
  </si>
  <si>
    <t>12271/1</t>
  </si>
  <si>
    <t>SOCIEDADE BRASILEIRA CAMINHO DE DAMASCO</t>
  </si>
  <si>
    <t>02/02/2026 08:53</t>
  </si>
  <si>
    <t>02/02/2026 15:54</t>
  </si>
  <si>
    <t>R Voluntários da Pátria</t>
  </si>
  <si>
    <t>4301</t>
  </si>
  <si>
    <t>02/02/2026 10:42</t>
  </si>
  <si>
    <t>482115850001-15</t>
  </si>
  <si>
    <t>ZDDPBQAH80016H</t>
  </si>
  <si>
    <t>260202-000044</t>
  </si>
  <si>
    <t>6711523</t>
  </si>
  <si>
    <t>r Chamado para liberação de placa principal</t>
  </si>
  <si>
    <t>Problema Relatado: Cliente relata que estava utilizando o equipamento normalmente e, de forma repentina, o equipamento parou de imprimir. Após o ocorrido, o equipamento não estabelece link de rede, indicando possível falha na interface de rede da placa principal. Sintoma Principal Equipamento sem impressão e sem comunicação em rede, mesmo conectado ao ponto de rede funcional. Led/link de rede não acende e não há reconhecimento de conexão. Testes e Medições Realizados  Conferência visual do conector de rede do equipamento, sem identificação de pinos quebrados ou danificados. Testes ponto a ponto no cabeamento de rede, validando o funcionamento do ponto utilizado pelo equipamento. Realizado reset no equipamento para descarte de falha momentânea/lógica. Teste do equipamento em outro ponto de rede para descartar problema de infraestrutura local (cabeamento/patch panel/switch). Mesmo após os testes em diferentes pontos e reset do equipamento, o link de rede não foi restabelecido.  Análise Técnica  Como o ponto de rede foi validado funcional em testes ponto a ponto, descarta-se, neste momento, falha de cabeamento ou infraestrutura de rede local. A ausência de link de rede mesmo em outro ponto, somada ao conector físico sem avarias aparentes, direciona o diagnóstico para falha interna do equipamento. O reset do equipamento não resolveu o problema, reduzindo a probabilidade de falha puramente lógica/softwares embarcados. Diante dos testes realizados, o sintoma é característico de defeito na interface de rede da placa principal, impedindo o estabelecimento de comunicação com a rede e, consequentemente, bloqueando o envio das tarefas de impressão.  Ação Tomada  Orientado técnico a realizar validações de infraestrutura (ponto de rede, teste em outro ponto e reset do equipamento). Após a confirmação de que o problema persiste em diferentes pontos de rede e que não há danos físicos aparentes no conector, foi consolidado o diagnóstico de falha na placa principal. Encaminhada a recomendação de substituição da placa principal do equipamento para restabelecimento da comunicação de rede e da funcionalidade de impressão.  Conclusão Equipamento apresenta falha na comunicação de rede, mesmo após testes de infraestrutura e reset do equipamento. Diagnosticado defeito na placa principal, especificamente na interface de rede, sendo necessária a substituição da placa principal para normalização da impressão e conexão em rede. Peça liberada: placa principal.</t>
  </si>
  <si>
    <t>9144/46</t>
  </si>
  <si>
    <t>02/02/2026 09:04</t>
  </si>
  <si>
    <t>03/02/2026 08:52</t>
  </si>
  <si>
    <t>03/02/2026 09:09</t>
  </si>
  <si>
    <t>02/02/2026 10:46</t>
  </si>
  <si>
    <t>088WB07MA173N3</t>
  </si>
  <si>
    <t>260202-000045</t>
  </si>
  <si>
    <t>6711544</t>
  </si>
  <si>
    <t>r Chamado para liberação de painel.</t>
  </si>
  <si>
    <t>Problema Relatado: Equipamento apresentava status off-line; durante o atendimento foi identificado que o painel está ilegível. Sintoma Principal Painel de operação com exibição ilegível, dificultando a navegação e operação do equipamento, sem sinais de mau uso ou avarias físicas aparentes. Testes e Medições Realizados  Verificação visual do painel, constatando ilegibilidade da tela. Desconexão e reconexão do cabo flat do painel. Validação do funcionamento geral do equipamento, que está imprimindo normalmente. Problema primário do chamado (equipamento off-line) resolvido pela equipe de estruturas, incluindo limpeza interna e troca dos roletes.  Análise Técnica  A ilegibilidade permanece mesmo após reconexão do cabo flat, descartando mau contato simples. Ausência de sinais de impacto, trincas ou manchas compatíveis com mau uso. Impressão normal indica que a falha está isolada no módulo de exibição do painel. Característica compatível com falha interna do painel de operação.  Ação Tomada  Realizada inspeção física e reconexão do flat sem sucesso. Confirmado que o equipamento opera normalmente, com falha restrita ao painel. Constatada necessidade de substituição do painel para restabelecimento da usabilidade completa.  Conclusão Equipamento com painel ilegível, sem indícios de mau uso, e com falha confirmada mesmo após reconexão do flat. Diagnóstico: painel de operação com defeito. Peça liberada: painel.</t>
  </si>
  <si>
    <t>9050/278</t>
  </si>
  <si>
    <t>02/02/2026 09:24</t>
  </si>
  <si>
    <t>03/02/2026 09:14</t>
  </si>
  <si>
    <t>AV PRES Carlos Luz</t>
  </si>
  <si>
    <t>São Francisco</t>
  </si>
  <si>
    <t>02/02/2026 10:49</t>
  </si>
  <si>
    <t>BRBSQ7B0G4</t>
  </si>
  <si>
    <t>260202-000088</t>
  </si>
  <si>
    <t>6711656</t>
  </si>
  <si>
    <t>r   Chamado para liberação de painel/display</t>
  </si>
  <si>
    <t>Problema Relatado: Tela da impressora apresenta falha intermitente, clareando, ficando branca e apagando ícones. Sintoma Principal Tela do painel oscilando: ícones somem e reaparecem, tela fica clara ou totalmente branca, dificultando a navegação. Equipamento imprimindo e digitalizando normalmente. Testes e Medições Realizados  Verificação visual do display sem identificação de danos físicos. Conferência do cabo flat do painel, sem sinais de mau contato, dobramento ou ruptura. Teste de funcionalidade geral, confirmando impressão e digitalização normais. Coleta de relato do usuário, informando que a falha ocorre há muito tempo e vem piorando gradativamente.  Análise Técnica  Tela com comportamento intermitente indica falha interna do módulo display. Cabo flat descartado como causa após verificação física. Ausência de indícios de mau uso, queda, impacto ou problemas elétricos. Impressão e scanner funcionais demonstram que a falha está isolada no painel de controle.  Ação Tomada  Inspecionado o cabo flat e o módulo de display. Confirmado que a anomalia se mantém mesmo com conexão revisada. Consolidado diagnóstico de display defeituoso.  Conclusão Painel de operação defeituoso, apresentando falha intermitente na exibição, sem relação com mau uso. Necessária substituição do display do equipamento.</t>
  </si>
  <si>
    <t>11011/244</t>
  </si>
  <si>
    <t>02/02/2026 10:33</t>
  </si>
  <si>
    <t>ROD AracruzBarra do Riacho</t>
  </si>
  <si>
    <t>02/02/2026 11:29</t>
  </si>
  <si>
    <t>BRBSPCP0B6</t>
  </si>
  <si>
    <t>260202-000135</t>
  </si>
  <si>
    <t>6711575</t>
  </si>
  <si>
    <t>RELATÓRIO DE ATENDIMENTO TÉCNICO – SIMPRESS Número da OS: 6706604 Técnico: cdsgoncalves@simpress.com.br Tipo de Atendimento: Atendimento PC’s e Note Problema Relatado: Equipamento não liga. Sintoma Principal • Equipamento não liga. • Ao pressionar o botão power, o LED acende somente enquanto o botão está pressionado e nada acontece. • Não há bipes ou tentativa de inicialização. • Não há sinais de mau uso ou componentes queimados. Testes e Medições Realizados • Retirados todos os componentes: memória, SSD e processador. • Testado com outra fonte de alimentação. • Realizado reset elétrico. • Testado atalho de recuperação Windows + B + Power, sem resposta. • Verificada ausência de qualquer beep mesmo sem processador instalado. • Enviada foto da placa-mãe para registro. Análise Técnica • A ausência total de bipes indica que a placa-mãe não inicia nem o POST básico. • O LED acendendo somente enquanto o botão está pressionado indica falha no circuito de start ou na alimentação secundária da placa-mãe. • Fonte testada e funcional, descartando falha de alimentação externa. • Sem resposta mesmo sem componentes instalados, caracterizando falha interna da placa-mãe. Ação Tomada • Liberada a substituição da placa-mãe do equipamento com base no diagnóstico realizado. Conclusão Confirmado defeito na placa-mãe, impossibilitando a inicialização do equipamento. Liberada a troca da placa-mãe conforme OS 6706604.</t>
  </si>
  <si>
    <t>14111/292</t>
  </si>
  <si>
    <t>EMPRESA MUNICIPAL DE DESENVOLVIMENTO DE CAMPINAS SA</t>
  </si>
  <si>
    <t>02/02/2026 09:58</t>
  </si>
  <si>
    <t>03/02/2026 08:55</t>
  </si>
  <si>
    <t>R DR Sales de Oliveira</t>
  </si>
  <si>
    <t>1028</t>
  </si>
  <si>
    <t>02/02/2026 11:01</t>
  </si>
  <si>
    <t>446027200001-00</t>
  </si>
  <si>
    <t>BRJ427JCCQ</t>
  </si>
  <si>
    <t>260202-000136</t>
  </si>
  <si>
    <t>6711685</t>
  </si>
  <si>
    <t>v liberação Kit, Feeder Assembly</t>
  </si>
  <si>
    <t>RELATÓRIO DE ATENDIMENTO TÉCNICO – SIMPRESS Número da OS: 6647215 Técnico: rgsmatos@simpress.com.br Modelo: Zebra ZC300 Tipo de Atendimento: Apoio Técnico Problema Relatado: Impressora de cartão apresentando muitos atolamentos, com rolete frontal de tração (“pick-up”) muito liso, não puxando corretamente os cartões. Técnico questiona se há rolete avulso ou se é necessário trocar o conjunto frontal completo. Sintoma Principal • Equipamento Zebra ZC300 com atolamentos recorrentes na alimentação dos cartões. • Motores giram, porém o cartão não é tracionado de forma adequada. • Rolete frontal de tração (pick-up) está muito liso, sem aderência suficiente para puxar o cartão. • Mesmo após limpeza com kit apropriado, os atolamentos persistem. Testes e Medições Realizados • Testes de alimentação de cartões, reproduzindo o sintoma de atolamento frequente. • Limpeza dos roletes com kit de limpeza específico, sem melhora significativa. • Verificação do funcionamento dos motores: girando normalmente. • Inspeção visual do rolete frontal de tração, constatando superfície lisa e sem aderência. • Consulta ao catálogo de peças (part catalog) da Zebra ZC300, identificando somente o kit de platen rollers P1094879-043 como opção avulsa, localizado na região central da máquina. • Validação de que o rolete frontal defeituoso não faz parte deste kit e integra o conjunto frontal completo. Análise Técnica • O comportamento de “patinar” na alimentação, com motores girando e cartão não sendo puxado, é compatível com rolete de tração gasto/perdendo aderência. • A limpeza não solucionou o problema, indicando desgaste físico do rolete, e não apenas sujeira. • Como o rolete frontal não consta como item avulso no catálogo e integra o conjunto frontal (que inclui o painel), a correção pontual por troca apenas do rolete não é viável. • Diante disso, a solução técnica adequada é a substituição do conjunto frontal completo do mecanismo de alimentação, que incorpora o rolete de tração. Ação Tomada • Confirmado que o rolete frontal de tração está integrado ao conjunto frontal e não há peça avulsa para substituição. • Liberada a substituição do conjunto frontal completo do mecanismo de alimentação/painel da Zebra ZC300. Conclusão Ficou caracterizado desgaste do rolete frontal de tração da Zebra ZC300, causando atolamentos recorrentes e falha na alimentação de cartões, não solucionado com limpeza. Como o rolete não é fornecido de forma avulsa, foi liberada a troca do conjunto frontal completo do mecanismo de alimentação (peça frontal com painel) conforme OS 6647215.</t>
  </si>
  <si>
    <t>10194/2</t>
  </si>
  <si>
    <t>02/02/2026 10:56</t>
  </si>
  <si>
    <t>03/02/2026 08:56</t>
  </si>
  <si>
    <t>03/02/2026 09:50</t>
  </si>
  <si>
    <t>R Marquês de Abrantes</t>
  </si>
  <si>
    <t>99</t>
  </si>
  <si>
    <t>02/02/2026 11:42</t>
  </si>
  <si>
    <t>C3J201600170</t>
  </si>
  <si>
    <t>260202-000137</t>
  </si>
  <si>
    <t>6711571</t>
  </si>
  <si>
    <t>RELATÓRIO DE ATENDIMENTO TÉCNICO – SIMPRESS   Número da OS: 6689212   Técnico: Anilton   Tipo de Atendimento: Liberação de Placas – Placa Principal (Formatter)   Problema Relatado: Equipamento apresenta instabilidade de rede, ficando offline e deixando de imprimir. Porta de rede do equipamento sem comunicação mesmo após troca de cabo e de ponto de rede, com procedimentos de recuperação de sistema e atualização de firmware já realizados.  Sintoma Principal   Equipamento permanece sem comunicação via rede, ficando offline e não executando impressões. Porta LAN integrada à placa principal sem link/comunicação, mesmo com cabeamento e ponto de rede validados.  Testes e Medições Realizados  1.  Teste de conectividade de rede ponto a ponto com notebook, sem obtenção de comunicação pela porta de rede do equipamento. 2.  Troca de cabo de rede e alteração do ponto de rede, sem sucesso na restauração da conectividade. 3.  Verificação física do conector RJ-45, sem identificação de pinos amassados, tortos ou danificados (fotos enviadas pelo técnico). 4.  Reset completo do equipamento (Memory Clear / NVM Initialize) realizado com sucesso. 5.  System Recovery e formatação do HD executados com êxito. 6.  Atualização de firmware do equipamento concluída com sucesso, sem registro de erros.  Análise Técnica   Considerando:  *   Falha de comunicação via rede persistente exclusivamente no equipamento, *   Cabeamento e ponto de rede já testados e descartados como causa, *   Conector físico de rede em bom estado aparente (sem danos visíveis), *   Reset completo, system recovery, formatação de HD e atualização de firmware realizados com sucesso, sem alteração do sintoma,  conclui-se que a falha é interna ao equipamento, localizada na placa principal (formatter), responsável pelo gerenciamento de hardware e comunicação de rede. Os testes realizados descartam causa lógica (software/firmware) e infraestrutura externa, indicando defeito na interface de rede da placa principal.  Ação Tomada   Validadas as evidências técnicas e testes executados pelo técnico em campo, foi aprovada a liberação da placa principal (formatter) para substituição no equipamento vinculado à OS 6689212.  Conclusão   Defeito caracterizado na placa principal (formatter), com falha na interface de rede, mantendo o equipamento sem comunicação LAN mesmo após todos os procedimentos de recuperação e atualização. Peça liberada para troca: placa principal (formatter), visando restabelecer a conectividade de rede e o correto funcionamento do equipamento.</t>
  </si>
  <si>
    <t>4155/1098</t>
  </si>
  <si>
    <t>02/02/2026 09:59</t>
  </si>
  <si>
    <t>02/02/2026 11:22</t>
  </si>
  <si>
    <t>AV Lindolfo Azevedo Brito</t>
  </si>
  <si>
    <t>568</t>
  </si>
  <si>
    <t>Brumado</t>
  </si>
  <si>
    <t>02/02/2026 10:59</t>
  </si>
  <si>
    <t>BRBSQ9R0P5</t>
  </si>
  <si>
    <t>260202-000138</t>
  </si>
  <si>
    <t>6711689</t>
  </si>
  <si>
    <t>9154/98</t>
  </si>
  <si>
    <t>SGS DO BRASIL LTDA</t>
  </si>
  <si>
    <t>02/02/2026 13:25</t>
  </si>
  <si>
    <t>02/02/2026 13:59</t>
  </si>
  <si>
    <t>R Aurélio Batista Félix</t>
  </si>
  <si>
    <t>490</t>
  </si>
  <si>
    <t>331828090001-30</t>
  </si>
  <si>
    <t>BRBSN710D3</t>
  </si>
  <si>
    <t>260202-000259</t>
  </si>
  <si>
    <t>6712079</t>
  </si>
  <si>
    <t>r   Chamado para liberação de placa principal</t>
  </si>
  <si>
    <t>Sintoma Principal Cópias e digitalizações excessivamente claras, mesmo com ajuste de densidade. Impressão normal. Testes e Medições Realizados  Troca do cabo flat do scanner. Troca do CIS/leitor óptico. Limpeza completa dos vidros da mesa e do ADF (se aplicável). Atualização de firmware do equipamento. Alteração de configurações de densidade/brilho/contraste. Memory clean executado. Impressão testada e validada como normal. Cliente informou que o problema ocorre há bastante tempo, piorando gradativamente.  Análise Técnica  Impressão normal descarta falha no toner, fusor ou processamento geral. Scanner e cabo flat já substituídos, removendo possibilidade de falha física nesses componentes. Vidros limpos descartam interferência ótica superfícial. Como a falha persiste após troca do CIS e do flat, é descartada anomalia no conjunto de leitura. Memory clean e atualização de firmware sem resultado indicam que não é falha lógica. Sintoma típico de falha de ganho de leitura/controle do sinal do scanner, processado na placa principal.  Ação Tomada  Executados todos os testes disponíveis no local. Confirmado que todos os componentes do scanner foram trocados e limpos. Consolidado diagnóstico de falha na placa principal por processamento incorreto da leitura.  Conclusão Equipamento apresenta falha de processamento na leitura de digitalização e cópia, mesmo após substituição do CIS e cabo flat e manutenção completa da mesa. Diagnóstico final: defeito na placa principal. Peça liberada: placa principal.</t>
  </si>
  <si>
    <t>12244/39</t>
  </si>
  <si>
    <t>JS DISTRIBUIDORA DE PECAS S/A</t>
  </si>
  <si>
    <t>02/02/2026 12:20</t>
  </si>
  <si>
    <t>03/02/2026 08:51</t>
  </si>
  <si>
    <t>AV Fernando Corrêa da Costa</t>
  </si>
  <si>
    <t>Cuiabá</t>
  </si>
  <si>
    <t>02/02/2026 12:59</t>
  </si>
  <si>
    <t>04185877000155</t>
  </si>
  <si>
    <t>ZDDPB07KA14B1L</t>
  </si>
  <si>
    <t>260202-000264</t>
  </si>
  <si>
    <t>6711726</t>
  </si>
  <si>
    <t>Protocolo: 6673699  Técnico: F. J. S. Souza – Técnico Simpress  Data/Hora de início: 02/02/2026 – 10:18  Equipamento: Impressora HP (modelo não informado)  Tipo de atendimento: Apoio Técnico  Descrição do problema:  Equipamento apresentava erro de HD (81.09.00).  Após substituição do HD, passou a apresentar erro 49.38.07.  Histórico / ações já realizadas:  Solicitação e substituição do HD.  Download e tentativa de atualização de firmware HP (versão informada pelo técnico).  Verificação de comunicação de rede (LEDs do cabo acesos).  Testes iniciais sem impressão.  Testes executados em suporte:  Verificação de Engine Test: inicialmente não imprimia.  Novo teste realizado durante o atendimento: Engine Test impresso com sucesso.  Análise em suporte:  Erro 49.38.07 persistente após troca de HD e tentativa de firmware.  Comunicação de rede presente.  Engine Test funcional indica falha relacionada à Formatter.  Ação tomada:  Liberação da placa Formatter para substituição.  Conclusão:  Após substituição do HD e validação do Engine Test, o erro 49.38.07 foi atribuído à placa Formatter, sendo necessária sua troca para correção definitiva do equipamento.</t>
  </si>
  <si>
    <t>10670/550</t>
  </si>
  <si>
    <t>02/02/2026 11:19</t>
  </si>
  <si>
    <t>03/02/2026 08:24</t>
  </si>
  <si>
    <t>03/02/2026 08:35</t>
  </si>
  <si>
    <t>R Mariquinha Viana</t>
  </si>
  <si>
    <t>656</t>
  </si>
  <si>
    <t>02/02/2026 12:01</t>
  </si>
  <si>
    <t>BRCST7L007</t>
  </si>
  <si>
    <t>260202-000265</t>
  </si>
  <si>
    <t>6712047</t>
  </si>
  <si>
    <t>ZEBRA ZT231</t>
  </si>
  <si>
    <t>Protocolo: 6693371  Cliente/Técnico: Técnico Simpress (e-mail: kelbebonsai@yahoo.com.br )  Data/Hora de início: 02/02/2026 – 11:32  Equipamento: Zebra ZT231  Descrição do problema:  Impressora imprime apenas a página de teste do Windows.  Não imprime a partir de programas de etiquetas nem de outros aplicativos.  Equipamento não aceita configurações aplicadas e apresenta falha no processo de atualização de firmware, ficando travado na barra de status.  Testes e verificações realizadas:  Reset do equipamento para padrão de fábrica.  Tentativa de atualização de firmware (processo não concluído).  Testes realizados em dois computadores do cliente e um do técnico, sem sucesso.  Reinstalação de drivers.  Teste cruzado em outro computador que possui impressora do mesmo modelo, com o mesmo comportamento.  Impressão da página de configuração do equipamento (enviada ao suporte).  Análise em suporte:  Falha não relacionada a driver, estação de trabalho ou aplicação.  Comportamento indica possível inconsistência de firmware ou falha lógica/eletrônica interna, impedindo a correta comunicação com softwares de impressão.  Conclusão:  Após testes de software, driver, múltiplos computadores e reset de fábrica sem solução, o atendimento foi escalonado ao suporte N2, indicando provável falha interna de firmware ou lógica da impressora Zebra ZT231.  Dados de contato: Kelbe kelbebonsai@yahoo.com.br 63 98454-6084</t>
  </si>
  <si>
    <t>11050/53</t>
  </si>
  <si>
    <t>02/02/2026 11:53</t>
  </si>
  <si>
    <t>03/02/2026 08:41</t>
  </si>
  <si>
    <t>05/02/2026 11:15</t>
  </si>
  <si>
    <t>ROD TO 262 SENT POR NACIONAL A FATIMA</t>
  </si>
  <si>
    <t>Porto Nacional</t>
  </si>
  <si>
    <t>02/02/2026 12:38</t>
  </si>
  <si>
    <t>T3J244300928</t>
  </si>
  <si>
    <t>260202-000358</t>
  </si>
  <si>
    <t>6711684</t>
  </si>
  <si>
    <t>Equipametno com erro não liga feito teste sem os acessórios desmontado a sub placa, o fan, mouse pad e teclado, conector P2,  os modos de memória, a m2, caixa de som, bateria da bios e antena wireless, feito um teste com uma M2 e módulo de memória sem sinais de mau uso ou avarias e mesmo assim o erro persistiu então sugiro a troca da placa mãe.</t>
  </si>
  <si>
    <t>9498/497</t>
  </si>
  <si>
    <t>02/02/2026 10:55</t>
  </si>
  <si>
    <t>02/02/2026 12:03</t>
  </si>
  <si>
    <t>02/02/2026 11:41</t>
  </si>
  <si>
    <t>BRJ3267ZB7</t>
  </si>
  <si>
    <t>260202-000359</t>
  </si>
  <si>
    <t>6712067</t>
  </si>
  <si>
    <t xml:space="preserve">Encaminhado Para o N2 </t>
  </si>
  <si>
    <t>Solicito apoio do n2 pois equipamento não liga fica travado, não permite a configuração da placa feito troca da placa nova e mesmo assim o erro persiste técnico tentou entrar no boot e fica informando em baixo mais não sai dessa tela preta tentado reset e mesmo assim o erro persiste solicito apoio do n2 pois ja foi trocado uma placa mãe nova recentemente.</t>
  </si>
  <si>
    <t>02/02/2026 20:48</t>
  </si>
  <si>
    <t>04/02/2026 11:56</t>
  </si>
  <si>
    <t>04/02/2026 12:35</t>
  </si>
  <si>
    <t>02/02/2026 12:53</t>
  </si>
  <si>
    <t>260202-000366</t>
  </si>
  <si>
    <t>6712322</t>
  </si>
  <si>
    <t>RELATÓRIO DE ATENDIMENTO TÉCNICO – SIMPRESS Número da OS: 6712198 Técnico: LRASILVA@SIMPRESS.COM.BR Tipo de Atendimento: Atendimento PC’s e Note Problema Relatado: Equipamento sem sinal e não liga. Sintoma Principal • Equipamento não liga. • Não há LEDs, bipes ou qualquer sinal de inicialização. • Ao pressionar o botão power, nenhuma resposta é observada. • Equipamento não apresenta sinais de mau uso. Testes e Medições Realizados • Teste com diferentes carregadores (padrão e USB-C), sem sucesso. • Remoção de todos os periféricos: bateria, bateria da BIOS, SSD e memória RAM. • Teste sem componentes, mantendo o mesmo comportamento. • Equipamento não exibe LED de carregamento. • Validação visual da placa-mãe, sem componentes queimados. • Enviada foto da placa para registro técnico. Análise Técnica • A ausência completa de LEDs e sinal de carregamento indica falha na etapa inicial do circuito de alimentação. • Mesmo sem periféricos instalados, não há sinais de POST ou acionamento, reforçando falha na placa-mãe. • Diferentes carregadores foram testados, descartando falha no adaptador ou na entrada de energia. • Comportamento típico de falha no circuito primário de alimentação ou chipset de controle. • Conclusão consistente com casos anteriores similares relatados pelo técnico. Ação Tomada • Liberada a substituição da placa-mãe com base nas validações e no diagnóstico apresentado. Conclusão Confirmada falha na placa-mãe do equipamento, impossibilitando inicialização e funcionamento. Liberada a troca da placa-mãe conforme OS 6712198.</t>
  </si>
  <si>
    <t>16233/1008</t>
  </si>
  <si>
    <t>02/02/2026 14:34</t>
  </si>
  <si>
    <t>02/02/2026 14:38</t>
  </si>
  <si>
    <t>BRJ147RVV8</t>
  </si>
  <si>
    <t>260202-000373</t>
  </si>
  <si>
    <t>6711750</t>
  </si>
  <si>
    <t>RELATÓRIO DE ATENDIMENTO TÉCNICO – SIMPRESS   Número da OS: 6706205   Técnico: Adriano   Tipo de Atendimento: Liberação de Placas   Problema Relatado: Placa de rede onboard do computador HP 400 G9 não funciona, sem evidências de mau uso.  Sintoma Principal   Equipamento apresenta falha total de comunicação pela interface de rede. LEDs acendem, porém não há link nem conexão. Testes de componentes indicam funcionamento normal dos demais itens, exceto a rede onboard.  Testes e Medições Realizados   • Testes de diagnóstico dos componentes internos realizados, sem falhas adicionais identificadas.   • Validação visual da placa-mãe e do conector de rede, sem sinais de dano físico.   • Atualização da BIOS realizada, sem alteração no comportamento.   • Registro de que a interface de rede permanece inoperante mesmo com LEDs acesos.  Análise Técnica   A persistência da falha apenas na interface de rede, com demais componentes operacionais e BIOS atualizada, indica falha eletrônica na controladora de rede integrada à placa-mãe. Não há indícios de mau uso ou danos físicos, reforçando o diagnóstico de defeito interno no circuito de rede onboard.  Ação Tomada   Validadas as evidências fornecidas pelo técnico, foi autorizada a liberação da placa-mãe para substituição.  Conclusão   Defeito caracterizado na placa-mãe, com falha na controladora de rede integrada. Peça liberada para troca visando restabelecer a conectividade do equipamento.</t>
  </si>
  <si>
    <t>13368/6152</t>
  </si>
  <si>
    <t>02/02/2026 11:31</t>
  </si>
  <si>
    <t>02/02/2026 13:26</t>
  </si>
  <si>
    <t>R Jim Clark</t>
  </si>
  <si>
    <t>10C</t>
  </si>
  <si>
    <t>02/02/2026 12:13</t>
  </si>
  <si>
    <t>BRJ412FM4F</t>
  </si>
  <si>
    <t>260202-000449</t>
  </si>
  <si>
    <t>6712007</t>
  </si>
  <si>
    <t>RELATÓRIO DE ATENDIMENTO TÉCNICO – SIMPRESS   Número da OS: 6711218   Técnico: Jhony   Tipo de Atendimento: Liberação ADF   Problema Relatado: Equipamento apresenta erro 30.01.44, mesmo após atualização de firmware, reset, verificação de flats e validação da corrente elétrica.  Sintoma Principal   Erro 30.01.44 persistente, impossibilitando o funcionamento adequado. O equipamento chegou a reiniciar sozinho durante os testes.  Testes e Medições Realizados   • Atualização de firmware realizada, sem sucesso na eliminação do erro.   • Reset do equipamento efetuado, sem alteração no comportamento.   • Verificação dos flats e conexões internas do módulo ADF e scanner, sem anomalias.   • Avaliação da corrente elétrica e tomada, dentro dos padrões corretos.   • Equipamento reiniciando sozinho durante os testes, indício de instabilidade de energia.   • Análise da placa fonte por imagem: sem avarias visuais aparentes.   • Validação do código no relatório de erros, indicando falha relacionada à energia.  Análise Técnica   O código 30.01.44 não corresponde a falha de ADF; erros de ADF iniciam normalmente com 31.xx.xx.   O erro relatado está associado ao conjunto do scanner ou à fonte do equipamento.   Como o firmware foi atualizado, os flats revisados e o ambiente elétrico estável, associando ainda o reinício inesperado da máquina, a falha tende a ser causada por instabilidade da placa fonte.   Dessa forma, o componente mais provável de estar causando o defeito é a placa fonte.  Ação Tomada   Após validação das evidências e análise dos sintomas, foi liberada a placa fonte para substituição.  Conclusão   Falha caracterizada como defeito na placa fonte, que apresenta instabilidade energética e causa o erro 30.01.44. Peça liberada para troca.</t>
  </si>
  <si>
    <t>11365/58</t>
  </si>
  <si>
    <t>02/02/2026 11:47</t>
  </si>
  <si>
    <t>02/02/2026 13:27</t>
  </si>
  <si>
    <t>02/02/2026 12:34</t>
  </si>
  <si>
    <t>BRBSQ6W09Q</t>
  </si>
  <si>
    <t>260202-000478</t>
  </si>
  <si>
    <t>6712183</t>
  </si>
  <si>
    <t>RELATÓRIO DE ATENDIMENTO TÉCNICO – SIMPRESS   Número da OS: 6711411   Tipo de Atendimento: Atendimento com OS – Atendimento PC’s e Note   Problema Relatado: Equipamento não liga.  Sintoma Principal   Equipamento de informática (PC/Notebook) não realiza o processo de energização, sem acionamento, sem vídeo e sem qualquer sinal de inicialização, apesar de indicar presença de tensão no conector DC e LED de placa aceso.  Testes e Medições Realizados  *   Técnico em campo realizou remoção dos módulos de memória RAM. *   Remoção da bateria da placa-mãe para descarregamento de energia residual do equipamento. *   Medição da tensão no conector DC, confirmando a mesma voltagem fornecida pela fonte externa (fonte OK). *   Verificado LED aceso na placa (sinal de presença de  standby/alimentação básica), porém sem acionamento do equipamento. *   Solicitado envio de foto da placa-mãe para análise e liberação de componente.  Análise Técnica  *   A fonte externa encontra-se fornecendo tensão correta até o conector DC, descartando falha primária de fonte externa ou cabo de alimentação. *   A presença de LED aceso na placa indica que a alimentação de standby está chegando à placa-mãe. *   Mesmo com a presença de tensão e após descarregamento de energia (remoção da bateria da placa-mãe e memórias), o equipamento não apresenta qualquer sinal de start, o que indica possível falha na etapa de acionamento da placa-mãe (circuito de power, VRM, controlador, trilhas ou componentes internos). *   Com base nos testes realizados e na ausência de resposta à energização, a causa mais provável é defeito na placa-mãe do equipamento.  Ação Tomada  *   Realizada triagem técnica via chat com validação dos testes efetuados em campo (memórias, bateria da placa-mãe e medições no conector DC). *   Solicitado e recebido registro fotográfico da placa-mãe para conferência visual e apoio ao processo de liberação de peça. *   Dado andamento ao processo de liberação da placa-mãe para substituição do componente defeituoso.  Conclusão   Equipamento permanece sem acionamento mesmo com alimentação correta no conector DC e LED de placa aceso, caracterizando provável falha na placa-mãe. Diante dos testes e evidências apresentadas, foi efetuado o encaminhamento para liberação de placa-mãe ao técnico em campo para substituição e restabelecimento do funcionamento do equipamento.</t>
  </si>
  <si>
    <t>14633/1262</t>
  </si>
  <si>
    <t>02/02/2026 13:23</t>
  </si>
  <si>
    <t>02/02/2026 14:05</t>
  </si>
  <si>
    <t>02/02/2026 14:29</t>
  </si>
  <si>
    <t>R PE Rodolfo</t>
  </si>
  <si>
    <t>02/02/2026 13:42</t>
  </si>
  <si>
    <t>BRJ437KWT6</t>
  </si>
  <si>
    <t>260202-000498</t>
  </si>
  <si>
    <t>6712320</t>
  </si>
  <si>
    <t>Protocolo (OS): 6711563  Técnico: Técnico Simpress (e-mail: rmribeiro@simpress.com.br )  Data/Hora de início: 02/02/2026 – 14:05  Equipamento: HP LaserJet Pro 479fdw  Descrição do problema:  Após troca do fusor, equipamento funcionou normalmente por aproximadamente 2 dias.  Atualmente, ao solicitar impressão ou cópia, o equipamento permanece em processamento, não executa a tarefa corretamente e expulsa folhas em branco.  Após a saída da folha em branco, o equipamento trava.  Relatórios internos também estão sendo impressos em branco.  Testes e ações realizadas pelo técnico:  Atualização de firmware via rede ponto a ponto.  Formatação (reset) do equipamento.  Testes de impressão e cópia local.  Verificação visual do fusor (já substituído anteriormente).  Verificação da fonte de alimentação, sem sinais de dano físico.  Verificações elétricas:  Tensões medidas na tomada: FN 127V / FT 127V / NT 0,78V.  Rede elétrica dentro dos padrões.  Evidências apresentadas:  Fotos das impressões em branco.  Fotos internas do equipamento e da fonte de alimentação.  Análise do suporte:  Falha não relacionada a fusor, firmware ou alimentação elétrica.  Impressão de páginas internas em branco indica falha na controladora/lógica de impressão.  Sintoma compatível com defeito na placa Formatter.  Ação tomada:  Liberação da placa Formatter para substituição.  Conclusão: Após substituição do fusor, atualização de firmware, reset completo e validação elétrica sem sucesso, foi identificado defeito lógico na controladora do equipamento. Atendimento finalizado com liberação da placa Formatter para correção definitiva do problema.</t>
  </si>
  <si>
    <t>11875/32</t>
  </si>
  <si>
    <t>02/02/2026 14:32</t>
  </si>
  <si>
    <t>CNCRQ6H06R</t>
  </si>
  <si>
    <t>260202-000516</t>
  </si>
  <si>
    <t>6712104</t>
  </si>
  <si>
    <t>Equipamento com erro não liga Desktop não liga – LED Power piscando  Informações: Desktop, acende Power Led, desliga e liga novamente consequentemente sem apresenta imagem. Ao tentar ligar o equipamento, o cooler do processador aciona, desliga e volta a ligar continuamente.  Procedimentos realizados:  Reset elétrico Teste com outra fonte de alimentação, sem êxito. A Placa-mãe recebe energia e o LED Power permanece piscando, porém o cooler do processador liga e desliga repetidamente. O cooler da fonte também aciona e, após alguns instantes, desliga. Realizada a troca da pasta térmica. Teste com outro processador, sem êxito. Substituição do cooler (fan) do processador, sem êxito. Tente limpar o CMOS removendo a bateria da placa-mãe por alguns segundos. Reset elétrico sem as peças conectadas. Reset elétrico, teste sem a Memória Ram, sem êxito, não apresto bips. Reset Ligar o desktop sem memória e processador, 3bips longo e 5 bips curto. Geralmente indicam falhas críticas de hardware, frequentemente associadas a erros severos no processador (CPU) ou falhas na memória RAM/controlador de memória. Realizado reset elétrico, colocado as peças novamente no lugar, sem exito. Realizado tentativa de inicialização sem exito.  Então solicito apoio do N2 para tentar resolver o erro. nome do técnico: Rafael Costa Da Silva telefone: +55 11 97421-9030 email: rcodasilva@simpress.com.br</t>
  </si>
  <si>
    <t>10979/551</t>
  </si>
  <si>
    <t>02/02/2026 12:35</t>
  </si>
  <si>
    <t>02/02/2026 20:51</t>
  </si>
  <si>
    <t>03/02/2026 13:42</t>
  </si>
  <si>
    <t>03/02/2026 14:14</t>
  </si>
  <si>
    <t>02/02/2026 13:10</t>
  </si>
  <si>
    <t>BRJ150SK20</t>
  </si>
  <si>
    <t>260202-000548</t>
  </si>
  <si>
    <t>6712189</t>
  </si>
  <si>
    <t>r  Chamado para liberação de ADF completo</t>
  </si>
  <si>
    <t>Modelo: E52645DN Tipo de Atendimento: Corretivo Problema Relatado: ADF puxando papel sem haver original, indicando sensor de papel defeituoso, além de constar como aberto constantemente. Usuário relata desgaste pelo uso intenso e indisponibilidade de peças individuais, solicitando substituição completa do ADF. Sintoma Principal ADF aciona alimentação sem haver papel, exibe aviso de tampa aberta intermitentemente e impede o uso normal de cópias e digitalizações. Testes e Medições Realizados  Verificação visual do ADF, identificando desgaste no gatilho e componentes mecânicos. Identificação de que o sensor acusa papel inexistente. Constatado que o equipamento precisa ser reiniciado repetidamente para voltar a funcionar. Avaliação do conjunto mecânico (gatilho e mola), apresentando desgaste acentuado. Pesquisa no manual técnico indicando que os componentes individualizados não estão disponíveis, apenas o ADF completo. Sensor identificado como WG8-5935-000CN, porém usuário relata necessidade também do gatilho e mola, que não constam como peças separadas.  Análise Técnica  Os sintomas apresentados (puxar papel inexistente e aviso constante de tampa aberta) são característicos de falha mecânica no conjunto do ADF, incluindo gatilho, mola e sensor. Desgaste natural devido à alta usabilidade indicada pelo cliente. Como alguns componentes críticos não estão disponíveis separadamente, a substituição completa do ADF torna-se necessária. A falha impacta diretamente a funcionalidade principal de cópia e digitalização via alimentador.  Ação Tomada  Avaliado desgaste mecânico do gatilho e mola do ADF por meio das fotos enviadas. Identificada peça disponível apenas em conjunto completo. Liberada substituição total do ADF.  Conclusão ADF apresenta desgaste mecânico avançado, ocasionando falha no sensor e acionamentos incorretos. Necessária substituição completa do ADF.</t>
  </si>
  <si>
    <t>12769/6432</t>
  </si>
  <si>
    <t>02/02/2026 13:30</t>
  </si>
  <si>
    <t>03/02/2026 09:33</t>
  </si>
  <si>
    <t>R Labatut</t>
  </si>
  <si>
    <t>02/02/2026 13:45</t>
  </si>
  <si>
    <t>BRBSN5PFLW</t>
  </si>
  <si>
    <t>260202-000563</t>
  </si>
  <si>
    <t>6712454</t>
  </si>
  <si>
    <t>Equipamento com erro não liga técnico fez validação de memória ram, ssd, mesmo sem componentes não liga não apresenta sinal sonoro, cooler não aciona em nenhum momento  led da placa acende, ao pressionar o botão de ligar o led branco da direita do botão acende mas o do power não acende em nenhum momento testado com 3 fontes diferentes e mesmo assim o erro persiste sem sinais de avarias ou mau uso  então autorizo a troca da placa mãe.</t>
  </si>
  <si>
    <t>15253/1947</t>
  </si>
  <si>
    <t>02/02/2026 15:05</t>
  </si>
  <si>
    <t>02/02/2026 15:12</t>
  </si>
  <si>
    <t>02/02/2026 15:30</t>
  </si>
  <si>
    <t>AV do Contorno</t>
  </si>
  <si>
    <t>3455</t>
  </si>
  <si>
    <t>02/02/2026 15:10</t>
  </si>
  <si>
    <t>BRJ451P0GC</t>
  </si>
  <si>
    <t>260202-000723</t>
  </si>
  <si>
    <t>6712748</t>
  </si>
  <si>
    <t>r   Chamado para liberação de ADF completo.</t>
  </si>
  <si>
    <t>Tipo de Atendimento: Corretivo Problema Relatado: Erro ao realizar digitalização frente e verso via ADF, travando o equipamento. Sintoma Principal Ao utilizar o modo frente e verso no ADF, o equipamento trava e só volta a funcionar após desligamento. Digitalizações simples (somente frente) funcionam normalmente. Testes e Medições Realizados  Troca do cabo flat do ADF. Limpeza e desmontagem do ADF. Verificação do relato do cliente: erro iniciou durante uma digitalização, e desde então ocorre sempre no modo frente e verso. Teste de digitalização simples funcionando normalmente. Confirmação de que o erro ocorre exclusivamente no uso do duplex do ADF.  Análise Técnica  A falha exclusiva no modo frente e verso indica problema no mecanismo ou sensores internos do ADF. Troca do flat não resolveu, descartando mau contato entre ADF e equipamento. O erro provoca travamento do equipamento, reforçando falha interna no conjunto do ADF (motor, sensores ou engrenagens do duplex). Diante dos sintomas e testes realizados, conclui-se falha no ADF, exigindo substituição do conjunto completo.  Ação Tomada  Realizados testes com ADF em diferentes modos de digitalização. Confirmado que o modo duplex causa o travamento. Orientado técnico e consolidado diagnóstico para substituição do ADF completo.  Conclusão ADF apresenta falha interna no mecanismo de duplex, impossibilitando o uso do modo frente e verso e travando o equipamento. Necessária substituição completa do ADF.</t>
  </si>
  <si>
    <t>12929/17</t>
  </si>
  <si>
    <t>02/02/2026 16:53</t>
  </si>
  <si>
    <t>03/02/2026 17:13</t>
  </si>
  <si>
    <t>03/02/2026 17:25</t>
  </si>
  <si>
    <t>Rod BR 116</t>
  </si>
  <si>
    <t>Itaitinga</t>
  </si>
  <si>
    <t>02/02/2026 16:59</t>
  </si>
  <si>
    <t>BRBSR94081</t>
  </si>
  <si>
    <t>260202-000733</t>
  </si>
  <si>
    <t>6712230</t>
  </si>
  <si>
    <t>RELATÓRIO DE ATENDIMENTO TÉCNICO – SIMPRESS   Número da OS: 6706474   Técnico: Samuel Mauro Da Silva   Modelo: Notebook EliteBook   Tipo de Atendimento: Atendimento com OS – Atendimento PC’s e Note   Problema Relatado: Notebook não liga.  Sintoma Principal   Notebook não realiza o processo de energização, não apresenta qualquer sinal de acionamento mesmo conectado à fonte original ou fontes testadas, bem como conectado em dockstation via porta USB-C, permanecendo totalmente inoperante. Equipamento estava em funcionamento e parou, sem sinais de mau uso ou derramamento de líquidos.  Testes e Medições Realizados  *   Teste com outras fontes de alimentação compatíveis, sem sucesso em ligar o equipamento. *   Teste de alimentação via dockstation utilizando a porta USB-C, sem qualquer sinal de inicialização ou carregamento. *   Confirmado pelo técnico que não há indícios de dano físico aparente, mau uso ou contato com líquidos. *   Realizado reset elétrico do equipamento (procedimento padrão já efetuado em campo), sem alteração do sintoma. *   Solicitado envio de foto da placa-mãe do equipamento para análise visual e apoio à triagem técnica.  Análise Técnica  *   A ausência total de acionamento mesmo após testes com múltiplas fontes e via dockstation indica que a falha não está restrita ao carregador ou à porta de alimentação externa. *   O reset elétrico não surtiu efeito, descartando, em princípio, falhas simples relacionadas a travamento de firmware ou cargas residuais nos circuitos. *   Considerando que o equipamento estava em funcionamento e deixou de ligar repentinamente, associado à falta de evidência de dano físico ou líquido, o cenário sugere falha em circuitos internos de alimentação e/ou start da placa-mãe (circuito de power, controladora de carga, etapa primária de alimentação ou trilhas internas). *   Com base nas evidências apresentadas e no comportamento do equipamento (sem qualquer sinal de vida), a causa mais provável é defeito na placa-mãe do notebook.  Ação Tomada  *   Realizada triagem técnica via atendimento remoto (chat), com validação dos testes já executados pelo técnico em campo (troca de fontes, teste em dockstation, reset elétrico). *   Solicitado e recebido registro fotográfico da placa-mãe para conferência e registro em sistema. *   Encaminhado processo para liberação de placa-mãe para substituição do componente defeituoso.  Conclusão   Diante dos testes realizados (múltiplas fontes, dockstation, reset elétrico) e da ausência total de acionamento, sem indícios de mau uso ou danos externos, conclui-se que o notebook apresenta falha na placa-mãe. Foi indicado e encaminhado o processo de liberação de placa-mãe para substituição e restabelecimento do funcionamento do equipamento.</t>
  </si>
  <si>
    <t>12740/1056</t>
  </si>
  <si>
    <t>02/02/2026 14:09</t>
  </si>
  <si>
    <t>02/02/2026 14:23</t>
  </si>
  <si>
    <t>02/02/2026 14:59</t>
  </si>
  <si>
    <t>23637697013513</t>
  </si>
  <si>
    <t>BRJ436KMZC</t>
  </si>
  <si>
    <t>260202-000811</t>
  </si>
  <si>
    <t>6712307</t>
  </si>
  <si>
    <t>RELATÓRIO DE ATENDIMENTO TÉCNICO – SIMPRESS   Número da OS: 6706356   Técnico: Jean   Modelo: 408dn   Tipo de Atendimento: Apoio Técnico   Problema Relatado: Equipamento não conecta na rede.  Sintoma Principal   Equipamento modelo 408dn não estabelece conexão de rede. Mesmo conectado em ponto de rede funcional, não há comunicação com a infraestrutura, impossibilitando ping e acesso ao equipamento pela rede.  Testes e Medições Realizados  *   Teste de conexão em ponto de rede local já validado (ponto a ponto), sem sucesso de conexão. *   Realizado teste de ping para o endereço IP do equipamento, sem resposta. *   Verificação visual dos conectores da porta de rede (RJ-45), sem sinais de pinos amassados, tortos ou danos aparentes. *   Envio de fotos do equipamento e da região da porta de rede para análise remota.  Análise Técnica  *   A falha persiste mesmo após teste em ponto de rede funcional, o que indica que o problema não está no cabeamento estruturado ou no switch/porta de rede do ambiente. *   A ausência total de resposta a ping, aliada ao fato de a impressora não se conectar em nenhum ponto testado, sugere falha interna de comunicação de rede. *   Como os conectores físicos de rede não apresentam danos aparentes, a causa provável está associada à placa principal do equipamento (controladora onde está integrado o circuito de rede). *   Os indícios apontam para defeito no circuito de interface de rede da placa principal, impedindo a comunicação com a rede mesmo em condições adequadas de infraestrutura.  Ação Tomada  *   Realizada triagem remota com o técnico em campo, validando os testes de ponto de rede, ping e inspeção física do conector. *   Analisadas as imagens enviadas da porta de rede e da região da placa, sem identificação de dano físico externo. *   Diante dos testes realizados e da manutenção da falha de comunicação, foi indicada a substituição da placa principal do equipamento.  Conclusão   Equipamento 408dn apresenta falha de comunicação de rede, mesmo em ponto de rede funcional e sem danos aparentes no conector RJ-45. Com base na análise dos testes realizados e nas evidências apresentadas, conclui-se por defeito na placa principal, sendo necessária a substituição da mesma para restabelecer a conectividade de rede do equipamento.</t>
  </si>
  <si>
    <t>7119/239</t>
  </si>
  <si>
    <t>BOTICARIO PRODUTOS DE BELEZA LTDA</t>
  </si>
  <si>
    <t>02/02/2026 15:02</t>
  </si>
  <si>
    <t>R Silva Xavier</t>
  </si>
  <si>
    <t>48</t>
  </si>
  <si>
    <t>11137051008241</t>
  </si>
  <si>
    <t>BRBSO378B8</t>
  </si>
  <si>
    <t>260202-000831</t>
  </si>
  <si>
    <t>6712449</t>
  </si>
  <si>
    <t>S - Chamado para liberação de placa fonte e placa controller.</t>
  </si>
  <si>
    <t>RELATÓRIO DE ATENDIMENTO TÉCNICO – SIMPRESS   Número da OS: 6698511   Técnico: TÉCNICO SIMPRESS   Modelo: E57540   Tipo de Atendimento: Apoio Técnico   Problema Relatado: Erro 50.7F.00 “Erro do fusor”, impossibilitando o uso da impressora. Erro persiste mesmo após substituição de fusor, motor do fusor e placa do fusor. Equipamento apresenta comportamento intermitente na inicialização (ora aquece e inicializa normalmente, ora liga sem aquecer e exibe o erro).  Sintoma Principal   Equipamento modelo E57540 exibindo código de erro 50.7F.00 relacionado ao fusor, com falha intermitente de aquecimento. Em alguns ciclos de energização o equipamento aquece e funciona normalmente, em outros não há aquecimento e o erro é apresentado de imediato, impedindo a utilização da impressora.  Testes e Medições Realizados  *   Substituição do conjunto fusor. *   Substituição do motor do fusor. *   Substituição da placa do fusor. *   Verificação da tensão da tomada local: medido aproximadamente 126 V, dentro do esperado para a região. *   Realizado procedimento de partial clean no equipamento, sem eliminação definitiva do erro. *   Observação de histórico: erro retornou no mesmo dia (quinta-feira) após substituição dos componentes do conjunto de fusão, indicando recorrência. *   Considerada a possibilidade de variação de rede elétrica, sem evidências práticas no local (instalação vinha operando normalmente o equipamento).  Análise Técnica   Diante da persistência do erro 50.7F.00 mesmo após a troca de todos os componentes diretamente relacionados ao conjunto de fusão (fusor, motor do fusor e placa do fusor), fica caracterizada a possibilidade de falha em estágios anteriores da cadeia de alimentação do fusor.  A intermitência do sintoma (ora aquece, ora não aquece e já exibe o erro na partida) indica provável instabilidade na alimentação do circuito de aquecimento, podendo estar associada a:  *   Falha na placa fonte (PSU), causando fornecimento irregular ou insuficiente de tensão para o aquecimento do fusor. *   Falha na placa controller, que é responsável pelo comando e gerenciamento do aquecimento, leitura de sensores e liberação de energia para o fusor.  A rede elétrica local já foi aferida com tensão dentro do padrão (126 V), e o histórico informa que o equipamento sempre funcionou normalmente nessa instalação, o que reduz a probabilidade de que o problema seja externo (infraestrutura elétrica).  Considerando o conjunto de testes já executados em campo e o tempo de recorrência do erro após as trocas, a hipótese mais consistente é de defeito interno em placa fonte e/ou placa controller, afetando o circuito de controle e alimentação do fusor.  Ação Tomada  *   Orientado o técnico de campo quanto à possibilidade de falha em placa fonte e/ou placa controller, após descartar problemas nos componentes do conjunto de fusão e na tensão da tomada. *   Diante da avaliação técnica e da insatisfação do cliente com a recorrência do defeito, foi acordada a necessidade de substituição de módulos eletrônicos para solução definitiva. *   Liberadas as seguintes peças para o atendimento:     *   Placa fonte (PSU) do equipamento.     *   Placa controller (placa lógica principal) do equipamento.  Conclusão   Atendimento de apoio técnico realizado para análise de erro 50.7F.00 em equipamento E57540, com falha intermitente de aquecimento do fusor. Mesmo após a substituição do fusor, do motor do fusor e da placa do fusor, o erro permaneceu, descartando defeito restrito ao conjunto de fusão e à alimentação elétrica externa.  Com base nos testes executados e no comportamento observado, conclui-se pela necessidade de substituição da placa fonte e da placa controller, visando restabelecer o correto fornecimento e controle de energia do fusor. Peças eletrônicas (placa fonte e placa controller) foram liberadas para o técnico de campo proceder com a troca no cliente.</t>
  </si>
  <si>
    <t>02/02/2026 15:01</t>
  </si>
  <si>
    <t>02/02/2026 16:28</t>
  </si>
  <si>
    <t>02/02/2026 15:07</t>
  </si>
  <si>
    <t>260202-000835</t>
  </si>
  <si>
    <t>6712390</t>
  </si>
  <si>
    <t>Protocolo (OS): 6637822  Técnico: Técnico Simpress E-mail: hiagosimpress@gmail.com  Data/Hora de início: 02/02/2026 – 14:31  Equipamento: Samsung (modelo não informado)  Descrição do problema:  Equipamento apresenta múltiplos erros no painel.  Mensagens relacionadas a scanner bloqueado (U1-2112 / U1-2113).  Equipamento indica falha na placa fonte e não opera corretamente.  Testes e ações realizadas pelo técnico:  Inspeção visual da placa fonte, sem sinais aparentes de:  Queima  Capacitor estufado  Verificação da rede elétrica do cliente (110V), considerada normal.  Verificações elétricas (tomada):  Fase + Neutro: 115 V  Fase + Terra: 115 V  Neutro + Terra: 1 V  Evidências apresentadas:  Fotos do painel com mensagens de erro.  Fotos da placa fonte sem avarias visíveis.  Análise do suporte:  Rede elétrica dentro dos padrões.  Ausência de dano físico visível não descarta falha interna.  Sintomas compatíveis com defeito na placa fonte, podendo gerar erros secundários (scanner).  Ação tomada:  Liberação da placa fonte para substituição.  Conclusão: Após validação elétrica, inspeção visual e análise dos sintomas apresentados, foi confirmada a necessidade de substituição da placa fonte, liberada pelo suporte técnico para normalização do funcionamento do equipamento.</t>
  </si>
  <si>
    <t>8650/483</t>
  </si>
  <si>
    <t>02/02/2026 14:52</t>
  </si>
  <si>
    <t>03/02/2026 08:25</t>
  </si>
  <si>
    <t>R VLA VI L2</t>
  </si>
  <si>
    <t>Anápolis</t>
  </si>
  <si>
    <t>02/02/2026 14:58</t>
  </si>
  <si>
    <t>088WB07MA173JF</t>
  </si>
  <si>
    <t>260202-000840</t>
  </si>
  <si>
    <t>6712381</t>
  </si>
  <si>
    <t>RELATÓRIO DE ATENDIMENTO TÉCNICO – SIMPRESS Número da OS: 6691435 Técnico: gilmar238@gmail.com Modelo: HP PRO 4203DW Tipo de Atendimento: Liberação de Placas Problema Relatado: Impressora não liga; placa fonte sem tensão de entrada e saída. Sintoma Principal • Equipamento não liga. • Nenhum LED acende; sem sinais de inicialização. • Fonte não apresenta tensão na entrada nem na saída. • Não há sinais de componentes queimados ou avarias visíveis. Testes e Medições Realizados • Validação visual completa da placa fonte, sem componentes danificados. • Aferição da rede elétrica com os seguintes valores:  F+N = 126 V F+T = 126 V N+T = 3 V • Medição realizada na placa fonte, constatando ausência de tensão tanto na entrada quanto na saída. • Confirmado relato do cliente: equipamento desligado normalmente no dia anterior e não voltou a ligar no dia seguinte. • Validação externa do técnico: nenhum sinal de mau uso, queda ou dano físico.  Análise Técnica • A rede elétrica está dentro dos padrões adequados para operação. • Ausência de tensão na entrada e saída da fonte indica falha interna do módulo LVPS. • Considerando que o equipamento não apresenta nenhum sinal de energização, é confirmada falha crítica na placa fonte. • Como não há componentes queimados visíveis, trata-se de falha interna do circuito de alimentação, comum em casos de curto interno ou proteção ativa. Ação Tomada • Liberada a substituição da placa fonte com base nos testes elétricos e diagnóstico realizado em campo. Conclusão Confirmado defeito na placa fonte, sem tensão de entrada ou saída, impossibilitando o equipamento de ligar. Substituição da placa fonte liberada conforme OS 6691435.</t>
  </si>
  <si>
    <t>8998/7278</t>
  </si>
  <si>
    <t>Jessica Melissa dos Santos</t>
  </si>
  <si>
    <t>02/02/2026 14:50</t>
  </si>
  <si>
    <t>03/02/2026 08:57</t>
  </si>
  <si>
    <t>03/02/2026 09:46</t>
  </si>
  <si>
    <t>R Angela Diniz</t>
  </si>
  <si>
    <t>197</t>
  </si>
  <si>
    <t>Parauapebas</t>
  </si>
  <si>
    <t>02/02/2026 14:57</t>
  </si>
  <si>
    <t>021241332-50</t>
  </si>
  <si>
    <t>BRBST320LK</t>
  </si>
  <si>
    <t>260202-000876</t>
  </si>
  <si>
    <t>6712465</t>
  </si>
  <si>
    <t>RELATÓRIO DE ATENDIMENTO TÉCNICO – SIMPRESS Número da OS: 6712070 Técnico: rgbarreto@simpress.com.br Tipo de Atendimento: Atendimento PC’s e Note Problema Relatado: Máquina parou de funcionar e não liga mais, mesmo após troca de componentes. Sintoma Principal • Equipamento não liga. • Não apresenta vídeo. • Não há inicialização do sistema operacional. • Inicialmente apresentou falha na porta RJ45 de rede e, após reinicialização, deixou de ligar definitivamente. Testes e Medições Realizados • Teste com fonte externa (tipo notebook) de outro equipamento funcional. • Substituição de memória(s) RAM por módulos de máquina funcional. • Substituição do SSD M.2 por unidade proveniente de equipamento funcional. • Substituição do processador por CPU de equipamento funcional. • Teste de inicialização sem memória, gerando bipes de ausência de memória. • Teste de inicialização sem processador, também com bipes indicando ausência de CPU. • Tentativa de recuperação pressionando Botão Windows + B + Power, sem sucesso. • Análise visual da placa-mãe, sem sinais aparentes de queima ou avaria física. Análise Técnica • A troca de fonte, memórias, SSD e processador a partir de equipamento funcional descarta esses componentes como causa do defeito. • A presença de bipes quando se remove memória ou processador demonstra que o circuito básico de detecção de falhas ainda atua, porém, a máquina não completa o processo de boot e não apresenta vídeo. • O histórico relatado pelo técnico (primeira falha na porta de rede, em seguida falha total de energização/inicialização) sugere evolução de defeito na placa-mãe, possivelmente em circuito de alimentação, chipset ou controlador de interfaces (incluindo RJ45). • Tentativa de recuperação via atalho de BIOS (Windows + B + Power) sem qualquer alteração indica que a falha não é apenas de firmware, mas sim de hardware. • Conclui-se por falha na placa-mãe, uma vez que todos os demais componentes foram validados por substituição e o sintoma permanece no equipamento original. Ação Tomada • Registradas as evidências técnicas, testes e substituições de componentes. • Liberada a substituição da placa-mãe para correção da falha de inicialização do equipamento. Conclusão Defeito confirmado na placa-mãe do equipamento vinculado à OS 6712070. Mesmo após troca de fonte, memórias, SSD e processador, e testes adicionais (incluindo tentativa de recuperação por atalho de BIOS), o equipamento permanece sem iniciar, com histórico prévio de falha de rede. Foi liberada a troca da placa-mãe para restabelecer o funcionamento do equipamento.</t>
  </si>
  <si>
    <t>14111/92</t>
  </si>
  <si>
    <t>02/02/2026 15:09</t>
  </si>
  <si>
    <t>02/02/2026 15:13</t>
  </si>
  <si>
    <t>BRJ427JC41</t>
  </si>
  <si>
    <t>260202-000877</t>
  </si>
  <si>
    <t>6712570</t>
  </si>
  <si>
    <t>Liberar placa principal - 088WB07JC10NRCB</t>
  </si>
  <si>
    <t>Protocolo: 6712355  Cliente/Técnico: ehferreira@simpress.com.br  – Técnico Simpress  Data/Hora de início: 02/02/2026 – 15:16  Equipamento: Samsung 4080  Descrição do problema:  Equipamento apresenta falha intermitente na comunicação de rede.  Porta RJ45 conecta e perde link de forma intermitente, impossibilitando comunicação estável via rede.  Testes e verificações realizadas:  Teste de conectividade ponto a ponto com notebook: link intermitente, LEDs da porta de rede acendem e apagam.  Inspeção visual da porta RJ45 e da placa principal, com envio de fotos ao suporte.  Reset completo do equipamento: não realizado.  Atualização de firmware: não realizada.  Verificação física indica possível mau contato no conector RJ45.  Análise em suporte:  Sintomas característicos de defeito físico/intermitente na interface de rede da placa principal.  LEDs ativos e perda de link descartam falha de cabo ou ponto de rede.  Evidências visuais e comportamento intermitente indicam falha na placa principal (Main PBA).  Ação tomada:  Liberação da placa principal para substituição.  Conclusão: Após testes de conectividade, análise do comportamento da porta RJ45 e validação visual, foi identificado defeito intermitente na comunicação de rede associado à placa principal. A placa principal foi liberada para correção definitiva do problema.</t>
  </si>
  <si>
    <t>8313/2718</t>
  </si>
  <si>
    <t>02/02/2026 15:55</t>
  </si>
  <si>
    <t>04/02/2026 08:05</t>
  </si>
  <si>
    <t>04/02/2026 08:28</t>
  </si>
  <si>
    <t>9090</t>
  </si>
  <si>
    <t>02/02/2026 16:02</t>
  </si>
  <si>
    <t>166765200008-25</t>
  </si>
  <si>
    <t>088WB07JC10NRC</t>
  </si>
  <si>
    <t>260202-000899</t>
  </si>
  <si>
    <t>6712749</t>
  </si>
  <si>
    <t>02/02/2026 16:50</t>
  </si>
  <si>
    <t>02/02/2026 17:18</t>
  </si>
  <si>
    <t>02/02/2026 17:33</t>
  </si>
  <si>
    <t>02/02/2026 17:00</t>
  </si>
  <si>
    <t>260202-000970</t>
  </si>
  <si>
    <t>6712696</t>
  </si>
  <si>
    <t>RELATÓRIO DE ATENDIMENTO TÉCNICO – SIMPRESS Número da OS: 6674969 Técnico: Pedro_tritec@outlook.com Modelo: HP 408 Tipo de Atendimento: Apoio Técnico Problema Relatado: Erros U1‑2315 e U1‑2320 relacionados ao fusor; placa fonte não envia tensão para o fusor. Sintoma Principal • Equipamento apresentando códigos de erro U1‑2315 e U1‑2320. • Fusor já substituído, porém o erro permanece. • Fusor não recebe tensão e não aquece. • Impressora permanece inoperante. Testes e Medições Realizados • Substituição do fusor conforme orientação da equipe de inibição. • Medição da tensão de saída da placa fonte para o fusor, constatando ausência de alimentação. • Validação de funcionamento dos motores (normal). • Aferição elétrica do ponto de energia:  Fase + Neutro = 112 V Fase + Terra = 111 V Neutro + Terra = 0,01 V • Verificação visual da placa fonte sem sinais aparentes de queima.  Análise Técnica • A persistência dos erros após a troca do fusor indica que o problema não está no fusor. • A ausência de tensão de saída da placa fonte para o fusor confirma falha na placa fonte (LVPS). • Rede elétrica está estável e dentro dos valores aceitáveis, descartando interferência externa. • Diante das medições e comportamento da máquina, conclui‑se que a placa fonte está danificada e impede o aquecimento do fusor. Ação Tomada • Validado o diagnóstico e confirmada falha na placa fonte. • Liberada a substituição da placa fonte do equipamento. Conclusão Confirmado defeito na placa fonte, que não envia tensão ao fusor, resultando nos erros U1‑2315 e U1‑2320. Liberada a placa fonte conforme OS 6674969.</t>
  </si>
  <si>
    <t>8968/517</t>
  </si>
  <si>
    <t>02/02/2026 16:27</t>
  </si>
  <si>
    <t>03/02/2026 08:58</t>
  </si>
  <si>
    <t>03/02/2026 09:45</t>
  </si>
  <si>
    <t>Parnamirim</t>
  </si>
  <si>
    <t>02/02/2026 16:39</t>
  </si>
  <si>
    <t>Brbst83009</t>
  </si>
  <si>
    <t>260202-001101</t>
  </si>
  <si>
    <t>6712558</t>
  </si>
  <si>
    <t>Sintoma principal O módulo alimentador de originais (ADF) não apresenta funcionamento, impossibilitando a digitalização e cópia múltipla de documentos.  Testes e medições realizados Inspeção visual interna e externa: ausência de danos físicos, peças quebradas ou sinais de oxidação/contato com líquidos.  Verificação física de conectividade: reconexão e inspeção de cabos e conectores internos.  Atualização de Firmware (FW) para descartar falhas de software.  Teste de diagnóstico em modo técnico: verificação manual dos sensores do ADF, os quais não apresentaram resposta ou alteração de estado durante o acionamento.  Análise técnica A inoperância total dos sensores durante os testes em modo de diagnóstico, somada à integridade física das conexões e atualização de firmware, confirma uma falha crítica no hardware do ADF. A ausência de resposta dos sensores indica que o módulo não está enviando os sinais de detecção para a placa controladora, caracterizando defeito funcional do conjunto.</t>
  </si>
  <si>
    <t>03/02/2026 09:04</t>
  </si>
  <si>
    <t>02/02/2026 15:57</t>
  </si>
  <si>
    <t>260202-001264</t>
  </si>
  <si>
    <t>6712798</t>
  </si>
  <si>
    <t xml:space="preserve"> S - Chamado para liberação de placa mãe.</t>
  </si>
  <si>
    <t>RELATÓRIO DE ATENDIMENTO TÉCNICO – SIMPRESS   Número da OS: 6712119   Técnico: Miguel   Tipo de Atendimento: Atendimento com OS / Apoio Técnico   Problema Relatado: Computador não liga de forma alguma, já realizado teste com outros cabos de força, sem acendimento de LEDs e sem acionamento de ventilador.  Sintoma Principal   Equipamento totalmente inoperante, não liga, sem qualquer sinal luminoso (LED) ou acionamento de ventiladores, mesmo ao pressionar o botão de power.  Testes e Medições Realizados   Realizada medição da fonte de alimentação, identificada tensão de 12 V dentro da normalidade.   Verificada tensão no conector da placa-mãe, encontradas leituras de aproximadamente 1,7 V e 0,5 V, dentro do esperado para linhas de sinal/stand-by, sem indícios de curto evidente.   Confirmado que o teste já foi realizado com outros cabos de força, sem alteração no sintoma.   Verificado que nenhum LED acende e que o ventilador não inicia em momento algum.  Análise Técnica   Como a fonte apresenta 12 V estável e as tensões medidas no conector estão coerentes, descarta-se, em princípio, falha primária na fonte de alimentação externa.   A ausência total de acionamento (sem LEDs, sem giro de ventoinha e sem resposta ao comando de power) indica provável falha na placa-mãe, seja em circuito de start/power on, circuito de alimentação interna ou controladora responsável pela sequência de inicialização.   Diante dos testes já realizados em campo e do sintoma persistente, conclui-se que o defeito está concentrado na placa-mãe do equipamento.  Ação Tomada   Solicitada e efetuada liberação de placa-mãe para substituição no equipamento vinculado à OS 6712119.   Orientado o técnico de campo a proceder com a troca da placa-mãe e posterior reteste completo do equipamento após a substituição.  Conclusão   Equipamento com falha de inicialização total, sem LEDs e sem acionamento de ventoinha, mesmo com fonte e cabos de força testados e validados.   Após análise das medições e do comportamento do equipamento, foi liberada a substituição da placa-mãe como ação corretiva para solução do problema.</t>
  </si>
  <si>
    <t>10301/1065</t>
  </si>
  <si>
    <t>02/02/2026 17:25</t>
  </si>
  <si>
    <t>03/02/2026 09:36</t>
  </si>
  <si>
    <t>03/02/2026 10:35</t>
  </si>
  <si>
    <t>02/02/2026 17:28</t>
  </si>
  <si>
    <t>BRJ2402KX7</t>
  </si>
  <si>
    <t>260203-000070</t>
  </si>
  <si>
    <t>6713592</t>
  </si>
  <si>
    <t>Protocolo: 6711501  Cliente/Técnico: vxoliveira@simpress.com.br  – Técnico Simpress  Data/Hora de início: 03/02/2026 – 08:30  Equipamento: notebook (modelo não informado)  Descrição do problema:  Notebook não liga, não acende LEDs e não apresenta qualquer sinal de funcionamento.  LED de carregamento não acende.  Testes e verificações realizadas:  Teste com outras fontes de alimentação, incluindo carregador USB-C de outro notebook: sem sucesso.  Realizado reset elétrico da placa.  Remoção dos componentes da placa (mantidos apenas fan e teclado, power integrado ao teclado).  Verificação visual: sem sinais de mau uso, oxidação ou contato com líquido.  Envio de fotos da placa para análise do suporte.  Análise em suporte:  Ausência total de sinais de energização mesmo com fontes distintas.  Reset elétrico e retirada de componentes não alteraram o comportamento.  Indícios de falha em nível de placa, exigindo análise avançada.  Ação tomada:  Encaminhamento do atendimento para o N2 para análise aprofundada.  Dados de contato: Valmir Xavier De Oliveira 41 99270-2913 vxoliveira@simpress.com.br</t>
  </si>
  <si>
    <t>14333/239</t>
  </si>
  <si>
    <t>IBEMA COMPANHIA BRASILEIRA DE PAPEL</t>
  </si>
  <si>
    <t>03/02/2026 08:49</t>
  </si>
  <si>
    <t>04/02/2026 11:09</t>
  </si>
  <si>
    <t>04/02/2026 14:47</t>
  </si>
  <si>
    <t>04/02/2026 15:10</t>
  </si>
  <si>
    <t>AV Sete de Setembro</t>
  </si>
  <si>
    <t>5739</t>
  </si>
  <si>
    <t>03/02/2026 10:30</t>
  </si>
  <si>
    <t>80228885000110</t>
  </si>
  <si>
    <t>BRJ441MKHQ</t>
  </si>
  <si>
    <t>260203-000071</t>
  </si>
  <si>
    <t>6714283</t>
  </si>
  <si>
    <t>Protocolo: 6698609  Cliente/Técnico: robertobrandao_60@hotmail.com  – Técnico Simpress  Data/Hora de início: 03/02/2026 – 10:01  Equipamento: HP M4020  Descrição do problema:  Painel/display apagado, sem visualização de informações.  Equipamento imprime normalmente, inclusive teste de impressão via web.  Testes e verificações realizadas:  Confirmação de funcionamento do engine (impressões OK).  Defeito restrito apenas ao painel/display.  Evidência fotográfica enviada do painel apagado.  Análise em suporte:  Comunicação e funções de impressão preservadas.  Falha localizada exclusivamente no painel de controle.  Ação tomada:  Liberação do painel para substituição.  Conclusão: Equipamento operacional para impressão, com falha isolada no painel. Peça painel liberada para correção do defeito.</t>
  </si>
  <si>
    <t>2381/30</t>
  </si>
  <si>
    <t>PROCOMP AMAZÔNIA INDÚSTRIA ELETRÔNICA LTDA</t>
  </si>
  <si>
    <t>03/02/2026 10:10</t>
  </si>
  <si>
    <t>04/02/2026 08:06</t>
  </si>
  <si>
    <t>R DES FELISMINO SOARES</t>
  </si>
  <si>
    <t>03/02/2026 13:13</t>
  </si>
  <si>
    <t>841076970001-94</t>
  </si>
  <si>
    <t>ZDB0B8GJ2A00Z2</t>
  </si>
  <si>
    <t>260203-000138</t>
  </si>
  <si>
    <t>6714131</t>
  </si>
  <si>
    <t>RELATÓRIO DE ATENDIMENTO TÉCNICO – SIMPRESS Número da OS: 6706690 Técnico: Alfaiajunior@gmail.com Modelo: SLM4020 Tipo de Atendimento: Chat Parceiros Problema Relatado: Painel não funciona corretamente. Sintoma Principal • Painel apresenta falha visual, conforme imagem enviada. • Cabo do painel foi desconectado e reconectado, sem alteração no defeito. • Não há sinais de avaria física ou mau uso. Testes e Medições Realizados • Reconexão do cabo do painel diretamente na placa. • Verificação de integridade física dos conectores e do cabo. • Validação de que não há marcas de impacto, líquidos ou dano aparente. • Confirmação com o cliente de que o defeito ocorreu de forma repentina. Análise Técnica • Como o cabo foi testado e não há avarias aparentes, a falha concentra‑se no próprio painel. • Sintoma persistente após reconexão elimina a possibilidade de mau contato. • Ausência de danos físicos confirma falha interna no módulo do painel. Ação Tomada • Liberada a substituição do painel com base no diagnóstico apresentado e validações em campo. Conclusão Painel defeituoso confirmado após testes e validações; liberação realizada para substituição completa do módulo do painel.</t>
  </si>
  <si>
    <t>6789/1179</t>
  </si>
  <si>
    <t>03/02/2026 09:20</t>
  </si>
  <si>
    <t>03/02/2026 15:50</t>
  </si>
  <si>
    <t>03/02/2026 16:25</t>
  </si>
  <si>
    <t>R Lauro Sodré</t>
  </si>
  <si>
    <t>684</t>
  </si>
  <si>
    <t>Tucuruí</t>
  </si>
  <si>
    <t>03/02/2026 12:43</t>
  </si>
  <si>
    <t>ZDEJB07M62691T</t>
  </si>
  <si>
    <t>260203-000139</t>
  </si>
  <si>
    <t>6714262</t>
  </si>
  <si>
    <t>RELATÓRIO DE ATENDIMENTO TÉCNICO – SIMPRESS Número da OS: 6712487 Técnico: Carlos Tipo de Atendimento: Atendimento com OS – Atendimento PC’s e Note Problema Relatado: Equipamento não reconhece periféricos USB, mesmo após teste com outros dispositivos. Não reconhece dispositivos nem na BIOS. Técnico em campo identifica falha na placa-mãe. Sintoma Principal Equipamento liga normalmente, porém não reconhece nenhum periférico USB (teclado, mouse, etc.), impossibilitando uso do equipamento e atualização de firmware. Apenas rede e vídeo via DisplayPort funcionam. Testes e Medições Realizados  Teste com múltiplos periféricos USB (teclado, mouse e outros dispositivos) em todas as portas USB disponíveis. Verificação na BIOS, constatando que os dispositivos USB também não são reconhecidos em nível de firmware. Teste cruzado dos mesmos periféricos em outro computador, onde foram reconhecidos e funcionaram normalmente, descartando defeito nos periféricos. Registro fotográfico das portas USB e da placa-mãe do equipamento para evidência técnica.  Análise Técnica Diante da falha de reconhecimento de qualquer dispositivo USB, inclusive em BIOS, e da confirmação de que os periféricos funcionam em outro equipamento, conclui-se que o problema está concentrado no circuito controlador USB da placa-mãe (falha lógica ou eletrônica). Não há indícios de problema de configuração ou software, uma vez que a falha ocorre antes da inicialização do sistema operacional. Caracteriza-se defeito de hardware na placa-mãe. Ação Tomada Realizada análise remota com suporte técnico e validação do diagnóstico apresentado pelo técnico em campo. Com base nos testes realizados e evidências fornecidas (fotos da placa-mãe e conectores), foi autorizada a liberação da placa-mãe para substituição. Conclusão Equipamento com falha de hardware na placa-mãe, afetando o subsistema USB e impedindo o reconhecimento de periféricos mesmo em BIOS. Defeito confirmado após testes cruzados com outros periféricos e validação do suporte técnico. Peça liberada: placa-mãe para substituição no equipamento do cliente.</t>
  </si>
  <si>
    <t>15775/593</t>
  </si>
  <si>
    <t>HAVAN SA</t>
  </si>
  <si>
    <t>03/02/2026 10:14</t>
  </si>
  <si>
    <t>03/02/2026 15:51</t>
  </si>
  <si>
    <t>1500</t>
  </si>
  <si>
    <t>03/02/2026 13:11</t>
  </si>
  <si>
    <t>79379491000183</t>
  </si>
  <si>
    <t>BRJ515R72B</t>
  </si>
  <si>
    <t>260203-000198</t>
  </si>
  <si>
    <t>6714208</t>
  </si>
  <si>
    <t>DESKTOP 800 G4</t>
  </si>
  <si>
    <t>r   Chamado para liberação de placa-mãe.</t>
  </si>
  <si>
    <t>Tipo de Atendimento: Corretivo Problema Relatado: Equipamento não apresenta vídeo em nenhuma saída de vídeo, mesmo estando funcional no dia anterior. Sintoma Principal Equipamento liga, porém não apresenta vídeo em nenhuma das saídas disponíveis (DisplayPort e via adaptador VGA). Monitor permanece sem sinal. Não há sinais aparentes de avaria externa no equipamento. Testes e Medições Realizados  Teste com diferentes memórias (remoção, troca de slot e substituição do módulo de RAM). Teste com outro SSD, descartando falha de armazenamento como causa do problema de vídeo. Teste da fonte de alimentação, confirmando funcionamento. Teste nas duas portas DisplayPort do equipamento, sem exibição de vídeo. Teste com adaptador VGA ligado ao equipamento, sem exibição de vídeo. Tentativa de inicialização utilizando a tecla F8, sem alteração no sintoma (sem vídeo). Verificação visual externa do gabinete, sem indícios de mau uso, quedas ou avarias físicas. Coleta de relato do usuário: equipamento funcionava normalmente no dia anterior e, ao ligar no dia seguinte, já não apresentou vídeo.  Análise Técnica  Como o equipamento não apresenta vídeo em nenhuma das saídas, mesmo após testes com diferentes cabos e adaptador, descarta-se, em princípio, falha isolada da porta de vídeo. Memória, SSD e fonte foram testados e/ou substituídos, mantendo o sintoma, o que reduz a probabilidade de defeito nesses componentes. A ausência de qualquer imagem (inclusive tela de POST/BIOS) indica falha em estágio inicial de inicialização, geralmente relacionada à placa-mãe ou processador. Considerando que o defeito surgiu de um dia para o outro, sem relato de oscilação elétrica ou mau uso, e que o comportamento é típico de falha de placa-mãe (não entrega sinal de vídeo mesmo com componentes básicos testados), o diagnóstico mais provável é de defeito na placa-mãe. Não há indícios de mau uso, caracterizando falha de hardware.  Ação Tomada  Realizados testes de exclusão com memória, SSD, fonte e diferentes saídas de vídeo. Confirmado que o equipamento continua sem vídeo em todas as tentativas. Consolidado diagnóstico de falha na placa-mãe do HP EliteDesk 800 G4, recomendando substituição da mesma.  Conclusão Após todos os testes realizados (memória, SSD, fonte, diferentes saídas de vídeo e tentativa de inicialização via F8), o equipamento permanece sem vídeo, sem indícios de avaria física externa e com histórico de funcionamento normal até o dia anterior. Diagnosticada falha na placa-mãe, sendo necessária a substituição da placa-mãe para restabelecimento do funcionamento do equipamento.</t>
  </si>
  <si>
    <t>13222/2035</t>
  </si>
  <si>
    <t>FUNDACAO ARMANDO ALVARES PENTEADO</t>
  </si>
  <si>
    <t>03/02/2026 17:26</t>
  </si>
  <si>
    <t>R Alagoas, 903</t>
  </si>
  <si>
    <t>903</t>
  </si>
  <si>
    <t>03/02/2026 13:02</t>
  </si>
  <si>
    <t>614514310001-69</t>
  </si>
  <si>
    <t>BRJ843Y0LD</t>
  </si>
  <si>
    <t>260203-000199</t>
  </si>
  <si>
    <t>6714534</t>
  </si>
  <si>
    <t>r  Chamado para liberação de placa-mãe.</t>
  </si>
  <si>
    <t>Problema Relatado: Notebook não liga e apresenta código de LED piscando (5 lentos e 3 rápidos). Sintoma Principal Equipamento não inicializa, não exibe vídeo e apresenta piscadas no LED indicando falha crítica de hardware. Testes e Medições Realizados  Realizado reset elétrico. Troca da memória RAM. Retirada de componentes e cabos internos. Teste via HDMI sem sucesso. Verificação do LED de carga e LED de power apresentando padrão de piscadas. Analisado vídeo enviado demonstrando o comportamento. Não foram encontrados sinais de avaria ou mau uso na placa. Relato recebido: equipamento chegou ao TI apenas com informação de que não estava ligando.  Análise Técnica  O padrão de LED (5 lentos e 3 rápidos) indica falha no subsistema da placa-mãe. Testes com memória, HDMI e reset descartam falha em componentes periféricos. O equipamento não exibe POST nem sinaliza tentativa de inicialização. Ausência de danos físicos reforça diagnóstico de falha eletrônica na placa-mãe.  Ação Tomada  Confirmado por testes que o problema não está relacionado à memória, periféricos ou conexões. Consolidado diagnóstico de defeito na placa-mãe.  Conclusão Notebook apresenta falha crítica na placa-mãe, identificada pelo padrão de piscada dos LEDs e confirmada após todos os testes realizados. Necessária substituição da placa-mãe.</t>
  </si>
  <si>
    <t>10696/1026</t>
  </si>
  <si>
    <t>03/02/2026 12:06</t>
  </si>
  <si>
    <t>03/02/2026 14:09</t>
  </si>
  <si>
    <t>BRJ224YYPK</t>
  </si>
  <si>
    <t>260203-000217</t>
  </si>
  <si>
    <t>6714263</t>
  </si>
  <si>
    <t>Fpbassetto@simpress.com.br +55 11 96617-0967 Fabio Polverini Bassetto   Sintoma principal O equipamento apresenta a placa-mãe com as informações de DMI (Desktop Management Interface) incompletas ou ausentes, impossibilitando a configuração manual via procedimentos padrão de nível 1, uma vez que o acesso para edição foi bloqueado/encerrado indevidamente.  Testes e medições realizados Verificação do status de configuração da BIOS/DMI.  Identificação da falha de preenchimento de campos obrigatórios (como Serial Number e Product Number) realizada em atendimento anterior.  Análise técnica Após a substituição física da motherboard por outro técnico, o procedimento de "tatuagem" não foi executado ou foi finalizado de forma prematura, resultando no bloqueio da edição dos campos de identificação do hardware. Para regularizar a situação e garantir o funcionamento correto de licenças e suporte do fabricante, é necessário o uso de ferramentas de desbloqueio de service mode de nível superior.</t>
  </si>
  <si>
    <t>03/02/2026 09:39</t>
  </si>
  <si>
    <t>03/02/2026 16:58</t>
  </si>
  <si>
    <t>03/02/2026 13:12</t>
  </si>
  <si>
    <t>260203-000218</t>
  </si>
  <si>
    <t>6715263</t>
  </si>
  <si>
    <t>C  Apoio N2</t>
  </si>
  <si>
    <t>'+55 27 99974-9765 Jean Carlos Lemos Do Couto Jcldcouto@simpress.com.br    Sintoma principal O equipamento inicialmente apresentava falha no ventilador de toner (Erro 57.00.02). Após intervenção técnica para remoção de obstruções (papéis presos na área da belt e belt clean), a impressora passou a exibir o erro crítico 42.33.06, impedindo a operação.  Testes e medições realizados Inspeção física detalhada em busca de resíduos de papel ou obstruções no trajeto do papel e sensores.  Ciclo de energia (Power Off/On) para tentativa de reset do código de erro.  Execução do procedimento de "Format Disk" através do menu de pré-boot.  Execução do procedimento de "Partial Clean" para restauração lógica do sistema.  Verificação visual de sensores de atolamento na área do fusor.  Análise técnica O erro 42.33.06 está tecnicamente associado a falhas de movimentação ou atolamento na unidade fusora. Embora o técnico tenha realizado a limpeza física e procedimentos de software (formatação e limpeza parcial), o erro persiste, sugerindo que a remoção dos papéis presos na ITB (Intermediate Transfer Belt) pode ter afetado a sincronização de algum sensor ou que existe uma falha lógica/física residual que não é solucionada via procedimentos de nível 1.  Ação tomada Realizada a limpeza física interna, remoção de materiais estranhos e tentativas de recuperação via software (Partial Clean e Formatação). Diante da persistência do erro após os protocolos padrão, o caso foi isolado para análise sistêmica.</t>
  </si>
  <si>
    <t>11698/1011</t>
  </si>
  <si>
    <t>MANSERV MONTAGEM E MANUTENCAO LTDA</t>
  </si>
  <si>
    <t>03/02/2026 13:24</t>
  </si>
  <si>
    <t>04/02/2026 11:05</t>
  </si>
  <si>
    <t>04/02/2026 16:09</t>
  </si>
  <si>
    <t>04/02/2026 16:44</t>
  </si>
  <si>
    <t>R Joaquim Lira</t>
  </si>
  <si>
    <t>65</t>
  </si>
  <si>
    <t>03/02/2026 16:48</t>
  </si>
  <si>
    <t>54183587000140</t>
  </si>
  <si>
    <t>BRCSTB2092</t>
  </si>
  <si>
    <t>260203-000250</t>
  </si>
  <si>
    <t>6714234</t>
  </si>
  <si>
    <t>Equipamento com erro 33.05.05  teste de disco, desabilitado o Skip Disk Load realizado o Format Disk feito o erase / unlock e mesmo assim a máquina não passa do estatos 2/8 e dá error 33.05.05 tentado fazer o reset no modo preboot  feito troca da eMMC e mesmo assim o erro persiste  então seguindo diagnóstico do técnico sugiro a troca da placa formatter.</t>
  </si>
  <si>
    <t>03/02/2026 09:47</t>
  </si>
  <si>
    <t>03/02/2026 15:33</t>
  </si>
  <si>
    <t>03/02/2026 13:04</t>
  </si>
  <si>
    <t>260203-000386</t>
  </si>
  <si>
    <t>6714444</t>
  </si>
  <si>
    <t>RELATÓRIO DE ATENDIMENTO TÉCNICO – SIMPRESS Número da OS: 6712543 Tipo de Atendimento: Liberação de Placas Problema Relatado: Equipamento apresenta tela de erro no painel durante a inicialização, impedindo o uso normal e a realização de system recovery. Técnico informa que já testou o HD em outro cenário e o problema persiste, caracterizando possível falha na placa do painel. Sintoma Principal Equipamento liga, porém permanece em uma tela de erro no painel, não permitindo prosseguir com a operação normal do equipamento nem acesso às rotinas de recuperação (system recovery). O problema se mantém mesmo após teste e validação do HD, indicando que o disco rígido não é a causa da falha. Situação relatada pelo cliente: ao enviar uma impressão e dirigir-se ao equipamento para liberar o trabalho, o painel já se encontrava travado na tela de erro. Testes e Medições Realizados  Verificação do sintoma em energização: equipamento inicializa diretamente para a tela de erro no painel. Tentativa de acesso ao system recovery sem sucesso, devido à permanência da tela de erro. Teste do HD (disco rígido) realizado pelo técnico, descartando falha no HD, pois mesmo com o HD testado o equipamento continua apresentando a mesma tela. Confirmação com o cliente de que o problema surgiu subitamente, após envio de impressão, sem relatos de intervenção técnica prévia ou alteração de configuração. Inspeção visual relatada pelo técnico sem apontar sinais de mau uso ou avarias físicas aparentes no equipamento.  Análise Técnica Diante da ocorrência de tela de erro fixa no painel durante a inicialização, impossibilitando o acesso a funções do sistema e ao recovery, associada ao fato de o HD já ter sido testado e descartado como causa, o foco da falha recai sobre o conjunto eletrônico responsável pela interface de controle e exibição: a placa do painel. A ausência de indícios de mau uso, impacto ou dano físico aparente reforça a hipótese de falha eletrônica interna da placa do painel (defeito em circuito lógico, comunicação ou controle), que impede a sequência normal de boot e o carregamento da interface do equipamento. Ação Tomada Com base nas informações fornecidas pelo técnico em campo, nos testes realizados (validação do HD e impossibilidade de system recovery) e na recorrência conhecida desse sintoma para falha de placa do painel, foi aprovada a liberação da placa do painel para substituição. A evidência (foto da tela de erro do painel) foi considerada para registro do diagnóstico e autorização da peça. Conclusão Equipamento apresenta falha na inicialização com travamento em tela de erro no painel, impossibilitando o uso normal e qualquer procedimento de recuperação. Testes realizados descartam falha de HD e apontam para defeito na placa do painel. Peça liberada: placa do painel para substituição no equipamento do cliente.</t>
  </si>
  <si>
    <t>8515/112</t>
  </si>
  <si>
    <t>COMPANHIA BRASILEIRA DE ALUMINIO</t>
  </si>
  <si>
    <t>03/02/2026 11:19</t>
  </si>
  <si>
    <t>03/02/2026 15:52</t>
  </si>
  <si>
    <t>03/02/2026 16:24</t>
  </si>
  <si>
    <t>ROD BR 414</t>
  </si>
  <si>
    <t>Niquelândia</t>
  </si>
  <si>
    <t>03/02/2026 13:54</t>
  </si>
  <si>
    <t>614098920003-35</t>
  </si>
  <si>
    <t>088WB07M6163WN</t>
  </si>
  <si>
    <t>260203-000586</t>
  </si>
  <si>
    <t>6714395</t>
  </si>
  <si>
    <t>S - Chamado para liberação de painel de operações e unidade de fusão.</t>
  </si>
  <si>
    <t>RELATÓRIO DE ATENDIMENTO TÉCNICO – SIMPRESS   Número da OS: 6677233   Técnico: Thyago   Modelo: 4070   Tipo de Atendimento: Apoio Técnico   Problema Relatado: Falha na unidade de fusão e painel sem exibição, apenas retroiluminado.  &amp;#128999; Sintoma Principal   Equipamento com unidade de fusão danificada, não aquecendo corretamente e apresentando manchas. Painel de operação sem exibição de informações, permanecendo apenas com retroiluminação ativa. Impressão via PC funcionando normalmente.  &amp;#128998; Testes e Medições Realizados  *   Verificada unidade de fusão com sinais de danos e falha funcional. *   Constatado que o painel não exibe caracteres, impossibilitando navegação nos menus. *   Impressões via computador realizadas com sucesso, indicando funcionamento da controladora. *   Impossível coletar contadores devido à falha total no display.  &amp;#129001; Análise Técnica   A unidade de fusão apresenta defeito físico e funcional, necessitando substituição imediata.   O painel de operação apresenta falha completa de exibição, mantendo somente retroiluminação, caracterizando defeito no módulo de display ou placa do painel.   O restante do sistema permanece operacional, visto que o equipamento imprime via PC normalmente.  &amp;#129000; Ação Tomada   Realizado diagnóstico remoto baseado nas informações do técnico.   Registrado problema de falha na unidade de fusão e falha total no painel de operação.   Solicitada liberação das peças necessárias para correção completa.  &amp;#129003; Conclusão   Liberada substituição da unidade de fusão e do painel de operações do equipamento modelo 4070, ambos apresentando falha.</t>
  </si>
  <si>
    <t>7737/342</t>
  </si>
  <si>
    <t>03/02/2026 10:50</t>
  </si>
  <si>
    <t>03/02/2026 13:38</t>
  </si>
  <si>
    <t>AV AIRTON SENA</t>
  </si>
  <si>
    <t>1534</t>
  </si>
  <si>
    <t>Buritis</t>
  </si>
  <si>
    <t>03/02/2026 13:31</t>
  </si>
  <si>
    <t>ZDDPB07KA14DBC</t>
  </si>
  <si>
    <t>260203-000587</t>
  </si>
  <si>
    <t>6715390</t>
  </si>
  <si>
    <t>RELATÓRIO DE ATENDIMENTO TÉCNICO – SIMPRESS   Número da OS: 6711691   Modelo: 4070   Tipo de Atendimento: Atendimento com OS – Liberação de Placa fonte Problema Relatado: Equipamento modelo 4070 apresentando erros ao ligar, constatada ausência dos 24V na placa fonte, rede em 128V F/N, sem capacitores estufados visíveis.  Sintoma Principal   Equipamento não inicializa corretamente, apresentando erros ao ligar, com indicação de falha de alimentação na linha de 24V, impactando o funcionamento do conjunto de alta tensão e, consequentemente, as impressões.  Testes e Medições Realizados  *   Verificação das condições físicas do equipamento após transporte, sem danos aparentes. *   Medição da tensão da rede elétrica local, encontrada em aproximadamente 128V F/N. *   Verificação da presença de 24V na saída da placa fonte, constatando ausência desta tensão. *   Inspeção visual da placa fonte, sem identificação de capacitores estufados ou danos visuais evidentes. *   Validação prévia orientada pelo fluxo do assistente virtual (teste com outra PCU e toner, conferência de configurações de digitalização), sem resolução do problema. *   Envio de foto da placa do equipamento para apoio na análise remota.  Análise Técnica   Diante da ausência dos 24V na placa fonte e do erro ao ligar, conclui-se que há falha no circuito de alimentação que supre os módulos responsáveis pelo sistema de alta tensão do equipamento.   Considerando que o equipamento foi transportado, mas sem evidências de má condição de transporte ou de ligação em tensão incorreta, o defeito é caracterizado como falha interna de componente eletrônico, possivelmente em curto, afetando a etapa de alta tensão e impedindo o correto start do equipamento.   Com base nos testes realizados em campo e nas evidências apresentadas (sem solução com substituição de consumíveis e sem danos físicos aparentes), justifica-se a substituição da placa de alta para restabelecer a alimentação e a estabilidade do processo de impressão.  Ação Tomada  *   Realizada análise remota com o técnico em campo, orientando medições e inspeções na placa fonte e no equipamento. *   Registradas as informações de rede elétrica (128V F/N) e ausência de 24V na placa fonte, bem como o estado físico da placa (sem capacitores estufados). *   Com base na análise técnica, foi autorizada a liberação da placa de alta para substituição no equipamento vinculado à OS 6711691. *   Orientado o técnico a proceder com a substituição da placa de alta e posterior reteste funcional do equipamento após a instalação da peça.  Conclusão   Defeito caracterizado como falha na alimentação/alta tensão do equipamento modelo 4070, com ausência de 24V e erro ao ligar, não solucionado por ajustes de configuração nem troca de consumíveis.   Liberada a substituição da placa de alta para atendimento da OS 6711691, visando restabelecer o funcionamento normal do equipamento e eliminar os erros de inicialização.</t>
  </si>
  <si>
    <t>10215/13</t>
  </si>
  <si>
    <t>SIRTEC SISTEMAS ELETRICOS LTDA</t>
  </si>
  <si>
    <t>03/02/2026 14:23</t>
  </si>
  <si>
    <t>04/02/2026 15:32</t>
  </si>
  <si>
    <t>04/02/2026 15:42</t>
  </si>
  <si>
    <t>AV CDOR Camillo Júlio</t>
  </si>
  <si>
    <t>1930</t>
  </si>
  <si>
    <t>03/02/2026 17:23</t>
  </si>
  <si>
    <t>94479532000105</t>
  </si>
  <si>
    <t>ZER4BQAG200142</t>
  </si>
  <si>
    <t>260203-000721</t>
  </si>
  <si>
    <t>6714553</t>
  </si>
  <si>
    <t xml:space="preserve">Equipamento com erro não reconhece pela rede  conector de rede esta sem avarias  terminais ok  verificado e trocado o ponto de rede  trocado o cabo  e mesmo assim o erro persiste drivers e bios atualizadas então sugiro a troca da placa mãe. </t>
  </si>
  <si>
    <t>13347/24473</t>
  </si>
  <si>
    <t>03/02/2026 12:34</t>
  </si>
  <si>
    <t>03/02/2026 17:28</t>
  </si>
  <si>
    <t>03/02/2026 17:56</t>
  </si>
  <si>
    <t>03/02/2026 14:16</t>
  </si>
  <si>
    <t>BRJ409DR4P</t>
  </si>
  <si>
    <t>260203-000803</t>
  </si>
  <si>
    <t>6714516</t>
  </si>
  <si>
    <t>RELATÓRIO DE ATENDIMENTO TÉCNICO – SIMPRESS Número da OS: 6681148 Técnico: Rmpereira@simpress.com.br Tipo de Atendimento: Liberação de Placas Problema Relatado: Equipamento não inicializa, travando durante o carregamento. Técnico relata que já realizou troca de HD, system recovery e atualização de firmware, porém o equipamento permanece travado. Teste cruzado confirma falha na placa do painel. Sintoma Principal Equipamento permanece travado na tela de carregamento, sem completar a inicialização. O painel apresenta travamento constante, impedindo o acesso às funções do equipamento. Testes e Medições Realizados  Realizada troca do HD para descartar falha de armazenamento. Executado system recovery completo. Atualização de firmware aplicada sem alteração no sintoma. Verificação das conexões do painel confirmadas como corretas. Teste cruzado com painel de outro equipamento, que funcionou corretamente. Painel original apresenta travamento consistente durante a inicialização (ex.: travado em 94%). Cliente relatou que o problema surgiu de um dia para o outro, sem intervenção ou mau uso.  Análise Técnica Considerando que o equipamento permanece travado mesmo após substituição do HD, reinstalação de recovery, atualização de firmware e verificação das conexões, o diagnóstico aponta para falha eletrônica na placa do painel. O teste cruzado confirma o defeito, uma vez que outro painel funciona normalmente no mesmo equipamento. A ausência de sinais de mau uso reforça a conclusão de falha interna da placa do painel. Ação Tomada Validação técnica realizada e confirmada a necessidade de substituição da placa do painel. Liberação da peça autorizada com base no diagnóstico e evidências apresentadas. Conclusão Falha confirmada na placa do painel, causando travamento do equipamento durante a inicialização. Substituição da placa do painel liberada.</t>
  </si>
  <si>
    <t>12508/799</t>
  </si>
  <si>
    <t>03/02/2026 11:35</t>
  </si>
  <si>
    <t>AV João Ramalho</t>
  </si>
  <si>
    <t>1306</t>
  </si>
  <si>
    <t>03/02/2026 14:06</t>
  </si>
  <si>
    <t>088WBQBH4000FZ</t>
  </si>
  <si>
    <t>260203-000861</t>
  </si>
  <si>
    <t>6714551</t>
  </si>
  <si>
    <t>v apoio N2</t>
  </si>
  <si>
    <t>RELATÓRIO DE ATENDIMENTO TÉCNICO – SIMPRESS Número da OS: 6666869 Técnico: wocunha@simpress.com.br Modelo: Notebook HP 440 G11 Tipo de Atendimento: Apoio Técnico Problema Relatado: OS indica que o notebook liga mas não apresenta imagem. Em atendimento, o técnico informa que, ao conectar o carregador, o equipamento não liga; somente com bateria o LED de power pisca 10 vezes na cor âmbar, sem vídeo e sem bipes. Sintoma Principal Notebook não inicializa. Com bateria conectada, o LED de power pisca 10 vezes em âmbar e não há imagem ou bipes. Com a bateria desconectada e somente o carregador conectado, o equipamento não apresenta nenhum sinal de vida após tentativa de acionamento (sem LEDs, sem bipes, sem vídeo). Testes e Medições Realizados  Verificação de relato do usuário: equipamento foi desligado normalmente ao final do expediente e, no dia seguinte, não ligou mais. Inspeção visual interna e externa, sem identificação de sinais de mau uso, danos físicos ou presença de líquido. Remoção de todos os periféricos da placa-mãe (bateria, memória, SSD e demais conectores) e tentativa de acionamento apenas com o carregador. Observação do comportamento ao conectar o carregador com a placa “mínima”: acendimento dos LEDs de Power, F6 e F9 por alguns instantes, comportamento semelhante a verificação de bateria, seguido de apagamento total sem inicialização. Tentativa de acionamento utilizando combinação Windows + B + Power por mais de 10–15 segundos, com repetição do mesmo comportamento (acende LEDs brevemente e apaga, sem vídeo e sem bipes). Teste com bateria conectada, registrando sequência de 10 piscadas em âmbar no LED de power. Coleta de foto da placa-mãe e vídeo demonstrando o comportamento dos LEDs para análise técnica detalhada.  Análise Técnica O conjunto de sintomas evidencia falha na etapa de alimentação e inicialização da placa-mãe:  Não há inicialização do sistema, nem mesmo POST, mesmo após remoção de todos os periféricos, o que direciona o foco para a lógica de power da placa-mãe. O padrão de 10 piscadas em âmbar no LED de power, quando operando somente com bateria, indica erro relacionado a alimentação/bateria ou circuito de carga, porém o fato de o equipamento não responder adequadamente mesmo apenas com o carregador conectado reforça a suspeita de defeito no circuito de power onboard (possível curto ou falha em componentes da linha primária). A ausência de bipes de diagnóstico, mesmo sem memória e demais periféricos, sugere que a CPU/EC não chegam a iniciar sequência mínima de boot, o que é compatível com falha na placa-mãe. Diante disso, a hipótese primária é de defeito na placa-mãe (circuito de alimentação/power ou circuito de carga), necessitando de análise em bancada com apoio de diagrama elétrico e medições de tensão mais detalhadas.  Ação Tomada  Orientado o técnico em campo a realizar:  Teste em configuração mínima (placa-mãe + carregador, sem periféricos). Tentativas de reset/recuperação via combinação Windows + B + Power. Inspeção visual para descartar mau uso ou danos aparentes.  Registradas evidências em foto da placa-mãe e vídeo demonstrando o comportamento dos LEDs (com e sem bateria). Chamado escalado para Suporte N2 para análise detalhada do circuito de alimentação da placa-mãe com base em diagrama elétrico, visando confirmação do defeito e posterior liberação da peça adequada (placa-mãe).  Conclusão Notebook HP 440 G11 apresenta falha de inicialização/power, com LEDs acendendo brevemente e apagando, e sequência de 10 piscadas âmbar no LED de power quando em operação com bateria, sem imagem e sem bipes. Após testes em configuração mínima, tentativas de recuperação e ausência de indícios de mau uso, o diagnóstico preliminar aponta para defeito na placa-mãe, em especial no circuito de alimentação/power ou carga. Chamado escalado ao Suporte N2 para confirmação do defeito e liberação de placa-mãe para substituição, conforme análise em bancada.</t>
  </si>
  <si>
    <t>03/02/2026 12:29</t>
  </si>
  <si>
    <t>04/02/2026 16:15</t>
  </si>
  <si>
    <t>05/02/2026 11:10</t>
  </si>
  <si>
    <t>260203-000928</t>
  </si>
  <si>
    <t>6714545</t>
  </si>
  <si>
    <t>Impressora não responde aos comandos, apresenta mensagem “Falha sistema IU: #S5-3111 / Desligue e ligue”, não conclui inicialização e não acessa totalmente o modo técnico</t>
  </si>
  <si>
    <t>Problema: : Impressora não responde aos comandos, apresenta mensagem “Falha sistema IU: #S5-3111 / Desligue e ligue”, não conclui inicialização e não acessa totalmente o modo técnico Peças substituídas antes da elevação ao nível 2:  JC59-00035A - UNIDADE DE DISCO RIGIDO 320GB ELGISA JC92-02808A - PLACA PRINCIPAL  Procedimentos efetuados e informações importantes:  Confirmadas informações da OS e histórico de tentativas do cliente:     *   Tentativa de atualização de firmware sem sucesso.     *   Troca de HD do equipamento.     *   Troca da placa principal.     *   Troca do painel completo proveniente de outra impressora funcional. *   Solicitação de teste com remoção do cabo do HD:     *   Equipamento permanece no mesmo estado, sem variação relevante de sintoma. *   Teste de inicialização em modo especial:     *   Procedimento: desligar equipamento, ligar mantendo pressionado o botão “0”.     *   Objetivo: validar funcionamento do touch/painel.     *   Resultado: touch responde normalmente aos comandos, confirmando funcionamento físico do painel. *   Tentativa de acesso ao modo técnico (teclas 1-2-3 e senha):     *   Equipamento permite inserção de senha.     *   Após a autenticação, permanece indefinidamente em tela de “carregando”, sem exibir o menu técnico. *   Inspeção lógica do cenário:     *   Erro S5-3111 relacionado a falha de sistema IU, associado a ausência ou falha no System Recovery concluído.     *   Mesmo após trocas de componentes principais (HD, placa principal, painel), sintoma persiste.</t>
  </si>
  <si>
    <t>03/02/2026 11:49</t>
  </si>
  <si>
    <t>03/02/2026 14:26</t>
  </si>
  <si>
    <t>03/02/2026 14:29</t>
  </si>
  <si>
    <t>03/02/2026 14:45</t>
  </si>
  <si>
    <t>03/02/2026 14:11</t>
  </si>
  <si>
    <t>260203-000979</t>
  </si>
  <si>
    <t>6714550</t>
  </si>
  <si>
    <t>E78330Z</t>
  </si>
  <si>
    <t>r Chamado para liberação de HVPS.</t>
  </si>
  <si>
    <t>Tipo de Atendimento: Corretivo Problema Relatado: Equipamento permanece com falha de impressão mesmo após substituição da belt (unidade de transferência) e RTC efetuada por técnico anterior. Cliente reclama que a máquina está parada há mais de um mês. Sintoma Principal Equipamento com defeito de impressão/qualidade de imagem (mesmo sintoma que motivou troca de belt e RTC), impedindo o uso normal pela engenharia do cliente. Máquina permanece indisponível há aproximadamente dois meses, com impacto direto na operação. Testes e Medições Realizados  Verificado histórico: técnico anterior solicitou e substituiu a belt (transferência) e o RTC, sem alteração no defeito. Inspeção visual da unidade de transferência, com envio de fotos da transferência e da área interna do equipamento. Conferência e limpeza dos contatos da unidade de transferência, sem identificar mau contato ou oxidação aparente. Medições elétricas realizadas na tomada de alimentação, com registro fotográfico dos valores de tensão F-N, F-T e T-N. Confirmado que o ponto de energia utilizado é 220 V, com duas tomadas 220 V no local. Verificado que o equipamento está ligado por meio de autotransformador. Enviado ao técnico o documento de padrão de tomadas (Padrão Tomadas 1.pdf) para comparação com os valores medidos e orientação de adequação. Coletado relato do cliente: problema de impressão/inoperância do equipamento ocorre há cerca de dois meses, com passagem de outros dois técnicos no local sem solução definitiva. Coletado feedback de outros técnicos de campo: em casos semelhantes, a substituição da unidade laser resolveu em um atendimento e a troca da placa de alta (HVPS) resolveu em outro.  Análise Técnica  A substituição da belt e do RTC sem alteração no sintoma descarta, neste momento, falha primária nesses componentes recém-instalados. A verificação dos contatos da transferência sem anomalias reduz a probabilidade de falha simples de contato/pressão na unidade de transferência. As medições de tensão indicam alimentação em 220 V via autotransformador, sendo necessária atenção ao padrão de instalação elétrica, pois oscilações ou inadequações podem contribuir para falhas recorrentes em componentes de alta tensão. Considerando o histórico de casos similares reportados por outros técnicos, nos quais a solução foi alcançada com a substituição da placa de alta (HVPS) ou do laser, e somando ao fato de que o laser não requer liberação prévia, o componente mais crítico a ser liberado para tentativa de solução é a HVPS. A falha se mostra relacionada ao circuito de alta tensão/geração de carga para imagem, coerente com defeito de HVPS, podendo estar associada ou agravada por condições elétricas do ponto.  Ação Tomada  Orientado o técnico a aferir e registrar as tensões do ponto de energia (F-N, F-T e T-N) e comparar com o padrão enviado (Padrão Tomadas 1.pdf), recomendando ao cliente a verificação/adequação da rede elétrica e do uso do autotransformador conforme normas. Confirmado que a belt e o RTC já foram substituídos e que os contatos da transferência estão em boas condições. Definida a substituição da placa de alta tensão (HVPS) como próximo passo lógico para correção da falha, considerando histórico de casos e sintomas. Informado ao técnico que a unidade laser não necessita de liberação, podendo ser utilizada de estoque local, caso necessário em etapa posterior, mas que a peça a ser liberada neste chamado é a HVPS.  Conclusão Equipamento modelo E78330Z permanece com falha de impressão/qualidade de imagem mesmo após troca da belt e do RTC, com contatos da transferência revisados e rede elétrica aferida, ainda que com necessidade de validação quanto ao padrão de instalação. Diante dos testes realizados e do histórico de atendimentos semelhantes, foi consolidado o diagnóstico de provável falha na placa de alta tensão (HVPS), sendo indicada sua substituição, em conjunto com a recomendação de revisão da instalação elétrica do cliente.</t>
  </si>
  <si>
    <t>12920/186</t>
  </si>
  <si>
    <t>TERMINAL QUIMICO DE ARATU S/A TEQUIMAR</t>
  </si>
  <si>
    <t>03/02/2026 12:37</t>
  </si>
  <si>
    <t>03/02/2026 17:14</t>
  </si>
  <si>
    <t>03/02/2026 14:15</t>
  </si>
  <si>
    <t>14688220001640</t>
  </si>
  <si>
    <t>CNB1PC816X</t>
  </si>
  <si>
    <t>260203-001021</t>
  </si>
  <si>
    <t>6715208</t>
  </si>
  <si>
    <t>r Chamado para liberação de placa formatter</t>
  </si>
  <si>
    <t>Tipo de Atendimento: Corretivo Problema Relatado: Após tentativa de atualização de firmware, ocorreu falha no processo e o equipamento não aceita mais nenhuma versão de firmware, permanecendo na tela “WAIT IMAGE”. Sintoma Principal Equipamento não inicializa o sistema operacional embarcado, permanecendo travado na mensagem “WAIT IMAGE”. Todas as tentativas de envio de firmware resultam em falha de atualização, impossibilitando o uso do equipamento. Testes e Medições Realizados  Tentativa de atualização de firmware via USB, utilizando computador e notebook. Utilizadas diversas versões de firmware, incluindo versões mais recentes e mais antigas, obtidas com apoio de outros técnicos. Execução do procedimento de atualização em modo forçado, ligando o equipamento mantendo o botão “Cancelar” pressionado, para forçar o carregamento do firmware via USB List. Mesmo no modo forçado, o equipamento rapidamente retorna à tela “WAIT IMAGE”, sem completar o processo de atualização. Confirmado que o equipamento não possui porta USB direta na placa para tentativa de atualização via pendrive conectado à placa lógica. Registrado que todas as tentativas de envio de firmware resultam em falha, sem alteração no estado “WAIT IMAGE”.  Análise Técnica  O travamento constante na tela “WAIT IMAGE” indica falha no carregamento da imagem de sistema (firmware) residente na memória da placa lógica/formatadora. A não aceitação de múltiplas versões de firmware, inclusive em modo forçado, reduz a probabilidade de problema relacionado apenas à versão de firmware utilizada. O fato de o equipamento não completar o processo de regravação de firmware sugere corrupção na área de boot ou em componentes da placa lógica responsáveis pela gravação/leitura do firmware. Considerando que o sintoma persiste após todos os procedimentos de recuperação por software, o cenário é compatível com placa lógica/formatadora corrompida/defeituosa, inviabilizando a recuperação apenas por atualização de firmware.  Ação Tomada  Orientado o técnico a realizar o procedimento de atualização em modo forçado (ligar segurando “Cancelar” e envio de firmware via USB List). Realizadas várias tentativas de atualização com diferentes versões de firmware, inclusive versões mais antigas, todas com falha. Informado ao técnico que, diante da recorrência da falha de firmware e da tela “WAIT IMAGE”, existe forte indício de corrupção na placa lógica. Definida a necessidade de substituição da placa formatadora/placa principal do equipamento para restabelecer o funcionamento.  Conclusão Equipamento HP 408 permanece travado em “WAIT IMAGE” mesmo após múltiplas tentativas de atualização de firmware (normal e modo forçado), com diferentes versões, sem sucesso. Diagnóstico: placa lógica/formatadora corrompida/defeituosa, impossibilitando o carregamento do sistema. Necessária substituição da placa formatadora/placa principal para recuperação do equipamento.</t>
  </si>
  <si>
    <t>15384/123</t>
  </si>
  <si>
    <t>03/02/2026 13:06</t>
  </si>
  <si>
    <t>AV Prof Magalhães Neto</t>
  </si>
  <si>
    <t>1541</t>
  </si>
  <si>
    <t>03/02/2026 16:19</t>
  </si>
  <si>
    <t>NA0ABQBH3000A6</t>
  </si>
  <si>
    <t>260203-001163</t>
  </si>
  <si>
    <t>6715285</t>
  </si>
  <si>
    <t xml:space="preserve">Configurar impressora na bilhetagem. </t>
  </si>
  <si>
    <t>Descrição: Cliente solicita apoio para configurar impressora na bilhetagem.  Modelo: HP E52645DN  Série: BRBSS7P05N.</t>
  </si>
  <si>
    <t>14320/568</t>
  </si>
  <si>
    <t>INSTITUTO FEDERAL DE EDUCAÇÃO CIÊNCIA E TECNOLOGIA DE MG</t>
  </si>
  <si>
    <t>03/02/2026 14:42</t>
  </si>
  <si>
    <t>03/02/2026 16:55</t>
  </si>
  <si>
    <t>AV Michel Pereira de Souza</t>
  </si>
  <si>
    <t>3007</t>
  </si>
  <si>
    <t>Congonhas</t>
  </si>
  <si>
    <t>10626896000172</t>
  </si>
  <si>
    <t>S14320056825021</t>
  </si>
  <si>
    <t>260203-001236</t>
  </si>
  <si>
    <t>6715391</t>
  </si>
  <si>
    <t>Protocolo: OI 6606043  Cliente/Técnico: Eduardo – FMF / Projeto ECOVIAS (Supervisor Simpress envolvido)  Data/Hora de início: 03/02/2026 – 13:35  Equipamento: HP E52645  Descrição do problema:  Equipamento chegou ao cliente já com falha de scanner durante a instalação.  Indícios visuais de anomalia na placa fonte, relatados no momento da abertura.  Instalação não pôde ser concluída; equipamento não entrou em operação.  Testes e verificações realizadas:  Análise visual da placa fonte com indícios de falha.  Verificação posterior dos valores elétricos informados pelo técnico:  F + N = 113 V  F + T = 113 V  N + T = 1 V  Confirmação de que o equipamento já apresentava o defeito ao chegar, não caracterizando mau uso ou falha causada em campo.  Análise em suporte:  Falha de scanner associada a problema elétrico/eletrônico de alimentação.  Fonte de alimentação fora de conformidade funcional, impactando módulos dependentes (scanner/FPS).  Caso enquadrado como defeito de origem, sem cabimento de orçamento.  Ação tomada:  Liberação da placa fonte e FPS para substituição.  Conclusão: Equipamento HP E52645 apresentou falha de scanner desde a chegada ao cliente, com diagnóstico apontando defeito na placa fonte. Peças fonte e FPS liberadas para correção, sem ônus, por caracterizar falha de origem.</t>
  </si>
  <si>
    <t>16443/43</t>
  </si>
  <si>
    <t>03/02/2026 14:24</t>
  </si>
  <si>
    <t>04/02/2026 08:07</t>
  </si>
  <si>
    <t>BR153</t>
  </si>
  <si>
    <t>BRBSS7X0SW</t>
  </si>
  <si>
    <t>260203-001237</t>
  </si>
  <si>
    <t>6715358</t>
  </si>
  <si>
    <t>Protocolo / OS: 6706219  Técnico: Ronaldo (Simpress)  Atendimento: Liberação de Placas – Placa Principal (Main / Placa-mãe)  Data/Hora de início: 03/02/2026 – 15:21  Descrição do problema:  Equipamento não mantém configurações após desligamento.  A cada desligamento/ligamento, o equipamento:  Perde configurações salvas  Solicita novamente PIN  Solicita nova configuração de IP  Sintoma característico:  Perda de dados voláteis/configurações persistentes, indicando falha funcional na placa principal.  Testes e procedimentos realizados:  Atualização de Firmware → sem sucesso.  Restauração para padrão de fábrica → falha persiste.  Verificação da alimentação da placa principal (5V / 3,3V / 24V) → normal.  Teste de painel/OPE → normal.  Recovery e Firmware reinstalados com sucesso → sem correção do defeito.  Valores da tomada informados e evidenciados via imagens → dentro do padrão.  Análise em suporte:  Alimentação, firmware, recovery e painel descartados como causa raiz.  Sintoma compatível com falha interna de memória/controle da Placa Main (PBA).  Evidência suficiente para caracterizar defeito da placa principal.  Ação tomada:  Placa principal (placa-mãe) liberada para substituição.  Conclusão: Equipamento apresenta falha recorrente de perda de configurações após desligamento, mesmo após atualização de firmware, recovery e reset de fábrica, com alimentação e painel normais. Diagnóstico confirma defeito na placa principal, com liberação autorizada.</t>
  </si>
  <si>
    <t>14842/179</t>
  </si>
  <si>
    <t>03/02/2026 15:39</t>
  </si>
  <si>
    <t>04/02/2026 08:13</t>
  </si>
  <si>
    <t>BRBST1F02X</t>
  </si>
  <si>
    <t>260203-001248</t>
  </si>
  <si>
    <t>6715360</t>
  </si>
  <si>
    <t>S - Chamado para liberação da placa mãe</t>
  </si>
  <si>
    <t>Defeito: Equipamento parou de ligar apos queda de raio do cliente. O chamado foi escalonado para  a diretoria que aprovou a solicitação das peças em garantia.  Procedimentos realizados: Técnico informou ter feito verificação na fonte, evidenciando a falha na placa mãe Favor liberar: Placa mãe</t>
  </si>
  <si>
    <t>03/02/2026 15:44</t>
  </si>
  <si>
    <t>04/02/2026 15:33</t>
  </si>
  <si>
    <t>03/02/2026 17:15</t>
  </si>
  <si>
    <t>260203-001264</t>
  </si>
  <si>
    <t>6715321</t>
  </si>
  <si>
    <t>IMPRESSORA A3 FACE-UP E CAMINHO RETO DE PAPEL</t>
  </si>
  <si>
    <t>Olá, tudo bem?  Fabricio, não sei se você poderia me ajudar e se já viu alguma solução interna para o caso abaixo. Em anexo deixo um zip com vídeo, fotos e um DOC, além da pesquisa no Copilot.  Aqui no cliente temos a impressora HP LaserJet 5200, abaixo segue algumas fotos:   Essa máquina já está apresentando problemas, precisamos de um modelo similar e queremos ver se conseguimos uma máquina similar (modelo novo/semi-novo) com a Simpress mesmo. Existe uma rampa que o papel escorre por ela e o papel desliza até o braço mecânico da máquina.  O cliente não queria perder essa automatização, por isso estamos tentando uma solução similar a esta primeiramente. Com sua experiência, peço essa ajuda sua e caso tenha alguma direção ou conheça alguém internamente que possa ajudar e puder recomendar, agradeço imensamente! Desde já muito obrigado pelo apoio Fabricio!  Atenciosamente,   Danilo Jose Da Costa TECNICO ELETRONICA RESIDENTE I  +55 11 99387-5765 djdcosta@simpress.com.br www.simpress.com.br</t>
  </si>
  <si>
    <t>959/1539</t>
  </si>
  <si>
    <t>03/02/2026 14:48</t>
  </si>
  <si>
    <t>04/02/2026 09:18</t>
  </si>
  <si>
    <t>04/02/2026 09:19</t>
  </si>
  <si>
    <t>04/02/2026 10:01</t>
  </si>
  <si>
    <t>03/02/2026 17:05</t>
  </si>
  <si>
    <t>BRBSMBK8R0</t>
  </si>
  <si>
    <t>260203-001605</t>
  </si>
  <si>
    <t>6715375</t>
  </si>
  <si>
    <t>Protocolo / OS: 6714590  Técnico: (atendimento iniciado via e-mail sbpassos@simpress.com.br )  Atendimento: Apoio Técnico  Data/Hora de início: 03/02/2026 – 16:26  Status da OS: Aceito  Descrição inicial da OS:  Impressora atolando papel na bandeja 2.  Código informado em painel:  41.03.A2 (não reconhecido pelo bot, atendimento transferido para analista).  Descrição detalhada do problema  Atolamento ocorre exclusivamente na bandeja 2.  Atolamento acontece na saída da bandeja 2, lado direito inferior, atrás da porta lateral.  Bandeja 1 não apresenta falha.  Papel atola sempre no mesmo ponto físico do trajeto.  Testes e ações realizadas em campo  Troca completa dos roletes da bandeja 2 → sem resolução.  Substituição/teste da bandeja → sem resolução.  Teste de sensores conforme CPMD → OK / passou normalmente.  Verificação visual do trajeto do papel → sem dano evidente nos sensores.  Análise técnica  Região afetada corresponde ao conjunto abaixo do Paper Feed, próximo à saída da bandeja 2.  Técnico identificou possível peça mecânica não solicitável individualmente, localizada abaixo do Paper Feed.  Manual técnico consultado; peça identificada visualmente, porém não confirmada como item solicitável.  Analista confirmou que a única peça solicitável nessa região é o Paper Feed, porém a peça apontada não corresponde diretamente a ele.  Situação atual  Falha persistente mesmo após troca de roletes e validação de sensores.  Suspeita de falha mecânica no conjunto de alimentação/guia do papel da bandeja 2.  Necessário suporte avançado para validação de peça correta.  Ação tomada  Atendimento escalonado para Nível 2 (N2) para análise aprofundada e validação de peça.  Dados de contato: Stefany Alayde Bandeira Dos Passos 61 999707949 sbpassos@simpress.com.br</t>
  </si>
  <si>
    <t>13239/593</t>
  </si>
  <si>
    <t>MINISTÉRIO DA SAÚDE</t>
  </si>
  <si>
    <t>03/02/2026 17:00</t>
  </si>
  <si>
    <t>04/02/2026 16:12</t>
  </si>
  <si>
    <t>05/02/2026 13:58</t>
  </si>
  <si>
    <t>05/02/2026 14:42</t>
  </si>
  <si>
    <t>ESP dos Ministérios BL G</t>
  </si>
  <si>
    <t>317</t>
  </si>
  <si>
    <t>03/02/2026 17:19</t>
  </si>
  <si>
    <t>003945440036-05</t>
  </si>
  <si>
    <t>BRBSS2M06W</t>
  </si>
  <si>
    <t>260203-001606</t>
  </si>
  <si>
    <t>6715361</t>
  </si>
  <si>
    <t>Defeito: Equipamento parou de ligar apos queda de raio do cliente. O chamado foi escalonado para  a diretoria que aprovou a solicitação das peças em garantia. Procedimentos realizados: Técnico informou ter feito verificação na fonte, evidenciando a falha na placa mãe Favor liberar: Placa mãe</t>
  </si>
  <si>
    <t>14111/251</t>
  </si>
  <si>
    <t>03/02/2026 15:47</t>
  </si>
  <si>
    <t>BRJ427JC58</t>
  </si>
  <si>
    <t>260203-001620</t>
  </si>
  <si>
    <t>6715363</t>
  </si>
  <si>
    <t>14111/180</t>
  </si>
  <si>
    <t>04/02/2026 15:34</t>
  </si>
  <si>
    <t>04/02/2026 16:13</t>
  </si>
  <si>
    <t>03/02/2026 17:36</t>
  </si>
  <si>
    <t>BRJ427JC94</t>
  </si>
  <si>
    <t>260203-001626</t>
  </si>
  <si>
    <t>6715365</t>
  </si>
  <si>
    <t>14111/151</t>
  </si>
  <si>
    <t>BRJ427JCCR</t>
  </si>
  <si>
    <t>260203-001630</t>
  </si>
  <si>
    <t>6715366</t>
  </si>
  <si>
    <t>14111/58</t>
  </si>
  <si>
    <t>03/02/2026 15:55</t>
  </si>
  <si>
    <t>04/02/2026 15:35</t>
  </si>
  <si>
    <t>BRJ427JC9W</t>
  </si>
  <si>
    <t>260203-001636</t>
  </si>
  <si>
    <t>6715286</t>
  </si>
  <si>
    <t>14111/272</t>
  </si>
  <si>
    <t>03/02/2026 15:58</t>
  </si>
  <si>
    <t>BRJ427JCJD</t>
  </si>
  <si>
    <t>260203-001637</t>
  </si>
  <si>
    <t>6715367</t>
  </si>
  <si>
    <t xml:space="preserve">Defeito: Equipamento parou de ligar apos queda de raio do cliente. O chamado foi escalonado para  a diretoria que aprovou a solicitação das peças em garantia. Procedimentos realizados: Técnico informou ter feito verificação na fonte, evidenciando a falha na placa mãe Favor liberar: Placa mãe </t>
  </si>
  <si>
    <t>14111/142</t>
  </si>
  <si>
    <t>03/02/2026 15:59</t>
  </si>
  <si>
    <t>04/02/2026 15:36</t>
  </si>
  <si>
    <t>03/02/2026 17:16</t>
  </si>
  <si>
    <t>BRJ427JC0M</t>
  </si>
  <si>
    <t>260203-001638</t>
  </si>
  <si>
    <t>6715369</t>
  </si>
  <si>
    <t>14111/94</t>
  </si>
  <si>
    <t>03/02/2026 16:02</t>
  </si>
  <si>
    <t>BRJ427JC5G</t>
  </si>
  <si>
    <t>260203-001644</t>
  </si>
  <si>
    <t>6715287</t>
  </si>
  <si>
    <t>14111/1636</t>
  </si>
  <si>
    <t>03/02/2026 16:04</t>
  </si>
  <si>
    <t>04/02/2026 15:37</t>
  </si>
  <si>
    <t>BRJ427JCFY</t>
  </si>
  <si>
    <t>260203-001650</t>
  </si>
  <si>
    <t>6715310</t>
  </si>
  <si>
    <t>14111/302</t>
  </si>
  <si>
    <t>03/02/2026 16:07</t>
  </si>
  <si>
    <t>03/02/2026 17:02</t>
  </si>
  <si>
    <t>BRJ427JCK6</t>
  </si>
  <si>
    <t>260203-001663</t>
  </si>
  <si>
    <t>6715370</t>
  </si>
  <si>
    <t>14111/275</t>
  </si>
  <si>
    <t>03/02/2026 16:12</t>
  </si>
  <si>
    <t>04/02/2026 15:38</t>
  </si>
  <si>
    <t>03/02/2026 17:17</t>
  </si>
  <si>
    <t>BRJ427JCCB</t>
  </si>
  <si>
    <t>260203-001664</t>
  </si>
  <si>
    <t>6715311</t>
  </si>
  <si>
    <t>14111/99</t>
  </si>
  <si>
    <t>03/02/2026 16:14</t>
  </si>
  <si>
    <t>BRJ427JCKJ</t>
  </si>
  <si>
    <t>260203-001672</t>
  </si>
  <si>
    <t>6715373</t>
  </si>
  <si>
    <t>14111/51</t>
  </si>
  <si>
    <t>03/02/2026 16:16</t>
  </si>
  <si>
    <t>04/02/2026 15:39</t>
  </si>
  <si>
    <t>03/02/2026 17:18</t>
  </si>
  <si>
    <t>BRJ427JC4K</t>
  </si>
  <si>
    <t>260203-001681</t>
  </si>
  <si>
    <t>6715438</t>
  </si>
  <si>
    <t>RELATÓRIO DE ATENDIMENTO TÉCNICO – SIMPRESS   Número da OS: 6713309   Técnico: Samuel Mauro Da Silva   Modelo: 42540   Tipo de Atendimento: Apoio Técnico   Problema Relatado: Equipamento liga, porém painel não acende, não inicializa, não é reconhecido via USB, não responde em rede e não imprime. LED do scanner também não acende.  Sintoma Principal   Equipamento energiza, porém permanece sem inicialização, sem iluminação do painel/LED do scanner, sem comunicação via USB e sem resposta na rede, impossibilitando a impressão.  Testes e Medições Realizados  *   Verificada a conexão do cabo USB ao equipamento: host não reconhece o dispositivo. *   Inspeção visual dos cabos flat internos: sem danos aparentes, conectores firmes. *   Verificada ausência de resposta da máquina na rede. *   Solicitada verificação de resposta do painel ao botão de testes na parte traseira do equipamento (sem indicação de inicialização). *   Medição das tensões na placa fonte com chegada até a formatter: encontrados aproximadamente 3,2 V e 23,6 V, dentro do esperado para a linha de alimentação da placa formatter.  Análise Técnica   Diante do cenário em que:  *   O equipamento liga, mas não apresenta inicialização de painel ou LEDs; *   Não há comunicação via USB nem resposta em rede; *   Os cabos flat se encontram em bom estado aparente; *   As tensões medidas na saída da fonte e na alimentação da formatter estão dentro dos parâmetros normais;  Conclui-se que a placa fonte está fornecendo tensão adequada e o sintoma está concentrado na etapa lógica do equipamento. A ausência completa de boot e comunicação, mesmo com alimentação correta, é característica de falha na placa formatter.  Ação Tomada   Realizada análise remota juntamente com o técnico em campo, orientando medições e verificações físicas. Diante das tensões corretas na placa fonte e persistência do defeito (sem boot, sem painel e sem comunicação), foi autorizada/liberada a substituição da placa formatter para continuidade do reparo da OS 6713309.  Conclusão   Defeito caracterizado como falha na placa formatter, com fonte apresentando tensões normais de saída. Peça identificada como necessária para solução do atendimento: placa formatter liberada para substituição no equipamento da OS 6713309.</t>
  </si>
  <si>
    <t>13393/5</t>
  </si>
  <si>
    <t>03/02/2026 17:06</t>
  </si>
  <si>
    <t>Av Governador Jorge Teixeira</t>
  </si>
  <si>
    <t>840</t>
  </si>
  <si>
    <t>Porto Velho</t>
  </si>
  <si>
    <t>03/02/2026 17:35</t>
  </si>
  <si>
    <t>BRBSR7S051</t>
  </si>
  <si>
    <t>260203-001731</t>
  </si>
  <si>
    <t>6715388</t>
  </si>
  <si>
    <t>11914036403 Diego De Andrade Souza Disouza@simpress.com.br   Sintoma principal O equipamento exibe o erro de serviço 46.00.00, relacionado a uma falha interna no sistema de fornecimento de toner (Toner Supply), impedindo o funcionamento normal do ciclo de impressão.  Testes e medições realizados Consulta ao manual técnico do fabricante para identificação do código de erro.  Substituição do conjunto de acionamento do suprimento de toner (Toner Supply Drive Assembly).  Instalação do kit de serviço de suprimento de toner (Toner Supply Service Kit).  Análise técnica Apesar da substituição dos componentes críticos indicados no manual de serviço (Drive Assembly e Service Kit), o erro 46.00.00 permanece ativo. Este cenário indica que a falha pode não estar limitada aos mecanismos de tração e alimentação de toner, sugerindo uma possível falha de comunicação lógica na placa controladora ou um defeito intermitente em sensores/motores não abrangidos pelos kits já instalados.  Ação tomada Execução do protocolo de manutenção de nível 1 e 2 conforme orientação do fabricante. Realizada a substituição física de peças estruturais do sistema de toner, sem sucesso na mitigação do sintoma.</t>
  </si>
  <si>
    <t>15043/12</t>
  </si>
  <si>
    <t>COLGATE-PALMOLIVE COMERCIAL LTDA</t>
  </si>
  <si>
    <t>03/02/2026 16:53</t>
  </si>
  <si>
    <t>04/02/2026 11:11</t>
  </si>
  <si>
    <t>05/02/2026 10:33</t>
  </si>
  <si>
    <t>05/02/2026 11:01</t>
  </si>
  <si>
    <t>R Rio Grande</t>
  </si>
  <si>
    <t>752</t>
  </si>
  <si>
    <t>00382468000198</t>
  </si>
  <si>
    <t>BRCST8C009</t>
  </si>
  <si>
    <t>260203-001783</t>
  </si>
  <si>
    <t>6715444</t>
  </si>
  <si>
    <t>Protocolo: 6634812  Cliente/Técnico: TÉCNICO SIMPRESS (mfsbarreto@simpress.com.br)  Data/Hora de início: 03/02/2026 17:02:08  Equipamento: E52645  Descrição do problema: - Equipamento apresenta erro de scanner/leitura. Inicialmente relatado erro 30.01.41 e, após a substituição da placa SCB (Scanner Control Board), o erro passou a ser 30.03.45.  Testes e verificações realizadas: - Verificação de alimentação da placa SCB: Técnico relatou dificuldade na medição, obtendo valores inconsistentes (4V ou valores negativos).  Medição de rede elétrica (Tomada): F-N: 116V / F-T: 115V / T-N: 0,3V (dentro dos padrões).  Inspeção visual da fonte de alimentação solicitada pelo suporte.  Análise em suporte: - Identificada falha na alimentação da placa SCB. Uma vez que a placa SCB já foi substituída e a rede elétrica está estabilizada, a ausência ou instabilidade da tensão de 24V (cabo vermelho vindo da fonte) indica que a causa provável é uma falha na Placa Fonte (LVPS), impossibilitando o funcionamento do módulo de escaneamento.  Ação tomada: - Orientada a substituição da Placa Fonte.  Conclusão: Diagnóstico de falha na linha de 24V da fonte de alimentação após persistência de erro de scanner (30.03.45) mesmo com a troca da SCB. Liberado o envio de nova fonte para solução do caso.</t>
  </si>
  <si>
    <t>03/02/2026 17:27</t>
  </si>
  <si>
    <t>04/02/2026 08:16</t>
  </si>
  <si>
    <t>03/02/2026 17:37</t>
  </si>
  <si>
    <t>260204-000049</t>
  </si>
  <si>
    <t>6716316</t>
  </si>
  <si>
    <t>r   Chamado para liberação de placa de alta</t>
  </si>
  <si>
    <t>Problema Relatado: Impressões e cópias saindo muito claras, com baixa qualidade, apesar de toner em 76% e unidade de imagem em 79%. Sintoma Principal Equipamento apresenta impressões e cópias muito claras, com pouca densidade de imagem, mesmo com consumíveis (toner e unidade de imagem) em níveis adequados, sem melhora após ajustes de configuração. Testes e Medições Realizados  Atualização de firmware do equipamento. Teste da rede elétrica no local. Medição de tensões na placa fonte. Substituição da unidade de imagem. Substituição do LSU. Substituição do fusor. Ajuste de tonalidade / densidade de impressão nas configurações do equipamento. Análise visual das saídas de impressão (registro fotográfico enviado, evidenciando baixa densidade mesmo com toner e UI em bom nível).  Análise Técnica Considerando:  Consumíveis com níveis adequados (toner 76% e unidade de imagem 79%); Substituição prévia de componentes críticos do processo de impressão (unidade de imagem, LSU e fusor) sem alteração no sintoma; Medição da placa fonte sem indicação de falha aparente; Persistência da baixa densidade de impressão/cópia mesmo após atualização de firmware e ajustes de tonalidade;  Conclui-se que o problema é provavelmente decorrente de falha na alimentação de alta tensão do equipamento, possivelmente na placa de alta, que pode não estar entregando a tensão correta para o processo eletrofotográfico, resultando em impressões claras e sem qualidade. Ação Tomada  Indicado pelo técnico em campo que a placa de alta pode não estar fornecendo corretamente a tensão necessária. Definida a necessidade de substituição da placa de alta JC44-00234A para correção do defeito.  Conclusão Diante de todos os testes realizados e substituições já efetuadas (unidade de imagem, LSU, fusor), bem como da permanência do defeito de baixa densidade de impressão/cópia, foi liberada a troca da placa de alta JC44-00234A como próxima ação técnica para solução do problema no equipamento Samsung 5360.</t>
  </si>
  <si>
    <t>8650/1004</t>
  </si>
  <si>
    <t>04/02/2026 08:34</t>
  </si>
  <si>
    <t>04/02/2026 09:15</t>
  </si>
  <si>
    <t>04/02/2026 09:30</t>
  </si>
  <si>
    <t>AV GOV Faustino de Albuquerque</t>
  </si>
  <si>
    <t>Pacatuba</t>
  </si>
  <si>
    <t>04/02/2026 08:37</t>
  </si>
  <si>
    <t>0DKBB07M916XYF</t>
  </si>
  <si>
    <t>260204-000050</t>
  </si>
  <si>
    <t>6716642</t>
  </si>
  <si>
    <t>r  Chamado para liberação de conjunto ADF completo.</t>
  </si>
  <si>
    <t>Modelo: E57540C Tipo de Atendimento: Suporte remoto / análise técnica Problema Relatado: Ao utilizar o ADF para digitalização frente e verso é apresentado erro. Cópias saem normalmente pelo equipamento. Já houve substituição do flat do ADF, porém o erro persiste. Sintoma Principal Equipamento apresenta erro somente quando o cliente utiliza o ADF para digitalização frente e verso. Na função de cópia, o equipamento opera normalmente. Após a substituição do flat do ADF, o erro continua sendo exibido especificamente no uso do alimentador automático de documentos. Testes e Medições Realizados  Verificado com o cliente que o erro não ocorre na inicialização do equipamento, apenas ao acionar o ADF. Confirmado que o problema aparece exclusivamente ao tentar digitalizar frente e verso via ADF. Validado que a função de cópia está normal, sem mensagens de erro. Realizada substituição prévia do cabo flat do ADF, sem eliminação do defeito. Registro fotográfico enviado com tela de erro apresentada quando o ADF é utilizado.  Análise Técnica Considerando que:  O erro ocorre apenas durante o uso do ADF para digitalização frente e verso; Não há falha na inicialização do equipamento nem na função de cópia direta; A substituição do flat do ADF não solucionou o problema;  É provável que o defeito esteja concentrado no próprio conjunto ADF (sensores, placa do ADF ou mecanismos internos), apresentando falha na detecção/controle do processo de digitalização duplex. A integridade do flat já foi descartada como causa principal, indicando defeito em componentes eletrônicos ou sensores internos do módulo ADF. Ação Tomada  Analisadas as informações e testes realizados em campo pelo técnico. Orientado o encaminhamento para substituição do conjunto ADF completo, uma vez que a troca do flat não resolveu e o defeito permanece restrito à operação de digitalização via ADF.  Conclusão Diante dos testes realizados, da substituição do flat do ADF sem sucesso e da persistência do erro apenas na função de digitalização frente e verso via ADF, conclui-se pela necessidade de substituição do conjunto ADF completo para correção definitiva do problema.</t>
  </si>
  <si>
    <t>10903/204</t>
  </si>
  <si>
    <t>04/02/2026 10:21</t>
  </si>
  <si>
    <t>04/02/2026 12:38</t>
  </si>
  <si>
    <t>04/02/2026 13:06</t>
  </si>
  <si>
    <t>AV Percy Gandini</t>
  </si>
  <si>
    <t>881</t>
  </si>
  <si>
    <t>São José do Rio Preto</t>
  </si>
  <si>
    <t>04/02/2026 10:23</t>
  </si>
  <si>
    <t>BRBSQ8S0H8</t>
  </si>
  <si>
    <t>260204-000091</t>
  </si>
  <si>
    <t>6716374</t>
  </si>
  <si>
    <t>kdsvital@simpress.com.br +55 11 97052-6188 Kleber De Souza Vital   Sintoma principal O equipamento apresenta uma mensagem de erro em vermelho no canto superior da tela durante a inicialização, indicando uma contagem regressiva atípica para o bloqueio do modo de configuração. Em vez do padrão usual de 200 ciclos de reinicialização, o sistema exibe apenas 28 ciclos restantes para a conclusão do DMI.  Testes e medições realizados Substituição física da placa-mãe.  Tentativa de execução do procedimento de tatuagem (inserção de dados de série, modelo e feature byte).  Registro fotográfico da mensagem de erro e do status do contador de ciclos de energia.  Análise técnica A divergência no contador de ciclos (apenas 28 tentativas restantes) sugere que a placa-mãe fornecida pode ter sido pré-utilizada ou possui uma configuração de firmware que restringe o período de edição dos dados de identificação (DMI). O erro durante a gravação das informações impede a correta finalização do reparo e a validação da garantia do hardware junto ao fabricante.  Ação tomada Identificada a falha crítica no processo de configuração de software da placa-mãe. O técnico documentou a evidência visual da mensagem de erro e isolou o problema como uma falha de validação de DMI.</t>
  </si>
  <si>
    <t>04/02/2026 08:56</t>
  </si>
  <si>
    <t>04/02/2026 16:14</t>
  </si>
  <si>
    <t>05/02/2026 14:25</t>
  </si>
  <si>
    <t>04/02/2026 09:02</t>
  </si>
  <si>
    <t>260204-000092</t>
  </si>
  <si>
    <t>6716507</t>
  </si>
  <si>
    <t>Sintoma principal O equipamento apresenta erro crítico 30.03.20 relacionado ao scanner, impedindo a realização de cópias e digitalizações.  Testes e medições realizados Atualização de firmware para a versão mais recente.  Reconexão e inspeção de cabos na placa Formatter.  Realizada limpeza técnica dos componentes ópticos e conectores.  Inspeção visual para identificação de danos físicos (sem evidências de mau uso/avarias para orçamento).  Consulta ao guia de solução de problemas (CPMD).  Análise técnica Após a execução dos protocolos de nível 1 (limpeza, conexões e software), o erro permanece ativo. De acordo com o CPMD (Corporate Printer Management Document), a persistência deste código de erro após as validações de conectividade indica uma falha interna no módulo de digitalização. O diagnóstico aponta para a necessidade de substituição do conjunto completo do ADF para restabelecer a comunicação e o funcionamento do sensor de imagem.  Ação tomada Realizada triagem técnica e isolamento de falha. Confirmada a inoperância do hardware conforme orientações do manual de serviço do fabricante.</t>
  </si>
  <si>
    <t>15946/183</t>
  </si>
  <si>
    <t>04/02/2026 09:47</t>
  </si>
  <si>
    <t>04/02/2026 10:55</t>
  </si>
  <si>
    <t>04/02/2026 11:34</t>
  </si>
  <si>
    <t>AV Pires do Rio</t>
  </si>
  <si>
    <t>2500</t>
  </si>
  <si>
    <t>04/02/2026 09:49</t>
  </si>
  <si>
    <t>BRBSQ1309T</t>
  </si>
  <si>
    <t>260204-000126</t>
  </si>
  <si>
    <t>6716387</t>
  </si>
  <si>
    <t>HP PRO4103FDW</t>
  </si>
  <si>
    <t>RELATÓRIO DE ATENDIMENTO TÉCNICO – SIMPRESS Número da OS: 6713650 Técnico: TÉCNICO SIMPRESS Modelo: HP 4103 Tipo de Atendimento: Apoio Técnico Problema Relatado: Equipamento backup apresenta falha no scanner, que não inicia o processo de calibração/cópia/digitalização, exibindo mensagem de erro e solicitando reinicialização. Sintoma Principal Equipamento HP 4103 apresenta mensagem de erro relacionada ao scanner no painel, solicitando que o equipamento seja reiniciado. Após a reinicialização, o defeito persiste. O CIS (conjunto de iluminação do scanner) não acende e o processo de calibração/cópia/digitalização não é iniciado. Testes e Medições Realizados  Verificação das condições elétricas do local de instalação do equipamento, confirmando que a rede está dentro das especificações técnicas recomendadas. Medição das tensões na placa eletrônica principal, com resultados dentro dos parâmetros esperados, descartando, em primeira análise, falha de alimentação da placa principal. Observação do comportamento do CIS do scanner, constatando ausência total de iluminação no módulo de digitalização. Coleta e análise do código de erro via log de eventos da máquina, identificado como relacionado ao módulo de digitalização/scanner não detectado. Atualização do firmware do equipamento, sem alteração no comportamento do defeito. Registro fotográfico do erro apresentado no painel e das conexões do scanner no interior do equipamento, para evidência técnica e rastreabilidade do diagnóstico. Inspeção visual do equipamento sem identificação de sinais de mau uso, danos físicos ou avarias aparentes na área do scanner ou carenagens.  Análise Técnica De acordo com o código de erro registrado no log de eventos e documentação técnica do modelo HP 4103, a falha está associada à não detecção do módulo de digitalização/scanner pelo equipamento. Como as tensões na placa principal estão corretas, a rede elétrica do cliente está dentro do padrão e o firmware foi atualizado sem efeito sobre o sintoma, reduz-se a probabilidade de falha na placa principal ou em software/firmware. A ausência de iluminação no CIS e a insistência do erro após reinicializações sucessivas indicam falha interna no módulo de scanner (mecânica/óptica ou eletrônica), impedindo o reconhecimento e inicialização do processo de digitalização. Não foram constatados indícios de mau uso, impacto ou dano visível, caracterizando o problema como falha de hardware no conjunto de scanner. Ação Tomada  Validado o código de erro no log de eventos e confirmada sua relação direta com a não detecção do módulo de digitalização. Confirmada a integridade elétrica e atualização de firmware do equipamento. Registradas evidências fotográficas do erro no painel e das conexões do scanner para documentação do chamado. Seguindo a recomendação da documentação técnica do fabricante para este código de erro específico, foi aprovada a substituição do módulo de digitalização/scanner.  Conclusão Equipamento HP 4103 com falha no módulo de digitalização/scanner, que não é detectado pelo sistema, ocasionando mensagem de erro no painel e impossibilitando o início de processos de calibração, cópia e digitalização. Após verificação da rede elétrica, medições de tensão na placa, atualização de firmware, validação de log de eventos e inspeção visual sem indícios de mau uso, conclui-se que o defeito é originário do módulo de scanner. Peça liberada: scanner (módulo de digitalização) para substituição no equipamento.</t>
  </si>
  <si>
    <t>8043/921</t>
  </si>
  <si>
    <t>ESTOK COMERCIO E REPRESENTACOES SA</t>
  </si>
  <si>
    <t>04/02/2026 09:06</t>
  </si>
  <si>
    <t>05/02/2026 08:45</t>
  </si>
  <si>
    <t>05/02/2026 09:16</t>
  </si>
  <si>
    <t>1090</t>
  </si>
  <si>
    <t>04/02/2026 09:08</t>
  </si>
  <si>
    <t>49732175000182</t>
  </si>
  <si>
    <t>BRBSQ99032</t>
  </si>
  <si>
    <t>260204-000127</t>
  </si>
  <si>
    <t>6716766</t>
  </si>
  <si>
    <t>RELATÓRIO DE ATENDIMENTO TÉCNICO – SIMPRESS Tipo de Atendimento: Apoio Técnico / Escalação N2 Problema Relatado: Técnico solicita desbloqueio de BIOS e envio de arquivos .bin para notebooks que serão direcionados para a Simpress. Sintoma Principal Não há defeito pontual em um único equipamento, mas demanda técnica relacionada ao desbloqueio de BIOS de múltiplas máquinas. O técnico necessita dos arquivos .bin específicos para realizar o procedimento de desbloqueio de BIOS em equipamentos que serão encaminhados para a Simpress. Testes e Medições Realizados O técnico já possui os arquivos de referência das máquinas que precisarão de desbloqueio e consolidou essas informações em um documento (biosss.pdf) para registro e tratamento junto ao Suporte N2. Análise Técnica A solicitação caracteriza-se como necessidade de intervenção em nível de firmware/BIOS, exigindo arquivos .bin específicos para remoção de travas/bloqueios de BIOS conforme o padrão de configuração definido pela Simpress. Por se tratar de atividade sensível, que envolve segurança de firmware, política de bloqueio/desbloqueio de equipamentos e gestão centralizada de imagens/arquivos de BIOS, o atendimento deve ser tratado pelo Suporte N2, que possui acesso autorizado aos repositórios de firmware e aos procedimentos internos de desbloqueio. Ação Tomada  Registro da evidência e procedeu com a abertura/escalação de chamado para o Suporte N2, anexando o arquivo enviado pelo técnico, para análise e disponibilização dos arquivos .bin de BIOS conforme a política interna da Simpress.  Conclusão Demanda de apoio técnico para desbloqueio de BIOS em múltiplas máquinas, com necessidade de arquivos .bin específicos. Chamado escalado ao Suporte N2 com o documento biosss.pdf anexado para análise e posterior disponibilização dos arquivos de BIOS adequados, conforme padrões e políticas de segurança da Simpress.</t>
  </si>
  <si>
    <t>13927/394</t>
  </si>
  <si>
    <t>04/02/2026 10:48</t>
  </si>
  <si>
    <t>04/02/2026 10:52</t>
  </si>
  <si>
    <t>05/02/2026 08:47</t>
  </si>
  <si>
    <t>04/02/2026 10:51</t>
  </si>
  <si>
    <t>5CD1229DN6</t>
  </si>
  <si>
    <t>260204-000152</t>
  </si>
  <si>
    <t>6716937</t>
  </si>
  <si>
    <t>Revenda Helyo - Problemas ao efetuar o login na web como administrador, com as credencias de acesso padrão da impressora não é possível acessar a impressora.</t>
  </si>
  <si>
    <t>Revenda Helyo - Problemas ao efetuar o login na web como administrador, com as credencias de acesso padrão da impressora não é possível acessar a impressora  Revenda solicita o procedimento para resetar  a senha de browser do equipamento.</t>
  </si>
  <si>
    <t>04/02/2026 11:36</t>
  </si>
  <si>
    <t>04/02/2026 11:41</t>
  </si>
  <si>
    <t>04/02/2026 11:43</t>
  </si>
  <si>
    <t>04/02/2026 12:04</t>
  </si>
  <si>
    <t>04/02/2026 11:39</t>
  </si>
  <si>
    <t>260204-000184</t>
  </si>
  <si>
    <t>6717457</t>
  </si>
  <si>
    <t>c liberdo placa q não foi solicitada na ultima liberação</t>
  </si>
  <si>
    <t>Sintoma Principal Equipamento emite bipes indicando falha de memória, reinicia e congela. Região da memória aquece excessivamente. Testes e Medições Realizados  Troca da memória e alteração dos slots: sem sucesso. Teste de diagnóstico da BIOS: memórias passaram sem erro. Tentativa de inicialização do Windows: falhou, equipamento reinicia. Comando systeminfo executado após inicialização parcial: equipamento reiniciou novamente. Inspeção visual da placa-mãe: sem sinais de avaria física, mas aquecimento excessivo na região da memória.  Análise Técnica Falha persiste mesmo após troca de memória e testes de BIOS, indicando problema na placa-mãe, possivelmente relacionado ao circuito de alimentação ou controlador de memória. Ação Tomada Solicitada liberação da placa-mãe para substituição. Conclusão Defeito identificado na placa-mãe. Liberação da peça necessária para correção do problema.</t>
  </si>
  <si>
    <t>04/02/2026 13:24</t>
  </si>
  <si>
    <t>04/02/2026 17:37</t>
  </si>
  <si>
    <t>04/02/2026 18:18</t>
  </si>
  <si>
    <t>04/02/2026 13:28</t>
  </si>
  <si>
    <t>260204-000221</t>
  </si>
  <si>
    <t>6716490</t>
  </si>
  <si>
    <t>digitalização</t>
  </si>
  <si>
    <t>Não estamos conseguindo digitalizar em formato .PDF e envio por e-mail. Em formato .JPEG funciona, envia e recebemos o e-mail, já em formato .PDF não.</t>
  </si>
  <si>
    <t>12810/172</t>
  </si>
  <si>
    <t>ACUMULADORES MOURA S A</t>
  </si>
  <si>
    <t>04/02/2026 09:42</t>
  </si>
  <si>
    <t>05/02/2026 17:02</t>
  </si>
  <si>
    <t>R Hermínio Alves de Queiroz</t>
  </si>
  <si>
    <t>Jaboatão Dos Guararapes</t>
  </si>
  <si>
    <t>04/02/2026 09:45</t>
  </si>
  <si>
    <t>09811654000170</t>
  </si>
  <si>
    <t>BRBSR6Y0LX</t>
  </si>
  <si>
    <t>260204-000317</t>
  </si>
  <si>
    <t>6716612</t>
  </si>
  <si>
    <t>S - Chamado para liberação de placa principal JC92-02885.</t>
  </si>
  <si>
    <t>RELATÓRIO DE ATENDIMENTO TÉCNICO – SIMPRESS   Número da OS: 6706429   Técnico: TÉCNICO SIMPRESS   Tipo de Atendimento: Atendimento com OS / Apoio Técnico   Problema Relatado: Equipamento não mantinha as informações do scanner (perdia as configurações ao desligar) e, após troca da placa principal, passou a iniciar com novos erros em VM/log de falhas.  Sintoma Principal   Equipamento perdendo todas as informações e configurações do sistema/scanner após ser desligado, mesmo após substituição da placa principal, passando a apresentar outros erros durante a inicialização.  Testes e Medições Realizados  *   Verificação do histórico: falha inicial relacionada à perda de informações do scanner após desligamento. *   Solicitação e análise de foto da placa fonte instalada no equipamento. *   Conferência da rede elétrica no ponto de instalação: informado FN 125 / NT 2,8. *   Solicitação de conferência das tensões da placa fonte (5 V e 24 V) para garantir estabilidade de alimentação da placa principal. *   Envio de imagens adicionais do equipamento e da área da placa. *   Conferência do código da peça recebida: JC92-02885 (placa principal), confrontando com o código previsto na OFS e com a etiqueta da caixa da peça.  Análise Técnica  *   A falha inicial de perda de informações do scanner indica possível problema na placa principal, responsável pelo gerenciamento das configurações do sistema. *   Após a substituição da placa principal por JC92-02885, o equipamento passou a apresentar novos erros em VM, mantendo comportamento anômalo, o que sugere que a nova placa pode estar com defeito. *   As informações de rede elétrica e a confirmação das tensões da placa fonte (5 V e 24 V) indicam que a alimentação da placa principal está adequada, reduzindo a probabilidade de falha por fonte ou por instabilidade de energia. *   Com a placa fonte operando dentro dos parâmetros e os erros persistindo somente após a troca da placa principal, conclui-se que a falha está localizada na própria placa principal substituída (peça recebida com defeito ou com mau funcionamento).  Ação Tomada  *   Orientado técnico a verificar tensões de saída da placa fonte (5 V e 24 V) para descartar defeito de alimentação. *   Realizada conferência do código da placa principal instalada (JC92-02885) com o código previsto na OFS e na embalagem, confirmando que a peça correta foi aplicada. *   Definido, em conjunto com o técnico, que a falha está concentrada na placa principal, visto que a fonte está ok e o equipamento continua apresentando erros após a troca. *   Efetuada a liberação de nova placa principal código JC92-02885 para substituição da peça com suspeita de defeito.  Conclusão   Equipamento apresentando perda de configurações do scanner e, após substituição da placa principal JC92-02885, passou a exibir novos erros em VM. Rede elétrica e placa fonte verificadas e consideradas dentro dos padrões, com tensões corretas de 5 V e 24 V. Diagnosticado defeito na placa principal instalada. Realizada liberação de nova placa principal JC92-02885 para nova substituição e normalização do funcionamento do equipamento.</t>
  </si>
  <si>
    <t>04/02/2026 10:12</t>
  </si>
  <si>
    <t>04/02/2026 13:21</t>
  </si>
  <si>
    <t>04/02/2026 13:37</t>
  </si>
  <si>
    <t>04/02/2026 10:16</t>
  </si>
  <si>
    <t>260204-000318</t>
  </si>
  <si>
    <t>6717458</t>
  </si>
  <si>
    <t>RELATÓRIO DE ATENDIMENTO TÉCNICO – SIMPRESS   Número da OS: 6714415   Técnico: TÉCNICO SIMPRESS   Tipo de Atendimento: Apoio Técnico   Problema Relatado: Equipamento apresenta falha operacional após diversos testes, com forte indício de defeito na placa mãe.  Sintoma Principal   Equipamento mantendo comportamento anômalo mesmo após testes realizados no dia anterior, indicando falha na placa mãe.  Testes e Medições Realizados   • Histórico da OS consultado, apontando testes já executados no atendimento anterior.   • Técnico relata que, após análises realizadas em campo, a placa mãe não responde adequadamente.   • Confirmado que não houve abertura de atendimento N2, apesar da orientação anterior do sistema.  Análise Técnica   Os testes e sintomas relatados pelo técnico indicam mau funcionamento da placa mãe. Mesmo após diagnósticos prévios, o equipamento permanece apresentando falhas, reforçando a suspeita de defeito físico no componente. Verificado no histórico que houve inconsistência no fluxo da OS, o que impediu a geração do chamado para o N2, ocasionando atraso na análise final.  Ação Tomada   • Revisado o histórico da OS e identificado erro na abertura do fluxo de atendimento.   • Confirmado com o técnico que a falha persiste e que a placa mãe está comprometida.   • Procedida a liberação de placa mãe para substituição imediata.  Conclusão   Diagnóstico conclusivo de defeito na placa mãe. Liberada nova placa mãe para substituição e normalização do equipamento.</t>
  </si>
  <si>
    <t>9076/74</t>
  </si>
  <si>
    <t>ARTECOLA QUIMICA S. A.</t>
  </si>
  <si>
    <t>04/02/2026 13:27</t>
  </si>
  <si>
    <t>04/02/2026 15:17</t>
  </si>
  <si>
    <t>04/02/2026 15:43</t>
  </si>
  <si>
    <t>Rod Ers 239</t>
  </si>
  <si>
    <t>5801</t>
  </si>
  <si>
    <t>Campo Bom</t>
  </si>
  <si>
    <t>04/02/2026 13:30</t>
  </si>
  <si>
    <t>44699346000103</t>
  </si>
  <si>
    <t>BRJ044DNMT</t>
  </si>
  <si>
    <t>260204-000331</t>
  </si>
  <si>
    <t>6716631</t>
  </si>
  <si>
    <t>Protocolo: 6689969  Cliente/Técnico: Técnico – vcbruno@simpress.com.br  Data/Hora de início: 04/02/2026 10:01:32  Equipamento: não especificado  Descrição do problema:  Durante a digitalização pela mesa de vidro, o CIS realiza leitura incorreta do documento, gerando falha na imagem digitalizada.  Atendimento inicialmente aberto como liberação de placa principal, porém o técnico informou posteriormente que a necessidade correta era liberação do ADF/scanner.  Testes e verificações realizadas:  Desconexão e reconexão do CIS realizadas duas vezes, sem sucesso.  Verificada a versão de firmware do equipamento, confirmada como a mais recente.  Evidências de falha apresentadas por meio de imagens anexadas no chat.  Análise em suporte:  Com base nos sintomas apresentados (erro de leitura durante digitalização pelo vidro), nos testes realizados e na atualização de firmware já aplicada, foi caracterizada falha no conjunto de scanner/CIS.  Não há possibilidade de substituição isolada apenas do CIS para este modelo de equipamento.  Ação tomada:  Liberação do scanner (ADF) para substituição.  Conclusão: Falha confirmada no sistema de digitalização (scanner/CIS), manifestada por leitura incorreta de documentos. Após testes básicos sem solução e firmware atualizado, o suporte realizou a liberação do scanner para correção definitiva do problema.</t>
  </si>
  <si>
    <t>11091/76</t>
  </si>
  <si>
    <t>MUNICIPIO DE CONTAGEM</t>
  </si>
  <si>
    <t>04/02/2026 10:17</t>
  </si>
  <si>
    <t>06/02/2026 11:12</t>
  </si>
  <si>
    <t>06/02/2026 11:33</t>
  </si>
  <si>
    <t>AV João César de Oliveira</t>
  </si>
  <si>
    <t>1410</t>
  </si>
  <si>
    <t>187155080001-31</t>
  </si>
  <si>
    <t>BRBSPCP07F</t>
  </si>
  <si>
    <t>260204-000332</t>
  </si>
  <si>
    <t>6716819</t>
  </si>
  <si>
    <t>Protocolo: 6714869  Cliente/Técnico: Técnico – Brangelo@simpress.com.br  Data/Hora de início: 04/02/2026 10:45:25  Equipamento: não especificado  Descrição do problema:  PC não conecta à rede cabeada, sem sinal de comunicação pela porta Ethernet.  Testes e verificações realizadas:  Atualização de driver de rede realizada.  Atualização de BIOS realizada com sucesso.  Teste com cabo de rede funcional executado.  Verificação visual do conector de rede, constatado íntegro e sem sinais de mau uso.  Observado que os LEDs da porta de rede não acendem mesmo com cabo conectado.  Conectividade via Wi-Fi funcional.  Análise em suporte:  Ausência total de sinal luminoso na porta Ethernet, mesmo após atualização de BIOS e drivers e com cabo validado, indica falha física na interface de rede onboard da placa-mãe.  Ação tomada:  Liberação da placa-mãe para substituição.  Conclusão: Após testes de software, validação de cabo e inspeção física sem indícios de mau uso, foi confirmada falha na porta de rede cabeada do equipamento. O suporte realizou a liberação da placa-mãe como ação corretiva.</t>
  </si>
  <si>
    <t>13347/27180</t>
  </si>
  <si>
    <t>04/02/2026 10:58</t>
  </si>
  <si>
    <t>R Ignácio Limas</t>
  </si>
  <si>
    <t>04/02/2026 11:02</t>
  </si>
  <si>
    <t>BRJ408DQ62</t>
  </si>
  <si>
    <t>260204-000333</t>
  </si>
  <si>
    <t>6716705</t>
  </si>
  <si>
    <t>r  Chamado para liberação de placa-mãe HP EliteBook 840 G10.</t>
  </si>
  <si>
    <t>Modelo: HP EliteBook 840 G10 Tipo de Atendimento: Suporte remoto / análise técnica Problema Relatado: Equipamento não liga. LED lateral de energia acende, porém ao acionar o botão power o equipamento não inicializa, não aciona cooler, não apresenta imagem nem bip de erro de BIOS. Usuário informa que desligou normalmente no dia anterior e, no dia seguinte, o equipamento não ligou mais. Sem sinais de avaria física ou derramamento de líquidos. Sintoma Principal Notebook HP EliteBook 840 G10 não inicializa. Apresenta apenas LED lateral indicando presença de energia, porém não há start do sistema: ausência total de giro de cooler, ausência de vídeo e ausência de sinais sonoros (bipes) de diagnóstico de BIOS. Testes e Medições Realizados  Confirmado com o usuário que o equipamento foi desligado normalmente no dia anterior ao problema. Verificado que, ao conectar a fonte de alimentação, o LED lateral de energia acende, indicando entrada de energia. Tentativa de acionamento pelo botão power sem sucesso (sem giro de cooler, sem imagem e sem bip). Remoção da bateria e demais itens para descarga da placa-mãe (power reset/descarregamento), sem alteração do sintoma. Inspeção visual informada em campo sem identificação de sinais de queda, impacto, trinca, amassado ou dano físico aparente. Confirmado pelo técnico que não há indícios de derramamento de líquidos ou mau uso.  Análise Técnica Considerando:  Presença de LED lateral de energia, indicando que a fonte e a entrada de energia do equipamento aparentam estar funcionais. Ausência total de resposta do sistema ao acionar o botão de power (sem giro de cooler, sem vídeo, sem bipes), mesmo após procedimento de descarga da placa-mãe. Ausência de sinais de avaria física ou dano causado por usuário (sem impacto, sem líquido). Relato de que o equipamento desligou normalmente no dia anterior e não voltou a ligar no dia seguinte, caracterizando falha súbita de hardware.  O conjunto de sintomas é fortemente indicativo de falha em placa-mãe (circuito de start, VRM, circuito de BIOS/EC ou outro componente crítico na lógica da board), não se tratando, à primeira vista, de problema de fonte externa ou apenas de bateria. Dada a ausência de qualquer sinal de inicialização de hardware, a suspeita principal recai sobre a placa-mãe do equipamento. Ação Tomada  Orientado que, para este modelo (HP EliteBook 840 G10), casos com estes sintomas estão sendo encaminhados para N2/Laboratório para análise avançada. Sugerida a substituição/encaminhamento para análise de placa-mãe, considerando os testes já realizados em campo e a persistência do defeito.  Conclusão Diante dos testes realizados (descarga de placa-mãe, verificação de energia, inspeção visual) e da permanência do sintoma de não inicialização, sem qualquer atividade de hardware e sem indícios de mau uso, conclui-se por falha provável em placa-mãe do HP EliteBook 840 G10. Indicada a liberação de placa-mãe para o modelo HP 840 G10 e/ou encaminhamento do equipamento para N2/Laboratório para substituição e validação final.</t>
  </si>
  <si>
    <t>11177/355</t>
  </si>
  <si>
    <t>SANCHEZ CANO LTDA</t>
  </si>
  <si>
    <t>04/02/2026 10:36</t>
  </si>
  <si>
    <t>1003</t>
  </si>
  <si>
    <t>04/02/2026 10:38</t>
  </si>
  <si>
    <t>03594123000196</t>
  </si>
  <si>
    <t>BRJ506PS46</t>
  </si>
  <si>
    <t>260204-000343</t>
  </si>
  <si>
    <t>6717099</t>
  </si>
  <si>
    <t>r Chamado para liberação de DC Controller.</t>
  </si>
  <si>
    <t>Modelo: HP X57945Z Tipo de Atendimento: Suporte remoto / análise técnica Problema Relatado: Após substituição do solenóide solicitado, o equipamento continua apresentando erros relacionados ao drivemotor/print zone, não realizando engine test e não executando impressões (ficam pendentes). Sintoma Principal Equipamento não realiza o engine test, não aciona motores da print zone e não conclui impressões ou testes internos. Mensagens de erro continuam aparecendo mesmo após substituição do solenóide e do main driver (motor). Testes e Medições Realizados  Confirmado que o main driver foi substituído junto com o motor. Acesso realizado ao menu de diagnósticos: Support Tools &gt; Troubleshooting &gt; Diagnostic Tests &gt; Component Test &gt; Print Zone Motors. Teste executado no Black Developer Motor Drive. Resultado: nenhum acionamento. Tentativa de execução do engine test sem sucesso; equipamento permanece sem resposta. Impressões enviadas ficam apenas como pendentes, sem qualquer movimentação interna. Confirmado pelo técnico que, ao pressionar o engine test, não há reação mecânica. Analisado registro de imagens de erro enviadas.  Análise Técnica Considerando:  Substituição prévia do solenóide e do main driver (com motor). Testes de motores via menu de diagnósticos sem acionamento. Engine test não inicializa, indicando que o equipamento não libera a sequência de start mecânico. Impressões permanecem pendentes, sem movimento do conjunto interno.  Conclui-se que a falha está na DC Controller, responsável pelo gerenciamento dos motores e sequência de impressão. A ausência de respostas nos testes confirma que o controle eletrônico não está atuando, mesmo com componentes periféricos substituídos. Ação Tomada  Após análise dos testes realizados e ausência de acionamento do engine test, definida a liberação da DC Controller para substituição.  Conclusão Equipamento permanece sem iniciar motores, sem engine test e com impressões pendentes mesmo após substituição do solenóide e main driver. Diagnóstico confirma falha na DC Controller. Peça liberada para correção definitiva.</t>
  </si>
  <si>
    <t>7411/109</t>
  </si>
  <si>
    <t>04/02/2026 12:24</t>
  </si>
  <si>
    <t>04/02/2026 16:02</t>
  </si>
  <si>
    <t>04/02/2026 16:46</t>
  </si>
  <si>
    <t>ROD RO 010</t>
  </si>
  <si>
    <t>Rolim de Moura</t>
  </si>
  <si>
    <t>04/02/2026 12:28</t>
  </si>
  <si>
    <t>BRBSS5F0TR</t>
  </si>
  <si>
    <t>260204-000418</t>
  </si>
  <si>
    <t>6716738</t>
  </si>
  <si>
    <t>Liberar FPS e LVPS</t>
  </si>
  <si>
    <t>Equipamento com erro não liga feito testes e medições na tomada e tensões ok  fps não sai tensõa para a placa fonte  sem sinais de mau uso ou avarias então sugiro a troca da placa fonte e da fps.</t>
  </si>
  <si>
    <t>12532/313</t>
  </si>
  <si>
    <t>LATICINIOS CATUPIRY LTDA</t>
  </si>
  <si>
    <t>04/02/2026 10:43</t>
  </si>
  <si>
    <t>R Werner Von Siemens</t>
  </si>
  <si>
    <t>04/02/2026 10:45</t>
  </si>
  <si>
    <t>61087367000189</t>
  </si>
  <si>
    <t>BRBSR8W0CB</t>
  </si>
  <si>
    <t>260204-000419</t>
  </si>
  <si>
    <t>6717009</t>
  </si>
  <si>
    <t>Equipamento com erro no painel  painel esta todo amarelado  feito desmontagem  vlaidado os cabos  feito limpeza e mesmo assim o erro persiste sem sinais de avarias ou mau uso  então sugiro a troca do painel.</t>
  </si>
  <si>
    <t>15012/111</t>
  </si>
  <si>
    <t>POLICIA CIVIL DA BAHIA</t>
  </si>
  <si>
    <t>04/02/2026 11:48</t>
  </si>
  <si>
    <t>04/02/2026 11:59</t>
  </si>
  <si>
    <t>AV Manoel Dias da Silva</t>
  </si>
  <si>
    <t>1784</t>
  </si>
  <si>
    <t>04/02/2026 11:57</t>
  </si>
  <si>
    <t>333909210001-67</t>
  </si>
  <si>
    <t>BRBSSDB0L7</t>
  </si>
  <si>
    <t>260204-000552</t>
  </si>
  <si>
    <t>6717426</t>
  </si>
  <si>
    <t>(RG) Orientado ao técnico a trocar a placa  Driver PCA</t>
  </si>
  <si>
    <t>Número da OS: 6706746 Modelo: HP X57945 Tipo de Atendimento: Atendimento com OS – Chat Parceiros Problema Relatado: Equipamento apresentando erros 59.06.50, 59.07.50 e 59.08.50. Técnico já realizou troca de toners e cilindros sem solução, e relata histórico anterior do mesmo defeito sendo solucionado apenas com a troca da placa Driver PCA. Sintoma Principal Equipamento HP X57945 apresentando falhas recorrentes com códigos de erro 59.06.50, 59.07.50 e 59.08.50, mesmo após substituição de suprimentos (toner e cilindros), impedindo o funcionamento normal da impressora. Testes e Medições Realizados  Verificado histórico informado pelo técnico referente a ocorrência semelhante em outro equipamento do mesmo modelo. Realizada troca de toners para descartar problema relacionado a consumíveis. Realizada troca dos cilindros (imaging units/Drums) para validar possível falha de unidade de imagem. Após os testes com suprimentos e unidades de imagem, os códigos de erro 59.06.50, 59.07.50 e 59.08.50 permaneceram ocorrendo.  Análise Técnica Os códigos de erro da série 59.xx.xx em equipamentos HP normalmente estão associados a falhas no sistema de acionamento (drive) dos motores e componentes internos relacionados ao processo de impressão. Considerando:  Persistência dos erros após substituição de toners e cilindros; Relato do técnico de ocorrência anterior idêntica, solucionada somente com substituição da placa Driver PCA; Ausência de outras evidências de falha em suprimentos ou componentes mecânicos facilmente substituíveis em campo; Conclui-se que a origem provável da falha está na placa Driver PCA, responsável pelo controle/acionamento dos motores e/ou componentes do sistema de drive do equipamento.</t>
  </si>
  <si>
    <t>9654/94</t>
  </si>
  <si>
    <t>ALPARGATAS SA</t>
  </si>
  <si>
    <t>05/02/2026 17:01</t>
  </si>
  <si>
    <t>05/02/2026 17:49</t>
  </si>
  <si>
    <t>AV Jorn Assis Chateaubriand</t>
  </si>
  <si>
    <t>4324</t>
  </si>
  <si>
    <t>Campina Grande</t>
  </si>
  <si>
    <t>04/02/2026 13:09</t>
  </si>
  <si>
    <t>610791170001-05</t>
  </si>
  <si>
    <t>BRCSSD2046</t>
  </si>
  <si>
    <t>260204-000615</t>
  </si>
  <si>
    <t>6717006</t>
  </si>
  <si>
    <t>Equipamento solicitando licença do Windows após a substituição da system board</t>
  </si>
  <si>
    <t xml:space="preserve">Equipamento solicitando licença do Windows após a substituição da system board, técnico residente entrou em contato e solicitou informações de como proceder em relação a este caso.  System board bloqueada com sucesso.   </t>
  </si>
  <si>
    <t>10077/63</t>
  </si>
  <si>
    <t>COBASI COMERCIO DE PROD BASICOS E INDUSTRIALIZADOS LTDA</t>
  </si>
  <si>
    <t>04/02/2026 11:46</t>
  </si>
  <si>
    <t>04/02/2026 11:58</t>
  </si>
  <si>
    <t>R Profa Helena Moura Lacerda</t>
  </si>
  <si>
    <t>53153938000701</t>
  </si>
  <si>
    <t>BRJ441MM46</t>
  </si>
  <si>
    <t>260204-000654</t>
  </si>
  <si>
    <t>6717390</t>
  </si>
  <si>
    <t>Equipamento com erro 31.03.20 medido as tensões da rede elétrica do cliente e tnesões estão ok dentro do padrão verificado e trocado os roletes do adf  feito troca do cabo flat e mesmo assim o erro persiste então seguindo o diagnóstico do técnico proximo passo do cpmd do equipamento é a troca do adf.</t>
  </si>
  <si>
    <t>5058/603</t>
  </si>
  <si>
    <t>04/02/2026 12:49</t>
  </si>
  <si>
    <t>R Arlindo Béttio</t>
  </si>
  <si>
    <t>04/02/2026 12:51</t>
  </si>
  <si>
    <t>BRBST4R0BV</t>
  </si>
  <si>
    <t>260204-000778</t>
  </si>
  <si>
    <t>6717375</t>
  </si>
  <si>
    <t>r Chamado para  apoio N2 -  PROFARMA DISTRIBUIDORA DE PRODUTOS FARMACEUTICOS SA</t>
  </si>
  <si>
    <t>Modelo: 250r G9 Tipo de Atendimento: Suporte remoto / análise técnica Problema Relatado: Equipamento apresentando tela de recuperação Bitlocker. Usuária relata não ter cadastrado senha/Bitlocker, e não há chave cadastrada em sua conta Microsoft. TI local solicita posicionamento sobre responsabilidade (cliente x equipamento). Sintoma Principal Ao ligar o equipamento 250r G9, é exibida tela solicitando chave de recuperação do Bitlocker. Usuária informa que nunca configurou Bitlocker nem senha de criptografia no equipamento. Verificado junto à conta Microsoft da usuária que não há nenhuma chave de recuperação Bitlocker associada. Somente a usuária utiliza este equipamento. O erro iniciou no dia anterior ao contato com o suporte. Testes e Medições Realizados  Coletado relato detalhado da usuária:  Equipamento em uso regular, erro de Bitlocker começou na data de ontem. Usuária não realizou configuração de Bitlocker ou alteração de criptografia.   Verificação com a TI local:  Consultada a conta Microsoft da usuária responsável pelo equipamento. Confirmado que não há cadastro de chave de recuperação Bitlocker na conta Microsoft. Confirmado que apenas esta usuária utiliza o equipamento, reduzindo a possibilidade de intervenção de terceiros.   Registro fotográfico da tela de erro do Bitlocker anexado ao chamado. Histórico de contato anterior com o suporte:  Orientação prévia para geração de orçamento de placa-mãe. Supervisor solicitou coleta de indícios para apurar se o problema seria oriundo de uso/ação do cliente ou falha do equipamento.   Coletados dados de contato da TI local:  Igor Magalhães Monteiro de Barros E-mail: Igor.monteiro@profarma.com.br Telefones: (27) 99311-6320 / (27) 99798-9022    Análise Técnica Diante dos fatos:  O erro de Bitlocker passou a ocorrer de forma repentina a partir do dia anterior, sem relato de alteração proposital de configuração de segurança por parte da usuária. Não existe chave de recuperação Bitlocker associada à conta Microsoft da usuária, o que indica que a ativação/geração da chave não foi feita via fluxo padrão pelo usuário final. Apenas a usuária utiliza o equipamento, o que reduz a probabilidade de terceiros terem ativado o recurso. Já houve orientação anterior para orçamento de placa-mãe, o que sugere suspeita de possível falha de hardware ou de TPM/segurança embarcada na board (que pode causar solicitação de Bitlocker em alguns cenários de falha).  Com base nesses indícios, a situação não apresenta, até o momento, evidências claras de erro operacional por parte da usuária, havendo possibilidade de falha associada ao hardware (ex.: TPM, controladores de segurança ou alteração inesperada na integridade da placa-mãe) ou à política de segurança aplicada ao equipamento. Devido à natureza sensível do Bitlocker (criptografia e segurança de dados) e à necessidade de análise mais aprofundada de logs, BIOS/UEFI, TPM e eventual política corporativa, o chamado foi corretamente direcionado para o N2 para investigação avançada, validação da causa raiz e definição quanto à necessidade de substituição da placa-mãe. Ação Tomada  Chamado encaminhado ao N2 para análise aprofundada do caso de Bitlocker no 250r G9. Orientado ao técnico em campo descrever em detalhe para a TI local:  O relato da usuária. A ausência de chave de recuperação Bitlocker na conta Microsoft. O momento em que o erro iniciou (ontem). O histórico de orientação anterior para orçamento de placa-mãe.   Informado ao técnico que deve comunicar à TI local que o caso está em análise pelo N2 e que será necessário aguardar o contato/posicionamento do N2 para definição do tratamento e, se confirmado, da substituição de placa-mãe. Registrados os dados de contato da TI local (Igor Magalhães Monteiro de Barros) para posterior retorno do N2.  Conclusão Equipamento 250r G9 apresenta tela de Bitlocker solicitando chave de recuperação, sem que a usuária possua ou tenha configurado essa chave, e sem registro na conta Microsoft vinculada. Os indícios colet</t>
  </si>
  <si>
    <t>14732/126</t>
  </si>
  <si>
    <t>PROFARMA DISTRIBUIDORA DE PRODUTOS FARMACEUTICOS SA</t>
  </si>
  <si>
    <t>04/02/2026 12:36</t>
  </si>
  <si>
    <t>Av Principal 1</t>
  </si>
  <si>
    <t>454532140018-08</t>
  </si>
  <si>
    <t>BRM444GKBS</t>
  </si>
  <si>
    <t>260204-000786</t>
  </si>
  <si>
    <t>6717376</t>
  </si>
  <si>
    <t>r   Chamado para liberação de ADF.</t>
  </si>
  <si>
    <t>Tipo de Atendimento: Suporte remoto / diagnóstico técnico Problema Relatado: Equipamento apresenta manchas azuis no verso ao digitalizar via ADF. Em cópia funciona, porém apresenta erro 31.03.22. Sintoma Principal Equipamento gera digitalizações com manchas/listras azuis no verso ao utilizar o ADF. Na função de cópia o equipamento opera, porém apresenta o erro 31.03.22 relacionado ao CIS/ADF. Testes e Medições Realizados  Reconexão do cabo flat do CIS e da placa SBC. Testada substituição de um CIS disponível, porém sem confirmação de funcionamento; ao instalar, apresentou erro 31.03.20 e travamento do equipamento. Reconexão dos cabos internos do ADF. Atualização de firmware realizada. Identificação em OS de reclamação adicional: porta USB frontal com mau contato e digitalizações frente e verso com listras azuis.  Análise Técnica Os sintomas indicam falha no conjunto do ADF, possivelmente no CIS do verso, placa interna ou fiação/flat. A troca de CIS não resolveu e gerou novos erros, indicando defeito mais amplo no conjunto do ADF. A recorrência de erro 31.03.22 (ADF Rear CIS Failure) reforça falha física no módulo traseiro do CIS ou na placa controladora do ADF. Ação Tomada Após análise dos testes realizados e persistência dos erros de CIS e digitalização manchada, concluído que o conjunto completo do ADF está defeituoso e requer substituição. Conclusão Falha confirmada no ADF, apresentando erros de CIS e mancha azul no verso da digitalização, mesmo após reconexões e teste de CIS alternativo. Definida a necessidade de substituição do conjunto ADF.</t>
  </si>
  <si>
    <t>10922/14</t>
  </si>
  <si>
    <t>04/02/2026 12:37</t>
  </si>
  <si>
    <t>BRBSP5J0RG</t>
  </si>
  <si>
    <t>260204-000811</t>
  </si>
  <si>
    <t>6717717</t>
  </si>
  <si>
    <t>r  Chamado para liberação de ADF</t>
  </si>
  <si>
    <t>Modelo: X57945DN Tipo de Atendimento: Suporte remoto / análise técnica Problema Relatado: ADF com barulho de engrenagem e travado ao acionar. Relatos de atolamentos anteriores e ruído durante digitalização/cópias após troca de roletes realizada pela residente. Sintoma Principal ADF apresenta ruído de engrenagens e permanece travado ao tentar copiar ou digitalizar. Equipamento registra histórico recente de atolamentos. Testes e Medições Realizados  Verificado histórico de atolamento informado pelo local. Informado pelo técnico que o ruído ocorre ao acionar o ADF para digitalização/cópia. Confirmado que o ADF permanece travado. Verificado que não há sinais aparentes de mau uso, apesar de o equipamento ser utilizado por muitas pessoas.  Análise Técnica Os sintomas apresentados (ruído de engrenagem, travamento do mecanismo do ADF e histórico prévio de atolamentos) são característicos de falha mecânica interna do ADF, normalmente relacionada ao conjunto de engrenagens, eixo ou sensores internos. Equipamentos da linha X579xx com esse sintoma normalmente exigem substituição do conjunto ADF completo, visto que o dano costuma atingir a parte mecânica interna não reparável individualmente. Ação Tomada Confirmado que, diante dos sintomas e testes, o tratamento apropriado é a substituição completa do ADF. Conclusão ADF apresenta falha mecânica interna com ruído e travamento do mecanismo. Definida a necessidade de substituição do conjunto ADF.</t>
  </si>
  <si>
    <t>13601/10</t>
  </si>
  <si>
    <t>SECRETARIA DO DESENVOLVIMENTO RURAL PESCA E COOPERATIVISMO</t>
  </si>
  <si>
    <t>04/02/2026 14:58</t>
  </si>
  <si>
    <t>04/02/2026 16:04</t>
  </si>
  <si>
    <t>AV Borges de Medeiros</t>
  </si>
  <si>
    <t>1501</t>
  </si>
  <si>
    <t>04/02/2026 15:00</t>
  </si>
  <si>
    <t>131061830001-76</t>
  </si>
  <si>
    <t>BRBSS7T076</t>
  </si>
  <si>
    <t>260204-000845</t>
  </si>
  <si>
    <t>6717944</t>
  </si>
  <si>
    <t>Equipamento com erro perdendo as configurações  tentado memory clear  feito reset do equipamento atualização do firmware e mesmo assim o erro persiste  rede elétrica esta ok  então sugiro a troca da placa formatter.</t>
  </si>
  <si>
    <t>14842/156</t>
  </si>
  <si>
    <t>04/02/2026 15:53</t>
  </si>
  <si>
    <t>05/02/2026 10:43</t>
  </si>
  <si>
    <t>05/02/2026 11:02</t>
  </si>
  <si>
    <t>04/02/2026 15:56</t>
  </si>
  <si>
    <t>BRBST1D0ZD</t>
  </si>
  <si>
    <t>260204-000895</t>
  </si>
  <si>
    <t>6717555</t>
  </si>
  <si>
    <t>S - Chamado para liberação de painel de operação.</t>
  </si>
  <si>
    <t>RELATÓRIO DE ATENDIMENTO TÉCNICO – SIMPRESS   Técnico: Samuel   Modelo: E52645   Tipo de Atendimento: Apoio Técnico   Problema Relatado: Equipamento apresenta falhas no painel, não inicializa corretamente e permanece travado na tela após o start, mesmo após procedimentos de firmware/recovery.  Sintoma Principal   Equipamento modelo E52645 com falhas no painel de operação, apresentando travamento após a inicialização. Painel não conclui boot adequadamente, impossibilitando uso normal do equipamento. Não há indícios aparentes de mau uso físico no painel.  Testes e Medições Realizados  *   Validado pelo fluxo automatizado que se trata de análise de Placa Principal/PBA Main e painel. *   Confirmado que o equipamento não inicializa corretamente (não conclui o processo de inicialização pelo painel). *   Realizada atualização de Recovery e Firmware do equipamento, procedimento concluído sem normalizar o defeito. *   Verificada a alimentação da placa principal (5V, 3,3V e 24V) conforme orientação do fluxo, sem indicação de falha de tensão de entrada. *   Executado teste funcional do painel de operação (OPE), com resultado de falha (painel não responde ou permanece travado após a inicialização). *   Registrado pelo técnico que não há evidências de mau uso no painel (sem sinais de dano físico, impacto ou violação aparente).  Análise Técnica   Diante dos testes executados, observa-se que:  *   A alimentação da placa principal encontra-se dentro dos parâmetros, descartando, em princípio, falha de fonte ou ausência de tensão para a lógica principal. *   A atualização de Recovery e Firmware foi realizada, o que elimina, em grande parte, a possibilidade de corrupção simples de software ou firmware como causa primária do problema. *   O fato do painel não concluir a inicialização mesmo com firmware atualizado e com tensões corretas indica forte suspeita de falha em módulo de interface/painel de operação, podendo estar com circuito interno comprometido ou falha em componentes lógicos/visuais do próprio painel. *   A ausência de sinais de mau uso reforça o diagnóstico de defeito de hardware do painel, e não de dano causado por agente externo.  Ação Tomada  *   Coletadas e registradas as evidências dos testes (alimentação, firmware/recovery e teste do painel) para validação pelo diagrama elétrico do modelo E52645. *   Confirmado que o painel falhou no teste funcional após todos os procedimentos padrão de recuperação de sistema. *   Diante das evidências e da suspeita de defeito físico no painel, autorizada a liberação de peça para substituição do painel de operação do equipamento.  Conclusão   Equipamento E52645 apresenta falha no painel de operação, que não conclui a inicialização mesmo após atualização de Recovery e Firmware e com alimentação adequada da placa principal. Teste funcional do painel resultou em falha, sem indícios de mau uso. Mediante as evidências coletadas e análise com base no diagrama elétrico, foi realizada a liberação de painel de operação para substituição, visando restabelecer o funcionamento normal do equipamento.</t>
  </si>
  <si>
    <t>12490/59</t>
  </si>
  <si>
    <t>TRIBUNAL REGIONAL FEDERAL 3 REGIÃO</t>
  </si>
  <si>
    <t>04/02/2026 14:07</t>
  </si>
  <si>
    <t>04/02/2026 15:18</t>
  </si>
  <si>
    <t>AV PAULISTA</t>
  </si>
  <si>
    <t>04/02/2026 14:10</t>
  </si>
  <si>
    <t>599493620001-76</t>
  </si>
  <si>
    <t>BRBSQCX0FT</t>
  </si>
  <si>
    <t>260204-000972</t>
  </si>
  <si>
    <t>6717754</t>
  </si>
  <si>
    <t>S - Chamado para liberação de HVPS.</t>
  </si>
  <si>
    <t>RELATÓRIO DE ATENDIMENTO TÉCNICO – SIMPRESS   Número da OS: 6716543   Técnico: Bonei Antonio Zorzzi   Modelo: HP MFP 432   Tipo de Atendimento: Apoio Técnico   Problema Relatado: Impressões saindo com o lado direito apagado/fraco mesmo após substituição de insumos e limpeza do conjunto de impressão.  Sintoma Principal   Equipamento apresenta impressão fraca/apagada no lado direito da página, com perda de densidade parcial na imagem impressa, sem registro de código de erro no painel.  Testes e Medições Realizados  *   Substituição do cartucho de toner. *   Substituição do kit de imagem. *   Substituição do fusor. *   Limpeza do conjunto de laser (lentes/espelhos). *   Limpeza dos roletes do caminho de papel. *   Testes de impressão após cada intervenção, sem alteração significativa do defeito (lado direito permanece fraco).  Análise Técnica   Considerando que os principais consumíveis e o conjunto de fusão foram substituídos sem resolver a falha de densidade lateral, e que não há indicação de erro no painel, o sintoma é característico de falha no circuito de alta tensão responsável pela carga do cilindro/unidade de imagem em uma das laterais da página.   Dessa forma, por exclusão de causa (consumíveis, fusor e laser já validados), a suspeita principal recai sobre a placa de alta tensão (HVPS), que pode estar fornecendo tensão irregular/assimétrica, resultando em impressão fraca em apenas um lado.  Ação Tomada  *   Orientado o técnico de campo quanto ao próximo passo de diagnóstico/correção ser a substituição da placa de alta (HVPS). *   Realizada a liberação da HVPS mediante ação do suporte técnico. *   Informado protocolo de liberação ao técnico: 260204-000972.  Conclusão   Defeito caracterizado como falha de qualidade de impressão com densidade reduzida no lado direito da folha, persistente após substituição de toner, kit de imagem, fusor e limpeza do conjunto de laser e roletes.   Concluído que a provável causa é defeito na placa de alta tensão (HVPS).   Peça HVPS liberada para substituição no equipamento, conforme protocolo de liberação 260204-000972, para continuidade do reparo em campo.</t>
  </si>
  <si>
    <t>14545/2</t>
  </si>
  <si>
    <t>PET CENTER COMERCIO E PARTICIPACOES SA</t>
  </si>
  <si>
    <t>04/02/2026 15:03</t>
  </si>
  <si>
    <t>04/02/2026 15:19</t>
  </si>
  <si>
    <t>Av Fernando Machado</t>
  </si>
  <si>
    <t>1001D</t>
  </si>
  <si>
    <t>Chapecó</t>
  </si>
  <si>
    <t>04/02/2026 15:05</t>
  </si>
  <si>
    <t>183281180013-42</t>
  </si>
  <si>
    <t>BRBSSCG0JW</t>
  </si>
  <si>
    <t>260204-001190</t>
  </si>
  <si>
    <t>6717783</t>
  </si>
  <si>
    <t>RELATÓRIO DE ATENDIMENTO TÉCNICO – SIMPRESS   Número da OS: 6693494   Modelo:   Tipo de Atendimento: Liberação de Placas   Problema Relatado: Entrada de rede não funciona, equipamento sem comunicação via rede mesmo após troca de cabo e de ponto de rede; pinos do conector aparentemente íntegros.  Sintoma Principal   Equipamento não estabelece comunicação de rede (sem link/sem comunicação), mesmo com troca de cabo de rede e ponto de rede, e com conector físico RJ45 sem danos aparentes nos pinos.  Testes e Medições Realizados  *   Troca do cabo de rede utilizado no equipamento. *   Troca/alteração do ponto de rede utilizado. *   Verificação visual dos pinos do conector RJ45 do equipamento, sem identificação de pinos tortos ou danificados. *   Teste de conectividade (placa de rede), ponto a ponto com notebook, sem sucesso de comunicação. *   Reset completo do equipamento (Memory Clear/NVM Initialize) realizado com sucesso. *   Atualização de firmware do equipamento efetuada com sucesso. *   Após todos os testes acima, equipamento permanece sem comunicação de rede.  Análise Técnica   Diante dos testes realizados em infraestrutura (troca de cabo e ponto), da validação física do conector de rede e da confirmação de que o reset completo e a atualização de firmware foram concluídos com sucesso, permanece o sintoma de ausência de comunicação de rede.   Esses resultados indicam que a falha não está relacionada a configuração lógica, firmware ou elementos externos (cabo/ponto), mas sim ao hardware de rede do próprio equipamento.   Considerando que a interface de rede é integrada à placa principal (Main/PBA Main), o cenário é compatível com falha no circuito de rede onboard (controladora LAN, trilhas ou componentes associados), caracterizando defeito na placa principal.  Ação Tomada  *   Validadas as evidências de testes solicitados pelo fluxo de liberação de placa principal (testes de conectividade, reset completo e atualização de firmware). *   Confirmada a persistência do defeito de comunicação de rede após todos os procedimentos recomendados. *   Autorizada a substituição da placa principal (Main/PBA Main) do equipamento para correção da falha de rede.  Conclusão   Defeito caracterizado como ausência de comunicação de rede, mesmo após troca de cabo e ponto, verificação física do conector RJ45, reset completo e atualização de firmware com sucesso.   Por exclusão de causas externas e lógicas, foi concluído que há falha na placa principal do equipamento, especificamente no circuito de rede.   Liberada a peça placa principal (Main/PBA Main) para substituição e continuidade do reparo em campo.</t>
  </si>
  <si>
    <t>12524/425</t>
  </si>
  <si>
    <t>04/02/2026 15:12</t>
  </si>
  <si>
    <t>Av Luis Viana Filho</t>
  </si>
  <si>
    <t>4289</t>
  </si>
  <si>
    <t>04/02/2026 15:15</t>
  </si>
  <si>
    <t>BRBSR2F0HW</t>
  </si>
  <si>
    <t>260204-001192</t>
  </si>
  <si>
    <t>6717753</t>
  </si>
  <si>
    <t>RELATÓRIO DE ATENDIMENTO TÉCNICO – SIMPRESS Número da OS: 6715416 Técnico: TÉCNICO SIMPRESS Modelo: SS M5360RX Tipo de Atendimento: Apoio Técnico Problema Relatado: Equipamento inicializa, mas ao finalizar o carregamento migra para tela de erro do painel, impedindo uso normal. Sintoma Principal O equipamento SS M5360RX permanece em “Inicializando sistema” e, ao concluir o processo, avança diretamente para tela de erro no painel. Substituição do HD não altera o comportamento. Ao desconectar o cabo SATA, o equipamento continua no mesmo estado, não acessando tela de recovery. Testes e Medições Realizados  Validação com o cliente: sem relatos prévios antes da falha. Substituição do HD por unidade backup (sintoma persiste). Teste desconectando cabo SATA do HD diretamente na placa: falha permanece. Verificação da rede elétrica do cliente, confirmando estar dentro dos padrões. Tentativa de acesso à tela de recovery sem sucesso. Análise visual do equipamento sem identificação de avarias ou mau uso. Confirmação de que não há equipamento idêntico no local para teste cruzado.  Análise Técnica Os testes realizados descartam falha no HD e no circuito de alimentação. O equipamento permanece preso no ciclo de inicialização, sem acessar o sistema operacional ou modo recovery, comportamento característico de falha no sistema Android embarcado no painel. A ausência de resposta mesmo ao remover o HD indica que o boot secundário não está sendo iniciado, reforçando que o problema está no painel (Android Board / Display) e não na placa principal. O teste cruzado seria confirmatório, mas não é possível no momento. A lógica dos testes e o padrão do sintoma indicam falha na placa do painel. Ação Tomada Confirmado que o equipamento apresenta comportamento compatível com falha do painel. Liberação da peça (painel completo) aprovada conforme sintoma, testes executados e documentação técnica do fabricante. Conclusão Falha confirmada na placa do painel, impedindo o processo de boot e direcionando o equipamento diretamente para tela de erro. Substituição do painel recomendada e liberada.</t>
  </si>
  <si>
    <t>9158/507</t>
  </si>
  <si>
    <t>05/02/2026 08:46</t>
  </si>
  <si>
    <t>CPUS UNIVERSITÁRIO DARCY RIBEIRO</t>
  </si>
  <si>
    <t>0DKBB07M716C9K</t>
  </si>
  <si>
    <t>260204-001193</t>
  </si>
  <si>
    <t>6717798</t>
  </si>
  <si>
    <t>RELATÓRIO DE ATENDIMENTO TÉCNICO – SIMPRESS Número da OS: 6714526 Técnico: TÉCNICO SIMPRESS Tipo de Atendimento: Liberação de Placas Problema Relatado: Equipamento não liga; tensões de saída da fonte não chegam à placa principal. Sintoma Principal Equipamento não liga, painel e LEDs permanecem apagados. Havia chamado anterior para problema no fusor, porém a peça ainda não foi entregue. Cliente relatou que o equipamento simplesmente deixou de ligar. Medições indicam ausência das tensões de 24V e 5V para a placa principal. Testes e Medições Realizados  Validada rede elétrica do cliente, dentro das especificações. Medidas realizadas: • Fase + Terra: 127 V • Terra + Neutro: 3 V • Fase + Neutro: 127 V Verificado que a tensão proveniente da placa de fusão chega corretamente até a placa fonte. Inspeção visual da placa fonte sem avarias aparentes além do ponto queimado já identificado. Técnico selecionou opção “Queima” no fluxo automático e enviou foto da peça danificada. Confirmado que o equipamento não apresenta sinais de mau uso ou eventos externos segundo relato do cliente.  Análise Técnica A ausência das tensões de 24V e 5V na saída da fonte, somada à evidência visual de componente queimado, indica falha interna no circuito da fonte SMPS. Como a alimentação está correta na entrada da fonte e a tensão da placa do fusor chega normalmente, descarta-se falha externa relacionada à rede elétrica ou à etapa anterior do circuito. Dessa forma, o diagnóstico converge para falha definitiva da placa fonte. Ação Tomada Evidências analisadas e confirmado o diagnóstico da placa fonte queimada. Peça liberada para substituição, conforme validação e medições apresentadas pelo técnico. Conclusão Falha confirmada na placa fonte, responsável por não entregar as tensões necessárias à placa principal, impedindo o acionamento do equipamento. Peça autorizada para substituição: placa fonte.</t>
  </si>
  <si>
    <t>7284/1570</t>
  </si>
  <si>
    <t>RODGEN EURYALE DE JESUS SP 66</t>
  </si>
  <si>
    <t>04/02/2026 15:22</t>
  </si>
  <si>
    <t>07NXB1AG30002M</t>
  </si>
  <si>
    <t>260204-001194</t>
  </si>
  <si>
    <t>6717760</t>
  </si>
  <si>
    <t>Protocolo: 6716459  Cliente/Técnico: Técnico – gacsilva@simpress.com.br  (Gabriel)  Data/Hora de início: 04/02/2026 14:36:48  Equipamento: não especificado  Descrição do problema:  Equipamento não liga e não carrega a bateria.  Não há qualquer indicação luminosa de carregamento.  Testes e verificações realizadas:  Bateria removida e testada sem sucesso.  Teste de energização somente com a placa-mãe realizado.  Fonte de alimentação substituída, sem alteração no sintoma.  Tentativa de inicialização forçada utilizando combinação Win + B + Power.  Verificado que o modelo não possui power jack separado, sendo o circuito de carga integrado à placa-mãe.  Confirmado ausência de sinais de mau uso físico.  Análise em suporte:  A inexistência de LED de carga, aliada à troca de fonte, remoção da bateria e tentativa de recuperação, indica falha no circuito de alimentação/charge da placa-mãe.  Como o sistema de carga é totalmente integrado à placa, não há componente externo passível de substituição isolada.  Dados de contato: Gabriel gacsilva@simpress.com.br 11991958791</t>
  </si>
  <si>
    <t>13927/4632</t>
  </si>
  <si>
    <t>04/02/2026 15:04</t>
  </si>
  <si>
    <t>06/02/2026 11:14</t>
  </si>
  <si>
    <t>04/02/2026 15:07</t>
  </si>
  <si>
    <t>BRJ539Z2FV</t>
  </si>
  <si>
    <t>260204-001195</t>
  </si>
  <si>
    <t>6718142</t>
  </si>
  <si>
    <t>Protocolo: 6713658  Cliente/Técnico: Técnico – lucaaswillian@gmail.com  (Lucas)  Data/Hora de início: 04/02/2026 16:25:18  Equipamento: não especificado  Descrição do problema:  Equipamento liga, porém não apresenta imagem no painel (sem tela).  Usuários relataram que o equipamento não estava imprimindo no ambiente.  Testes e verificações realizadas:  Teste de impressão direta realizado por meio do acionamento traseiro (reset/teste físico), com impressão concluída com sucesso.  Verificação de acesso via navegador (browser) não realizada inicialmente por falta de IP.  Posteriormente, IP informado pela equipe de TI; tentativa de acesso via browser sem sucesso.  Teste de ping executado pela TI do local, sem resposta do equipamento.  Evidência fotográfica dos testes de ping apresentada no atendimento.  Constatado que o equipamento possui nome configurado na rede, porém sem comunicação efetiva.  Análise em suporte:  O funcionamento parcial (liga e imprime via teste físico) indica que o mecanismo básico está operacional.  A ausência de tela no painel, aliada à falha de comunicação em rede (sem ping e sem acesso via browser), caracteriza falha na placa formatter, responsável pelo gerenciamento lógico, comunicação de rede e interface com o painel.  Ação tomada:  Liberação da placa formatter conforme diagnóstico apresentado pelo técnico em campo.</t>
  </si>
  <si>
    <t>14403/58</t>
  </si>
  <si>
    <t>BELO HORIZONTE CÂMARA MUNICIPAL</t>
  </si>
  <si>
    <t>04/02/2026 17:09</t>
  </si>
  <si>
    <t>06/02/2026 11:13</t>
  </si>
  <si>
    <t>AV dos Andradas, 3100</t>
  </si>
  <si>
    <t>04/02/2026 17:12</t>
  </si>
  <si>
    <t>173165630001-96</t>
  </si>
  <si>
    <t>BRBSS8N023</t>
  </si>
  <si>
    <t>260204-001269</t>
  </si>
  <si>
    <t>6717948</t>
  </si>
  <si>
    <t>RELATÓRIO DE ATENDIMENTO TÉCNICO – SIMPRESS Número da OS: 6716796 Técnico: ghsousa@simpress.com.br Modelo: HP E82550Z Tipo de Atendimento: Apoio Técnico Problema Relatado: Impressora não liga; ao pressionar o botão power apenas acende LED do “coração” nas cores âmbar e vermelho, sem inicializar. Sintoma Principal Equipamento não inicializa, permanecendo apenas com o LED pulsando alternadamente em âmbar e vermelho. Não há avanço para o processo de boot, tela ou mensagens. Testes e Medições Realizados  Cliente relatou que o equipamento simplesmente desligou durante uso. Realizada aferição da rede elétrica e do autotransformador, ambos dentro dos padrões. Valores medidos: FT: ok FN: ok NT: 0,7 V Verificada entrada de alimentação na placa fonte, confirmando chegada correta de tensão. Medido ponto de 5V, indicando alimentação presente. Inspeção visual da placa fonte sem sinais de sobrecarga ou queima. Confirmado que o conector aferido é o único responsável pela alimentação da formatter. Observado que o comportamento permanece mesmo com alimentação correta, isolando falha na placa formatter.  Análise Técnica O equipamento possui alimentação estável, sem falhas na fonte ou rede elétrica. A entrada e saída de alimentação da placa fonte estão dentro dos padrões, e não há sinais de sobrecarga ou avaria física. Com a alimentação confirmada e o equipamento permanecendo travado com LED em estado de falha, o defeito é isolado para o módulo formatter, responsável pelo controle do processo de inicialização. Ação Tomada Validado que não há falhas de alimentação que impeçam o funcionamento da formatter. Foi realizada a liberação da peça para substituição. Orientado o técnico a efetuar a troca e validar o funcionamento após a substituição. Conclusão Falha isolada na placa formatter, impedindo o processo de inicialização do equipamento. Peça liberada para substituição.</t>
  </si>
  <si>
    <t>10321/546</t>
  </si>
  <si>
    <t>04/02/2026 15:55</t>
  </si>
  <si>
    <t>Rod DF 180</t>
  </si>
  <si>
    <t>04/02/2026 15:57</t>
  </si>
  <si>
    <t>CNC1M4R01X</t>
  </si>
  <si>
    <t>260213-001129</t>
  </si>
  <si>
    <t>6737920</t>
  </si>
  <si>
    <t>v liberação fonte e fdb</t>
  </si>
  <si>
    <t>RELATÓRIO DE ATENDIMENTO TÉCNICO – SIMPRESS Número da OS: 6693453 Técnico: Técnico Simpress Modelo: HP 52645 Tipo de Atendimento: Apoio Técnico Problema Relatado: Equipamento não liga; após substituição da placa fonte, equipamento entrou em curto e liberou fumaça pela placa do fusor. Sintoma Principal Equipamento não liga e, ao instalar a nova placa fonte, ocorreu curto-circuito com fumaça proveniente da placa do fusor, impedindo inicialização do painel. Testes e Medições Realizados  Técnico relatou histórico de falha inicial no scanner e substituição anterior do ADF. Ao seguir teste anterior solicitado pelo suporte, equipamento entrou em curto. Verificado que a fonte recém-substituída não resolveu o problema devido a possível avaria adicional. Fotos enviadas mostrando a condição atual do equipamento e da tomada. Medição elétrica do ponto de energia apresentou valores variando devido a tempestade local, indicando oscilação temporária: FT inicialmente abaixo (≈99 V), depois normalizado.  Análise Técnica O curto ocorrido após a substituição da placa fonte indica que outro componente estava defeituoso antes da intervenção, resultando em sobrecarga na nova fonte. A placa do fusor apresentou sinais visíveis de dano após o curto. A alteração nos valores da rede elétrica e possível oscilação podem ter contribuído para agravar ou desencadear a falha. Com base nas validações anteriores, a placa do fusor estava funcional na OS anterior, porém o novo cenário confirma que ambas as placas (fonte e fusor) devem ser substituídas. Ação Tomada  Revisados histórico e testes feitos pelo técnico. Confirmado que a fonte e a placa do fusor precisam ser substituídas. Realizada liberação simultânea da placa fonte e placa do fusor.  Conclusão Peças liberadas: Placa Fonte e Placa da Fusão (Fusor).</t>
  </si>
  <si>
    <t>13/02/2026 16:19</t>
  </si>
  <si>
    <t>13/02/2026 16:53</t>
  </si>
  <si>
    <t>13/02/2026 17:11</t>
  </si>
  <si>
    <t>13/02/2026 16:22</t>
  </si>
  <si>
    <t>260213-001100</t>
  </si>
  <si>
    <t>6738019</t>
  </si>
  <si>
    <t>c liberaçõ de painel</t>
  </si>
  <si>
    <t>Sintoma principal Após a substituição do HDD e a execução do System Recovery (procedimento padrão para restauração do sistema), foi realizada a atualização do firmware. Durante ou após esse processo, o painel de controle deixou de responder, permanecendo travado ou sem inicializar a interface de usuário (corrompimento lógico/físico do módulo).  Testes e medições realizados Troca de Hardware: Substituição do HDD conforme solicitado em chamado anterior.  Procedimento de Software: Execução do System Recovery para reinstalação do sistema operacional da impressora.  Atualização: Tentativa de atualização de firmware para a versão mais recente disponível.  Resultado: Falha crítica na inicialização do painel após o processo de escrita dos dados, impossibilitando o uso do equipamento.  Análise técnica O travamento do painel após uma atualização de firmware, mesmo com um HDD novo e sistema recuperado, indica que houve um erro de gravação na memória flash interna do próprio painel ou uma falha de comunicação irreversível gerada durante o processo de atualização (firmware corrompido). Como o painel não retoma a funcionalidade após o ciclo de energia, o componente tornou-se inoperante em nível de hardware/firmware embarcado.</t>
  </si>
  <si>
    <t>12508/2937</t>
  </si>
  <si>
    <t>Aguardando Execução</t>
  </si>
  <si>
    <t>13/02/2026 17:06</t>
  </si>
  <si>
    <t>13/02/2026 17:09</t>
  </si>
  <si>
    <t>R Jaguaré Mirim</t>
  </si>
  <si>
    <t>71</t>
  </si>
  <si>
    <t>13/02/2026 17:08</t>
  </si>
  <si>
    <t>088ZBJEGA0000J</t>
  </si>
  <si>
    <t>260213-000972</t>
  </si>
  <si>
    <t>6737783</t>
  </si>
  <si>
    <t>ITAU - Cliente solicita comprovação de que algumas informações estão ou não disponíveis no browser da impressora</t>
  </si>
  <si>
    <t xml:space="preserve">ITAU - Cliente solicita comprovação de que algumas informações estão ou não disponíveis no browser da impressora  •	Modelo •	Firmware •	Número de série •	Modelo completo da impressora •	Kit de manutenção (vida restante) •	Kit do rolo (vida restante) •	Unidade de imagem (vida restante) •	Toner •	Status da impressora •	Se a impressora possui crachá embutido •	Existência de algum tipo de aviso/alerta da impressora  Além disso, é possível desenvolver ou disponibilizar alguma requisição na própria impressora que retorne essas informações em formato JSON?  Outro ponto que gostaríamos de discutir: considerando o cenário de vocês ganharem o BID, seria viável desenvolver uma funcionalidade para exibir o IP do equipamento já na tela inicial da impressora, antes do rollout no parque? </t>
  </si>
  <si>
    <t>13/02/2026 15:13</t>
  </si>
  <si>
    <t>13/02/2026 15:22</t>
  </si>
  <si>
    <t>13/02/2026 15:23</t>
  </si>
  <si>
    <t>13/02/2026 16:08</t>
  </si>
  <si>
    <t>13/02/2026 15:19</t>
  </si>
  <si>
    <t>260213-000971</t>
  </si>
  <si>
    <t>6737726</t>
  </si>
  <si>
    <t xml:space="preserve">Impressões de Duplex não esta batendo com as impressões da frente. </t>
  </si>
  <si>
    <t xml:space="preserve">Impressões de Duplex não esta batendo com as impressões da frente.   o cliente Valid tem um sistema que imprime funciona da policia  o arquivo vem do cristal report na ricoh imprime ultilizando algum artificio do drive  uma outro teste que fiz foi desabilitar o dublex da fila e da impressora  e quando o sistema manda para impressora faz duplex  do jeito que aparece ai o verso de uma fica anaulado e da outro frente fica analudade e o verso fica o qrcode  na hp quando manda do sistema saio errado  um teste que eu fiz foi imprimir para pdf depois mandar para impressora  e desta forma o frente e verso casa certo  no meu ponto de vista a mascara esta errada   </t>
  </si>
  <si>
    <t>16409/114</t>
  </si>
  <si>
    <t>VALID SOLUCOES SA</t>
  </si>
  <si>
    <t>13/02/2026 14:57</t>
  </si>
  <si>
    <t>13/02/2026 15:05</t>
  </si>
  <si>
    <t>13/02/2026 15:09</t>
  </si>
  <si>
    <t>13/02/2026 15:36</t>
  </si>
  <si>
    <t>R 66</t>
  </si>
  <si>
    <t>12</t>
  </si>
  <si>
    <t>13/02/2026 14:59</t>
  </si>
  <si>
    <t>331133090023-52</t>
  </si>
  <si>
    <t>BRCSTD50TX</t>
  </si>
  <si>
    <t>260213-000948</t>
  </si>
  <si>
    <t>6737876</t>
  </si>
  <si>
    <t>r   liberação de placa fonte.</t>
  </si>
  <si>
    <t>Modelo: M432FDN Tipo de Atendimento: Falha de energização Problema Relatado: Equipamento não liga. Sintoma Principal Equipamento completamente inoperante, sem sinais de energização. Cliente relata que o equipamento simplesmente parou de funcionar, sem ocorrência prévia de queda de energia ou evento que pudesse justificar queima. Testes e Medições Realizados • Equipamento aberto para inspeção e medições internas. • Medição dos valores de tensão F-N / F-T / T-N apresentando: 112 V / 2 V / 110 V. • Verificado que a placa fonte não possui tensão de saída, impedindo energização do equipamento. • Inspeção visual da placa fonte sem identificação de avarias aparentes. Análise Técnica As medições realizadas demonstram que a placa fonte está recebendo tensão, porém não fornece tensão de saída. Esse comportamento caracteriza falha interna no circuito de alimentação da placa fonte, resultando na ausência total de energização do equipamento. Ação Tomada Realizada análise das medições enviadas e confirmado que a placa fonte não apresenta tensão de saída. Definida a necessidade de substituição da placa fonte do equipamento M432FDN. Conclusão Confirmada falha na placa fonte, impossibilitando a energização do equipamento. Necessária substituição da placa fonte para restabelecimento do funcionamento.</t>
  </si>
  <si>
    <t>10786/602</t>
  </si>
  <si>
    <t>13/02/2026 15:57</t>
  </si>
  <si>
    <t>13/02/2026 17:05</t>
  </si>
  <si>
    <t>13/02/2026 17:41</t>
  </si>
  <si>
    <t>AV Marginal Direita Anchieta</t>
  </si>
  <si>
    <t>13/02/2026 16:00</t>
  </si>
  <si>
    <t>BRBSP7Q0Q4</t>
  </si>
  <si>
    <t>260213-000922</t>
  </si>
  <si>
    <t>6737700</t>
  </si>
  <si>
    <t>r  liberação de placa principal</t>
  </si>
  <si>
    <t>Modelo: E42540F_001 Tipo de Atendimento: Falha de comunicação / Rede Problema Relatado: Equipamento apresenta perda frequente de comunicação, impossibilitando autenticação por crachá. Após diversas intervenções (reinicializações, atualização de firmware e reset), o equipamento deixou de entrar na rede completamente, inclusive ponto a ponto. Sintoma Principal Equipamento perde conexão com a rede repetidamente. Após as últimas ocorrências, não conecta mais à rede em nenhuma configuração, impactando o funcionamento do leitor de crachá que depende de autenticação via servidor. Testes e Medições Realizados  Histórico de múltiplas visitas técnicas devido à instabilidade de comunicação. Reinicializações anteriores restauravam a conexão temporariamente. Procedida atualização de firmware em visita posterior. Realizado reset geral do equipamento. No atendimento atual, constatado que o equipamento não entra na rede, nem via conexão direta ponto a ponto. Verificação do conector RJ45, sem sinais de avaria física. Testes de comunicação sem sucesso, mantendo o estado off‑line.  Análise Técnica O equipamento possui histórico recorrente de perda de comunicação, agravado ao ponto de não estabelecer mais conexão com a rede. Mesmo após atualizações, reset e tentativas de comunicação direta, a rede não é reconhecida. Como os contatos do RJ45 estão íntegros e não há dano físico, o comportamento indica falha eletrônica no circuito de rede da placa principal. Essa falha impede autenticação via crachá, visto que o equipamento permanece constantemente fora da rede. Ação Tomada  Analisado o histórico e os testes realizados no local. Identificado que o módulo de rede integrado não responde, mesmo com todas as correções previamente aplicadas. Concluída a necessidade de substituir a placa principal do equipamento.  Conclusão Falha recorrente e definitiva no circuito de rede do equipamento, impossibilitando comunicação em qualquer modo, inclusive ponto a ponto. Necessária substituição da placa principal para restabelecer as funções de rede e autenticação.</t>
  </si>
  <si>
    <t>2729/176</t>
  </si>
  <si>
    <t>TVSBT CN 4 DE SAO PAULO SA</t>
  </si>
  <si>
    <t>13/02/2026 14:48</t>
  </si>
  <si>
    <t>13/02/2026 17:04</t>
  </si>
  <si>
    <t>Av Marechal Camara 160</t>
  </si>
  <si>
    <t>160</t>
  </si>
  <si>
    <t>13/02/2026 14:51</t>
  </si>
  <si>
    <t>450392370001-14</t>
  </si>
  <si>
    <t>BRBSSB30LR</t>
  </si>
  <si>
    <t>260213-000727</t>
  </si>
  <si>
    <t>6738013</t>
  </si>
  <si>
    <t>Sintoma principal O equipamento apresenta uma falha persistente na extremidade direita das impressões. Segundo o técnico, a falha apresenta um padrão senoidal ("em ondas"), sugerindo uma instabilidade na transferência de carga e não um bloqueio fixo de imagem.  Testes e medições realizados Consumíveis: Substituição do cartucho de Toner e da Unidade de Imagem (Cilindro) por peças sabidamente boas; defeito persiste.  Óptica: Teste cruzado com outra unidade LSU (Laser) para descartar falha de canhão ou espelho sujo.  Mecânica de Transferência: Remoção da trava e limpeza minuciosa da guia e dos contatos do Rolo de Transferência.  Elétrica: Limpeza dos pinos de contato da placa de alta e medição da rede elétrica (conforme dados abaixo), constatada como estável:  Rede: FN: 224V / FT: 225V / TN: 001-003V  Trafo: FN: 116V / FT: 117V / TN: 001-003V  Análise técnica Com a substituição dos insumos (Toner/Imagem) e da LSU, além da limpeza dos contatos de transferência, o problema fica isolado no sistema de ionização/atração do toner para o papel. O padrão de "falha em ondas" é um sintoma clássico de oscilação na voltagem de polarização. Como os contatos físicos foram limpos e a falha persiste, a causa raiz é a incapacidade da Placa de Alta Tensão (HVPS) em manter a carga constante necessária para a transferência uniforme em toda a extensão do cilindro.</t>
  </si>
  <si>
    <t>9211/50</t>
  </si>
  <si>
    <t>13/02/2026 16:58</t>
  </si>
  <si>
    <t>13/02/2026 17:02</t>
  </si>
  <si>
    <t>13/02/2026 17:01</t>
  </si>
  <si>
    <t>BRBST2W0P0</t>
  </si>
  <si>
    <t>260213-000634</t>
  </si>
  <si>
    <t>6737677</t>
  </si>
  <si>
    <t>r  liberação de scanner completo.</t>
  </si>
  <si>
    <t>Modelo: 42540 Tipo de Atendimento: Diagnóstico de scanner Problema Relatado: Scanner não realiza digitalização correta, mesmo com barra luminosa acendendo. Sintoma Principal Scanner realiza o movimento, porém a digitalização apresenta falha, com área escura, indicando possível problema no CIS. Não há código de erro no painel. Cliente relata que o problema ocorreu repentinamente. Testes e Medições Realizados  Teste de cópia via ADF, apresentando falha na leitura. Teste com tampa aberta para verificação da iluminação da barra, constatando que a barra acende normalmente. Envio de vídeos demonstrando o comportamento do scanner. Testes de cópia direta no vidro (flatbed) com o mesmo sintoma. Verificação visual da barra e do movimento do scanner, sem obstruções visíveis.  Análise Técnica Os testes demonstram que a barra de LED acende, porém a leitura não ocorre corretamente, apresentando áreas escuras na digitalização. O fato de o ADF e o vidro apresentarem o mesmo sintoma descarta falha mecânica isolada ou problema de iluminação parcial. O comportamento descrito e o vídeo enviado indicam falha no módulo CIS (sensor de imagem), elemento responsável pela captura da imagem. Ação Tomada  Analisado o comportamento do equipamento com os testes enviados. Confirmada a falha no módulo CIS. Definida a necessidade de substituição do scanner completo.  Conclusão Falha confirmada no sistema de captura do scanner, indicando defeito no CIS. Necessária substituição do scanner completo para restabelecimento pleno da função de digitalização.</t>
  </si>
  <si>
    <t>11986/171</t>
  </si>
  <si>
    <t>13/02/2026 14:40</t>
  </si>
  <si>
    <t>ROD Contorno Leste</t>
  </si>
  <si>
    <t>7501</t>
  </si>
  <si>
    <t>13/02/2026 14:42</t>
  </si>
  <si>
    <t>BRBSQBW09T</t>
  </si>
  <si>
    <t>260213-000618</t>
  </si>
  <si>
    <t>6737420</t>
  </si>
  <si>
    <t>r  liberação de placa principal.</t>
  </si>
  <si>
    <t>Equipamento continua apresentando o mesmo defeito anteriormente reportado, mesmo após substituição da placa fonte. A impressora energiza, porém mantém o comportamento anômalo observado no atendimento anterior de 05/02 (detalhado em vídeo encaminhado pelo técnico), sem normalizar o funcionamento operacional. Testes e Medições Realizados  Troca da placa fonte conforme orientação inicial do suporte, devido à ausência de tensão correta na placa principal no atendimento anterior. Após a troca da placa fonte, nova medição de tensão na placa principal, confirmando que a alimentação agora está correta e estável. Formatação do SD card da impressora para descartar corrupção de firmware/arquivos de sistema como causa do defeito. Execução de novos testes de funcionamento após a troca da fonte e formatação do SD card, constatando a permanência do mesmo defeito funcional. Registro em vídeo do comportamento da impressora após a substituição da placa fonte e envio ao analista para apoio no diagnóstico.  Análise Técnica No atendimento anterior foi identificado que a placa principal não recebia a tensão adequada, motivo pelo qual foi autorizada a troca da placa fonte. Após a substituição da placa fonte, a alimentação da placa principal foi normalizada (tensão correta presente), porém o defeito funcional da impressora permanece inalterado, mesmo após formatação do SD card. Com a etapa de alimentação já sanada e o SD card descartado como causa, o foco do problema recai sobre a própria placa principal, indicando falha eletrônica/ lógica que impede o correto funcionamento do equipamento. O vídeo enviado pelo técnico reforça que, apesar de energizada e com alimentação correta, a impressora mantém o mesmo comportamento de falha, compatível com defeito em placa principal. Ação Tomada  Confirmada, via retorno do técnico, a presença de tensão correta na placa principal após a troca da placa fonte. Confirmado que o procedimento de formatação do SD card foi realizado sem sucesso na resolução do problema. Considerando o histórico do chamado, o defeito persistente e a normalização da fonte de alimentação, foi definido que a próxima ação corretiva é a substituição da placa principal da impressora. Iniciado processo de liberação da placa principal para substituição em campo.  Conclusão Impressora permanece com o mesmo defeito, mesmo após a substituição da placa fonte e formatação do SD card, com tensão correta presente na placa principal. Diante dos testes realizados e da exclusão de falha na placa fonte e no SD card, conclui-se que a placa principal encontra-se defeituosa, sendo necessária sua substituição para restabelecer o pleno funcionamento do equipamento.</t>
  </si>
  <si>
    <t>14785/10</t>
  </si>
  <si>
    <t>TERRAL SOLUCOES EMPRESARIAIS LTDA</t>
  </si>
  <si>
    <t>13/02/2026 12:57</t>
  </si>
  <si>
    <t>AV Brasil Norte</t>
  </si>
  <si>
    <t>505</t>
  </si>
  <si>
    <t>13/02/2026 12:59</t>
  </si>
  <si>
    <t>134516310001-79</t>
  </si>
  <si>
    <t>BRBSSDL0Z2</t>
  </si>
  <si>
    <t>260213-000577</t>
  </si>
  <si>
    <t>6737634</t>
  </si>
  <si>
    <t>ATENDIMENTO COM OS  OS: 6736495 Modelo: (conforme OS) Tipo de Atendimento: Liberação de Placa Placa solicitada: Placa Principal (Main PBA)  Defeito informado:  Equipamento sem comunicação de rede (Ethernet).  Procedimentos realizados:  Teste de conectividade ponto a ponto com notebook → OK  Teste de cabo de rede → OK  Reset completo (Memory Clear / NVM Initialize) → realizado  Atualização de firmware → concluída com sucesso  Verificação física da porta de rede → LEDs não acendem  Análise técnica:  Cabo e infraestrutura validados  Firmware íntegro  Reset realizado sem alteração do sintoma  Porta LAN sem atividade elétrica (LEDs apagados)  Indício consistente de falha no circuito de rede integrado à Placa Principal (Main PBA).  Ação:  Placa Principal liberada pelo analista.  Prosseguir com substituição da Main PBA.</t>
  </si>
  <si>
    <t>8998/7327</t>
  </si>
  <si>
    <t>Marlon Haang</t>
  </si>
  <si>
    <t>13/02/2026 14:24</t>
  </si>
  <si>
    <t>13/02/2026 16:50</t>
  </si>
  <si>
    <t>Sapiranga</t>
  </si>
  <si>
    <t>13/02/2026 14:27</t>
  </si>
  <si>
    <t>967116390-49</t>
  </si>
  <si>
    <t>BRBST3Z02H</t>
  </si>
  <si>
    <t>260213-000481</t>
  </si>
  <si>
    <t>6737061</t>
  </si>
  <si>
    <t>RELATÓRIO DE ATENDIMENTO TÉCNICO – SIMPRESS Número da OS: 6735525 Técnico: Técnico Simpress Modelo: SL-M4020ND Tipo de Atendimento: Apoio Técnico Problema Relatado: Equipamento apresentando erro U1‑2320 mesmo após troca da fusão. Sintoma Principal Equipamento inicializa exibindo erro U1‑2320. Cliente informou que inicialmente o equipamento não ligava. Após testes, equipamento liga, porém persiste o erro de fusão. Testes e Medições Realizados  Realizada troca da unidade de fusão com equipamento idêntico; erro persistiu. Validação do histórico: cliente relatou inicialmente equipamento sem ligar. Verificada entrada de tensão na placa fonte, apresentando valores normais. Medição da saída de tensão destinada à fusão, identificada como zerada. Inspeção visual da placa fonte sem sinais de avaria. Fotos do equipamento, fusão e placa fonte anexadas para registro.  Análise Técnica A troca da fusão descarta defeito mecânico ou térmico no conjunto fusor. Com entrada de tensão normal e ausência total de saída da fonte para o fusor, o defeito está concentrado na placa fonte. A placa não fornece tensão necessária para ativar o fusor, ocasionando o erro U1‑2320. Ação Tomada Confirmada ausência de tensão de saída da fonte. Validada integridade física do restante do equipamento. Realizada a liberação da placa fonte para substituição. Conclusão Falha identificada na placa fonte (SMPS). Peça liberada para troca.</t>
  </si>
  <si>
    <t>12192/21367</t>
  </si>
  <si>
    <t>13/02/2026 11:52</t>
  </si>
  <si>
    <t>13/02/2026 16:52</t>
  </si>
  <si>
    <t>AV Francisco Ribeiro</t>
  </si>
  <si>
    <t>13/02/2026 11:55</t>
  </si>
  <si>
    <t>ZDEJB07K211J8W</t>
  </si>
  <si>
    <t>260213-000451</t>
  </si>
  <si>
    <t>6737497</t>
  </si>
  <si>
    <t>Sintoma principal A impressora opera normalmente em standby, porém, ao processar um trabalho de impressão (momento de maior consumo de energia e processamento), o equipamento desliga subitamente. Além disso, o usuário relata lentidão excessiva na navegação dos menus e resposta do sistema.  Testes e medições realizados Infraestrutura Elétrica: Validada e em conformidade (aguardando registro das fotos/valores no chamado).  Placa Fonte (LVPS): Inspecionada e testada, apresentando funcionamento normal em repouso.  Software: Realizado o procedimento de Memory Clear e atualização de Firmware para a versão mais recente.  Resultado: O erro persiste, descartando falha lógica simples ou corrompimento de software básico.  Análise técnica O desligamento no momento da impressão, somado à lentidão geral do equipamento, aponta para uma falha na Placa Principal (Mainboard/Formatter). A lentidão sugere dificuldade de processamento ou falha nos módulos de memória integrados, enquanto o desligamento sob carga indica que a placa não consegue gerenciar a demanda de corrente ou processamento de dados no momento do "pico" de impressão, causando o colapso do sistema. Como a rede elétrica e a fonte foram validadas, o defeito está isolado na unidade lógica.</t>
  </si>
  <si>
    <t>8747/81</t>
  </si>
  <si>
    <t>SGH BRASIL COMERCIO DE OCULOS LTDA</t>
  </si>
  <si>
    <t>13/02/2026 13:37</t>
  </si>
  <si>
    <t>16/02/2026 08:20</t>
  </si>
  <si>
    <t>16/02/2026 08:46</t>
  </si>
  <si>
    <t>AV Roque Petroni Júnior, 1089</t>
  </si>
  <si>
    <t>1089</t>
  </si>
  <si>
    <t>13/02/2026 13:40</t>
  </si>
  <si>
    <t>132576480001-90</t>
  </si>
  <si>
    <t>BRBSSDL1XR</t>
  </si>
  <si>
    <t>260213-000391</t>
  </si>
  <si>
    <t>6737093</t>
  </si>
  <si>
    <t>ATENDIMENTO COM OS  OS: 6723450 Modelo: HP E62655 Tipo de Atendimento: Liberação de Placa Placa solicitada: Placa Principal (SCB / Main PBA)  Histórico do chamado:  Defeito inicial: Erro 31.13.02 – Atolamento ADF Técnico anterior identificou falha no sensor do ADF e solicitou substituição do conjunto.  Situação atual:  Instalação de ADF novo → não resolveu  Novo erro apresentado: 31.01.47  Firmware atualizado → sem resolução  Scanner não reconhecido  Equipamento não inicializa corretamente função de digitalização  Validações realizadas:  Rede elétrica:  F/N: 112V  F/T: 114V  N/T: 3V  Fonte:  Sem sinais de avaria  Saída 24V confirmada: 24,8V chegando na SCB  Placa principal:  Tensões primárias presentes (24V OK)  Recovery / Firmware reinstalado  Persistência de erro relacionado ao scanner  Análise técnica:  ADF novo instalado e erro persiste → descarta conjunto ADF.  Alimentação elétrica estável e tensão de 24V chegando corretamente na SCB → descarta fonte.  Erro 31.01.47 associado à comunicação/controle do scanner.  Indício consistente de falha na SCB (placa principal), especificamente no circuito de controle do scanner.</t>
  </si>
  <si>
    <t>13688/883</t>
  </si>
  <si>
    <t>SECRETARIA DA EDUCACAO</t>
  </si>
  <si>
    <t>13/02/2026 12:01</t>
  </si>
  <si>
    <t>AV PRES Castelo Branco</t>
  </si>
  <si>
    <t>5244</t>
  </si>
  <si>
    <t>13/02/2026 12:02</t>
  </si>
  <si>
    <t>079545140001-25</t>
  </si>
  <si>
    <t>BRBSS3C04T</t>
  </si>
  <si>
    <t>260213-000382</t>
  </si>
  <si>
    <t>6737034</t>
  </si>
  <si>
    <t>RELATÓRIO DE ATENDIMENTO TÉCNICO – SIMPRESS Número da OS: 6725757 Técnico: Técnico Simpress Tipo de Atendimento: Liberação de Placas Problema Relatado: Equipamento desligou durante o uso e não voltou a ligar. Sintoma Principal Equipamento não liga, permanecendo completamente sem alimentação após desligamento repentino durante a utilização. Testes e Medições Realizados  Verificada tensão presente no transformador, indicando alimentação chegando ao conjunto. Ausência de tensão de saída na placa fonte, medida reportada como 0V. Informado que não há avaria visual na placa fonte (sem queimaduras, componentes estufados ou trilhas danificadas). Fotos enviadas comprovando integridade física aparente.  Análise Técnica A presença de tensão no transformador e ausência total de saída na placa fonte indica falha interna no circuito regulador/retificador da SMPS. Como não há sinais visíveis de queima, trata-se de falha elétrica interna, impedindo a placa de distribuir as tensões necessárias para inicialização do equipamento. Ação Tomada Realizada validação das evidências enviadas (medições e fotos). Confirmada falha de tensão de saída na placa fonte. Autorizada a liberação da placa fonte. Conclusão Peça identificada com falha: Placa Fonte (SMPS). Peça liberada para substituição.</t>
  </si>
  <si>
    <t>12765/426</t>
  </si>
  <si>
    <t>13/02/2026 11:38</t>
  </si>
  <si>
    <t>13/02/2026 17:10</t>
  </si>
  <si>
    <t>13/02/2026 11:40</t>
  </si>
  <si>
    <t>ZDEJB07K823SCJ</t>
  </si>
  <si>
    <t>260213-000381</t>
  </si>
  <si>
    <t>6736955</t>
  </si>
  <si>
    <t>RELATÓRIO DE ATENDIMENTO TÉCNICO – SIMPRESS Número da OS: 6735055 Técnico: Técnico Simpress Modelo: HP E52645DN Tipo de Atendimento: Apoio Técnico Problema Relatado: Tela apagada e scanner não funciona; erro no scanner persiste mesmo após atendimento anterior. Sintoma Principal Equipamento apresenta tela apagada, necessidade de reinicialização para voltar a operar parcialmente e scanner inoperante. Cliente relata recorrência do problema mesmo após visita técnica anterior. Testes e Medições Realizados  Verificados cabos e conexões do scanner (SCB e demais chicotes). Teste de pré‑boot executado; equipamento inicializou mas o scanner permaneceu sem funcionamento. Atualização de firmware realizada. Conferência de rede elétrica com os seguintes valores: • F/N: 127 V • T/N: 0,02 V • T/F: 126 V Inspeção visual da placa fonte, sem sinais de avarias ou capacitores danificados. Cliente informou histórico de visitas e recorrência do problema.  Análise Técnica O equipamento mantém falha no scanner mesmo após firmware, reinicializações, reconexão de cabos e validação elétrica, indicando que a origem do defeito está no conjunto ADF, responsável pela parte mecânica e sensores utilizados no processo de digitalização. Não foram identificados danos físicos em cabos, SCB ou placa fonte. Ação Tomada Validadas todas as conexões e o estado físico dos componentes relacionados ao scanner. Confirmado que o problema persiste após todos os procedimentos recomendados pelo Virtual Agent. Realizada a liberação do ADF para substituição. Conclusão Defeito identificado no ADF. Peça liberada para troca.</t>
  </si>
  <si>
    <t>12192/6278</t>
  </si>
  <si>
    <t>13/02/2026 11:03</t>
  </si>
  <si>
    <t>13/02/2026 16:51</t>
  </si>
  <si>
    <t>Est Do Coqueiro Grande</t>
  </si>
  <si>
    <t>1361</t>
  </si>
  <si>
    <t>13/02/2026 11:05</t>
  </si>
  <si>
    <t>BRBSR8H0CK</t>
  </si>
  <si>
    <t>260213-000355</t>
  </si>
  <si>
    <t>6737143</t>
  </si>
  <si>
    <t>r  liberação de placa-mãe do notebook.</t>
  </si>
  <si>
    <t>Equipamento não energiza, não apresenta imagem, não há qualquer sinal de inicialização (sem rotação de cooler, sem LEDs de status) e o LED de carga do notebook não acende quando o carregador é conectado. Não foram identificados sinais de mau uso ou danos físicos aparentes. Testes e Medições Realizados  Realizado reset elétrico no equipamento (remoção de bateria quando possível, desconexão da fonte de alimentação e acionamento do botão power por tempo prolongado). Remoção de todos os periféricos e componentes removíveis (memória, dispositivos de armazenamento, etc.) para teste de inicialização mínima. Teste com outro conector do carregador / troca do conector do carregador para descartar mau contato no conector DC. Desconexão do teclado e novo teste de energização. Teste de funcionamento somente na fonte, sem a bateria conectada. Verificação visual de sinais de mau uso ou dano físico (quedas, líquidos, trincas), sem evidências encontradas.  Análise Técnica Mesmo após reset elétrico, testes com mínimo de hardware, troca do conector do carregador e utilização do equipamento sem bateria, o notebook permanece totalmente inoperante, sem qualquer indicativo de energização (sem LEDs e sem tentativa de start). A ausência do LED de carga mesmo com carregador conectado, após descarte de defeito no conector e na alimentação externa, indica falha na etapa de alimentação/gerenciamento de energia da placa-mãe. Diante dos testes realizados e da exclusão de componentes externos/removíveis, o defeito concentra-se na placa lógica do equipamento (placa-mãe), apresentando falha eletrônica que impede a inicialização e o carregamento. Ação Tomada  Realizados todos os testes básicos e intermediários de diagnóstico de energia e inicialização. Confirmada indisponibilidade total de energização do equipamento, mesmo com conector de carga revisado/trocado. Definida a placa-mãe do notebook como componente defeituoso. Encaminhada solicitação de liberação de peça (placa-mãe) para substituição.  Conclusão Equipamento com falha na placa-mãe, causando ausência total de energização e não acendimento do LED de carga, mesmo após reset elétrico, testes sem bateria, troca do conector do carregador e remoção de periféricos. Concluído diagnóstico de defeito em placa-mãe do notebook e liberada substituição da placa-mãe para normalização do funcionamento do equipamento.</t>
  </si>
  <si>
    <t>10956/568</t>
  </si>
  <si>
    <t>13/02/2026 12:20</t>
  </si>
  <si>
    <t>13/02/2026 12:23</t>
  </si>
  <si>
    <t>BRJ3328VDX</t>
  </si>
  <si>
    <t>260213-000308</t>
  </si>
  <si>
    <t>6736907</t>
  </si>
  <si>
    <t>r  Liberada a troca do painel LCD.</t>
  </si>
  <si>
    <t>Modelo: E42540 Tipo de Atendimento: Problema Relatado: Tela do painel não liga. Sintoma Principal Equipamento permanece com a tela apagada, embora o motor de impressão funcione normalmente e o teste interno de impressão é realizado com sucesso. Testes e Medições Realizados • Realizado teste de impressão interno: equipamento imprime normalmente. • Testado envio de impressão pelo computador do cliente: não imprime, impossibilitando diagnóstico completo sem acesso ao painel. • Tela removida e reconectada; sem mudança no comportamento. • Verificada integridade dos cabos e conectores da tela. • Sem sinais de queda, impacto ou mau uso. • Usuária relatou que o equipamento funcionava pela manhã e, ao retornar do almoço, a tela não ligava mais. Análise Técnica O equipamento apresenta funcionamento do engine, indicando que a falha está isolada ao módulo de display. A tela permanece totalmente apagada mesmo após reconexão dos cabos, sugerindo falha interna no LCD ou na placa do painel. Equipamento sem sinais de mau uso e com falha repentina, sintoma típico de falha eletrônica do módulo de tela.</t>
  </si>
  <si>
    <t>13058/1011</t>
  </si>
  <si>
    <t>13/02/2026 10:48</t>
  </si>
  <si>
    <t>R STA Adélia</t>
  </si>
  <si>
    <t>2</t>
  </si>
  <si>
    <t>13/02/2026 10:49</t>
  </si>
  <si>
    <t>BRBSR5115D</t>
  </si>
  <si>
    <t>260213-000307</t>
  </si>
  <si>
    <t>6736859</t>
  </si>
  <si>
    <t>r  Liberada a troca da placa-mãe.</t>
  </si>
  <si>
    <t>Modelo: PROBOOK 640 G8 Tipo de Atendimento: Suporte técnico Problema Relatado: Notebook não liga, acende LED de carregamento, porém não dá vídeo e não há giro de ventoinha. Sintoma Principal Notebook acende LED de carregamento, porém não apresenta vídeo, não gira ventoinha e não inicia o processo de boot. LED permanece estático e não há sinais de atividade. Testes e Medições Realizados • Testada outra fonte compatível. • Testada bateria. • Feita limpeza dos módulos de memória. • Verificado cabo flat da tela. • Testado sem SSD, sem memória e sem bateria. • Realizado reset da BIOS. • LED não acende quando testado sem memória e SSD. • Ventoinha não gira em nenhum cenário. • Tensão medida no DC jack, não chega alimentação até a placa-mãe. • Sem sinais de mau uso ou danos visíveis. • Relato do cliente: equipamento funcionava normalmente e parou de ligar de forma repentina. Análise Técnica Diante dos testes realizados e da ausência total de inicialização mesmo com fonte e bateria funcionais, somado ao fato de não chegar tensão à placa-mãe, conclui-se que o defeito está no circuito primário da motherboard. Não há atividade de POST, não há giro de ventoinha e nenhum sinal de funcionamento além do LED estático. Falha típica de placa-mãe travada em estágio inicial de alimentação.</t>
  </si>
  <si>
    <t>13147/30</t>
  </si>
  <si>
    <t>MUNICIPIO DE ARAUCARIA</t>
  </si>
  <si>
    <t>13/02/2026 10:35</t>
  </si>
  <si>
    <t>R Marcelino Jasinski</t>
  </si>
  <si>
    <t>1266</t>
  </si>
  <si>
    <t>13/02/2026 10:36</t>
  </si>
  <si>
    <t>761055350001-99</t>
  </si>
  <si>
    <t>BRJ141QHB2</t>
  </si>
  <si>
    <t>260213-000280</t>
  </si>
  <si>
    <t>6736957</t>
  </si>
  <si>
    <t>ATENDIMENTO COM OS  OS: 6726971 Modelo: HP 240 G7 Tipo de Atendimento: PC’s e Note  Defeito informado:  Touchpad não funciona  Teclado não reconhecido  Falha ao atualizar / recuperar BIOS  Mensagem de erro ao iniciar recuperação com Windows + B  Erro também ocorre ao tentar atualização via Windows  Sistema operacional inicializa normalmente após Ctrl + Alt + Del  Procedimentos realizados:  Formatação do equipamento  Substituição do top cover (teclado + touchpad)  Tentativa de atualização de BIOS via Windows  Tentativa de recuperação de BIOS via pendrive (Windows + B)  Sintoma recorrente de erro de BIOS  Análise técnica:  Teclado e touchpad não reconhecidos mesmo após substituição física → descarta falha do conjunto top cover.  Falha persistente na atualização/recuperação de BIOS → forte indicativo de corrupção ou defeito no chip BIOS (EEPROM).  Equipamento inicializa, porém apresenta comportamento anômalo relacionado a firmware.  Cenário compatível com falha na placa-mãe (região do BIOS / controlador embarcado).  Ação:  Placa-mãe liberada conforme diagnóstico técnico.  Prosseguir com substituição da system board.</t>
  </si>
  <si>
    <t>15911/11</t>
  </si>
  <si>
    <t>13/02/2026 11:04</t>
  </si>
  <si>
    <t>13/02/2026 16:48</t>
  </si>
  <si>
    <t>R DR Miguel Paulo Capalbo</t>
  </si>
  <si>
    <t>135</t>
  </si>
  <si>
    <t>BRJ051FW1Q</t>
  </si>
  <si>
    <t>260213-000279</t>
  </si>
  <si>
    <t>6736818</t>
  </si>
  <si>
    <t>ATENDIMENTO COM OS  OS: 6735498 Modelo: HP 57540 Tipo de Atendimento: Apoio Técnico Código de erro: 31.13.02 (Falha ADF)  Defeito informado:  Digitalizações saindo borradas / bugadas  Ruído elevado na região do motor/engrenagens do ADF  Atolamento de papel recorrente no alimentador  Procedimentos já executados:  Execução completa do checklist padrão para erro 31.13.02  Verificação de papel, especificação e carga correta  Limpeza de roletes  Validação do Kit ADF  Desmontagem completa do ADF  Persistência de ruído mecânico na engrenagem acoplada ao motor  Persistência de atolamento mesmo após inspeção mecânica  Análise técnica:  Ruído mecânico entre motor e conjunto de engrenagens indica desgaste ou desalinhamento estrutural interno do ADF, causando falha de tração e consequente atolamento.  Como já houve desmontagem completa e validação dos componentes primários, descarta-se intervenção pontual.  Ação:  ADF completo liberado pelo analista.  Prosseguir com substituição do conjunto do Alimentador Automático de Documentos.</t>
  </si>
  <si>
    <t>11014/127</t>
  </si>
  <si>
    <t>13/02/2026 10:23</t>
  </si>
  <si>
    <t>13/02/2026 10:26</t>
  </si>
  <si>
    <t>BRBSP9G1CZ</t>
  </si>
  <si>
    <t>260213-000172</t>
  </si>
  <si>
    <t>6736820</t>
  </si>
  <si>
    <t>S - Chamado para liberação de conjunto ADF completo.</t>
  </si>
  <si>
    <t xml:space="preserve">RELATÓRIO DE ATENDIMENTO TÉCNICO – SIMPRESS   Número da OS: 6735426   Técnico: Danilo   Tipo de Atendimento: Liberação ADF   Problema Relatado: Atolamento constante no ADF, sempre parando na mesma posição, sem obstrução visível no caminho do papel. Técnicos relatam que todos os sensores testados em diagnóstico estão normais. Equipamento também apresenta erro de revelador e não está imprimindo corretamente, sendo possível utilizar apenas a parte superior (scanner).  Sintoma Principal   Atolamento recorrente no ADF, com o papel parando sempre na mesma posição. A primeira folha é tracionada e sai por completo, porém a folha seguinte não é puxada, interrompendo o ciclo de alimentação. Não há obstrução aparente no caminho do papel e os sensores do ADF não indicam falha em diagnóstico. Equipamento apresenta ainda erro de revelador e qualidade de impressão comprometida, evoluindo para falha total de impressão.  Testes e Medições Realizados  *   Verificada junto ao técnico a ocorrência de atolamento constante no ADF, sempre na mesma posição do papel. *   Confirmada ausência de obstrução física visível no percurso do papel no ADF. *   Técnico informou que todos os sensores do ADF foram checados em modo diagnóstico, sem indicação de sensores travados ou permanentemente ativos. *   Avaliada a possibilidade de atolamento causado pelos plásticos/acetatos do ADF, com envio de material técnico para conferência, porém o sintoma descrito (papel não saindo da parte superior, sem amassar borda de ataque) diverge do padrão típico de falha de acetatos. *   Registrado relato de erro de revelador e de que as poucas folhas impressas estavam com qualidade comprometida, até o equipamento parar de imprimir. *   Confirmado que, no momento, apenas a parte superior (scanner) está utilizável, com o ADF apresentando falha funcional.  Análise Técnica  *   O fato de a primeira folha sair completamente e a seguinte não ser tracionada indica falha mecânica na alimentação contínua do ADF (rolos de tração, conjunto de separação, engrenagens ou mecanismo interno do ADF), e não um simples atolamento pontual por sujeira ou obstrução. *   A ausência de sensores ativados indevidamente no diagnóstico reforça que o problema não é de detecção de papel/sensores, mas sim de falha física no conjunto alimentador do ADF (tração intermitente ou perda de torque). *   O sintoma relatado difere do caso clássico de atolamento por acetatos/plásticos do ADF, onde normalmente há amassamento da borda de ataque e atolamento em região específica, sugerindo que o problema está mais relacionado ao mecanismo completo de alimentação do ADF do que a um simples componente isolado. *   O erro de revelador e a impossibilidade de impressão indicam que o equipamento também apresenta falhas na unidade de processo/imagem, porém o foco desta tratativa específica é a liberação de ADF, conforme solicitação do técnico. *   Diante da combinação de: atolamento recorrente, posição fixa do travamento, sensores OK em diagnóstico e falha de tracionamento da segunda folha, conclui-se que o conjunto do ADF apresenta defeito e necessita substituição completa para restabelecer a alimentação automática de documentos.  Ação Tomada  *   Realizada análise remota com o técnico Danilo, considerando os sintomas relatados, testes executados e imagens encaminhadas. *   Orientado quanto à verificação de possíveis causas conhecidas (como falha nos plásticos/acetatos do ADF), sem compatibilidade total com o sintoma observado. *   Diante da persistência do problema e da evidência de falha mecânica no alimentador, foi autorizada a liberação do conjunto ADF completo para substituição.  Conclusão   Com base nos testes realizados, histórico de atolamentos sempre na mesma posição, ausência de obstrução aparente, sensores do ADF aprovados em diagnóstico e falha de tracionamento da segunda folha, fica caracterizada falha no conjunto de alimentação do ADF. Considerando a recorrência do problema e a impossibilidade de uso adequado da </t>
  </si>
  <si>
    <t>3526/42</t>
  </si>
  <si>
    <t>BIOLAB SANUS FARMACEUTICA LTDA</t>
  </si>
  <si>
    <t>13/02/2026 10:24</t>
  </si>
  <si>
    <t>13/02/2026 10:47</t>
  </si>
  <si>
    <t>13/02/2026 10:59</t>
  </si>
  <si>
    <t>AV Paulo Ayres</t>
  </si>
  <si>
    <t>280</t>
  </si>
  <si>
    <t>Taboão da Serra</t>
  </si>
  <si>
    <t>49475833000106</t>
  </si>
  <si>
    <t>07NYB1BG60000Q</t>
  </si>
  <si>
    <t>260213-000171</t>
  </si>
  <si>
    <t>6736685</t>
  </si>
  <si>
    <t>RELATÓRIO DE ATENDIMENTO TÉCNICO – SIMPRESS   Número da OS: 6734464   Técnico: TÉCNICO SIMPRESS   Tipo de Atendimento: Apoio Técnico   Problema Relatado: Equipamento liga, apresenta status de pronto e aquece, porém o painel não responde aos comandos. Cliente informa que o equipamento não estava imprimindo e não havia acesso via browser.  Sintoma Principal   Equipamento energiza, entra em pronto, hiberna e aquece normalmente, porém o painel permanece sem resposta à interação do usuário. Inicialmente não realizava impressão nem era acessível via browser, sugerindo possível falha em comunicação/painel.  Testes e Medições Realizados  *   Verificada informação de que o painel liga, porém não responde ao toque/comandos do usuário. *   Confirmado com o técnico que o equipamento não imprimia inicialmente e também não permitia acesso via browser. *   Orientado teste de conexão via cabo USB diretamente em um computador. *   Teste via USB realizado, com confirmação de que o computador reconheceu a impressora. *   Realizada impressão via USB com sucesso. *   Cliente informou que o equipamento estava em outro IP na rede (“jogaram em outro IP”), descartando falha de impressão por problema de comunicação de rede.  Análise Técnica  *   O fato do equipamento energizar, aquecer, entrar em pronto e imprimir normalmente via USB indica que os principais módulos de processamento, impressão e comunicação com o host estão operacionais. *   A ausência de resposta do painel, mesmo com o equipamento em pronto e funcional para impressão, caracteriza falha localizada no conjunto de painel (HMI) ou em sua interface com a placa lógica. *   Como o problema de impressão inicial foi relacionado a IP incorreto e não a defeito de hardware de impressão, permanece como único sintoma persistente a falha de interação no painel. *   Conclui-se que o painel está com defeito, necessitando substituição.  Ação Tomada  *   Realizado atendimento remoto com orientação de testes ao técnico em campo. *   Validada a funcionalidade de impressão via USB, descartando falha de placa lógica principal. *   Confirmada falha específica no painel de operação do equipamento. *   Efetuada liberação da peça de painel para substituição no equipamento da OS 6734464.  Conclusão   Durante o atendimento foi constatado que o equipamento liga, aquece, entra em pronto e imprime normalmente via USB, porém o painel permanece sem resposta, caracterizando defeito no conjunto de painel. Após validações de impressão e rede (IP incorreto previamente), ficou evidenciado que o problema é restrito ao painel. Diante disso, foi realizada a liberação do painel para substituição, visando restabelecer a plena usabilidade do equipamento pelo usuário.</t>
  </si>
  <si>
    <t>5166/381</t>
  </si>
  <si>
    <t>SUL AMERICA SERVICOS DE SAUDE S/A</t>
  </si>
  <si>
    <t>13/02/2026 09:44</t>
  </si>
  <si>
    <t>13/02/2026 10:19</t>
  </si>
  <si>
    <t>AV PRES Getúlio Vargas</t>
  </si>
  <si>
    <t>3201</t>
  </si>
  <si>
    <t>13/02/2026 09:48</t>
  </si>
  <si>
    <t>028666020009-09</t>
  </si>
  <si>
    <t>BRBST1N12Z</t>
  </si>
  <si>
    <t>260213-000165</t>
  </si>
  <si>
    <t>6736703</t>
  </si>
  <si>
    <t>RELATÓRIO DE ATENDIMENTO TÉCNICO – SIMPRESS Número da OS: 6698759 Técnico: Técnico Simpress Tipo de Atendimento: Apoio Técnico Problema Relatado: Código de erro 59.00.90 – problema persistente Sintoma Principal Equipamento apresentando erro 59.00.90 de forma recorrente, impossibilitando a impressão. Inicialmente ocorria de forma intermitente, após atolamentos de papel, até se tornar permanente. Testes e Medições Realizados  Realizado procedimento de formatação e atualização de firmware. Substituído driver da bandeja. Substituído main driver (motor principal), com funcionamento momentâneo antes de o erro retornar. Executado engine test, que funcionou normalmente, porém a máquina não imprime. Verificação de voltagem da tomada: F-N = 115 V, F-T = 117 V, T-N = 0,7 V. Inspeção visual básica da fonte, sem avarias aparentes.  Análise Técnica Apesar da troca do main driver e do driver da bandeja, o erro retorna após algum tempo de uso, indicando que não se trata apenas de falha mecânica. O engine test funcional demonstra que o mecanismo base está operacional, mas a ausência de impressão aponta possível falha de controle. Os valores elétricos estão dentro do esperado e não indicam problema externo. Comportamento recorrente associado ao erro 59.00.90 sugere falha na DC Controller, responsável por controlar motores e sincronismos internos. Ação Tomada Coletadas informações técnicas, registros do histórico de testes e medições do técnico. Validada a hipótese de falha na DC Controller. Realizada liberação da placa DC Controller para substituição. Conclusão Defeito identificado na placa DC Controller. Peça liberada para troca.</t>
  </si>
  <si>
    <t>15011/1284</t>
  </si>
  <si>
    <t>EMPRESA BAIANA DE AGUAS E SANEAMENTO SA</t>
  </si>
  <si>
    <t>13/02/2026 09:51</t>
  </si>
  <si>
    <t>AV Acacio Ramos</t>
  </si>
  <si>
    <t>153</t>
  </si>
  <si>
    <t>Ituaçu</t>
  </si>
  <si>
    <t>13/02/2026 09:54</t>
  </si>
  <si>
    <t>135046750001-10</t>
  </si>
  <si>
    <t>BRBST1F0LF</t>
  </si>
  <si>
    <t>260213-000164</t>
  </si>
  <si>
    <t>6736670</t>
  </si>
  <si>
    <t>RELATÓRIO DE ATENDIMENTO TÉCNICO – SIMPRESS Número da OS: 6735000 Técnico: Técnico Simpress Tipo de Atendimento: Apoio Técnico Problema Relatado: Equipamento com problema no leitor de crachá Sintoma Principal Leitor de crachá não realiza leitura, mesmo após substituição do módulo leitor. Equipamento funciona normalmente em todas as demais funções. Testes e Medições Realizados  Testado o leitor de crachá, constatando que não efetua leitura. Substituído o leitor por outro funcional. Verificado que o leitor está conectado diretamente à placa formatter. Confirmado que as demais funções do equipamento operam corretamente. Registradas imagens do ponto de conexão do leitor na formatter.  Análise Técnica A substituição do leitor descarta falha no módulo. Como o equipamento não reconhece nem realiza a leitura do crachá mesmo com leitor funcional, e considerando que o leitor é conectado diretamente à formatter, o defeito mais provável está na própria placa formatter, que não está realizando o processamento da leitura. Ação Tomada Coletadas fotos e registros do ponto de conexão do leitor. Confirmado funcionamento das demais funções. Validado cenário de falha na comunicação do leitor pela formatter. Realizada liberação da placa formatter para substituição. Conclusão Defeito identificado na placa formatter. Peça liberada para substituição.</t>
  </si>
  <si>
    <t>8818/11</t>
  </si>
  <si>
    <t>METROPOLITAN LIFE SEGUROS E PREVIDENCIA PRIVADA SA</t>
  </si>
  <si>
    <t>13/02/2026 09:37</t>
  </si>
  <si>
    <t>AV ENG Luís Carlos Berrini</t>
  </si>
  <si>
    <t>13/02/2026 09:39</t>
  </si>
  <si>
    <t>021024980001-29</t>
  </si>
  <si>
    <t>BRBSM4437Z</t>
  </si>
  <si>
    <t>260213-000056</t>
  </si>
  <si>
    <t>6736544</t>
  </si>
  <si>
    <t>FUJITSU FI-8170</t>
  </si>
  <si>
    <t xml:space="preserve">FUJITSU SCANNER FI-8170 DUPLEX A4 70PPM   , faz digitalização OCR </t>
  </si>
  <si>
    <t>FUJITSU SCANNER FI-8170 DUPLEX A4 70PPM   , faz digitalização OCR   FUJITSU SCANNER FI-8170 DUPLEX A4 70PPM   , faz digitalização OCR ? Para fazer esse tipo de digitalização , precisa adquirir alguma licença a parte ?  Outra coisa , existe uma senha padrão para acessar esse equipamento ?   O cliente tem esse serial e me fez essas duas perguntas , sobre o OCR e sobre a senha padrão.</t>
  </si>
  <si>
    <t>13990/275</t>
  </si>
  <si>
    <t>ELDORADO BRASIL CELULOSE S/A</t>
  </si>
  <si>
    <t>13/02/2026 08:41</t>
  </si>
  <si>
    <t>13/02/2026 08:49</t>
  </si>
  <si>
    <t>13/02/2026 08:57</t>
  </si>
  <si>
    <t>13/02/2026 09:26</t>
  </si>
  <si>
    <t>ROD BR 158</t>
  </si>
  <si>
    <t>Três Lagoas</t>
  </si>
  <si>
    <t>13/02/2026 08:42</t>
  </si>
  <si>
    <t>07401436000131</t>
  </si>
  <si>
    <t>CE2A016280</t>
  </si>
  <si>
    <t>260212-001433</t>
  </si>
  <si>
    <t>6735680</t>
  </si>
  <si>
    <t>Revenda  INNOVATECH COMÉRCIO E SERVIÇOS LTDA - Apoio na configuração do Web Jet Admin</t>
  </si>
  <si>
    <t xml:space="preserve">Revenda solicita apoio para configuração de alerta de fim de cotas por email. Foi sugerido ao técnico a instalação do Web Jet Admin, mas o mesmo encontra dificuldades na instalação do software.   Técnico: Geraldo Chaves Telefone: 81 988187695 E-mail: geraldo@inoveagora.com.br </t>
  </si>
  <si>
    <t>12/02/2026 18:01</t>
  </si>
  <si>
    <t>13/02/2026 14:54</t>
  </si>
  <si>
    <t>13/02/2026 17:17</t>
  </si>
  <si>
    <t>12/02/2026 18:03</t>
  </si>
  <si>
    <t>260212-001282</t>
  </si>
  <si>
    <t>6735617</t>
  </si>
  <si>
    <t>Liberar HVPS</t>
  </si>
  <si>
    <t>ATENDIMENTO COM OS  OS: 6727166 Modelo: Samsung M4080 Tipo de Atendimento: Liberação de Placa Peça solicitada: Placa de Alta (HVPS)  Defeito informado: Impressões falhadas na geração da imagem.  Testes realizados pelo técnico:  Substituição do toner  Substituição da unidade de imagem (PCU)  Substituição do laser  Medição da rede elétrica:  F-N: 127,2V  F-T: 127,4V  N-T: 0,6V  Medição da placa fonte:  5V OK  23,9V OK  Sem resolução após substituições.  Diagnóstico do técnico: Falha persistente após troca de consumíveis e laser. Próxima etapa indicada: teste/substituição da HVPS (Placa de Alta), descartando posteriormente TT se necessário.  Análise do Suporte: Considerando testes realizados e tensões dentro da normalidade, falha indica possível defeito na geração/controle de alta tensão.  Ação: Placa de Alta (HVPS) liberada pelo analista.</t>
  </si>
  <si>
    <t>8169/120</t>
  </si>
  <si>
    <t>12/02/2026 17:21</t>
  </si>
  <si>
    <t>566</t>
  </si>
  <si>
    <t>12/02/2026 17:24</t>
  </si>
  <si>
    <t>BRBSRB108F</t>
  </si>
  <si>
    <t>260212-001108</t>
  </si>
  <si>
    <t>6735576</t>
  </si>
  <si>
    <t>ATENDIMENTO COM OS  OS: 6735442 Tipo de Atendimento: Apoio Técnico Status: Escalonamento para N2 Hardware  Descrição do Defeito: Equipamento apresenta intermitência de rede, ocasionando:  Perda de comunicação na rede (sem resposta a ping durante a falha)  Travamento da fila de impressão  Status de erro no servidor  Necessidade de limpeza da fila e reinicialização física do equipamento  Após reboot, o equipamento volta a responder normalmente e retoma as impressões.  Abrangência: Ocorrência registrada em alguns equipamentos do cliente, porém a OS 6735442 é a que apresenta maior frequência.  Ações já realizadas:  Teste de ping durante a falha (sem resposta)  Limpeza da fila de impressão  Reinicialização física do equipamento  Análise paralela do ambiente de servidor pelo Analista de Soluções (Wescley)  Solicitação: Escalonamento para Analista N2 de Hardware, conforme orientação do Analista de Soluções, para:  Coleta e análise de logs  Testes na porta de rede da placa principal  Eliminação de hipótese relacionada a hardware  Diagnóstico técnico conclusivo  Responsável local para testes: Técnico: rhmanzela@simpress.com.br  Contato: (61) 99275-7448</t>
  </si>
  <si>
    <t>7982/88</t>
  </si>
  <si>
    <t>MINISTERIO DAS RELACOES EXTERIORES</t>
  </si>
  <si>
    <t>12/02/2026 16:58</t>
  </si>
  <si>
    <t>12/02/2026 23:06</t>
  </si>
  <si>
    <t>16/02/2026 10:52</t>
  </si>
  <si>
    <t>16/02/2026 11:17</t>
  </si>
  <si>
    <t>ESPL DOS MINISTÉRIO</t>
  </si>
  <si>
    <t>12/02/2026 17:02</t>
  </si>
  <si>
    <t>003945360006-43</t>
  </si>
  <si>
    <t>088WB07K211JKV</t>
  </si>
  <si>
    <t>260212-001021</t>
  </si>
  <si>
    <t>6735524</t>
  </si>
  <si>
    <t>PROTOCOLO DE ATENDIMENTO – SUPORTE TÉCNICO  Data: 12/02/2026 OS: 6729492 Cliente: Hermes Pardini Técnico: Tiago Atendente: Paulo  Equipamento: Não informado  ❖ Motivo do Acionamento  Equipamento não inicializa.  ❖ Sintoma Relatado  Não liga.  Sem sinal de imagem.  LED de Power não acende.  ❖ Verificações Realizadas pelo Técnico  Substituição da fonte.  Limpeza de memória.  Teste com outro SSD.  Verificação de oxidação/mal uso (placa intacta).  Teste de inicialização com Win + B + Power (sem sucesso).  Envio de foto da placa para análise.  ❖ Testes Orientados pelo Suporte  Validação de alimentação da placa principal (Normal – 5V / 3,3V / 24V).  Tentativa de atualização de Recovery/Firmware (não foi possível).  Teste de painel (sem imagem).  ❖ Diagnóstico  Falha confirmada na Placa Principal (PBA Main).  ❖ Ação  Placa principal liberada para substituição mediante evidências enviadas.</t>
  </si>
  <si>
    <t>10830/2792</t>
  </si>
  <si>
    <t>INSTITUTO HERMES PARDINI SA</t>
  </si>
  <si>
    <t>12/02/2026 16:37</t>
  </si>
  <si>
    <t>12/02/2026 17:11</t>
  </si>
  <si>
    <t>12/02/2026 17:22</t>
  </si>
  <si>
    <t>2448</t>
  </si>
  <si>
    <t>12/02/2026 16:40</t>
  </si>
  <si>
    <t>193787690053-05</t>
  </si>
  <si>
    <t>BRJ212WGS1</t>
  </si>
  <si>
    <t>260212-000963</t>
  </si>
  <si>
    <t>6735488</t>
  </si>
  <si>
    <t>Sintoma principal O equipamento inicializa e apresenta sinais de vida (motores e ventoinhas), porém o painel de controle permanece totalmente inoperante, sem imagem, iluminação ou resposta ao toque/teclas.  Testes e medições realizados Engine Test: Realizado com sucesso. A impressora executou o teste mecânico de impressão, confirmando que a placa lógica (Formatter) e o sistema de impressão estão operacionais.  Medição de Tensão: Verificada a chegada de 3.3V no conector do painel, indicando que a placa lógica está enviando a alimentação necessária.  Manutenção Preventiva: Remoção do painel e limpeza técnica dos contatos/cabos flat, sem sucesso no restabelecimento da imagem.  Análise técnica O fato de o Engine Test funcionar isola o problema fora da área de tração e fusão. Como há presença da tensão de 3.3V chegando ao conjunto frontal, mas o componente não apresenta sinal de inicialização, descarta-se uma falha de envio de energia pela Formatter. O defeito está localizado no hardware do próprio painel de controle (display/placa interna do painel).  Ação tomada Triagem elétrica e funcional realizada. Isolada a falha no módulo de interface de usuário.</t>
  </si>
  <si>
    <t>9106/110</t>
  </si>
  <si>
    <t>FL BRASIL HOLDING LOGISTICA E TRANSPORTE LTDA</t>
  </si>
  <si>
    <t>12/02/2026 16:22</t>
  </si>
  <si>
    <t>13/02/2026 08:54</t>
  </si>
  <si>
    <t>Est Municipal Jose Sedano</t>
  </si>
  <si>
    <t>854</t>
  </si>
  <si>
    <t>12/02/2026 16:27</t>
  </si>
  <si>
    <t>18233211002426</t>
  </si>
  <si>
    <t>BRBSK8WYY8</t>
  </si>
  <si>
    <t>260212-000962</t>
  </si>
  <si>
    <t>6735373</t>
  </si>
  <si>
    <t>Sintoma principal O equipamento apresenta o erro crítico 31.03.20 (falha de comunicação/inicialização do ADF) e emite um ruído mecânico forte durante a tentativa de operação do scanner. A falha impede o uso das funções de cópia e digitalização via alimentador automático.  Testes e medições realizados Substituição de Componente: O técnico realizou a troca do cabo flat do ADF por uma peça nova de estoque local.  Registro em Vídeo: Efetuada a gravação do ruído característico para evidenciar a falha mecânica interna.  Análise de Boletim: O suporte técnico recomendou o seguimento do boletim informativo (limpeza e lubrificação), porém a persistência do ruído forte sugere um dano físico além da manutenção preventiva.  Análise técnica O erro 31.03.20 persiste mesmo após a substituição do cabo flat, o que indica que a falha de comunicação pode estar relacionada à placa do ADF ou ao motor de tração. O ruído relatado reforça o diagnóstico de falha mecânica interna (engrenagens ou motor travado). Embora o boletim técnico preveja limpeza e lubrificação, a intensidade do ruído e o fato de o erro não ter sido sanado com o novo cabo flat apontam para o colapso do conjunto mecânico do alimentador.</t>
  </si>
  <si>
    <t>7724/898</t>
  </si>
  <si>
    <t>12/02/2026 15:46</t>
  </si>
  <si>
    <t>13/02/2026 08:53</t>
  </si>
  <si>
    <t>AV SALGADO FILHO</t>
  </si>
  <si>
    <t>5170</t>
  </si>
  <si>
    <t>Viamão</t>
  </si>
  <si>
    <t>12/02/2026 15:49</t>
  </si>
  <si>
    <t>BRBSQ9T05X</t>
  </si>
  <si>
    <t>260212-000961</t>
  </si>
  <si>
    <t>6735411</t>
  </si>
  <si>
    <t>Protocolo: 6734712  Cliente/Técnico: Wioliveira (Wioliveira@simpress.com.br )  Data/Hora de início: 12/02/2026 – 15:32  Equipamento: HP E78635Z  Descrição do problema  Touch-screen do display apresenta delay e não responde corretamente aos comandos.  Cliente relata que ao tocar na tela, o comando não corresponde ou apresenta atraso significativo.  Rede elétrica dentro do padrão.  Sem código de erro válido registrado.  Testes e verificações realizadas  Revisão das conexões do display – ok.  Envio de evidências (imagens e vídeo) demonstrando o delay no touch.  Atualização de firmware realizada anteriormente.  Equipamento já passou por formatação anterior.  Execução de Partial Clean confirmada pelo técnico.  Nova validação solicitada para garantir integridade de firmware.  Análise em suporte  Com firmware atualizado, Partial Clean executado e conexões revisadas, o sintoma persiste exclusivamente no módulo de interface touch.  Não há indícios de falha sistêmica ou erro de software. O defeito apresenta comportamento típico de falha no painel (display + touch digitizer), especificamente no circuito sensível ao toque.  Ação tomada  Liberação do painel completo autorizada pelo suporte técnico.  Conclusão  Equipamento HP E78635Z apresenta falha funcional no touch-screen com delay persistente mesmo após procedimentos de firmware e limpeza parcial. Confirmada falha no módulo do painel. Autorizada substituição da peça para normalização do funcionamento.</t>
  </si>
  <si>
    <t>16443/441</t>
  </si>
  <si>
    <t>12/02/2026 15:58</t>
  </si>
  <si>
    <t>12/02/2026 17:10</t>
  </si>
  <si>
    <t>AV CEL Manoel Nunes</t>
  </si>
  <si>
    <t>12/02/2026 16:01</t>
  </si>
  <si>
    <t>BRCSV1F004</t>
  </si>
  <si>
    <t>260212-000955</t>
  </si>
  <si>
    <t>6735616</t>
  </si>
  <si>
    <t>Solicito apoio do Suporte N2 - Revenda A4 Digital Print - Equipamentos M408 e M432 com lentidão</t>
  </si>
  <si>
    <t>RELATÓRIO DE ATENDIMENTO TÉCNICO – SIMPRESS   Técnico: Arthur Moser   Modelo: HP 408dn / HP 432fdn   Tipo de Atendimento: Suporte N2 – Análise de desempenho em impressão Linux   Problema Relatado: Lentidão na impressão em ambiente Linux (Ubuntu 22.04 e 24.04 LTS) utilizando o driver ULD versão V1.00.39.8\_00.17, com dificuldade da impressora em agrupar trabalhos com múltiplas páginas frente e verso. Após a primeira folha, o equipamento desliga e religa o laser e o fusor, causando lentidão. Há também demora no recebimento do primeiro trabalho de impressão.  &amp;#128204; Sintoma Principal   • Impressoras HP 408dn e HP 432fdn apresentam lentidão ao imprimir arquivos com múltiplas páginas frente e verso em Linux.   • Impressão da primeira folha ocorre normalmente; após isso, o laser e o fusor desligam e religam antes de imprimir a próxima folha, causando atraso significativo.   • Sintoma presente em diferentes versões LTS do Ubuntu (22.04 e 24.04).   • Demora adicional para iniciar o primeiro trabalho de impressão enviado.  &amp;#129514; Testes e Medições Realizados   • Testes realizados utilizando driver oficial ULD versão V1.00.39.8\_00.17.   • Testes com impressão de documentos via navegador contendo múltiplas páginas frente e verso.   • Atualização do firmware dos modelos HP 408dn e HP 432fdn para a versão mais recente disponível.   • Teste com pacote PCT ULD homologado para os modelos, sem alteração do comportamento.   • Observação de que cada página frente e verso é tratada como bloco isolado, levando o equipamento a reiniciar ciclo mecânico entre folhas.  &amp;#128269; Análise Técnica   • O comportamento aponta para tratativa relacionada ao driver Linux ULD e sua comunicação com o CUPS, enviando páginas em lotes separados ao equipamento.   • Reinicialização do laser e fusor sugere que o job está sendo segmentado pelo driver/spooler e não por falha no hardware.   • Problema reproduzido em dois modelos distintos, reforçando causa relacionada a software/driver.   • Atualizações de firmware e pacote ULD não corrigem o problema, indicando possível limitação de compatibilidade do driver com o modo duplex em trabalhos longos.   • Sem indícios de falha física de fusor, laser, formatter ou motor principal.  &amp;#128736; Ação Tomada   • Validação do uso do driver correto ULD versão V1.00.39.8\_00.17.   • Atualização completa de firmware nos equipamentos envolvidos.   • Testes com pacote PCT ULD sem alteração de comportamento.   • Registro e categorização do problema como limitação/compatibilidade do driver Linux com impressão duplex, não relacionado a hardware.   • Nenhuma intervenção física aplicada devido à inexistência de evidências de falha mecânica ou eletrônica.</t>
  </si>
  <si>
    <t>959/2665</t>
  </si>
  <si>
    <t>12/02/2026 17:26</t>
  </si>
  <si>
    <t>13/02/2026 13:27</t>
  </si>
  <si>
    <t>ST SIG Q 1</t>
  </si>
  <si>
    <t>Brbsscc025</t>
  </si>
  <si>
    <t>260212-000943</t>
  </si>
  <si>
    <t>6735312</t>
  </si>
  <si>
    <t>Protocolo: 6712887  Cliente/Técnico: Alfaiajunior (Alfaiajunior@gmail.com )  Data/Hora de início: 12/02/2026 – 15:16  Equipamento: não especificado  Descrição do problema  Painel do equipamento apresenta falha de funcionamento.  Touch não responde adequadamente.  Não há indícios de mau uso.  Não se trata de falha em modo recovery.  Testes e verificações realizadas  Substituição do painel por outro proveniente de equipamento funcional – equipamento operou normalmente com o painel substituto.  Teste do painel defeituoso em outro equipamento – falha de touch persistiu.  Verificação quanto a sinais de mau uso – não identificado.  Evidência fotográfica enviada ao suporte.  Análise em suporte  Testes cruzados confirmaram que o defeito acompanha o painel, descartando falha na placa principal ou firmware.  Falha concentrada no módulo do painel (display + touch).  Ação tomada  Liberação do painel completo autorizada pelo suporte técnico.  Conclusão  Defeito confirmado no conjunto do painel (falha de touch). Equipamento funcional com painel substituto. Autorizada troca do módulo completo para normalização do funcionamento.</t>
  </si>
  <si>
    <t>8534/1294</t>
  </si>
  <si>
    <t>12/02/2026 15:23</t>
  </si>
  <si>
    <t>12/02/2026 17:09</t>
  </si>
  <si>
    <t>ROD ALCA VIARIA</t>
  </si>
  <si>
    <t>Marituba</t>
  </si>
  <si>
    <t>12/02/2026 15:28</t>
  </si>
  <si>
    <t>088WB07M415PPN</t>
  </si>
  <si>
    <t>260212-000855</t>
  </si>
  <si>
    <t>6735212</t>
  </si>
  <si>
    <t>RELATÓRIO DE ATENDIMENTO TÉCNICO – SIMPRESS Número da OS: 6677948 Técnico: TÉCNICO SIMPRESS Tipo de Atendimento: Apoio Técnico Problema Relatado: Tela não acende do equipamento, liga mas não dá tela Sintoma Principal Equipamento liga, porém o display não acende, impossibilitando visualização de qualquer informação. Testes e Medições Realizados  Verificação inicial do relato: equipamento imprimia anteriormente, mas sem exibição de tela. Identificada oxidação nas trilhas internas, sem indício de mau uso. Substituição do painel por peça nova previamente liberada. Teste cruzado: a tela nova foi instalada em outra impressora do mesmo modelo e funcionou corretamente. Medição de tensão no conector do painel, apresentando valores dentro da normalidade.  Análise Técnica A tela nova funciona em outro equipamento, descartando defeito na peça substituída. A tensão de alimentação está correta, eliminando falha na linha de energia. Como o painel funciona em outro dispositivo e o equipamento original persiste sem acender a tela, o diagnóstico mais provável é falha na placa principal. Ação Tomada Enviadas fotos do equipamento e da placa principal para validação técnica. Realizada medição de tensão conforme solicitado. Após validação, foi autorizada a liberação da placa principal. Conclusão Definido que o defeito é na placa principal do equipamento. Peça liberada para substituição.</t>
  </si>
  <si>
    <t>14639/6</t>
  </si>
  <si>
    <t>MAN LATIN AMERICA INDUSTRIA E COMERCIO DE VEICULOS LTDA</t>
  </si>
  <si>
    <t>12/02/2026 14:42</t>
  </si>
  <si>
    <t>12/02/2026 14:59</t>
  </si>
  <si>
    <t>12/02/2026 15:15</t>
  </si>
  <si>
    <t>R VOLKSWAGEM</t>
  </si>
  <si>
    <t>Resende</t>
  </si>
  <si>
    <t>12/02/2026 14:44</t>
  </si>
  <si>
    <t>06020318000544</t>
  </si>
  <si>
    <t>99J212501379</t>
  </si>
  <si>
    <t>260212-000829</t>
  </si>
  <si>
    <t>6735257</t>
  </si>
  <si>
    <t>Modelo: HP 800 G9 DM Tipo de Atendimento: Suporte técnico Problema Relatado: Equipamento liga, acende LED laranja da porta de rede ao conectar fonte, apresenta giro inicial de cooler, porém não exibe imagem e desliga após alguns segundos. Sintoma Principal Equipamento liga, cooler inicia, não apresenta vídeo e desliga após um tempo. LED laranja do RJ-45 acende imediatamente ao conectar a fonte, mesmo sem ligar o equipamento. Testes e Medições Realizados • Teste de inicialização: sem vídeo e desligamento após alguns segundos. • Cooler gira ao ligar, mas sem sinal de POST. • LED laranja da LAN acende ao conectar fonte. • Testado com SSD desconectado. • Testado sem módulo Wi-Fi. • Reset da BIOS realizado. • Teste individual dos módulos de memória em slots diferentes. • Tentativa de restauração da BIOS realizada. • Verificação visual do processador — sem indícios de mau encaixe ou danos. • Sem sinais de mau uso identificados. • Relato do cliente: equipamento funcionou o dia inteiro e no dia seguinte não ligou mais. Análise Técnica Com os testes efetuados, foram descartadas falhas em SSD, memória, BIOS, Wi-Fi e processador. O equipamento não apresenta vídeo em nenhuma saída e não completa processo de inicialização, desligando logo em seguida. O comportamento do LED da placa de rede acendendo somente ao conectar a fonte indica anomalia no circuito primário da placa-mãe. Falha clássica de motherboard em HP Mini quando ocorre travamento em estágio pré-POST. Ação Tomada Definido com base nos testes e comportamento elétrico que a placa-mãe apresenta falha.</t>
  </si>
  <si>
    <t>14631/399</t>
  </si>
  <si>
    <t>12/02/2026 15:04</t>
  </si>
  <si>
    <t>13/02/2026 14:44</t>
  </si>
  <si>
    <t>13/02/2026 15:06</t>
  </si>
  <si>
    <t>12/02/2026 15:07</t>
  </si>
  <si>
    <t>BRJ536Y04C</t>
  </si>
  <si>
    <t>260212-000792</t>
  </si>
  <si>
    <t>6735108</t>
  </si>
  <si>
    <t>Procedimento para gerar relatório no software HP WebJet Admin</t>
  </si>
  <si>
    <t>Cliente solicita:  Procedimento para gerar relatório no software HP WebJet Admin</t>
  </si>
  <si>
    <t>9012/117</t>
  </si>
  <si>
    <t>DHL GLOBAL FORWARDING BRAZIL LOGISTICS LTDA</t>
  </si>
  <si>
    <t>12/02/2026 13:56</t>
  </si>
  <si>
    <t>12/02/2026 14:12</t>
  </si>
  <si>
    <t>12/02/2026 14:14</t>
  </si>
  <si>
    <t>12/02/2026 14:43</t>
  </si>
  <si>
    <t>Rod Helio Smidt</t>
  </si>
  <si>
    <t>12/02/2026 13:59</t>
  </si>
  <si>
    <t>10228777000161</t>
  </si>
  <si>
    <t>BRBSJ4GWX3</t>
  </si>
  <si>
    <t>260212-000790</t>
  </si>
  <si>
    <t>6735261</t>
  </si>
  <si>
    <t>Protocolo: 6609673  Cliente/Técnico: Eduardo (Eduardo.oliv7@gmail.com )  Data/Hora de início: 12/02/2026 – 14:58  Equipamento: não especificado  Descrição do problema  Equipamento apresenta ruído anormal semelhante a “grilo” ao energizar.  Não conclui inicialização.  Histórico anterior de atolamentos frequentes.  Sem código de erro exibido em painel.  Testes e verificações realizadas  Medição elétrica no local: 128V / 128V / 0V.  Reconexão de todos os conectores das placas – sem sucesso.  Teste do botão Engine Test – sem resposta.  Inicialização sem conexão da placa fusing com a placa fonte – ruído cessou, porém equipamento continuou sem inicializar.  Envio de imagens e vídeo da fonte para análise.  Inspeção visual das placas – sem componentes visivelmente danificados.  Análise em suporte  O ruído cessou ao desconectar a comunicação entre placa fusing e placa fonte, indicando possível interação anômala entre os módulos.  Considerando que o equipamento não inicializa e não há defeitos visuais aparentes, há forte indicativo de falha conjunta entre placa fonte (PSU) e placa FPS (placa principal do motor/engine control).  É comum, nesses casos, que a falha em uma das placas provoque dano secundário na outra.  Ação tomada  Liberação da placa fonte e da placa FPS autorizada pelo suporte técnico.  Conclusão  Equipamento não inicializa e apresenta ruído elétrico/mecânico intermitente. Após testes de isolamento, identificada possível falha cruzada entre placa fonte e placa FPS. Autorizada substituição de ambas para restabelecimento do funcionamento.</t>
  </si>
  <si>
    <t>9207/16</t>
  </si>
  <si>
    <t>12/02/2026 17:08</t>
  </si>
  <si>
    <t>Eixo 3 DIST M IND</t>
  </si>
  <si>
    <t>Catalão</t>
  </si>
  <si>
    <t>12/02/2026 15:10</t>
  </si>
  <si>
    <t>BRBSN1WC7Y</t>
  </si>
  <si>
    <t>260212-000746</t>
  </si>
  <si>
    <t>6735093</t>
  </si>
  <si>
    <t>RELATÓRIO DE ATENDIMENTO TÉCNICO – SIMPRESS   Número da OS: 6732278   Técnico: Sqdsilva   Modelo: M5360RX   Tipo de Atendimento: Liberação de Placas   Problema Relatado: Equipamento sem comunicação de rede.  Sintoma Principal   Equipamento não realiza comunicação via porta de rede RJ-45.  Testes e Medições Realizados   Teste de conectividade ponto a ponto com notebook sem sucesso.   Reset completo do equipamento realizado com sucesso.   Atualização de firmware não efetuada.   Avaliação visual da porta RJ-45 com imagem enviada pelo técnico.  Análise Técnica   Mesmo com a integridade do conector preservada e após a realização de reset e teste ponto a ponto, a falha persiste. A ausência de comunicação indica possível falha eletrônica no circuito da placa principal responsável pela interface de rede.  Ação Tomada   Evidências coletadas e analisadas.   Encaminhado para liberação da placa principal conforme procedimento Simpress.  Conclusão   Autorizada a liberação da placa principal devido à falha persistente na comunicação de rede.</t>
  </si>
  <si>
    <t>8650/1457</t>
  </si>
  <si>
    <t>12/02/2026 13:48</t>
  </si>
  <si>
    <t>R João Zacharias</t>
  </si>
  <si>
    <t>342</t>
  </si>
  <si>
    <t>12/02/2026 13:50</t>
  </si>
  <si>
    <t>0DKBB07M6168AT</t>
  </si>
  <si>
    <t>260212-000745</t>
  </si>
  <si>
    <t>6735063</t>
  </si>
  <si>
    <t>RELATÓRIO DE ATENDIMENTO TÉCNICO – SIMPRESS   Número da OS: 6734625   Técnico: cgeraissate   Modelo: Não informado   Tipo de Atendimento: Liberação de Placas   Problema Relatado: Porta RJ-45 da placa principal com mau contato, sem comunicação de rede.  Sintoma Principal   Equipamento apresenta falha de comunicação via rede; porta RJ-45 não reconhece cabo, apesar dos pinos estarem íntegros.  Testes e Medições Realizados   Teste de conectividade ponto a ponto realizado sem êxito.   Procedimento de reset completo (Memory Clear / NVM Initialize) efetuado com sucesso.   Atualização de firmware realizada e finalizada com erro.   Avaliação visual do conector RJ-45 sem cabo, com registro fotográfico para evidência.  Análise Técnica   Mesmo com conectores fisicamente íntegros, a falha persiste após reset e tentativa de atualização de firmware, indicando defeito eletrônico no circuito de rede integrado da placa principal. O erro de firmware reforça possível instabilidade no módulo controlador de rede da PBA.  Ação Tomada   Evidências coletadas (vídeo e fotos) e testes documentados.   Encaminhado para liberação da placa principal conforme procedimento de suporte técnico.  Conclusão   Autorizada liberação de placa principal devido à falha persistente no circuito de rede (RJ-45).</t>
  </si>
  <si>
    <t>13075/8</t>
  </si>
  <si>
    <t>FUNDO ÚNICO DE PREVIDÊNCIA SOCIAL DO ESTADO DO RJ</t>
  </si>
  <si>
    <t>12/02/2026 13:24</t>
  </si>
  <si>
    <t>12/02/2026 13:58</t>
  </si>
  <si>
    <t>R da Alfândega</t>
  </si>
  <si>
    <t>8</t>
  </si>
  <si>
    <t>12/02/2026 13:27</t>
  </si>
  <si>
    <t>03066219000181</t>
  </si>
  <si>
    <t>BRBSRBK0KS</t>
  </si>
  <si>
    <t>260212-000681</t>
  </si>
  <si>
    <t>6735162</t>
  </si>
  <si>
    <t>r liberação de placa principal</t>
  </si>
  <si>
    <t>Modelo: 4020 Tipo de Atendimento: Problema Relatado: Equipamento não imprime e painel apresenta falha visual (LCD distorcido/bichado). Sintoma Principal Equipamento liga já apresentando o visor distorcido e não realiza impressão. A tela exibe artefatos gráficos e áreas apagadas. Mesmo após reinicialização e desmontagem, não há mudança no comportamento. Testes e Medições Realizados • Verificada a alimentação elétrica: tensões de 5 V e 23 V normais; entrada 110 V estável. • Realizada abertura do equipamento e reconexão dos cabos internos. • Reencaixe de memória e conferência de fixação. • Inspeção visual das placas e cabos, sem sinais de avarias ou mau uso. • Confirmado que o equipamento não imprime, e o painel permanece com falhas mesmo após reinicializações. • Fotos internas e externas evidenciam que o visor está defeituoso. Análise Técnica A interface de usuário (painel) apresenta falha clara no módulo LCD, indicando defeito interno no display. O fato de o equipamento também não imprimir indica que há falha adicional na placa principal. Como o display apresenta defeito independente e o equipamento não processa impressão, conclui‑se que tanto a placa principal quanto o painel apresentam falha. Situação compatível com defeito duplo: – Painel LCD comprometido; – Placa principal não inicializando o sistema de impressão. Ação Tomada Com base nos testes e nos sintomas simultâneos, conclui‑se necessidade de substituição de ambos os módulos: placa principal</t>
  </si>
  <si>
    <t>6787/3115</t>
  </si>
  <si>
    <t>12/02/2026 14:23</t>
  </si>
  <si>
    <t>12/02/2026 15:38</t>
  </si>
  <si>
    <t>12/02/2026 16:18</t>
  </si>
  <si>
    <t>R PUGLISI</t>
  </si>
  <si>
    <t>260</t>
  </si>
  <si>
    <t>12/02/2026 14:27</t>
  </si>
  <si>
    <t>ZEQYBQAG600029</t>
  </si>
  <si>
    <t>260212-000629</t>
  </si>
  <si>
    <t>6734994</t>
  </si>
  <si>
    <t xml:space="preserve">Liberar PLaca Fonte </t>
  </si>
  <si>
    <t>Equipamento com erro  não liga, feito medições nada rede elétrica e esta ok  feito medições nas saídas da placa fonte  e tensão de 24 volts não sai corretamente  placa sem sinais de avarias ou sinais de ma uso então de acordo com diagnóstico do técnico  sugiro a troca da placa fonte.</t>
  </si>
  <si>
    <t>9371/1535</t>
  </si>
  <si>
    <t>12/02/2026 12:37</t>
  </si>
  <si>
    <t>12/02/2026 16:00</t>
  </si>
  <si>
    <t>R CEL Pedro Demoro</t>
  </si>
  <si>
    <t>1814</t>
  </si>
  <si>
    <t>12/02/2026 12:39</t>
  </si>
  <si>
    <t>088WBQAJ2000RW</t>
  </si>
  <si>
    <t>260212-000586</t>
  </si>
  <si>
    <t>6735062</t>
  </si>
  <si>
    <t>RELATÓRIO DE ATENDIMENTO TÉCNICO – SIMPRESS   Número da OS: 6724028   Técnico: Ecchoi   Modelo: ProDesk 400 G6 SFF   Tipo de Atendimento: Liberação de Placas   Problema Relatado: Falha na rede; atualização de BIOS já realizada sem sucesso.  Sintoma Principal   Equipamento sem comunicação de rede, mesmo após atualização de BIOS.  Testes e Medições Realizados   Avaliação visual do conector RJ-45 indicando integridade física (conectores intactos).   Validação prévia de testes orientados pelo assistente virtual (alimentação da placa, painel, firmware e recovery), todos reportados como ok.  Análise Técnica   Considerando que a comunicação de rede permanece inoperante, mesmo com BIOS atualizada e conectores em bom estado físico, indica-se falha no circuito de rede integrado da placa principal.   O defeito é consistente com avaria lógica/eletrônica na PBA, impossibilitando restauração via software.  Ação Tomada   Evidências registradas e encaminhamento para liberação de placa principal do equipamento.  Conclusão   Solicitada e autorizada a liberação de placa principal para restauração da funcionalidade de rede do equipamento.</t>
  </si>
  <si>
    <t>9120/463</t>
  </si>
  <si>
    <t>MUNICIPIO DE GUARAPUAVA</t>
  </si>
  <si>
    <t>12/02/2026 13:21</t>
  </si>
  <si>
    <t>R XV de Novembro</t>
  </si>
  <si>
    <t>7900</t>
  </si>
  <si>
    <t>12/02/2026 13:25</t>
  </si>
  <si>
    <t>76178037000176</t>
  </si>
  <si>
    <t>BRJ039D486</t>
  </si>
  <si>
    <t>260212-000559</t>
  </si>
  <si>
    <t>6735097</t>
  </si>
  <si>
    <t>12/02/2026 13:49</t>
  </si>
  <si>
    <t>12/02/2026 17:07</t>
  </si>
  <si>
    <t>12/02/2026 13:52</t>
  </si>
  <si>
    <t>260212-000553</t>
  </si>
  <si>
    <t>6734706</t>
  </si>
  <si>
    <t>Equipamento ocm erro  toda vez que desliga ela liga e solicita um pin e perde as configurações de rede  feito limpeza das configurações de rede  feito memory clear  feito atualização de firmware e mesmo assim o erro persiste  então sugiro a troca da formatter.</t>
  </si>
  <si>
    <t>15373/1646</t>
  </si>
  <si>
    <t>12/02/2026 12:04</t>
  </si>
  <si>
    <t>R Arariba</t>
  </si>
  <si>
    <t>12/02/2026 12:07</t>
  </si>
  <si>
    <t>BRBSNCLJNN</t>
  </si>
  <si>
    <t>260212-000422</t>
  </si>
  <si>
    <t>6734607</t>
  </si>
  <si>
    <t>Equipamento com erro fica travado  feito reset do equipamento  feito upgrade de firmware e mesmo assim o erro continua fonte esta ok  então seguindo diagnóstico do técnico sugiro a troca da placa principal.</t>
  </si>
  <si>
    <t>16512/416</t>
  </si>
  <si>
    <t>12/02/2026 11:31</t>
  </si>
  <si>
    <t>12/02/2026 15:59</t>
  </si>
  <si>
    <t>Rod Gov Mario Covas</t>
  </si>
  <si>
    <t>232</t>
  </si>
  <si>
    <t>Linhares</t>
  </si>
  <si>
    <t>12/02/2026 11:34</t>
  </si>
  <si>
    <t>99J241905305</t>
  </si>
  <si>
    <t>260212-000413</t>
  </si>
  <si>
    <t>6734626</t>
  </si>
  <si>
    <t>Liberar Islan of Data</t>
  </si>
  <si>
    <t>Protocolo: 6731911  Cliente/Técnico: Cgsaraiva (Cgsaraiva@simpress.com.br )  Data/Hora de início: 12/02/2026 – 11:26  Equipamento: Samsung E42540  Descrição do problema  Impressora liga normalmente.  Display permanece com tela preta (sem geração de imagem).  LED de rede aceso.  Sem acesso às configurações via interface web.  Sem código de erro apresentado.  Testes e verificações realizadas  Teste de controle funcional – ok.  Reconexão e verificação de cabos do painel.  Teste com outro display – sintoma persistiu.  Análise técnica via evidência em vídeo.  Diagnóstico preliminar indicou possível curto na IOD (Island of Data Board).  Análise em suporte  Com funcionamento parcial do equipamento (LED de rede ativo) e ausência de imagem mesmo após substituição/teste de display, a falha não está relacionada ao painel em si.  Evidências indicam curto ou falha na IOD (placa responsável pelo processamento e comunicação de dados com o display), impedindo a inicialização gráfica e comunicação adequada do sistema.  Ação tomada  Liberação da placa IOD (Island of Data Board) autorizada pelo suporte técnico.  Conclusão  Equipamento apresenta energização, porém sem geração de imagem no display. Após testes cruzados com outro display e análise técnica, confirmada falha na IOD. Autorizada substituição da placa para normalização do funcionamento.</t>
  </si>
  <si>
    <t>6782/273</t>
  </si>
  <si>
    <t>VICUNHA TEXTIL SA</t>
  </si>
  <si>
    <t>12/02/2026 11:36</t>
  </si>
  <si>
    <t>12/02/2026 17:06</t>
  </si>
  <si>
    <t>ROD BR 116</t>
  </si>
  <si>
    <t>Pacajus</t>
  </si>
  <si>
    <t>12/02/2026 11:38</t>
  </si>
  <si>
    <t>073321900001-93</t>
  </si>
  <si>
    <t>BRBSS240LH</t>
  </si>
  <si>
    <t>260212-000350</t>
  </si>
  <si>
    <t>6734455</t>
  </si>
  <si>
    <t>Protocolo: 6723603  Cliente/Técnico: Guibson Munekata  Data/Hora de início: 12/02/2026 – 10:27  Equipamento: HP 640 G10  Descrição do problema  Cliente relatou superaquecimento do equipamento em atendimentos anteriores.  No momento da avaliação técnica, o notebook não liga.  Não acende LED de carregamento ou qualquer outro indicador luminoso.  Equipamento não apresenta sinal de inicialização.  Testes e verificações realizadas  Reset elétrico executado – sem sucesso.  Teste com outra fonte de alimentação – sem alteração no sintoma.  Tentativa de recuperação/atualização de BIOS (Win + B + Power) – sem resposta.  Verificação visual e testes básicos no conector DC (jack de alimentação).  Fonte confirmada como funcional.  Envio de evidências fotográficas ao suporte.  Análise em suporte  Mesmo após reset elétrico, teste com fonte funcional e tentativa de recuperação de BIOS, o equipamento permanece totalmente inoperante, sem LED de carga ou qualquer sequência de power-on.  O histórico de superaquecimento pode ter ocasionado falha na placa principal (PBA Main), possivelmente comprometendo circuito primário de energização ou chipset.  Caso escalonado ao N2 para validação final.  Ação tomada  Atendimento escalonado ao Nível 2 (N2) para análise e validação.  Contato informado: (11) 96590-1953</t>
  </si>
  <si>
    <t>14404/3</t>
  </si>
  <si>
    <t>DRS ADMINISTRACAO DE ESTOQUES LTDA</t>
  </si>
  <si>
    <t>12/02/2026 10:42</t>
  </si>
  <si>
    <t>13/02/2026 13:54</t>
  </si>
  <si>
    <t>V Anhanguera</t>
  </si>
  <si>
    <t>KM15</t>
  </si>
  <si>
    <t>12/02/2026 10:46</t>
  </si>
  <si>
    <t>008044880001-00</t>
  </si>
  <si>
    <t>BRJ442MM5J</t>
  </si>
  <si>
    <t>260212-000347</t>
  </si>
  <si>
    <t>6734511</t>
  </si>
  <si>
    <t>r   liberação de placa-mãe</t>
  </si>
  <si>
    <t>Modelo: HP Pro Mini 400 G9 DM Tipo de Atendimento: Suporte em hardware/vídeo Problema Relatado: Equipamento não aciona corretamente a segunda tela; quando aciona, a imagem fica com baixa qualidade via adaptador DisplayPort para VGA. Sintoma Principal Equipamento é utilizado com dois monitores, sendo:  Um monitor conectado na porta VGA, com imagem nítida e normal. Segundo monitor conectado via adaptador DisplayPort para VGA, apresentando imagem com baixa qualidade quando consegue acionar, e em algumas situações nem ativa a segunda tela.  Cliente relata que antes funcionava normalmente e o problema ocorre há alguns meses. Testes e Medições Realizados  Atualização de BIOS realizada conforme orientação anterior, seguindo procedimento correto. Confirmado que todos os drivers estão atualizados. Testado monitor em VGA com imagem perfeita. Testado segundo monitor utilizando:  Entrada DisplayPort do monitor: imagem com a mesma falha. Entrada VGA do monitor via adaptador DisplayPort–VGA: imagem com baixa qualidade.   Testado com outro adaptador DisplayPort–VGA, mantendo o mesmo sintoma (descartando defeito do adaptador). Confirmado pelo cliente/técnico que o sistema já funcionou corretamente com dois monitores anteriormente.  Análise Técnica Como:  A saída VGA do equipamento apresenta imagem nítida e estável. A saída DisplayPort apresenta imagem de má qualidade e/ou dificuldade para acionar a segunda tela, mesmo após:  Atualização correta de BIOS; Drivers atualizados; Troca de adaptador DisplayPort–VGA; Testes em monitores diferentes e portas diferentes do monitor.    Fica caracterizado que o problema está na interface de vídeo DisplayPort do equipamento (controlador de vídeo/saída física na placa-mãe) e não em software ou adaptadores. O histórico de que o recurso funcionava e deixou de funcionar progressivamente reforça hipótese de falha física no circuito de vídeo da placa-mãe. Ação Tomada Diante dos testes realizados, foi isolado o defeito na saída de vídeo DisplayPort integrada à placa-mãe, não sendo possível troca apenas do conector ou circuito de forma modular.</t>
  </si>
  <si>
    <t>10192/46</t>
  </si>
  <si>
    <t>12/02/2026 11:02</t>
  </si>
  <si>
    <t>12/02/2026 15:37</t>
  </si>
  <si>
    <t>AV PIONEIRO VICTORIO MARCON</t>
  </si>
  <si>
    <t>693</t>
  </si>
  <si>
    <t>12/02/2026 11:05</t>
  </si>
  <si>
    <t>BRJ052G2K8</t>
  </si>
  <si>
    <t>260212-000346</t>
  </si>
  <si>
    <t>6734459</t>
  </si>
  <si>
    <t>Equipamento com erro na cópia pelo adf  feito troca do cabo flat copia pela mesa esta normal  mais no adf esta saindo manchado possivel erro no cis então sugiro a troca do adf.</t>
  </si>
  <si>
    <t>10670/2739</t>
  </si>
  <si>
    <t>R BR de Jaceguai</t>
  </si>
  <si>
    <t>12/02/2026 10:48</t>
  </si>
  <si>
    <t>BRBSQ2W0MJ</t>
  </si>
  <si>
    <t>260212-000345</t>
  </si>
  <si>
    <t>6734335</t>
  </si>
  <si>
    <t>Encaminhado Para o N2</t>
  </si>
  <si>
    <t>Equipametno não da snal algum feito remoção de todos os periféricos feito reset elétrico trocado a bateria  testado com outro carregador e mesmo assim o erro persiste  sem sinais de avrias ou mau uso então solicito apoio do N2 para tentar solucionar antes da troca da placa.  Nome do técnico: Gustavo Diego Dos Santos Marins email: gdsmarins@simpress.com.br telefone: +55 21 99699-4486</t>
  </si>
  <si>
    <t>12748/877</t>
  </si>
  <si>
    <t>12/02/2026 10:15</t>
  </si>
  <si>
    <t>12/02/2026 23:09</t>
  </si>
  <si>
    <t>16/02/2026 10:07</t>
  </si>
  <si>
    <t>16/02/2026 10:47</t>
  </si>
  <si>
    <t>12/02/2026 10:17</t>
  </si>
  <si>
    <t>BRJ342B1K0</t>
  </si>
  <si>
    <t>260212-000325</t>
  </si>
  <si>
    <t>6734533</t>
  </si>
  <si>
    <t>RELATÓRIO DE ATENDIMENTO TÉCNICO – SIMPRESS Número da OS: 6728193 Técnico: reinaldo82@gmail.com Modelo: E78635Z Tipo de Atendimento: Apoio Técnico Problema Relatado: Painel não liga. Sintoma Principal • Painel do equipamento 78635 não liga. • Equipamento testado com outro painel idêntico e funcionou normalmente. • Painel defeituoso não responde ao teste de cores pelo botão traseiro. Testes e Medições Realizados • Teste cruzado com painel de outro equipamento funcional. • Verificação do teste de cores pelo botão traseiro do painel (sem resposta). • Inspeção visual do painel enviado (sem sinais de mau uso ou avarias). Análise Técnica • Como o equipamento funciona normalmente com outro painel, está descartado defeito na placa principal ou na alimentação. • Ausência de resposta no teste de cores confirma falha no próprio painel. • Sem indícios de avaria física, caracterizando falha funcional interna do módulo. Ação Tomada • Validação técnica das evidências apresentadas. • Aprovada a liberação do painel para substituição. Conclusão • Defeito confirmado no painel. • Necessária substituição do painel.</t>
  </si>
  <si>
    <t>16409/189</t>
  </si>
  <si>
    <t>12/02/2026 11:10</t>
  </si>
  <si>
    <t>12/02/2026 14:58</t>
  </si>
  <si>
    <t>AV Maranhão</t>
  </si>
  <si>
    <t>1900</t>
  </si>
  <si>
    <t>12/02/2026 11:13</t>
  </si>
  <si>
    <t>BRCSTC502J</t>
  </si>
  <si>
    <t>260212-000314</t>
  </si>
  <si>
    <t>6734334</t>
  </si>
  <si>
    <t>r  Liberada a troca da HVPS.</t>
  </si>
  <si>
    <t>Modelo: SL‑M4080FX Tipo de Atendimento: Problema Relatado: Impressões fracas mesmo após troca de consumíveis e componentes. Sintoma Principal Impressão muito clara, sem densidade, mesmo utilizando toner com 21% e também após teste com toner novo. Testes e Medições Realizados • Realizada troca da LSU. • Realizada troca do transfer roller. • Testado outro toner, sem alteração no sintoma. • Verificadas molas de aterramento da transferência, todas em ordem. • Rede elétrica medida e dentro dos padrões. • Tensões da fonte verificadas e consideradas OK. • Cliente relatou que o problema iniciou quando o toner chegou a 21%. • Impressão permanece fraca independentemente das peças já substituídas. Análise Técnica Já foram substituídos todos os itens que impactam diretamente a formação da imagem (LSU, rolo de transferência e toner). As molas de aterramento estão conforme. Fonte com tensão estável. Persistência do problema indica falha no circuito de alta tensão, responsável pela carga do toner e transferência da imagem para o papel. Sintoma clássico de defeito na HVPS (High Voltage Power Supply). Ação Tomada Diante dos testes realizados e da eliminação de demais causas, o diagnóstico final aponta falha na HVPS.</t>
  </si>
  <si>
    <t>7284/1298</t>
  </si>
  <si>
    <t>12/02/2026 10:14</t>
  </si>
  <si>
    <t>ROD GEN Euryale de Jesus Zerbine, S N</t>
  </si>
  <si>
    <t>088WB07M91718H</t>
  </si>
  <si>
    <t>260212-000313</t>
  </si>
  <si>
    <t>6734275</t>
  </si>
  <si>
    <t>r   Liberada a troca do painel LCD.</t>
  </si>
  <si>
    <t>Problema Relatado: Painel LCD com metade da tela apagada. Sintoma Principal Equipamento apresenta o painel LCD parcialmente apagado, impossibilitando leitura adequada das informações exibidas. Cliente relatou que o problema iniciou de forma repentina, sem qualquer alteração ou evento externo. Testes e Medições Realizados • Desconexão e reconexão dos cabos do painel. • Verificação da integridade dos cabos sem evidências de danos ou mau uso. • Inspeção visual do painel sem indícios de avarias externas. • Confirmado pelo técnico que o problema surgiu espontaneamente. Análise Técnica O defeito persiste mesmo após reconexão de cabos e inspeção completa, indicando falha interna no módulo LCD. A ausência de mau uso e a manifestação súbita reforçam diagnóstico de falha eletrônica no painel. Ação Tomada Necessária substituição do painel LCD para restabelecimento total da funcionalidade do equipamento.</t>
  </si>
  <si>
    <t>5299/5</t>
  </si>
  <si>
    <t>PENHA EMBALAGENS BAHIA LTDA</t>
  </si>
  <si>
    <t>12/02/2026 09:55</t>
  </si>
  <si>
    <t>12/02/2026 10:35</t>
  </si>
  <si>
    <t>12/02/2026 11:07</t>
  </si>
  <si>
    <t>Av Deputado Luis Eduardo Magalhães</t>
  </si>
  <si>
    <t>Feira de Santana</t>
  </si>
  <si>
    <t>12/02/2026 09:58</t>
  </si>
  <si>
    <t>06043069000189</t>
  </si>
  <si>
    <t>ZDEJBQAH50007F</t>
  </si>
  <si>
    <t>260212-000282</t>
  </si>
  <si>
    <t>6734284</t>
  </si>
  <si>
    <t>RELATÓRIO DE ATENDIMENTO TÉCNICO – SIMPRESS Número da OS: 6732043 Técnico: apinto@simpress.com.br Tipo de Atendimento: Apoio Técnico Problema Relatado: Barulho no ADF. Sintoma Principal • Equipamento apresenta barulho anormal durante o funcionamento do ADF. • Barulho ocorre na área do conjunto de engrenagens e motor. • Cliente relata que o equipamento estava sendo utilizado normalmente quando o defeito surgiu. Testes e Medições Realizados • Vídeo enviado evidenciando o ruído. • ADF desmontado para inspeção interna. • Verificado que o barulho ocorre no conjunto de engrenagens/motor. • Sem obstruções internas. • Sem sinais de mau uso ou avarias físicas. Análise Técnica • Ruído proveniente do conjunto de engrenagens indica falha mecânica interna. • Como não há obstruções ou danos aparentes e o problema ocorre durante o acionamento, há forte indicação de desgaste ou defeito no motor/engrenagens do ADF. • Defeito não é intermitente e ocorre sempre que o ADF é acionado, caracterizando falha irreversível do conjunto. Ação Tomada • Validado o problema por vídeo e inspeção técnica. • Confirmado que não há mau uso. • Aprovada a liberação do ADF para substituição. Conclusão • Defeito confirmado no conjunto do ADF. • Necessária substituição completa do ADF.</t>
  </si>
  <si>
    <t>10623/197</t>
  </si>
  <si>
    <t>12/02/2026 10:01</t>
  </si>
  <si>
    <t>12/02/2026 14:57</t>
  </si>
  <si>
    <t>AV PE Guilherme Decaminada</t>
  </si>
  <si>
    <t>12/02/2026 10:04</t>
  </si>
  <si>
    <t>BRBSP3GKCJ</t>
  </si>
  <si>
    <t>260212-000281</t>
  </si>
  <si>
    <t>6734605</t>
  </si>
  <si>
    <t>HP X360 1030 G8</t>
  </si>
  <si>
    <t>hiagosimpress@gmail.com Hiago  62 994599327    Sintoma principal O equipamento não reproduz som através dos alto-falantes integrados. O sistema operacional reconhece o dispositivo de áudio, mas não há saída sonora, mesmo após intervenções de hardware e software.  Testes e medições realizados Hardware: Substituição física do conjunto de alto-falantes por peças novas.  Firmware/Software: Realizada a atualização de BIOS/Firmware e a reinstalação dos drivers de áudio oficiais.  Sistema Operacional: Efetuada a formatação limpa do sistema para descartar conflitos de software ou corrompimento do Windows; o problema persiste após a reinstalação.  Registro: Solicitada a geração do relatório systeminfo via CMD para conferência de revisões de hardware e build do sistema.  Análise técnica A permanência da falha após a troca dos alto-falantes e a formatação do sistema indica que o defeito não está nos transdutores (alto-falantes) nem na camada lógica (drivers/OS). O cenário aponta para uma falha no Codec de Áudio integrado à placa-mãe ou no circuito amplificador de saída. Como o sinal não chega aos conectores mesmo em um ambiente de software íntegro, a causa raiz é um defeito físico no barramento de áudio da motherboard.  Ação tomada Realizada triagem completa por substituição de componentes e isolamento de software (formatação). O técnico segue coletando as informações de sistema conforme orientação do suporte.</t>
  </si>
  <si>
    <t>16352/151</t>
  </si>
  <si>
    <t>KINGSPAN - ISOESTE CONSTRUTIVOS ISOTERMICOS S/A</t>
  </si>
  <si>
    <t>12/02/2026 11:30</t>
  </si>
  <si>
    <t>13/02/2026 13:59</t>
  </si>
  <si>
    <t>13/02/2026 14:01</t>
  </si>
  <si>
    <t>R VP 5D</t>
  </si>
  <si>
    <t>00289348000140</t>
  </si>
  <si>
    <t>CND210048G</t>
  </si>
  <si>
    <t>260212-000249</t>
  </si>
  <si>
    <t>6734229</t>
  </si>
  <si>
    <t>RELATÓRIO DE ATENDIMENTO TÉCNICO – SIMPRESS Número da OS: 6729599 Técnico: adplima@simpress.com.br Modelo: ZT411 Tipo de Atendimento: Apoio Técnico Problema Relatado: Impressora não acessa rede nem comunicação ponto a ponto. Sintoma Principal • Equipamento ZT411 sem comunicação de rede. • Não acessa rede via cabo nem estabelece conexão ponto a ponto. • Outra impressora no mesmo setor está funcionando normalmente. • Sem códigos de erro no painel. • Tensões aferidas: FN 114 V, FT 114 V, NT 1,9 V. Testes e Medições Realizados • Teste de comunicação via rede e ponto a ponto sem sucesso. • Comparação com outra impressora do setor, funcional na mesma rede. • Inspeção visual sem sinais de mau uso ou avaria. • Aferição da rede elétrica com valores dentro do esperado. Análise Técnica • Falha isolada na comunicação da ZT411, descartando problemas na rede local. • Sem danos visuais na porta de rede, porém sem qualquer resposta de link ou comunicação. • Comportamento típico de falha interna na placa de rede integrada à placa principal. • Como o defeito não responde a testes de software e rede, a substituição da placa principal é necessária. Ação Tomada • Avaliadas imagens enviadas e validadas condições elétricas e físicas. • Confirmado diagnóstico de falha da placa principal (controladora de rede). • Autorizada liberação da placa principal. Conclusão • Defeito confirmado na placa principal. • Necessária substituição da placa principal.</t>
  </si>
  <si>
    <t>10324/136</t>
  </si>
  <si>
    <t>12/02/2026 09:39</t>
  </si>
  <si>
    <t>ROD D Gabriel Paulino Bueno Couto</t>
  </si>
  <si>
    <t>12/02/2026 09:42</t>
  </si>
  <si>
    <t>99N224801460</t>
  </si>
  <si>
    <t>260212-000246</t>
  </si>
  <si>
    <t>6734222</t>
  </si>
  <si>
    <t>RELATÓRIO DE ATENDIMENTO TÉCNICO – SIMPRESS Número da OS: 6732266 Técnico: Wfsantos@simpress.com.br Modelo: E57540 Tipo de Atendimento: Liberação ADF Problema Relatado: Erro 31.03.20 recorrente. Sintoma Principal • Equipamento apresenta erro 31.03.20 após alguns dias de funcionamento. • Erro retorna mesmo após reinicialização e procedimentos corretivos. • Cliente relata que o problema ocorre “do nada”. Testes e Medições Realizados • Atualização de firmware realizada. • Limpeza e verificação dos conectores da placa do ADF. • Troca do cabo flat utilizando peça disponível de backup. • Aplicação de limpa-contato nos terminais. • Verificação das placas e busca por avarias físicas. • Medições das tensões: todas dentro dos padrões. • Verificação visual evidenciada em imagens enviadas: sem capacitores estourados ou danos estruturais. Análise Técnica • O erro 31.03.20 está relacionado à falha de comunicação do ADF com o equipamento. • Como o equipamento funciona por alguns dias e depois volta a apresentar o erro, indica falha intermitente no próprio módulo do ADF. • Cabos, conectores, firmware, alimentação e SCB já foram validados e descartados como causa. • Comportamento típico de defeito interno no ADF (CIS/placa/controlador). Ação Tomada • Avaliadas as imagens técnicas enviadas. • Confirmado diagnóstico com base nos testes e histórico de retorno do erro. • Aprovada a liberação do ADF para substituição. Conclusão • Defeito confirmado no ADF. • Necessária substituição do módulo ADF.</t>
  </si>
  <si>
    <t>12508/82</t>
  </si>
  <si>
    <t>12/02/2026 09:17</t>
  </si>
  <si>
    <t>12/02/2026 14:56</t>
  </si>
  <si>
    <t>R Leôncio da Silva</t>
  </si>
  <si>
    <t>503</t>
  </si>
  <si>
    <t>Fernandópolis</t>
  </si>
  <si>
    <t>12/02/2026 09:41</t>
  </si>
  <si>
    <t>BRBSR740K2</t>
  </si>
  <si>
    <t>260212-000237</t>
  </si>
  <si>
    <t>6734228</t>
  </si>
  <si>
    <t>Sintoma principal O equipamento não apresenta qualquer sinal de vida ("sinal nenhum"). Não há acionamento de LEDs de status, atividade de ventoinhas ou saída de vídeo, caracterizando uma falha crítica de inicialização.  Testes e medições realizados Isolamento de Hardware: Remoção de todos os periféricos internos para tentativa de boot mínimo.  Reset Elétrico: Executado o procedimento de drenagem de energia estática para descartar travamento do circuito de proteção.  Teste de Alimentação (Cruzado):  Substituição da bateria por uma unidade sabidamente funcional de outro equipamento.  Teste com diferentes fontes de alimentação (carregadores) externas.  Resultado: O equipamento permaneceu inoperante em todos os cenários de teste.  Análise técnica A ausência de resposta mesmo após o isolamento de componentes e a substituição das fontes de energia (bateria e carregador) confirma que a falha reside no circuito primário de distribuição da placa-mãe. Como o hardware não manifesta sinais de consumo ou status sob condições validadas de alimentação, o diagnóstico aponta para um curto-circuito interno ou falha no chipset de gerenciamento de energia (Power Management/Super I/O).  Ação tomada Realizada triagem técnica por eliminação e substituição de insumos. Confirmada a inefetividade dos procedimentos de recuperação de nível 1 e 2</t>
  </si>
  <si>
    <t>12748/1838</t>
  </si>
  <si>
    <t>12/02/2026 09:38</t>
  </si>
  <si>
    <t>12/02/2026 12:10</t>
  </si>
  <si>
    <t>BRJ343B4QQ</t>
  </si>
  <si>
    <t>260212-000236</t>
  </si>
  <si>
    <t>6734221</t>
  </si>
  <si>
    <t>Sintoma principal O equipamento apresenta um código de erro (conforme histórico de logs) que impede a utilização das funções de cópia e digitalização. Mesmo após tentativas de recuperação via software, a falha permanece ativa.  Testes e medições realizados Infraestrutura: Verificação da rede elétrica, constatada como "OK" (dentro dos parâmetros operacionais).  Software/Firmware: Realizada a atualização do firmware para a versão mais recente para descartar bugs lógicos.  Reset: Executado o procedimento de Parcial Clear (limpeza parcial de memória) para restaurar as definições de fábrica do subsistema.  Análise de Diagnóstico: Consulta ao guia de erros (CPMD), que direciona a falha para a comunicação ou hardware do scanner.  Análise técnica A persistência do erro após a atualização do firmware e o reset do sistema indica que o problema não é de natureza lógica. O travamento ou falha de leitura do sensor de imagem (CIS/CCD) ou do motor do scanner caracteriza uma falha física no processamento da imagem ou no posicionamento do carro de leitura.  Ação tomada Realizada a triagem técnica por eliminação de falhas de software e validação da estabilidade elétrica. Confirmada a necessidade de intervenção em hardware.</t>
  </si>
  <si>
    <t>12/02/2026 09:15</t>
  </si>
  <si>
    <t>12/02/2026 11:33</t>
  </si>
  <si>
    <t>12/02/2026 09:40</t>
  </si>
  <si>
    <t>260212-000207</t>
  </si>
  <si>
    <t>6734336</t>
  </si>
  <si>
    <t>Protocolo: 6729000  Técnico: Brangelo (Brangelo@simpress.com.br )  Data/Hora de início: 12/02/2026 – 10:04  Equipamento: HP 250 G8  Descrição do problema  Notebook não liga.  Não acende LED de carga ou qualquer outro sinal luminoso.  Equipamento não apresenta sinais de mau uso ou contato com líquido.  Testes e verificações realizadas  Teste realizado sem flat cables, bateria e periféricos conectados – sem alteração no sintoma.  Fonte de alimentação testada – funcionando corretamente.  LED de carregamento não acende.  Medição no conector DC (back de carregamento) – presença de 19,81V chegando à placa.  Envio de imagens para validação do suporte.  Análise em suporte  Com tensão de 19,81V presente na entrada da placa e ausência total de inicialização ou LED de carga, a falha indica defeito na placa-mãe, possivelmente no circuito primário de energização ou estágio de start (power sequence).  Ação tomada  Liberação da placa-mãe autorizada pelo suporte técnico.  Conclusão  Equipamento HP 250 G8 não apresenta energização mesmo com tensão adequada na entrada DC. Confirmada falha na placa-mãe. Autorizada substituição para restabelecimento do funcionamento.</t>
  </si>
  <si>
    <t>8645/11154</t>
  </si>
  <si>
    <t>12/02/2026 10:13</t>
  </si>
  <si>
    <t>12/02/2026 17:05</t>
  </si>
  <si>
    <t>AV Maria Coelho Aguiar, 215</t>
  </si>
  <si>
    <t>215</t>
  </si>
  <si>
    <t>BRJ204TTQX</t>
  </si>
  <si>
    <t>260212-000206</t>
  </si>
  <si>
    <t>6734191</t>
  </si>
  <si>
    <t>Liberar PBA OPE</t>
  </si>
  <si>
    <t>Protocolo: 6732052  Técnico: Gmlsilva (Gmlsilva@simpress.com.br )  Data/Hora de início: 11/02/2026  Equipamento: Samsung M4080  Descrição do problema  Ao energizar o equipamento, o painel permanece travado na tela inicial com o logo “Samsung”.  Sistema da impressora não inicializa.  Não há código de erro apresentado no visor.  Testes e verificações realizadas  Tentativa de validação de código de erro – inexistente (sem código exibido).  Análise visual do painel e evidências enviadas ao suporte.  Verificação de possível falha de firmware – descartada pelo técnico.  Inspeção quanto a sinais de mau uso – não identificado.  Análise em suporte  Com base no sintoma de travamento permanente na tela de inicialização, ausência de erro de firmware e inexistência de indícios de dano físico, o diagnóstico aponta para falha na placa do painel (controladora do display), impedindo o carregamento completo do sistema.  Ação tomada  Liberação da placa do painel autorizada pelo suporte técnico.  Conclusão  Equipamento Samsung M4080 apresentando travamento no boot sem erro de firmware. Confirmada falha na placa do painel. Autorizada substituição da peça para restabelecimento da inicialização do sistema.</t>
  </si>
  <si>
    <t>8305/297</t>
  </si>
  <si>
    <t>12/02/2026 08:59</t>
  </si>
  <si>
    <t>12/02/2026 09:33</t>
  </si>
  <si>
    <t>088WB07KC14NGF</t>
  </si>
  <si>
    <t>260211-001381</t>
  </si>
  <si>
    <t>6732246</t>
  </si>
  <si>
    <t>Protocolo: 6716634  Técnico: Jhjaraujo (Jhjaraujo@simpress.com.br )  Data/Hora de início: 11/02/2026 – 16:30  Equipamento: não especificado  Descrição do problema  Equipamento apresentando erro no ADF.  Histórico de erro anterior 31.03.20.  Após substituição da mesa (scanner), a mesa voltou a funcionar, porém o ADF permaneceu com falha.  Testes e verificações realizadas  Verificação do erro apresentado em painel (imagem enviada ao suporte).  Substituição do cabo flat do ADF (conforme procedimento técnico – documento HP E52645).  Substituição da mesa (scanner).  Validação do CPMD.  Medição elétrica na tomada do cliente:  FN: 126.0 V  FT: 125.9 V  NT: 2.33 V  Análise em suporte  Erro 31.03.20 não possui relação direta com a mesa.  Mesmo após substituição do cabo flat do ADF e validações realizadas, a falha no ADF persistiu.  Tensão elétrica dentro do padrão.  Indicação de falha funcional no módulo ADF.  Ação tomada  Liberação do ADF autorizada pelo suporte técnico.  Conclusão  Após substituições e validações elétricas, falha confirmada no conjunto ADF. Autorizada troca do módulo para normalização do funcionamento do equipamento.</t>
  </si>
  <si>
    <t>11724/90</t>
  </si>
  <si>
    <t>11/02/2026 17:02</t>
  </si>
  <si>
    <t>12/02/2026 17:04</t>
  </si>
  <si>
    <t>Av Fco Paula Quintanilha Ribeiro</t>
  </si>
  <si>
    <t>11/02/2026 17:07</t>
  </si>
  <si>
    <t>BRBSQ8P01F</t>
  </si>
  <si>
    <t>260211-001342</t>
  </si>
  <si>
    <t>6732294</t>
  </si>
  <si>
    <t>rLiberada a troca da SCB</t>
  </si>
  <si>
    <t>Modelo: E52645 Tipo de Atendimento: Suporte técnico Problema Relatado: Código de erro 30.01.41 relacionado ao scanner. Sintoma Principal Equipamento apresenta erro 30.01.41 após atolamento no scanner, impossibilitando inicialização completa da função de digitalização. Testes e Medições Realizados • Reconexão dos cabos da SCB. • Atualização de firmware realizada, sem alteração no comportamento. • Teste de substituição da SCB por outra de um equipamento idêntico do cliente: o erro desapareceu imediatamente. • Tensões medidas na rede do cliente: FN 127 V / FT 127 V / TN 3 V, dentro dos padrões. • Consulta ao manual técnico que indica a SCB como possível causa para o erro 30.01.41. • Cliente relatou que o problema iniciou após atolamento no scanner. Análise Técnica O código 30.01.41 é diretamente relacionado à falha da SCB (Scanner Control Board). A substituição temporária confirmou que o equipamento funciona normalmente com outra placa, isolando completamente a falha na SCB original. Tensões corretas e ausência de anomalias adicionais reforçam diagnóstico conclusivo. Ação Tomada Confirmado defeito na SCB após troca cruzada.</t>
  </si>
  <si>
    <t>6673/29</t>
  </si>
  <si>
    <t>WINDSOR ADMINISTRAÇÃO DE HOTÉIS E SERVIÇOS LTDA</t>
  </si>
  <si>
    <t>11/02/2026 17:23</t>
  </si>
  <si>
    <t>12/02/2026 10:18</t>
  </si>
  <si>
    <t>AV Lúcio Costa</t>
  </si>
  <si>
    <t>2630</t>
  </si>
  <si>
    <t>11/02/2026 17:27</t>
  </si>
  <si>
    <t>10348318001274</t>
  </si>
  <si>
    <t>BRBSS3606V</t>
  </si>
  <si>
    <t>260211-001319</t>
  </si>
  <si>
    <t>6732166</t>
  </si>
  <si>
    <t>r  Liberada a troca da placa do painel</t>
  </si>
  <si>
    <t>Problema Relatado: Painel travado no logo Samsung, sem iniciar o sistema. Sintoma Principal Painel permanece travado no logo Samsung, não acessa o System Recovery e impede a operação correta do equipamento, embora não haja sinais de mau uso e o equipamento seja praticamente novo. Testes e Medições Realizados • Testes de energia e tomadas realizados sem divergências. • Teste de fonte realizado, sem alteração no comportamento. • Tentativas de System Recovery sem sucesso. • Testado outro painel em substituição temporária, com funcionamento normal, isolando o defeito no painel original. • Sem sinais de mau uso ou danos físicos. Análise Técnica O comportamento travado no logo Samsung, somado à impossibilidade de entrar no recovery e ao fato de outro painel funcionar corretamente no mesmo equipamento, confirma falha interna na placa do painel (IHM). Trata-se de defeito típico de corrupção do sistema embarcado ou pane eletrônica no módulo principal. Ação Tomada Diagnóstico concluído como falha da placa do painel. Necessária a substituição do módulo. Conclusão Liberada a troca da placa do painel</t>
  </si>
  <si>
    <t>7898/1288</t>
  </si>
  <si>
    <t>GOL LINHAS AEREAS SA</t>
  </si>
  <si>
    <t>11/02/2026 16:52</t>
  </si>
  <si>
    <t>12/02/2026 10:37</t>
  </si>
  <si>
    <t>R Ten João Maurício Medeiros</t>
  </si>
  <si>
    <t>11/02/2026 16:55</t>
  </si>
  <si>
    <t>07575651000400</t>
  </si>
  <si>
    <t>088WB07K7536FD</t>
  </si>
  <si>
    <t>260211-001250</t>
  </si>
  <si>
    <t>6732169</t>
  </si>
  <si>
    <t>RELATÓRIO DE ATENDIMENTO TÉCNICO – SIMPRESS   Número da OS: 6731031   Técnico: (não informado no chat)   Tipo de Atendimento: Atendimento PC’s e Notebooks   Problema Relatado: Notebook HP ProBook 440 G sem vídeo.  Sintoma Principal   Equipamento liga, porém não apresenta vídeo. Cooler gira e o NumLock pisca 5 vezes, indicando falha crítica de placa‑mãe.  Testes e Medições Realizados   • Remoção da bateria.   • Limpeza dos contatos da memória RAM.   • Teste com outro módulo de memória.   • Reset elétrico utilizando Windows + B.   • Persistência do erro mesmo após todos os procedimentos.   • Envio de foto da placa-mãe para validação.  Análise Técnica   Os testes realizados descartam falha de memória RAM e de BIOS corrompida. O padrão de 5 piscadas no NumLock é diagnóstico típico de falha na placa‑mãe para a linha ProBook 440 G. A ausência total de vídeo após troca de memória e reset elétrico confirma defeito no circuito da placa-mãe.  Ação Tomada   Validação das evidências enviadas. Autorizada substituição da placa‑mãe.  Conclusão   Placa-mãe liberada para substituição.</t>
  </si>
  <si>
    <t>9269/48</t>
  </si>
  <si>
    <t>11/02/2026 16:53</t>
  </si>
  <si>
    <t>11/02/2026 17:39</t>
  </si>
  <si>
    <t>11/02/2026 17:56</t>
  </si>
  <si>
    <t>11/02/2026 16:57</t>
  </si>
  <si>
    <t>BRJ039D0JC</t>
  </si>
  <si>
    <t>260211-001126</t>
  </si>
  <si>
    <t>6732183</t>
  </si>
  <si>
    <t>ELITEBK 840 G8</t>
  </si>
  <si>
    <t>RELATÓRIO DE ATENDIMENTO TÉCNICO – SIMPRESS Número da OS: 6720154 Técnico: Fpbassetto@simpress.com.br Modelo: ELITEBK 840 G8 Tipo de Atendimento: Atendimento PC’s e Note Problema Relatado: Equipamento não liga. Sintoma Principal • Notebook não liga em nenhuma condição de teste. • LED pisca entre branco e laranja aproximadamente quatro vezes ao conectar a fonte. • Sem inicialização, sem vídeo e sem resposta ao acionamento do botão power. Testes e Medições Realizados • Teste com outro carregador funcional. • Tentativa de ligar com e sem bateria. • Remoção da bateria da BIOS. • Tentativa de recuperação com comando Windows + B + Power. • Teste da placa-mãe sem memória e sem periféricos. • Reset elétrico. • Substituição prévia do top cover, sem alteração no comportamento. • Inspeção visual da placa sem sinais de mau uso. Análise Técnica • O equipamento apresenta falha persistente no processo de inicialização independentemente dos periféricos conectados. • O LED piscando entre branco e laranja indica erro crítico de hardware. • Testes com outra fonte descartam falha de alimentação externa. • Procedimentos de recuperação não surtem efeito, indicando falha direta na placa-mãe. • Comportamento consistente com defeito no circuito de alimentação ou gerenciamento da placa-mãe. Ação Tomada • Registradas fotos da placa-mãe. • Validado diagnóstico do técnico. • Aprovada a liberação de motherboard para substituição. Conclusão • Defeito confirmado na placa-mãe. • Necessária substituição da motherboard.</t>
  </si>
  <si>
    <t>14476/181</t>
  </si>
  <si>
    <t>11/02/2026 16:59</t>
  </si>
  <si>
    <t>11/02/2026 17:47</t>
  </si>
  <si>
    <t>11/02/2026 18:23</t>
  </si>
  <si>
    <t>11/02/2026 17:00</t>
  </si>
  <si>
    <t>BRJ227ZTY2</t>
  </si>
  <si>
    <t>260211-001072</t>
  </si>
  <si>
    <t>6731981</t>
  </si>
  <si>
    <t>apoio N2</t>
  </si>
  <si>
    <t>RELATÓRIO DE ATENDIMENTO TÉCNICO – SIMPRESS Número da OS: 6595654 Técnico: William Aires Peters Modelo: E87760Z Tipo de Atendimento: Apoio Técnico Problema Relatado: Após troca da placa principal, equipamento passou a apresentar erro 33.03.05. Sintoma Principal • Equipamento estava parado aguardando placa principal importada. • Após instalação da nova placa principal, passou a exibir erro 33.03.05. • Equipamento não reconhece pendrive com firmware. • Tentativa de desabilitar TPM indica que o módulo não está instalado. • Placa nova possui estrutura diferente da original e veio sem TPM. • TPM da placa antiga foi movida para a nova, porém erro persiste. Testes e Medições Realizados • Verificação da presença e compatibilidade do TPM. • Tentativa de boot com procedimentos: Partial Clear, Erase/Unlock Disk, Format Disk e atualização de firmware. • Validação no manual e CPMD: código não encontrado. • Tentativa de atualização via USB sem sucesso (pendrive não reconhecido). • Avaliação visual das placas (antiga e nova) e conferência do código na caixa da peça. • Sem indícios de mau uso ou dano físico. Análise Técnica • Erro 33.03.05 não documentado em CPMD ou manual, indicando possível falha profunda relacionada ao processo de inicialização ou criptografia. • Troca do TPM não surtiu efeito, sugerindo incompatibilidade entre placa nova e TPM antigo, ou falha no próprio TPM. • Comportamento também pode ser causado por bloqueio interno após longo período de inatividade e troca por placa de hardware com construção diferente. • Firmware não carrega, o que reforça cenário de falha na placa principal ou no circuito de inicialização. • Devido à inexistência de documentação oficial para o erro e testes inconclusivos, caso necessita análise de nível superior. Ação Tomada • Validação completa das informações junto ao técnico. • Tentativas de recuperação via firmware sem sucesso. • Caso escalado para Suporte N2 para diagnóstico avançado. • Técnico orientado a validar também eventual troca técnica com sua supervisão. Conclusão • Defeito não identificado em documentação técnica. • Caso escalado para Suporte N2 para orientação e definição da peça adequada.</t>
  </si>
  <si>
    <t>8836/1612</t>
  </si>
  <si>
    <t>11/02/2026 15:34</t>
  </si>
  <si>
    <t>12/02/2026 08:11</t>
  </si>
  <si>
    <t>13/02/2026 09:31</t>
  </si>
  <si>
    <t>13/02/2026 09:57</t>
  </si>
  <si>
    <t>AV ALM Maximiano da Fonseca</t>
  </si>
  <si>
    <t>Rio Grande</t>
  </si>
  <si>
    <t>11/02/2026 15:38</t>
  </si>
  <si>
    <t>BRBSR7V0JW</t>
  </si>
  <si>
    <t>260211-001003</t>
  </si>
  <si>
    <t>6732133</t>
  </si>
  <si>
    <t>r Liberada a troca do painel OPE.</t>
  </si>
  <si>
    <t>Modelo: OPE OS (Samsung – painel) Tipo de Atendimento: Suporte técnico Problema Relatado: Painel travado no logo da Samsung, sem acesso ao recovery e tentativa de atualização de firmware sem sucesso. Sintoma Principal Painel permanece travado no logo da Samsung, sem inicialização do sistema e sem acesso ao menu de recovery. Equipamento imprime normalmente, porém sem acesso ao painel de operação. Testes e Medições Realizados • Realizado processo de atualização de firmware, sem sucesso. • Tentativa de recovery sem resultado. • Painel permanece congelado no logo da Samsung. • Verificado que o equipamento está em ambiente administrativo, sem sinais de mau uso. • Sintoma iniciou há aproximadamente uma semana segundo o cliente. Análise Técnica O travamento fixo no logo da Samsung, aliado à impossibilidade de acessar recovery ou concluir atualização de firmware, indica falha interna no módulo do painel (IHM). Como o equipamento permanece operante na função de impressão, o problema está isolado no display. Falha típica de módulo corrompido ou danificado, impossibilitando boot do painel. Ação Tomada Definida necessidade de substituição do painel OPE.</t>
  </si>
  <si>
    <t>10671/1366</t>
  </si>
  <si>
    <t>11/02/2026 16:34</t>
  </si>
  <si>
    <t>R Heitor Penteado</t>
  </si>
  <si>
    <t>11/02/2026 16:36</t>
  </si>
  <si>
    <t>088WB07K813PSE</t>
  </si>
  <si>
    <t>260211-000931</t>
  </si>
  <si>
    <t>6731987</t>
  </si>
  <si>
    <t>Sintoma principal O equipamento exibe mensagens de erro de sistema que apontam diretamente para falha no fornecimento de energia ou estabilização de voltagem. O técnico solicita a substituição da placa após constatar a persistência da falha.  Testes e medições realizados Diagnóstico via painel/logs do equipamento identificando o erro de fonte.  Abertura de chamado para análise de infraestrutura e medição de tensões.  (Em andamento: Verificação das tensões de tomada solicitadas pelo suporte).  Análise técnica Erros de fonte podem ser disparados tanto por falhas internas nos circuitos retificadores e reguladores de tensão da placa LVPS quanto por instabilidades na rede elétrica local. A confirmação da saúde da rede elétrica (tensões FN, FT e TN) é mandatória para descartar que fatores externos estejam causando o erro lógico no equipamento.  Ação tomada Iniciado o protocolo de suporte técnico nível 2 para validação de hardware. Solicitada a aferição técnica da rede elétrica antes da liberação do componente.</t>
  </si>
  <si>
    <t>10324/201</t>
  </si>
  <si>
    <t>11/02/2026 15:37</t>
  </si>
  <si>
    <t>12/02/2026 08:26</t>
  </si>
  <si>
    <t>12/02/2026 09:05</t>
  </si>
  <si>
    <t>R Sergio Potulski</t>
  </si>
  <si>
    <t>Sumaré</t>
  </si>
  <si>
    <t>11/02/2026 15:40</t>
  </si>
  <si>
    <t>99J242904572</t>
  </si>
  <si>
    <t>260211-000909</t>
  </si>
  <si>
    <t>6732107</t>
  </si>
  <si>
    <t>RELATÓRIO DE ATENDIMENTO TÉCNICO – SIMPRESS   Número da OS: 6652160   Técnico: Lucas (técnico apoio)   Tipo de Atendimento: Liberação de Placa OPE / Painel   Problema Relatado: Equipamento travado no logo da Samsung, sem acesso ao recovery e com tentativa de atualização de firmware sem sucesso.  Sintoma Principal   Equipamento não inicializa, permanecendo travado no logo inicial da Samsung. Não é possível acessar o modo recovery. Painel sem resposta.  Testes e Medições Realizados   • Técnico informa que já realizou testes prévios na alimentação da placa principal.   • Atualização de Recovery e Firmware não pôde ser concluída.   • Painel identificado como Tela Samsung.   • Mesmo comportamento persistente após tentativas de inicialização.  Análise Técnica   O travamento constante no logo Samsung, aliado à impossibilidade de acessar o modo recovery ou aplicar firmware, indica falha no módulo OPE. A ausência de resposta da interface e a repetição do sintoma em diferentes tentativas de inicialização reforçam defeito interno do painel, sem indícios de mau uso.  Ação Tomada   Validação das evidências fornecidas pelo técnico. Autorizada a substituição do painel OPE.  Conclusão   Painel de operações liberado para substituição no equipamento.</t>
  </si>
  <si>
    <t>10671/1356</t>
  </si>
  <si>
    <t>11/02/2026 16:13</t>
  </si>
  <si>
    <t>11/02/2026 17:26</t>
  </si>
  <si>
    <t>R Cabo Rubens Zimmermann</t>
  </si>
  <si>
    <t>9</t>
  </si>
  <si>
    <t>11/02/2026 16:21</t>
  </si>
  <si>
    <t>088WB07K512NNL</t>
  </si>
  <si>
    <t>260211-000888</t>
  </si>
  <si>
    <t>6731891</t>
  </si>
  <si>
    <t>Sintoma principal O componente (guia plástica do alimentador de originais) não permanece fixo no lugar. Ao tentar encaixá-lo, a peça cai assim que a tampa do ADF é abaixada. Foi identificada a quebra de uma pequena trava plástica na extremidade da peça, impedindo o travamento mecânico necessário.  Testes e medições realizados Tentativa de reencaixe manual da peça.  Inspeção visual detalhada, confirmando o dano físico (quebra de um pequeno pedaço da trava de fixação).  Consulta ao Catálogo de Peças (Part Catalog), onde não foi localizada a guia específica como item individual (FRU).  Verificação do contador total do equipamento (conforme imagem enviada) para análise de desgaste ou garantia.  Análise técnica A falha é mecânica e irreversível através de limpeza ou ajuste simples, visto que houve perda de material (trava quebrada). Como a peça não é listada individualmente no catálogo de partes, a integridade do conjunto do alimentador fica comprometida, afetando o trajeto do papel durante a digitalização. A ausência dessa guia pode causar atolamentos frequentes ou desalinhamento (skew) na captura de imagem.  Ação tomada Triagem física realizada e verificação de catálogo concluída. O técnico constatou que não há como fixar a peça sem a trava original, caracterizando a necessidade de substituição de um módulo maior.</t>
  </si>
  <si>
    <t>10579/102</t>
  </si>
  <si>
    <t>11/02/2026 13:58</t>
  </si>
  <si>
    <t>12/02/2026 09:09</t>
  </si>
  <si>
    <t>R Marquês de S Vicente</t>
  </si>
  <si>
    <t>238</t>
  </si>
  <si>
    <t>11/02/2026 15:03</t>
  </si>
  <si>
    <t>BRBSP7607B</t>
  </si>
  <si>
    <t>260211-000883</t>
  </si>
  <si>
    <t>6731773</t>
  </si>
  <si>
    <t>RELATÓRIO DE ATENDIMENTO TÉCNICO – SIMPRESS   Número da OS: 6730742   Técnico: Blazarim   Modelo: 50145 (informado pelo técnico)   Tipo de Atendimento: Liberação de Placa Fonte (LVPS)   Problema Relatado: Equipamento intermitente, em alguns momentos liga e realiza engine test, porém posteriormente deixou de ligar totalmente. Alimentação da formatter zerada.  Sintoma Principal   Equipamento não liga; painel e LEDs apagados; alimentação da formatter zerada; comportamento intermitente antes da falha definitiva.  Testes e Medições Realizados   • Rede elétrica medida: F+N = 128,6 V / F+T = 128,6 V / N+T oscilando entre 0,5 e 2,3 V.   • Verificado que alimentação da placa (entrada) está presente.   • Tensão de saída da LVPS para a formatter zerada.   • Placa sem indícios visíveis de danos.   • Em teste anterior, equipamento realizou engine test normalmente.  Análise Técnica   A ausência de tensão de saída da LVPS indica falha interna na placa fonte. A oscilação entre neutro e terra está dentro de comportamento aceitável considerando o local e não indica anomalia impeditiva para funcionamento. Como a alimentação de entrada está presente e a saída permanece zerada, mesmo sem sinais de queima, confirma-se falha no circuito interno da fonte, ocasionando a intermitência inicial e posteriormente a ausência total de energização.  Ação Tomada   Validação das evidências técnicas enviadas pelo técnico conforme procedimento. Autorizada a substituição da placa fonte (LVPS).  Conclusão   Peça LVPS liberada para substituição no equipamento.</t>
  </si>
  <si>
    <t>13170/19</t>
  </si>
  <si>
    <t>COOPERCITRUS COOPERATIVA DE PRODUTORES RURAIS</t>
  </si>
  <si>
    <t>11/02/2026 13:42</t>
  </si>
  <si>
    <t>12/02/2026 10:11</t>
  </si>
  <si>
    <t>Rod BRG Faria Lima</t>
  </si>
  <si>
    <t>Bebedouro</t>
  </si>
  <si>
    <t>45236791000191</t>
  </si>
  <si>
    <t>BRBSRCX09Q</t>
  </si>
  <si>
    <t>260211-000859</t>
  </si>
  <si>
    <t>6731947</t>
  </si>
  <si>
    <t>SS ML-5010ND</t>
  </si>
  <si>
    <t>r  Liberada a troca da placa formatter.</t>
  </si>
  <si>
    <t>Modelo: 5010 Tipo de Atendimento: Problema Relatado: Equipamento não armazena horário e data, mesmo após troca de bateria. Sintoma Principal Equipamento perde configurações de data e hora, atrasando progressivamente mesmo após substituição da bateria da placa. Testes e Medições Realizados • Realizada troca da bateria há 10 dias, sem resolução do problema. • Efetuada nova troca por outra bateria nova; equipamento continua atrasando o relógio. • Cliente (OAB) relata necessidade recorrente de ajuste de horário para envio de contadores. • Placa formatter inspecionada visualmente, sem sinais de mau uso ou danos aparentes. • Equipamento é de baixo uso, sem indícios de desgaste por carga operacional. Análise Técnica A substituição repetida da bateria sem alteração no comportamento indica falha no circuito responsável por manter o RTC (Real Time Clock). O atraso contínuo do horário, mesmo com bateria nova, confirma que o problema não está no componente substituível, mas sim na própria placa formatter. Falha típica de circuito RTC corrompido ou trilha interna comprometida. Ação Tomada Definido que o único reparo efetivo é a substituição da placa formatter.</t>
  </si>
  <si>
    <t>2789/1136</t>
  </si>
  <si>
    <t>11/02/2026 14:42</t>
  </si>
  <si>
    <t>11/02/2026 16:23</t>
  </si>
  <si>
    <t>AV ANTÔNIO CARLOS COMITRE</t>
  </si>
  <si>
    <t>11/02/2026 15:26</t>
  </si>
  <si>
    <t>Z5NQBJFF100036</t>
  </si>
  <si>
    <t>260211-000858</t>
  </si>
  <si>
    <t>6731642</t>
  </si>
  <si>
    <t>Modelo: HP Pro Mini 400 G9 DM Tipo de Atendimento: Suporte em hardware/vídeo Problema Relatado: Equipamento não apresenta vídeo ao utilizar adaptador VGA para HDMI. HDMI direto funciona normalmente. Sintoma Principal Cliente relata que o equipamento funcionava normalmente utilizando adaptador VGA–HDMI, porém na semana passada deixou de exibir vídeo através do adaptador, funcionando apenas HDMI direto. Testes e Medições Realizados • Realizado teste com três adaptadores diferentes, todos funcionais (validados em outro computador). • Testes de diagnóstico do equipamento sem divergências. • Atualizada a BIOS a partir do site oficial da HP. • Confirmado que o HDMI direto apresenta vídeo normalmente. • Nenhum alerta ou falha no Gerenciador de Dispositivos. • Registro de que o problema iniciou subitamente e antes funcionava com o adaptador VGA–HDMI. Análise Técnica Como o HDMI direto funciona corretamente e o adaptador não é reconhecido em nenhuma das três unidades testadas exclusivamente neste equipamento, o sintoma indica falha na porta VGA do motherboard. Atualização de BIOS não resolveu. Sem drivers pendentes ou falhas em diagnóstico. Comportamento típico de falha no controlador de vídeo analógico da placa-mãe. Ação Tomada Após os testes, o problema foi isolado à porta VGA da placa-mãe, sendo necessário substituí-la uma vez que não é possível troca isolada do conector ou do controlador analógico</t>
  </si>
  <si>
    <t>15523/51</t>
  </si>
  <si>
    <t>11/02/2026 13:07</t>
  </si>
  <si>
    <t>R da Pedreira</t>
  </si>
  <si>
    <t>Carapicuíba</t>
  </si>
  <si>
    <t>11/02/2026 13:10</t>
  </si>
  <si>
    <t>575712750036-22</t>
  </si>
  <si>
    <t>BRJ520RYC2</t>
  </si>
  <si>
    <t>260211-000840</t>
  </si>
  <si>
    <t>6731961</t>
  </si>
  <si>
    <t>Modelo: M432 Tipo de Atendimento: Troca de placa de rede / placa principal Problema Relatado: Equipamento reinicia ou trava ao ser conectado na rede da loja. Em teste ponto a ponto, a impressão via rede ocorre normalmente. Sintoma Principal Equipamento apresenta reinicialização ou travamento exclusivamente quando conectado à rede da loja (topologia da JBS). Em ambiente ponto a ponto, opera normalmente via rede. Suspeita de falha na porta de rede do equipamento. Testes e Medições Realizados  Teste de comunicação ponto a ponto: impressora operou normalmente, imprimindo via rede. Testes realizados em conjunto com o time de redes da JBS diretamente no Switch. Identificado que, durante uma impressão, o equipamento envia um Broadcast para todas as portas do Switch. Ao fim do processamento do pacote, a impressora trava ou reinicia. Cenário não ocorre em ponto a ponto devido à diferença de topologia. Teste comparativo: outra impressora (Zebra) foi conectada na mesma porta, sem registro de erros ou logs anormais no Switch. Todos os testes indicam comportamento anômalo apenas na porta de rede do equipamento analisado.</t>
  </si>
  <si>
    <t>12289/1432</t>
  </si>
  <si>
    <t>11/02/2026 15:15</t>
  </si>
  <si>
    <t>R Nossa SRA das Mercês</t>
  </si>
  <si>
    <t>11/02/2026 15:28</t>
  </si>
  <si>
    <t>BRBSSDM0S4</t>
  </si>
  <si>
    <t>260211-000839</t>
  </si>
  <si>
    <t>6731626</t>
  </si>
  <si>
    <t>(RG) Orientado ao técnico a trocar o painel</t>
  </si>
  <si>
    <t>Número da OS: 6730742 Modelo: 50145 Tipo de Atendimento: Atendimento com OS – Liberação de painel Problema Relatado: Painel não apresenta imagem nem resposta aos comandos, apesar da impressora ligar e realizar engine test normalmente. Sintoma Principal Equipamento 50145 liga, executa impressão via engine test com motores funcionando normalmente, porém o painel não apresenta imagem e não responde ao botão de teste. LED da placa principal pisca, porém LED do conector de rede permanece apagado. Testes e Medições Realizados  Verificado que a impressora energiza normalmente. Acionamento do engine test na parte traseira do equipamento com impressão de páginas de teste, confirmando funcionamento do motor e caminho de papel. Acionamento do botão de teste do painel sem qualquer resposta (sem imagem, sem inicialização observable). Inspeção visual do painel, sem danos físicos aparentes. Observado LED da placa principal piscando (indicando atividade da placa). Observado LED do conector de rede apagado.</t>
  </si>
  <si>
    <t>11/02/2026 12:59</t>
  </si>
  <si>
    <t>11/02/2026 13:03</t>
  </si>
  <si>
    <t>260211-000819</t>
  </si>
  <si>
    <t>6731969</t>
  </si>
  <si>
    <t>Equipamento com erro não sobe sistema  feito partial clean feito erase unlock feito format disk  feito troca do hd e mesmo assim o erro persistiu então seguindo diagnóstico do técnico sugiro a troca da formatter.</t>
  </si>
  <si>
    <t>13362/141</t>
  </si>
  <si>
    <t>11/02/2026 15:58</t>
  </si>
  <si>
    <t>11/02/2026 16:25</t>
  </si>
  <si>
    <t>R TTE D RODRIGUES DE ALMEIDA VER</t>
  </si>
  <si>
    <t>785</t>
  </si>
  <si>
    <t>Itatiba</t>
  </si>
  <si>
    <t>11/02/2026 15:32</t>
  </si>
  <si>
    <t>BRBSR8Z065</t>
  </si>
  <si>
    <t>260211-000748</t>
  </si>
  <si>
    <t>6731604</t>
  </si>
  <si>
    <t>Equipamento com erro na cópia pelo adf  copia pelo adf sai amarelada com se fosse um fundo amarelo verificado os cabos, configuração  e esta tudo ok  copia pela mesa sai normal  então seguindo diagnóstico o técnico  sugiro a troca do adf.</t>
  </si>
  <si>
    <t>13843/15</t>
  </si>
  <si>
    <t>COGNITA BRASIL PARTICIPACOES LTDA</t>
  </si>
  <si>
    <t>11/02/2026 12:38</t>
  </si>
  <si>
    <t>11/02/2026 15:55</t>
  </si>
  <si>
    <t>PÇ PROF Americo De Moura</t>
  </si>
  <si>
    <t>11/02/2026 12:43</t>
  </si>
  <si>
    <t>167074950001-23</t>
  </si>
  <si>
    <t>BRCSS5V07C</t>
  </si>
  <si>
    <t>260211-000647</t>
  </si>
  <si>
    <t>6731959</t>
  </si>
  <si>
    <t>RELATÓRIO DE ATENDIMENTO TÉCNICO – SIMPRESS Número da OS: 6726457 Técnico: rjs.ricardo28@gmail.com Modelo: E52645DN Tipo de Atendimento: Apoio Técnico Problema Relatado: Erro de scanner persistente. Sintoma Principal • Equipamento apresenta erro de scanner conforme imagem enviada. • Erro não é sanado ao reconectar cabos da SCB. • Firmware atualizado, porém sem alteração do comportamento. • Cliente relata que o erro surgiu repentinamente. Testes e Medições Realizados • Reconexão dos cabos da placa do scanner (SCB). • Atualização de firmware do equipamento. • Orientação para teste de tensão de entrada da SCB. • Medição realizada pelo técnico apresentou ausência de tensão adequada, registrando aproximadamente 5,5 V quando esperado ~24 V. • Aferição das tensões da tomada com multímetro em escala AC, valores dentro dos padrões. Análise Técnica • A falta de tensão correta na entrada da SCB indica falha no fornecimento elétrico para o circuito do scanner. • Como a SCB não recebe os 24 V necessários, o erro de scanner torna-se recorrente e permanente. • A alimentação da SCB é fornecida diretamente pela placa fonte. • Com base nas medições e na ausência de outros sintomas internos, conclui-se que a placa fonte está com falha na linha de 24 V destinada ao scanner. Ação Tomada • Validadas as medições realizadas pelo técnico. • Confirmado diagnóstico de falha na placa fonte. • Autorizada a substituição da placa fonte para validação final do equipamento. Conclusão • Defeito confirmado na placa fonte. • Necessária substituição da placa fonte.</t>
  </si>
  <si>
    <t>13497/418</t>
  </si>
  <si>
    <t>TRES CORACOES ALIMENTOS SA</t>
  </si>
  <si>
    <t>11/02/2026 15:12</t>
  </si>
  <si>
    <t>11/02/2026 16:19</t>
  </si>
  <si>
    <t>AV Salum Assad David</t>
  </si>
  <si>
    <t>50</t>
  </si>
  <si>
    <t>633104110001-01</t>
  </si>
  <si>
    <t>BRBSS3010J</t>
  </si>
  <si>
    <t>260211-000618</t>
  </si>
  <si>
    <t>6731652</t>
  </si>
  <si>
    <t>S - Solicito o apoio do suporte N2 - Equipamento com série divergente</t>
  </si>
  <si>
    <t>RELATÓRIO DE ATENDIMENTO TÉCNICO – SIMPRESS   Número da OS: 6567344   Técnico: Gerson  Pinto Dos Santos Email: gpsantos@simpress.com.br Telefone:  11993775079  Modelo: HP E52645   Tipo de Atendimento: Apoio Técnico   Problema Relatado: Após substituição da placa principal, a impressora passou a apresentar número de série divergente do original, mesmo com a reinstalação da placa TPM antiga.  Sintoma Principal   Equipamento HP E52645 com placa principal recentemente substituída, inicializando com número de série divergente do número de série original da impressora, mesmo com a placa TPM antiga instalada. Série incorreta apresentada: MXBC19SG8B.  Testes e Medições Realizados   • Substituição da placa principal do equipamento.   • Remoção da placa TPM da placa antiga queimada e instalação na nova placa principal.   • Reinstalação da placa TPM para garantir correto encaixe e contato.   • Reinicialização do equipamento após reinstalação da TPM, mantendo, porém, a mesma série divergente no painel.  Análise Técnica   • A série do equipamento em modelos HP E52645 é associada à placa TPM instalada na formatter/placa principal.   • Mesmo após a transferência correta da TPM antiga para a nova placa principal, o equipamento continua apresentando a série divergente MXBC19SG8B, o que indica:   – Possível falha de leitura/associação da TPM pela nova placa principal;   – Necessidade de intervenção de suporte de nível 2 para ajuste de informações de série/identificação em nível de firmware/configuração avançada.   • Não há indicação de falha adicional de hardware além da necessidade de alinhamento da identificação lógica do equipamento.  Ação Tomada   • Confirmado com o técnico que a placa TPM instalada na nova placa principal é a mesma que estava na placa antiga do equipamento.   • Solicitada foto da tela do equipamento exibindo a série divergente MXBC19SG8B para registro e encaminhamento.   • Caso encaminhado para Suporte Técnico Nível 2 (N2) para análise e correção da série do equipamento, via procedimento avançado de configuração/ajuste de identificação.</t>
  </si>
  <si>
    <t>7898/1451</t>
  </si>
  <si>
    <t>11/02/2026 13:12</t>
  </si>
  <si>
    <t>11/02/2026 13:17</t>
  </si>
  <si>
    <t>12/02/2026 21:05</t>
  </si>
  <si>
    <t>12/02/2026 21:25</t>
  </si>
  <si>
    <t>PÇ Linneu Gomes</t>
  </si>
  <si>
    <t>11/02/2026 13:14</t>
  </si>
  <si>
    <t>FALHA NO ACESSÓRIO</t>
  </si>
  <si>
    <t>BRBST540HK</t>
  </si>
  <si>
    <t>260211-000522</t>
  </si>
  <si>
    <t>6731426</t>
  </si>
  <si>
    <t>Equipamento com erro 31.03.20 verificado tensões da tomada e estão ok  testado as sáidas da placa fonte e tensões ok  feito troca do cabo flat do adf e mesmo assim o erro persiste entrada da scb chega tensão ok  então seguindo o CPMD do equipamento sugiro a troca do adf.</t>
  </si>
  <si>
    <t>11724/892</t>
  </si>
  <si>
    <t>11/02/2026 12:22</t>
  </si>
  <si>
    <t>11/02/2026 12:25</t>
  </si>
  <si>
    <t>11/02/2026 12:35</t>
  </si>
  <si>
    <t>AL Rodrigo de Brum</t>
  </si>
  <si>
    <t>1989</t>
  </si>
  <si>
    <t>11/02/2026 12:23</t>
  </si>
  <si>
    <t>BRBSQ7D10K</t>
  </si>
  <si>
    <t>260211-000521</t>
  </si>
  <si>
    <t>6731259</t>
  </si>
  <si>
    <t>Equipamento com erro não inicializa  tentado fazer o reset do equipamento  no modo preboot feito partial clean feito erase unlock tentado o format disk feito troca do h e mesmo assim o erro persiste  então seguindo diagnóstico do técnico sugiro a troca da formatter.</t>
  </si>
  <si>
    <t>12203/38</t>
  </si>
  <si>
    <t>COMPANHIA DE DESENVOLVIMENTO DOS VALES DO SÃO FRANCISCO E DO</t>
  </si>
  <si>
    <t>11/02/2026 11:22</t>
  </si>
  <si>
    <t>11/02/2026 11:37</t>
  </si>
  <si>
    <t>11/02/2026 12:04</t>
  </si>
  <si>
    <t>1022</t>
  </si>
  <si>
    <t>11/02/2026 11:28</t>
  </si>
  <si>
    <t>003998570001-26</t>
  </si>
  <si>
    <t>BRBSQCS0QC</t>
  </si>
  <si>
    <t>260211-000432</t>
  </si>
  <si>
    <t>6731303</t>
  </si>
  <si>
    <t>SS M4580FX</t>
  </si>
  <si>
    <t>RELATÓRIO DE ATENDIMENTO TÉCNICO – SIMPRESS Número da OS: 6727913 Técnico: ejunior014@gmail.com Modelo: SS M4580FX Tipo de Atendimento: Apoio Técnico Problema Relatado: Equipamento travado na tela de inicialização. Sintoma Principal • Equipamento permanece travado na tela de boot conforme imagem enviada. • HD já foi substituído em atendimento anterior, normalizando temporariamente, porém a falha retornou após cerca de 2 meses. • Após nova formatação e reinstalação de firmware, equipamento continua travado. • Equipamento liga, porém não passa da tela inicial. Testes e Medições Realizados • Substituição prévia do HD, com retorno temporário da funcionalidade. • Nova formatação e reinstalação completa de firmware. • Aferição da rede elétrica antes e após o transformador, com valores:  Antes do trafo: FN, FT e NT dentro dos padrões. Após o trafo: FN, FT e TN dentro dos parâmetros normais. • Verificação visual da fonte de alimentação: sem indícios de surtos, danos, marcas de queima ou avarias. • Aferição das tensões de saída da fonte: 5V e 24V presentes e estáveis.  Análise Técnica • Como o HD já foi trocado anteriormente e o problema retornou após curto período, há indícios de falha mais profunda no sistema de inicialização. • A fonte apresenta tensões corretas, descartando instabilidade na alimentação. • Firmware reinstalado sem sucesso, eliminando erro de software ou corrupção simples. • Travamentos recorrentes mesmo após troca do HD são compatíveis com falha na placa principal, que pode estar corrompendo novamente o sistema ou impedindo o carregamento correto. • Comportamento é típico de falha no circuito de boot, controlador ou memória interna da placa principal. Ação Tomada • Registradas todas as medições e evidências. • Validado diagnóstico sugerido pelo técnico. • Aprovada liberação de placa principal. • Sugestão técnica registrada: realizar substituição conjunta da placa principal e do HD para eliminar reincidência. Conclusão • Defeito confirmado na placa principal. • Necessária substituição da placa principal e do HD para garantir estabilidade do equipamento.</t>
  </si>
  <si>
    <t>12769/2112</t>
  </si>
  <si>
    <t>11/02/2026 11:51</t>
  </si>
  <si>
    <t>Av Agamenon Magalhaes</t>
  </si>
  <si>
    <t>868</t>
  </si>
  <si>
    <t>Caruaru</t>
  </si>
  <si>
    <t>11/02/2026 11:53</t>
  </si>
  <si>
    <t>07K3B07M716D3Y</t>
  </si>
  <si>
    <t>260211-000386</t>
  </si>
  <si>
    <t>6731230</t>
  </si>
  <si>
    <t>Protocolo: 6725823  Técnico: Otávio (otaviocostajr@hotmail.com )  Data/Hora de início: 11/02/2026 – 11:03  Equipamento: não especificado  Descrição do problema  Equipamento não liga.  Não apresenta qualquer sinal de energização (sem LEDs, ruído ou inicialização).  Placa fonte sem sinais visuais de componentes avariados.  Testes e verificações realizadas  Medição da tensão na tomada – dentro do padrão.  Verificação da tensão na saída do transformador – tensão presente e normal.  Inspeção visual da placa fonte – sem componentes queimados ou danificados.  Envio de imagens da placa fonte para validação em suporte.  Análise em suporte  Apesar da presença de tensão na saída do transformador e ausência de danos visuais, o equipamento não apresenta qualquer sinal de energização, indicando provável falha funcional interna na placa fonte, possivelmente em estágio secundário/regulação, não identificável apenas por inspeção visual.  Ação tomada  Liberação da placa fonte autorizada pelo suporte técnico.  Conclusão  Falha atribuída à placa fonte, mesmo com tensão primária presente. Autorizada substituição da peça para restabelecimento do funcionamento do equipamento.</t>
  </si>
  <si>
    <t>2526/836</t>
  </si>
  <si>
    <t>SINALL COMÉRCIO E SERVIÇOS DE MÁQUINAS LTDA</t>
  </si>
  <si>
    <t>11/02/2026 11:19</t>
  </si>
  <si>
    <t>AV dos Portugueses</t>
  </si>
  <si>
    <t>11/02/2026 11:23</t>
  </si>
  <si>
    <t>690640530001-72</t>
  </si>
  <si>
    <t>BRBSRDW0LW</t>
  </si>
  <si>
    <t>260211-000385</t>
  </si>
  <si>
    <t>6731275</t>
  </si>
  <si>
    <t xml:space="preserve"> S - Chamado para liberação de placa-mãe.</t>
  </si>
  <si>
    <t>RELATÓRIO DE ATENDIMENTO TÉCNICO – SIMPRESS   Número da OS: 6726824   Técnico: Luan (&lt;Lrasilva@simpress.com.br&gt;)   Tipo de Atendimento: Atendimento PC’s e Note   Problema Relatado: Travamentos intermitentes e computador não conecta à rede via dock  Sintoma Principal   Equipamento trava antes ou após o login, impossibilitando formatação e atualização de BIOS. Conexão de rede via dock não funciona, porém a porta RJ45 direta funciona normalmente. USB-C funcional para energia, porém sem comunicação via dock.  Testes e Medições Realizados   • Testes de diagnóstico completos realizados, sem apontar erros.   • Tentativa de login: equipamento congela em diferentes momentos.   • Teste de rede: conexão via dock falha, conexão direta pela porta RJ45 funciona.   • Teste com outra dock: mesma falha ocorre.   • Verificação de conectores RJ45: sem avarias.   • Avaliação do técnico: travamentos aleatórios impossibilitam procedimentos de software como formatação ou atualização de BIOS.  Análise Técnica   Os travamentos antes da inicialização total do sistema e a impossibilidade de executar procedimentos de manutenção indicam falha em nível de hardware. Como o comportamento ocorre mesmo sem carga de software e independente da dock utilizada, o problema está relacionado à placa-mãe, que controla os barramentos, portas USB-C e estabilidade geral do sistema. Possível falha em circuitos de comunicação ou alimentação.  Ação Tomada   Coletadas evidências via chat e solicitadas imagens da placa e do comportamento. Falha confirmada como relacionada à placa-mãe.  Conclusão   Liberação de placa-mãe autorizada.</t>
  </si>
  <si>
    <t>12740/1979</t>
  </si>
  <si>
    <t>11/02/2026 11:32</t>
  </si>
  <si>
    <t>11/02/2026 13:38</t>
  </si>
  <si>
    <t>11/02/2026 11:34</t>
  </si>
  <si>
    <t>BRJ441MKC7</t>
  </si>
  <si>
    <t>260211-000339</t>
  </si>
  <si>
    <t>6731094</t>
  </si>
  <si>
    <t>Protocolo: 6728962  Técnico: Thomaz Gabriel (Tgsilva@simpress.com.br )  Data/Hora de início: 11/02/2026 – 10:24  Equipamento: HP 640 G10  Descrição do problema  Equipamento parou de carregar via USB-C (tipo C).  Portas USB deixaram de funcionar simultaneamente.  Cliente utiliza carregador padrão USB-C.  Teste realizado com carregador de pino (padrão alternativo) confirmou funcionamento por essa via.  Falha não é intermitente (não retorna após reinicialização).  Testes e verificações realizadas  Procedimentos técnicos:  Atualização de BIOS e drivers via HP Image Assistant – sem sucesso.  Teste de conectividade (USB) – apresentou erro.  Reset completo realizado.  Firmware atualizado com sucesso.  Validação funcional com carregador de pino – equipamento energiza.  Conclusão técnica preliminar: Falha concentrada no circuito responsável por USB-C/USB (controladora integrada à placa principal), indicando provável defeito na placa mãe (PBA Main).  Ação tomada  Caso escalonado ao Nível 2 (N2) para validação final.  Contato informado para retorno: (11) 96611-4765</t>
  </si>
  <si>
    <t>15199/1642</t>
  </si>
  <si>
    <t>SANTHER FABRICA DE PAPEL SANTA THEREZINHA SA</t>
  </si>
  <si>
    <t>11/02/2026 10:42</t>
  </si>
  <si>
    <t>13/02/2026 13:44</t>
  </si>
  <si>
    <t>ROD CAP Bardoino</t>
  </si>
  <si>
    <t>Bragança Paulista</t>
  </si>
  <si>
    <t>11/02/2026 10:45</t>
  </si>
  <si>
    <t>611018950001-45</t>
  </si>
  <si>
    <t>BRJ502P64K</t>
  </si>
  <si>
    <t>260211-000335</t>
  </si>
  <si>
    <t>6731123</t>
  </si>
  <si>
    <t>RELATÓRIO DE ATENDIMENTO TÉCNICO – SIMPRESS Número da OS: 6729564 Técnico: Nfsamorim@simpress.com.br Modelo: E52645 Tipo de Atendimento: Apoio Técnico Problema Relatado: Cópias e digitalizações claras, tanto no vidro quanto no ADF. Sintoma Principal • Cópias e digitalizações saem claras, ilegíveis. • Problema ocorre no vidro e também no ADF (simplex e duplex). • Impressões saem com densidade normal. • Frente e verso da digitalização apresentam falha, conforme imagem enviada. • Mesa de scanner foi substituída por módulo novo, sem alteração do comportamento. • Calibração do scanner realizada, porém sem sucesso. Testes e Medições Realizados • Teste de cópia simplex e duplex no ADF e na mesa. • Substituição da mesa (scanner) por unidade nova disponível no cliente. • Realizada calibração do scanner via menu de serviço. • Verificada tensão de alimentação da SCB: leitura entre 23 V e 24 V conforme pontos indicados no diagrama. • Aferição da rede elétrica: FT 127 V, FN 126 V, TN 0,7 V. • Impressões testadas e sem falhas de densidade. Análise Técnica • Como o problema persiste mesmo após troca da mesa, o defeito não está no módulo óptico superior. • A tensão fornecida pela fonte ao circuito do scanner está dentro do padrão, descartando falha de alimentação. • Impressões saem normais, o que exclui problemas no sistema de imagem do motor de impressão. • A falha simultânea em digitalização via vidro e via ADF indica defeito no processamento da imagem, situado na SCB (Scanner Control Board). • Com base nos testes e medições, o comportamento é consistente com falha da SCB, responsável por leitura e tratamento do sinal do CIS. Ação Tomada • Analisadas imagens enviadas e confirmada falha funcional repetitiva. • Validada tensão de alimentação da SCB. • Orientado técnico sobre diagnóstico. • Aprovada liberação da SCB para substituição. Conclusão • Defeito confirmado na placa SCB. • Necessária substituição da placa SCB.</t>
  </si>
  <si>
    <t>10520/3</t>
  </si>
  <si>
    <t>BMB MATERIAL DE CONSTRUCAO SA</t>
  </si>
  <si>
    <t>11/02/2026 10:56</t>
  </si>
  <si>
    <t>11/02/2026 16:18</t>
  </si>
  <si>
    <t>AV MIN Marcos Freire</t>
  </si>
  <si>
    <t>Praia Grande</t>
  </si>
  <si>
    <t>11/02/2026 10:58</t>
  </si>
  <si>
    <t>23476033000108</t>
  </si>
  <si>
    <t>BRBSP520XQ</t>
  </si>
  <si>
    <t>260211-000293</t>
  </si>
  <si>
    <t>6731090</t>
  </si>
  <si>
    <t>RELATÓRIO DE ATENDIMENTO TÉCNICO – SIMPRESS   Número da OS: 6665829   Técnico: Romario Morais Ribeiro   Modelo: HP 250 G9   Tipo de Atendimento: Apoio Técnico   Problema Relatado: Câmera do notebook não funciona mesmo após atualização de driver e substituição do flat  Sintoma Principal   Câmera não é reconhecida pelo sistema operacional, mesmo após substituição do flat e atualização do driver. Ao manusear a placa da câmera, o funcionamento oscila.  Testes e Medições Realizados   • Atualização de driver da câmera – sem sucesso.   • Abertura do HP Support Assistant – identificadas atualizações pendentes; aplicadas correções.   • Teste de teclas de atalho F9/F11 e combinação Fn + F11 para verificar bloqueio da câmera – sem alteração.   • Verificação visual da região do display para confirmar presença de botão físico de privacidade – modelo não possui o dispositivo.   • Manipulação da placa da câmera – funcionamento intermitente ao movimentar a peça.   • Substituição prévia do flat e da própria câmera, realizada por outro técnico.  Análise Técnica   Os testes indicam que a falha não está relacionada a drivers, atualizações pendentes ou bloqueio por tecla de função. O comportamento intermitente ao manipular a placa da câmera sugere dano físico decorrente de intervenção anterior inadequada. A causa provável é falha na placa-mãe, responsável pela alimentação e reconhecimento do módulo de câmera.  Ação Tomada   Validação completa dos procedimentos de software, conexões físicas e acionamentos. Constatada necessidade de substituição da placa-mãe.  Conclusão   Peça liberada: placa-mãe.</t>
  </si>
  <si>
    <t>9404/123</t>
  </si>
  <si>
    <t>MODERN TRANSPORTE AEREO DE CARGA SA</t>
  </si>
  <si>
    <t>11/02/2026 10:38</t>
  </si>
  <si>
    <t>11/02/2026 10:50</t>
  </si>
  <si>
    <t>11/02/2026 11:35</t>
  </si>
  <si>
    <t>R Eduardo Tomanik</t>
  </si>
  <si>
    <t>11/02/2026 10:44</t>
  </si>
  <si>
    <t>03887831000115</t>
  </si>
  <si>
    <t>BRM542QH75</t>
  </si>
  <si>
    <t>260211-000292</t>
  </si>
  <si>
    <t>6730985</t>
  </si>
  <si>
    <t>RELATÓRIO DE ATENDIMENTO TÉCNICO – SIMPRESS   Número da OS: 6711347   Técnico: Hugo (&lt;hlflores@simpress.com.br&gt;)   Modelo: 432   Tipo de Atendimento: Liberação de Placa Principal   Problema Relatado: Equipamento sem comunicação de rede  Sintoma Principal   Equipamento não estabelece comunicação via rede, mesmo após troca de cabo, teste ponto a ponto e validação do ponto de rede.  Testes e Medições Realizados  1.  Teste de conectividade ponto a ponto com notebook – concluído com êxito. 2.  Reset completo do equipamento (Memory Clear e NVM Initialize) – realizado com sucesso. 3.  Atualização de firmware – concluída com sucesso. 4.  Inspeção visual dos conectores RJ‑45 – sem amassados ou danos aparentes.  Análise Técnica   Mesmo após todos os testes de validação de rede, reset completo e atualização de firmware, o equipamento permanece sem comunicação. Conector físico sem danos visuais. Conclui-se falha na placa principal (PBA Main), responsável pelo gerenciamento de rede.  Ação Tomada   Coletadas evidências e validados os testes obrigatórios para liberação de placa principal.  Conclusão   Liberação de placa principal autorizada para solução da falha de comunicação de rede.</t>
  </si>
  <si>
    <t>10559/9</t>
  </si>
  <si>
    <t>11/02/2026 10:01</t>
  </si>
  <si>
    <t>11/02/2026 10:11</t>
  </si>
  <si>
    <t>11/02/2026 10:31</t>
  </si>
  <si>
    <t>332</t>
  </si>
  <si>
    <t>11/02/2026 10:04</t>
  </si>
  <si>
    <t>BRBSP850Q7</t>
  </si>
  <si>
    <t>260211-000178</t>
  </si>
  <si>
    <t>6731027</t>
  </si>
  <si>
    <t>RELATÓRIO DE ATENDIMENTO TÉCNICO – SIMPRESS Número da OS: 6725489 Técnico: asteodoro@simpress.com.br Modelo: E87760Z Tipo de Atendimento: Apoio Técnico Problema Relatado: Equipamento apresentando erro 63.00.05, inoperante. Sintoma Principal • Equipamento exibe erro 63.00.05 no painel. • Máquina inoperante. • Cliente relatou que o equipamento parou de funcionar repentinamente. Testes e Medições Realizados • Substituição da unidade de imagem preta por unidade funcional retirada de outro equipamento, informado a solicitar uma unidade nova, o mesmo se recusou afirmando que não iria resolver o defeito. • Teste com novo toner para descartar falha de mistura/tonalidade. • Verificação da condição física do conector da unidade de imagem. • Atualização de firmware realizada. • Fonte e parte elétrica verificadas. • Aferição da rede elétrica: FT 120V, FN 120V, NT 0.1V. • Envio de foto do erro e do conector interno da unidade de imagem. Análise Técnica • Teste com unidade de imagem funcional não resolveu o erro, indicando que a falha não está no consumível. • Fonte e alimentação da máquina estão operacionais. • Firmware atualizado sem alteração do sintoma. • Erro 63.00.05 está relacionado ao sistema de leitura/controle da unidade de imagem, porém sem documentação detalhada no CPMD. • Como o conector aparenta estar íntegro e a unidade de imagem testada é funcional, há possibilidade de falha na leitura, controle ou reconhecimento da unidade, podendo envolver componentes internos, fiação ou placa relacionada ao sistema de formação/leituras individuais. Ação Tomada • Coletadas imagens para documentação da análise. • Caso escalado para Suporte N2 para diagnóstico avançado, devido à falta de informações técnicas no CPMD e persistência do erro mesmo após troca de consumível, toner e atualização de firmware. Conclusão • Caso escalado para Suporte N2 para validação de possível falha interna no sistema de leitura/controle da unidade de imagem.</t>
  </si>
  <si>
    <t>10520/236</t>
  </si>
  <si>
    <t>11/02/2026 10:18</t>
  </si>
  <si>
    <t>12/02/2026 23:16</t>
  </si>
  <si>
    <t>13/02/2026 15:58</t>
  </si>
  <si>
    <t>13/02/2026 16:07</t>
  </si>
  <si>
    <t>R Prudente de Morais</t>
  </si>
  <si>
    <t>Suzano</t>
  </si>
  <si>
    <t>11/02/2026 10:20</t>
  </si>
  <si>
    <t>BRBSRDC0F7</t>
  </si>
  <si>
    <t>260211-000177</t>
  </si>
  <si>
    <t>6730847</t>
  </si>
  <si>
    <t>RELATÓRIO DE ATENDIMENTO TÉCNICO – SIMPRESS Número da OS: 6729423 Técnico: spsilva@simpress.com.br Tipo de Atendimento: Apoio Técnico Problema Relatado: Equipamento não liga Sintoma Principal • Equipamento totalmente sem sinais de energização. • Nenhum LED acende e não há tentativa de inicialização. • Placa FDB envia tensão para a placa fonte, confirmando funcionamento da etapa primária. • Placa fonte não gera tensões de saída. Testes e Medições Realizados • Medidas de tomada realizadas: FN 125 V, FT 125 V, NT 0 V. • Verificada tensão de saída da FDB conforme imagem enviada. • Ausência total de tensões de 5V/24V na placa fonte. • Inspeção visual da placa fonte: sem marcas de queima, estufamento, oxidação ou trilhas rompidas. • Cliente informou que o equipamento simplesmente parou de ligar, sem registro de pico ou queda de energia. Análise Técnica • Presença de tensão proveniente da FDB confirma que a etapa anterior à fonte está funcional. • Ausência total de tensões secundárias indica falha interna na placa fonte, possivelmente em curto ou circuito de comutação danificado. • Como não há indícios de mau uso, dano físico ou evento elétrico externo, caracteriza-se falha funcional do componente. • Sintoma é típico de falha de fonte sem retorno ou sem chaveamento. Ação Tomada • Coletadas e analisadas todas as evidências elétricas e fotográficas enviadas pelo técnico. • Confirmado diagnóstico de falha na placa fonte. Conclusão • Defeito confirmado na placa fonte. • Necessária substituição da placa fonte.</t>
  </si>
  <si>
    <t>10614/326</t>
  </si>
  <si>
    <t>11/02/2026 09:08</t>
  </si>
  <si>
    <t>AV ALM Silvio de Noronha</t>
  </si>
  <si>
    <t>399</t>
  </si>
  <si>
    <t>11/02/2026 09:10</t>
  </si>
  <si>
    <t>BRBSSDL16G</t>
  </si>
  <si>
    <t>260211-000115</t>
  </si>
  <si>
    <t>6730800</t>
  </si>
  <si>
    <t>Modelo: HP ProDesk DM 400 G9 Tipo de Atendimento: Suporte em hardware Problema Relatado: Equipamento não liga e apresenta falha na rede (RJ45 acende somente LED vermelho, adaptador de rede não reconhecido). Sintoma Principal Equipamento apresenta dificuldade de inicialização, em alguns momentos não liga. Quando liga, o RJ45 exibe apenas um LED vermelho e o adaptador de rede não aparece no sistema operacional. Posteriormente, o equipamento deixou de ligar totalmente. Testes e Medições Realizados • Trocada fonte externa do equipamento. • Testadas outras memórias. • Trocado o processador. • Medição do carregador e alimentação confirmadas. • Verificado LED vermelho constante no RJ45 mesmo sem cabo conectado. • Tentativa de inicialização sem SSD e sem memória, sem alteração no comportamento. • Sem sinais de mau uso na placa-mãe ou no conjunto interno. • Equipamento não apresenta beep de POST. • Realizada inspeção visual completa da placa-mãe. Análise Técnica O histórico demonstra falha progressiva: primeiro a perda do adaptador de rede, sinal de LED anormal no RJ45 e, por fim, falha total de inicialização. Como o equipamento não liga mesmo após troca de fonte, memória e processador, e o adaptador de rede é integrado à placa-mãe, o defeito está concentrado diretamente no circuito principal. A ausência de POST, a falta de reconhecimento de rede e o LED anormal indicam falha crítica na placa-mãe. Ação Tomada Diagnóstico definido como falha irreversível da placa-mãe.</t>
  </si>
  <si>
    <t>14111/10</t>
  </si>
  <si>
    <t>11/02/2026 08:48</t>
  </si>
  <si>
    <t>11/02/2026 08:51</t>
  </si>
  <si>
    <t>BRJ427JC0V</t>
  </si>
  <si>
    <t>260211-000092</t>
  </si>
  <si>
    <t>6731028</t>
  </si>
  <si>
    <t>Protocolo: 6676780  Cliente/Técnico: Alex (apinto@simpress.com.br )  Data/Hora de início: 11/02/2026 – 10:08  Equipamento: não especificado  Descrição do problema:  Equipamento com aproximadamente 2 meses de uso e 19.866 páginas impressas.  Impressões saindo claras (baixa densidade).  Defeito persiste mesmo após substituição de componentes.  Testes e verificações realizadas:  Substituição do Belt (correia de transferência).  Substituição da LSU (Laser Scanner Unit).  Registro fotográfico da qualidade de impressão enviado ao suporte.  Medição da rede elétrica do cliente:  Fase/Neutro: 119V  Fase/Terra: 118V  Neutro/Terra: 1V  Inspeção visual da fonte:  Sem capacitores estufados ou sinais de avaria física.  Análise em suporte:  Tensão de alimentação dentro da faixa operacional.  Componentes ópticos (LSU) e transferência (Belt) já substituídos sem resolução.  Ausência de falhas aparentes na fonte primária.  Indício de falha na placa de alta tensão (HVPS), responsável pela carga e transferência eletrostática, podendo causar baixa densidade de impressão.  Ação tomada:  Liberada a placa de alta tensão (HVPS) para substituição.  Conclusão:  Após exclusão de falhas em LSU, Belt e alimentação elétrica, diagnóstico aponta provável defeito na HVPS.  Peça liberada para correção da falha de impressão clara.</t>
  </si>
  <si>
    <t>9341/90</t>
  </si>
  <si>
    <t>CLUB MED BRASIL SA</t>
  </si>
  <si>
    <t>12/02/2026 17:03</t>
  </si>
  <si>
    <t>ROD Rio Santos</t>
  </si>
  <si>
    <t>Mangaratiba</t>
  </si>
  <si>
    <t>03010384000111</t>
  </si>
  <si>
    <t>BRCST9P0BP</t>
  </si>
  <si>
    <t>260211-000091</t>
  </si>
  <si>
    <t>6730748</t>
  </si>
  <si>
    <t>Protocolo: 6666869  Cliente/Técnico: Marcus (madisilva@simpress.com.br )  Data/Hora de início: 11/02/2026 – 08:13  Equipamento: HP 440 G11  Descrição do problema:  Notebook não liga.  Não apresenta vídeo, cooler ou qualquer outro sinal de inicialização.  Apenas LED de carregamento acende ao conectar o carregador.  Ações e verificações realizadas em campo:  Remoção da memória RAM.  Remoção do SSD.  Remoção da bateria.  Desconexão do cooler.  Reset elétrico conforme procedimento padrão de abertura de chamado.  Teste de inicialização via Win + B + Power.  Registro fotográfico da placa enviado ao suporte.  Resultados obtidos:  Equipamento permanece sem sinal de inicialização.  LED de carregamento funcional indica presença de alimentação primária.  Sem resposta mesmo com componentes isolados (descartado curto periférico básico).  Análise em suporte:  Alimentação primária presente (LED de carga ativo).  Sem POST, sem acionamento de cooler e sem vídeo.  Indício de falha na placa principal (board).  Ação tomada:  Caso escalonado para N2 para validação técnica avançada.  Contato informado: (31) 97187-7891</t>
  </si>
  <si>
    <t>11/02/2026 08:26</t>
  </si>
  <si>
    <t>11/02/2026 14:27</t>
  </si>
  <si>
    <t>11/02/2026 14:28</t>
  </si>
  <si>
    <t>11/02/2026 08:28</t>
  </si>
  <si>
    <t>260210-001707</t>
  </si>
  <si>
    <t>6729773</t>
  </si>
  <si>
    <t>S - Solicito apoio do suporte N2 - Equipamento com atolamento na região do fusor</t>
  </si>
  <si>
    <t>RELATÓRIO DE ATENDIMENTO TÉCNICO – SIMPRESS   Número da OS: 6667234   Técnico: Magnum Alefe Da Costa Dos Santos Telefone: +55 11 99398-4859 Email: macsantos@simpress.com.br Modelo: K7500   Tipo de Atendimento: Apoio Técnico   Problema Relatado: Equipamento com códigos de erro M2-1211, M2-1332, M1-1613 e atolamentos constantes em todas as bandejas, iniciados após substituição do conjunto MP.  Sintoma Principal   Equipamento K7500 apresentando múltiplos códigos de atolamento (M2-1211, M2-1332, M1-1613), com papel travando na região do fusor e na saída, em todas as bandejas, com comportamento como se houvesse alimentação múltipla (puxando mais de uma folha por vez). Falha permanece mesmo após diversas trocas de componentes mecânicos relacionados à alimentação e saída de papel.  Testes e Medições Realizados   • Verificado que os atolamentos ocorrem na região do fusor e da unidade de saída.   • Confirmado que o sintoma ocorre em todas as bandejas (incluindo MP), após testes individuais em cada fonte de papel.   • Testados motores de alimentação e realizada limpeza de todos os sensores de papel do equipamento.   • Procedimentos executados conforme manual técnico, com as seguintes substituições já realizadas anteriormente:   – Tampa lateral da MP;   – Fusor;   – Rolete;   – Main drive;   – Conjunto de motor de engrenagens das gavetas 1 e 2;   – Drive pick up assy;   – Unidade de saída;   – Drive do fusor.   • Atualização de firmware (FW) do equipamento.   • Executado memory clear.   • Limpeza geral de sensores de papel e testes de motores via modo de serviço, sem resolução definitiva do problema.   • Enviada página de erros para análise remota.   • Vídeo do defeito foi gerado pelo técnico em campo, contudo houve falha de download no canal de atendimento automático.</t>
  </si>
  <si>
    <t>7465/412</t>
  </si>
  <si>
    <t>10/02/2026 18:17</t>
  </si>
  <si>
    <t>11/02/2026 09:24</t>
  </si>
  <si>
    <t>13/02/2026 13:16</t>
  </si>
  <si>
    <t>AV Carlos Pedroso da Silveira</t>
  </si>
  <si>
    <t>10000</t>
  </si>
  <si>
    <t>Taubaté</t>
  </si>
  <si>
    <t>10/02/2026 18:34</t>
  </si>
  <si>
    <t>ATOLAMENTO OU ENCRAVAMENTO NA SAÍDA</t>
  </si>
  <si>
    <t>0A39BJNJA0001N</t>
  </si>
  <si>
    <t>260210-001534</t>
  </si>
  <si>
    <t>6729764</t>
  </si>
  <si>
    <t>Protocolo: 6725515  Cliente/Técnico: Anilton Santos (aniltonsantos5@gmail.com )  Data/Hora de início: 10/02/2026 – 16:57  Equipamento: não informado  Código de falha: #C3-1414 – Falha na Unidade de Imagem  Descrição do problema:  Equipamento apresenta erro #C3-1414 de forma recorrente.  Após intervenções, o equipamento ficou operacional por alguns dias, porém o erro voltou a ocorrer.  Ações e verificações realizadas em campo:  Limpeza interna completa do equipamento.  Substituição do rolo de transferência.  Substituição do sensor ID.  Substituição da unidade de imagem (UI).  Reset do equipamento.  Atualização de firmware.  Teste de funcionamento após manutenção: OK temporariamente.  Testes adicionais solicitados pelo suporte:  Ligação do equipamento com a Unidade de Imagem removida.  Comportamento esperado: erro de UI não instalada.  Resultado obtido: erro #C3-1414 permaneceu, indicando que a falha não está associada diretamente à UI.  Registro fotográfico do erro enviado ao suporte.  Análise em suporte:  Persistência do erro mesmo sem a Unidade de Imagem instalada descarta falha na UI.  Indica falha de controle/leituras relacionadas à placa principal.  Demais componentes de imagem já substituídos e descartados como causa.  Ação tomada:  Liberação da Placa Principal para substituição.  Conclusão:  Defeito recorrente #C3-1414 não relacionado à Unidade de Imagem.  Diagnóstico final aponta falha na placa principal, autorizada para troca a fim de normalizar o funcionamento do equipamento.</t>
  </si>
  <si>
    <t>10903/219</t>
  </si>
  <si>
    <t>10/02/2026 17:22</t>
  </si>
  <si>
    <t>11/02/2026 11:02</t>
  </si>
  <si>
    <t>AV GOV Aurelio Rodrigues Viana</t>
  </si>
  <si>
    <t>Jequié</t>
  </si>
  <si>
    <t>10/02/2026 18:32</t>
  </si>
  <si>
    <t>NA0ABQBH20003P</t>
  </si>
  <si>
    <t>260210-001522</t>
  </si>
  <si>
    <t>6729771</t>
  </si>
  <si>
    <t>10/02/2026 17:43</t>
  </si>
  <si>
    <t>11/02/2026 09:26</t>
  </si>
  <si>
    <t>11/02/2026 10:00</t>
  </si>
  <si>
    <t>10/02/2026 18:33</t>
  </si>
  <si>
    <t>260210-001467</t>
  </si>
  <si>
    <t>6729735</t>
  </si>
  <si>
    <t>Sintoma principal O equipamento apresenta falhas/manchas nas imagens digitalizadas e copiadas. O problema foi identificado como resíduos ou bolhas de ar sob o adesivo de proteção da mesa de vidro, que não podem ser removidos via limpeza externa convencional.  Testes e medições realizados Tentativa de limpeza técnica da superfície do vidro.  Inspeção visual detalhada, constatando que o adesivo de proteção não está devidamente aderido, gerando sombras e marcas na captura da imagem.  Verificação no catálogo de peças para tentativa de solicitação individual da mesa/vidro.  Análise técnica A falha está localizada na camada física de proteção do vidro do scanner. Manchas localizadas "por baixo" ou decorrentes de descolamento de películas refletem diretamente no sensor de imagem (CIS/CCD) durante o escaneamento, resultando em artefatos visuais nas cópias. Como o fabricante muitas vezes não disponibiliza apenas o vidro ou a película como peça de reposição separada (FRU), a solução padrão indicada pelo catálogo é a substituição do módulo completo.  Ação tomada Realizada a triagem física do componente óptico e tentativa frustrada de recuperação via limpeza. Identificada a necessidade de substituição do hardware.  Conclusão Diagnóstico aponta para defeito físico no conjunto de vidro do scanner. Como a peça não é fornecida individualmente no sistema de pedidos, solicita-se a liberação para substituição do Conjunto do Scanner Completo.</t>
  </si>
  <si>
    <t>8998/7314</t>
  </si>
  <si>
    <t>FUNDO MUNICIPAL DE ASSISTENCIA SOCIAL</t>
  </si>
  <si>
    <t>10/02/2026 16:52</t>
  </si>
  <si>
    <t>AV DR Carlos Roberto</t>
  </si>
  <si>
    <t>Limoeiro</t>
  </si>
  <si>
    <t>10/02/2026 18:30</t>
  </si>
  <si>
    <t>125706420001-05</t>
  </si>
  <si>
    <t>BRBST8N030</t>
  </si>
  <si>
    <t>260210-001360</t>
  </si>
  <si>
    <t>6729733</t>
  </si>
  <si>
    <t>Protocolo: 6723215  Cliente/Técnico: W. R. Rodrigues (wrrodrigues@simpress.com.br )  Data/Hora de início: 10/02/2026 – 16:28  Equipamento: não especificado  Descrição do problema:  Notebook não liga, sem qualquer sinal de inicialização.  LED de carregamento da bateria não acende ao conectar o carregador.  Testes e verificações realizadas:  Medição do carregador da bateria: tensão de saída 19V – OK.  Medição da tensão no conector que leva 19V à placa-mãe: 19V presente.  Reset elétrico executado.  Remoção de componentes para isolamento de possível curto (memória, SSD, teclado e demais periféricos).  Tentativa de inicialização com Win + B + Power sem resposta.  Verificação de indícios de mau uso: não constatados.  Registro fotográfico da placa-mãe enviado ao suporte.  Análise em suporte:  Alimentação primária chega corretamente à placa-mãe.  Ausência total de sinais de vida (LEDs, cooler, vídeo) indica falha interna na placa-mãe, possivelmente em circuito de gerenciamento de energia.  Demais componentes e fonte externa descartados como causa.  Ação tomada:  Liberação da placa-mãe para substituição.  Conclusão:  Defeito diagnosticado como falha na placa-mãe, mesmo com tensão de entrada presente.  Autorizada a substituição da placa para restabelecimento do funcionamento do equipamento.</t>
  </si>
  <si>
    <t>12748/1127</t>
  </si>
  <si>
    <t>10/02/2026 16:40</t>
  </si>
  <si>
    <t>11/02/2026 10:43</t>
  </si>
  <si>
    <t>10/02/2026 18:29</t>
  </si>
  <si>
    <t>BRJ33698GM</t>
  </si>
  <si>
    <t>260210-001284</t>
  </si>
  <si>
    <t>6729734</t>
  </si>
  <si>
    <t>15373/1446</t>
  </si>
  <si>
    <t>10/02/2026 16:46</t>
  </si>
  <si>
    <t>11/02/2026 09:27</t>
  </si>
  <si>
    <t>BRBSRBV0TW</t>
  </si>
  <si>
    <t>260210-001208</t>
  </si>
  <si>
    <t>6729380</t>
  </si>
  <si>
    <t>Revenda: Helyo - Suporte Scan to email HP42540</t>
  </si>
  <si>
    <t>Revenda com dificuldades em utilizar a função scan to e-mail no modelo 42540, mesmo inserindo todas as configurações necessárias, o equipamento retorna apenas erro de envio, no momento já da validação das configurações, conforme print abaixo.  Este mesmo cliente, no mesmo ambiente e configurações possui uma Epson 5890, que foi configurada por nós e funciona normalmente.  O equipamento já está na ultima versão de FW disponível no site de suporte HP.  O cliente utiliza o office365.</t>
  </si>
  <si>
    <t>9748/34</t>
  </si>
  <si>
    <t>HELYO TECNOLOGIA LTDA</t>
  </si>
  <si>
    <t>10/02/2026 15:15</t>
  </si>
  <si>
    <t>12/02/2026 23:11</t>
  </si>
  <si>
    <t>13/02/2026 17:07</t>
  </si>
  <si>
    <t>AV dos Autonomistas</t>
  </si>
  <si>
    <t>5487</t>
  </si>
  <si>
    <t>10/02/2026 15:25</t>
  </si>
  <si>
    <t>010846710004-93</t>
  </si>
  <si>
    <t>BRBST3D152</t>
  </si>
  <si>
    <t>260210-001199</t>
  </si>
  <si>
    <t>6729708</t>
  </si>
  <si>
    <t>Liberar DC controller</t>
  </si>
  <si>
    <t>Protocolo: 6725858  Cliente/Técnico: Romario Morais Ribeiro – 212714 (rmribeiro@simpress.com.br )  Data/Hora de início: 09/02/2026  Equipamento: HP LaserJet Enterprise MFP 60165  Descrição do problema:  Equipamento apresenta erro 59.00.90 durante a inicialização/teste do sistema de imagem.  Erro persiste mesmo após substituição de componentes conforme manual técnico.  Testes e verificações realizadas:  Substituição do drive developer (conforme procedimento de manual).  Verificação das conexões na DC Controller.  Teste com outro toner e teste sem toner instalado.  Durante o teste do tambor, o erro é apresentado novamente.  Verificação elétrica do cliente e transformador: OK.  Evidências fotográficas do erro registradas em sistema.  Análise em suporte:  Falha não relacionada a toner ou drive developer, visto que o erro ocorre inclusive sem o toner instalado.  Alimentação elétrica descartada como causa.  Comportamento indica anomalia na DC Controller, responsável pelo controle do sistema de imagem e testes do tambor.  Ação tomada:  Liberação da placa DC Controller para substituição.  Conclusão:  Erro 59.00.90 atribuído a falha na DC Controller.  Autorizada a substituição da placa para correção definitiva do problema.</t>
  </si>
  <si>
    <t>10481/216</t>
  </si>
  <si>
    <t>REDE INTEGRADA DE LOJAS DE CONVENIENCIA E PROXIMIDADE SA</t>
  </si>
  <si>
    <t>10/02/2026 15:45</t>
  </si>
  <si>
    <t>11/02/2026 11:01</t>
  </si>
  <si>
    <t>AV RIBEIRÃO DOS CRISTAIS</t>
  </si>
  <si>
    <t>Cajamar</t>
  </si>
  <si>
    <t>10/02/2026 17:42</t>
  </si>
  <si>
    <t>26563652000128</t>
  </si>
  <si>
    <t>BRBSS66025</t>
  </si>
  <si>
    <t>260210-001176</t>
  </si>
  <si>
    <t>6729703</t>
  </si>
  <si>
    <t>Equipamento com erro 31.03.20 rede elétrica ok  feito troca do cabo flat e mesmo assim o erro persiste seguindo o comd do equipamento  então sugiro a troca do adf.</t>
  </si>
  <si>
    <t>12167/739</t>
  </si>
  <si>
    <t>10/02/2026 15:36</t>
  </si>
  <si>
    <t>10/02/2026 17:38</t>
  </si>
  <si>
    <t>BRBSQC80RS</t>
  </si>
  <si>
    <t>260210-001164</t>
  </si>
  <si>
    <t>6729736</t>
  </si>
  <si>
    <t>r  Chamado para apoio N2 (BIOS/vídeo). -  USINA DE ACUCAR SANTA TEREZINHA LTDA EM RECUPERACAO JUDICIAL</t>
  </si>
  <si>
    <t>Problema Relatado: Computador não acende segunda tela, mesmo após formatação, atualização de drivers de vídeo e atualização de BIOS. Sintoma Principal Equipamento liga normalmente, porém não reconhece ou não exibe imagem na segunda tela (cenário de uso com dois monitores). Ambiente do cliente utiliza um monitor ligado direto na porta VGA e o segundo monitor ligado através de adaptador DisplayPort para VGA. Mesmo configurando o modo de vídeo para “Estender” no sistema operacional, a segunda tela continua sem imagem. Testes e Medições Realizados • Realizada formatação do sistema operacional pelo TI do cliente. • Atualização de drivers de vídeo efetuada. • Atualização de BIOS realizada diretamente da versão 02.13 para a última versão disponível, sem seguir a sequência intermediária de versões. • Verificado via comando “systeminfo” que a BIOS encontrava-se desatualizada (versão 02.13) com diversas atualizações pendentes. • Orientado o procedimento correto de atualização de BIOS: aplicar versão por versão, em ordem sequencial, pois não são atualizações cumulativas. • Tentado procedimento de recovery/downgrade da BIOS para a versão anterior, sem sucesso. • Relatado pelo técnico que, em outro equipamento do mesmo cliente, já havia sido realizada atualização de BIOS para a última versão e o problema de segunda tela permaneceu. • Executado comando de estender tela no Windows, sem êxito em ativar a segunda tela. Análise Técnica O cenário indica que: • O problema não foi resolvido com formatação e atualização de drivers, reduzindo a probabilidade de falha exclusivamente de software em nível de sistema operacional. • A BIOS foi atualizada de forma não sequencial (da 02.13 diretamente para a última), contrariando a recomendação do fabricante, podendo gerar instabilidade ou falha em recursos específicos como gerenciamento de múltiplos monitores e portas de vídeo. • O uso de adaptador DisplayPort para VGA também pode ser fator contribuinte, porém, diante do histórico de atualização incorreta de BIOS e impossibilidade de recovery, é necessário aprofundar análise em nível de N2/fabricante para validar: – Possível corrupção parcial da BIOS; – Dependência de versões intermediárias da BIOS para habilitação/correção de suporte a múltiplos monitores; – Eventual necessidade de regravação de BIOS ou substituição de placa-mãe, caso se comprove falha de hardware. Até o momento, não há elementos conclusivos para liberação imediata de peça, sendo necessária análise avançada. Ação Tomada • Orientado o técnico sobre o procedimento correto de atualização de BIOS (versão a versão, de forma sequencial, pois não é cumulativa). • Solicitada tentativa de recovery/downgrade da BIOS para a versão anterior, procedimento que não teve êxito. • Diante da falha no recovery e do histórico de atualização direta para a última versão, o caso foi encaminhado ao N2 para avaliação aprofundada de BIOS e possível impacto no circuito de vídeo/múltiplos monitores. Conclusão Caso encaminhado para equipe de N2 para análise avançada de BIOS e vídeo, devido à atualização incorreta (salto de versão) e impossibilidade de recovery. Até o momento, não houve liberação de peça, permanecendo em análise para definição se haverá necessidade de substituição de placa-mãe ou outro componente de vídeo.</t>
  </si>
  <si>
    <t>10192/41</t>
  </si>
  <si>
    <t>10/02/2026 17:08</t>
  </si>
  <si>
    <t>13/02/2026 14:15</t>
  </si>
  <si>
    <t>13/02/2026 14:16</t>
  </si>
  <si>
    <t>BRJ039D5DL</t>
  </si>
  <si>
    <t>260210-001163</t>
  </si>
  <si>
    <t>6729085</t>
  </si>
  <si>
    <t>Notebook não apresenta qualquer sinal de inicialização, não aciona LED de carga e permanece totalmente inoperante. Testes e Medições Realizados • Remoção dos componentes seguida de reset elétrico. • Medição do carregador: saída de 19 V confirmada. • Medição do conector que leva tensão para a placa-mãe: 19 V presentes. • Verificado power jack com passagem de tensão. • Inspeção da placa-mãe e área interna sem sinais de líquidos, queda ou mau uso. • Foto da placa analisada, sem evidências de danos físicos aparentes. • Relato do cliente indica que o notebook parou de ligar enquanto estava com o usuário. Análise Técnica Como há tensão no carregador e no power jack chegando corretamente até a placa-mãe, mas o equipamento não apresenta resposta, LED não acende e nenhum outro componente inicializa, o defeito está concentrado no circuito da placa-mãe. Falha típica de placa com curto interno, circuito de start interrompido ou trilhas/componentes danificados não visíveis a olho nu. Testes realizados descartam falha de carregador, bateria, power jack ou mau uso. Ação Tomada Diagnosticada falha na placa-mãe, sendo necessária a substituição. Conclusão Liberada a troca da placa-mãe.</t>
  </si>
  <si>
    <t>12748/1132</t>
  </si>
  <si>
    <t>10/02/2026 14:28</t>
  </si>
  <si>
    <t>10/02/2026 15:00</t>
  </si>
  <si>
    <t>10/02/2026 15:59</t>
  </si>
  <si>
    <t>10/02/2026 14:31</t>
  </si>
  <si>
    <t>BRJ33698J1</t>
  </si>
  <si>
    <t>260210-001150</t>
  </si>
  <si>
    <t>6729750</t>
  </si>
  <si>
    <t>SOS LOCAÇÕES COPIADORAS E IMPRESSORAS LTDA ME</t>
  </si>
  <si>
    <t>RELATÓRIO DE ATENDIMENTO TÉCNICO – SIMPRESS Número da OS: 6688217 Técnico: Valdeir Vilela Ferreira De Novais Modelo: SS M4580FX Tipo de Atendimento: Apoio Técnico Problema Relatado: Conector RJ45 com folga, sem conexão de rede Sintoma Principal • Equipamento funciona normalmente para cópias e painel operacional. • Conexão de rede indisponível. • Cliente testou múltiplos cabos RJ45 sem sucesso. • Conector de rede apresenta folga física. Testes e Medições Realizados • Testes com três cabos de rede diferentes. • Envio de imagens do conector RJ45 apresentando folga. • Inspeção visual interna e externa da entrada de rede. • Confirmação de que demais funções da máquina operam normalmente. Análise Técnica • O conector RJ45 apresenta folga mecânica, impedindo o correto travamento e contato dos terminais internos. • Como a máquina opera normalmente em todas as funções exceto a comunicação de rede, o defeito é isolado ao conjunto do conector RJ45 incorporado na placa principal. • Trata-se de falha física do conector, não relacionada a configuração ou cabeamento. • Por ser integrado à placa principal, não é possível substituição somente do RJ45. Ação Tomada • Solicitadas imagens detalhadas da porta de rede para validação técnica. • Confirmada falha física no conector. • Aprovada liberação da placa principal para substituição. Conclusão • Defeito confirmado no conector RJ45 da placa principal. • Necessária substituição da placa principal.</t>
  </si>
  <si>
    <t>12508/1381</t>
  </si>
  <si>
    <t>10/02/2026 17:21</t>
  </si>
  <si>
    <t>11/02/2026 08:44</t>
  </si>
  <si>
    <t>11/02/2026 09:29</t>
  </si>
  <si>
    <t>R TUCANOS</t>
  </si>
  <si>
    <t>Santo Anastácio</t>
  </si>
  <si>
    <t>10/02/2026 18:31</t>
  </si>
  <si>
    <t>07SNBQBH60003Y</t>
  </si>
  <si>
    <t>260210-001141</t>
  </si>
  <si>
    <t>6729378</t>
  </si>
  <si>
    <t>S - Chamado para liberação de DC controller.</t>
  </si>
  <si>
    <t>RELATÓRIO DE ATENDIMENTO TÉCNICO – SIMPRESS   Técnico: WILLIAN MARTINS DA SILVA 211319   Tipo de Atendimento: Apoio Técnico   Problema Relatado: Impressora apresentando códigos de erro 41.03.02 e 41.03.E2 na bandeja 2 e código 41.03.01 na bandeja manual, mesmo após limpeza e ajustes mecânicos.  Sintoma Principal   Equipamento apresentando falhas de alimentação de papel nas bandejas 2 e manual, com ocorrência dos códigos de erro 41.03.02, 41.03.E2 (bandeja 2) e 41.03.01 (bandeja manual). Após intervenções mecânicas iniciais (limpeza de sensores e ajuste de guias), os erros persistem em ambas as fontes de alimentação.  Testes e Medições Realizados   • Realizada limpeza dos sensores de papel das bandejas.   • Efetuados ajustes das guias de papel nas bandejas, visando correção de possível desalinhamento.   • Verificada possibilidade de atolamento ou fragmentos de papel nas trajetórias; nenhuma folha rasgada ou resíduo encontrado.   • Testes de alimentação tanto pela bandeja 2 quanto pela bandeja manual, com recorrência dos códigos de erro 41.03.02, 41.03.E2 e 41.03.01.  Análise Técnica   Considerando que:   • Os sensores foram limpos e as guias corretamente ajustadas;   • Não foram identificados atolamentos físicos nem resíduos de papel na passagem;   • Os erros ocorrem em mais de uma bandeja (bandeja 2 e bandeja manual), afetando mais de um caminho de alimentação;  Conclui-se que a causa mais provável está associada à falha lógica/eletrônica no controle dos sinais de detecção de papel e/ou acionamento dos motores e solenoides de alimentação, concentrados na DC controller. A ocorrência simultânea dos códigos em diferentes bandejas reduz a probabilidade de falha exclusivamente mecânica e reforça a suspeita de defeito na placa DC controller.  Ação Tomada   • Validada a execução pelo técnico local dos procedimentos padrão: limpeza de sensores, ajustes de guias e verificação de atolamentos.   • Diante da persistência dos erros em múltiplas bandejas, foi recomendada a tratativa por substituição da placa DC controller.   • Iniciado processo de liberação da peça DC controller para reparo do equipamento.  Conclusão   Peça definida para substituição: Placa DC controller, visando correção dos erros de alimentação 41.03.02, 41.03.E2 na bandeja 2 e 41.03.01 na bandeja manual.</t>
  </si>
  <si>
    <t>10/02/2026 15:12</t>
  </si>
  <si>
    <t>10/02/2026 18:18</t>
  </si>
  <si>
    <t>10/02/2026 18:57</t>
  </si>
  <si>
    <t>260210-001067</t>
  </si>
  <si>
    <t>6728983</t>
  </si>
  <si>
    <t>Equipamento não liga</t>
  </si>
  <si>
    <t>Solicito apoio do n2 pois o equipamento não liga testado com outra fonte retirado todos os periféricos sme isnias de avarias ou mau uso  tentado reset elétrico trocado o carregador e mesmo assim o a placa não aciona nada  então solicito apoio do N2  Nome do técnico: Gustavo Diego Dos Santos Marins Email: gdsmarins@simpress.com.br Telefone: +55 21 99699-4486</t>
  </si>
  <si>
    <t>12748/898</t>
  </si>
  <si>
    <t>10/02/2026 13:36</t>
  </si>
  <si>
    <t>10/02/2026 13:42</t>
  </si>
  <si>
    <t>10/02/2026 14:04</t>
  </si>
  <si>
    <t>10/02/2026 13:40</t>
  </si>
  <si>
    <t>BRJ343B4Y0</t>
  </si>
  <si>
    <t>260210-001058</t>
  </si>
  <si>
    <t>6729069</t>
  </si>
  <si>
    <t xml:space="preserve"> S - Chamado para liberação de placa formatter.</t>
  </si>
  <si>
    <t>RELATÓRIO DE ATENDIMENTO TÉCNICO – SIMPRESS   Número da OS: 6681131   Técnico: Roberto Brandão do Amaral   Tipo de Atendimento: Apoio Técnico   Problema Relatado: Erro 63.00.08 após substituição dos reveladores Magenta e Ciano. Equipamento realiza giros anormais dos motores com porta aberta.  Sintoma Principal   • Código de erro 63.00.08 relacionado ao revelador Ciano.   • Movimentação inesperada dos motores de revelação mesmo com porta lateral aberta.   • Persistência do erro após múltiplas reinstalações dos reveladores.  Testes e Medições Realizados   • Substituição do revelador Magenta.   • Substituição do revelador Ciano.   • Limpeza e reinstalação dos reveladores diversas vezes.   • Reset dos reveladores via menu técnico em Information &gt; Supply Status &gt; Field Replacement Unit &gt; Developer.   • Reinicialização do equipamento após reset.  Análise Técnica   • O erro 63.00.08, mesmo após troca e reset dos reveladores, indica possível falha no circuito de acionamento dos motores de revelação.   • O comportamento incomum de giro dos motores com porta aberta reforça suspeita de falha na placa formatter ou falha lógica do sistema.  Ação Tomada   • Orientado ao técnico a realizar reset dos reveladores pelo modo técnico para descartar inconsistência de contadores.   • Após persistência do erro, foi iniciada liberação da placa Formatter para substituição.  Conclusão   • Peça liberada para substituição: Placa Formatter.</t>
  </si>
  <si>
    <t>9397/140</t>
  </si>
  <si>
    <t>10/02/2026 14:20</t>
  </si>
  <si>
    <t>10/02/2026 16:50</t>
  </si>
  <si>
    <t>10/02/2026 17:26</t>
  </si>
  <si>
    <t>AV Abiurana</t>
  </si>
  <si>
    <t>10/02/2026 14:22</t>
  </si>
  <si>
    <t>CND1N47097</t>
  </si>
  <si>
    <t>260210-001052</t>
  </si>
  <si>
    <t>6729732</t>
  </si>
  <si>
    <t>Sintoma principal O equipamento não apresenta qualquer sinal de inicialização. Não há acionamento de LEDs indicadores de carga ou de sistema, nem atividade de ventoinhas ou imagem no display (equipamento "morto").  Testes e medições realizados Procedimento de Reset Elétrico: Desconexão da bateria interna e tentativa de inicialização apenas via fonte externa.  Isolamento de Periféricos: Desconexão de todos os cabos flat e componentes periféricos para tentativa de boot mínimo.  Teste de Alimentação: Substituição do carregador (AC Adapter) por um componente sabidamente funcional.  Inspeção de Conectividade: Reinstalação de cabos e conectores internos para descartar mau contato.  Análise técnica A ausência total de resposta (LEDs e atividade mecânica) mesmo após a substituição da fonte de alimentação e o isolamento de periféricos indica uma falha crítica no circuito primário de energia da placa-mãe. Como o hardware não manifesta sinais de status sob nenhuma configuração de teste, o diagnóstico aponta para um defeito físico nos estágios de entrada ou gerenciamento de energia (PWM/Super I/O) da motherboard.  Ação tomada Realizada triagem técnica por eliminação e drenagem de energia estática. Confirmada a persistência da falha mesmo com a substituição de insumos externos de energia.</t>
  </si>
  <si>
    <t>15759/212</t>
  </si>
  <si>
    <t>10/02/2026 16:32</t>
  </si>
  <si>
    <t>10/02/2026 18:28</t>
  </si>
  <si>
    <t>BRM524N8TF</t>
  </si>
  <si>
    <t>260210-000806</t>
  </si>
  <si>
    <t>6728685</t>
  </si>
  <si>
    <t>Gestpar - Aplicativo de reparos HP</t>
  </si>
  <si>
    <t>Modelo: HP 42540 Problema Relatado: Dificuldade para realizar o pareamento da formatter com a DC controller utilizando o aplicativo, que não reconhece a máquina mesmo com cabos conectados e cadastro ativo no app. &amp;#128736;️ Sintoma Principal Aplicativo não localiza a impressora HP 42540 para execução do processo de pareamento entre a formatter e a DC controller. &amp;#129514; Testes e Medições Realizados  Verificação do cadastro no aplicativo. Conferência do correto encaixe dos cabos entre formatter e DC controller. Testes de conexão tentativa via app para reconhecimento do equipamento.  “Yeti Onsite Re-pair app 8.3.7 Prod”</t>
  </si>
  <si>
    <t>7462/10</t>
  </si>
  <si>
    <t>10/02/2026 12:25</t>
  </si>
  <si>
    <t>12/02/2026 21:15</t>
  </si>
  <si>
    <t>R DR BARROS JR</t>
  </si>
  <si>
    <t>10/02/2026 12:31</t>
  </si>
  <si>
    <t>088WBQAJ500102K</t>
  </si>
  <si>
    <t>260210-000767</t>
  </si>
  <si>
    <t>6729078</t>
  </si>
  <si>
    <t>RELATÓRIO DE ATENDIMENTO TÉCNICO – SIMPRESS Número da OS: 6720978 Técnico: Cido_digitalprinter@hotmail.com Modelo: SL-M4080FX Tipo de Atendimento: Apoio Técnico Problema Relatado: Painel travado/não respondendo, cliente relata falha localizada ao tentar imprimir relatório. Sintoma Principal • Painel com área sem resposta ao toque. • Equipamento liga, porém parte da região touch permanece inoperante. • Vídeo enviado demonstra falha ativa na área sensível. • Cliente identificou o problema ao tentar imprimir relatório de uso. Testes e Medições Realizados • Desmontagem do painel para inspeção. • Limpeza dos flats de conexão. • Inspeção visual sem sinais de mau uso, trincas, danos ou avarias. • Verificação do relato do cliente e comportamento reproduzido em vídeo. Análise Técnica • A falha restrita a uma região do touch indica defeito interno no digitalizador (touchscreen). • Como não há indícios de impacto, quebra ou mau uso, trata-se de falha funcional do painel. • Limpeza dos flats e reconexão não alteraram o comportamento, descartando mau contato. • Defeito típico relacionado a desgaste ou falha de circuito interno do touch. Ação Tomada • Validação das evidências enviadas pelo técnico. • Confirmação de ausência de avarias físicas. • Liberação do painel para substituição. Conclusão • Defeito confirmado no painel (touchscreen inoperante). • Necessária substituição do painel.</t>
  </si>
  <si>
    <t>11698/908</t>
  </si>
  <si>
    <t>10/02/2026 14:27</t>
  </si>
  <si>
    <t>10/02/2026 15:43</t>
  </si>
  <si>
    <t>10/02/2026 16:24</t>
  </si>
  <si>
    <t>R J</t>
  </si>
  <si>
    <t>10/02/2026 14:29</t>
  </si>
  <si>
    <t>088WB07J9106A6</t>
  </si>
  <si>
    <t>260210-000762</t>
  </si>
  <si>
    <t>6729123</t>
  </si>
  <si>
    <t>Protocolo: 6691695  Cliente/Técnico: Técnico Simpress – SA Junior (e-mail: sajunior@simpress.com.br ) Contato informado: (27) 99835-2340 Responsável no local: Edson  Equipamento:  Modelo: HP M432fdn MFP Laser Mono  Série: BRBSS1T092  Status: Equipamento fora de garantia (consumível toner em garantia conforme contrato)  Descrição do problema:  Impressões com linhas verticais / falha em imagens.  Defeito recorrente, mesmo após troca de toner.  Técnico identificou toner solidificado.  Cliente relata uso esporádico do equipamento.  Intervenções já realizadas:  Troca do fusor.  Troca do laser.  Utilização de toner original HP (mais de um toner testado).  Evidências fotográficas anexadas (linhas na impressão e toner solidificado).  Testes e verificações realizadas:  Medição elétrica da tomada:  Fase / Neutro: 126 V  Fase / Terra: 126 V  Neutro / Terra: 1,3 V  Alimentação elétrica dentro do padrão.  Análise em suporte N1:  Falha não relacionada à alimentação elétrica.  Defeito não eliminado com troca de fusor, laser ou toner.  Sintoma recorrente sugere condição operacional/uso ou possível anomalia térmica/ambiental, resultando em solidificação do toner.  Caso atípico, com reincidência mesmo após substituições.</t>
  </si>
  <si>
    <t>8998/5878</t>
  </si>
  <si>
    <t>Edson Fernandes Roque</t>
  </si>
  <si>
    <t>10/02/2026 14:47</t>
  </si>
  <si>
    <t>12/02/2026 08:00</t>
  </si>
  <si>
    <t>12/02/2026 16:57</t>
  </si>
  <si>
    <t>AV Guerino Giubert</t>
  </si>
  <si>
    <t>1010</t>
  </si>
  <si>
    <t>10/02/2026 14:50</t>
  </si>
  <si>
    <t>126614887-66</t>
  </si>
  <si>
    <t>BRBSS1T092</t>
  </si>
  <si>
    <t>260210-000761</t>
  </si>
  <si>
    <t>6728396</t>
  </si>
  <si>
    <t>Protocolo: 6720446  Cliente/Técnico: Técnico Simpress – Flávio Silva (e-mail: flaviosilvamg164@gmail.com )  Data/Hora de início: 10/02/2026 – 11:38  Equipamento: não especificado  Descrição do problema:  Equipamento não inicializa.  Painel permanece apagado, sem resposta ao acionamento.  Testes e verificações realizadas:  Atualização de Recovery e Firmware realizada com sucesso.  Execução de Partial Clean.  Verificação das conexões internas da placa.  Teste do painel de operação, constatado apagado.  Verificação da alimentação elétrica da tomada:  Fase / Neutro: 130 V  Fase / Terra: 130 V  Neutro / Terra: 0 V (dentro do limite operacional).  Análise em suporte:  Alimentação elétrica dentro dos parâmetros aceitáveis.  Procedimentos de software (Partial Clean, Recovery e Firmware) sem êxito.  Sintoma de não inicialização com painel apagado indica falha na placa principal (SCB).  Ação tomada:  Liberação da placa SCB (placa principal) autorizada pelo suporte técnico.  Conclusão:  Após descartadas falhas de alimentação, firmware, recovery, painel e conexões, o diagnóstico apontou defeito na placa SCB, sendo definida sua substituição como ação corretiva.</t>
  </si>
  <si>
    <t>11906/29</t>
  </si>
  <si>
    <t>JCS BRASIL ELETRODOMESTICOS SA</t>
  </si>
  <si>
    <t>10/02/2026 11:54</t>
  </si>
  <si>
    <t>10/02/2026 14:52</t>
  </si>
  <si>
    <t>10/02/2026 16:04</t>
  </si>
  <si>
    <t>AL Manoel Antônio Sobral</t>
  </si>
  <si>
    <t>701</t>
  </si>
  <si>
    <t>10/02/2026 11:55</t>
  </si>
  <si>
    <t>03106170000224</t>
  </si>
  <si>
    <t>BRBSS260XW</t>
  </si>
  <si>
    <t>260210-000749</t>
  </si>
  <si>
    <t>6729111</t>
  </si>
  <si>
    <t>FX2190</t>
  </si>
  <si>
    <t>Equipamento com erro não aciona os sensores feito verificação nas tensões e esta ok  técnico testou com outra placa  e ela iniciou normal  caracterizando defeito na placa principal então de acordo com diagnóstico dele autorizo a troca da placa principal.</t>
  </si>
  <si>
    <t>6633/156</t>
  </si>
  <si>
    <t>10/02/2026 14:37</t>
  </si>
  <si>
    <t>10/02/2026 15:51</t>
  </si>
  <si>
    <t>ROD BR381</t>
  </si>
  <si>
    <t>10/02/2026 14:45</t>
  </si>
  <si>
    <t>X4B8000322</t>
  </si>
  <si>
    <t>260210-000745</t>
  </si>
  <si>
    <t>6728414</t>
  </si>
  <si>
    <t>RELATÓRIO DE ATENDIMENTO TÉCNICO – SIMPRESS Número da OS: 6724081 Técnico: adplima@simpress.com.br Modelo: E60065dn Tipo de Atendimento: Apoio Técnico Problema Relatado: Equipamento não liga, sem apresentar códigos de erro Sintoma Principal • Equipamento totalmente sem sinais de inicialização. • Sem 5 V e 24 V na fonte. • Tensões da rede aferidas: FN 112 V, FT 111 V, NT 2,2 V. • Sem indícios de surto elétrico ou mau uso conforme inspeção visual e medições. Testes e Medições Realizados • Validação das tensões FN, FT e NT. • Verificação dos capacitores de entrada. • Ausência das tensões secundárias 5 V e 24 V. • Inspeção visual interna sem sinais de queima, oxidação ou rompimento de trilhas. • Fotos da placa enviadas para análise. • Relato do cliente: máquina parou de funcionar repentinamente, sem eventos anormais; outras máquinas no setor funcionam normalmente. Análise Técnica • A presença da tensão primária indica que o circuito de entrada está ativo. • A ausência total das tensões secundárias (5 V e 24 V) demonstra falha interna no estágio de comutação/regulação da fonte. • Sem evidências de surto e com outras máquinas funcionando no mesmo circuito, a probabilidade maior é falha progressiva da fonte. • Como o equipamento não liga, não há participação da placa principal ou painel até que a alimentação seja restabelecida. Ação Tomada • Coletadas todas as evidências elétricas e fotográficas. • Validação do histórico junto ao técnico e cliente. • Encaminhamento para liberação de peça conforme análise técnica. Conclusão • Defeito confirmado na fonte de alimentação. • Necessária a liberação e substituição da placa fonte.</t>
  </si>
  <si>
    <t>8763/643</t>
  </si>
  <si>
    <t>10/02/2026 11:58</t>
  </si>
  <si>
    <t>AV José Luiz Mazzali</t>
  </si>
  <si>
    <t>450</t>
  </si>
  <si>
    <t>Louveira</t>
  </si>
  <si>
    <t>10/02/2026 12:00</t>
  </si>
  <si>
    <t>BRBSM1T63Q</t>
  </si>
  <si>
    <t>260210-000735</t>
  </si>
  <si>
    <t>6728968</t>
  </si>
  <si>
    <t>Sintoma principal O equipamento encontra-se totalmente inoperante. Durante a análise técnica, foi constatada a ausência das tensões secundárias essenciais para a inicialização da placa lógica e dos componentes periféricos.  Testes e medições realizados Rede Elétrica: Medições realizadas no ponto de energia apresentam valores estáveis e dentro da norma:  Fase + Neutro: 122V  Fase + Terra: 122V  Terra + Neutro: 0.3V  Saídas da Fonte (LVPS): Medição direta na placa confirmou a ausência das tensões de 5V e 24V, necessárias para o standby e acionamento de motores/sensores.  Inspeção Visual: Nenhuma evidência de avaria física, queimaduras, componentes estufados ou sinais de mau uso/danos externos.  Análise técnica Com a rede elétrica validada e estável, a ausência das tensões de saída (5V e 24V) na placa fonte isola o defeito no circuito de conversão AC/DC interno do equipamento. Como não há sinais de danos causados por fatores externos (curtos ou líquidos), trata-se de uma falha intrínseca dos componentes da unidade de fonte de alimentação (Power Supply Unit).  Ação tomada Realizada a triagem técnica completa e medição de tensões de entrada e saída. Confirmada a inoperância do módulo de energia.</t>
  </si>
  <si>
    <t>5299/11</t>
  </si>
  <si>
    <t>10/02/2026 13:27</t>
  </si>
  <si>
    <t>10/02/2026 16:33</t>
  </si>
  <si>
    <t>10/02/2026 16:54</t>
  </si>
  <si>
    <t>Av.Deputado Luis Eduardo Magalhães</t>
  </si>
  <si>
    <t>10/02/2026 13:29</t>
  </si>
  <si>
    <t>ZDEJBQAH5000DV</t>
  </si>
  <si>
    <t>260210-000734</t>
  </si>
  <si>
    <t>6728365</t>
  </si>
  <si>
    <t>OS: Técnico: Modelo: Telefone: Problema Relatado: Equipamento apresenta erros críticos (conforme imagem), acompanhados de ruído mecânico anormal ("engasgado") durante a inicialização.  Sintoma principal O equipamento falha ao iniciar, emitindo um barulho característico de travamento mecânico ou sobrecarga e exibindo códigos de erro que, segundo o manual, sugerem problemas de alimentação ou inicialização de subsistemas.  Testes e medições realizados Rede Elétrica: Medições estáveis apresentando Fase+Neutro: 126V, Fase+Terra: 126V e Terra+Neutro: 0V.  Tensões da Fonte (LVPS): Saídas medidas de 5V e 19V, indicando que a placa está gerando as tensões secundárias.  Inspeção Física: Desconexão e reconexão de cabos conforme guia técnico; substituição do cabo de força.  Análise Visual: Ausência de evidências de mau uso, capacitores estufados, vazamentos ou oxidação na placa fonte.  Análise técnica Embora a rede elétrica esteja adequada e a fonte apresente as tensões nominais de 5V e 19V em repouso, o ruído de "engasgado" relatado no momento do acionamento mecânico (motores/fuso) sugere uma queda de tensão sob carga ou um travamento mecânico que força o sistema, gerando o erro lógico. A falha pode estar na linha de alta tensão (que alimenta o fusor) ou na incapacidade da fonte de manter a corrente necessária quando os motores são ativados.  Ação tomada Efetuada a medição completa da infraestrutura elétrica e testes de saída da placa fonte. Realizada a manutenção preventiva nos conectores e chicotes.</t>
  </si>
  <si>
    <t>12167/835</t>
  </si>
  <si>
    <t>10/02/2026 11:41</t>
  </si>
  <si>
    <t>10/02/2026 13:28</t>
  </si>
  <si>
    <t>10/02/2026 13:56</t>
  </si>
  <si>
    <t>10/02/2026 11:44</t>
  </si>
  <si>
    <t>MXBCQCN008</t>
  </si>
  <si>
    <t>260210-000642</t>
  </si>
  <si>
    <t>6728372</t>
  </si>
  <si>
    <t>RELATÓRIO DE ATENDIMENTO TÉCNICO – SIMPRESS Número da OS: 6723618 Técnico: gdplemos@simpress.com.br Modelo: Samsung SL-M4080FX Tipo de Atendimento: Liberação de Placas Problema Relatado: Equipamento não liga, sem qualquer sinal de energia Sintoma Principal • Equipamento não inicializa. • Nenhum LED ou sinal de energização. • Painel não acende. • Com a placa principal original, o equipamento não liga; com a placa utilizada para teste (“sucata funcional”), o equipamento liga normalmente. Testes e Medições Realizados • Troca da placa principal por unidade de teste (funcionou). • Troca do painel (sem alteração com placa original). • Testes realizados em ambiente controlado, dentro da empresa do cliente. • Validação de alimentação realizada previamente por equipe elétrica do cliente (tomada com tensão normal). • Validação informada: equipamento backup funciona normalmente no mesmo ponto de energia. • Verificação visual das placas e envio de imagens. Análise Técnica • A ausência total de inicialização com a placa principal original, somada ao funcionamento normal após substituição por outra placa, indica falha interna na placa principal. • Como a alimentação externa, cabo e tomada já foram validados pelo cliente e outra impressora opera normalmente no mesmo ponto, mas não foi aferido a tomada, técnico informou sobre restrição de acesso ao local e também não foi informado sobre como começou o problema. • Painel também não respondeu com a placa principal original, reforçando falha na alimentação interna gerada pela placa. Ação Tomada • Solicitada foto da etiqueta traseira para registro do número de série. • Registradas evidências técnicas para liberação da peça. • Confirmada necessidade de substituição da placa principal. Conclusão • Defeito confirmado na placa principal. • Necessária a liberação e troca da PBA Main.  088WB07KA14B9RN</t>
  </si>
  <si>
    <t>8039/63</t>
  </si>
  <si>
    <t>COMPANHIA BRASILEIRA DE METALURGIA E MINERAÇÃO</t>
  </si>
  <si>
    <t>10/02/2026 11:47</t>
  </si>
  <si>
    <t>OTR CORREGO DA MATA</t>
  </si>
  <si>
    <t>10/02/2026 11:49</t>
  </si>
  <si>
    <t>331315410001-08</t>
  </si>
  <si>
    <t>088WB07KA14B9R</t>
  </si>
  <si>
    <t>260210-000594</t>
  </si>
  <si>
    <t>6728371</t>
  </si>
  <si>
    <t>HP E58650DN</t>
  </si>
  <si>
    <t>Equipamento com erro na cópia pelo adf  feito desmontagem verificado os cabos  feito troca dos roletes  imprime uma copia e na segunda amassa a folha e mesmo assim o erro persite  então sugiro a troca do adf.</t>
  </si>
  <si>
    <t>9065/32</t>
  </si>
  <si>
    <t>BASF SA</t>
  </si>
  <si>
    <t>10/02/2026 11:45</t>
  </si>
  <si>
    <t>10/02/2026 12:24</t>
  </si>
  <si>
    <t>R Benzeno</t>
  </si>
  <si>
    <t>779</t>
  </si>
  <si>
    <t>Camaçari</t>
  </si>
  <si>
    <t>10/02/2026 11:48</t>
  </si>
  <si>
    <t>48539407000118</t>
  </si>
  <si>
    <t>CN0BIFK00Y</t>
  </si>
  <si>
    <t>260210-000404</t>
  </si>
  <si>
    <t>6728971</t>
  </si>
  <si>
    <t>RELATÓRIO DE ATENDIMENTO TÉCNICO – SIMPRESS   Número da OS: 6723499   Técnico: Samuel Mauro Da Silva   Tipo de Atendimento: Atendimento PC’s e Note   Problema Relatado: Equipamento não liga  Sintoma Principal   Equipamento não realiza acionamento quando conectado à fonte. Ao conectar o cabo da linha de 12V (alimentação do processador), a placa-mãe não inicia. Sem o cabo de 12V conectado, a placa apresenta acionamento, indicando falha na etapa de alimentação do processador.  Testes e Medições Realizados  *   Teste com outra fonte de alimentação. *   Acionamento da placa-mãe sem o cabo de 12V (CPU\_PWR). *   Verificação ao reconectar a linha de 12V, constatando que o equipamento não liga.  Análise Técnica   O comportamento evidencia possível curto na linha de alimentação do processador ou falha no circuito VRM da placa-mãe. A ausência de acionamento apenas quando o 12V está conectado indica proteção sendo acionada, impossibilitando o start da placa.  Ação Tomada   Solicitada foto da placa-mãe para validação de integridade e continuidade do processo de liberação da peça.  Conclusão   Chamado direcionado para liberação de placa-mãe devido à falha identificada na linha de alimentação do processador.</t>
  </si>
  <si>
    <t>12626/5094</t>
  </si>
  <si>
    <t>10/02/2026 14:58</t>
  </si>
  <si>
    <t>10/02/2026 13:31</t>
  </si>
  <si>
    <t>BRJ516RB06</t>
  </si>
  <si>
    <t>260210-000403</t>
  </si>
  <si>
    <t>6728087</t>
  </si>
  <si>
    <t>RELATÓRIO DE ATENDIMENTO TÉCNICO – SIMPRESS   Número da OS: 6726491   Técnico: Samuel Mauro Da Silva   Tipo de Atendimento: Apoio Técnico   Problema Relatado: Equipamento não liga, apenas LED do carregador pisca e teclas F5/F8 piscam. Testes de troca de slot de memória e descarga da placa já realizados sem sucesso.  Sintoma Principal   Equipamento não inicializa, não apresenta vídeo e não completa POST. LED do carregador pisca ao conectar fonte, indicando possível falha em circuito de energia. Teclas F5 e F8 piscam de forma intermitente.  Testes e Medições Realizados  *   Teste com múltiplos carregadores. *   Teste de descarga da placa-mãe (pressão do power por 60 segundos). *   Teste com troca de slot de memória. *   Verificação visual preliminar sem indicação de mau uso.  Análise Técnica   Sintomas indicam possível falha em circuito primário de alimentação da placa-mãe, possivelmente relacionado a circuito de charging, PCH ou curtos na linha principal. Como o LED da fonte pisca, há indício de proteção sendo acionada, reforçando suspeita de defeito na placa-mãe.  Ação Tomada   Solicitada foto da placa-mãe para análise de integridade, componentes queimados, oxidação ou sinais de curto.  Conclusão   Chamado direcionado para liberação de placa-mãe devido a provável falha no circuito de alimentação.</t>
  </si>
  <si>
    <t>14157/1050</t>
  </si>
  <si>
    <t>10/02/2026 09:55</t>
  </si>
  <si>
    <t>10/02/2026 11:02</t>
  </si>
  <si>
    <t>10/02/2026 11:21</t>
  </si>
  <si>
    <t>10/02/2026 10:06</t>
  </si>
  <si>
    <t>BRJ509QBYM</t>
  </si>
  <si>
    <t>260210-000391</t>
  </si>
  <si>
    <t>6728241</t>
  </si>
  <si>
    <t>Equipamento com erro fica travando  feito troca do hd  feito system recovery  e quando reinicia o touch do painel fica travado  então seguindo diagnóstico do técnico sugiro a troca da placa do painel.</t>
  </si>
  <si>
    <t>10904/157</t>
  </si>
  <si>
    <t>10/02/2026 10:49</t>
  </si>
  <si>
    <t>10/02/2026 10:59</t>
  </si>
  <si>
    <t>AV Emílio Arroio Hernandes</t>
  </si>
  <si>
    <t>Votuporanga</t>
  </si>
  <si>
    <t>10/02/2026 10:52</t>
  </si>
  <si>
    <t>088WB07MA175BP</t>
  </si>
  <si>
    <t>260210-000390</t>
  </si>
  <si>
    <t>6728019</t>
  </si>
  <si>
    <t>Equipamento com erro 31.13.02 feito validação e desmontagem do adf  vericiado o motor e o cabo flat  e faz um ruido alto que causa atolamento na saídas do adf  então sem sinais de avarias ou mau uso  então sugiro a trcoa do adf.</t>
  </si>
  <si>
    <t>7302/224</t>
  </si>
  <si>
    <t>J MACEDO SA</t>
  </si>
  <si>
    <t>10/02/2026 09:41</t>
  </si>
  <si>
    <t>10/02/2026 09:47</t>
  </si>
  <si>
    <t>10/02/2026 10:20</t>
  </si>
  <si>
    <t>V Centro</t>
  </si>
  <si>
    <t>374</t>
  </si>
  <si>
    <t>10/02/2026 09:46</t>
  </si>
  <si>
    <t>149983710001-19</t>
  </si>
  <si>
    <t>BRBSQCS0HW</t>
  </si>
  <si>
    <t>260210-000369</t>
  </si>
  <si>
    <t>6728004</t>
  </si>
  <si>
    <t>RELATÓRIO DE ATENDIMENTO TÉCNICO – SIMPRESS Número da OS: 6723141 Técnico: Gcfurjan@simpress.com.br Tipo de Atendimento: Atendimento com OS Problema Relatado: Erro 31.03.20 no ADF e falhas nas digitalizações (manchas e falha na calibração) Sintoma Principal • Equipamento apresenta erro 31.03.20 relacionado ao duplex do ADF. • Scanner realiza tentativa de inicialização e trava. • Cópias e digitalizações apresentam manchas. • Calibração do scanner falha ao iniciar. Testes e Medições Realizados • Validação de tomada, conectores e alimentação. • Atualização de firmware. • Verificação dos cabos flat do ADF técnico informou que além do erro o adf apresenta manchas ao realizar cópias, seu diagnóstico sugere a troca do adf inteiro e não só do flat. • Envio de imagens e vídeos demonstrando o defeito. • Verificação visual do CIS do ADF. • Tentativa de calibração do scanner (com falha). • Teste de frente e verso com manchas nas digitalizações. Análise Técnica • O código 31.03.20 indica falha no duplex do ADF, normalmente associada a cabo flat defeituoso ou falha no CIS. • O técnico já havia validado conectividade e alimentação, restando falhas internas do conjunto do ADF. • Como não há CIS de reposição para o modelo e a calibração falhou devido ao erro ativo, conclui-se falha física no ADF. Ação Tomada • Solicitação para validação do procedimento de troca do cabo flat conforme boletim técnico. • Validação das condições físicas do CIS via imagem. • Solicitação de calibração para confirmação do comportamento. • Concluído que o erro persiste mesmo após todos os testes recomendados. Conclusão • Defeito confirmado no ADF, sendo necessária a substituição completa da unidade.</t>
  </si>
  <si>
    <t>11396/180</t>
  </si>
  <si>
    <t>SUPERINTENDENCIA DOS SERVICOS PENITENCIARIOS</t>
  </si>
  <si>
    <t>10/02/2026 09:35</t>
  </si>
  <si>
    <t>10/02/2026 09:56</t>
  </si>
  <si>
    <t>10/02/2026 10:18</t>
  </si>
  <si>
    <t>R Irmã Ambrósio</t>
  </si>
  <si>
    <t>495</t>
  </si>
  <si>
    <t>10/02/2026 09:40</t>
  </si>
  <si>
    <t>171763990001-69</t>
  </si>
  <si>
    <t>BRBSQ2G124</t>
  </si>
  <si>
    <t>260210-000194</t>
  </si>
  <si>
    <t>6728072</t>
  </si>
  <si>
    <t>r   Liberada a troca do ADF</t>
  </si>
  <si>
    <t>Problema Relatado: Barulho no alimentador de originais seguido de código de erro. Sintoma Principal Equipamento apresenta ruído vindo do alimentador de originais e, logo em seguida, exibe código de erro. Cliente relatou que o problema começou na sexta-feira. Testes e Medições Realizados • Realizada desmontagem completa do alimentador e limpeza interna. • Verificada ausência de sinais de mau uso. • Testado o funcionamento após remontagem, persistindo o barulho e o erro. • Vídeo enviado demonstra claramente ruído compatível com engrenagem acionada sem retorno mecânico. • Inspeção visual não identificou engrenagens quebradas ou danificadas. Análise Técnica O ruído apresentado indica que um ou mais motores do alimentador de originais estão acionando sem que o conjunto mecânico acompanhe o movimento. Como não há engrenagens danificadas, o sintoma aponta para falha interna do motor(es) do ADF ou do conjunto de acionamento. Erro ocorre logo após o barulho, reforçando diagnóstico de falha no alimentador. Ação Tomada Identificado, após testes, que o defeito está no conjunto do alimentador de originais. Conclusão Liberada a troca do ADF (alimentador de originais)</t>
  </si>
  <si>
    <t>10584/149</t>
  </si>
  <si>
    <t>10/02/2026 09:57</t>
  </si>
  <si>
    <t>10/02/2026 14:59</t>
  </si>
  <si>
    <t>10/02/2026 16:01</t>
  </si>
  <si>
    <t>PÇ Alberto Torres</t>
  </si>
  <si>
    <t>37</t>
  </si>
  <si>
    <t>10/02/2026 10:01</t>
  </si>
  <si>
    <t>BRBSP8S08C</t>
  </si>
  <si>
    <t>260210-000193</t>
  </si>
  <si>
    <t>6727956</t>
  </si>
  <si>
    <t>B8170</t>
  </si>
  <si>
    <t>r  Liberada a troca do ADF.</t>
  </si>
  <si>
    <t>Problema Relatado: Falha de scanner com código 305-253-00. Sintoma Principal Equipamento apresenta mensagem de falha de scanner, impossibilitando o uso da digitalização. Cliente relatou que o equipamento estava funcionando pela manhã e, ao retornarem do almoço, passou a exibir a falha. Testes e Medições Realizados • Realizada formatação completa do equipamento. • Efetuada atualização de firmware. • Verificada conexão do cabo do scanner e reconexão realizada. • Inspeção visual constatou mancha externa, porém seca, sem sinais de umidade interna. • Verificadas as conexões entre scanner/ADF e controller. • Falha persiste após todos os procedimentos. Análise Técnica O código 305-253-00 é característico de falha no módulo ADF. Procedimentos de software (formatação e atualização) não resolveram o problema, assim como a reconexão dos cabos e inspeção interna. A ausência de sinais de líquido ou danos internos reforça o diagnóstico de falha de hardware. Como o erro está relacionado à parte superior do equipamento, tudo indica falha no conjunto do ADF. Ação Tomada Diagnosticada falha no ADF após execução de todos os testes recomendados.</t>
  </si>
  <si>
    <t>14678/22</t>
  </si>
  <si>
    <t>MUNICIPIO DE MARINGA</t>
  </si>
  <si>
    <t>10/02/2026 09:18</t>
  </si>
  <si>
    <t>10/02/2026 10:51</t>
  </si>
  <si>
    <t>R Pioneiro Alfredo José da Costa</t>
  </si>
  <si>
    <t>759</t>
  </si>
  <si>
    <t>10/02/2026 09:23</t>
  </si>
  <si>
    <t>76282656000106</t>
  </si>
  <si>
    <t>HHZ768579</t>
  </si>
  <si>
    <t>260209-001988</t>
  </si>
  <si>
    <t>6713658</t>
  </si>
  <si>
    <t>Escalação - 260203-000749: Corretiva Equipamento</t>
  </si>
  <si>
    <t>EQUIPAMENTO ESTÁ LIGANDO MAS A TELA NÃO ESTÁ FUNCIONANDO. VERIFICAR JUNTO AO T.I DA UNIDADE ROBSON. EQUIPAMENTO NÃO ESTA FUNCIONANDO PARA IMPRESSÃO. VERIFICAR O QUE PODE ESTAR OCORRENDO</t>
  </si>
  <si>
    <t>7462/686</t>
  </si>
  <si>
    <t>Mesa de Operações</t>
  </si>
  <si>
    <t>09/02/2026 22:26</t>
  </si>
  <si>
    <t>04/02/2026 16:50</t>
  </si>
  <si>
    <t>Av Jose Alves Nendo</t>
  </si>
  <si>
    <t>Retorno p/ Término (Equip. Operacional)</t>
  </si>
  <si>
    <t>BRBSS7J05J</t>
  </si>
  <si>
    <t>260209-001674</t>
  </si>
  <si>
    <t>6727240</t>
  </si>
  <si>
    <t>Registro de documentação e instrução passo a passo aos técnicos sobre a configuração dos scanners no cliente</t>
  </si>
  <si>
    <t xml:space="preserve">Registro de documentação e instrução passo a passo aos técnicos sobre a configuração dos scanners no cliente.  De: Luciano Araujo Bento &lt;lbento@simpress.com.br&gt;  Enviada em: quarta-feira, 4 de fevereiro de 2026 15:02 Para: Academus Sousa Costa &lt;ascosta@simpress.com.br&gt;; Fabricio Del Manto &lt;fdmanto@simpress.com.br&gt;; Karen Teixeira Costa Sena &lt;ktcsena@simpress.com.br&gt; Assunto: ENC: Problema de digitalização por e-mail  Caros, boa tarde!  Segue agradecimento do cliente, referente ao apoio e solução do problema de digitalização.   @Fabricio Del Manto, reforço o agradecimento do cliente, pois seu apoio e orientações foram fundamentais para a execução da solução total.  @Academus Sousa Costa, agradeço o empenho do técnico Diogo na execução das configurações nas máquinas, obrigado pelo seu apoio também.  @Karen Teixeira Costa Sena, te coloquei no e-mail para ficarmos na mesma página e para depois vc "mais para frente" fazer contato com o cliente, e lembra-lo deste apoio que demos na hora que ele for responder a pesquisa NPS.    ________________________________________ De: Coordenação de Infraestrutura e Serviços &lt;coinf@mdh.gov.br&gt; Enviado: quarta-feira, 4 de fevereiro de 2026 14:11 Para: Anderson Luiz Gomes Pereira &lt;alpereira@simpress.com.br&gt;; Thaynah Bogea Borges De Souza &lt;tbdsouza@simpress.com.br&gt;; Lara Lins Meireles Peres &lt;llmperes@simpress.com.br&gt;; Luciano Araujo Bento &lt;lbento@simpress.com.br&gt; Cc: eduardo.machado &lt;eduardo.machado@mdh.gov.br&gt; Assunto: RE: Problema de digitalização por e-mail   ATENÇÃO: Este e-mail é um e-mail externo. Não clique em links ou abra anexos, exceto se você reconheça quem enviou e saiba que os conteúdos do links ou do anexo são seguros. Boa tarde, prezados. Informamos que todas as impressoras foram devidamente configuradas e que todos os usuários já conseguem realizar a digitalização por e-mail. Agradecemos a todos que apoiaram na identificação e solução do problema. Permanecemos à disposição para quaisquer dúvidas ou esclarecimentos. Atenciosamente,  Pedro Júnior  Coordenação de Infraestrutura e Serviços - COINF Coordenação Geral de Tecnologia da Informação - CGTI Ministério dos Direitos Humanos e da Cidadania (MDHC) SAUS Quadra 05, lote 05/06, Bloco A, Edifício Multibrasil, 2º andar, sala 206 - CEP: 70.070-050. Brasília/DF Telefone: (+ 55 61) 2027 3111/3333   ________________________________________ De: Anderson Luiz Gomes Pereira &lt;alpereira@simpress.com.br&gt; Enviado: sexta-feira, 23 de janeiro de 2026 15:54 Para: Coordenação de Infraestrutura e Serviços &lt;coinf@mdh.gov.br&gt;; Thaynah Bogea Borges De Souza &lt;tbdsouza@simpress.com.br&gt;; Lara Lins Meireles Peres &lt;llmperes@simpress.com.br&gt;; Luciano Araujo Bento &lt;lbento@simpress.com.br&gt; Cc: Eduardo Schneider Machado &lt;eduardo.machado@mdh.gov.br&gt; Assunto: RE: Problema de digitalização por e-mail   @Lara Lins Meireles Peres e @Luciano Araujo Bento, boa tarde,   Podem nos apoiar neste caso?   Atenciosamente,     Anderson Luiz Gomes Pereira GERENTE DE CONTAS  +55 61 99282-6967 alpereira@simpress.com.br www.simpress.com.br     ________________________________________   De: Coordenação de Infraestrutura e Serviços &lt;coinf@mdh.gov.br&gt; Enviado: sexta-feira, 23 de janeiro de 2026 10:26 Para: Anderson Luiz Gomes Pereira &lt;alpereira@simpress.com.br&gt;; Thaynah Bogea Borges De Souza &lt;tbdsouza@simpress.com.br&gt; Cc: eduardo.machado &lt;eduardo.machado@mdh.gov.br&gt; Assunto: Problema de digitalização por e-mail   ATENÇÃO: Este e-mail é um e-mail externo. Não clique em links ou abra anexos, exceto se você reconheça quem enviou e saiba que os conteúdos do links ou do anexo são seguros. Bom dia, prezados. Venho, por meio deste, solicitar apoio para a configuração do nosso parque de impressoras. Foi realizada uma reunião com a nossa equipe de TI e com o técnico da Simpress, Fabrício Del Manto, para tratarmos de um problema de digitalização por e-mail que está ocorrendo com todos os colaboradores do Ministério. Esse problema vem afetando toda a unidade. A equipe de TI já aplicou </t>
  </si>
  <si>
    <t>13691/1</t>
  </si>
  <si>
    <t>MINISTÉRIO DOS DIREITOS HUMANOS</t>
  </si>
  <si>
    <t>09/02/2026 19:53</t>
  </si>
  <si>
    <t>09/02/2026 19:57</t>
  </si>
  <si>
    <t>09/02/2026 20:04</t>
  </si>
  <si>
    <t>09/02/2026 20:43</t>
  </si>
  <si>
    <t>SCS QD 9</t>
  </si>
  <si>
    <t>09/02/2026 19:54</t>
  </si>
  <si>
    <t>271369800008-87</t>
  </si>
  <si>
    <t>088WB07KB14K20</t>
  </si>
  <si>
    <t>260209-001624</t>
  </si>
  <si>
    <t>6727238</t>
  </si>
  <si>
    <t>HP CB DRAGON</t>
  </si>
  <si>
    <t>Código da Webcam do equipamento HP CB DRAGON</t>
  </si>
  <si>
    <t>Técnico volante entra em contato e solicita o código da webcam do equipamento HP CB Dragon</t>
  </si>
  <si>
    <t>8087/2172</t>
  </si>
  <si>
    <t>PROACTIVA MEIO AMBIENTE BRASIL LTDA</t>
  </si>
  <si>
    <t>09/02/2026 19:34</t>
  </si>
  <si>
    <t>09/02/2026 19:41</t>
  </si>
  <si>
    <t>09/02/2026 19:45</t>
  </si>
  <si>
    <t>09/02/2026 20:13</t>
  </si>
  <si>
    <t>AV Manuel Bandeira</t>
  </si>
  <si>
    <t>291</t>
  </si>
  <si>
    <t>09/02/2026 19:37</t>
  </si>
  <si>
    <t>50668722000197</t>
  </si>
  <si>
    <t>5CD4350G8G</t>
  </si>
  <si>
    <t>260209-001623</t>
  </si>
  <si>
    <t>6727013</t>
  </si>
  <si>
    <t>Revenda Helyo - Problemas para realizar digitalizações para o email do servidor office365.</t>
  </si>
  <si>
    <t xml:space="preserve">Bom dia,  Estou com dificuldades em utilizar a função scan to e-mail no modelo 42540, mesmo inserindo todas as configurações necessárias, o equipamento retorna apenas erro de envio, no momento já da validação das configurações, conforme print abaixo.    Este mesmo cliente, no mesmo ambiente e configurações possui uma Epson 5890, que foi configurada por nós e funciona normalmente.  O equipamento já está na ultima versão de FW disponível no site de suporte HP.  O cliente utiliza o office365.  Teria alguma particularidade para utilização desse recurso?    Atenciosamente,   Diego dos Santos Cunha Analista de Suporte Hass Sênior				   	(47) 9 9964-4968   	diego@helyo.com.br    	www.helyo.com.br    </t>
  </si>
  <si>
    <t>09/02/2026 17:03</t>
  </si>
  <si>
    <t>09/02/2026 17:08</t>
  </si>
  <si>
    <t>09/02/2026 17:10</t>
  </si>
  <si>
    <t>09/02/2026 17:41</t>
  </si>
  <si>
    <t>09/02/2026 17:05</t>
  </si>
  <si>
    <t>260209-001621</t>
  </si>
  <si>
    <t>6727021</t>
  </si>
  <si>
    <t>S - Chamado para liberação de placa principal. 088WB07KC14M48N</t>
  </si>
  <si>
    <t>RELATÓRIO DE ATENDIMENTO TÉCNICO – SIMPRESS   Número da OS: 6639180   Técnico: TÉCNICO SIMPRESS   Tipo de Atendimento: Liberação de Placas   Problema Relatado: Equipamento não apresenta tensão de saída na SMPS recebida anteriormente; apenas 5V presentes, ausência de 24V nos pinos indicados. Equipamento não liga e painel permanece apagado.  Sintoma Principal   Equipamento não liga, painel não acende e não há tensão de saída adequada na placa SMPS, apresentando apenas 5V. Pino onde deveriam haver 24V encontra-se sem tensão.  Testes e Medições Realizados  *   Medidas realizadas entre fase/neutro, fase/terra e neutro/terra confirmando alimentação correta. *   Verificado que o único pino com tensão na SMPS é o de 5V. *   Confirmado que o pino onde deveria haver 24V está zerado. *   Testado painel: sem iluminação e sem resposta. *   Validado que a placa principal não está liberando os 24V para os motores. *   Analisado que, com presença de 5V, a placa principal deveria ao menos acender o painel, o que não ocorreu.  Análise Técnica   O comportamento observado indica que a SMPS fornece corretamente o barramento de 5V, porém o equipamento permanece totalmente inoperante.   Neste modelo, a liberação dos 24V depende do acionamento e resposta da placa principal.   A ausência total de reação do painel e a falta de liberação do barramento de 24V caracterizam falha na placa principal, e não na SMPS.   A SMPS enviada para reposição não apresenta defeito, pois está entregando a tensão standby (5V).  Ação Tomada   Validado que a falha é da placa principal (Mainboard).   Solicitada a gravação do número de série para emissão da placa substituta.   Autorizada a liberação da placa principal.  Conclusão   Falha caracterizada na placa principal, que não libera os 24V nem inicializa o equipamento, mesmo com 5V presentes. Liberação da placa principal autorizada.</t>
  </si>
  <si>
    <t>09/02/2026 17:06</t>
  </si>
  <si>
    <t>09/02/2026 17:50</t>
  </si>
  <si>
    <t>09/02/2026 18:12</t>
  </si>
  <si>
    <t>09/02/2026 17:09</t>
  </si>
  <si>
    <t>260209-001606</t>
  </si>
  <si>
    <t>6727140</t>
  </si>
  <si>
    <t>ZT410T</t>
  </si>
  <si>
    <t>r  Chamado para liberação do display e placa fonte</t>
  </si>
  <si>
    <t>Sintoma Principal Equipamento apresenta visor completamente apagado, porém permanece imprimindo normalmente. Cliente relatou que o problema iniciou na sexta-feira da semana anterior. Testes e Medições Realizados • Confirmado que o equipamento imprime normalmente, restringindo a falha exclusivamente ao módulo de display. • Foi verificado que não há sinais de mau uso no equipamento. • Analisado visualmente o visor apagado conforme foto enviada. Análise Técnica A falha está concentrada no conjunto do display/visor, já que o restante do funcionamento do equipamento permanece normal. O fato de o equipamento continuar imprimindo descarta problemas na fonte primária, controladora ou cabeçote térmico, isolando o defeito para o módulo de exibição. Sintoma compatível com falha interna do visor ou circuito responsável pela retroiluminação. Ação Tomada Identificada necessidade de substituição do conjunto do visor. Conclusão Liberada a troca do visor/display da impressora térmica.  placa fonte com falha no botão de liga desliga sem sinal de mau uso</t>
  </si>
  <si>
    <t>8634/4</t>
  </si>
  <si>
    <t>09/02/2026 17:46</t>
  </si>
  <si>
    <t>10/02/2026 10:19</t>
  </si>
  <si>
    <t>09/02/2026 17:48</t>
  </si>
  <si>
    <t>18J191402557</t>
  </si>
  <si>
    <t>260209-001598</t>
  </si>
  <si>
    <t>6727026</t>
  </si>
  <si>
    <t>OS: 6693453 Técnico: TÉCNICO SIMPRESS Modelo: HP LaserJet Flow MFP E52645 Tipo de atendimento: Apoio Técnico Problema relatado: Erro ao digitalizar pela mesa do scanner e ADF, código 31.03.20, equipamento inoperante.  Sintoma principal: Equipamento apresentando erro 31.03.20 recorrente ao realizar digitalizações via mesa do scanner e ADF. Após reinicialização, equipamento volta a operar temporariamente, porém o erro retorna após alguns ciclos de uso, principalmente quando utilizado com autenticação do usuário. Em determinado momento, equipamento deixou de ligar.  Testes e medições realizados:  Reinicialização do equipamento.  Testes de digitalização fora do ambiente autenticado (NDD).  Substituição prévia de flat cable do scanner.  Substituição completa do ADF.  Medição elétrica na tomada:  FT: 127 V  FN: 127 V  NT: 0,05 V  Tentativa de medição de tensão de 24 V na entrada da placa SCB, sem indicação de tensão presente.  Inspeção visual da fonte de alimentação.  Análise técnica: Erro 31.03.20 está relacionado a falha no duplex do ADF ou comunicação do scanner. Apesar da substituição do ADF e do flat, o sintoma persistiu. Ausência de tensão de 24 V na alimentação da placa SCB indica possível falha intermitente ou definitiva na fonte de alimentação, impactando diretamente o funcionamento do scanner e ocasionando falhas progressivas até a parada total do equipamento.  Ação tomada: Realizadas orientações técnicas em conjunto com o analista para validação elétrica da alimentação da SCB. Diante da ausência de tensão e da parada total do equipamento, foi definida a necessidade de substituição da fonte de alimentação. Liberação de suporte encaminhada pelo analista.  Conclusão: Falha atribuída à fonte de alimentação, ocasionando ausência de tensão para a placa SCB e resultando no erro 31.03.20 e posterior desligamento do equipamento. Necessária substituição da fonte para restabelecimento do funcionamento do scanner e do equipamento como um todo.</t>
  </si>
  <si>
    <t>09/02/2026 17:11</t>
  </si>
  <si>
    <t>260209-001597</t>
  </si>
  <si>
    <t>6726984</t>
  </si>
  <si>
    <t>RELATÓRIO DE ATENDIMENTO TÉCNICO – SIMPRESS Número da OS: 6723651 Tipo de Atendimento: Atendimento com OS – Liberação ADF (Atolamento) Problema Relatado: Digitalização via ADF apresentando faixa clara sobre a área de assinatura dos documentos, impedindo a visualização completa da assinatura. Equipamento recém-instalado (menos de 15 dias) já apresentando o defeito desde o início da utilização. Sintoma Principal Documento digitalizado pelo ADF apresenta faixa clara vertical em uma região específica da imagem, coincidindo com a área de assinatura. Mesmo em teste de cópia/digitalização com tampa aberta, área que deveria sair totalmente escura apresenta faixa clara, indicando falha na leitura do scanner. Testes e Medições Realizados  Limpeza do vidro de exposição do scanner (platen) realizada pelo técnico local. Testes de cópia/digitalização com documentos posicionados de diferentes formas (incluindo inversão do documento), sendo observado que ao inverter o documento a área da assinatura fica normal, reforçando falha localizada no caminho/área de leitura do scanner. Teste com tampa aberta, onde a página deveria sair totalmente preta, porém permaneceu com faixa clara em uma lateral. Execução de calibração do scanner via menu: Ferramentas de Suporte → Manutenção → Calibração/Limpeza → Calibrar scanner. Confirmação de calibração concluída com êxito e novo teste após o procedimento, mantendo-se o mesmo sintoma.  Análise Técnica  A presença de faixa clara fixa e recorrente na mesma região da digitalização indica falha de leitura ótica e não sujeira simples ou ajuste de configuração. O fato de a calibração do scanner ter sido concluída com sucesso, sem alteração do sintoma, descarta desajuste simples de calibração. O teste com tampa aberta, em que o resultado deveria ser totalmente preto, mas mantém faixa clara, confirma problema no sistema de captura de imagem (CIS) do scanner/ADF. Considerando que o equipamento é novo e o defeito ocorre desde a instalação, caracteriza-se falha de componente (CIS/“scanner unit” do ADF) de fábrica. Não há peça de reposição apenas do CIS disponível para este modelo, sendo necessária a substituição do conjunto completo relacionado ao scanner do ADF.  Ação Tomada  Orientado técnico de campo na execução da calibração do scanner via painel, validando que o procedimento foi realizado corretamente. Revisados os testes efetuados (limpeza, testes com tampa aberta e inversão de documento), confirmando recorrência do defeito. Estabelecido diagnóstico de falha no CIS/conjunto de leitura do ADF, uma vez que o problema é fixo, não segue o original e não é sanado com limpeza nem calibração. Realizada a liberação da substituição do conjunto scanner do ADF (unidade de leitura/CIS) para correção definitiva do problema.  Conclusão Defeito confirmado no sistema de leitura do ADF (CIS/conjunto scanner), causando faixa clara fixa na digitalização e comprometendo a legibilidade de assinaturas em documentos digitalizados. Procedimentos de limpeza e calibração não resolveram o problema, caracterizando falha de hardware. Liberada a troca do conjunto scanner do ADF (CIS) para normalização da qualidade de digitalização.</t>
  </si>
  <si>
    <t>13058/2015</t>
  </si>
  <si>
    <t>09/02/2026 16:50</t>
  </si>
  <si>
    <t>AV Marcolino Martins Cabral</t>
  </si>
  <si>
    <t>2525</t>
  </si>
  <si>
    <t>Tubarão</t>
  </si>
  <si>
    <t>09/02/2026 16:52</t>
  </si>
  <si>
    <t>BRBSTBS0KH</t>
  </si>
  <si>
    <t>260209-001416</t>
  </si>
  <si>
    <t>6726995</t>
  </si>
  <si>
    <t>Protocolo: 6600020  Cliente/Técnico: Elinton – Técnico Simpress (e-mail: efpires@simpress.com.br )  Data/Hora de início: 09/02/2026 – 16:25  Equipamento: HP E78635  Descrição do problema:  Equipamento apresentando erro 63.00.30.  Substituição do conjunto laser realizada previamente sem solução da falha.  Testes e verificações realizadas:  Teste com placa formatter de outro equipamento, no qual o erro 63.00.30 deixou de ocorrer.  Com a formatter de outro equipamento instalada, surgiu mensagem de conflito/identidade do equipamento (dados de série/contadores divergentes).  Realizados procedimentos de Partial Clean e Format Disk.  Firmware atualizado para a versão mais recente.  Após a troca da formatter, o equipamento passou a executar testes de impressão normalmente.  Análise em suporte:  Confirmado que o erro 63.00.30 não está relacionado ao laser, mas sim à placa formatter.  Equipamentos da linha E786 possuem sistema de segurança e identidade dividido entre DC Controller e Formatter.  Inversão de formatter entre equipamentos pode gerar conflito de identidade, com risco de manter série e contadores incorretos.  Existe possibilidade de perda ou inconsistência dos dados de série e contadores ao utilizar formatter de outro equipamento.  Diagnóstico:  Falha na placa formatter original do equipamento.  Ação tomada:  Liberação de placa formatter para substituição definitiva no equipamento HP E78635.  Conclusão:  O erro 63.00.30 foi eliminado com a substituição da formatter.  Para evitar conflitos de identidade e inconsistência de dados, definida a troca da placa formatter por peça dedicada ao equipamento.</t>
  </si>
  <si>
    <t>1768/1105</t>
  </si>
  <si>
    <t>09/02/2026 16:53</t>
  </si>
  <si>
    <t>10/02/2026 14:51</t>
  </si>
  <si>
    <t>R CARLOS SEIDL</t>
  </si>
  <si>
    <t>950</t>
  </si>
  <si>
    <t>09/02/2026 16:55</t>
  </si>
  <si>
    <t>BRCSS8T00H</t>
  </si>
  <si>
    <t>260209-001359</t>
  </si>
  <si>
    <t>6727020</t>
  </si>
  <si>
    <t>09/02/2026 17:51</t>
  </si>
  <si>
    <t>09/02/2026 17:07</t>
  </si>
  <si>
    <t>260209-001305</t>
  </si>
  <si>
    <t>6726793</t>
  </si>
  <si>
    <t>RELATÓRIO DE ATENDIMENTO TÉCNICO – SIMPRESS   Número da OS: 6710856   Técnico: TÉCNICO SIMPRESS   Modelo: HP 4303fdw   Tipo de Atendimento: Apoio Técnico   Problema Relatado: Digitalização manchando pela mesa, equipamento marca a folha ao digitalizar pela mesa (somente frente). Técnico não encontrou código de peça para cabo flat ou sensor CIS e não localizou o conjunto completo.  Sintoma Principal   Equipamento realiza digitalização pela mesa com manchas na imagem, problema ocorre apenas no scanner de mesa (frente). Solicitação do código de peça para substituição do conjunto do ADF/Mesa.  Testes e Medições Realizados  *   Verificado que a falha ocorre somente na digitalização pela mesa. *   Pesquisado no PartSurfer e demais fontes o código do cabo flat e sensor CIS sem sucesso. *   Tentativa de solicitação do conjunto da mesa completa, porém chamado anterior retornou. *   Confirmado modelo HP 4303fdw.  Análise Técnica   O modelo HP 4303fdw utiliza um conjunto integrado de mesa + ADF, sem desmontagem modular individual. Portanto, componentes internos como cabo flat e sensor CIS não possuem código separado para reposição. O conjunto completo do ADF/Mesa deve ser substituído para resolver falhas de digitalização relacionadas a manchas, riscos ou leituras incorretas.  Ação Tomada   Identificado e informado ao técnico o código correto do módulo completo da mesa + ADF:   ADF azul: 4RA80-67002.  Conclusão   Falha de digitalização pela mesa, com necessidade de substituição do conjunto completo do ADF/Mesa. Técnico orientado quanto ao código correto da peça.</t>
  </si>
  <si>
    <t>11698/243</t>
  </si>
  <si>
    <t>09/02/2026 15:42</t>
  </si>
  <si>
    <t>09/02/2026 15:45</t>
  </si>
  <si>
    <t>BRBSTB80M8</t>
  </si>
  <si>
    <t>260209-001304</t>
  </si>
  <si>
    <t>6726718</t>
  </si>
  <si>
    <t>RELATÓRIO DE ATENDIMENTO TÉCNICO – SIMPRESS   Número da OS: 6725643 e 6725642   Técnico: TÉCNICO SIMPRESS   Tipo de Atendimento: Liberação de Placas   Problema Relatado: Equipamentos de informática não ligam, mesmo após retirada de periféricos e reset da BIOS. Necessidade de liberação de placa principal para ambos os PCs.  Sintoma Principal   Equipamentos não inicializam, permanecendo totalmente inoperantes, sem acionamento ou resposta após tentativa de energização.  Testes e Medições Realizados  *   Retirados todos os periféricos conectados às placas principais. *   Realizado reset de BIOS em ambos os equipamentos. *   Tentado acionamento após procedimentos, sem sucesso. *   Verificação visual sem identificação de indícios de mau uso ou danos físicos. *   Informado que os equipamentos são provenientes de postos PRF diferentes e enviados à central de TI.  Análise Técnica   A ausência total de inicialização, mesmo após reset de BIOS e sem periféricos conectados, indica falha direta na placa principal.   A inexistência de danos físicos aparentes e o fato de que os equipamentos chegaram de diferentes postos elimina, no momento, suspeitas de mau uso reincidente no mesmo local.   Com base nos testes apresentados e na falta de resposta elétrica ou lógica dos sistemas, caracteriza-se falha na Mainboard.  Ação Tomada   Realizada análise remota e validada a necessidade de substituição das placas principais (Motherboard) dos dois equipamentos. Autorizada a liberação das placas para continuidade do reparo.  Conclusão   Falha caracterizada nas placas principais dos dois equipamentos, impedindo o processo de inicialização mesmo após reset de BIOS e remoção de periféricos. Autorizada a liberação das placas principais para substituição.</t>
  </si>
  <si>
    <t>12016/11</t>
  </si>
  <si>
    <t>09/02/2026 15:15</t>
  </si>
  <si>
    <t>09/02/2026 15:23</t>
  </si>
  <si>
    <t>09/02/2026 15:37</t>
  </si>
  <si>
    <t>169</t>
  </si>
  <si>
    <t>09/02/2026 15:16</t>
  </si>
  <si>
    <t>BRJ225Z6PT</t>
  </si>
  <si>
    <t>260209-001296</t>
  </si>
  <si>
    <t>6726874</t>
  </si>
  <si>
    <t>Protocolo: 6714676  Cliente/Técnico: Marcus – Técnico Simpress (e-mail: madisilva@simpress.com.br )  Data/Hora de início: 09/02/2026 – 15:40  Equipamento: HP 440 G9  Descrição do problema:  Equipamento não apresenta nenhum sinal de funcionamento ao tentar ligar.  Não há acionamento de cooler, LEDs de status ou imagem em tela.  Único sinal presente é o LED de carregamento da bateria.  Histórico de substituição de top cover devido a tecla solta, porém equipamento já apresentava falha antes da troca segundo TI do cliente.  Testes e verificações realizadas:  Retorno do teclado/top cover original para teste.  Conferência e reinspeção de todos os cabos e conectores internos.  Tentativa de inicialização forçada (Win + B + Power).  Testes com componentes removidos (SSD, memória e demais periféricos).  Inspeção visual interna e externa (sem sinais de mau uso ou dano físico; apenas poeira doméstica, já removida).  Registro fotográfico da placa-mãe para evidência.  Análise em suporte:  Falha persistente mesmo com teclado original e sem periféricos conectados.  Ausência total de sinais de inicialização indica falha eletrônica na placa principal.  Top cover não se mostrou como causa da falha.  Sintoma compatível com defeito interno da placa-mãe.  Ação tomada:  Liberação da placa principal (placa-mãe) para substituição.  Conclusão:  Equipamento sem inicialização devido a falha na placa principal.  Definida substituição da placa como ação corretiva para restabelecimento do funcionamento.</t>
  </si>
  <si>
    <t>9868/952</t>
  </si>
  <si>
    <t>09/02/2026 16:06</t>
  </si>
  <si>
    <t>09/02/2026 16:08</t>
  </si>
  <si>
    <t>BRJ343B48Z</t>
  </si>
  <si>
    <t>260209-001156</t>
  </si>
  <si>
    <t>6726728</t>
  </si>
  <si>
    <t>11208/118</t>
  </si>
  <si>
    <t>09/02/2026 15:22</t>
  </si>
  <si>
    <t>09/02/2026 15:19</t>
  </si>
  <si>
    <t>BRJ225Z6XV</t>
  </si>
  <si>
    <t>260209-001126</t>
  </si>
  <si>
    <t>6726711</t>
  </si>
  <si>
    <t>Protocolo: 6725867  Cliente/Técnico: Técnico Simpress – S. Q. D. Silva (e-mail: sqdsilva@simpress.com.br )  Data/Hora de início: 09/02/2026 – 14:59  Equipamento: E52645  Descrição do problema:  Equipamento não inicializa e apresenta diversos erros no painel.  Ausência de funcionamento geral após energização.  Testes e verificações realizadas:  Validação da rede elétrica no local:  FN: 131,3 V  FT: 131,2 V  NT: 0,018 V  Inspeção visual da placa fonte (sem sinais de avaria física).  Medição das tensões de saída da fonte:  Presença de 5 V.  Ausência de tensão de 24 V.  Teste do painel realizado, considerado funcional.  Atualização de firmware e recovery não realizada devido à falha de alimentação.  Análise em suporte:  Rede elétrica dentro dos padrões operacionais.  Falha confirmada na placa fonte, que não fornece a tensão de 24 V necessária para inicialização do equipamento.  Ausência da linha de 24 V impede a energização correta da placa principal e demais módulos.  Ação tomada:  Liberação da placa fonte e FPS para substituição.  Conclusão:  Equipamento não inicializa devido à falha na placa fonte, com ausência da saída de 24 V.  Definida substituição da placa fonte e FPS como ação corretiva.</t>
  </si>
  <si>
    <t>13547/101</t>
  </si>
  <si>
    <t>PANDURATA ALIMENTOS LTDA</t>
  </si>
  <si>
    <t>09/02/2026 15:13</t>
  </si>
  <si>
    <t>R Carlo Bauducco</t>
  </si>
  <si>
    <t>709409940001-01</t>
  </si>
  <si>
    <t>BRBST3V00K</t>
  </si>
  <si>
    <t>260209-001119</t>
  </si>
  <si>
    <t>6726614</t>
  </si>
  <si>
    <t>RELATÓRIO DE ATENDIMENTO TÉCNICO – SIMPRESS  Número da OS: 6646350   Técnico: Jean Carlos Modelo: HP E87760   Tipo de Atendimento: Apoio Técnico   Problema Relatado: Equipamento apresenta erro 57.00.02 após 4 a 5 impressões, reiniciando sozinho.  Sintoma Principal   Erro 57.00.02 recorrente durante o ciclo de impressão, ocasionando reinicialização do equipamento após poucas páginas.  Testes e Medições Realizados  *   Realizado downgrade de firmware para versão 5.8 e posterior atualização para 5.9, sem alteração no comportamento. *   Verificada a rotação de todos os ventiladores internos, incluindo o FAN da área da fonte (Fan interna de ventilação da PSU). *   Refeito procedimento de desconexão e reconexão dos conectores da placa. *   Observado que o erro ocorre somente após algumas impressões, indicando possível falha térmica ou de leitura de sensor.  Análise Técnica   O erro 57.00.02 está relacionado à falha de funcionamento ou leitura incorreta de um dos ventiladores responsáveis pela refrigeração da fonte ou formatter. Considerando que a FAN está girando corretamente e os procedimentos de firmware não resolveram, há forte indicação de falha na placa formatter, que pode estar enviando leitura incorreta dos sensores de rotação ou temperatura.  Ação Tomada   Solicitada ao técnico a página de configuração para validação final e proceder com a liberação da placa formatter.  Conclusão   Seguindo análise dos testes e comportamento persistente, segue liberação da peça formatter ao técnico.</t>
  </si>
  <si>
    <t>09/02/2026 14:42</t>
  </si>
  <si>
    <t>09/02/2026 15:10</t>
  </si>
  <si>
    <t>09/02/2026 14:44</t>
  </si>
  <si>
    <t>260209-001019</t>
  </si>
  <si>
    <t>6726573</t>
  </si>
  <si>
    <t>RELATÓRIO DE ATENDIMENTO TÉCNICO – SIMPRESS   Número da OS: 6665733   Técnico: TÉCNICO SIMPRESS   Tipo de Atendimento: Atendimento com OS / Apoio Técnico   Problema Relatado: Cliente informa que o equipamento apresenta scan saindo em branco e falhas na impressão. Em atendimento atual, relatado que, mesmo após troca de fusor, belt, rolo da porta e toner (todos novos), a qualidade de impressão permanece muito fraca, tendo sido verificados e limpos os pontos de aterramento, com apenas leve melhora na qualidade.  Sintoma Principal   Equipamento com qualidade de impressão muito fraca, mesmo após substituição de consumíveis (fusor, belt, rolo da porta e toner novos) e limpeza/ajuste dos aterramentos. Cliente também reporta, conforme OS, que o scan sai em branco e há falhas na impressão.  Testes e Medições Realizados  *   Verificada a condição geral interna do equipamento, relatado como limpo. *   Substituição prévia de fusor, belt, rolo da porta e toner, todos novos, sem resolução adequada do problema. *   Verificação dos pontos de aterramento do equipamento. *   Aplicação de limpa-contato nos polos/pontos de aterramento. *   Após limpeza e verificação dos aterramentos, observada apenas leve melhora na qualidade de impressão. *   Registro fotográfico da falha de impressão antes e depois das intervenções, evidenciando impressão ainda fraca.  Análise Técnica   Considerando que:  *   Os principais consumíveis e componentes de formação de imagem e fusão (fusor, belt, rolo da porta e toner) foram substituídos por novos; *   O equipamento encontra-se limpo internamente; *   Os aterramentos foram verificados e tratados com limpa-contato, resultando apenas em pequena melhora;  A persistência de imagem fraca indica falha provável no circuito de alta tensão (HVPS), responsável pela carga dos cilindros/unidade de imagem e pela correta transferência do toner para o papel. Defeitos em HVPS costumam causar sintomas de impressão clara/fraca, mesmo com consumíveis novos e aterramento em boas condições.  Ação Tomada   Em análise remota, orientado o técnico de campo a proceder com a substituição da HVPS para correção da falha de baixa qualidade de impressão. Liberada intervenção mediante troca da placa de alta tensão (HVPS).  Conclusão   Defeito caracterizado como falha na placa de alta tensão (HVPS), ocasionando impressão muito fraca, mesmo após substituição de fusor, belt, rolo da porta, toner e revisão de aterramentos. Orientada e autorizada a troca da HVPS para restabelecer a qualidade adequada de impressão do equipamento.</t>
  </si>
  <si>
    <t>9787/211</t>
  </si>
  <si>
    <t>PETROBRAS TRANSPORTE SA - TRANSPETRO</t>
  </si>
  <si>
    <t>09/02/2026 14:26</t>
  </si>
  <si>
    <t>09/02/2026 15:09</t>
  </si>
  <si>
    <t>ROD PE 60 COMPLEXO PORTUARIO SUAPE</t>
  </si>
  <si>
    <t>09/02/2026 14:29</t>
  </si>
  <si>
    <t>027094490001-59</t>
  </si>
  <si>
    <t>MXBCM7S3SK</t>
  </si>
  <si>
    <t>260209-000998</t>
  </si>
  <si>
    <t>6726977</t>
  </si>
  <si>
    <t>adplima@simpress.com.br +55 11 99714-1386 Adilson De Paula Lima   Sintoma principal O técnico não consegue iniciar a ferramenta de configuração de DMI (tatuagem) através do pendrive. Ao tentar selecionar a unidade de boot via tecla F9, o equipamento ignora a mídia externa e inicia diretamente o sistema operacional instalado no HD/SSD.  Testes e medições realizados Tentativa de acesso ao menu de boot através da tecla de atalho padrão (F9).  Teste com diferentes unidades de pendrive para descartar falha na mídia física.  Verificação em placa-mãe recém-substituída (virgem).  Análise técnica O fato de o sistema operacional iniciar automaticamente, ignorando o pendrive, indica que as configurações de Secure Boot (Boot Seguro) na BIOS podem estar ativas, impedindo a execução de ferramentas de terceiros não assinadas digitalmente. Além disso, se a ferramenta de gravação for baseada em sistemas legados, o modo de inicialização UEFI sem a ativação do CSM/Legacy Support impedirá o reconhecimento do pendrive como unidade bootável.  Conforme orientado pelo suporte, em modelos mais recentes da HP, alguns procedimentos de "tatuagem" e atualização de DMI são executados diretamente em ambiente Windows através de ferramentas específicas (como o HP決H), não necessitando obrigatoriamente de boot externo.</t>
  </si>
  <si>
    <t>09/02/2026 16:42</t>
  </si>
  <si>
    <t>10/02/2026 08:23</t>
  </si>
  <si>
    <t>16/02/2026 09:18</t>
  </si>
  <si>
    <t>16/02/2026 09:47</t>
  </si>
  <si>
    <t>09/02/2026 16:46</t>
  </si>
  <si>
    <t>260209-000922</t>
  </si>
  <si>
    <t>6726996</t>
  </si>
  <si>
    <t>r Chamado para liberação de LVPS.</t>
  </si>
  <si>
    <t>Modelo: HP E62655 Tipo de Atendimento: Problema Relatado: Equipamento apresentando múltiplos erros característicos de falha na fonte (LVPS). Sintoma Principal Apresentação de diversos erros relacionados à alimentação elétrica interna do equipamento. Falha ocorre após funcionamento normal até aproximadamente 09:00. Testes e Medições Realizados • Realizadas medições no autotransformador: F-N = 113,8 V; F-T = 116 V; N-T = 7,2 V. • Técnico verificou ausência de indícios de mau uso ao desmontar o equipamento. • Solicitado teste na saída da fonte para fusão; fusor testado e equipamento continua exibindo erro. • Confirmado pelo técnico que, neste modelo, a fusão conecta diretamente à LVPS. • Testado outro fusor, mas o erro persiste. • Observado que outros erros desapareceram após teste, permanecendo falha ligada ao circuito de alimentação. Análise Técnica Considerando: – Erros apresentados são compatíveis com falhas internas de LVPS. – Tensão de entrada adequada e dentro dos padrões. – Troca de fusor não solucionou o problema, eliminando fusão como causa. – Ocorrência típica de falha da LVPS em casos semelhantes reportados em campo. Conclui-se que o defeito está concentrado na fonte de alimentação (LVPS). Ação Tomada Identificado o problema como falha da LVPS com base nos testes realizados e comportamento do equipamento.</t>
  </si>
  <si>
    <t>13688/956</t>
  </si>
  <si>
    <t>R 820</t>
  </si>
  <si>
    <t>BRBSS350QB</t>
  </si>
  <si>
    <t>260209-000825</t>
  </si>
  <si>
    <t>6726439</t>
  </si>
  <si>
    <t>S - Chamado para liberação de Placa Fonte</t>
  </si>
  <si>
    <t>Perfeito &amp;#128077;   Com base nessa conversa, segue **o relatório técnico no padrão Simpress**, já estruturado para validação, e **na sequência a mensagem de liberação da peça**, como você costuma utilizar.  ***  ## &amp;#128196; **Relatório Técnico – Atendimento Garantia**  **Equipamento:** HP LaserJet Pro MFP 4393fdw   **OS:** 6723582   **Tipo de Atendimento:** Garantia   **Solicitação:** Liberação de Placa Fonte (SMPS / LVPS)  ### **Relato do Técnico**  Equipamento não liga. Painel permanece totalmente apagado, sem acionamento ao pressionar o botão power.  ### **Análises Realizadas**  *   ✅ Teste em tomada elétrica dentro do padrão *   ✅ Medição de tensão de entrada: **118V** *   ✅ Aterramento presente *   ✅ Inspeção visual da placa fonte sem indícios de mau uso *   ✅ Sem capacitores estufados ou vazamento de óleo *   ❌ Ausência total de tensão de saída da placa fonte *   ❌ Sem alimentação para o conjunto de fusão  ### **Evidências**  *   Imagens anexadas pelo técnico comprovando:     *   Integridade física dos componentes     *   Ausência de sinais de mau uso ou danos externos  ### **Conclusão Técnica**  Após as validações realizadas, foi constatada **falha interna na placa fonte**, sem evidências de mau uso ou interferência externa. A placa não fornece tensão de saída, impedindo o funcionamento do equipamento.  ### **Ação Recomendada**  Liberação da **Placa Fonte (SMPS / LVPS)** para substituição em garantia.</t>
  </si>
  <si>
    <t>8998/7308</t>
  </si>
  <si>
    <t>RAR SERVICOS DE MANUTENCAO DE EQUIPAMENTOS DE INFORMATICA LT</t>
  </si>
  <si>
    <t>09/02/2026 13:44</t>
  </si>
  <si>
    <t>09/02/2026 13:48</t>
  </si>
  <si>
    <t>09/02/2026 14:04</t>
  </si>
  <si>
    <t>R Zumbi</t>
  </si>
  <si>
    <t>31</t>
  </si>
  <si>
    <t>09/02/2026 13:47</t>
  </si>
  <si>
    <t>417038090001-67</t>
  </si>
  <si>
    <t>BRBSTC90HY</t>
  </si>
  <si>
    <t>260209-000806</t>
  </si>
  <si>
    <t>6726050</t>
  </si>
  <si>
    <t>S - Chamado para liberação do conjunto do scanner</t>
  </si>
  <si>
    <t>Defeito: Equipamento com codigo de erro 30.03.45 Procedimentos realizados: Verificação da placa fonte, verificação da rede eletrica, FW upgrade, reconexão dos cabos do modulo do scanner Favor liberar: Módulo do scanner.</t>
  </si>
  <si>
    <t>8998/7187</t>
  </si>
  <si>
    <t>REPRINTER - LOCACOES SUPRIMENTOS E SERVICOS LTDA</t>
  </si>
  <si>
    <t>09/02/2026 12:27</t>
  </si>
  <si>
    <t>09/02/2026 13:39</t>
  </si>
  <si>
    <t>R Christina Maria De Assis</t>
  </si>
  <si>
    <t>09/02/2026 12:30</t>
  </si>
  <si>
    <t>04696130000161</t>
  </si>
  <si>
    <t>BRBSS9M0DL</t>
  </si>
  <si>
    <t>260209-000762</t>
  </si>
  <si>
    <t>6726307</t>
  </si>
  <si>
    <t>Equipamento com erro não liga feito medições na rede elétrica do cliente e estão ok  feito medições nas saídas da placa fonte e sem tensões nas saídas placa fonte sem sinais de avarias ou mau uso  então sugiro a troca da placa fonte.</t>
  </si>
  <si>
    <t>7126/190</t>
  </si>
  <si>
    <t>RUMO TERMINAIS SA</t>
  </si>
  <si>
    <t>09/02/2026 12:51</t>
  </si>
  <si>
    <t>09/02/2026 13:01</t>
  </si>
  <si>
    <t>09/02/2026 13:34</t>
  </si>
  <si>
    <t>R CUNHA BASTOS</t>
  </si>
  <si>
    <t>Limeira</t>
  </si>
  <si>
    <t>09/02/2026 12:54</t>
  </si>
  <si>
    <t>576872780001-04</t>
  </si>
  <si>
    <t>ZDDPBQAHB000QK</t>
  </si>
  <si>
    <t>260209-000720</t>
  </si>
  <si>
    <t>6725966</t>
  </si>
  <si>
    <t>Equipamento com erro não liga fica travado do logo da samsung tentado fazer o system recovery mesmo no modeo forçado ela não entra no modo recovery então sugiro a troca da placa do painel.</t>
  </si>
  <si>
    <t>7254/753</t>
  </si>
  <si>
    <t>09/02/2026 11:59</t>
  </si>
  <si>
    <t>09/02/2026 12:07</t>
  </si>
  <si>
    <t>09/02/2026 12:33</t>
  </si>
  <si>
    <t>Av MAL Camara</t>
  </si>
  <si>
    <t>09/02/2026 12:02</t>
  </si>
  <si>
    <t>088WB07M616ANW</t>
  </si>
  <si>
    <t>260209-000712</t>
  </si>
  <si>
    <t>6726577</t>
  </si>
  <si>
    <t>Protocolo: 6637579  Cliente/Técnico: Técnico Simpress – F. J. Souza (e-mail: fjsdouza@simpress.com.br )  Data/Hora de início: 09/02/2026 – 13:46  Equipamento: não especificado  Descrição do problema:  Equipamento sem comunicação de rede.  Não apresenta link Ethernet; LEDs da porta de rede permanecem apagados mesmo com cabo conectado.  Testes e verificações realizadas:  Teste de conectividade ponto a ponto com notebook (sem comunicação).  Verificação de patch cord, IP e infraestrutura de rede (sem falhas externas).  Reset completo do equipamento (Memory Clear / NVM Initialize).  Atualização de firmware realizada com sucesso.  Inspeção visual do conector RJ45 (sem danos físicos aparentes).  Análise em suporte:  Infraestrutura de rede e cabos descartados como causa.  Ausência total de LEDs na porta Ethernet indica falha no circuito de rede da placa principal.  Procedimentos de reset e firmware não restauraram a comunicação, reforçando defeito de hardware.  Ação tomada:  Liberação da placa principal autorizada para substituição.  Conclusão:  Diagnosticada falha de hardware na placa principal, responsável pela comunicação de rede.  Definida substituição da placa como ação corretiva para restabelecer conectividade.</t>
  </si>
  <si>
    <t>12271/31</t>
  </si>
  <si>
    <t>09/02/2026 14:30</t>
  </si>
  <si>
    <t>10/02/2026 15:52</t>
  </si>
  <si>
    <t>09/02/2026 14:31</t>
  </si>
  <si>
    <t>ZDEJBQAGA0008B</t>
  </si>
  <si>
    <t>260209-000694</t>
  </si>
  <si>
    <t>6726411</t>
  </si>
  <si>
    <t>Sintoma principal A impressora não retém as parametrizações de rede, data/hora e preferências de sistema após o ciclo de energia (Power Off/On). O sintoma persiste mesmo com o equipamento conectado à rede elétrica estável.  Testes e medições realizados Software: Executado downgrade de firmware seguido de atualização para a versão mais recente disponível para descartar corrompimento lógico.  Rede Elétrica (Auto Trafo):  Fase + Neutro: 116V  Fase + Terra: 117V  Terra + Neutro: 001V a 003V  Rede Elétrica (Direta):  Fase + Neutro: 224V  Fase + Terra: 225V  Terra + Neutro: 001V a 003V  Resultado: Rede elétrica e transformador operando dentro das normas técnicas.  Análise técnica A perda de configurações voláteis após o desligamento indica uma falha na retenção de dados da memória NVRAM ou, mais especificamente neste modelo, uma falha no circuito de manutenção de energia da placa-mãe (Formatter). Como os procedimentos de firmware e a validação da estabilidade elétrica não corrigiram a falha, o diagnóstico confirma que o componente responsável por armazenar as informações de configuração na placa principal está avariado.</t>
  </si>
  <si>
    <t>10211/63</t>
  </si>
  <si>
    <t>A M C TEXTIL LTDA</t>
  </si>
  <si>
    <t>09/02/2026 13:26</t>
  </si>
  <si>
    <t>10/02/2026 11:04</t>
  </si>
  <si>
    <t>ROD Antônio Heil</t>
  </si>
  <si>
    <t>4855</t>
  </si>
  <si>
    <t>09/02/2026 13:29</t>
  </si>
  <si>
    <t>75364570000755</t>
  </si>
  <si>
    <t>BRBSSCF0N8</t>
  </si>
  <si>
    <t>260209-000630</t>
  </si>
  <si>
    <t>6726040</t>
  </si>
  <si>
    <t>Defeito: Equipamento travado na inicialização Favor liberar : Placa principal</t>
  </si>
  <si>
    <t>14379/57</t>
  </si>
  <si>
    <t>09/02/2026 12:25</t>
  </si>
  <si>
    <t>Sgas 607</t>
  </si>
  <si>
    <t>BRBSSC60LP</t>
  </si>
  <si>
    <t>260209-000600</t>
  </si>
  <si>
    <t>6725846</t>
  </si>
  <si>
    <t>RELATÓRIO DE ATENDIMENTO TÉCNICO – SIMPRESS   Número da OS: 6713921   Técnico: Samuel Mauro Da Silva   Tipo de Atendimento: Apoio Técnico / Liberação de placa principal   Problema Relatado: Impressora não inicializa, mesmo após procedimento do boletim; apresenta erro em tela e não levanta o sistema.  Sintoma Principal   Equipamento não conclui a inicialização do sistema, permanecendo com erro em painel relacionado a falha de firmware, impossibilitando o uso normal da impressora.  Testes e Medições Realizados   Técnico informou que:  *   Realizou o procedimento indicado em boletim técnico (provavelmente atualização/regravação de firmware e/ou recuperação de sistema). *   Após o procedimento, o equipamento continua sem conseguir levantar o sistema. *   Impressora permanece apresentando mensagem de erro em painel (imagem enviada pelo técnico), impedindo a inicialização completa.  Análise Técnica   Mesmo após a execução do procedimento orientado em boletim técnico, o equipamento segue apresentando erro de firmware em tela e não inicializa o sistema.   Esse comportamento indica que a falha não foi sanada por reconfiguração ou regravação via procedimento padrão, sugerindo corrupção persistente ou falha física na placa principal responsável pelo gerenciamento do firmware e inicialização do equipamento.   Dessa forma, considera-se alta probabilidade de defeito na placa principal, que impede a carga correta do firmware e a sequência de start-up do equipamento.  Ação Tomada  *   Validadas as informações e evidências enviadas pelo técnico referente ao não sucesso do boletim. *   Atendimento de apoio técnico concluiu pela necessidade de troca de hardware. *   Autorizada a liberação da placa principal para substituição.  Conclusão   Falha não recuperável por procedimento de boletim/firmware, com erro persistente em painel e impossibilidade de inicialização do sistema.   Liberada a substituição da placa principal como ação corretiva para restabelecer o funcionamento da impressora.</t>
  </si>
  <si>
    <t>13625/298</t>
  </si>
  <si>
    <t>FUNDACAO UNIVERSIDADE DE PERNAMBUCO</t>
  </si>
  <si>
    <t>09/02/2026 11:09</t>
  </si>
  <si>
    <t>09/02/2026 11:42</t>
  </si>
  <si>
    <t>09/02/2026 12:01</t>
  </si>
  <si>
    <t>R Arnobio Marques</t>
  </si>
  <si>
    <t>09/02/2026 11:12</t>
  </si>
  <si>
    <t>110225970013-25</t>
  </si>
  <si>
    <t>BRBST4309W</t>
  </si>
  <si>
    <t>260209-000599</t>
  </si>
  <si>
    <t>6725936</t>
  </si>
  <si>
    <t>Equipamento com erro não liga o painel  tentado desmontagem e montagem do painel  verifiado os cabos e estão ok  tensões da rede elétrica ok  painel sem sinais de avarias ou mau uso  então sugiro a troca do painel.</t>
  </si>
  <si>
    <t>10511/4671</t>
  </si>
  <si>
    <t>09/02/2026 11:48</t>
  </si>
  <si>
    <t>09/02/2026 12:32</t>
  </si>
  <si>
    <t>R Domingos Marreiros</t>
  </si>
  <si>
    <t>09/02/2026 11:51</t>
  </si>
  <si>
    <t>BRBSP690TM</t>
  </si>
  <si>
    <t>260209-000587</t>
  </si>
  <si>
    <t>6725908</t>
  </si>
  <si>
    <t>Protocolo: 6713309  Cliente/Técnico: Técnico Simpress – Thyago (e-mail: thyagomontoia45@gmail.com )  Data/Hora de início: 03/02/2026 – 11:18  Equipamento: não especificado  Descrição do problema:  Equipamento liga, porém não imprime e o painel (tela LED) permanece apagado.  LED do botão power acende normalmente.  Motores acionam ao ligar o equipamento, porém não há imagem no painel.  Testes e verificações realizadas:  Substituição prévia da placa formatter.  Verificado que o equipamento energiza e aciona motores ao ligar.  Realizado teste de engine test (acionamento por abertura/fechamento da porta).  Verificação das tensões da tomada (imagem enviada, valores dentro do padrão).  Evidência fotográfica do painel apagado enviada ao suporte.  Análise em suporte:  Funcionamento dos motores e LED do power indicam que fonte e placa formatter estão operantes.  Ausência total de imagem no painel, mesmo após troca da formatter, direciona falha para o conjunto do painel.  Não há indícios de falha elétrica externa ou mau uso.  Ação tomada:  Liberação do painel autorizada para substituição.  Conclusão:  Diagnóstico indica defeito no painel de operação, impedindo inicialização visual do equipamento.  Substituição do painel definida como ação corretiva para restabelecer o funcionamento.</t>
  </si>
  <si>
    <t>09/02/2026 11:37</t>
  </si>
  <si>
    <t>09/02/2026 14:59</t>
  </si>
  <si>
    <t>09/02/2026 11:40</t>
  </si>
  <si>
    <t>260209-000559</t>
  </si>
  <si>
    <t>6725796</t>
  </si>
  <si>
    <t>Equipamento com erro 31.13.02 feito desmontagem  verificado os cabos entra a scb e o adf feito troca dos roletes do adf  e mesmo assim o erro persiste  então seguindo o cpmd do equipamento sugiro a troca do adf.</t>
  </si>
  <si>
    <t>5058/2666</t>
  </si>
  <si>
    <t>09/02/2026 10:52</t>
  </si>
  <si>
    <t>09/02/2026 12:03</t>
  </si>
  <si>
    <t>ROD BR 101 CORVETA</t>
  </si>
  <si>
    <t>18900</t>
  </si>
  <si>
    <t>Araquari</t>
  </si>
  <si>
    <t>09/02/2026 10:55</t>
  </si>
  <si>
    <t>BRBSN1YCM5</t>
  </si>
  <si>
    <t>260209-000509</t>
  </si>
  <si>
    <t>6725777</t>
  </si>
  <si>
    <t>Protocolo: 6677085  Cliente/Técnico: Técnico Simpress – Romário (e-mail rmribeiro@simpress.com.br )  Data/Hora de início: 26/01/2026 – 10:34  Equipamento: não especificado  Descrição do problema:  Scanner apresenta travamento rápido quando utilizado pela mesa (vidro).  ADF inicialmente informado como normal, porém durante o atendimento foi constatado que o equipamento não reconhece o ADF.  Não aparece opção de calibração do ADF e o equipamento não traciona papel pelo alimentador.  Testes e verificações realizadas:  Identificado código de erro 30.03.20 (Erro de EEPROM da placa de controle do scanner – SCB).  Reinicialização do equipamento.  Atualização de firmware realizada.  Verificação e reconexão dos cabos entre formatter e SCB.  Verificação de alimentação da SCB (LEDs).  Substituição do cabo flat do ADF.  Medições elétricas da tomada: 127V / 127V / 0,78V (dentro do padrão).  Registro fotográfico do conjunto e conexões.  Análise em suporte:  Mesmo após atualização de firmware, verificação de cabos e substituição do flat, o erro persiste.  O não reconhecimento do ADF, ausência de opção de calibração e falha de tração indicam defeito no conjunto do ADF.  Falha não relacionada à alimentação elétrica ou configuração.  Ação tomada:  Liberação do conjunto ADF autorizada para substituição.  Conclusão:  Defeito confirmado no ADF, causando erro 30.03.20 e falha de reconhecimento pelo equipamento.  Substituição do ADF definida como ação corretiva para normalização do scanner.</t>
  </si>
  <si>
    <t>8990/12</t>
  </si>
  <si>
    <t>IMPACTA S A INDUSTRIA E COMERCIO</t>
  </si>
  <si>
    <t>09/02/2026 10:46</t>
  </si>
  <si>
    <t>09/02/2026 14:58</t>
  </si>
  <si>
    <t>09/02/2026 15:36</t>
  </si>
  <si>
    <t>Av Jordano Mendes</t>
  </si>
  <si>
    <t>09/02/2026 10:48</t>
  </si>
  <si>
    <t>61194494000187</t>
  </si>
  <si>
    <t>BRBSS3S0R9</t>
  </si>
  <si>
    <t>260209-000508</t>
  </si>
  <si>
    <t>6725708</t>
  </si>
  <si>
    <t>Protocolo: 6723802  Cliente/Técnico: Técnico Simpress – e-mail Rbesantos@simpress.com.br  Data/Hora de início: 09/02/2026 – 10:07  Equipamento: Samsung 4080  Descrição do problema:  Touch-screen do painel não responde aos comandos do usuário.  Equipamento liga, porém não permite interação via painel.  Testes e verificações realizadas:  Verificada alimentação da placa principal: 24V presente.  Atualização de Recovery e Firmware realizada com sucesso.  Teste de painel (OPE) realizado, sem falhas aparentes.  Painel desmontado e reconectado (cabos/flat revisados).  Não identificados sinais de mau uso ou dano físico.  Ambiente de instalação adequado, baixo fluxo de usuários.  Análise em suporte:  Com alimentação correta, firmware/recovery atualizados e sem sinais de mau uso, a falha permanece restrita ao touch-screen.  Indícios apontam para defeito funcional no painel, sem relação com placa principal ou software.  Ação tomada:  Liberação do painel (touch-screen) autorizada para substituição.  Conclusão:  Falha confirmada no painel touch-screen da Samsung 4080.  Substituição do painel liberada como ação corretiva para restabelecer a operação do equipamento.</t>
  </si>
  <si>
    <t>8131/327</t>
  </si>
  <si>
    <t>SOTREQ SA</t>
  </si>
  <si>
    <t>09/02/2026 10:25</t>
  </si>
  <si>
    <t>09/02/2026 10:28</t>
  </si>
  <si>
    <t>341511000003-00</t>
  </si>
  <si>
    <t>088WB07K813FDD</t>
  </si>
  <si>
    <t>260209-000507</t>
  </si>
  <si>
    <t>6725753</t>
  </si>
  <si>
    <t>Equipamento com atolamento no adf  feito limpeza do adf  verificado os cabos  feito troca do motor do adf  feito troca da guia de passagem e mesmo assim o erro persiste  então sugiro a troca do adf.</t>
  </si>
  <si>
    <t>7207/37</t>
  </si>
  <si>
    <t>PSE PROJETOS E SERVICOS DE ENGENHARIA LTDA</t>
  </si>
  <si>
    <t>09/02/2026 10:36</t>
  </si>
  <si>
    <t>09/02/2026 11:53</t>
  </si>
  <si>
    <t>AV Santos Dumont</t>
  </si>
  <si>
    <t>4725</t>
  </si>
  <si>
    <t>09/02/2026 10:39</t>
  </si>
  <si>
    <t>42046169000122</t>
  </si>
  <si>
    <t>088WBQAHA0007M</t>
  </si>
  <si>
    <t>260209-000506</t>
  </si>
  <si>
    <t>6725722</t>
  </si>
  <si>
    <t>Equipamento com erro U1-2320 verificado as tensões da rede elétrica e estão ok feito limpeza dos contadores do fusor feito troca do fusor feito troca da placa fonte e mesmo assim o erro persiste  então seguindo diagnóstico do técnico autorizo a troca da placa principal.</t>
  </si>
  <si>
    <t>09/02/2026 10:26</t>
  </si>
  <si>
    <t>09/02/2026 10:31</t>
  </si>
  <si>
    <t>260209-000454</t>
  </si>
  <si>
    <t>6725882</t>
  </si>
  <si>
    <t>RELATÓRIO DE ATENDIMENTO TÉCNICO – SIMPRESS Número da OS: 6723880 Técnico: phcasagrande@simpress.com.br Tipo de Atendimento: Atendimento PC’s e Note Problema Relatado: Equipamento liga, gira o cooler por aproximadamente 30 segundos e desliga. Sintoma Principal • Equipamento liga, inicia giro do cooler e desliga automaticamente após cerca de 30 segundos. • Ao retirar processador e memória, equipamento apresenta bipes. • Cliente relata 3 bipes longos vermelhos e 5 bipes curtos brancos. Testes e Medições Realizados • Desconexão de SSD e módulo Wi-Fi. • Reset e restauração da BIOS. • Teste com módulos de memória individualmente em slots diferentes. • Remoção do processador para validação. • Verificação de presença de códigos sonoros (beeps). • Confirmação de que não há equipamento idêntico no local para teste cruzado do processador. Análise Técnica Os testes demonstram que o equipamento mantém o comportamento de desligamento mesmo após remoção de periféricos e restauração da BIOS. Os códigos sonoros apresentados podem indicar falha em processador ou placa-mãe. Sem equipamento compatível para teste cruzado, não foi possível validar definitivamente o processador. O cliente informou histórico recente de equipamento no mesmo local com defeito igual, sendo confirmada falha de placa-mãe na ocasião. Ação Tomada Caso encaminhado para avaliação do Suporte N2 para análise mais aprofundada e validação da peça necessária. Conclusão Chamado escalado ao Suporte N2 para análise técnica e confirmação da necessidade de liberação de placa-mãe.</t>
  </si>
  <si>
    <t>09/02/2026 11:27</t>
  </si>
  <si>
    <t>09/02/2026 21:26</t>
  </si>
  <si>
    <t>10/02/2026 17:52</t>
  </si>
  <si>
    <t>10/02/2026 18:27</t>
  </si>
  <si>
    <t>09/02/2026 11:29</t>
  </si>
  <si>
    <t>260209-000453</t>
  </si>
  <si>
    <t>6725639</t>
  </si>
  <si>
    <t>RELATÓRIO DE ATENDIMENTO TÉCNICO – SIMPRESS Número da OS: 6720426 Técnico: Hmarasini@simpress.com.br Modelo: E52645C Tipo de Atendimento: Liberação ADF Problema Relatado: Código de erro 31.03.20 após cópia. Mesmo após troca de cabo flat e atualização de firmware, o erro permanece. Sintoma Principal Equipamento apresenta erro 31.03.20, relacionado a falha no duplex do ADF. ADF não funciona após a ocorrência do erro. Erro ocorre após tentativa de cópia. Tensão de entrada está dentro do padrão. Testes e Medições Realizados  Troca do cabo flat do ADF. Atualização completa do firmware. Conferência de tensões de entrada. Cliente informou que o erro ocorreu após realizar uma cópia. Inspeção visual do ADF sem sinais de mau uso. Conexões verificadas e sem folgas ou danos aparentes.  Análise Técnica O erro 31.03.20 está diretamente relacionado ao módulo duplex do ADF. Procedimentos recomendados pela documentação (atualização de firmware e inspeções) já foram aplicados sem resolver o problema. Com o defeito persistindo mesmo após substituição do cabo flat e sem sinais de mau uso, conclui-se que há falha interna no módulo ADF, possivelmente no motor duplex, sensores internos ou placa do ADF. Ação Tomada Validadas todas as evidências fornecidas e o histórico de testes. Autorizada a liberação do ADF para substituição. Conclusão Falha confirmada no módulo ADF, com erro 31.03.20 persistente mesmo após procedimentos de manutenção. Substituição do ADF liberada.</t>
  </si>
  <si>
    <t>7724/2415</t>
  </si>
  <si>
    <t>09/02/2026 10:03</t>
  </si>
  <si>
    <t>09/02/2026 17:49</t>
  </si>
  <si>
    <t>R CEL Mario Antunes da Veiga</t>
  </si>
  <si>
    <t>09/02/2026 10:05</t>
  </si>
  <si>
    <t>BRBSQ9S00M</t>
  </si>
  <si>
    <t>260209-000295</t>
  </si>
  <si>
    <t>6726331</t>
  </si>
  <si>
    <t>r  Chamado para liberação de scanner.</t>
  </si>
  <si>
    <t>Modelo: HP E42540F Tipo de Atendimento: Problema Relatado: Equipamento apresenta erro 30.03.30 ao tentar realizar cópia e/ou digitalização. Sintoma Principal Falha no processo de cópia e digitalização, exibindo erro 30.03.30. Impressão permanece funcionando normalmente. Testes e Medições Realizados • Realizado procedimento de reset. • Atualização de firmware efetuada. • Conectores internos verificados. • Medições de tensão realizadas: F-N = 112 V, F-T = 113 V, T-N = 0,5 V. • Mesmo após todos os procedimentos, o erro persiste. • Cliente informou que o equipamento inicialmente parou de digitalizar e posteriormente começou a apresentar o erro. Análise Técnica O código de erro 30.03.30 está diretamente relacionado à falha no módulo de scanner. Considerando que: – A impressão funciona normalmente, isolando a falha ao conjunto do scanner/ADF. – Os procedimentos padrões de reset, atualização e verificação de conectores não solucionaram o problema. – A mesa e o ADF são integrados nesse modelo. Tudo indica falha física no conjunto do scanner, impossibilitando o funcionamento da digitalização e cópia. Ação Tomada Diante da persistência da falha e após validações técnicas, foi liberada a substituição completa do conjunto de scanner. Conclusão Liberada a troca do conjunto do scanner para correção do erro 30.03.30 e 30.03.45</t>
  </si>
  <si>
    <t>10215/110</t>
  </si>
  <si>
    <t>09/02/2026 12:57</t>
  </si>
  <si>
    <t>R Bráulio Pedroso</t>
  </si>
  <si>
    <t>89</t>
  </si>
  <si>
    <t>Irecê</t>
  </si>
  <si>
    <t>09/02/2026 12:59</t>
  </si>
  <si>
    <t>BRBSQ5509T</t>
  </si>
  <si>
    <t>260209-000294</t>
  </si>
  <si>
    <t>6725599</t>
  </si>
  <si>
    <t>r   Chamado para liberação de painel de operação.</t>
  </si>
  <si>
    <t>Modelo: 60065 Tipo de Atendimento: Preventiva Problema Relatado: Painel com ícones e elementos de interface gráfica em tamanho excessivo, exibindo apenas dois ícones onde normalmente aparecem três, embora o equipamento funcione normalmente. Sintoma Principal Equipamento imprime normalmente, porém o painel de operação apresenta anomalia gráfica: ícones e informações exibidos em tamanho maior que o padrão, reduzindo a quantidade de ícones visíveis na tela. Não há reclamação do cliente quanto à impressão, apenas distorção visual no painel. Testes e Medições Realizados  Verificada informação de que o equipamento está com aproximadamente 1,5 milhão de páginas produzidas. Confirmado com o técnico que o equipamento está em uso intenso em ambiente de faturamento (SPAL), sem registros de falha funcional de impressão. Verificado que ainda não foi realizada troca do cabo flat do painel. Não foi executado reset/restauração de fábrica devido à existência de bilhetagem/PIN e impacto operacional (parada de caminhões e dependência de TI para reconfiguração). Analisado visualmente, via foto enviada, que o painel apresenta ícones “ampliados” e alteração de layout, sugerindo falha de exibição.  Análise Técnica Considerando:  Alto volume de produção (cerca de 1,5M páginas), indicando desgaste natural de componentes. Sintoma restrito ao painel (exibição gráfica fora do padrão, sem impacto direto na impressão). Impossibilidade de realizar testes mais invasivos (restauração de fábrica) devido à criticidade do ambiente e uso de bilhetagem/PIN. Risco de o problema não estar relacionado apenas ao cabo flat, pois a imagem é exibida, porém com distorção de proporção e tamanho de ícones.  Conclui-se que o defeito está concentrado no conjunto do painel de operação (display/IHM), podendo envolver circuito controlador gráfico e não apenas intermitência de conexão. Embora o cabo flat possa causar falhas de imagem, o padrão relatado aponta mais para falha interna do painel do que simples mau contato. Não há indícios de mau uso reportados ou evidenciados pelo técnico em campo. Ação Tomada  Orientado e alinhado com o técnico que, para este caso, não é necessária liberação adicional do suporte para a troca do conjunto. Realizada liberação de painel de operação (display/IHM) para substituição no equipamento modelo 60065. Registrado que não será efetuada restauração de fábrica neste momento, preservando as configurações de bilhetagem e evitando impacto no faturamento do cliente.  Conclusão Devido ao sintoma de distorção gráfica no painel, associado ao alto volume de impressão e à impossibilidade de testes mais profundos sem impacto operacional, foi liberada a troca do painel de operação (display/IHM) do equipamento 60065. Peça liberada: painel de operação.</t>
  </si>
  <si>
    <t>8701/219</t>
  </si>
  <si>
    <t>09/02/2026 09:49</t>
  </si>
  <si>
    <t>ROD Dourado</t>
  </si>
  <si>
    <t>Itaporã</t>
  </si>
  <si>
    <t>09/02/2026 09:51</t>
  </si>
  <si>
    <t>BRBSLCP71J</t>
  </si>
  <si>
    <t>260209-000216</t>
  </si>
  <si>
    <t>6725797</t>
  </si>
  <si>
    <t>RELATÓRIO DE ATENDIMENTO TÉCNICO – SIMPRESS   Número da OS: 6723640   Técnico: Samuel Mauro Da Silva   Tipo de Atendimento: Liberação de Placas – Placa principal   Problema Relatado: Liberação de placa principal de impressora matricial; equipamento não reconhece os sensores, não finaliza calibração.  Sintoma Principal   Equipamento matricial liga, porém não inicializa corretamente o processo de calibração, não reconhece/atua os sensores e permanece inoperante para uso normal.  Testes e Medições Realizados  *   Técnico informou alimentação da placa principal como inoperante. *   Verificada fonte de alimentação do equipamento, que se encontra funcionando normalmente; equipamento liga. *   Realizada atualização de Recovery e Firmware com sucesso. *   Painel indisponível para testes adicionais (equipamento matricial sem opções de menu, apenas não atua os sensores). *   Durante o procedimento de calibração, o equipamento apresenta erro, impossibilitando a conclusão do processo.  Análise Técnica   Mesmo com a fonte de alimentação funcionando e a atualização de Recovery/Firmware concluída, o equipamento permanece sem reconhecimento dos sensores e falha na calibração.   O sintoma indica que a placa principal não está processando corretamente os sinais dos sensores nem gerenciando a inicialização do equipamento, caracterizando provável falha eletrônica na PBA Main.   Como o firmware foi regravado e a fonte encontra-se estável, descarta-se, em princípio, falha de software ou de alimentação primária, concentrando a causa na própria placa principal responsável pelo controle lógico do equipamento e leitura dos sensores.  Ação Tomada  *   Registradas as informações fornecidas pelo técnico de campo. *   Análise realizada com base no funcionamento descrito para impressora matricial e comportamento dos sensores. *   Autorizada a liberação da placa principal (PBA Main) para substituição.  Conclusão   Placa principal com suspeita de falha eletrônica, causando não reconhecimento dos sensores e erro na calibração, mesmo com fonte e firmware em condições normais.   Liberada a substituição da placa principal para restabelecer o funcionamento correto do equipamento.</t>
  </si>
  <si>
    <t>6633/158</t>
  </si>
  <si>
    <t>09/02/2026 10:57</t>
  </si>
  <si>
    <t>09/02/2026 11:30</t>
  </si>
  <si>
    <t>X4B8000230</t>
  </si>
  <si>
    <t>260209-000215</t>
  </si>
  <si>
    <t>6725535</t>
  </si>
  <si>
    <t>RELATÓRIO DE ATENDIMENTO TÉCNICO – SIMPRESS   Número da OS: 6720551   Técnico: Martins   Tipo de Atendimento: Liberação de Placas – Placa Principal / Painel   Problema Relatado: Teclas do painel inoperantes  Sintoma Principal   Painel não responde aos comandos; teclas travadas e inoperantes.  Testes e Medições Realizados   Verificada alimentação da placa principal (5V, 3,3V e 24V).   Painel testado, apresentando travamento total das teclas.   Atualização de Recovery e Firmware não realizada.  Análise Técnica   Equipamento não inicializa e apresenta falha total no painel, impedindo operações básicas. Evidenciado travamento das teclas, comportamento que impede teste de funcionalidades e sugere falha física no módulo do painel.  Ação Tomada   Registradas evidências enviadas pelo técnico.   Realizada análise conforme diagrama elétrico do modelo informado.   Autorizada a liberação da peça: painel.  Conclusão   Painel com falha funcional. Liberada a substituição do painel para solução definitiva do problema.</t>
  </si>
  <si>
    <t>7625/419</t>
  </si>
  <si>
    <t>VIAÇÃO PIRACICABANA SA</t>
  </si>
  <si>
    <t>09/02/2026 09:23</t>
  </si>
  <si>
    <t>09/02/2026 09:59</t>
  </si>
  <si>
    <t>09/02/2026 10:30</t>
  </si>
  <si>
    <t>AE PARA INDÚSTRIA 10</t>
  </si>
  <si>
    <t>09/02/2026 09:26</t>
  </si>
  <si>
    <t>54360623000102</t>
  </si>
  <si>
    <t>ZDEJB07K522PML</t>
  </si>
  <si>
    <t>260209-000154</t>
  </si>
  <si>
    <t>6725967</t>
  </si>
  <si>
    <t>Sintoma principal O equipamento inicializa e processa impressões normalmente, porém o teclado físico (ou painel numérico/teclas de função) não responde aos comandos do usuário, impossibilitando a realização de cópias, configurações locais ou digitação de códigos de acesso.  Testes e medições realizados Verificação da operabilidade remota (o equipamento responde via rede/web server).  Inspeção visual das teclas para identificar travamentos mecânicos ou danos físicos.  Tentativa de reinicialização para descartar travamento lógico temporário.  Análise técnica A falha isolada do teclado em um equipamento que, por sinal, mantém suas funções de impressão ativas, caracteriza um defeito de hardware na interface de entrada de dados. O problema pode estar relacionado ao desgaste da membrana de contato do teclado ou a uma falha na placa controladora do painel (HUI), impedindo que o sinal físico das teclas seja interpretado pela placa principal.  Ação tomada Identificada a inoperância física da interface de comando. Realizada a triagem para descartar problemas sistêmicos, isolando a falha no módulo de controle frontal.</t>
  </si>
  <si>
    <t>12289/447</t>
  </si>
  <si>
    <t>09/02/2026 14:12</t>
  </si>
  <si>
    <t>09/02/2026 14:35</t>
  </si>
  <si>
    <t>Av Dos Esportes</t>
  </si>
  <si>
    <t>731</t>
  </si>
  <si>
    <t>BRBSR3214Q</t>
  </si>
  <si>
    <t>260209-000093</t>
  </si>
  <si>
    <t>6725510</t>
  </si>
  <si>
    <t>Apoio N2</t>
  </si>
  <si>
    <t>OS: Técnico: Heron Barros (Londrina/PR) 43 999129092 Heronbarros@hotmail.com    Modelo: HP EliteBook 840 G10  Problema Relatado: Notebook desliga sozinho e apresenta falha intermitente na inicialização.  Sintoma principal O equipamento apresenta desligamentos inesperados durante o uso. Após o desligamento, o notebook não retoma a operação imediatamente quando acionado pelo usuário, apresentando dificuldade de "re-start". O problema é persistente e ocorre mesmo após intervenções iniciais.  Testes e medições realizados Diagnóstico de hardware: Executado teste de componentes (HP PC Hardware Diagnostics), com todos os itens aprovados.  Ajustes de Software: Alteração dos planos de energia do Windows para desativar o modo de hibernação e suspensão automática.  Firmware: Realizada a atualização da BIOS para a versão mais recente.  Histórico: O problema retornou após uma semana da primeira intervenção técnica.  Análise técnica Embora os testes de diagnóstico de componentes tenham sido aprovados, o comportamento de desligar e não ligar em seguida sugere uma falha que pode estar ligada a três frentes:  Térmica: Instabilidade intermitente que não é capturada em testes curtos.  Placa-mãe: Falha no circuito de gerenciamento de energia (Power Management) que impede o start após um desligamento anormal.  Sistema Operacional: Corrompimento de drivers críticos ou kernel, uma vez que a formatação do sistema ainda não foi realizada para descartar conflitos de software no Windows 11.  Ação tomada Realizada a atualização de BIOS e parametrização de energia. Diante da reincidência, o caso foi isolado para análise de necessidade de formatação ou troca de hardware.</t>
  </si>
  <si>
    <t>14471/754</t>
  </si>
  <si>
    <t>09/02/2026 09:05</t>
  </si>
  <si>
    <t>09/02/2026 16:43</t>
  </si>
  <si>
    <t>11/02/2026 13:25</t>
  </si>
  <si>
    <t>11/02/2026 13:36</t>
  </si>
  <si>
    <t>R Heitor Astrogildo Lopes Gl FAZ</t>
  </si>
  <si>
    <t>09/02/2026 09:17</t>
  </si>
  <si>
    <t>BRJ447N978</t>
  </si>
  <si>
    <t>260209-000092</t>
  </si>
  <si>
    <t>6725441</t>
  </si>
  <si>
    <t>OS: Técnico: Modelo: HP LaserJet Pro M404dw Telefone: Problema Relatado: Painel de controle apresenta falha intermitente (apaga após algum tempo de uso).  Sintoma principal O visor do equipamento inicializa normalmente ao ligar, porém, após um período de operação, a imagem desaparece gradualmente ("vai apagando") até ficar totalmente inoperante. Foi confirmado que, mesmo com o painel apagado, a impressora continua funcionando e respondendo aos comandos de impressão, isolando a falha na interface de usuário.  Testes e medições realizados Inspeção visual do módulo do painel em busca de indícios de mau uso ou danos físicos (negativo).  Remoção do painel para limpeza técnica dos conectores e verificação de encaixe.  Teste de estresse térmico/operacional para validar o tempo de desmaio da imagem.  Validação do status operacional da impressora via rede/USB enquanto o painel permanece apagado.  Análise técnica O fato de a impressora permanecer funcional enquanto o painel apaga indica que a placa controladora principal (Formatter) está processando os dados corretamente. O sintoma de "esmaecimento" da tela é característico de falha nos componentes internos do display LCD ou na placa lógica do próprio painel (HUI), sugerindo instabilidade térmica ou degradação dos cristais/backlight do visor.</t>
  </si>
  <si>
    <t>9183/36</t>
  </si>
  <si>
    <t>MSC MEDITERRANEAN SHIPPING DO BRASIL LTDA</t>
  </si>
  <si>
    <t>09/02/2026 08:47</t>
  </si>
  <si>
    <t>09/02/2026 10:59</t>
  </si>
  <si>
    <t>1752</t>
  </si>
  <si>
    <t>09/02/2026 08:49</t>
  </si>
  <si>
    <t>02378779000109</t>
  </si>
  <si>
    <t>BRBSN3CG9J</t>
  </si>
  <si>
    <t>260206-001007</t>
  </si>
  <si>
    <t>6724108</t>
  </si>
  <si>
    <t>r  Chamado para liberação da placa de alta tensão (HVPS).</t>
  </si>
  <si>
    <t>Modelo: HP 4003dw Tipo de Atendimento: Problema Relatado: Impressão saindo totalmente chapada de preto ou com falhas. Cliente relatou que inicialmente apresentava falha no lado esquerdo da folha e posteriormente passou a não imprimir ou chapar toda a página. Sintoma Principal Equipamento apresenta impressão completamente chapada em preto ou com falhas severas, impossibilitando leitura. Em alguns momentos não há formação de imagem. Testes e Medições Realizados  Substituído fusor previamente solicitado. Substituído módulo laser (scanner laser). Testado com toner novo. Atualizado firmware do equipamento. Verificada rede elétrica e condições de alimentação, sem anomalias. Comparada impressão com equipamento ao lado (amostra boa).  Análise Técnica  Falhas chapadas em preto ou ausência total de imagem, mesmo após troca de fusor, laser e toner, indicam anomalia no circuito de alta tensão. A placa de alta tensão (HVPS) é responsável pela carga dos cilindros, controle de revelação e transferência. Falha nessa placa resulta exatamente nos sintomas apresentados: páginas totalmente pretas, falhas de impressão, ou ausência completa de imagem. Como fusor, laser e consumíveis já foram eliminados como causa, e a alimentação elétrica encontra-se estável, o diagnóstico converge para defeito na placa de alta.  Ação Tomada  Realizados todos os testes de substituição e atualização possíveis no local. Identificado que a única peça remanescente e diretamente relacionada ao defeito é a placa de alta tensão (HVPS). Registrado diagnóstico técnico para substituição da HVPS.  Conclusão Defeito caracterizado na placa de alta tensão (HVPS), responsável pelos problemas de impressão chapada e ausência de imagem. Necessária substituição da HVPS para normalização do equipamento.</t>
  </si>
  <si>
    <t>8998/7295</t>
  </si>
  <si>
    <t>DISTRIBUIDORA DE PROD ALIM MARSIL LTDA</t>
  </si>
  <si>
    <t>06/02/2026 16:51</t>
  </si>
  <si>
    <t>09/02/2026 08:40</t>
  </si>
  <si>
    <t>09/02/2026 09:27</t>
  </si>
  <si>
    <t>R Guarantã</t>
  </si>
  <si>
    <t>580</t>
  </si>
  <si>
    <t>06/02/2026 16:58</t>
  </si>
  <si>
    <t>611820510001-76</t>
  </si>
  <si>
    <t>BRBST2D130</t>
  </si>
  <si>
    <t>260206-000894</t>
  </si>
  <si>
    <t>6724059</t>
  </si>
  <si>
    <t>O computador desliga e não liga mais</t>
  </si>
  <si>
    <t>Boa tarde @Fabricio gostaria de verificar com você sobre um problema que esta acontecendo nos notebook HP aqui do parque da YAMAHA Manaus .  Tive 3 casos ate o momento que basicamente o computador desliga e não liga mais. Ai faço o diagnostico e não da sinal de nada , basicamente como se a placa mãe tivesse dado curto. Faço vários testes mais não da sinal de nada  e quando coloco o carregador  ele para de funcionar ai tenho que tirar da tomada e colocar novamente para o carregador funcionar.(uso o multimetro para verificar). No primeiro caso troquei  só a placa mãe e resolveu. (HP 440 G9) Segundo caso solicitei também uma placa mãe , fiz a troca porem não resolveu , notebook parou de dar curto com o carregador , porém não liga . (HP 440 G9) E o terceiro caso aconteceu ontem com o mesmo sintoma (HP 640 G10)  Como esta ficando recorrente , gostaria de solicitar a troca tecnica desses 2 notebooks que estao com problema para ser enviado ai ao laboratorio e tentar verificar o problema. Para esclarecer qualquer duvida pode me ligar no teams.</t>
  </si>
  <si>
    <t>06/02/2026 16:37</t>
  </si>
  <si>
    <t>06/02/2026 16:43</t>
  </si>
  <si>
    <t>06/02/2026 16:44</t>
  </si>
  <si>
    <t>06/02/2026 17:20</t>
  </si>
  <si>
    <t>06/02/2026 16:40</t>
  </si>
  <si>
    <t>260206-000831</t>
  </si>
  <si>
    <t>6724168</t>
  </si>
  <si>
    <t>RELATÓRIO DE ATENDIMENTO TÉCNICO – SIMPRESS   Número da OS: 6720104   Técnico: Lucas   Tipo de Atendimento: Chat Parceiros   Problema Relatado: Equipamento não acessa segundo monitor  Sintoma Principal   Equipamento deixou de reconhecer o segundo monitor e, posteriormente, parou de exibir vídeo em ambos os monitores.  Testes e Medições Realizados  *   Cliente havia formatado o equipamento anteriormente. *   Atualização dos drivers realizada. *   Suporte orientou atualização da BIOS; procedimento executado, porém sem sucesso. *   Teste com cabo VGA e adaptador DisplayPort para VGA. *   Teste com cabo DisplayPort para DisplayPort, sem reconhecimento de vídeo. *   Atual retorno ao chamado, equipamento sem vídeo em ambas as saídas. *   Confirmado que outros equipamentos no mesmo ambiente operam normalmente com dois monitores. *   Enviada foto da placa-mãe para liberação.  Análise Técnica   Os testes descartam falha de cabos, adaptadores e monitores.   A falha evoluiu de perda de segundo monitor para ausência total de vídeo, mesmo após atualização de BIOS e drivers, indicando provável defeito no circuito gráfico integrado ou na placa-mãe que contém o chipset responsável pelas saídas de vídeo.  Ação Tomada   Realizada a liberação da placa-mãe para substituição.  Conclusão   Definida a substituição da placa-mãe devido à falha no circuito de vídeo integrado.</t>
  </si>
  <si>
    <t>10192/87</t>
  </si>
  <si>
    <t>06/02/2026 17:07</t>
  </si>
  <si>
    <t>09/02/2026 08:54</t>
  </si>
  <si>
    <t>06/02/2026 17:11</t>
  </si>
  <si>
    <t>BRJ039D4ZK</t>
  </si>
  <si>
    <t>260206-000830</t>
  </si>
  <si>
    <t>6724052</t>
  </si>
  <si>
    <t>Boa tarde! @Fabricio Del Manto, Tudo bem?  Sou o líder responsável pelo atendimento ao cliente SMS e gostaríamos de compartilhar alguns pontos relacionados aos recentes relatos de lentidão nas máquinas. Realizamos um mapeamento interno acompanhado de perto pelo nosso técnico de 10 chamados já atendidos por técnicos, acompanhado pelo nosso técnico residente @Rafael Costa Da Silva, com o objetivo de identificar padrões e direcionar a melhor ação corretiva. Com base nas análises realizadas por nossa equipe, o diagnóstico predominante aponta que a causa principal da lentidão está relacionada à limitação de memória RAM, sendo necessário em muitos casos, o aumento de memória para estabilizar o desempenho dos equipamentos. No entanto, observamos que em alguns atendimentos os técnicos estão direcionando a solução para troca ou instalação de SSD, quando o gargalo identificado não é de armazenamento, mas sim de memória. Essa divergência pode acabar não resolvendo o problema raiz e gerar retrabalho. Gostaríamos de compartilhar esse levantamento com vocês para alinharmos o diagnóstico técnico e definirmos, em conjunto qual a melhor ação padrão a ser adotada para esse tipo de ocorrência, evitando impactos recorrentes aos usuários finais.  segue levantamento detalhado dos chamados: OS Aberta	Ação	Analise	Tecnico	Contato 6638816       	Visita técnica	Computador esta com lentidão. Vai ser enviado um SSD novo devido a testes com o antony do TI. Vai ser solicitado um SSD novo 	Bruno Ricardo Angelo 212811	+55 11 99241-8091 6636258	Visita técnica	Aguardando cliente instalar o sistema operacional, realizado ajuste desktop funcional( Cancelado) M17436-001-5 SSD 512GB 2280 PCIE-4X4 NVME TLC 592.19 OS3  1 R 	EMERSON STRINA 214466	+55 11 96409-6075 6636264	Visita técnica	Feito limpeza de disco, testes de componentes tudo ok. Equipamento operacional. Cliente foi orientado caso persista lentidão abrir chamado com a dtic para baixar do sistema operacional. 	EMERSON STRINA 214466	+55 11 96409-6075 6636270	Visita técnica	Limpeza de disco. Testes do hardware, equipamento operacional.  	EMERSON STRINA 214466	+55 11 96409-6075 6636274	Visita técnica	 Feito limpeza de disco , feito testes de hardware. Verificado e informado ao cliente que PCs tem somente 8 gbd de memória RAM. Equipamento operacional.  	EMERSON STRINA 214466	+55 11 96409-6075 6614765	Visita técnica	Foi realizado o teste de memória do Windows, sem falhas identificadas. Também foram feitos testes pela BIOS, confirmando que a memória está em pleno funcionamento. Todos os componentes de hardware, incluindo HD e periféricos, foram verificados e estão operando normalmente. Foi efetuada a troca da pasta térmica e realizada a limpeza interna do equipamento.  Diagnóstico final: o problema está relacionado ao sistema operacional. Cliente foi orientado a abrir um chamado com a DTIck para reinstalação do Windows e correção da falha na inicialização. 	FERNANDO JOSE DE SOUZA 212401	+55 11 94363-1450 6614770	Visita técnica	Foi realizado o teste de memória do Windows, sem falhas identificadas. Também foram feitos testes pela BIOS, confirmando que a memória está em pleno funcionamento. Todos os componentes de hardware, incluindo HD e periféricos, foram verificados e estão operando normalmente. Foi efetuada a troca da pasta térmica e realizada a limpeza interna do equipamento.  Diagnóstico final: o problema está relacionado ao sistema operacional. Cliente foi orientado a abrir um chamado com a DTIck para reinstalação do Windows e correção da falha na inicialização. 	FERNANDO JOSE DE SOUZA 212401	+55 11 94363-1450 6637210   	Visita técnica	Computador funcionando normalmente dentro de suas limitação.  Testes de memória ram, CPU e ssd via software HP e está tido normal. PC aparentemente corresponde com velocidade a comandos, talvez uma formatação melhore um pouco mas nada garantido, necessário upgrade em memória ram caso haja necessidade de mais desempenho. PC ok. Cliente reclamou sobre não estar conectando na rede</t>
  </si>
  <si>
    <t>13347/5274</t>
  </si>
  <si>
    <t>06/02/2026 16:23</t>
  </si>
  <si>
    <t>06/02/2026 16:41</t>
  </si>
  <si>
    <t>AV Prof Virgilia Rodr Alves Carv Pint</t>
  </si>
  <si>
    <t>06/02/2026 16:33</t>
  </si>
  <si>
    <t>BRJ429JJ6T</t>
  </si>
  <si>
    <t>260206-000804</t>
  </si>
  <si>
    <t>6723996</t>
  </si>
  <si>
    <t>Revenda Gestpar - Solicitação de resolução de interpolação do scanner da impressora.</t>
  </si>
  <si>
    <t>Revenda Gestpar entra em contato e solicita a informação sobre a resolução de interpolação do scanner da impressora.</t>
  </si>
  <si>
    <t>06/02/2026 16:00</t>
  </si>
  <si>
    <t>06/02/2026 16:11</t>
  </si>
  <si>
    <t>06/02/2026 16:12</t>
  </si>
  <si>
    <t>06/02/2026 16:47</t>
  </si>
  <si>
    <t>06/02/2026 16:03</t>
  </si>
  <si>
    <t>260206-000785</t>
  </si>
  <si>
    <t>6724024</t>
  </si>
  <si>
    <t>RELATÓRIO DE ATENDIMENTO TÉCNICO – SIMPRESS Número da OS: 6723450 Técnico: Phrcardoso@simpress.com.br Modelo: E62655 Tipo de Atendimento: Liberação de Placas Problema Relatado: ADF não reconhece o papel inserido. Mesmo após limpeza, ajustes e testes, não há detecção da folha. Sintoma Principal ADF não bipava nem iniciava a digitalização ao inserir papel, direcionando automaticamente a leitura para a mesa. Equipamento não apresenta mensagens de erro. Sensor aparenta não detectar presença de papel. Testes e Medições Realizados  Atualização de firmware realizada. Partial clean executado. Limpeza dos sensores do ADF. Teste de continuidade dos cabos do ADF, sem anomalias. Teste de digitalização: ADF ignora a folha e inicia leitura pela mesa. Vídeo enviado demonstrando que o ADF não reconhece papel. Inspeção visual: sem sinais de mau uso ou avarias. Placa SBC sem indícios de falha aparente.  Análise Técnica Diante dos testes, limpeza, validações de cabos e firmware, o sintoma permanece exclusivamente relacionado à não detecção da folha pelo ADF. A ausência de bipes ou acionamento indica falha interna no conjunto do ADF, possivelmente em sensores ou circuito integrado responsável pela detecção. Sem indícios de mau uso, o diagnóstico aponta para defeito eletrônico no módulo do ADF. Ação Tomada Após validação de todos os testes e com base no diagnóstico do técnico, foi autorizada a liberação do ADF para substituição. Conclusão Falha confirmada no módulo ADF, que não reconhece a presença do papel. Substituição necessária para restabelecimento da função de digitalização automática.</t>
  </si>
  <si>
    <t>06/02/2026 16:13</t>
  </si>
  <si>
    <t>06/02/2026 17:00</t>
  </si>
  <si>
    <t>06/02/2026 16:20</t>
  </si>
  <si>
    <t>260206-000762</t>
  </si>
  <si>
    <t>6723959</t>
  </si>
  <si>
    <t>Acesso ao HP Command Center a um técnico da Konica Minolta, para que ele realize a instalação da aplicação SafeQ Cloud by Y Soft para o cliente Mars environment.</t>
  </si>
  <si>
    <t xml:space="preserve">Acesso ao HP Command Center a um técnico da Konica Minolta, para que ele realize a instalação da aplicação SafeQ Cloud by Y Soft para o cliente Mars environment.  Analista de Soluções entra em contato e gostaria de saber como tratar o tema abaixo:   Good morning,  My name is Michał, and I am a Technical Support Consultant at Konica Minolta. I am responsible for providing technical support to Mars Inc. in the area of cloud printing solutions, specifically SafeQ Cloud by Y Soft.  I am contacting you following a referral from a IT person in Mars, who indicated that you may be an appropriate point of contact regarding access to HP Command Center.  We are currently carrying out the installation and deployment of SafeQ Cloud on HP devices within the Mars environment. In order to proceed with the implementation in compliance with HP and SafeQ Cloud technical requirements, access to HP Command Center is mandatory.  According to the information provided by HP JetAdvantage Support, access to HP Command Center can only be granted through an invitation issued by an authorized HP reseller account. We were also provided with a list of eligible resellers, on which Simpress is included.  In light of the above, I would kindly like to inquire whether it would be possible for you, or for Simpress as an organization, to grant the required access, or alternatively to advise on the appropriate procedure and next steps.  Should you require any additional technical documentation, clarification regarding the deployment process, or details on the scope of required permissions, please do not hesitate to let me know.  Thank you very much for your time and support. </t>
  </si>
  <si>
    <t>959/1585</t>
  </si>
  <si>
    <t>06/02/2026 15:49</t>
  </si>
  <si>
    <t>06/02/2026 15:53</t>
  </si>
  <si>
    <t>06/02/2026 15:55</t>
  </si>
  <si>
    <t>06/02/2026 15:52</t>
  </si>
  <si>
    <t>MXSCM8N1VN</t>
  </si>
  <si>
    <t>260206-000761</t>
  </si>
  <si>
    <t>6723923</t>
  </si>
  <si>
    <t xml:space="preserve">O equipamento M5360 SAMSUNG não está bloqueando o e-mail de remetente mesmo com as configurações aplicadas no dispositivo! </t>
  </si>
  <si>
    <t xml:space="preserve">Estou com um problema em todas as Samsungs SL-M5360RX, por ordem do setor de segurança e dos diretores do BRB, foi pedido para que e e-mail remetente que é utilizado na digitalização esteja bloqueado e não possa ser editado e nem removido.  Já tentei utilizar da configuração que tem no próprio web service da impressora acessando por IP e mesmo assim, não bloqueia.  Poderia me orientar como atuar em relação a este equipamento ? </t>
  </si>
  <si>
    <t>9158/1</t>
  </si>
  <si>
    <t>06/02/2026 15:36</t>
  </si>
  <si>
    <t>06/02/2026 15:41</t>
  </si>
  <si>
    <t>06/02/2026 15:43</t>
  </si>
  <si>
    <t>SAUN</t>
  </si>
  <si>
    <t>06/02/2026 15:39</t>
  </si>
  <si>
    <t>0DKBB07MA174VY</t>
  </si>
  <si>
    <t>260206-000674</t>
  </si>
  <si>
    <t>6723994</t>
  </si>
  <si>
    <t>RELATÓRIO DE ATENDIMENTO TÉCNICO – SIMPRESS   Número da OS: 6715145   Técnico: Gabriel   Tipo de Atendimento: Apoio Técnico   Problema Relatado: Notebook sem carregamento, mesmo após troca do conector DC jack  Sintoma Principal   Notebook não reconhece carga na bateria, permanecendo sem carregamento mesmo com substituição do conector DC jack.  Testes e Medições Realizados  *   Substituição do conector DC jack conforme solicitação inicial. *   Teste com bateria nova, sem reconhecimento de carga. *   Teste com três carregadores diferentes, sem alteração no sintoma. *   Envio de foto da placa-mãe para análise e liberação de peça.  Análise Técnica   Considerando:  *   Conector DC jack já substituído sem sucesso. *   Testes com múltiplos carregadores descartando falha em fonte externa. *   Teste com bateria nova descartando, em princípio, defeito exclusivo de bateria.  Os indícios apontam para falha na etapa de alimentação/gerenciamento de energia da placa-mãe (circuito de carga), impedindo o correto reconhecimento e carregamento da bateria, mesmo com conector DC jack funcional.  Ação Tomada   Solicitada e aprovada a liberação de placa-mãe para substituição, visando correção da falha no circuito de alimentação/charge do equipamento.  Conclusão   Definida a necessidade de substituição da placa-mãe do notebook, uma vez que, após a troca do DC jack e testes com diferentes carregadores e bateria nova, o equipamento permanece sem reconhecer carga.</t>
  </si>
  <si>
    <t>10303/728</t>
  </si>
  <si>
    <t>06/02/2026 16:57</t>
  </si>
  <si>
    <t>R Ten Djalma Dutra</t>
  </si>
  <si>
    <t>915</t>
  </si>
  <si>
    <t>BRJ209VWCN</t>
  </si>
  <si>
    <t>260206-000648</t>
  </si>
  <si>
    <t>6723924</t>
  </si>
  <si>
    <t>K4300LX</t>
  </si>
  <si>
    <t>Protocolo: 6631069  Cliente/Técnico: Técnico Simpress – adslima@simpress.com.br  Nome do Técnico em campo: Anderson  Data de Abertura: 05/01/2026 Data de Atendimento: 06/01/2026 Status da OS: Aceita  Equipamento: K4300LX  Descrição do problema (OS):  Cópias e digitalizações saindo com papel totalmente preto.  Histórico do ocorrido:  Equipamento apresentava inicialmente erro no scanner, onde as folhas saíam completamente pretas.  Foi realizada a troca do conjunto de scanner.  Após a troca, o erro de folha totalmente preta foi alterado, porém as cópias e digitalizações continuaram com falha de imagem, conforme evidências enviadas.  Testes e procedimentos realizados:  Execução do Shading Test (resultado enviado em imagem).  Realizado Memory Clear, conforme orientação de analista anterior.  Tentativa de calibração da placa Joint.  Troca da placa Joint efetuada.  Mesmo após todos os procedimentos acima, o problema permaneceu sem alteração.  Análise em suporte (N1):  Falha persistente mesmo após substituição de componentes críticos do sistema de leitura (scanner e placa Joint).  Indícios de problema mais complexo relacionado à cadeia de processamento de imagem do scanner.  Ação tomada:  Atendimento escalonado para Nível 2 (N2) para análise aprofundada.  Solicitação e registro de contato telefônico do técnico para continuidade do suporte.  Contato do técnico: Anderson adslima@simpress.com.br (21) 98147-3161</t>
  </si>
  <si>
    <t>9217/63</t>
  </si>
  <si>
    <t>LABORATORIOS B BRAUN SA</t>
  </si>
  <si>
    <t>06/02/2026 15:37</t>
  </si>
  <si>
    <t>11/02/2026 11:24</t>
  </si>
  <si>
    <t>11/02/2026 11:33</t>
  </si>
  <si>
    <t>AV DR Eugênio Borges</t>
  </si>
  <si>
    <t>1092</t>
  </si>
  <si>
    <t>São Gonçalo</t>
  </si>
  <si>
    <t>31673254000102</t>
  </si>
  <si>
    <t>07P0BJMM30001N</t>
  </si>
  <si>
    <t>260206-000633</t>
  </si>
  <si>
    <t>6723793</t>
  </si>
  <si>
    <t>RELATÓRIO DE ATENDIMENTO TÉCNICO – SIMPRESS   Número da OS: 6715101   Técnico: Victor Hugo Machado   Tipo de Atendimento: Chat Parceiros   Problema Relatado: Equipamento não conecta à rede  Sintoma Principal   Equipamento não estabelece conexão via interface RJ‑45.  Testes e Medições Realizados  *   Testado em outro ponto de rede. *   Testado com outro cabo de rede. *   Avaliação visual da porta RJ‑45 por meio de imagens enviadas.  Análise Técnica   As imagens demonstram possível dano físico na porta RJ‑45, que impede o travamento adequado do conector e, consequentemente, a comunicação de rede. Como os testes com diferentes cabos e pontos de rede não restabeleceram a conectividade, conclui‑se falha no hardware da interface de rede.  Ação Tomada   Aprovada a liberação para substituição da placa responsável pela interface de rede.  Conclusão   Definida a necessidade de troca da placa mae para correção da falha apresentada.</t>
  </si>
  <si>
    <t>10192/618</t>
  </si>
  <si>
    <t>06/02/2026 14:43</t>
  </si>
  <si>
    <t>06/02/2026 14:53</t>
  </si>
  <si>
    <t>06/02/2026 15:10</t>
  </si>
  <si>
    <t>ROD PR323</t>
  </si>
  <si>
    <t>KM258</t>
  </si>
  <si>
    <t>Tapejara</t>
  </si>
  <si>
    <t>06/02/2026 14:49</t>
  </si>
  <si>
    <t>BRJ128N0XH</t>
  </si>
  <si>
    <t>260206-000625</t>
  </si>
  <si>
    <t>6723724</t>
  </si>
  <si>
    <t>RELATÓRIO DE ATENDIMENTO TÉCNICO – SIMPRESS   Número da OS: 6713400   Técnico: Adias   Modelo: X579   Tipo de Atendimento: Liberação de Placas – Placa Fonte   Problema Relatado: Equipamento não liga, mesmo com tensões da tomada dentro do padrão e sem evidências de mau uso ou surto de tensão na placa fonte. Técnico solicita liberação de placa fonte.  Sintoma Principal   Equipamento modelo X579 não energiza (não liga), permanecendo totalmente inoperante, mesmo com alimentação elétrica presente na tomada e transformador. Placa fonte sem evidências visuais de queima, componentes estufados ou outros sinais aparentes de avaria.  Testes e Medições Realizados  *   Verificadas tensões na tomada, confirmadas dentro do padrão estabelecido. *   Confirmado que a fonte de alimentação não apresenta marcas de mau uso ou indícios de surto de tensão. *   Realizado procedimento de desconexão e reconexão da placa fonte ao equipamento. *   Inspeção visual da placa fonte, sem identificação de capacitores estufados ou componentes queimados. *   Verificado com o técnico que não há indícios de o equipamento ter sido ligado sem o transformador apropriado. *   Enviadas fotos da placa fonte para análise, sem evidência de dano físico relacionado a mau uso.  Análise Técnica   Considerando:  *   A rede elétrica está adequada, com tensões dentro do padrão. *   Não há evidência de mau uso, surto de tensão ou ligação indevida (sem trafo). *   Inspeção visual não indica dano físico evidente, porém o equipamento permanece sem qualquer sinal de energização.  Conclui-se que há forte indício de falha interna na placa fonte (LVPS/SMPS), responsável pela alimentação do equipamento. A ausência de sinais de vida no equipamento, mesmo com alimentação correta na entrada e sem danos aparentes, caracteriza defeito funcional na placa, não associado a mau uso.  Ação Tomada   Diante da ausência de evidências de mau uso ou dano causado por rede elétrica inadequada, e considerando o sintoma de equipamento totalmente inoperante, foi aprovada a liberação da placa fonte para substituição no equipamento X579 vinculado à OS 6713400.  Conclusão   Atendimento de suporte remoto finalizado com diagnóstico de falha interna na placa fonte, ocasionando ausência total de energização do equipamento. Definida e autorizada a liberação da placa fonte para troca em campo pelo técnico.</t>
  </si>
  <si>
    <t>15629/27</t>
  </si>
  <si>
    <t>ADIDAS DO BRASIL LTDA</t>
  </si>
  <si>
    <t>06/02/2026 14:22</t>
  </si>
  <si>
    <t>06/02/2026 14:26</t>
  </si>
  <si>
    <t>Av Aricanduva</t>
  </si>
  <si>
    <t>06/02/2026 14:25</t>
  </si>
  <si>
    <t>42274696000194</t>
  </si>
  <si>
    <t>BRCST1F061</t>
  </si>
  <si>
    <t>260206-000564</t>
  </si>
  <si>
    <t>6723709</t>
  </si>
  <si>
    <t>RELATÓRIO DE ATENDIMENTO TÉCNICO – SIMPRESS   Número da OS: 6716426   Técnico: Cristiano   Modelo: Não informado   Tipo de Atendimento: Apoio Técnico   Problema Relatado: Equipamento não realiza digitalização para e-mail ou pasta; apresenta erro persistente no teste de servidor de e-mail. Equipamento utiliza mesma configuração de outras impressoras do cliente, porém somente esta não conclui o processo de digitalização. Técnico já substituiu HD e formatou a impressora sem sucesso.  Sintoma Principal   Equipamento não realiza digitalização para e-mail nem para pasta. Teste do servidor SMTP falha. As demais máquinas do cliente, utilizando as mesmas configurações, funcionam normalmente. Cópia funciona normalmente.  Testes e Medições Realizados  *   Testadas configurações de servidor de e-mail comparando com outras máquinas funcionais. *   Teste do servidor de e-mail retornando falha. *   Verificado que a função cópia funciona normalmente, descartando falha no scanner físico ou SCB. *   Teste ponto a ponto realizado, sem sucesso. *   HD substituído previamente pelo técnico. *   Impressora formatada, sem mudança no comportamento. *   Analisado CMPD, indicando possíveis causas relacionadas a HD ou formatter para erro 44.04.09.  Análise Técnica   A falha não está relacionada ao grupo óptico (scanner), pois a função cópia opera normalmente. O fato de todas as demais impressoras do cliente utilizarem o mesmo servidor SMTP com sucesso indica que o problema não está na rede ou no servidor de e-mail.  Com HD substituído e formatação já realizada sem alteração do sintoma, e considerando a persistência do erro 44.04.09 no teste e envio, a falha recai sobre a formatter, que é responsável pelos processos de comunicação, leitura de certificados, protocolos de envio SMTP e gerenciamento do fluxo de digitalização.  Ação Tomada   Confirmado que o equipamento apresenta erro 44.04.09.   Definido que, seguindo o CMPD e considerando todos os testes já executados, será liberada a placa formatter para substituição.  Conclusão   Atendimento remoto concluído com diagnóstico de falha na formatter, responsável pelo erro de digitalização e falha no servidor de e-mail, mesmo após substituição do HD e formatação do equipamento. Liberada a troca da placa formatter.</t>
  </si>
  <si>
    <t>6782/465</t>
  </si>
  <si>
    <t>06/02/2026 14:14</t>
  </si>
  <si>
    <t>06/02/2026 14:19</t>
  </si>
  <si>
    <t>06/02/2026 14:39</t>
  </si>
  <si>
    <t>06/02/2026 14:16</t>
  </si>
  <si>
    <t>BRBSSM00H</t>
  </si>
  <si>
    <t>260206-000520</t>
  </si>
  <si>
    <t>6724010</t>
  </si>
  <si>
    <t>Equipamento com erro não funciona na rede tesntado trocar o ponto de rede  tentado trocar o cabo de rede  feito teste ponto a ponto e mesmo assim o erro persiste conector de rede sem sinais de avarias ou mau uso  então sugiro a troca da formatter.</t>
  </si>
  <si>
    <t>11084/114</t>
  </si>
  <si>
    <t>06/02/2026 16:07</t>
  </si>
  <si>
    <t>06/02/2026 16:39</t>
  </si>
  <si>
    <t>R Alexandre Baptistone</t>
  </si>
  <si>
    <t>BRBSRDN0KN</t>
  </si>
  <si>
    <t>260206-000463</t>
  </si>
  <si>
    <t>6723766</t>
  </si>
  <si>
    <t>Protocolo: 6689378  Cliente/Técnico: Técnico – Sajunior@simpress.com.br  Data/Hora de início: 28/01/2026  Equipamento: Não informado (equipamento novo, uso hospitalar – exames de raio X)  Descrição do problema:  Impressões de exames estão saindo muito escuras, com perda de definição na escala de cinza, impactando a visualização dos resultados.  Situação considerada crítica pelo cliente por afetar o funcionamento do setor hospitalar.  Histórico relatado:  Inicialmente, o cliente reclamava que as impressões borravam.  Foi realizada alteração do tipo de papel, o que resolveu o problema de borrão.  Após isso, o cliente passou a questionar a qualidade da escala de cinza, alegando que a imagem permanece escura.  O equipamento nunca imprimiu conforme o esperado pelo cliente desde a instalação.  Testes e verificações realizadas:  Calibração do equipamento efetuada.  Verificação de configurações no equipamento (sem indícios de ajuste incorreto).  Confirmado que não há outro equipamento do mesmo modelo no local para comparação.  Não houve troca de peças (equipamento novo).  Análise visual das impressões por meio de fotos enviadas no atendimento.  Análise em suporte:  Não há evidência clara de falha de configuração no equipamento.  Possível relação com geração da imagem (origem do exame), driver ou interação do sistema de raio X com o equipamento de impressão.  Componentes como toner, UI, belt e LSU foram citados apenas como possibilidades gerais, sem confirmação de defeito.  Não é possível converter ou reenviar o arquivo em outro formato, pois a impressão é feita diretamente a partir do exame.  Ação tomada:  Caso escalonado para o Nível 2 (N2) para análise mais aprofundada, devido à complexidade do cenário e impacto operacional no hospital.  Dados de contato: Sergio 27998352340 Sajunior@simpress.com.br</t>
  </si>
  <si>
    <t>15838/15</t>
  </si>
  <si>
    <t>06/02/2026 14:32</t>
  </si>
  <si>
    <t>10/02/2026 16:00</t>
  </si>
  <si>
    <t>13/02/2026 17:12</t>
  </si>
  <si>
    <t>ROD BR259</t>
  </si>
  <si>
    <t>Colatina</t>
  </si>
  <si>
    <t>06/02/2026 14:35</t>
  </si>
  <si>
    <t>BRCST2B0GC</t>
  </si>
  <si>
    <t>260206-000425</t>
  </si>
  <si>
    <t>6723591</t>
  </si>
  <si>
    <t>Equipamento com erro  apresenta varios erros no painel verificado rede elétrica e esta ok verifica as sáidas da placa fonte esta sem os 24 volts placa fonte sem sinais de avarias ou sinais de mau uso Então sugiro a troca da placa fonte.</t>
  </si>
  <si>
    <t>6359/1185</t>
  </si>
  <si>
    <t>06/02/2026 12:53</t>
  </si>
  <si>
    <t>06/02/2026 13:03</t>
  </si>
  <si>
    <t>06/02/2026 13:39</t>
  </si>
  <si>
    <t>R Balzers</t>
  </si>
  <si>
    <t>06/02/2026 12:59</t>
  </si>
  <si>
    <t>BRBSS4905K</t>
  </si>
  <si>
    <t>260206-000415</t>
  </si>
  <si>
    <t>6723641</t>
  </si>
  <si>
    <t xml:space="preserve"> S - Chamado para liberação de placa fonte.</t>
  </si>
  <si>
    <t>RELATÓRIO DE ATENDIMENTO TÉCNICO – SIMPRESS   Número da OS: 6720372   Tipo de Atendimento: Apoio Técnico   Problema Relatado: Equipamento não liga, transformador funcionando normalmente, porém placa fonte não está fornecendo tensão para a placa main. Sem avarias visuais na placa fonte. Técnico solicita liberação de placa fonte.  Sintoma Principal   Equipamento não energiza (não liga), sem apresentação de código de erro no painel, e sem cheiro de queimado. Transformador externo funcionando normalmente, porém não há repasse de tensão da placa fonte para a placa main.  Testes e Medições Realizados  *   Verificado que o equipamento não liga mesmo com transformador funcionando. *   Informado pelo técnico que a placa fonte não está passando tensão para a placa main. *   Inspeção visual da placa fonte sem indícios de avarias físicas (queima, trilhas danificadas ou componentes estourados). *   Medições da rede elétrica realizadas e informadas pelo técnico:     *   Fase + Neutro (F+N): 115,1 V     *   Fase + Terra (F+T): 115,6 V     *   Neutro + Terra (N+T): 1,6 V *   Rede elétrica dentro dos parâmetros, com aterramento presente e sem indícios de anomalia externa que justifique a falta de alimentação na placa main.  Análise Técnica   Tendo em vista que:  *   O transformador está operando normalmente. *   A rede elétrica apresenta tensões adequadas entre fase, neutro e terra. *   Não há indícios de problemas de alimentação externa ou aterramento. *   A placa fonte foi identificada como não repassando tensão para a placa main, mesmo com alimentação correta na entrada. *   Não foram constatadas avarias físicas aparentes na placa fonte, o que caracteriza falha interna de componente eletrônico/circuito de alimentação.  Conclui-se que a causa provável da falha de energização do equipamento está na placa fonte (LVPS), que não está fornecendo as tensões secundárias necessárias para o acionamento da placa main e consequente inicialização do equipamento.  Ação Tomada   Validada, junto ao técnico, a condição adequada da rede elétrica e a ausência de tensão repassada da placa fonte para a placa main. Diante do diagnóstico de falha interna na fonte e da inexistência de código de erro devido à não energização do equipamento, foi autorizada a substituição da placa fonte (LVPS).   Definido o encaminhamento para liberação da placa fonte ao técnico responsável pela OS 6720372 para substituição em campo.  Conclusão   Atendimento de suporte remoto concluído com diagnóstico de falha na placa fonte (LVPS), responsável por não fornecer tensão à placa main, ocasionando equipamento totalmente inoperante (não liga). Determinada e autorizada a liberação de placa fonte para resolução do problema em campo.</t>
  </si>
  <si>
    <t>11525/645</t>
  </si>
  <si>
    <t>TELLERINA COMERCIO DE PRESENTES E ARTIGOS PARA DECORACAO SA</t>
  </si>
  <si>
    <t>06/02/2026 13:30</t>
  </si>
  <si>
    <t>AV GOV AGAMENON MAGALHAES</t>
  </si>
  <si>
    <t>06/02/2026 13:33</t>
  </si>
  <si>
    <t>844538440021-21</t>
  </si>
  <si>
    <t>BRBSQ6K078</t>
  </si>
  <si>
    <t>260206-000348</t>
  </si>
  <si>
    <t>6723648</t>
  </si>
  <si>
    <t>Protocolo: 6714612  Cliente/Técnico: Técnico – madisilva@simpress.com.br  (Marcus)  Data/Hora de início: 03/02/2026  Equipamento: 4080  Descrição do problema:  Equipamento não sobe o sistema, impedindo a operação de digitalização.  Sistema permanece travado, sem acesso à tela de recovery.  Testes e verificações realizadas:  Substituição do HD realizada.  Tentativa de acesso à tela de recovery sem sucesso.  Verificação do painel (tela Samsung) durante o processo de inicialização.  Evidência fotográfica do estado do equipamento enviada no atendimento.  Análise em suporte:  A falha em acessar o recovery mesmo após troca de HD indica problema no conjunto do painel/interface, impedindo a inicialização adequada do sistema.  Ação tomada:  Liberação do painel para substituição.  Conclusão: Após troca de HD sem restabelecer o acesso ao recovery e confirmação de falha na inicialização do sistema, o suporte concluiu por defeito no painel e autorizou a liberação da peça para correção do problema.</t>
  </si>
  <si>
    <t>6880/91</t>
  </si>
  <si>
    <t>AEC CENTRO DE CONTATOS SA</t>
  </si>
  <si>
    <t>06/02/2026 13:32</t>
  </si>
  <si>
    <t>09/02/2026 14:56</t>
  </si>
  <si>
    <t>R Sapucaí</t>
  </si>
  <si>
    <t>429</t>
  </si>
  <si>
    <t>06/02/2026 13:38</t>
  </si>
  <si>
    <t>024552330001-04</t>
  </si>
  <si>
    <t>088ZBJEGA000LZ</t>
  </si>
  <si>
    <t>260206-000347</t>
  </si>
  <si>
    <t>6723440</t>
  </si>
  <si>
    <t>Protocolo: 6601522  Cliente/Técnico: Técnico – Victor Hugo Machado (victorhugomachado1998@hotmail.com )  Data/Hora de início: 06/02/2026 11:00:23  Equipamento: não especificado  Descrição do problema:  Equipamento novo, em processo de substituição, não conecta à rede cabeada.  Suspeita de falha no conector RJ-45 (Ethernet).  Testes e verificações realizadas:  Atualização de firmware realizada, sem resolução do problema.  Teste com cabo de rede diferente efetuado.  Teste em porta de switch diferente realizado.  Teste ponto a ponto executado, sem comunicação.  Observado comportamento anormal dos LEDs da porta de rede: acendem, piscam duas vezes e apagam em seguida.  Evidência visual do conector de rede enviada durante o atendimento.  Análise em suporte:  A intermitência e posterior apagamento dos LEDs da porta Ethernet, mesmo após atualização de firmware e troca de cabo/porta, indicam falha física na interface de rede do equipamento.  O cenário é compatível com defeito na placa responsável pela comunicação de rede.  Ação tomada:  Liberação da placa para substituição.  Conclusão: Equipamento novo apresentou falha de comunicação de rede desde a instalação, com testes básicos de firmware, cabeamento e porta descartando causas externas. O suporte concluiu por defeito na placa de rede/placa lógica e realizou a liberação da peça para correção do problema.</t>
  </si>
  <si>
    <t>7459/147</t>
  </si>
  <si>
    <t>MORENA ROSA INDÚSTRIA E COMÉRCIO DE CONFECÇÕES SA</t>
  </si>
  <si>
    <t>06/02/2026 11:30</t>
  </si>
  <si>
    <t>R MT Castelo</t>
  </si>
  <si>
    <t>06/02/2026 11:45</t>
  </si>
  <si>
    <t>15095271000579</t>
  </si>
  <si>
    <t>BRBSS470FY</t>
  </si>
  <si>
    <t>260206-000340</t>
  </si>
  <si>
    <t>6723465</t>
  </si>
  <si>
    <t>RELATÓRIO DE ATENDIMENTO TÉCNICO – SIMPRESS   Número da OS: 6715256   Modelo: E57540   Tipo de Atendimento: Liberação ADF   Problema Relatado: Equipamento apresentando erro 30.03.45 mesmo após troca da placa SCB e do platen, com firmware atualizado e fonte validada, sem evidências adicionais para orçamento, técnico solicita liberação do ADF conforme CMPD da máquina.  Sintoma Principal   Equipamento E57540 apresenta erro 30.03.45 relacionado a falha de scanner. O defeito persiste mesmo após substituição da placa de controle do scanner (SCB) e do platen, com firmware atualizado e placa fonte verificada como ok. Conforme CMPD da máquina, há recomendação de troca do ADF em casos relacionados a erros de scanner com registro de erros 31 no relatório de erros.  Testes e Medições Realizados  *   Confirmada substituição prévia da placa SCB. *   Confirmada substituição prévia do platen. *   Atualização de firmware do equipamento já realizada, sem alteração do defeito. *   Verificada a placa fonte, sem indícios de falha (fonte considerada ok). *   Medição de tensão na saída da fonte e na tomada realizada, dentro dos parâmetros. *   Verificado que a tomada está aterrada adequadamente. *   Analisado CMPD da máquina, onde consta recomendação de troca do ADF diante de erros 31 no relatório de erros. *   Recebido e analisado relatório de erros encaminhado pelo técnico (imagens), constando registros compatíveis com falhas de ADF conforme CMPD. *   Validado pelo técnico que, em condições de falha de fonte/tensão, o platen normalmente também deixa de funcionar, o que não é o caso desta ocorrência, reforçando foco no ADF.  Análise Técnica   O erro 30.03.45 está relacionado à falha de comunicação/funcionamento do conjunto de scanner. Como já foram substituídos a placa SCB e o platen, e o firmware foi atualizado sem alteração do sintoma, reduz-se a probabilidade de defeito nesses componentes. A fonte foi testada e considerada ok, com medições de tensão adequadas e tomada aterrada, afastando causa de defeito por alimentação elétrica.  A análise do CMPD da E57540 indica que, na presença de erros de scanner associados a registros de erro 31 no relatório de erros, a recomendação de fábrica é a substituição do ADF. Os relatórios de erros enviados pelo técnico mostram ocorrência desses erros, alinhados com a recomendação do CMPD.  Considerando:  *   Placa SCB nova; *   Platen já substituído; *   Firmware atualizado; *   Fonte validada; *   Relatórios de erro e CMPD apontando para o ADF;  Conclui-se que o componente com maior probabilidade de falha é o ADF (alimentador automático de documentos), caracterizando falha interna no conjunto, sem evidências adicionais que justifiquem outro tipo de orçamento ou substituição de componentes diferentes do ADF.  Ação Tomada   Foi realizada análise conjunta com o técnico, revisando: medições de tensão, condições da fonte, aterramento, histórico de trocas (SCB e platen), atualização de firmware e relatórios de erro.   Confirmado que o CMPD recomenda a substituição do ADF na condição apresentada (erro 30.03.45 com erros 31 registrados).   Diante disso, foi autorizada e realizada a liberação do conjunto ADF para substituição no equipamento E57540 referente à OS 6715256.  Conclusão   Atendimento de suporte técnico remoto encerrado com diagnóstico de falha provável no ADF do equipamento E57540, baseado na persistência do erro 30.03.45 após troca da SCB e do platen, validação da fonte e análise do CMPD e relatórios de erro. Definida e concluída a liberação do ADF para o técnico prosseguir com a substituição em campo e posterior validação do funcionamento do scanner.</t>
  </si>
  <si>
    <t>06/02/2026 11:48</t>
  </si>
  <si>
    <t>06/02/2026 14:15</t>
  </si>
  <si>
    <t>06/02/2026 12:02</t>
  </si>
  <si>
    <t>260206-000327</t>
  </si>
  <si>
    <t>6723476</t>
  </si>
  <si>
    <t>Equipamento com erro em algumas teclas feito atualização da bios teve troca da placa mãe troca do top cover feito teste do teclado e teclas do F9 em diante não funcionam solicito apoio do N2 pois foi trocado uma placa recentemente  Nome do técnico: Matheus Diniz Oliveira Telefone: +55 31 99859-8042 Email: matdoliveira@simpress.com</t>
  </si>
  <si>
    <t>06/02/2026 11:53</t>
  </si>
  <si>
    <t>06/02/2026 21:47</t>
  </si>
  <si>
    <t>06/02/2026 22:21</t>
  </si>
  <si>
    <t>06/02/2026 12:06</t>
  </si>
  <si>
    <t>260206-000317</t>
  </si>
  <si>
    <t>6723464</t>
  </si>
  <si>
    <t>RELATÓRIO DE ATENDIMENTO TÉCNICO – SIMPRESS Número da OS: 6720149 Técnico: cesantos@simpress.com.br Modelo: E52645 Tipo de Atendimento: Apoio Técnico Problema Relatado: Atolamento no ADF acompanhado de estalos altos, semelhante a engrenagem quebrada. Sintoma Principal ADF apresenta atolamento durante alimentação de papel. Barulho forte de estalo ocorre durante o acionamento dos motores do ADF. Equipamento não exibe mensagem de erro no painel. Testes e Medições Realizados  Cliente relatou que o problema começou repentinamente. Executado teste de alimentação via ADF, confirmando estalos intensos. Desmontagem parcial do ADF realizada para verificação interna. Não foram encontrados sinais de mau uso ou avarias externas. Nenhuma engrenagem quebrada visualmente identificada devido ao agrupamento de engrenagens. Vídeo enviado demonstrando o comportamento anormal dos motores.  Análise Técnica O comportamento apresentado — estalos fortes e falha na alimentação de papel — indica defeito mecânico interno no conjunto do ADF, provavelmente relacionado a engrenagem danificada ou desalinhada. Mesmo não sendo possível identificar visualmente qual engrenagem está quebrada, o sintoma é característico de falha no mecanismo interno do ADF. A ausência de avarias externas ou sinais de mau uso reforça falha interna do conjunto. Ação Tomada Após análise dos testes, vídeo e validações realizadas, foi autorizada a liberação do módulo completo do ADF para substituição. Conclusão Falha interna no mecanismo do ADF, possivelmente em engrenagem, causando estalos e atolamento. Substituição do ADF liberada.</t>
  </si>
  <si>
    <t>11629/4</t>
  </si>
  <si>
    <t>COMANDO DO EXERCITO - DEP DE CIENCIA E TECNOLOGIA</t>
  </si>
  <si>
    <t>06/02/2026 14:33</t>
  </si>
  <si>
    <t>AV DO EXERCITO</t>
  </si>
  <si>
    <t>003944520534-87</t>
  </si>
  <si>
    <t>BRBSQ7D1G7</t>
  </si>
  <si>
    <t>260206-000305</t>
  </si>
  <si>
    <t>6723320</t>
  </si>
  <si>
    <t xml:space="preserve">Liberar Placa do PAinel </t>
  </si>
  <si>
    <t>Equipamento com erro não inicializa feito troca do hd tentado fazer o system recovery  atualização do firmware  e mesmo assim o erro persiste então sugiro a troca da placa do painel.</t>
  </si>
  <si>
    <t>8131/58</t>
  </si>
  <si>
    <t>06/02/2026 11:19</t>
  </si>
  <si>
    <t>06/02/2026 11:41</t>
  </si>
  <si>
    <t>06/02/2026 12:05</t>
  </si>
  <si>
    <t>Rod Br 010</t>
  </si>
  <si>
    <t>088WB07K713BWC</t>
  </si>
  <si>
    <t>260206-000277</t>
  </si>
  <si>
    <t>6723285</t>
  </si>
  <si>
    <t>r  Chamado para liberação de SCB e ADF.</t>
  </si>
  <si>
    <t>Modelo: 57945 Tipo de Atendimento: Problema Relatado: Cliente relatou na quarta-feira que o equipamento não realizava cópia. Sintoma Principal Equipamento apresentava o erro 30.01.44, com scanner travado. Após substituição da SCB, o equipamento inicializou sem erro, porém passou a exibir os erros 30.03.30 e 30.01.08 durante a função de cópia. O ADF também travava fisicamente. Testes e Medições Realizados  Reiniciado equipamento e verificado retorno imediato do erro 30.01.44. Refeita conexão dos cabos da SCB e atualizado firmware, porém o erro persistiu. Substituída a placa SCB, eliminando inicialmente o erro de inicialização. Testada função de cópia, onde surgiram os erros 30.03.30 e 30.01.08. Verificado travamento mecânico do ADF conforme imagem apresentada. Realizada substituição do ADF e novos testes operacionais.  Análise Técnica  O erro 30.01.44 está relacionado a falha de comunicação do módulo de scanner (SCB). Mesmo após atualização de firmware e reconexão dos cabos, o erro persistiu, indicando falha física da SCB. Após substituição da SCB, os erros 30.03.30 e 30.01.08 apontam falha no módulo ADF, associado a sensores de passagem ou motor de avanço. O travamento físico do ADF confirma falha mecânica no alimentador de documentos.  Ação Tomada  Substituída a SCB defeituosa. Identificado novo comportamento de erro relacionado ao ADF durante função de cópia. Efetuada substituição completa do ADF. Realizados testes finais de digitalização e cópia, sem novos registros de erro.  Conclusão Após substituição da SCB e do ADF, o equipamento voltou a operar normalmente, restabelecendo todas as funções sem novas ocorrências de erro.</t>
  </si>
  <si>
    <t>13239/589</t>
  </si>
  <si>
    <t>06/02/2026 11:05</t>
  </si>
  <si>
    <t>Srtvn Q 701 Lote D</t>
  </si>
  <si>
    <t>06/02/2026 11:16</t>
  </si>
  <si>
    <t>BRBSS2M04T</t>
  </si>
  <si>
    <t>260206-000220</t>
  </si>
  <si>
    <t>6723402</t>
  </si>
  <si>
    <t>S - Chamado para liberação de placa LVPS.</t>
  </si>
  <si>
    <t>RELATÓRIO DE ATENDIMENTO TÉCNICO – SIMPRESS   Número da OS: 6674297   Técnico: Tiago   Modelo: E52645   Tipo de Atendimento: Apoio Técnico   Problema Relatado: Equipamento apresenta falha no scanner (códigos 30.03.30 / 30.03.45) mesmo após troca da placa do scanner (SCB). Scanner não inicializa e CIS não acende.  Sintoma Principal   Equipamento E52645 liga já apresentando mensagem de erro 30.03.30 – falha no scanner, impedindo a inicialização completa do scanner. Em atendimento anterior constava erro 30.03.45, também relacionado ao scanner. Após substituição da placa de controle do scanner (SCB), o defeito permaneceu inalterado. Observado que o CIS da mesa do scanner não acende durante a inicialização.  Testes e Medições Realizados  *   Reinicialização do equipamento conforme orientação de base de conhecimento. *   Validação prévia de firmware já executada, sem alteração do sintoma. *   Verificação anterior de cabos entre formatter e SCB, sem indícios de mau contato. *   Validação anterior de alimentação e rede elétrica do equipamento, sem anomalias. *   Verificado visualmente que o CIS da mesa do scanner não acende na inicialização. *   Medição dos 24 V na alimentação da placa do scanner (SCB), constatando ausência de 24 V na entrada da SCB. *   Teste com o cabo de alimentação da placa do scanner desconectado, mantendo-se o mesmo erro 30.03.30 – falha no scanner, sem alteração do comportamento.  Análise Técnica   A persistência do erro de scanner (30.03.30 / 30.03.45) após a troca da placa SCB indica que a falha não está restrita à placa de controle do scanner.   A ausência de 24 V na entrada da SCB evidencia falha no fornecimento de alimentação proveniente da placa fonte (LVPS) ou no circuito de distribuição de energia para o conjunto do scanner.   O fato de o CIS não acender confirma que o conjunto de scanner não está sendo energizado adequadamente.   Além disso, a manutenção do mesmo código de erro mesmo com o cabo de alimentação da SCB desconectado reforça a hipótese de falha na fonte/LVPS ou na linha de alimentação, e não necessariamente em componentes já substituídos (SCB).   Diante dessas evidências, a causa provável é defeito na placa LVPS responsável pela geração/fornecimento da tensão de 24 V para a SCB e demais componentes do scanner.  Ação Tomada   Orientado o técnico de campo a considerar a falha como relacionada à alimentação do scanner, uma vez constatada a ausência de 24 V na entrada da SCB.   Definida, conforme análise de suporte técnico, a necessidade de substituição da placa fonte LVPS do equipamento E52645 como próxima etapa de reparo.   Realizada liberação da placa LVPS (fonte) para o técnico, para que seja efetuada a troca em campo e nova validação do funcionamento do scanner após substituição.  Conclusão   Encerrado o atendimento de suporte remoto com definição de falha provável em fonte de alimentação (placa LVPS) responsável pelos 24 V do circuito do scanner, condicionando a normalização do erro 30.03.30 / 30.03.45 à substituição da placa LVPS já liberada para o técnico.</t>
  </si>
  <si>
    <t>06/02/2026 11:25</t>
  </si>
  <si>
    <t>06/02/2026 11:49</t>
  </si>
  <si>
    <t>06/02/2026 11:39</t>
  </si>
  <si>
    <t>260206-000216</t>
  </si>
  <si>
    <t>6723194</t>
  </si>
  <si>
    <t>S - chamado para liberação da placa principal</t>
  </si>
  <si>
    <t>&amp;#128196; RELATÓRIO TÉCNICO  Ordem de Serviço: 6719439 Equipamento: Impressora 432 Defeito Informado: Falha na placa de rede – equipamento não se conecta à rede Data de Abertura: 05/02/2026 &amp;#128270; Análise Técnica Técnico de campo relata que o equipamento apresenta falha de comunicação em rede, impossibilitando a conexão e operação via LAN. Durante o atendimento, foram solicitadas e recebidas fotos do conector de rede e das placas, as quais foram analisadas pelo suporte técnico. Após verificação visual, foi identificado indício de falha física na placa de rede, não sendo possível restabelecer a comunicação mesmo após testes básicos. ✅ Conclusão Após análise das evidências apresentadas, foi constatada falha na placa de rede, sendo necessária a substituição do componente para restabelecimento do funcionamento do equipamento. &amp;#128295; Ação Recomendada  Liberação de placa principal</t>
  </si>
  <si>
    <t>7738/541</t>
  </si>
  <si>
    <t>COMANDO DA AERONÁUTICA</t>
  </si>
  <si>
    <t>06/02/2026 10:28</t>
  </si>
  <si>
    <t>06/02/2026 11:22</t>
  </si>
  <si>
    <t>AV PRES CASTELO BRANCO</t>
  </si>
  <si>
    <t>06/02/2026 10:40</t>
  </si>
  <si>
    <t>003944290198-04</t>
  </si>
  <si>
    <t>BRBSR4409Z</t>
  </si>
  <si>
    <t>260206-000214</t>
  </si>
  <si>
    <t>6723304</t>
  </si>
  <si>
    <t>Equipamento subindo com vários códigos de erros verificado as tensões na rede elétrica do cliente  e tensões estão ok  verificado as saídas da placa fonte e tensão de 24 volts não esta saindo placa fonte sem sinais de avarias ou mau uso  então sugiro a troca da placa fonte.</t>
  </si>
  <si>
    <t>7254/786</t>
  </si>
  <si>
    <t>088WB07MA173C9</t>
  </si>
  <si>
    <t>260206-000187</t>
  </si>
  <si>
    <t>6723265</t>
  </si>
  <si>
    <t>r   liberação de módulo de display/painel de operação</t>
  </si>
  <si>
    <t>Impressora térmica ZT411T energiza normalmente, inicializa e realiza impressões, porém o display permanece apagado, sem apresentação de imagem ou backlight, impossibilitando a visualização de status e configurações no painel. Testes e Medições Realizados  Verificada alimentação da impressora: equipamento liga normalmente e executa rotinas de impressão sem falhas. Inspeção visual interna da área do painel/display: constatada oxidação em trilhas da placa eletrônica associada ao módulo de display. Conferidos conectores e flat cables entre a placa principal e o módulo de display, sem constatação de mau encaixe ou cabo rompido. Não foram identificados sinais de impacto físico, derramamento de líquidos recente ou qualquer evidência de mau uso externo pelo usuário.  Análise Técnica  A condição em que a impressora liga e imprime normalmente indica que a placa lógica principal e a fonte de alimentação estão operacionais. A ausência total de imagem no display, mesmo com funcionamento normal do restante do equipamento, aponta para falha localizada no circuito do painel/display (placa do display ou trilhas/circuito associado). A oxidação identificada nas trilhas da região do display sugere degradação dos condutores, causando possível interrupção de sinais de dados e/ou alimentação do módulo de tela. Como não foram verificados indícios de mau uso ou danos mecânicos/visuais provocados pelo usuário, caracteriza-se falha de componente (display/placa do display) associada à oxidação interna.  Ação Tomada  Registrado o defeito de display sem imagem, com impressora operacional, e evidência de oxidação em trilhas internas na área do painel. Orientado o registro para substituição do conjunto de display/painel de operação da impressora ZT411T, considerando que a falha está restrita ao módulo de visualização e não afeta a impressão. Encaminhada solicitação de liberação de peça para troca do módulo de display/painel, sem imputação de mau uso ao usuário final.  Conclusão Equipamento ZT411T apresenta falha no painel/display: impressora liga e imprime normalmente, porém o display permanece apagado. Constatada oxidação em trilhas na região da placa do display, sem evidências de mau uso ou ação indevida do usuário. Defeito caracterizado como falha de componente no conjunto de display/painel de operação. Recomendada e solicitada a substituição do módulo de display/painel da impressora ZT411T.</t>
  </si>
  <si>
    <t>06/02/2026 10:56</t>
  </si>
  <si>
    <t>09/02/2026 08:39</t>
  </si>
  <si>
    <t>09/02/2026 08:53</t>
  </si>
  <si>
    <t>06/02/2026 11:10</t>
  </si>
  <si>
    <t>260206-000180</t>
  </si>
  <si>
    <t>6723191</t>
  </si>
  <si>
    <t>49322716 SILVESTRE SAMPAIO BORGONHA</t>
  </si>
  <si>
    <t>Equipamento com erro não funciona pela rede  feito troca do ponto de rede  troca do cabo de rede  feito teste ponto a ponto terminais do conector sem avarias ou sinais de mau uso  então sugiro a troca da formatter.</t>
  </si>
  <si>
    <t>15040/879</t>
  </si>
  <si>
    <t>06/02/2026 10:24</t>
  </si>
  <si>
    <t>06/02/2026 11:02</t>
  </si>
  <si>
    <t>PÇA TEOFILO OTONI</t>
  </si>
  <si>
    <t>20</t>
  </si>
  <si>
    <t>Nanuque</t>
  </si>
  <si>
    <t>06/02/2026 10:37</t>
  </si>
  <si>
    <t>BRBST1N0NX</t>
  </si>
  <si>
    <t>260206-000179</t>
  </si>
  <si>
    <t>6723149</t>
  </si>
  <si>
    <t>Liberar Formatter</t>
  </si>
  <si>
    <t>9857/28</t>
  </si>
  <si>
    <t>MAXUM MAQUINAS E EQUIPAMENTOS LTDA</t>
  </si>
  <si>
    <t>06/02/2026 10:03</t>
  </si>
  <si>
    <t>06/02/2026 11:01</t>
  </si>
  <si>
    <t>R JOSE VIEIRA FILHO</t>
  </si>
  <si>
    <t>825</t>
  </si>
  <si>
    <t>Formosa do Rio Preto</t>
  </si>
  <si>
    <t>06/02/2026 10:19</t>
  </si>
  <si>
    <t>02227267000141</t>
  </si>
  <si>
    <t>BRBSN9SRHP</t>
  </si>
  <si>
    <t>260206-000178</t>
  </si>
  <si>
    <t>6723303</t>
  </si>
  <si>
    <t>RELATÓRIO DE ATENDIMENTO TÉCNICO – SIMPRESS Número da OS: 6719265 Técnico: Modelo: Notebook HP 840 G10 Tipo de Atendimento: Atendimento PC’s e Note Problema Relatado: Equipamento não liga e houve cheiro de queimado ao conectar na tomada. Sintoma Principal Notebook não liga, não acende LED de carregamento e não apresenta nenhum beep ou atividade mesmo após tentativas de acionamento. Testes e Medições Realizados  Usuário relatou que ao tentar ligar o notebook, este não ligou. Ao conectar na tomada, houve cheiro de queimado. Técnicos do local orientaram a segurar o botão power por 30 segundos; ao conectar novamente, cheiro de queimado retornou. Valores da tomada onde foi ligado inicialmente: FT 220V, FN 0V, NT 220V. Carregador original testado: funciona normalmente em outro equipamento. Tentativas realizadas: • Ligar sem bateria • Ligar sem memória • Ligar sem SSD • Teste com outra fonte • Comando Windows + B + Power • Nenhum LED acende e nenhum beep é emitido Sem indícios de avaria física visível na placa pela imagem enviada.  Análise Técnica Diante do cheiro de queimado ao conectar o equipamento, ausência total de sinais de vida, inexistência de LED de carregamento e ausência de beeps mesmo sem memória, o defeito está localizado no circuito de alimentação da placa-mãe. A fonte está funcional e a rede elétrica apresentou tensão adequada no momento do teste. Falha interna grave em componentes da placa-mãe é a causa mais provável. Ação Tomada Realizadas validações de alimentação, testes de acionamento e inspeções. Com base nos resultados e no comportamento do equipamento, foi liberada a substituição da placa-mãe. Conclusão Equipamento apresenta falha interna na placa-mãe, possivelmente relacionada ao circuito de alimentação, inviabilizando qualquer acionamento. Peça liberada para troca.</t>
  </si>
  <si>
    <t>15163/554</t>
  </si>
  <si>
    <t>R do Luxemburgo</t>
  </si>
  <si>
    <t>586</t>
  </si>
  <si>
    <t>BRJ512QSXM</t>
  </si>
  <si>
    <t>260206-000177</t>
  </si>
  <si>
    <t>6723143</t>
  </si>
  <si>
    <t>RELATÓRIO DE ATENDIMENTO TÉCNICO – SIMPRESS Número da OS: 6720365 Técnico: TÉCNICO SIMPRESS Modelo: HP EliteBook 440 G9 Tipo de Atendimento: Apoio Técnico Problema Relatado: Notebook não reproduz imagem quando conectado a TV via HDMI. Em monitores funciona normalmente. Cabo e TV já foram trocados, assim como testes em outros notebooks e em outro equipamento do mesmo modelo. Sintoma Principal Notebook HP EliteBook 440 G9 detecta a TV ao conectar o cabo HDMI, porém a imagem não é exibida corretamente: o vídeo fica piscando ou se comporta como se não estivesse transmitindo sinal. Em monitores externos, utilizando HDMI, o notebook funciona normalmente, apresentando imagem estável. Quando a TV é conectada a outros notebooks, inclusive de outras marcas, a imagem é exibida sem falhas, descartando problema no cabo e na TV. Testes e Medições Realizados  Atualização de BIOS: • Verificada versão anterior 01.16.00. • Realizada atualização para versão 01.17.00 conforme orientação. Atualização de drivers de vídeo e demais drivers relevantes já efetuada anteriormente. Testes com múltiplos cabos HDMI, descartando defeito no cabo. Testes com mais de um televisor: em todos, o comportamento permanece (imagem piscando ou sem transmissão estável). Testes comparativos: • A mesma TV funciona normalmente com outros notebooks, inclusive de marca/modelo diferente. • Outro notebook do mesmo modelo (EliteBook 440 G9) foi atualizado e testado na mesma TV, funcionando corretamente. Ajustes de configuração de vídeo: • Redução de resolução. • Alteração de frequência de atualização. • Mesmo após ajustes, o problema persiste. Verificação física do conector HDMI do notebook em atendimento: • Inspeção visual em macro (fotos aproximadas). • Sem indícios de dano mecânico, trilhas rompidas ou sinais de mau uso. Notebook reconhece a TV como dispositivo conectado (detecção no sistema operacional), porém a imagem não estabiliza.  Análise Técnica Os testes demonstram que:  A TV está funcional (validação com outros notebooks e marcas). O cabo HDMI está funcional (testado com outros equipamentos). Drivers de vídeo e BIOS estão atualizados na versão recomendada. Ajustes de resolução e frequência não corrigem a falha. O mesmo modelo de notebook, atualizado, funciona corretamente na mesma TV, nas mesmas condições.  Dessa forma, trata-se de um defeito específico deste equipamento, e não de uma incompatibilidade geral entre modelo e TV. Como o conector HDMI não apresenta dano físico e a detecção lógica do dispositivo ocorre (a TV é reconhecida), a falha provavelmente reside no circuito de saída de vídeo HDMI na placa-mãe (controladora gráfica/linha HDMI), causando instabilidade no sinal de vídeo apenas em determinados dispositivos, evidenciada aqui na TV. Com base nestes pontos, o diagnóstico técnico é de possível falha de hardware na placa-mãe, em especial no subsistema de saída HDMI. Ação Tomada  Orientado o técnico a: • Confirmar versão de BIOS e realizar atualização para 01.17.00. • Revalidar cabos, TVs e configurações de resolução/frequência. • Registrar fotos do conector HDMI demonstrando ausência de danos físicos. Após manutenção das falhas mesmo com todos os testes e atualizações realizadas, foi registrado o diagnóstico de defeito na placa-mãe. Abertura de solicitação para troca da placa-mãe do notebook, considerando falha no circuito de vídeo HDMI.  Conclusão Notebook HP EliteBook 440 G9 apresenta falha na saída HDMI quando conectado a TV, mesmo após atualização de BIOS, drivers, troca de cabos, teste em diferentes TVs e ajustes de configuração de vídeo. TV e cabos foram descartados como causa, outro notebook do mesmo modelo funciona corretamente nas mesmas condições e não há indícios de mau uso ou dano físico no conector HDMI. Conclui-se por defeito na placa-mãe, em seu subsistema de saída HDMI. Peça a ser substituída: placa-mãe.</t>
  </si>
  <si>
    <t>13780/26</t>
  </si>
  <si>
    <t>STEELCORP CONSTRUTECH LTDA</t>
  </si>
  <si>
    <t>06/02/2026 15:09</t>
  </si>
  <si>
    <t>R DR Jose Leal Mascarenhas</t>
  </si>
  <si>
    <t>06/02/2026 10:15</t>
  </si>
  <si>
    <t>530549650001-23</t>
  </si>
  <si>
    <t>BRJ430JRQS</t>
  </si>
  <si>
    <t>260206-000158</t>
  </si>
  <si>
    <t>6723133</t>
  </si>
  <si>
    <t>Sintoma principal O equipamento encontra-se totalmente inoperante ("morta"). Não há acionamento de nenhum LED indicador de status ou carga, nem sinais de inicialização mecânica ou de vídeo.  Testes e medições realizados Execução do procedimento de Reset de Placa (Hard Reset).  Inspeção visual interna em busca de danos físicos ou contato com líquidos (nenhum indício encontrado).  Procedimento de Boot Mínimo: Remoção de bateria, módulos de memória e SSD para tentativa de inicialização apenas com os componentes essenciais.  Análise técnica A ausência total de sinais luminosos e a falta de resposta após o isolamento de periféricos e armazenamento (SSD/Memória) indicam uma falha crítica na distribuição de energia da placa-mãe. Como o reset elétrico não surtiu efeito e não há avarias externas visíveis, o cenário caracteriza um defeito no circuito de alimentação primário ou no chipset da placa principal.  Ação tomada Realizada a triagem técnica por eliminação de componentes e drenagem de energia estática. Verificada a integridade física dos conectores.</t>
  </si>
  <si>
    <t>11063/227</t>
  </si>
  <si>
    <t>SERVICOS DE PETROLEO CONSTELLATION SA</t>
  </si>
  <si>
    <t>06/02/2026 09:49</t>
  </si>
  <si>
    <t>06/02/2026 13:07</t>
  </si>
  <si>
    <t>AV PRES Antônio Carlos</t>
  </si>
  <si>
    <t>06/02/2026 10:13</t>
  </si>
  <si>
    <t>30521090000127</t>
  </si>
  <si>
    <t>BRJ133NJPB</t>
  </si>
  <si>
    <t>260205-001475</t>
  </si>
  <si>
    <t>6720508</t>
  </si>
  <si>
    <t>Protocolo: 6716394  Cliente/Técnico: Técnico – Rlrsilva@simpress.com.br  Data/Hora de início: 05/02/2026 16:08:58  Equipamento: não especificado  Descrição do problema:  Impressora em garantia não liga após período em que permaneceu guardada.  Equipamento não apresenta inicialização normal; apenas LED verde piscando na placa principal.  Testes e verificações realizadas:  Testes de tomada realizados no local do cliente, confirmando instalação bifásica:  220 V entre fases  123 V F2/T  125 V F1/T  Medições iniciais informadas como N/T foram corrigidas para Fase/Terra.  Verificação da fonte de alimentação já realizada previamente em campo.  Evidência em vídeo enviada demonstrando o sintoma do equipamento.  Não identificado sinal de vida funcional além do LED piscando na placa principal.  Análise em suporte:  Com alimentação elétrica dentro do padrão para instalação bifásica e ausência de erro de aterramento, foi descartada falha de rede elétrica.  O sintoma apresentado é compatível com falha na fonte de alimentação, impedindo a energização adequada dos circuitos do equipamento.  Ação tomada:  Liberação da fonte de alimentação para substituição.  Conclusão: Após validação das medições elétricas, correção da interpretação das tensões e confirmação de ausência de inicialização do equipamento, o suporte concluiu por falha na fonte de alimentação e realizou a liberação da peça para correção do defeito.</t>
  </si>
  <si>
    <t>8998/6975</t>
  </si>
  <si>
    <t>R AURICCHIO NETO INFORMATICA</t>
  </si>
  <si>
    <t>05/02/2026 16:20</t>
  </si>
  <si>
    <t>06/02/2026 11:34</t>
  </si>
  <si>
    <t>AV Rangel Pestana</t>
  </si>
  <si>
    <t>73</t>
  </si>
  <si>
    <t>05/02/2026 16:25</t>
  </si>
  <si>
    <t>208105060001-73</t>
  </si>
  <si>
    <t>BRBST630PB</t>
  </si>
  <si>
    <t>260205-001386</t>
  </si>
  <si>
    <t>6720357</t>
  </si>
  <si>
    <t>RELATÓRIO DE ATENDIMENTO TÉCNICO – SIMPRESS Número da OS: 6711697 Técnico: jean_m_doy@hotmail.com Modelo: PRO4003DW Tipo de Atendimento: Apoio Técnico Problema Relatado: Equipamento liga, mas o painel fica travado; não funciona rede nem USB; tela apresenta branco total após alguns instantes. Sintoma Principal O equipamento inicializa o painel, porém fica travado na tela de boot. Após algum tempo, o display fica totalmente branco. Funções de rede e USB não respondem. Testes e Medições Realizados  Realizada desconexão e reconexão dos cabos do painel. Testadas múltiplas ligações sem alteração do sintoma. Verificado que o equipamento não estabelece comunicação USB e não reconhece rede. Enviado vídeo demonstrando o travamento e o posterior display branco. Inspeção visual da porta RJ45, sem danos ou pinos amassados. Cliente relatou que o equipamento funcionava normalmente no dia anterior.  Análise Técnica O comportamento do painel travando no boot, posteriormente ficando branco, somado à ausência de comunicação USB e rede, indica falha na placa principal (formatter). Como as tensões de alimentação estão corretas e não há indícios de mau uso, o defeito é interno no circuito lógico responsável por boot, rede e interface do painel. Ação Tomada Validado o diagnóstico do técnico e as evidências enviadas. A liberação da placa formatter foi aprovada para substituição. Conclusão Falha na placa formatter, impedindo inicialização correta e funcionamento das interfaces de comunicação. Peça liberada para troca.</t>
  </si>
  <si>
    <t>8998/7293</t>
  </si>
  <si>
    <t>Vinicius Seixas Arcanjo</t>
  </si>
  <si>
    <t>05/02/2026 15:24</t>
  </si>
  <si>
    <t>05/02/2026 16:32</t>
  </si>
  <si>
    <t>05/02/2026 16:49</t>
  </si>
  <si>
    <t>R Ciro Melo</t>
  </si>
  <si>
    <t>2157</t>
  </si>
  <si>
    <t>05/02/2026 15:28</t>
  </si>
  <si>
    <t>028292751-44</t>
  </si>
  <si>
    <t>BRBST1X0YB</t>
  </si>
  <si>
    <t>260205-001311</t>
  </si>
  <si>
    <t>6720729</t>
  </si>
  <si>
    <t>r  Chamado para liberação de formater.</t>
  </si>
  <si>
    <t>Modelo: HP E52645 Tipo de Atendimento: Atendimento remoto Problema Relatado: Equipamento travando o painel e apresentando perda intermitente de rede. Sintoma Principal Equipamento apresenta travamento repentino do painel, lentidão extrema e perda da conectividade de rede. Em alguns momentos a rede sobe, o equipamento imprime, mas logo em seguida volta a travar e perde a conexão, exigindo reinicializações frequentes. Testes e Medições Realizados  Formatado o MMC. Realizada troca do MMC. Testado com dois firmwares diferentes. Equipamento apresenta momentos em que a rede sobe, imprime relatório, porém logo perde conexão e trava. Relato do cliente: inicialmente equipamento ficou lento e travando o painel; posteriormente passou a perder rede várias vezes ao dia. Realizado engine test, imprimindo normalmente quando a rede está funcional.  Análise Técnica Com base nos testes realizados, o equipamento demonstra falhas intermitentes tanto de interface de rede quanto de funcionamento geral do painel. Testes com MMC e trocas de firmware descarta falha de armazenamento. O fato do painel travar e o equipamento perder rede aleatoriamente indica falha na placa formater, responsável pelo gerenciamento da comunicação e do sistema operacional interno do equipamento. Ação Tomada Realizado diagnóstico remoto com base nas evidências coletadas. Confirmada suspeita de falha da placa formater devido aos travamentos, perda de rede e falhas na inicialização funcional. Conclusão Diante dos testes e do comportamento apresentado, conclui-se pela necessidade de substituição da placa formater da HP E52645 para restabelecer a estabilidade de operação e comunicação do equipamento.</t>
  </si>
  <si>
    <t>14343/5</t>
  </si>
  <si>
    <t>MANTIQUEIRA ALIMENTOS LTDA</t>
  </si>
  <si>
    <t>05/02/2026 17:15</t>
  </si>
  <si>
    <t>ROD MT 130</t>
  </si>
  <si>
    <t>05/02/2026 17:16</t>
  </si>
  <si>
    <t>047477940001-02</t>
  </si>
  <si>
    <t>BRBSS9L0FF</t>
  </si>
  <si>
    <t>260205-001306</t>
  </si>
  <si>
    <t>6720341</t>
  </si>
  <si>
    <t>RELATÓRIO DE ATENDIMENTO TÉCNICO – SIMPRESS Número da OS: 6713319 Técnico: hunaldofilho76@gmail.com Modelo: HP M408 Tipo de Atendimento: Apoio Técnico Problema Relatado: Impressora liga, porém o painel/display não acende. Sintoma Principal O equipamento energiza normalmente, mas o display permanece apagado em todos os momentos. Não há iluminação, imagem ou qualquer resposta no painel. Testes e Medições Realizados  Técnico confirmou que a impressora liga, mas o display não acende. Cliente relatou que o painel já apresentava falha intermitente há algum tempo, especialmente após períodos longos desligada. Verificada a conexão do painel, sem folgas ou mau encaixe. Inspeção visual realizada sem identificação de mau uso, avaria física, danos ou sinais de impacto. Foto do display apagado registrada para evidência.  Análise Técnica Como o equipamento energiza corretamente, mas o painel permanece completamente apagado, descarta-se problema de alimentação geral. O fato de não haver resposta no display mesmo com a impressora ligada indica falha no módulo do painel (circuito eletrônico interno ou backlight). Ausência de avarias ou mau uso reforça a conclusão de defeito interno do painel. Ação Tomada Com base nos testes realizados e na ausência de resposta do display, foi autorizada a liberação do painel para substituição. Conclusão Falha confirmada no painel/display da HP M408. Peça liberada para substituição.</t>
  </si>
  <si>
    <t>12524/3424</t>
  </si>
  <si>
    <t>05/02/2026 15:17</t>
  </si>
  <si>
    <t>05/02/2026 16:31</t>
  </si>
  <si>
    <t>R DR João Gonçalves de Sá</t>
  </si>
  <si>
    <t>206</t>
  </si>
  <si>
    <t>Jeremoabo</t>
  </si>
  <si>
    <t>05/02/2026 15:21</t>
  </si>
  <si>
    <t>BRBSRBV0RN</t>
  </si>
  <si>
    <t>260205-001301</t>
  </si>
  <si>
    <t>6720684</t>
  </si>
  <si>
    <t>RELATÓRIO DE ATENDIMENTO TÉCNICO – SIMPRESS   Número da OS: 6716955   Técnico: Gustavo   Tipo de Atendimento: Liberação de Placas   Problema Relatado: Equipamento não inicializa; não apresenta qualquer sinal de atividade. Técnica realizada: remoção de periféricos, testes com outra bateria e análise de placa. Técnico relata que a placa está totalmente sem resposta.  Sintoma Principal   Equipamento não liga, não apresenta LED piscando, não realiza inicialização e permanece sem qualquer resposta.  Testes e Medições Realizados  *   Remoção de todos os periféricos. *   Teste com bateria de outro equipamento, sem alteração. *   Verificado que o LED da placa não pisca, descartando erro de memória. *   Enviadas imagens da placa para validação. *   Confirmado que não há sinais de alimentação ou atividade na placa principal.  Análise Técnica   A ausência total de sinais elétricos, ausência de piscada de LED e ausência de resposta ao botão power após testes com bateria e periféricos indica falha crítica na placa principal (PBA Main).   Quando o LED da placa não apresenta atividade, mesmo com tensões corretas e sem periféricos, caracteriza falha interna no circuito da placa-mãe.  Ação Tomada  *   Solicitada foto completa da placa para validação técnica. *   Validado que o equipamento permanece totalmente inoperante. *   Definida necessidade de substituição da placa principal. *   Autorizada a liberação da peça.  Conclusão   Equipamento não apresenta nenhum sinal de atividade, com placa totalmente sem resposta mesmo após testes completos. Caracterizada falha em placa principal. Liberada placa principal para a OS 6716955.</t>
  </si>
  <si>
    <t>12748/974</t>
  </si>
  <si>
    <t>05/02/2026 17:06</t>
  </si>
  <si>
    <t>05/02/2026 17:11</t>
  </si>
  <si>
    <t>BRJ336984C</t>
  </si>
  <si>
    <t>260205-001300</t>
  </si>
  <si>
    <t>6720441</t>
  </si>
  <si>
    <t>Protocolo: 6499558  Cliente/Técnico: Técnico – Wioliveira@simpress.com.br  Data/Hora de início: 22/10/2025  Equipamento: não especificado  Descrição do problema:  Equipamento não liga e não apresenta qualquer sinal de funcionamento (sem LEDs, painel ou resposta ao acionamento).  Testes e verificações realizadas:  Medição da rede elétrica realizada:  FN: 127 V  FT: 127 V  NT: 0,1 V  Inspeção visual dos componentes internos, sem identificação de danos aparentes.  Confirmado que se trata de uma instalação nova.  Verificado que o equipamento não apresenta nenhum sinal de vida ao ser energizado.  Evidências fotográficas enviadas durante o atendimento.  Análise em suporte:  Com a rede elétrica dentro dos parâmetros e ausência de sinais de mau uso ou dano físico, a falha está associada ao conjunto de alimentação do equipamento.  A inexistência total de resposta indica possível defeito na fonte de alimentação e/ou no FPS.  Ação tomada:  Liberação da fonte de alimentação e do FPS para substituição.  Conclusão: Equipamento não liga desde a instalação, mesmo com alimentação elétrica adequada e sem avarias visuais. O suporte concluiu por falha no sistema de alimentação e autorizou a liberação da fonte e do FPS para correção do problema.</t>
  </si>
  <si>
    <t>16112/103</t>
  </si>
  <si>
    <t>05/02/2026 15:54</t>
  </si>
  <si>
    <t>R Lions Clube</t>
  </si>
  <si>
    <t>297</t>
  </si>
  <si>
    <t>São Gabriel da Palha</t>
  </si>
  <si>
    <t>05/02/2026 15:58</t>
  </si>
  <si>
    <t>BRBSTBJ0JS</t>
  </si>
  <si>
    <t>260205-001288</t>
  </si>
  <si>
    <t>6720242</t>
  </si>
  <si>
    <t>RELATÓRIO DE ATENDIMENTO TÉCNICO – SIMPRESS   Número da OS: 6713927   Técnico: Romário   Modelo: 50145   Tipo de Atendimento: Apoio Técnico   Problema Relatado: Após substituição da tela, o equipamento não liga corretamente. Executado test engine que imprime a página, mas o equipamento não inicializa; LED da placa-mãe pisca verde e o LED frontal do power permanece aceso. Rede LAN não apresenta atividade e formatter não responde.  Sintoma Principal   Equipamento aciona motor e executa o ciclo de inicialização mecânica (check-up/start), porém não inicializa o sistema lógico. Não há comunicação de rede e o painel, antigo ou novo, não ativa o processo de boot.  Testes e Medições Realizados  *   Realizada troca da tela (display/painel). *   Test engine executado com sucesso, confirmando funcionamento básico do motor e mecânica. *   LED da placa-mãe permanece piscando verde. *   Testado com o painel novo e com o painel antigo, sem mudança no sintoma. *   Equipamento não responde ao botão power e não inicializa o firmware. *   Rede LAN não apresenta atividade: LEDs do conector não acendem e não há link mesmo com ponto testado e funcional. *   Cabo de rede e ponto foram validados pelo técnico. *   Registrados vídeos demonstrando que o equipamento faz apenas o ciclo de alimentação, sem boot.  Análise Técnica   O funcionamento do test engine confirma que a parte mecânica do equipamento está íntegra.   A ausência de boot, ausência total de comunicação de rede, LED de formatter sem resposta e falha independente do painel indicam falha crítica na formatter.   A formatter controla:  *   Inicialização do firmware *   Comunicação de rede *   Interface com painel *   Processamento lógico geral  Como o equipamento não apresenta nenhum desses sinais, caracteriza-se falha em formatter.  Ação Tomada  *   Validado passo a passo os testes realizados pelo técnico. *   Confirmado que o painel não é a causa do problema. *   Confirmado que o circuito de rede não apresenta atividade, reforçando falha na formatter. *   Definida a necessidade de substituição da formatter. *   Liberada a formatter para continuidade do atendimento da OS.  Conclusão   Equipamento executa inicialização mecânica mas não realiza boot, sem atividade de rede e sem resposta lógica, indicando falha na formatter. Autorizada a liberação da peça para OS 6713927.</t>
  </si>
  <si>
    <t>12809/135</t>
  </si>
  <si>
    <t>COMPANHIA ULTRAGAZ S A</t>
  </si>
  <si>
    <t>05/02/2026 14:32</t>
  </si>
  <si>
    <t>05/02/2026 14:51</t>
  </si>
  <si>
    <t>05/02/2026 15:14</t>
  </si>
  <si>
    <t>EST Ibateguara</t>
  </si>
  <si>
    <t>05/02/2026 14:40</t>
  </si>
  <si>
    <t>61602199000112</t>
  </si>
  <si>
    <t>BRBSSDL1CL</t>
  </si>
  <si>
    <t>260205-001279</t>
  </si>
  <si>
    <t>6720227</t>
  </si>
  <si>
    <t>RELATÓRIO DE ATENDIMENTO TÉCNICO – SIMPRESS   Número da OS: 6713634   Técnico: Rafael   Tipo de Atendimento: Liberação ADF   Problema Relatado: Equipamento apresenta código de erro 31.03.20 (falha no duplex do ADF). Técnico informa que já realizou troca do cabo flat e atualização de firmware, porém o erro persiste. Solicita liberação de um novo conjunto ADF para unidade escolar.  Sintoma Principal   Equipamento apresenta erro 31.03.20, relacionado à falha no duplex do ADF, impossibilitando o funcionamento correto do alimentador automático de documentos em modo duplex, mesmo após procedimentos de manutenção já executados em campo.  Testes e Medições Realizados  *   Validado junto ao bot o código de defeito 31.03.20, identificado como falha no duplex do ADF. *   Técnico informou que efetuou a troca do cabo flat do ADF. *   Técnico informou que realizou atualização de firmware do equipamento. *   Após a execução dos procedimentos indicados na base de conhecimento (cabo flat, firmware e demais verificações recomendadas), o erro 31.03.20 permaneceu ativo no painel do equipamento. *   Técnico reportou dificuldades de sinal de rede no local, atrasando o envio da página de erros/evidências, mas já tendo executado as ações indicadas.  Análise Técnica   O código 31.03.20 está associado a falha no duplex do ADF.   Mesmo após:  *   Substituição do cabo flat (possível causa de falha de comunicação entre ADF e placa); *   Atualização de firmware (correção de possíveis falhas lógicas);       o erro permanece, o que indica alta probabilidade de defeito físico no conjunto ADF (sensores, motores ou circuito interno do módulo duplex do ADF).       Como as principais causas tratáveis em campo foram endereçadas sem sucesso, caracteriza-se falha no próprio conjunto ADF.  Ação Tomada  *   Confirmadas as ações já executadas pelo técnico (troca de cabo flat e atualização de firmware). *   Verificado que o erro 31.03.20 persiste após todos os procedimentos recomendados pela base de conhecimento. *   Solicitada página de erros para registro de evidência de falha persistente. *   Definida a necessidade de substituição do conjunto ADF. *   Autorizada a liberação de um novo ADF para atendimento da OS 6713634.  Conclusão   Erro 31.03.20 (falha no duplex do ADF) permanece mesmo após troca de cabo flat e atualização de firmware, indicando falha física no conjunto ADF. Foi liberado novo ADF para substituição e normalização do funcionamento do alimentador automático de documentos na OS 6713634.</t>
  </si>
  <si>
    <t>10602/25</t>
  </si>
  <si>
    <t>05/02/2026 14:23</t>
  </si>
  <si>
    <t>05/02/2026 14:35</t>
  </si>
  <si>
    <t>R Noventa E Seis</t>
  </si>
  <si>
    <t>210</t>
  </si>
  <si>
    <t>05/02/2026 14:29</t>
  </si>
  <si>
    <t>BRBSP6W05Y</t>
  </si>
  <si>
    <t>260205-001267</t>
  </si>
  <si>
    <t>6720636</t>
  </si>
  <si>
    <t>c loiberação de placa mãe</t>
  </si>
  <si>
    <t>OS: Técnico: Modelo: Telefone: Problema Relatado: Equipamento inoperante (No Power / No Post).  Sintoma principal O equipamento não apresenta qualquer sinal de vida (final nenhum). Não há acionamento de LEDs, ventoinhas ou imagem, caracterizando uma falha total de inicialização.  Testes e medições realizados Remoção de todos os periféricos para tentativa de boot mínimo.  Teste de carga e alimentação via entrada DC-in normal (carregador).  Substituição da bateria por um componente sabidamente funcional (proveniente de outro equipamento do mesmo modelo).  Tentativa de isolamento de componentes internos.  Análise técnica A ausência de resposta mesmo após o isolamento de periféricos e a substituição da fonte de energia (bateria e carregador) indica uma interrupção crítica no circuito de alimentação primário da placa-mãe. Como o hardware não manifesta sinais de status nem mesmo com componentes de teste validados, o diagnóstico aponta para um curto-circuito ou falha de componentes na placa principal, impedindo a distribuição de energia para os demais módulos.  Ação tomada Realizada a triagem técnica por eliminação e substituição cruzada de componentes externos. Confirmada a inefetividade dos procedimentos de recuperação de nível 1.</t>
  </si>
  <si>
    <t>12748/994</t>
  </si>
  <si>
    <t>05/02/2026 17:03</t>
  </si>
  <si>
    <t>06/02/2026 12:46</t>
  </si>
  <si>
    <t>05/02/2026 17:04</t>
  </si>
  <si>
    <t>BRJ336984F</t>
  </si>
  <si>
    <t>260205-001207</t>
  </si>
  <si>
    <t>6720225</t>
  </si>
  <si>
    <t>RELATÓRIO DE ATENDIMENTO TÉCNICO – SIMPRESS   Número da OS: 6719157   Técnico: Matheus   Modelo: HP 250 G8 – Série BRJ139Q2VF   Tipo de Atendimento: Atendimento PC’s e Note   Problema Relatado: Notebook não liga no endereço do cliente OESA; local sem acesso à internet impossibilitou abertura de chamado no momento do atendimento.  Sintoma Principal   Notebook não liga sob nenhuma condição, sem sinais de inicialização, sem LEDs ativos, sem resposta ao pressionamento do botão power.  Testes e Medições Realizados  *   Testados componentes individualmente com peças de outro notebook do próprio cliente: memória, bateria e fonte, sem alteração no comportamento. *   Testado equipamento sem periféricos conectados. *   Confirmado que nenhum dos componentes substituídos restabeleceu funcionamento. *   Verificado que o equipamento permanece completamente inoperante. *   Ambiente do cliente sem acesso à internet, impossibilitando acionamento do suporte no local.  Análise Técnica   Considerando os testes realizados com componentes compatíveis e funcionais, e a ausência total de sinais de vida no equipamento, a falha está concentrada na placa-mãe.   O HP 250 G8 utiliza arquitetura integrada, onde problemas no circuito de alimentação ou chipset impedem qualquer resposta do sistema, mesmo com bateria e fonte substituídas.  Ação Tomada  *   Validado o conjunto de testes executados pelo técnico no local do cliente. *   Confirmada ausência de mau uso relatado. *   Caracterizada falha crítica em placa-mãe. *   Liberada a substituição da placa-mãe para continuidade da OS.  Conclusão   Notebook HP 250 G8 permanece sem qualquer sinal de inicialização mesmo após testes completos com componentes substituídos. Definida a necessidade de troca da placa-mãe. Peça liberada para OS 6719157.</t>
  </si>
  <si>
    <t>9837/830</t>
  </si>
  <si>
    <t>05/02/2026 14:14</t>
  </si>
  <si>
    <t>05/02/2026 14:34</t>
  </si>
  <si>
    <t>ROD BR 040</t>
  </si>
  <si>
    <t>05/02/2026 14:27</t>
  </si>
  <si>
    <t>BRJ139Q2VF</t>
  </si>
  <si>
    <t>260205-001197</t>
  </si>
  <si>
    <t>6720217</t>
  </si>
  <si>
    <t>RELATÓRIO DE ATENDIMENTO TÉCNICO – SIMPRESS   Número da OS: 6717774   Técnico: Camilla   Modelo: HP EliteBook 840 G10   Tipo de Atendimento: Atendimento PC’s e Note   Problema Relatado: Notebook apresenta desligamentos intermitentes e advertência em teste de memória de vídeo. Equipamento possui imagem corporativa Petrobras com BIOS bloqueada, dificultando atualizações por método tradicional.  Sintoma Principal   Notebook HP EliteBook 840 G10 desliga de forma intermitente (há dias em que desliga e dias em que não apresenta o problema). Durante testes, foi exibida advertência relacionada à memória de vídeo. Em utilização contínua por algumas horas, o equipamento mantém-se ligado, porém com histórico de desligamentos esporádicos.  Testes e Medições Realizados  *   Técnico informou que o equipamento desliga sozinho de forma intermitente. *   Realizado teste de hardware que apresentou advertência referente à memória de vídeo, sem falha crítica nos demais componentes. *   Verificada a versão da BIOS: V70, versão 01.10.00. *   Confirmado que a BIOS/imagem está vinculada ao padrão Petrobras, com restrições de acesso e bloqueios que dificultam atualização por método tradicional via sistema operacional. *   Verificado que o equipamento acessa rede sem fio normalmente e permanece ligado durante período prolongado em teste de observação. *   Analisada a possibilidade de atualização de BIOS via arquivo em mídia externa (pendrive), utilizando menu F10 e processo de BIOS bootável. *   Confirmado com o técnico que o sistema de ventilação foi avaliado, sem indicação imediata de falha térmica evidente.  Análise Técnica   O comportamento de desligamento intermitente, associado à advertência em teste de memória de vídeo, sugere possível instabilidade na controladora de vídeo integrada ou em circuitos relacionados na placa-mãe.   Embora o sistema de ventilação não apresente, à primeira vista, falhas que indiquem superaquecimento severo, desligamentos aleatórios podem estar ligados a:  *   Falha na GPU integrada ao chipset da placa-mãe; *   Falha em trilhas ou componentes de alimentação do subsistema de vídeo; *   Instabilidade de BIOS/firmware em conjunto com a imagem corporativa (embora haja permissão para atualização, o cenário é mais complexo devido às políticas da Petrobras).  Como o equipamento não apresenta padrão de falha simples (ex.: desligamento sempre sob carga específica) e há registro de advertência em teste de vídeo, a maior probabilidade recai sobre falha de placa-mãe, uma vez que a memória de vídeo é integrada e não substituível de forma modular neste modelo.  Ação Tomada  *   Coletadas informações do teste de memória de vídeo e comportamento de desligamento. *   Verificada a versão de BIOS e possibilidade de atualização via pendrive/BIOS bootável, respeitando as restrições da imagem Petrobras. *   Considerado o histórico de uso, os testes técnicos realizados e a advertência em subsistema de vídeo. *   Caracterizada suspeita de falha na placa-mãe (subsistema de vídeo integrado). *   Definida a necessidade de substituição da placa-mãe para correção do problema de vídeo e desligamentos intermitentes.  Conclusão   Notebook HP EliteBook 840 G10 apresenta desligamentos intermitentes e advertência em teste de memória de vídeo, com BIOS atual vinculada à imagem Petrobras e sem evidência clara de falha térmica simples. Com base nos sintomas e na arquitetura do equipamento (vídeo integrado à placa-mãe), foi caracterizada falha em placa-mãe. Liberada a substituição da placa-mãe para atendimento da OS 6717774.</t>
  </si>
  <si>
    <t>8645/18943</t>
  </si>
  <si>
    <t>05/02/2026 14:05</t>
  </si>
  <si>
    <t>Av BR De Tefe</t>
  </si>
  <si>
    <t>27</t>
  </si>
  <si>
    <t>BRJ516RB9V</t>
  </si>
  <si>
    <t>260205-001185</t>
  </si>
  <si>
    <t>6720269</t>
  </si>
  <si>
    <t>r   Chamado para liberação de motherboard.</t>
  </si>
  <si>
    <t>Modelo: HP 250 G8 Tipo de Atendimento: Atendimento remoto Problema Relatado: Notebook liga, apresenta tela acesa porém totalmente preta, sem vídeo e sem acesso à BIOS. &amp;#128998; Sintoma Principal Notebook liga, LED da placa indica presença de energia, tela acende porém permanece totalmente preta. Não exibe imagem, não acessa BIOS e não apresenta qualquer sinal de inicialização. &amp;#128998; Testes e Medições Realizados  Teste com monitor externo: sem vídeo. Testado com outra memória RAM: sem alteração. Reset da BIOS realizado: problema persiste. Reset elétrico realizado. Verificado conector da placa: sem anomalias. Tela testada e confirmada funcional. Verificação aproximada com iluminação: nenhuma imagem oculta identificada. Analisada a placa-mãe: nenhum sinal de avaria, oxidação ou derramamento. Equipamento liga, ventoinha inicializa, porém não apresenta progressão de boot.   Análise Técnica Diante dos testes realizados, o equipamento apresenta sintomas de falha no processo de inicialização, sem vídeo interno ou externo, e sem acesso à BIOS. Memória RAM descartada, tela descartada, conector verificado e BIOS resetada, a falha não se altera. Com LED de energização presente, tela acendendo e placa sem sinais de dano físico, o comportamento é compatível com falha no chipset/CPU integrado, impedindo o POST (Power-On Self-Test).  Ação Tomada Realizada análise remota com base nos testes feitos pelo técnico. Confirmada suspeita de falha no processador/chipset integrado da placa-mãe.  Conclusão O notebook HP 250 G8 apresenta falha na inicialização devido a problema na placa-mãe (setor do processador/chipset). Necessária substituição da motherboard para resolução definitiva.</t>
  </si>
  <si>
    <t>10303/600</t>
  </si>
  <si>
    <t>05/02/2026 17:42</t>
  </si>
  <si>
    <t>05/02/2026 18:20</t>
  </si>
  <si>
    <t>05/02/2026 14:54</t>
  </si>
  <si>
    <t>BRJ210W2Q2</t>
  </si>
  <si>
    <t>260205-001171</t>
  </si>
  <si>
    <t>MP4200 TH</t>
  </si>
  <si>
    <t>Falha na impressão</t>
  </si>
  <si>
    <t>Equipamento não imprime corretamente a solicitação do sistema do cliente.</t>
  </si>
  <si>
    <t>12443/215</t>
  </si>
  <si>
    <t>CENTRAL NACIONAL UNIMED COOPERATIVA CENTRAL</t>
  </si>
  <si>
    <t>05/02/2026 13:10</t>
  </si>
  <si>
    <t>05/02/2026 13:14</t>
  </si>
  <si>
    <t>Q SGAS 613 CJ E BL C</t>
  </si>
  <si>
    <t>613</t>
  </si>
  <si>
    <t>02812468000106</t>
  </si>
  <si>
    <t>FALHA DE FUNCIONAMENTO</t>
  </si>
  <si>
    <t>00672494</t>
  </si>
  <si>
    <t>260205-001131</t>
  </si>
  <si>
    <t>6720305</t>
  </si>
  <si>
    <t>SS ML-5515ND</t>
  </si>
  <si>
    <t>Equipamento com erro fica travado  verificado as conexões entre painel e principal sem sinais de avarias ou mau uso  segundo diagnóstico do técnici o ele solicita a troca do painel.</t>
  </si>
  <si>
    <t>8277/133</t>
  </si>
  <si>
    <t>CIA HERING</t>
  </si>
  <si>
    <t>05/02/2026 15:00</t>
  </si>
  <si>
    <t>05/02/2026 16:30</t>
  </si>
  <si>
    <t>05/02/2026 16:48</t>
  </si>
  <si>
    <t>R 53</t>
  </si>
  <si>
    <t>454</t>
  </si>
  <si>
    <t>Goianésia</t>
  </si>
  <si>
    <t>05/02/2026 15:04</t>
  </si>
  <si>
    <t>78876950000171</t>
  </si>
  <si>
    <t>ZJXLBJFKA0002K</t>
  </si>
  <si>
    <t>260205-001071</t>
  </si>
  <si>
    <t>6720094</t>
  </si>
  <si>
    <t>r  Chamado para liberação de motherboard.</t>
  </si>
  <si>
    <t>Modelo: HP ProDesk 600 G6 Tipo de Atendimento: Atendimento remoto Problema Relatado: Equipamento sem sinal de vida, não liga e não acende LEDs. Sintoma Principal Equipamento não liga, não apresenta LED âmbar, LED verde ou qualquer outro indicativo de energização. Totalmente sem sinais de funcionamento. Testes e Medições Realizados  Testado com outras fontes de alimentação, sem alteração no comportamento. Reset de CMOS realizado. Testes feitos com a motherboard fora do gabinete, descartando curto do chassi. Verificado aquecimento excessivo em dois conversores de tensão na entrada da placa. Aplicação de álcool isopropílico evidenciou pontos de aquecimento imediato, indicando possível curto na linha primária. Inspeção visual sem sinais de queima aparente ou danos físicos. Cliente relatou que o equipamento desligou durante o uso e não voltou mais. Confirmado que não há histórico de queda de energia no local segundo o cliente.  Análise Técnica O comportamento de total ausência de energização, associado ao aquecimento anormal dos conversores de tensão primários, indica forte suspeita de curto na linha de entrada da motherboard. Como o equipamento foi testado com outras fontes e fora do gabinete, e não há indícios de mau uso ou dano externo, conclui-se que o defeito está concentrado nos circuitos internos da placa-mãe. Ação Tomada Realizado diagnóstico remoto com base nos testes enviados, imagens e análises de comportamento térmico dos componentes. Constatado indício claro de curto interno na motherboard. Conclusão Diante dos testes efetuados e da ausência completa de energização mesmo após troca de fonte e reset CMOS, conclui-se que a motherboard do HP ProDesk 600 G6 está em curto. Necessária substituição da placa-mãe.</t>
  </si>
  <si>
    <t>14476/1474</t>
  </si>
  <si>
    <t>05/02/2026 13:12</t>
  </si>
  <si>
    <t>05/02/2026 15:03</t>
  </si>
  <si>
    <t>05/02/2026 15:47</t>
  </si>
  <si>
    <t>05/02/2026 13:16</t>
  </si>
  <si>
    <t>8CC226008R</t>
  </si>
  <si>
    <t>260205-001066</t>
  </si>
  <si>
    <t>6720073</t>
  </si>
  <si>
    <t>Modelo: HP E52645C Tipo de Atendimento: Atendimento presencial Problema Relatado: Equipamento não reconhece o touch e não avança da tela de configuração inicial. Sintoma Principal Painel não responde ao toque e o equipamento permanece travado na tela de configuração inicial, impossibilitando qualquer avanço no setup. Engine test não é executado. Testes e Medições Realizados  Verificado que o touch não responde na tela inicial. Teste de mudança de cor ao pressionar atrás do painel realizado, funcionando. Equipamento não executa engine test. Medições de tensão da rede realizadas: valores dentro do padrão. Medição da saída da LVPS: encontrada 3 saídas com 5 V. Tentativa de instalação via USB: impressora não instalou automaticamente. Verificado que o painel responde ao teste de cores, indicando funcionamento físico. Firmware atualizado, sem acesso ao modo técnico.  Análise Técnica Como o painel responde ao teste físico de cores, o touch em si não apresenta falha. A impressora não avança da tela inicial, não executa engine test e também não instala via USB, sugerindo falha no processo de inicialização do equipamento. Esses sintomas são compatíveis com falha na placa formater, responsável pela inicialização do sistema, controle do painel e comunicação USB. Ação Tomada Realizados testes elétricos, funcionais e tentativas de diagnóstico pelo painel. Confirmada suspeita de falha da placa formater. Conclusão Diante dos testes realizados e da ausência de inicialização do sistema mesmo com painel respondendo fisicamente, conclui-se por falha na placa formater da HP E52645C. Necessária substituição para retorno do funcionamento normal do equipamento.</t>
  </si>
  <si>
    <t>8998/7280</t>
  </si>
  <si>
    <t>Kelly Cristina dos Santos</t>
  </si>
  <si>
    <t>05/02/2026 13:00</t>
  </si>
  <si>
    <t>05/02/2026 15:05</t>
  </si>
  <si>
    <t>R Rosa Pedro Agostinho</t>
  </si>
  <si>
    <t>1931</t>
  </si>
  <si>
    <t>Espigão Doeste</t>
  </si>
  <si>
    <t>05/02/2026 13:02</t>
  </si>
  <si>
    <t>661586052-04</t>
  </si>
  <si>
    <t>BRBSSBN01L</t>
  </si>
  <si>
    <t>260205-000599</t>
  </si>
  <si>
    <t>6720113</t>
  </si>
  <si>
    <t>RELATÓRIO DE ATENDIMENTO TÉCNICO – SIMPRESS   Número da OS: 6718010   Técnico: Samuel Mauro Da Silva   Modelo: não informado   Tipo de Atendimento: Liberação de Placas   Problema Relatado: Botão iniciar do painel/teclado da 4080 com desgaste, não funcionando corretamente.  Sintoma Principal   Painel/teclado apresenta desgaste físico no botão iniciar, impedindo funcionamento adequado e resposta ao acionamento.  Testes e Medições Realizados  *   Técnico enviou fotos do painel evidenciando desgaste no botão. *   Informado que não há indícios de mau uso, danos físicos, quebras, oxidação ou intervenção inadequada. *   Confirmado que o equipamento não inicializa o comando via botão devido ao desgaste.  Análise Técnica   O botão iniciar faz parte da placa do painel, responsável pela interface de comandos do usuário.   O desgaste impede acionamento correto e não pode ser reparado individualmente, sendo necessária a substituição completa da placa do painel.   Ausência de indícios de mau uso reforça substituição por falha natural do componente.  Ação Tomada  *   Avaliadas imagens enviadas pelo técnico. *   Validado desgaste do botão iniciar sem sinais de dano externo provocado. *   Necessária substituição da placa do painel. *   Liberada a peça conforme solicitação.  Conclusão   Identificado desgaste no botão iniciar da placa do painel, impossibilitando seu funcionamento. Foi liberada a placa do painel para continuidade do atendimento da OS 6718010.</t>
  </si>
  <si>
    <t>11322/192</t>
  </si>
  <si>
    <t>05/02/2026 13:24</t>
  </si>
  <si>
    <t>05/02/2026 14:07</t>
  </si>
  <si>
    <t>05/02/2026 14:44</t>
  </si>
  <si>
    <t>PÇ FRANCISCO BARRETO</t>
  </si>
  <si>
    <t>279</t>
  </si>
  <si>
    <t>Barretos</t>
  </si>
  <si>
    <t>05/02/2026 13:25</t>
  </si>
  <si>
    <t>088WB07JC10NRN</t>
  </si>
  <si>
    <t>260205-000572</t>
  </si>
  <si>
    <t>6719772</t>
  </si>
  <si>
    <t>RELATÓRIO DE ATENDIMENTO TÉCNICO – SIMPRESS   Número da OS: 6717800   Técnico: Diego Varela   Modelo: Não informado   Tipo de Atendimento: Atendimento PC’s e Note   Problema Relatado: Notebook não liga; LED acende e apaga repetidamente.  Sintoma Principal   Notebook não inicializa, não apresenta vídeo e não executa POST. LED frontal acende e apaga em ciclos, tanto com a bateria desconectada quanto conectada.  Testes e Medições Realizados  *   Realizado reset elétrico. *   Equipamento testado sem bateria. *   Hardware desconectado e reconectado para novos testes. *   Técnicos observaram que o LED acende lentamente e apaga, repetindo o ciclo após alguns segundos. *   Tentativa de envio de vídeo para confirmar o comportamento, mas arquivo excedeu tamanho permitido. *   Confirmado que não há sinais de inicialização ou bipes.  Análise Técnica   O comportamento do LED acendendo e apagando sem que o equipamento execute POST indica falha em circuito da placa-mãe, possivelmente nos módulos de alimentação ou chipset.   Os testes já realizados descartam falha de memória, falha de bateria ou erro superficial de BIOS.   O padrão de comportamento persistente, mesmo com o equipamento completamente desconectado e reconfigurado, reforça diagnóstico de falha na placa-mãe.  Ação Tomada  *   Avaliado o comportamento do equipamento com base nas informações fornecidas. *   Solicitadas validações adicionais do LED e tentativa de vídeo para confirmar o sintoma. *   Definida a necessidade de substituição da placa-mãe. *   Efetuada a liberação da placa-mãe para continuidade do atendimento da OS.  Conclusão   Notebook não inicializa e apresenta ciclagem de LED, indicando falha crítica na placa-mãe. Liberada a troca da placa-mãe para a OS 6717800.</t>
  </si>
  <si>
    <t>14217/639</t>
  </si>
  <si>
    <t>05/02/2026 11:29</t>
  </si>
  <si>
    <t>11/02/2026 09:28</t>
  </si>
  <si>
    <t>AV Carlos Gomes</t>
  </si>
  <si>
    <t>1672</t>
  </si>
  <si>
    <t>05/02/2026 11:31</t>
  </si>
  <si>
    <t>BRJ447N7S5</t>
  </si>
  <si>
    <t>260205-000563</t>
  </si>
  <si>
    <t>6720224</t>
  </si>
  <si>
    <t>jpjsantos@simpress.com.br +55 21 99190-0202 Jefferson Pereira Dos Santos    Sintoma principal O equipamento apresenta atolamento sistemático de papel na etapa final do trajeto (subida para a bandeja de saída). A falha ocorre tanto em impressões simples quanto em modo duplex, onde o papel chega a ser processado pelo fusor, mas agarra imediatamente após a saída.  Testes e medições realizados Substituição preventiva da unidade fusora.  Substituição do conjunto de saída de papel (Output Accessory).  Teste de impressão em modo Simplex e Duplex para isolamento de trajeto.  Registro em vídeo do comportamento mecânico durante a passagem do papel.  Análise técnica O fato de o papel amassar ou travar fisicamente no mesmo ponto, mesmo após a troca do fusor e da saída, sugere um impedimento mecânico passivo. Conforme a análise do suporte, falhas de placa ou motor são improváveis, visto que o papel está sendo tracionado até o ponto crítico. A causa provável está relacionada a um sensor de passagem obstruído, um atuador travado ou uma rebarba plástica na estrutura do chassi que impede a transição suave da folha para os roletes de saída.  Ação tomada Realizada a troca de componentes modulares (Fusor e Saída). Efetuada a coleta de evidências em vídeo para análise do timing de saída e do ponto exato de obstrução. O técnico segue inspecionando o trajeto físico em busca de irregularidades estruturais ou falhas de sensores.</t>
  </si>
  <si>
    <t>4564/375</t>
  </si>
  <si>
    <t>05/02/2026 14:10</t>
  </si>
  <si>
    <t>10/02/2026 08:22</t>
  </si>
  <si>
    <t>11/02/2026 13:13</t>
  </si>
  <si>
    <t>BRBSQ840NB</t>
  </si>
  <si>
    <t>260205-000556</t>
  </si>
  <si>
    <t>6720259</t>
  </si>
  <si>
    <t>RELATÓRIO DE ATENDIMENTO TÉCNICO – SIMPRESS Número da OS: 6719796 Técnico: Disouza@simpress.com.br Modelo: HP 52645 Tipo de Atendimento: Liberação ADF Problema Relatado: Verso da cópia e digitalização apresentando falha somente quando o processo é feito via ADF. Sintoma Principal O verso das cópias e digitalizações realizadas via ADF sai com falhas visuais. Impressões frente e verso estão normais. Digitalização e cópia realizadas diretamente na mesa (simplex) funcionam normalmente. Falha ocorre exclusivamente no modo duplex do ADF. Testes e Medições Realizados  Realizadas cópias e digitalizações via mesa: sem falhas. Realizadas cópias/digitalizações via ADF: verso apresenta falha. Atualização de firmware aplicada. Partial clean executado via menu de serviço. Calibração do scanner realizada no menu de serviço. Conferência e reconexão dos cabos do ADF. Verificada ausência de mau uso ou avarias no equipamento.  Análise Técnica Como os testes em mesa e impressões frente e verso estão normais, o problema está isolado ao caminho óptico do ADF. A falha ocorrendo apenas no verso do ADF indica defeito no CIS secundário do módulo, responsável pela leitura duplex. A calibração, partial clean e firmware não alteraram o sintoma, descartando problema de software. Não há sinais de mau uso ou danos físicos, caracterizando falha interna do módulo ADF. Ação Tomada Diante das evidências, testes realizados e comportamento isolado no CIS do ADF, foi liberada a substituição do módulo ADF. Conclusão Falha confirmada no ADF, especificamente no CIS responsável pela leitura do verso. Peça liberada para substituição.</t>
  </si>
  <si>
    <t>11540/584</t>
  </si>
  <si>
    <t>05/02/2026 14:41</t>
  </si>
  <si>
    <t>R Domingos de Morais</t>
  </si>
  <si>
    <t>2565</t>
  </si>
  <si>
    <t>05/02/2026 14:49</t>
  </si>
  <si>
    <t>BRBSQ9F0J0</t>
  </si>
  <si>
    <t>260205-000544</t>
  </si>
  <si>
    <t>6719760</t>
  </si>
  <si>
    <t>RELATÓRIO DE ATENDIMENTO TÉCNICO – SIMPRESS   Número da OS: 6688112   Técnico: Diego   Modelo: Samsung M4580FX   Tipo de Atendimento: Apoio Técnico   Problema Relatado: Conector de rede com folga, impossibilitando encaixe firme do cabo de rede.  Sintoma Principal   Folga física no conector RJ45 integrado à placa principal, ocasionando mau contato ao conectar o cabo de rede.  Testes e Medições Realizados  *   Técnico informou que o conector apresenta folga. *   Confirmado que o conector RJ45 é soldado diretamente na placa principal. *   Realizada inspeção visual através de imagem enviada, onde é possível identificar desalinhamento do conector. *   Verificado que o cabo de rede tinha sobra e não havia indícios de tensão, puxões ou movimentação do equipamento. *   Aplicada solução paliativa utilizando calço de papel para manter o cabo estável temporariamente.  Análise Técnica   O conector RJ45 da M4580FX é parte integrante da placa principal e não possui substituição individual.   A folga no conector indica falha mecânica no próprio jack ou solda interna, não sendo possível realizar reparo local.   Com base nas imagens enviadas e na ausência de indícios de mau uso, caracteriza-se falha da placa principal.  Ação Tomada  *   Solicitada foto do conector sem o cabo para validação. *   Avaliado estado do conector e descartada hipótese de mau uso. *   Confirmada a necessidade de substituição da placa principal. *   Efetuada a liberação da placa principal para atendimento da OS.  Conclusão   Conector de rede apresenta folga estrutural e faz parte da placa principal, impossibilitando reparo. Foi liberada a troca da placa principal da M4580FX para continuidade do atendimento.</t>
  </si>
  <si>
    <t>12508/1023</t>
  </si>
  <si>
    <t>05/02/2026 11:25</t>
  </si>
  <si>
    <t>05/02/2026 11:33</t>
  </si>
  <si>
    <t>05/02/2026 12:06</t>
  </si>
  <si>
    <t>R Roberto Mange</t>
  </si>
  <si>
    <t>Presidente Prudente</t>
  </si>
  <si>
    <t>05/02/2026 11:27</t>
  </si>
  <si>
    <t>07SNBQBGC00064</t>
  </si>
  <si>
    <t>260205-000505</t>
  </si>
  <si>
    <t>6719746</t>
  </si>
  <si>
    <t>RELATÓRIO DE ATENDIMENTO TÉCNICO – SIMPRESS Número da OS: 6717397 Técnico: cmrocha@simpress.com.br Modelo: Mini Desk 400 G6 Tipo de Atendimento: Liberação de Placas Problema Relatado: Equipamento não inicializa. Já efetuada troca de fonte e reset, sem sucesso. Sintoma Principal O Mini Desk 400 G6 não liga e não apresenta nenhum sinal de inicialização. Não há bipes, LEDs piscantes ou qualquer atividade ao pressionar o botão power. Testes e Medições Realizados  Tentativa de inicialização sem sucesso, sem resposta do equipamento. Substituição da fonte por unidade funcional, sem alteração no comportamento. Reset da placa e clear CMOS efetuados, sem resultado. Desconexão de todos os periféricos: memória, SSD, processador e demais placas; ainda assim o equipamento não apresenta bipes nem LEDs. Verificação visual da placa-mãe, sem indícios de derramamento de líquido, sinais de queima ou mau uso. Registro fotográfico da placa-mãe realizado para evidência.  Análise Técnica A ausência completa de sinais de atividade (boot, LEDs, bipes) mesmo após:  teste com fonte funcional, reset da placa, remoção de todos os periféricos, indica falha grave na placa-mãe. O fato de que nem sem memória ou processador o equipamento gera alertas reforça que o circuito principal da motherboard não está inicializando, caracterizando falha interna definitiva.  Ação Tomada Diagnóstico confirmado como falha na placa-mãe. As evidências foram registradas e a liberação da placa principal foi aprovada. Conclusão Falha interna na placa-mãe do Mini Desk 400 G6, impedindo qualquer processo de inicialização. Peça liberada para substituição.</t>
  </si>
  <si>
    <t>11208/149</t>
  </si>
  <si>
    <t>05/02/2026 11:20</t>
  </si>
  <si>
    <t>05/02/2026 11:21</t>
  </si>
  <si>
    <t>BRJ225Z6W5</t>
  </si>
  <si>
    <t>260205-000504</t>
  </si>
  <si>
    <t>6719739</t>
  </si>
  <si>
    <t>RELATÓRIO DE ATENDIMENTO TÉCNICO – SIMPRESS Número da OS: 6711640 Técnico: Sqdsilva@simpress.com.br Modelo: E42540 Tipo de Atendimento: Liberação de Placas Problema Relatado: Equipamento apresenta erro de fusor 50.4F.00. Fusor substituído, porém o erro persiste. Sintoma Principal Equipamento permanece apresentando erro de fusor mesmo após substituição do módulo. Tentativa de inicialização sem sucesso, mantendo o mesmo código de falha. Testes e Medições Realizados  Confirmado que o erro já estava presente no cliente anterior. Substituído o fusor e o erro permaneceu. Rede elétrica avaliada em dois pontos distintos na filial onde o equipamento agora está instalado: • Ponto sem aterramento: FN 112,5V / FT 54,5V / NT 55V • Ponto com aterramento adequado: FN 122,5V / FT 122,6V / NT 0,17V Equipamento testado em tomada com aterramento e tensão correta, mantendo o erro. Técnico foi informado que a liberação de peças sem evidências do ocorrido no local de instalação anterior não é o correto, está sendo liberado por falta de evidências visuais que poderiam isolar o defeito e ocorrido Placa fonte sem indícios de mau uso ou avaria visual. Aferição das tensões de saída da placa fonte: • Linha 24V: 24,2V • Linha 3,3V: 3,38V Tensões dentro dos padrões, indicando que a placa LVPS está entregando as tensões esperadas.  Análise Técnica O erro 50.4F.00, conforme documentação técnica, está associado ao circuito de aquecimento do fusor ou falha na placa LVPS. Como o fusor foi substituído e o erro permanece, e as tensões da fonte estão corretas e dentro do esperado, descarta-se defeito no fusor e na alimentação externa. A ausência de evidências de mau uso reforça a suspeita de falha eletrônica interna da LVPS, mesmo sem sinais visuais. Ação Tomada Registradas todas as evidências fornecidas: tensões, testes, substituição já realizada e ambiente elétrico. Com base no manual técnico e nos testes realizados, foi aprovada a liberação da placa LVPS para substituição. Conclusão Falha persistente no erro 50.4F.00 mesmo após substituição do fusor e com tensões corretas da placa fonte. Diagnóstico aponta falha interna na LVPS. Peça liberada para substituição.</t>
  </si>
  <si>
    <t>8998/7288</t>
  </si>
  <si>
    <t>JS COMERCIO DE EQUIPAMENTOS PARA ESCRITORIO LTDA ME</t>
  </si>
  <si>
    <t>05/02/2026 11:12</t>
  </si>
  <si>
    <t>R JOSÉ DE ANDRADE</t>
  </si>
  <si>
    <t>457</t>
  </si>
  <si>
    <t>086876170001-39</t>
  </si>
  <si>
    <t>BRBST6607Y</t>
  </si>
  <si>
    <t>260205-000464</t>
  </si>
  <si>
    <t>6720245</t>
  </si>
  <si>
    <t>Protocolo: 6637327  Cliente/Técnico: Técnico – Isaias Santos Goes (isgoes@simpress.com.br  | cód. 212260)  Data/Hora de início: 08/01/2026  Equipamento: não especificado  Descrição do problema:  Equipamento não liga o visor/painel; botão de power permanece aceso, porém o painel não inicializa.  Equipamento não imprime, não executa engine test e não se comunica via rede (sem ping e sem acesso).  Impressora aparenta inicializar parcialmente (aciona motores), mas permanece inoperante.  Testes e verificações realizadas:  Teste elétrico realizado:  Tomada: 220 V  Trafo: FN 115 V / FT 113,8 V / NT 0,4 V  Limpeza do conector do painel e do flat cable entre painel e placa principal.  Substituição do painel realizada, sem alteração do sintoma.  Teste com painel antigo reaplicado, mantendo a falha.  Engine test executado, sem resposta.  Teste de comunicação ponto a ponto via Ethernet, sem ping e sem acesso, apesar dos LEDs da porta de rede permanecerem acesos e piscando.  Verificação visual da fonte, sem indícios de queima ou avaria.  Registro fotográfico e vídeos enviados como evidência.  Análise em suporte:  O não funcionamento do engine test indica que a falha não está relacionada à placa formatter.  Apesar do acionamento inicial dos motores, a ausência total de impressão, painel apagado e falha no engine test direcionam o diagnóstico para a DC Controller.  Fonte de alimentação descartada como causa após medições e inspeção física.  Ação tomada:  Liberação da placa DC Controller para substituição.  Conclusão: Após testes elétricos, substituição do painel, validações de comunicação, engine test sem resposta e descarte de falha na fonte e formatter, o suporte concluiu por falha na DC Controller e realizou a liberação da peça para correção do defeito.</t>
  </si>
  <si>
    <t>05/02/2026 14:33</t>
  </si>
  <si>
    <t>06/02/2026 11:15</t>
  </si>
  <si>
    <t>260205-000413</t>
  </si>
  <si>
    <t>6719909</t>
  </si>
  <si>
    <t>r  Chamado para liberação de fonte</t>
  </si>
  <si>
    <t>Modelo: HP 432 Tipo de Atendimento: Atendimento remoto Problema Relatado: Equipamento reinicia ao tentar imprimir qualquer relatório, mesmo desconectado da rede. &amp;#128998; Sintoma Principal Equipamento trava o painel e reinicia sempre que é solicitado a imprimir um relatório, independentemente de estar conectado à rede ou não. &amp;#128998; Testes e Medições Realizados  Equipamento reinicia mesmo fora da rede do cliente. Firmware verificado e atualizado, sem alteração no comportamento. Medição da energia do ponto: • F-N = 118 V • F-T = 0 V • T-N = 118 V Medição da saída da fonte interna da impressora: • Uma das saídas apresentou 18 V. • A segunda saída apresentou apenas 0,18 V. Teste sob carga: ao solicitar impressão de relatório com multímetro na saída de 18 V, a tensão caiu para aproximadamente 4 V. Inspeção visual da fonte: nenhuma avaria aparente encontrada.   Análise Técnica A queda brusca de tensão de 18 V para cerca de 4 V durante a tentativa de impressão evidencia falha interna da fonte de alimentação, que não está conseguindo manter carga estável. Isso explica o travamento do painel e os reinícios constantes do equipamento, descartando no momento falha de rede ou da placa principal.  Ação Tomada Diagnóstico concluído com base nas medições realizadas. Confirmada falha na fonte de alimentação devido à queda significativa de tensão sob carga. Conclusão Necessária substituição da fonte de alimentação da HP 432 para correção dos reinícios e estabilização do funcionamento do equipamento.</t>
  </si>
  <si>
    <t>05/02/2026 12:25</t>
  </si>
  <si>
    <t>05/02/2026 12:28</t>
  </si>
  <si>
    <t>260205-000403</t>
  </si>
  <si>
    <t>6719742</t>
  </si>
  <si>
    <t>RELATÓRIO DE ATENDIMENTO TÉCNICO – SIMPRESS   Número da OS: 6718175   Técnico: Samuel Mauro Da Silva   Modelo: HP ProBook 640 G2   Tipo de Atendimento: Atendimento PC’s e Note   Problema Relatado: Notebook não liga. Já foi testado sem bateria, com apenas um módulo de memória e realizada limpeza, porém o equipamento não inicializa. Único sintoma é o LED do conector de energia que acende e permanece por cerca de 1 minuto, depois apaga. Não há sinais aparentes de mau uso.  Sintoma Principal   Notebook HP ProBook 640 G2 não liga, não emite bips, não apresenta vídeo nem atividade de inicialização. Ao conectar a fonte, o LED de alimentação acende, permanece aceso por aproximadamente 1 minuto e apaga, sem qualquer outro sinal de funcionamento.  Testes e Medições Realizados  *   Técnico informou que o equipamento não liga e não emite nenhum bip de diagnóstico. *   Realizado teste sem bateria, utilizando apenas a fonte de alimentação externa. *   Realizado teste com apenas um módulo de memória, para descartar falha de memória ou slot. *   Informado que foi feita limpeza interna básica no equipamento. *   Verificado com o técnico que não há indícios de mau uso (quebra física, líquido, oxidação aparente ou sinais de impacto). *   Observado comportamento do LED de energia: acende ao conectar a fonte, fica aceso por cerca de 1 minuto e, em seguida, apaga, sem boot ou resposta no painel/tela.  Análise Técnica   O comportamento descrito (Led de alimentação acendendo e apagando após um tempo, sem apresentação de vídeo, sem bips e sem qualquer atividade de inicialização) indica falha em circuito de alimentação/gerenciamento de energia na placa-mãe ou falha lógica grave que impede o start do sistema.   Como já foram realizados:  *   Teste sem bateria (descartando curto aparente direto pela bateria); *   Teste com apenas um módulo de memória (reduzindo a probabilidade de falha exclusivamente de RAM); *   Verificação visual sem indícios de mau uso;  E considerando que o LED de alimentação chega a acender (indicando que a fonte está entregando energia ao equipamento), porém não há sequência de POST, a maior suspeita recai sobre a placa-mãe do notebook (circuito de power, chipset ou demais componentes críticos). Não há, até o momento, indícios de que a fonte externa seja a causa principal, uma vez que o equipamento reconhece a alimentação e responde apenas com o LED.  Ação Tomada  *   Coletadas informações detalhadas com o técnico sobre os testes já realizados (sem bateria, com um módulo de memória, limpeza interna e observação dos LEDs). *   Analisado o comportamento do equipamento frente aos procedimentos padrão de diagnóstico básico. *   Considerado histórico de ausência de mau uso e de outros componentes suspeitos. *   Definida a necessidade de substituição da placa-mãe do notebook como ação corretiva para restauração do funcionamento. *   Realizada a liberação da placa-mãe para atendimento da OS 6718175.  Conclusão   Notebook HP ProBook 640 G2 não liga, sem vídeo, sem bips e com LED de alimentação acendendo e apagando após cerca de 1 minuto, mesmo após testes sem bateria e com memória isolada, sem evidência de mau uso. Caracterizada falha na placa-mãe do equipamento. Foi autorizada e liberada a troca da placa-mãe para tratamento da OS 6718175.</t>
  </si>
  <si>
    <t>15624/682</t>
  </si>
  <si>
    <t>BRASPRESS TRANSPORTES URGENTES LTDA</t>
  </si>
  <si>
    <t>05/02/2026 11:18</t>
  </si>
  <si>
    <t>05/02/2026 11:32</t>
  </si>
  <si>
    <t>ROD PRES Dutra, Km 222 500</t>
  </si>
  <si>
    <t>487403510001-65</t>
  </si>
  <si>
    <t>BRJ9324C5V</t>
  </si>
  <si>
    <t>260205-000334</t>
  </si>
  <si>
    <t>6719603</t>
  </si>
  <si>
    <t>Protocolo: 6713899  Cliente/Técnico: Técnico – lucaaswillian@gmail.com  (Lucas)  Data/Hora de início: 05/02/2026 10:34:41  Equipamento: não especificado  Descrição do problema:  Painel do equipamento não responde (inoperante).  Histórico recente de falha no painel, mesmo após substituição prévia.  Testes e verificações realizadas:  Informado que no dia 15 do mês anterior foi realizada a troca da placa do painel.  Equipamento apresentou erro IU: #S5-3111, levando à substituição do HD.  HD atual é novo e ainda necessita formatação, pois o HD antigo apresentou erro.  Painel voltou a ficar inoperante após a troca do HD.  Durante o atendimento, o equipamento reiniciou automaticamente e exibiu mensagem solicitando reinicialização.  Evidência fotográfica do painel enviada para registro.  Análise em suporte:  A recorrência de falha no painel, mesmo após troca anterior e com HD novo instalado, indica defeito persistente no conjunto do painel.  O comportamento de inoperância e reinicializações inesperadas reforça a hipótese de falha no hardware do painel.  Ação tomada:  Liberação da placa do painel para substituição.  Conclusão: Equipamento apresenta painel inoperante de forma recorrente, mesmo após intervenções anteriores. Diante dos testes realizados, histórico de falhas e evidências apresentadas, o suporte autorizou a liberação da placa do painel para correção definitiva do problema.</t>
  </si>
  <si>
    <t>05/02/2026 10:49</t>
  </si>
  <si>
    <t>05/02/2026 10:53</t>
  </si>
  <si>
    <t>260205-000333</t>
  </si>
  <si>
    <t>6719489</t>
  </si>
  <si>
    <t>Protocolo: 6716369  Cliente/Técnico: Técnico – gessantos@simpress.com.br  Data/Hora de início: 05/02/2026 10:02:38  Equipamento: não especificado  Descrição do problema:  Equipamento apresenta erro recorrente 33.05.52, ocorrendo de forma intermitente.  No último mês, foram registrados ao menos 4 atendimentos formais, além de ocorrências não registradas pelo cliente.  O erro impacta o fluxo de trabalho, exigindo reinicialização frequente do equipamento para retomada do funcionamento.  Testes e verificações realizadas:  Substituição do HD realizada anteriormente.  Atualização e downgrade de firmware efetuados, sem resolução definitiva.  Testes com TPM desativado e posteriormente reativado, sem eliminação do erro.  Consulta ao manual técnico, sem indicação de solução definitiva para o erro apresentado.  Verificação da alimentação elétrica:  NF: 124 V  TF: 123,5 V  NT: 0,8 V  Inspeção da fonte de alimentação, sem sinais de avaria.  Registro fotográfico do erro apresentado no painel.  Análise em suporte:  A recorrência do erro 33.05.52, mesmo após múltiplas intervenções de software e substituição de componentes (HD), indica falha lógica persistente.  Com alimentação elétrica dentro dos parâmetros e ausência de falhas na fonte, a causa provável está associada à placa formatter.  Ação tomada:  Liberação da placa formatter para substituição.  Conclusão: Após histórico de falha recorrente, testes extensivos de software, validação elétrica e ausência de solução definitiva conforme manual técnico, o suporte concluiu pela falha na placa formatter e realizou sua liberação para correção do problema.</t>
  </si>
  <si>
    <t>7724/2001</t>
  </si>
  <si>
    <t>05/02/2026 10:10</t>
  </si>
  <si>
    <t>970</t>
  </si>
  <si>
    <t>São Leopoldo</t>
  </si>
  <si>
    <t>05/02/2026 10:35</t>
  </si>
  <si>
    <t>BRBSQ9T063</t>
  </si>
  <si>
    <t>260205-000251</t>
  </si>
  <si>
    <t>6720081</t>
  </si>
  <si>
    <t>09/02/2026 16:02</t>
  </si>
  <si>
    <t>09/02/2026 16:39</t>
  </si>
  <si>
    <t>05/02/2026 13:05</t>
  </si>
  <si>
    <t>260205-000250</t>
  </si>
  <si>
    <t>6719486</t>
  </si>
  <si>
    <t>Equipamento com erro não inicializa tetnado fazer o system recovery  feito troca do hd e mesmo assim o equipametno não entra no modo recovery  técnico testou com outro painel e defeito foi resolvido  então seguindo diagnóstico do técnico sugiro a troca da placa do painel.</t>
  </si>
  <si>
    <t>8149/19</t>
  </si>
  <si>
    <t>ACTIVE INDUSTRIA DE COSMETICOS SA</t>
  </si>
  <si>
    <t>05/02/2026 10:01</t>
  </si>
  <si>
    <t>05/02/2026 11:04</t>
  </si>
  <si>
    <t>05/02/2026 11:36</t>
  </si>
  <si>
    <t>R CONTORNO OESTE</t>
  </si>
  <si>
    <t>Senador Canedo</t>
  </si>
  <si>
    <t>220108160001-39</t>
  </si>
  <si>
    <t>088WB07KB14J8E</t>
  </si>
  <si>
    <t>260205-000180</t>
  </si>
  <si>
    <t>6719568</t>
  </si>
  <si>
    <t>r Chamado para liberação de placa formater.</t>
  </si>
  <si>
    <t>Modelo: HP E52645 Tipo de Atendimento: Atendimento remoto Problema Relatado: Equipamento não comunica na rede, apresentando falha intermitente de conexão e demora na saída de impressões. Sintoma Principal Equipamento HP E52645 com falha de comunicação em rede. Em alguns momentos chega a comunicar, porém após um tempo perde a conexão, deixando de responder a comandos de impressão. Cliente relata lentidão e intermitência há algumas semanas. Testes e Medições Realizados  Atualização de firmware da impressora já realizada em tentativa de correção lógica. Verificação e garantia pela equipe de TI do cliente de que o ponto de rede está funcional. Testes no mesmo ponto de rede com notebook, com sucesso na comunicação, validando integridade da infraestrutura de rede local. Teste de ping para o endereço IP da impressora, sem resposta consistente, indicando ausência de comunicação estável. Coleta de relato do cliente sobre histórico do problema: inicialmente demora para sair impressões, evoluindo para falhas frequentes de comunicação em determinados dias.  Análise Técnica Considerando:  A infraestrutura de rede do cliente validada e funcional (ponto de rede testado com notebook, sem falhas). A atualização de firmware já realizada, sem resolução do problema. A comunicação intermitente da impressora, que funciona por alguns momentos e depois perde totalmente a conexão. O fato de o conector de rede ser integrado à placa formater do equipamento.  O cenário indica forte indício de falha na placa formater, especificamente no circuito de interface de rede (controladora Ethernet). O comportamento intermitente e a perda completa de comunicação mesmo com rede validada afastam, neste momento, a hipótese de problema exclusivo de configuração lógica ou de cabeamento. Ação Tomada  Realizado diagnóstico remoto com base nos relatos do cliente, nos testes executados e nas validações da equipe de TI local. Orientado quanto à provável necessidade de substituição da placa formater, por envolver diretamente a interface de rede do equipamento. Substituição da placa formater indicada como ação corretiva para restabelecer a comunicação de rede da impressora.  Conclusão Diante dos testes realizados, da validação da infraestrutura de rede do cliente e da persistência da falha de comunicação mesmo após atualização de firmware, conclui-se por defeito na placa formater do equipamento HP E52645. Recomenda-se a substituição da placa formater para normalização da comunicação em rede e estabilização das impressões no ambiente do cliente.</t>
  </si>
  <si>
    <t>8125/249</t>
  </si>
  <si>
    <t>05/02/2026 15:46</t>
  </si>
  <si>
    <t>05/02/2026 10:47</t>
  </si>
  <si>
    <t>BRBST4Q0D7</t>
  </si>
  <si>
    <t>260205-000179</t>
  </si>
  <si>
    <t>6719246</t>
  </si>
  <si>
    <t>r  Chamado para liberação de SCB.</t>
  </si>
  <si>
    <t>Equipamento modelo E52645DN apresentando erro 31.13.02, mesmo após desligar e religar o equipamento, impedindo o funcionamento normal. Testes e Medições Realizados  Retirada e limpeza dos roletes do equipamento. Retirada e limpeza das conexões dos flats na SCB. Teste com diferentes quantidades de papel, simulando a passagem para verificar possível atolamento ou corpo estranho. Desligamento e religamento da impressora em múltiplas tentativas para validar recuperação do sistema. Inspeção visual das peças móveis e componentes internos, sem identificação de partes avariadas.  Análise Técnica Após os procedimentos de manutenção preventiva (limpeza de roletes, verificação das conexões dos flats na SCB, testes mecânicos com passagem de papel e ciclos de energia), o erro 31.13.02 permaneceu ativo. Não foram identificadas obstruções físicas, atolamentos aparentes ou danos visíveis em componentes mecânicos relacionados ao transporte de papel. Considerando que as conexões dos flats da SCB foram revisadas e o problema persiste, a falha indica forte suspeita de defeito eletrônico na própria SCB, impactando o gerenciamento do mecanismo associado ao erro 31.13.02. Ação Tomada Realizado diagnóstico remoto com base nas informações e testes executados em campo pelo técnico. Diante da persistência do erro após todas as tentativas de correção mecânica e de conexão, foi autorizada a substituição da SCB para correção definitiva da falha. Orientado o técnico a proceder com a troca da SCB assim que a peça estiver disponível em campo. Conclusão Equipamento permanece apresentando erro 31.13.02 mesmo após limpeza, verificação de conexões e testes funcionais, descartando, neste momento, problemas meramente mecânicos ou de atolamento simples. Conclui-se por falha na SCB, sendo necessária a substituição deste componente. Peça SCB liberada para troca no equipamento E52645DN, visando restabelecer o pleno funcionamento do equipamento no cliente.</t>
  </si>
  <si>
    <t>6789/2281</t>
  </si>
  <si>
    <t>05/02/2026 09:30</t>
  </si>
  <si>
    <t>R Antônio LD</t>
  </si>
  <si>
    <t>Santos Dumont</t>
  </si>
  <si>
    <t>05/02/2026 09:50</t>
  </si>
  <si>
    <t>BRBSNCDCX1</t>
  </si>
  <si>
    <t>260205-000098</t>
  </si>
  <si>
    <t>6719753</t>
  </si>
  <si>
    <t>c liberação de placa do ope</t>
  </si>
  <si>
    <t>OS: 260205-000098 Técnico: Modelo: Samsung M4080 Telefone: Problema Relatado: Equipamento apresenta falha de dados e erro de encerramento de aplicativo ao tentar atualizar o firmware.  Sintoma principal O equipamento apresentava instabilidade no processamento de dados. Após a substituição do HD, ao tentar realizar a atualização de firmware, o sistema exibe uma mensagem de erro informando que um aplicativo parou de funcionar, impedindo a conclusão do processo.  Testes e medições realizados Substituição física da unidade de disco rígido (HD).  Execução do procedimento de formatação do disco.  Tentativa de restauração do sistema via modo Recovery.  Tentativa de atualização de firmware.  Análise técnica A persistência do erro mesmo após a troca do HD e a execução do Recovery indica que a falha não está no armazenamento de massa ou nos arquivos do sistema operacional da impressora. O travamento de aplicativos específicos durante o boot ou atualização é um sintoma característico de falha na placa do painel de operação (OPE), onde o sistema embarcado da interface de usuário apresenta corrompimento físico ou de memória volátil.  Ação tomada Realizada a triagem técnica com isolamento de falha via software e substituição de hardware (HD). Identificada a causa raiz como sendo o hardware de interface, foi solicitada a liberação para substituição do painel.</t>
  </si>
  <si>
    <t>10904/370</t>
  </si>
  <si>
    <t>R Pernambuco</t>
  </si>
  <si>
    <t>Paranavaí</t>
  </si>
  <si>
    <t>05/02/2026 11:23</t>
  </si>
  <si>
    <t>088WB07M716LD1</t>
  </si>
  <si>
    <t>260205-000097</t>
  </si>
  <si>
    <t>6719124</t>
  </si>
  <si>
    <t>OS: Técnico: Modelo: Telefone: Problema Relatado: Painel de controle do equipamento não liga.  Sintoma principal O equipamento realiza o ciclo de inicialização mecânica normalmente, indicando que a placa principal e a fonte estão operacionais, porém o painel de controle permanece apagado (sem imagem ou iluminação), impossibilitando a interação do usuário.  Testes e medições realizados Verificação do status de inicialização do motor e componentes internos.  Inspeção visual preliminar da interface de operação.  Tentativa de registro fotográfico para evidência técnica (conforme histórico da conversa).  Análise técnica O fato de a impressora ligar e realizar os processos de inicialização descarta falhas generalizadas de energia na fonte de alimentação (LVPS). O problema está isolado no conjunto de interface de hardware, podendo ser causado por um cabo flat/chicote de comunicação desconectado ou danificado, ou por falha física no próprio módulo do painel de controle.  Ação tomada Triagem inicial realizada para identificar a abrangência da falha de energia. Isolado que o sintoma é restrito à interface de usuário (HUI).  Conclusão</t>
  </si>
  <si>
    <t>05/02/2026 09:01</t>
  </si>
  <si>
    <t>05/02/2026 13:38</t>
  </si>
  <si>
    <t>05/02/2026 09:05</t>
  </si>
  <si>
    <t>260205-000088</t>
  </si>
  <si>
    <t>6719563</t>
  </si>
  <si>
    <t>RELATÓRIO DE ATENDIMENTO TÉCNICO – SIMPRESS   Número da OS: 6717806   Técnico: Samuel Mauro Da Silva   Tipo de Atendimento: Atendimento com OS – Apoio Técnico   Problema Relatado: Técnico reporta que, após a troca do fusor devido a falhas e manchas nas impressões, a impressora passou a apresentar código de erro 13.09.14. Foi identificado grande acúmulo de pó de toner na região das placas internas durante a abertura do equipamento, porém sem indícios de mau uso. Após a montagem, mesmo com conectores e fixações conferidos, o equipamento permanece com erro e não permite acesso às opções/menus, impossibilitando inclusive procedimentos de firmware pelo painel.  Sintoma Principal   Após a substituição do conjunto fusor, a impressora não inicializa corretamente, apresentando código de erro 13.09.14 em tela. O equipamento não acessa o menu normal de operação nem opções avançadas, impossibilitando navegação, ajustes ou atualizações de firmware pelo painel. Não foram identificados sinais físicos aparentes de mau uso ou danos mecânicos nas peças manuseadas.  Testes e Medições Realizados  *   Realizado questionamento ao técnico sobre o histórico: equipamento apresentava falhas e manchas nas impressões antes da troca do fusor. *   Técnico informou grande presença de pó de toner nas placas internas no momento da abertura do equipamento; efetuada limpeza com ar comprimido. *   Confirmado pelo técnico que, após a troca do fusor, todos os conectores foram reinstalados corretamente, com verificação de cada encaixe e parafuso. *   Técnico enviou imagens internas do equipamento, evidenciando ausência de danos aparentes e boa condição visual dos componentes e cabeamento. *   Consultado manual técnico/guia de serviço, onde o código 13.09.14 foi identificado como erro relacionado à placa formatter (falha de comunicação/processamento). *   Verificada impossibilidade de acesso às opções do painel para tentativa de atualização de firmware ou entrada em modo técnico, reforçando a suspeita de falha na formatter.  Análise Técnica   O código de erro 13.09.14, de acordo com a documentação técnica, está associado a falhas na placa formatter ou em sua comunicação com demais módulos do equipamento.   Considerando:  *   Situação anterior de falhas e manchas nas impressões, já tratada com a substituição do fusor; *   Presença de pó de toner nas placas, com risco de contaminação de trilhas, conectores e circuitos eletrônicos; *   Montagem revisada pelo técnico, com conferência de conectores e parafusos, sem identificação de mau encaixe ou peça solta; *   Persistência do erro 13.09.14 imediatamente após a troca do fusor, sem possibilidade de acesso ao menu ou modo técnico, impossibilitando atualização de firmware ou reset via painel; *   Confirmação em manual de que o erro está ligado à formatter;  Conclui-se que há forte indício de falha na placa formatter, possivelmente decorrente de contaminação por toner ou desgaste/defeito eletrônico, o que impede a inicialização correta do sistema e o acesso às funções do painel.  Ação Tomada  *   Prestado suporte remoto ao técnico, orientando verificação de conexões e montagem do equipamento após a troca do fusor. *   Realizada consulta à documentação técnica para interpretação do código de erro 13.09.14, identificando-o como erro de formatter. *   Considerada a impossibilidade de acesso ao painel para procedimentos de firmware e demais testes lógicos. *   Definida a necessidade de substituição da placa formatter como ação corretiva. *   Efetuada a liberação da placa formatter para atendimento da OS 6717806.  Conclusão   Equipamento apresentando código de erro 13.09.14 após substituição do fusor, sem acesso às funções do painel e sem evidências de montagem incorreta ou mau uso. Com base na documentação técnica e nos sintomas apresentados, foi caracterizada falha na placa formatter. Para restabelecer o funcionamento do equipamento, foi autorizada e liberada a substituição da placa formatter na OS 6717806.</t>
  </si>
  <si>
    <t>8998/7207</t>
  </si>
  <si>
    <t>RENNOSONIC TECNOLOGIA LTDA</t>
  </si>
  <si>
    <t>05/02/2026 10:34</t>
  </si>
  <si>
    <t>05/02/2026 11:11</t>
  </si>
  <si>
    <t>R José Joaquim, De  603 604 Ao Fim</t>
  </si>
  <si>
    <t>224</t>
  </si>
  <si>
    <t>Itajubá</t>
  </si>
  <si>
    <t>05/02/2026 10:46</t>
  </si>
  <si>
    <t>103535870001-76</t>
  </si>
  <si>
    <t>BRBST1W0PC</t>
  </si>
  <si>
    <t>260205-000087</t>
  </si>
  <si>
    <t>6719102</t>
  </si>
  <si>
    <t>RELATÓRIO DE ATENDIMENTO TÉCNICO – SIMPRESS   Número da OS: 6711624   Técnico: Samuel Mauro Da Silva   Tipo de Atendimento: Atendimento com OS – Liberação ADF  Problema Relatado:   Cliente relata que a impressora não puxa o papel pelo ADF e emite ruído alto durante a tentativa de alimentação. Informa que, em ocorrência anterior semelhante, a troca completa do conjunto ADF solucionou o problema.  Sintoma Principal   Equipamento apresenta falha na alimentação de papel via ADF, sem tracionamento adequado da mídia, acompanhada de ruído elevado na região do alimentador automático de documentos, mesmo após verificação visual de ausência de papel atolado ou corpos estranhos.  Testes e Medições Realizados  *   Solicitado ao cliente o envio de imagens e vídeos demonstrando o comportamento do ADF durante a tentativa de alimentação. *   Confirmado com o cliente que foi realizada inspeção visual no ADF, sem identificação de papel preso, corpos estranhos ou roletes travados. *   Considerado histórico do equipamento, onde ocorrência anterior com sintomas idênticos foi sanada mediante substituição do conjunto ADF.  Análise Técnica   Diante do relato de não tracionamento de papel pelo ADF, ruído mecânico elevado na região do alimentador e ausência de obstruções aparentes (papel atolado ou roletes travados), somado ao histórico de solução anterior através da troca do ADF, conclui-se que há forte indício de desgaste ou falha mecânica interna no conjunto ADF (engrenagens, roletes internos ou mecanismos de acionamento).   Em função da limitação de análise remota (vídeos de tamanho elevado não recebidos integralmente pelo canal) e considerando a recorrência do problema com mesmo sintoma e mesma solução prévia, a substituição do conjunto ADF é tecnicamente recomendada.  Ação Tomada  *   Orientado o cliente a verificar visualmente o ADF quanto a roletes travados e presença de papel, não sendo identificadas anomalias aparentes. *   Realizada análise dos relatos e histórico do problema anterior com mesma sintomatologia. *   Liberada a peça ADF para substituição do conjunto, visando restabelecer o correto funcionamento da alimentação automática de documentos.  Conclusão   Falha caracterizada no conjunto ADF, com sintomas de não alimentação de papel e ruído mecânico elevado, sem obstrução aparente. Definida a necessidade de troca do ADF e efetuada a liberação da peça para atendimento da OS 6711624.</t>
  </si>
  <si>
    <t>8998/7287</t>
  </si>
  <si>
    <t>R E LOPES SOLUCOES EM INFORMATICA</t>
  </si>
  <si>
    <t>05/02/2026 08:57</t>
  </si>
  <si>
    <t>05/02/2026 09:14</t>
  </si>
  <si>
    <t>05/02/2026 09:57</t>
  </si>
  <si>
    <t>R dos Andradas</t>
  </si>
  <si>
    <t>05/02/2026 08:59</t>
  </si>
  <si>
    <t>173769120001-65</t>
  </si>
  <si>
    <t>BRBST340H1</t>
  </si>
  <si>
    <t>Aberto</t>
  </si>
  <si>
    <t>Descrição resumida</t>
  </si>
  <si>
    <t>Técnico</t>
  </si>
  <si>
    <t>Analista</t>
  </si>
  <si>
    <t>Virtual Agent</t>
  </si>
  <si>
    <t>Motivo do Estado</t>
  </si>
  <si>
    <t>Conversa</t>
  </si>
  <si>
    <t>OS</t>
  </si>
  <si>
    <t>OS_Extraida</t>
  </si>
  <si>
    <t>OS_formatada</t>
  </si>
  <si>
    <t>Peca_liberada</t>
  </si>
  <si>
    <t>Equipamento</t>
  </si>
  <si>
    <t>Hora</t>
  </si>
  <si>
    <t>IMS0057065</t>
  </si>
  <si>
    <t>Caique Simplicio Nicacio</t>
  </si>
  <si>
    <t>Encerrado concluído</t>
  </si>
  <si>
    <t>Mensagens</t>
  </si>
  <si>
    <t>guest</t>
  </si>
  <si>
    <t>Sem resposta do usuário</t>
  </si>
  <si>
    <t xml:space="preserve">[08:41] Guest: Bom dia
[08:41]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WlHSjV5TjVJS3d0WWY4RjJEUVE2dz09aV9yUk5NS1FsRm02eTlBZEc0aC1MZWdlY1Z6N2JkX2pMcnFqNDZkLTQtMmNJVWJwallmZ2hOZEZSMTRTRnpvTDRONVdXRlowT0toQTEzNmwyQk9lQ0FCVFpZd0VUcGw2YjRXQ0UxVGdldjFPNmJwYnNDY3lCai1ld1V2OXNsVEppS0xqanRhZDUyeF81c29HdTl2VVlRbHo5bl9BeFN2RXVCdnpxVmZW77eu77ev&amp;target_url=https%3A%2F%2Fux.simpress.com.br)
[08:41] Virtual Agent: Excelente! Agora, para que eu consiga te ajudar, escolha a opção que mais te representa:
[08:42] Guest: Sou Técnico
[08:42] Virtual Agent: Por favor, digite o seu e-mail:
[08:44] Guest: Csnicacio@simpress.com.br
[08:44] Virtual Agent: Escolha uma opção:
[08:44] Guest: Atendimento com OS 
[08:44] Virtual Agent: Digite a sua ordem de serviço. 
Exemplo: 3123913
[08:44] Guest: 6629314
[08:44] Virtual Agent: Que tipo de atendimento você precisa?
[08:45] Guest: Liberação de Placas
[08:45] Virtual Agent: Antes de transferir seu atendimento, preciso de algumas informações.
[08:45] Virtual Agent: Para obter o uso de liberação de placas, digite abaixo qual tipo de placa quer:
[08:45] Guest: Placa Fonte
[08:45]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[08:45] Virtual Agent: @L[https://files.directtalk.com.br/1.0/api/file/public/7a697b45-b4c7-4991-ab7d-47fa4cee2020/content-inline|content-inline]
[08:45]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[08:45] Virtual Agent: Qual foi o erro identificado:
[08:45] Guest: Equipamento nao liga
[08:45] Virtual Agent: Desculpe, não entendi. Você poderia me ajudar respondendo?
[08:45] Virtual Agent: Qual foi o erro identificado:
[08:46] Guest: Equipamento nao liga
[08:46] Virtual Agent: Desculpe, não entendi. Você poderia me ajudar respondendo?
[08:46] Virtual Agent: Qual foi o erro identificado:
[08:46] Guest: Equipamento nao liga
[08:46] Virtual Agent: Desculpe, não entendi. Você poderia me ajudar respondendo?
[08:46] Virtual Agent: Qual foi o erro identificado:
[08:47] Guest: Equipamento nao liga
[08:47] Virtual Agent: Desculpe, não entendi. Você poderia me ajudar respondendo?
[08:47] Virtual Agent: Qual foi o erro identificado:
[08:47] Guest: Equipamento nao liga
[08:47] Virtual Agent: Desculpe, não entendi. Você poderia me ajudar respondendo?
[08:47] Virtual Agent: Qual foi o erro identificado:
[08:47] Guest: Outro
[08:47] Virtual Agent: Certo, agora me informe de forma objetiva qual situação que identificou para que eu possa agilizar o diagnóstico e a liberação de placa 😉
[08:47] Virtual Agent: Por favor descreva com poucas palavras qual a situação identificada:
[08:47] Guest: Equipamento nao liga
[08:47] Virtual Agent: Ótimo, registrei as informações e vou transferir para uma validação com um dos nossos analistas.
Esta evidencia será registrada para autorizar a liberação da peça.
[08:47] Virtual Agent: Aguarde um instante que estou te encaminhando a um de nossos analistas do suporte técnico!
[08:47] [PRIVATE] System: Rosalino Oliveira Carneiro entrou.
[08:47] Rosalino Oliveira Carneiro: Obrigado por aguardar, já iremos atender.
[08:49] [PRIVATE] Guest: @L[https://simpress.service-now.com/api/now/v2/cs/media/RHssaz3ix9Ovy4kEoPKcgKYDz1CHVSFCuMXOybuqvEsTbMeTTQGof23EQmNB4G2A|ME2ccf14501eeda1666b85991a9227e3cf.jpg]
[08:51] Rosalino Oliveira Carneiro: bom dia sou ROSALINO em que posso ajudar
[08:52] Guest: Bom dia rosalino me chamo caique 
Estou com um equipamento que nao liga 
Gostaria de solicitar uma placa fonte 
Segundo o cliente informou que após reforma o equipamento nao liga
[08:53] Guest: Validei a placa aparenta normal
Nao consegui obter medições
[08:53] Rosalino Oliveira Carneiro: HP X57945Z
[08:53] Rosalino Oliveira Carneiro: descreva os teste realizados para chega ao diagnostico da peça com defeito e manda foto do erro e da peça 
[08:56] Guest: Validei tenção de saída da placa sem resultados 
Equipamento nao liga 
Medicoes Rede elétrica ok
[08:56] Rosalino Oliveira Carneiro: quais os valores de tensão F-N=  F-T= T-N=
[08:57] Guest: 112v - 2v- 110
[08:58] Rosalino Oliveira Carneiro: manda foto da fonte
[08:59] Guest: Segue foto
[09:00] [PRIVATE] Guest: @L[https://simpress.service-now.com/api/now/v2/cs/media/9WnmW1cTTb8mNUuwnEcRdTxHraxAUtO2MayXGggBHBXHpu4DADumrnMKEhCyItzd|ME201ec211cdbdd93c62e56c3018183bce.jpg]
[09:01] Rosalino Oliveira Carneiro: um minuto
[09:03] Rosalino Oliveira Carneiro: liberação da placa fonte  260102-000033
[09:04] Guest: Muito obrigado
[09:06] Rosalino Oliveira Carneiro: de nada
</t>
  </si>
  <si>
    <t>IMS0057071</t>
  </si>
  <si>
    <t>Geyso  Carlos Emidio Da Silva</t>
  </si>
  <si>
    <t xml:space="preserve">[09:39] Guest: Bom dia
[09:39]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XZyWTdfMUQ4ZGlfTVEzN256YzlVdz09UkZ2N1ZOVHZiZ3lxbmlDNExYU3JrVENjVDNqRDh4bDZBb2FtRFVpNWRMUzJ0OU1PYXZ3dU4zRVRRNXFhQzVtQzBGYkdHcnhVQmNZTGdKaUs2Z3VjcEFYNTcwTno5amtMWmNoRUNuRHItYXBPUXhEaE9pMkREUjJJVldObVFSaGswSjRRbThXUkJDMlFOVzZhcnBSNUpNbGZNbFhSeFJieUQyM3pzczVH77eu77ev&amp;target_url=https%3A%2F%2Fux.simpress.com.br)
[09:39] Virtual Agent: Excelente! Agora, para que eu consiga te ajudar, escolha a opção que mais te representa:
[09:39] Guest: Sou Técnico
[09:39] Virtual Agent: Por favor, digite o seu e-mail:
[09:39] Guest: geysilva@simpress.com.br
[09:39] Virtual Agent: Escolha uma opção:
[09:39] Guest: Atendimento com OS 
[09:39] Virtual Agent: Digite a sua ordem de serviço. 
Exemplo: 3123913
[09:39] Guest: 6629027
[09:39] Virtual Agent: Que tipo de atendimento você precisa?
[09:40] Guest: Apoio Técnico
[09:40] Virtual Agent: Obrigada pela informações.
Encontrei as seguintes informações sobre sua Ordem de Serviço.
Número: 6629027
Nome Técnico: TÉCNICO SIMPRESS 
Status: Aceito 
Descrição: Tela quebrada. 
Data de Abertura: 30/12/2025 
Data de Atendimento: 
Data de Finalização:  
[09:40] Virtual Agent: As informações estão corretas?
[09:40] Guest: Sim
[09:40] Virtual Agent: Certo, preciso que me informe o código de defeito do equipamento. 
Exemplos: U1-XXXX ou 99.XX.XX
[09:40] Guest: Falar com atendente
[09:40] Virtual Agent: Desculpe, não encontrei esse modelo/código de defeito em nosso banco de dados. 😔
Vamos tentar  novamente?
[09:40] Virtual Agent: Lembre-se de escrever exatamente como está no painel da máquina ou no log de eventos.
[09:40] Virtual Agent: Certo, preciso que me informe o código de defeito do equipamento. 
Exemplos: U1-XXXX ou 99.XX.XX
[09:40] Guest: Falar com.atend
[09:40] Virtual Agent: Desculpe, não encontrei esse modelo/código de defeito em nosso banco de dados. 😔
Vamos tentar  novamente?
[09:40] Virtual Agent: Lembre-se de escrever exatamente como está no painel da máquina ou no log de eventos.
[09:40] Virtual Agent: Certo, preciso que me informe o código de defeito do equipamento. 
Exemplos: U1-XXXX ou 99.XX.XX
[09:41] Guest: Falar com
[09:41] Virtual Agent: Ops, realmente não consegui encontrar o modelo/código de defeito que digitou.
Mas sem problemas, vou te encaminhar a nossa equipe de atendimento para que obtenha mais informações.
[09:41] Virtual Agent: Aguarde um instante que estou te encaminhando a um de nossos analistas do suporte técnico!
[09:41] [PRIVATE] System: Marcos Geanini Cabral Araujo entrou.
[09:41] Marcos Geanini Cabral Araujo: Obrigado por aguardar, já iremos atender.
[09:41] Guest: Ok
[09:46] Marcos Geanini Cabral Araujo: Bom Dia tudo bem ?
Sou o Marcos Analista de Suporte da Simpress, como posso te ajudar?
[09:46] Guest: Opa bom dia Marcos...
[09:47] Guest: Estou a
Com um notebook   250R G9 que preciso pedir a tela dele, mas nao encontro o código correto pra pedir no PartSurfer...
[09:48] Guest: Consegue mandar o cod da tela dele?
[09:48] Marcos Geanini Cabral Araujo: valido no manual ?
[09:48] Guest: Achei vários, mas nao sei qual o correto
[09:48] Guest: Nao encontrei o manual
[09:50] Marcos Geanini Cabral Araujo: vou mandar no seu teams
[09:51] Guest: Ou por lá ou por aqui👍🏻
[09:51] Marcos Geanini Cabral Araujo: aqui excedeu o limite do tamanho 
[09:51] Marcos Geanini Cabral Araujo: mandei la 
[09:51] Guest: Ahh tudo bem
[09:52] Marcos Geanini Cabral Araujo: ok tudo certo 
[09:52] Guest: Tela, precisa de liberação de vcs?
[09:52] Marcos Geanini Cabral Araujo: não precisa 
[09:53] Guest: Certo
[09:54] Guest: Vi q o manual tem 30mb...
[09:54] Guest: Grande mesmo
[09:54] Marcos Geanini Cabral Araujo: sim 
[10:03] Guest: Rapaz no manual tbm tem 3 modelos, daí complica😅
[10:04] Guest: Mas vou ver um dos modelos aq entao.
[10:11] System: Marcos Geanini Cabral Araujo encerrou a conversa.
</t>
  </si>
  <si>
    <t>IMS0057078</t>
  </si>
  <si>
    <t>Arthur  Emiliano Do Amaral Lima Silva</t>
  </si>
  <si>
    <t xml:space="preserve">[10:08] Guest: Bom dia
[10:08]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2pwdnNPSWFXM0NnSVFlbGZJRm5RUT09VVREZFV2RThTYkZUVmQwZEtJS1RBWmhsWTV3OTY2bUVZemlwSjctZlJyTlE3blRRcFVXVVpmQ3FPTFlROVZFQzFnVHhCZW8zWVJYYUsySjQwUlBJMWtFbE44eWVYSW56QTdrSVEyWTBrTTFVSVBnQnNKOEpIanUzRWJ3R3VXRWVrMDBxVFV5d0FQaTRfUWZhdElpb0p3U3NYb0xPd2ctVmV5VWtfV2dr77eu77ev&amp;target_url=https%3A%2F%2Fux.simpress.com.br)
[10:08] Virtual Agent: Excelente! Agora, para que eu consiga te ajudar, escolha a opção que mais te representa:
[10:08] Guest: Sou Técnico
[10:08] Virtual Agent: Por favor, digite o seu e-mail:
[10:08] Guest: Artsilva@simpress.com.br
[10:08] Virtual Agent: Escolha uma opção:
[10:08] Guest: Atendimento com OS 
[10:08] Virtual Agent: Digite a sua ordem de serviço. 
Exemplo: 3123913
[10:09] Guest: 6629399
[10:09] Virtual Agent: Que tipo de atendimento você precisa?
[10:09] Guest: Apoio Técnico
[10:09] Virtual Agent: Obrigada pela informações.
Encontrei as seguintes informações sobre sua Ordem de Serviço.
Número: 6629399
Nome Técnico: TÉCNICO SIMPRESS 
Status: Aceito 
Descrição: O problema na verdade encontrasse na inicialização do windows. A tela fica parada no inicio da logo HP. Podendo ser algo no firmware ou HD. 
Data de Abertura: 31/12/2025 
Data de Atendimento: 
Data de Finalização:  
[10:09] Virtual Agent: As informações estão corretas?
[10:10] Guest: Sim
[10:10] Virtual Agent: Certo, preciso que me informe o código de defeito do equipamento. 
Exemplos: U1-XXXX ou 99.XX.XX
[10:10] Guest: Suporte
[10:10] Virtual Agent: Desculpe, não encontrei esse modelo/código de defeito em nosso banco de dados. 😔
Vamos tentar  novamente?
[10:10] Virtual Agent: Lembre-se de escrever exatamente como está no painel da máquina ou no log de eventos.
[10:10] Virtual Agent: Certo, preciso que me informe o código de defeito do equipamento. 
Exemplos: U1-XXXX ou 99.XX.XX
[10:10] Guest: Suporte
[10:10] Virtual Agent: Desculpe, não encontrei esse modelo/código de defeito em nosso banco de dados. 😔
Vamos tentar  novamente?
[10:10] Virtual Agent: Lembre-se de escrever exatamente como está no painel da máquina ou no log de eventos.
[10:10] Virtual Agent: Certo, preciso que me informe o código de defeito do equipamento. 
Exemplos: U1-XXXX ou 99.XX.XX
[10:10] Guest: Suporte
[10:10] Virtual Agent: Ops, realmente não consegui encontrar o modelo/código de defeito que digitou.
Mas sem problemas, vou te encaminhar a nossa equipe de atendimento para que obtenha mais informações.
[10:10] Virtual Agent: Aguarde um instante que estou te encaminhando a um de nossos analistas do suporte técnico!
[10:10] [PRIVATE] System: Rosalino Oliveira Carneiro entrou.
[10:10] Rosalino Oliveira Carneiro: Obrigado por aguardar, já iremos atender.
[10:11] Rosalino Oliveira Carneiro: bom dia sou ROSALINO em que posso ajudar
[10:11] Guest: Bom dia
[10:11] Guest: Meu chefe,  notebook não inicializa
[10:12] Guest: Não passa da tela de post
[10:12] Guest: Nao entra no setup
[10:12] Rosalino Oliveira Carneiro: oque ja foi feito
[10:12] Guest: Dado clear, removidos componentes e tentado inicialização
[10:13] Rosalino Oliveira Carneiro: é um HP 440 G9
[10:13] Guest: Isso
[10:14] Rosalino Oliveira Carneiro: verificou se esta passando tensão no Power connector cable
[10:17] Guest: Consegui enganar a placa aqui... vou testar e validar.. acho que nao vai precisar de peça
[10:17] Rosalino Oliveira Carneiro: ok
[10:17] Guest: Obrigado
[10:17] Rosalino Oliveira Carneiro: de nada
[10:18] Rosalino Oliveira Carneiro: precisar pode voltar
</t>
  </si>
  <si>
    <t>IMS0057118</t>
  </si>
  <si>
    <t>Alvaro Augusto Ribeiro Oliveira</t>
  </si>
  <si>
    <t xml:space="preserve">[10:55] Guest: Bom dia
[10:55]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W9fSFBuQ3p0a196SmdRTzRrUHljQT09eTVVbDcxWE1TTHVYeEpmZ3dvQ0tTZ2ktQUtKWWFGUUZJa3NHNzZTRlEya3B3NWR3aUFnUVFfMGY5bVBtV0RGeGwxNDRCc0R6OTJwNUlmZ1BnNVplVWlkQ0pRZy1BUG4tdEFLcmFPVzc3WnlGUnp0NjBWd2tvYmhXSUZVR0VjMmI1Nm42UGhXam1SWTBBX0lXSXJMMDBfU2ZjcDNPR0ZmdzNYRDJwVGRu77eu77ev&amp;target_url=https%3A%2F%2Fux.simpress.com.br)
[10:55] Virtual Agent: Excelente! Agora, para que eu consiga te ajudar, escolha a opção que mais te representa:
[10:55] Guest: 4]
[10:55] Virtual Agent: Desculpe, não entendi. Você poderia me ajudar respondendo?
[10:55] Virtual Agent: Excelente! Agora, para que eu consiga te ajudar, escolha a opção que mais te representa:
[10:55] Guest: Sou Técnico
[10:55] Virtual Agent: Por favor, digite o seu e-mail:
[10:56] Guest: aaroliveira@simpress.com.br
[10:56] Virtual Agent: Escolha uma opção:
[10:56] Guest: Atendimento com OS 
[10:56] Virtual Agent: Digite a sua ordem de serviço. 
Exemplo: 3123913
[10:56] Guest: 6601221
[10:56] Virtual Agent: Que tipo de atendimento você precisa?
[10:57] Guest: Liberação de Placas
[10:57] Virtual Agent: Antes de transferir seu atendimento, preciso de algumas informações.
[10:57] Virtual Agent: Para obter o uso de liberação de placas, digite abaixo qual tipo de placa quer:
[10:57] Guest: Placa Fonte
[10:57]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[10:57] Virtual Agent: @L[https://files.directtalk.com.br/1.0/api/file/public/7a697b45-b4c7-4991-ab7d-47fa4cee2020/content-inline|content-inline]
[10:57]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[10:57] Virtual Agent: Qual foi o erro identificado:
[10:58] Guest: Outro
[10:58] Virtual Agent: Certo, agora me informe de forma objetiva qual situação que identificou para que eu possa agilizar o diagnóstico e a liberação de placa 😉
[10:58] Virtual Agent: Por favor descreva com poucas palavras qual a situação identificada:
[10:58] Guest: erros por conta da placa fonte impedindo o pleno funcionamento do equipamento
[10:58] Virtual Agent: Ótimo, registrei as informações e vou transferir para uma validação com um dos nossos analistas.
Esta evidencia será registrada para autorizar a liberação da peça.
[10:58] Virtual Agent: Aguarde um instante que estou te encaminhando a um de nossos analistas do suporte técnico!
[10:58] [PRIVATE] System: Marcos Geanini Cabral Araujo entrou.
[10:58] Marcos Geanini Cabral Araujo: Obrigado por aguardar, já iremos atender.
[11:10] Marcos Geanini Cabral Araujo: Bom Dia tudo bem ?
Sou o Marcos Analista de Suporte da Simpress, como posso te ajudar?
[11:11] Guest: Bom dia, tudo bem sim e com voce?
[11:12] Guest: preciso da liberação de uma peça com certa urgencia, poderia me ajudar?
[11:12] Marcos Geanini Cabral Araujo: liberação de qual peça ?
[11:12] Guest: uma placa fonte do modelo 4203dw
[11:13] Guest: RM2-2834-000SI
[11:14] Marcos Geanini Cabral Araujo: vc viu a descrição da O.S ?
[11:14] Marcos Geanini Cabral Araujo: Após diversas quedas de energia, impressora imprimiu apresentou erro " EE.FF.64.A2 " e impressões coloridas desconexas.
[11:14] Marcos Geanini Cabral Araujo: nesse caso a placa nova deve ser solicitada via orçamento 
[11:15] Guest: Sim, eu coloquei /2 com orçamento no OFS
[11:16] Marcos Geanini Cabral Araujo: no sistema ta constando que foi feito pedido como peça normal 
[11:16] Marcos Geanini Cabral Araujo: e não ocmo orçamento 
[11:16] Marcos Geanini Cabral Araujo: por isso foi recusado o pedido 
[11:16] Guest: entendido, nesse caso, poderia fechar a OS para que eu abra um novo?
[11:17] Marcos Geanini Cabral Araujo: e porque vc vai fazer isso ?
[11:17] Marcos Geanini Cabral Araujo: se é so vc fazer o pedido da peça via orçamento 
[11:18] Guest: me passaram que eu precisaria abrir uma nova OS
[11:18] Guest: onde eu solicito, no OFS mesmo?
[11:19] Marcos Geanini Cabral Araujo: quem te disse isso ?
[11:19] Marcos Geanini Cabral Araujo: sim o orçamento é feito no ofs mesmo 
[11:20] [PRIVATE] Guest: @L[https://simpress.service-now.com/api/now/v2/cs/media/TX2nSm4TytgwcH3dJsuNuZyTMDFXjqTgK9W2776XohVSOnGHWVaMDuhcI8i0uD6H|MEed275e7328f6f2dc1a15511dfa58a2a0.jpg]
[11:20] Guest: Ok, vou solicitar para meu supervisor que envie para a minha fila
[11:20] Marcos Geanini Cabral Araujo: vc perguntou se precisa abrir a O.S ele disse Não
[11:20] Marcos Geanini Cabral Araujo: faltou uma virgula  kkk
[11:21] Marcos Geanini Cabral Araujo: é pra pedir na mesma O.S 
[11:21] Guest: aa sim entendido
[11:21] Guest: obrigado então
[11:21] Marcos Geanini Cabral Araujo: por nada 
</t>
  </si>
  <si>
    <t>IMS0057131</t>
  </si>
  <si>
    <t>Edson  De Andrade Junior</t>
  </si>
  <si>
    <t xml:space="preserve">[11:44] Guest: ola
[11:44]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Th4aHdabVFwaVhvUGg3UnFmRUFTZz09ajNoa0dtbVRGSlpkUndYX2VDc1d3cG5ZUWlheDZtWHhUd2RIc1ZEUE45bk1IRGhBMUVXTE5LNXpLVUZjTzA0d1hYZFZoR0tEbENvRHVqaDRwRm5TWjlweHRWMkFBUjk4MmRiUGdOQTVJaWY3YmJBX3VUTU9lZjdweW92d0JYZmljQlpBcUswRlF4cHBBcVpjZmxhZmI5WHI3eEtxQl9WekhiQjZJaGJ677eu77ev&amp;target_url=https%3A%2F%2Fux.simpress.com.br)
[11:44] Virtual Agent: Excelente! Agora, para que eu consiga te ajudar, escolha a opção que mais te representa:
[11:44] Guest: Sou Técnico
[11:44] Virtual Agent: Por favor, digite o seu e-mail:
[11:45] Guest: edjunior@simpress.com.br
[11:45] Virtual Agent: Escolha uma opção:
[11:45] Guest: 6629463
[11:45] Virtual Agent: Desculpe, não entendi. Você poderia me ajudar respondendo?
[11:45] Virtual Agent: Escolha uma opção:
[11:46] Guest: Atendimento com OS 
[11:46] Virtual Agent: Digite a sua ordem de serviço. 
Exemplo: 3123913
[11:46] Guest: 6629463
[11:46] Virtual Agent: Que tipo de atendimento você precisa?
[11:46] Guest: Liberação de Placas
[11:46] Virtual Agent: Antes de transferir seu atendimento, preciso de algumas informações.
[11:46] Virtual Agent: Para obter o uso de liberação de placas, digite abaixo qual tipo de placa quer:
[11:46] Guest: Placa principal
[11:46]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[11:46] Virtual Agent: Para que eu possa compreender o erro, por favor me informe o que ocorre conforme as opções abaixo:
- **Não comunica via rede ou USB**
- **Não inicializa**
- **Sem tensão (tensão saída) para motores/sensores.**
[11:46] Virtual Agent: @L[https://simpress.service-now.com/imagem (1)_1757357503193.jpg|imagem (1)_1757357503193.jpg]
[11:46] Virtual Agent: Me informe qual das situações acima acontece:
[11:46] Guest: Não inicializa
[11:46]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[11:46] Virtual Agent: Como está a alimentação da placa principal?
[11:47] Guest: nao da alimentação
[11:47] Virtual Agent: Conseguiu fazer a atualização de Recovery e Firmware?
[11:47] Guest: impressora nao liga
[11:47] Virtual Agent: Por último como foi o teste do painel?
[11:47] Guest: nao liga
[11:47] Virtual Agent: Registrei as informações e um analista irá validar de acordo com o Diagrama Eletrico deste modelo.
Esta evidencia será registrada para autorizar a liberação da peça.
[11:47] Virtual Agent: Aguarde um instante que estou te encaminhando a um de nossos analistas do suporte técnico!
[11:47] [PRIVATE] System: Rosalino Oliveira Carneiro entrou.
[11:47] Rosalino Oliveira Carneiro: Obrigado por aguardar, já iremos atender.
[11:48] Rosalino Oliveira Carneiro: bom dia sou ROSALINO em que posso ajudar
[11:48] Guest: impressora nao liga
[11:49] Rosalino Oliveira Carneiro: oque ja foi feito
[11:49] Guest: testei em outra tomada
[11:50] Guest: deve ter dado pico de energia no  feriado
[11:51] Rosalino Oliveira Carneiro: é uma E50145DN_001
[11:51] Guest: sim
[11:52] Rosalino Oliveira Carneiro: quais os valores de tensão F-N=  F-T= T-N=
[11:52] Guest: ela nao liga
[11:53] Rosalino Oliveira Carneiro: esse valor é da tomada
[11:53] Rosalino Oliveira Carneiro: manda foto da fonte
[11:54] Guest: impressora nao esta ligando
[11:55] [PRIVATE] Guest: @L[https://simpress.service-now.com/api/now/v2/cs/media/qUOw7hjB0B1HwBAq6XrtHJJOmvS98CtKMdsaWiWVdh6CzxEarLOENSxtvZq2BW6f|ME39106648500824b9514607925dac498b.jpg]
[11:55] Rosalino Oliveira Carneiro: toqual o relato do cliente e quando começou?
[11:56] Guest: ontem apos troca do turno dos enfermeiros
[11:56] Rosalino Oliveira Carneiro: conforme os teste que você fez qual o seu diagnostico?
[11:57] Guest: impressora nao liga apos mudança da tomada
[11:59] Rosalino Oliveira Carneiro: conforme os teste que você fez qual o seu diagnostico?
[11:59] Guest: Não tenho nenhum diagnóstico
[11:59] Guest: Impressora não liga
[11:59] Rosalino Oliveira Carneiro: verificou a saida da fonte se tem tensão de saida
[12:00] Guest: nenhuma tensao
[12:00] Rosalino Oliveira Carneiro: ela não liga nada nem o led da formatter
[12:00] Guest: nada
[12:00] Rosalino Oliveira Carneiro: totalmente de vasco
[12:01] Guest: nao liga nada
[12:01] Rosalino Oliveira Carneiro: ta vou liberar a placa fdb e lvps 
[12:01] Rosalino Oliveira Carneiro: algum sinal de mau uso
[12:01] Guest: nenhum
[12:01] Guest: tem os codigos da placa
[12:02] Rosalino Oliveira Carneiro: um minuto
[12:04] Rosalino Oliveira Carneiro: liberação da fdb e lvps   260102-000034
[12:04] Rosalino Oliveira Carneiro: Código: RM2-7941-000CN
Descrição: FONTE - (110V) Low voltage power supply (LVPS)
Modelo: E50145DN
[12:04] Rosalino Oliveira Carneiro: Código: RM2-7948-000CN
Descrição: FONTE FDB - (110V) Fuser power supply (FPS)
Modelo: E50145DN
[12:05] Guest: preciso colocar isso na OS
[12:07] Rosalino Oliveira Carneiro: é bom
[12:14] Guest: Obrigado
[12:18] Rosalino Oliveira Carneiro: de nada
</t>
  </si>
  <si>
    <t>IMS0057165</t>
  </si>
  <si>
    <t>Jhonatas  Dos Santos Ferreira</t>
  </si>
  <si>
    <t xml:space="preserve">[12:58]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1JXcU1FNlAtZFo5S2p1TXJaMGo4QT09SW9HN3FJM3ZxZ1lBYXU5Q0hlWlhLcXNBR0Iwcm5hNXdRa2FqUktXQ3FTTUU0XzFyeGc5Y0pnSTAyUjZQUE02cEV6WDRpQkxjSHhkTFVULU1FbTRvcDJKdXVFSmxnWEdLMEdlY2o3cnlMR1YzMVhTTTVuMk9keXlCN0dpLURQblRQUjU5REY3MEdsY1UycVFYMHVhSlNtTTNIdTNrRzFEc0JVTDFzZ3Br77eu77ev&amp;target_url=https%3A%2F%2Fux.simpress.com.br)
[12:58] Virtual Agent: Excelente! Agora, para que eu consiga te ajudar, escolha a opção que mais te representa:
[12:59] Guest: Sou Técnico
[12:59] Virtual Agent: Por favor, digite o seu e-mail:
[12:59] Guest: jdsferreira@simpress.com.br
[12:59] Virtual Agent: Escolha uma opção:
[13:00] Guest: Atendimento com OS 
[13:00] Virtual Agent: Digite a sua ordem de serviço. 
Exemplo: 3123913
[13:00] Guest: 6625615
[13:00] Virtual Agent: Que tipo de atendimento você precisa?
[13:00] Guest: Apoio Técnico
[13:00] Virtual Agent: Obrigada pela informações.
Encontrei as seguintes informações sobre sua Ordem de Serviço.
Número: 6625615
Nome Técnico: TÉCNICO SIMPRESS 
Status: Aceito 
Descrição: Impressora com peça faltando ou soltas  
Data de Abertura: 24/12/2025 
Data de Atendimento: 26/12/2025
Data de Finalização:  
[13:00] Virtual Agent: As informações estão corretas?
[13:00] Guest: Sim
[13:00] Virtual Agent: Certo, preciso que me informe o código de defeito do equipamento. 
Exemplos: U1-XXXX ou 99.XX.XX
[13:00] Guest: Erro de cortador
[13:00] Virtual Agent: Desculpe, não encontrei esse modelo/código de defeito em nosso banco de dados. 😔
Vamos tentar  novamente?
[13:00] Virtual Agent: Lembre-se de escrever exatamente como está no painel da máquina ou no log de eventos.
[13:00] Virtual Agent: Certo, preciso que me informe o código de defeito do equipamento. 
Exemplos: U1-XXXX ou 99.XX.XX
[13:01] Guest: Erro de cortador
[13:01] Virtual Agent: Desculpe, não encontrei esse modelo/código de defeito em nosso banco de dados. 😔
Vamos tentar  novamente?
[13:01] Virtual Agent: Lembre-se de escrever exatamente como está no painel da máquina ou no log de eventos.
[13:01] Virtual Agent: Certo, preciso que me informe o código de defeito do equipamento. 
Exemplos: U1-XXXX ou 99.XX.XX
[13:01] Guest: Erro do cortador
[13:01] Virtual Agent: Ops, realmente não consegui encontrar o modelo/código de defeito que digitou.
Mas sem problemas, vou te encaminhar a nossa equipe de atendimento para que obtenha mais informações.
[13:01] Virtual Agent: Aguarde um instante que estou te encaminhando a um de nossos analistas do suporte técnico!
[13:01] [PRIVATE] System: Marcos Geanini Cabral Araujo entrou.
[13:01] Marcos Geanini Cabral Araujo: Obrigado por aguardar, já iremos atender.
</t>
  </si>
  <si>
    <t>IMS0057175</t>
  </si>
  <si>
    <t xml:space="preserve">[13:15]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jhjZEVZY2JUc0o5eHNmOHdmNVRRdz09b0tvV0x0SFdCSTMwampLVUt0bHR3WUpibzhsM1NNYVdIU3hrVlQ0dnJTWFZpbk1iLVhYdGg0Rmw2WWE0cVBYUS1LenlSR2hIMEFUWlJ3TTJncFFPSmlGeFYxWHJwbmsyQmlYNm1CUENVVGxXRVJBMWJHX1hmR18wT0VQNTRiSFdDaVc1R1oyQTZZV0NPcXRsNXFPbmJBbUlwMXoxMW9wSWl2b2lKeXN277eu77ev&amp;target_url=https%3A%2F%2Fux.simpress.com.br)
[13:15] Virtual Agent: Excelente! Agora, para que eu consiga te ajudar, escolha a opção que mais te representa:
[13:15] Guest: Sou Técnico
[13:15] Virtual Agent: Por favor, digite o seu e-mail:
[13:15] Guest: Jdsferreira@simpress.com.br
[13:15] Virtual Agent: Escolha uma opção:
[13:16] Guest: Atendimento com OS 
[13:16] Virtual Agent: Digite a sua ordem de serviço. 
Exemplo: 3123913
[13:16] Guest: 6625615
[13:16] Virtual Agent: Que tipo de atendimento você precisa?
[13:16] Guest: Apoio Técnico
[13:16] Virtual Agent: Obrigada pela informações.
Encontrei as seguintes informações sobre sua Ordem de Serviço.
Número: 6625615
Nome Técnico: TÉCNICO SIMPRESS 
Status: Aceito 
Descrição: Impressora com peça faltando ou soltas  
Data de Abertura: 24/12/2025 
Data de Atendimento: 26/12/2025
Data de Finalização:  
[13:16] Virtual Agent: As informações estão corretas?
[13:16] Guest: Sim
[13:16] Virtual Agent: Certo, preciso que me informe o código de defeito do equipamento. 
Exemplos: U1-XXXX ou 99.XX.XX
[13:16] Guest: Erro do cortador
[13:16] Virtual Agent: Desculpe, não encontrei esse modelo/código de defeito em nosso banco de dados. 😔
Vamos tentar  novamente?
[13:16] Virtual Agent: Lembre-se de escrever exatamente como está no painel da máquina ou no log de eventos.
[13:16] Virtual Agent: Certo, preciso que me informe o código de defeito do equipamento. 
Exemplos: U1-XXXX ou 99.XX.XX
[13:16] Guest: Erro so certas
[13:16] Virtual Agent: Desculpe, não encontrei esse modelo/código de defeito em nosso banco de dados. 😔
Vamos tentar  novamente?
[13:16] Virtual Agent: Lembre-se de escrever exatamente como está no painel da máquina ou no log de eventos.
[13:16] Virtual Agent: Certo, preciso que me informe o código de defeito do equipamento. 
Exemplos: U1-XXXX ou 99.XX.XX
[13:16] Guest: Erro do cortador
[13:16] Virtual Agent: Ops, realmente não consegui encontrar o modelo/código de defeito que digitou.
Mas sem problemas, vou te encaminhar a nossa equipe de atendimento para que obtenha mais informações.
[13:16] Virtual Agent: Aguarde um instante que estou te encaminhando a um de nossos analistas do suporte técnico!
[13:16] [PRIVATE] System: Marcos Geanini Cabral Araujo entrou.
[13:16] Marcos Geanini Cabral Araujo: Obrigado por aguardar, já iremos atender.
[13:20] Marcos Geanini Cabral Araujo: Boa Tarde tudo bem ?
Sou o Marcos Analista de Suporte da Simpress, como posso te ajudar?
[13:20] Guest: Boa tarde, tudo sim e você? Sou Jhonatas
[13:20] Guest: O motivo do meu contato
[13:20] Marcos Geanini Cabral Araujo: tudo certo 
[13:20] Guest: É uma zebra zt411
[13:21] Guest: Aonde fica apresentando erro de cortador
[13:21] Guest: Sendo que a mesma não utiliza esse acessório
[13:21] Guest: Anteriormente fiz testes removendo o conector do rebobinador para teste
[13:21] Guest: Quando removi, voltou ao normal
[13:21] Guest: Solicitei um novo, troquei e permaneceu em erro
[13:21] Guest: Troquei o cabeamento também
[13:22] Guest: E permanece no erro
[13:23] Marcos Geanini Cabral Araujo: e apos esses testes qual seu diagnóstico ?
[13:23] Guest: Possível defeito na placa principal
[13:23] Guest: Visto
[13:24] Guest: Ja foi feito o reset da placa
[13:24] Guest: Troca de peças relacionadas
[13:24] Guest: So falta a placa mesmo
[13:25] Marcos Geanini Cabral Araujo: manda foto do erro que aparece por favor 
[13:26] [PRIVATE] Guest: @L[https://simpress.service-now.com/api/now/v2/cs/media/SmtIAOxMiUg2DDIZmFBIElsljUtvvqlJYdds7YuPsbMu8hYkaSnzC2YjXFtyI9Sn|MEfa60c32186d0c18be184a71d9e7bf942.jpg]
[13:26] Guest: Mandei uma foto
[13:30] Marcos Geanini Cabral Araujo: ok vou validar so um momento 
[13:31] Guest: Ok
[13:35] Marcos Geanini Cabral Araujo: so um momento vou liberar a placa 
[13:35] Guest: Ok
[13:41] Guest: Estou no aguardo
[13:44] Marcos Geanini Cabral Araujo: PLACA PRINCIPAL LIBERADA NA O.S 260102-000281
[13:45] Guest: Obg
[13:45] Marcos Geanini Cabral Araujo: por nada 
</t>
  </si>
  <si>
    <t>IMS0057180</t>
  </si>
  <si>
    <t>Eder  Julio Dos Santos</t>
  </si>
  <si>
    <t xml:space="preserve">[13:36]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zZWZ0NkT1pZRTNBMFRrUXpDYjJDQT09VUh2LU90WkJScXZ6TkZoVkxRSG1hRVNiX0QxV1pBMk5BWklTNFZSdUEzTWtzNG9qWndiM1g3c3VrX3hjRjRWNUtxZl9fQmFBdk9IeG5SbUR4UXcxd3VIWi1OdUZLWmpoTHlJdUxmOUpydUpRUUs4b3ZzWUdyQlRaM1NNN0hJLVhneTJIOVZ2YThlR0p6REV2RC00UHFLVUN5UEl3bS1YZzBjLWpOZ2NF77eu77ev&amp;target_url=https%3A%2F%2Fux.simpress.com.br)
[13:36] Virtual Agent: Excelente! Agora, para que eu consiga te ajudar, escolha a opção que mais te representa:
[13:37] Guest: Sou Técnico
[13:37] Virtual Agent: Por favor, digite o seu e-mail:
[13:37] Guest: ejdsantos@simpress.com.br
[13:37] Virtual Agent: Escolha uma opção:
[13:37] Guest: Atendimento com OS 
[13:37] Virtual Agent: Digite a sua ordem de serviço. 
Exemplo: 3123913
[13:37] Guest: 6628525
[13:37] Virtual Agent: Que tipo de atendimento você precisa?
[13:37] Guest: Liberação de Placas
[13:37] Virtual Agent: Antes de transferir seu atendimento, preciso de algumas informações.
[13:37] Virtual Agent: Para obter o uso de liberação de placas, digite abaixo qual tipo de placa quer:
[13:38] Guest: Placa principal
[13:38]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[13:38] Virtual Agent: Para que eu possa compreender o erro, por favor me informe o que ocorre conforme as opções abaixo:
- **Não comunica via rede ou USB**
- **Não inicializa**
- **Sem tensão (tensão saída) para motores/sensores.**
[13:38] Virtual Agent: @L[https://simpress.service-now.com/imagem (1)_1757357503193.jpg|imagem (1)_1757357503193.jpg]
[13:38] Virtual Agent: Me informe qual das situações acima acontece:
[13:38] Guest: Não comunica via rede ou USB
[13:38]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[13:38] Virtual Agent: Agora que já testou como foram os testes? Finalizou com êxito ou apresentou algum erro?
[13:38] Guest: Não inicializa
[13:38] Virtual Agent: Certo! E sobre o equipamento conseguiu realizar o reset?
[13:38] Guest: Não
[13:38] Virtual Agent: Por favor me informe a atualização de firmware:
[13:39] Guest: Com erro
[13:39] Virtual Agent: Obrigada por responder todas as questões acima 👍
Agora já registrei todas as informações necessárias, sendo assim, vou transferir ao analista para validação.
**Obs: Esta evidência será registrada para autorizar a liberação da peça.**
[13:39] Virtual Agent: Aguarde um instante que estou te encaminhando a um de nossos analistas do suporte técnico!
[13:39] Guest: Ok
[13:50] Guest: Oi
[14:00] [PRIVATE] System: Marcos Geanini Cabral Araujo entrou.
[14:00] Marcos Geanini Cabral Araujo: Obrigado por aguardar, já iremos atender.
[14:01] Marcos Geanini Cabral Araujo: Boa Tarde tudo bem ?
Sou o Marcos Analista de Suporte da Simpress, como posso te ajudar?
[14:01] Guest: Oi Marcos
[14:01] Guest: Boa tarde
[14:01] Guest: Vim pedir a liberação da ope pra 4080
[14:02] Marcos Geanini Cabral Araujo: qual motivo da troca ?
[14:02] Guest: A impressora estava em um laboratório. Não pude entrar com o celular no local
[14:02] Guest: Ela liga e fica travada
[14:02] Guest: Não consigo entrar no modo técnico
[14:03] Marcos Geanini Cabral Araujo: tentou ligar com cabo sata do hd desconectado ?
[14:03] Guest: Tirei o hd e nem apareceu a  opção para recuperação
[14:03] Guest: Sim e não deu certo
[14:03] Marcos Geanini Cabral Araujo: tirou foto do painel com erro ?
[14:03] Marcos Geanini Cabral Araujo: manda por favor a foto 
[14:04] Guest: Tentei acessar pelo navegador e não consegui
[14:04] Guest: A impressora estava em um laboratório. Não pude entrar com celular lá
[14:05] Guest: Nunca vi a 4080 travada desse jeito. Ou é a ope ou a placa principal
[14:05] Marcos Geanini Cabral Araujo: sim nesse caso orinetamos a troca da placa do painel 
[14:07] Guest: Não consegui acessar as opções da impressora
[14:07] Guest: Quando tento entrar no modo tecnico ela fala que está ocupada
[14:08] Marcos Geanini Cabral Araujo: sim 
[14:08] Marcos Geanini Cabral Araujo: possivel erro na placa do painel mesmo 
[14:08] Marcos Geanini Cabral Araujo: aguarde um momento 
[14:08] Marcos Geanini Cabral Araujo: vou liberar a placa do painel 
[14:08] Guest: Ok
[14:12] Marcos Geanini Cabral Araujo: PLACA DO PAINEL LIBERADA NA O.S 260102-000282
[14:12] Guest: Muito obrigado pela ajuda
[14:12] Marcos Geanini Cabral Araujo: Por nada 
[14:12] Guest: Manda um feliz 2026 para o pessoal aí
[14:13] Marcos Geanini Cabral Araujo: ok beleza pra vc tbm 
[14:25] System: Marcos Geanini Cabral Araujo encerrou a conversa.
</t>
  </si>
  <si>
    <t>IMS0057199</t>
  </si>
  <si>
    <t>Valmir  Xavier De Oliveira</t>
  </si>
  <si>
    <t xml:space="preserve">[14:17] Guest: 6613057
[14:17]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GVqX1lSSk5RRnhmMmhLbjV0ZkFwZz09bDlhU2ZVZjRtU2l2bzB6YXdoTDR1R0IzeXdxSUdwRHJWaXVHeDcxM016RlgtRnRiQlVNY3B2QTVveVdVcndBdVE5ZEY2dGJ6bjlvbEhYR0FHc1NEWjJHYWd6YkNJNFR4NmJuODI3eHlWQ1BoYy1YUFZjalZKTVhpQmRIQWFyQWtpUml4aGVEXzdOOVBpUURPTDVTWjZvRzlkbnNVNDlXU3NMaE5vcUF477eu77ev&amp;target_url=https%3A%2F%2Fux.simpress.com.br)
[14:17] Virtual Agent: Excelente! Agora, para que eu consiga te ajudar, escolha a opção que mais te representa:
[14:17] Guest: Sou Técnico
[14:17] Virtual Agent: Por favor, digite o seu e-mail:
[14:17] Guest: Vxoliveira@simpress.com.br
[14:17] Virtual Agent: Escolha uma opção:
[14:17] Guest: Atendimento com OS 
[14:17] Virtual Agent: Digite a sua ordem de serviço. 
Exemplo: 3123913
[14:18] Guest: 6613057
[14:18] Virtual Agent: Que tipo de atendimento você precisa?
[14:18] Guest: Liberação de Placas
[14:18] Virtual Agent: Antes de transferir seu atendimento, preciso de algumas informações.
[14:18] Virtual Agent: Para obter o uso de liberação de placas, digite abaixo qual tipo de placa quer:
[14:18] Guest: Placa Fonte
[14:18]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[14:18] Virtual Agent: @L[https://files.directtalk.com.br/1.0/api/file/public/7a697b45-b4c7-4991-ab7d-47fa4cee2020/content-inline|content-inline]
[14:18]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[14:18] Virtual Agent: Qual foi o erro identificado:
[14:18] Guest: T Saída
[14:18] Virtual Agent: Entendi!
No seu caso não tem tensão de saída ou o valor medido está divergente, certo?
[14:18] Virtual Agent: Me tira uma dúvida, qual é a divergência? Digite conforme o exemplo: Valor 3V, 12V ou 24V
[14:18] Guest: 12v
[14:18] Virtual Agent: Certo! Agora me informe onde se encontra a divergência. Exemplo: conector 10 e pino 5
[14:18] Guest: 4
[14:18] Virtual Agent: Informações registradas com sucesso 😉
Agora preciso te transferir para que o analista valide as informações respondidas de acordo com o Diagrama Eletrico deste modelo.
**Obs: Esta evidencia será registrada para autorizar a liberação da peça 👍**
[14:18] Virtual Agent: Aguarde um instante que estou te encaminhando a um de nossos analistas do suporte técnico!
[14:18] [PRIVATE] System: Rosalino Oliveira Carneiro entrou.
[14:18] Rosalino Oliveira Carneiro: Obrigado por aguardar, já iremos atender.
[14:19] Rosalino Oliveira Carneiro: bom dia sou ROSALINO em que posso ajudar
[14:20] [PRIVATE] Guest: @L[https://simpress.service-now.com/api/now/v2/cs/media/5Zswuu3r8F0G0CnZIpnifDyO6ukB3qw1KOvZlNu75aFcttac5ooyRusg3h5jxR2e|MEb35dc9b775995901d9f5a226450d80e2.jpg]
[14:20] Guest: Eu ressolicitei a placa, enviei email, e foi reprovado a placa
[14:21] [PRIVATE] Guest: @L[https://simpress.service-now.com/api/now/v2/cs/media/RkH0cZg1lgIS22vZPYfGihjOnRkoXHY5Fp4GtlHESNsiAyYjOI42ZeYkE4Rs3o7g|MEc915427167d6b681a74bf83ba2ff6532.jpg]
[14:21] Rosalino Oliveira Carneiro: pesso desculpa não vi o email
[14:22] Rosalino Oliveira Carneiro: pede agora que ja aprovo 
[14:22] Guest: 👊
[14:35] Guest: Ressolicitado
[14:36] Rosalino Oliveira Carneiro: to de olho aqui na tela se aparecer aprovo
</t>
  </si>
  <si>
    <t>IMS0057215</t>
  </si>
  <si>
    <t>Jefferson Pereira Dos Santos</t>
  </si>
  <si>
    <t xml:space="preserve">[14:38] Guest: Ola
[14:38]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VNFdWs5bV9JdTVqV0lTcmNocUdNdz09WVQxRUhWOTlWT0NVRUpsOGpYLWpMeUZhZ0xweDZkVlpWbUpjRTRIaG5QUEdfTmFsS0JyMFZuQ19Xdm9fQzBtNXJwTUZhOGI2X1lXNDZwRVIxRVZQZ2xkTy03TExJVXdmbC1wSHR5VURTM0RwRXU4YjBncEFJVUFWQmJlWnVvS0FoMzhPZTIwTG5paERZWUVIMzJRa2lWeElHQlVtLWNoc2NRRkxtTkx277eu77ev&amp;target_url=https%3A%2F%2Fux.simpress.com.br)
[14:38] Virtual Agent: Excelente! Agora, para que eu consiga te ajudar, escolha a opção que mais te representa:
[14:39] Guest: Sou Técnico
[14:39] Virtual Agent: Por favor, digite o seu e-mail:
[14:39] Guest: jpjsantos@simpress.com.br
[14:39] Virtual Agent: Escolha uma opção:
[14:39] Guest: Atendimento com OS 
[14:39] Virtual Agent: Digite a sua ordem de serviço. 
Exemplo: 3123913
[14:39] Guest: 6582419
[14:39] Virtual Agent: Que tipo de atendimento você precisa?
[14:39] Guest: Q
[14:39] Virtual Agent: Desculpe, não entendi. Você poderia me ajudar respondendo?
[14:39] Virtual Agent: Que tipo de atendimento você precisa?
[14:39] Guest: Apoio Técnico
[14:39] Virtual Agent: Obrigada pela informações.
Encontrei as seguintes informações sobre sua Ordem de Serviço.
Número: 6582419
Nome Técnico: TÉCNICO SIMPRESS 
Status: Aceito 
Descrição: A tela da impressora esta toda branca impossibilitando de fazer login para liberação de impressão e digitalização das folhas. 
Data de Abertura: 02/12/2025 
Data de Atendimento: 02/12/2025
Data de Finalização:  
[14:39] Virtual Agent: As informações estão corretas?
[14:39] Guest: Sim
[14:39] Virtual Agent: Certo, preciso que me informe o código de defeito do equipamento. 
Exemplos: U1-XXXX ou 99.XX.XX
[14:40] Guest: Desliga
[14:40] Virtual Agent: Desculpe, não encontrei esse modelo/código de defeito em nosso banco de dados. 😔
Vamos tentar  novamente?
[14:40] Virtual Agent: Lembre-se de escrever exatamente como está no painel da máquina ou no log de eventos.
[14:40] Virtual Agent: Certo, preciso que me informe o código de defeito do equipamento. 
Exemplos: U1-XXXX ou 99.XX.XX
[14:40] Guest: Desliga
[14:40] Virtual Agent: Desculpe, não encontrei esse modelo/código de defeito em nosso banco de dados. 😔
Vamos tentar  novamente?
[14:40] Virtual Agent: Lembre-se de escrever exatamente como está no painel da máquina ou no log de eventos.
[14:40] Virtual Agent: Certo, preciso que me informe o código de defeito do equipamento. 
Exemplos: U1-XXXX ou 99.XX.XX
[14:40] Guest: Desliga
[14:40] Virtual Agent: Ops, realmente não consegui encontrar o modelo/código de defeito que digitou.
Mas sem problemas, vou te encaminhar a nossa equipe de atendimento para que obtenha mais informações.
[14:40] Virtual Agent: Aguarde um instante que estou te encaminhando a um de nossos analistas do suporte técnico!
[14:44] [PRIVATE] System: Rosalino Oliveira Carneiro entrou.
[14:44] Rosalino Oliveira Carneiro: Obrigado por aguardar, já iremos atender.
[14:44] Rosalino Oliveira Carneiro: boa tarde sou ROSALINO  em que posso ajudar
[14:53] Guest: Olá Rosalino agradeço, era referente a substituição da placa principal de um equipamento, mas já consegui envolver aqui
[14:53] Rosalino Oliveira Carneiro: ok
[14:53] Guest: Qualquer solicito suporte novamente
[14:53] Rosalino Oliveira Carneiro: sem problema
</t>
  </si>
  <si>
    <t>IMS0057231</t>
  </si>
  <si>
    <t>Rafael  Souza Dos Reis</t>
  </si>
  <si>
    <t xml:space="preserve">[15:09] Guest: Boa tarde
[15:09]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HJhSjMxeVVZTDlvQm9FeF9hVklDQT09UHZzdnE4NzVIN0ttNmZrU29VbDB3N1ZLNFJIbjRSVXp2Q0VUSnhpZVctOThiWEg5MWo0TEZDMkVzLW1JZlQtZ2tBVlpSTk1jbzdKc3R4cXZDd0FWbHhNNC03S200UllSSjRra3BOR25yYWdHZkU3Z3cxdXBkMmoyV3dvTkRCT2s4LWc1MzY3TUN5Skl5bUlnRjNhZnZacG1jZU4tY0hXSmZUUUJLYU9J77eu77ev&amp;target_url=https%3A%2F%2Fux.simpress.com.br)
[15:09] Virtual Agent: Excelente! Agora, para que eu consiga te ajudar, escolha a opção que mais te representa:
[15:10] Guest: Sou Técnico
[15:10] Virtual Agent: Por favor, digite o seu e-mail:
[15:10] Guest: rreis@simpress.com.br
[15:10] Virtual Agent: Escolha uma opção:
[15:10] Guest: Atendimento com OS 
[15:10] Virtual Agent: Digite a sua ordem de serviço. 
Exemplo: 3123913
[15:10] Guest: 6629590
[15:10] Virtual Agent: Que tipo de atendimento você precisa?
[15:10] Guest: Apoio Técnico
[15:10] Virtual Agent: Obrigada pela informações.
Encontrei as seguintes informações sobre sua Ordem de Serviço.
Número: 6629590
Nome Técnico:  
Status: Aceito 
Descrição: ERRO NO PAINEL 66.80.79 Erro 
Data de Abertura: 02/01/2026 
Data de Atendimento: 
Data de Finalização:  
[15:10] Virtual Agent: As informações estão corretas?
[15:11] Guest: Sim
[15:11] Virtual Agent: Certo, preciso que me informe o código de defeito do equipamento. 
Exemplos: U1-XXXX ou 99.XX.XX
[15:11] Guest: Erro 66.80.79
[15:11] Virtual Agent: Desculpe, não encontrei esse modelo/código de defeito em nosso banco de dados. 😔
Vamos tentar  novamente?
[15:11] Virtual Agent: Lembre-se de escrever exatamente como está no painel da máquina ou no log de eventos.
[15:11] Virtual Agent: Certo, preciso que me informe o código de defeito do equipamento. 
Exemplos: U1-XXXX ou 99.XX.XX
[15:12] Guest: Erro 66.80.79
[15:12] Virtual Agent: Desculpe, não encontrei esse modelo/código de defeito em nosso banco de dados. 😔
Vamos tentar  novamente?
[15:12] Virtual Agent: Lembre-se de escrever exatamente como está no painel da máquina ou no log de eventos.
[15:12] Virtual Agent: Certo, preciso que me informe o código de defeito do equipamento. 
Exemplos: U1-XXXX ou 99.XX.XX
[15:12] Guest: Erro 66.80.79
[15:12] Virtual Agent: Ops, realmente não consegui encontrar o modelo/código de defeito que digitou.
Mas sem problemas, vou te encaminhar a nossa equipe de atendimento para que obtenha mais informações.
[15:12] Virtual Agent: Aguarde um instante que estou te encaminhando a um de nossos analistas do suporte técnico!
[15:12] [PRIVATE] System: Rosalino Oliveira Carneiro entrou.
[15:12] Rosalino Oliveira Carneiro: Obrigado por aguardar, já iremos atender.
[15:12] Rosalino Oliveira Carneiro: boa tarde sou ROSALINO  em que posso ajudar
[15:13] Guest: Boa tarde Rosalino, tudo bem?
[15:13] Guest: Estou em um atendimento que o equipamento esta apresentando erro 66.80.79
[15:14] Rosalino Oliveira Carneiro: manda foto do erro
[15:14] Rosalino Oliveira Carneiro: é uma E82660Z
[15:14] [PRIVATE] Guest: @L[https://simpress.service-now.com/api/now/v2/cs/media/15ApKXw57fnXP6pnm7T9MYhXdF3QMWSq9WpFwkpScZz9eMCWyqcCHq55DJJGaE9E|MEb968366a3780212ebef458ead63c3824.jpg]
[15:14] Guest: Exato
[15:15] Rosalino Oliveira Carneiro: oque ja foi feito
[15:15] Rosalino Oliveira Carneiro: esse erro é de finalizador
[15:15] Rosalino Oliveira Carneiro: verificou o cpmd
[15:16] [PRIVATE] Guest: @L[https://simpress.service-now.com/api/now/v2/cs/media/A51Z5FNVlhR53BnOxRtsLHgTdeM7aUKrBe0BQezxlw7w9rx3ts9ivVWA5TlEzO9S|Constatei que esse mecanismo nao esta funcionando da forma correta,]
[15:16] Guest: Testes outro finalizado e funcionou
[15:16] Guest: Atualizei o firmware porem o defeito continuou
[15:18] Guest: No manual pede para roçar justamente a peca defeituosa (JC90-01409A
[15:22] Rosalino Oliveira Carneiro: em qual pag. fala pra trocar essa peça
[15:22] Guest: .
[15:22] [PRIVATE] Guest: @L[https://simpress.service-now.com/api/now/v2/cs/media/zQ4GCTiG1U0Sr67gRutyRpY302s7s3sjm4cxXbkRnMqFVKAOEcw8Uhn1ThC2vVjn|MEaee439a5281df5e3274ced3db6c2a23a.jpg]
[15:23] Guest: Página 768
[15:24] Rosalino Oliveira Carneiro: @L[https://simpress.service-now.com/api/now/v1/cs/media/OraTvU8s2XARUt48rRXIrdnAs6lJaEGNb2eQVZhHImlB1Xfv7p0U4T0RbuckRQf5|66.80.79.pdf]
[15:26] Guest: Certo
</t>
  </si>
  <si>
    <t>IMS0057233</t>
  </si>
  <si>
    <t>Adriano Dias</t>
  </si>
  <si>
    <t xml:space="preserve">[15:15] Guest: Boa tarde
[15:15]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FFMLWR5Y08xR3dlRzRJdFZlVE54dz09T0NPTjBBbTd0dnJhQkF6SFNPTEx1aEZMbVUxR3NJeU1EZTZpazN2Vmlpa01nRjNiSURHWUNIbnlzdW5VcVc2LURKc0ZFd1lWdVpQMUNUYXMxVVJSQldpMHJJb21GMkVCd29VSUdvQi05Q0QxYmVCMF82WnEzb1ZsY0NtSTlncWkxU2xHd0FNcDZ5QVJTd1Vja09aMl8wOW84a3lyRk5MTU1KRzBvT0M577eu77ev&amp;target_url=https%3A%2F%2Fux.simpress.com.br)
[15:15] Virtual Agent: Excelente! Agora, para que eu consiga te ajudar, escolha a opção que mais te representa:
[15:15] Guest: Os 6626504
[15:15] Virtual Agent: Desculpe, não entendi. Você poderia me ajudar respondendo?
[15:15] Virtual Agent: Excelente! Agora, para que eu consiga te ajudar, escolha a opção que mais te representa:
[15:15] Guest: Sou Técnico
[15:15] Virtual Agent: Por favor, digite o seu e-mail:
[15:16] Guest: Adias@simpress.com.br
[15:16] Virtual Agent: Escolha uma opção:
[15:16] Guest: Atendimento com OS 
[15:16] Virtual Agent: Digite a sua ordem de serviço. 
Exemplo: 3123913
[15:16] Guest: 6626504
[15:16] Virtual Agent: Que tipo de atendimento você precisa?
[15:16] Guest: Liberação ADF
[15:16] Virtual Agent: Selecione a opção desejada:
[15:16] Guest: Código de erro
[15:16] Virtual Agent: Certo, preciso que me informe o código de defeito do equipamento. 
Exemplos: U1-XXXX ou 99.XX.XX
[15:16] Guest: 30.01.45
[15:16] Virtual Agent: Desculpe, não encontrei esse modelo/código de defeito em nosso banco de dados. 😔
Vamos tentar  novamente?
[15:16] Virtual Agent: Lembre-se de escrever exatamente como está no painel da máquina ou no log de eventos.
[15:16] Virtual Agent: Certo, preciso que me informe o código de defeito do equipamento. 
Exemplos: U1-XXXX ou 99.XX.XX
[15:17] Guest: 300145
[15:17] Virtual Agent: Desculpe, não encontrei esse modelo/código de defeito em nosso banco de dados. 😔
Vamos tentar  novamente?
[15:17] Virtual Agent: Lembre-se de escrever exatamente como está no painel da máquina ou no log de eventos.
[15:17] Virtual Agent: Certo, preciso que me informe o código de defeito do equipamento. 
Exemplos: U1-XXXX ou 99.XX.XX
[15:17] Guest: 300145
[15:17] Virtual Agent: Ops, realmente não consegui encontrar o modelo/código de defeito que digitou.
Mas sem problemas, vou te encaminhar a nossa equipe de atendimento para que obtenha mais informações.
[15:17] Virtual Agent: Aguarde um instante que estou te encaminhando a um de nossos analistas do suporte técnico!
[15:17] [PRIVATE] System: Rosalino Oliveira Carneiro entrou.
[15:17] Rosalino Oliveira Carneiro: Obrigado por aguardar, já iremos atender.
[15:19] Rosalino Oliveira Carneiro: boa tarde sou ROSALINO  em que posso ajudar
[15:19] Guest: Boa tarde Rosalino,  blz?
[15:19] Guest: Estou com uma impressora com código de erro 30.03.45
[15:20] Rosalino Oliveira Carneiro: oque ja foi feito
[15:20] Guest: Tensão na tomada normais 
117,117,0,188v
[15:20] Guest: Tensão na formatter  e scb tb normais 24 e 5v
[15:21] Guest: Segundo o manual, pede a troca do adf
[15:21] Guest: Preciso da liberação por fv
[15:21] [PRIVATE] Guest: @L[https://simpress.service-now.com/api/now/v2/cs/media/e6Tk2xY8udQnAF9t1mNZb57oWyKFYgg1qOnML7X37kUWnjVL9DkcHapA3WaiNYYA|ME375fd8d8780ba4aa587fe03790d80d4c.jpg]
[15:21] Rosalino Oliveira Carneiro: qual o relato do cliente e quando começou?
[15:22] Guest: O relato é  o código em tela
[15:22] Guest: Começou o erro a uma semana
[15:23] Guest: Não há evidências de mal uso
[15:24] Rosalino Oliveira Carneiro: ok
[15:24] Rosalino Oliveira Carneiro: um minuto
[15:24] Guest: Obg
[15:25] Rosalino Oliveira Carneiro: é uma HP E42540F
[15:25] Guest: Isso
[15:28] Rosalino Oliveira Carneiro: liberação do kit adf  260102-000255
[15:28] Guest: Muito obg, bom trabalho
[15:28] Rosalino Oliveira Carneiro: de nada igualmente
</t>
  </si>
  <si>
    <t>IMS0057239</t>
  </si>
  <si>
    <t xml:space="preserve">[15:42]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FdYNi1kSWhMYVRXUUJ3Vmc1dmkzdz09QmxwNWMtWTdWT0FOMHRnNnhITWV5NHVqY1J5V1hLU3Y2U1kyd2p4OWNjRV9VZUxfTlc4ZzhHSlhhUFdneUxZQURUeVVCdDFHS1lGV0VPY3hRWUEtMFlNYjZyX3llWEwydER4SVVYTmVuTGpfRU9jbkJLel93bUNyLTFULWxhc01FdWhTS2ZKRXpSaDFjcVZDV1hid0dyWmYzWDRvQWNObVNSTzlVbXlj77eu77ev&amp;target_url=https%3A%2F%2Fux.simpress.com.br)
[15:42] Virtual Agent: Excelente! Agora, para que eu consiga te ajudar, escolha a opção que mais te representa:
[15:42] Guest: Sou Técnico
[15:42] Virtual Agent: Por favor, digite o seu e-mail:
[15:42] Guest: jpjsantos@simpress.com.br
[15:42] Virtual Agent: Escolha uma opção:
[15:42] Guest: Atendimento com OS 
[15:42] Virtual Agent: Digite a sua ordem de serviço. 
Exemplo: 3123913
[15:43] Guest: 6582419
[15:43] Virtual Agent: Que tipo de atendimento você precisa?
[15:43] Guest: Apoio Técnico
[15:43] Virtual Agent: Obrigada pela informações.
Encontrei as seguintes informações sobre sua Ordem de Serviço.
Número: 6582419
Nome Técnico: TÉCNICO SIMPRESS 
Status: Aceito 
Descrição: A tela da impressora esta toda branca impossibilitando de fazer login para liberação de impressão e digitalização das folhas. 
Data de Abertura: 02/12/2025 
Data de Atendimento: 02/12/2025
Data de Finalização:  
[15:43] Virtual Agent: As informações estão corretas?
[15:43] Guest: Sim
[15:43] Virtual Agent: Certo, preciso que me informe o código de defeito do equipamento. 
Exemplos: U1-XXXX ou 99.XX.XX
[15:43] Guest: N
[15:43] Virtual Agent: Desculpe, não encontrei esse modelo/código de defeito em nosso banco de dados. 😔
Vamos tentar  novamente?
[15:43] Virtual Agent: Lembre-se de escrever exatamente como está no painel da máquina ou no log de eventos.
[15:43] Virtual Agent: Certo, preciso que me informe o código de defeito do equipamento. 
Exemplos: U1-XXXX ou 99.XX.XX
[15:43] Guest: N
[15:43] Virtual Agent: Desculpe, não encontrei esse modelo/código de defeito em nosso banco de dados. 😔
Vamos tentar  novamente?
[15:43] Virtual Agent: Lembre-se de escrever exatamente como está no painel da máquina ou no log de eventos.
[15:43] Virtual Agent: Certo, preciso que me informe o código de defeito do equipamento. 
Exemplos: U1-XXXX ou 99.XX.XX
[15:43] Guest: N
[15:43] Virtual Agent: Ops, realmente não consegui encontrar o modelo/código de defeito que digitou.
Mas sem problemas, vou te encaminhar a nossa equipe de atendimento para que obtenha mais informações.
[15:43] Virtual Agent: Aguarde um instante que estou te encaminhando a um de nossos analistas do suporte técnico!
[15:51] [PRIVATE] System: Rosalino Oliveira Carneiro entrou.
[15:51] Rosalino Oliveira Carneiro: Obrigado por aguardar, já iremos atender.
[16:01] Rosalino Oliveira Carneiro: boa tarde sou ROSALINO  em que posso ajudar
[16:02] Guest: Fala Rosalino, voltei rsrsrsrs
[16:03] Rosalino Oliveira Carneiro: é uma SS M5370LX
[16:03] Guest: Exatamente
[16:03] Guest: Preciso realizar a atualização de firmware, mas não está efetuando
[16:04] [PRIVATE] Guest: @L[https://simpress.service-now.com/api/now/v2/cs/media/guT8KjLspVblsRn9rX5OOJOaeXSUOaBqUSQSrgKCTbab6Hwhh5Z1awSvYW3hEwA0|MEe0b819091d87d9d7a54d682ac393b9d8.mp4]
[16:08] Rosalino Oliveira Carneiro: tentou o sisten e depois atualizar
[16:09] Guest: Sim, efetuado System Recovery e ao tentar atualizar o firmware nao prossegue com a atualização
[16:11] Rosalino Oliveira Carneiro: chegou a trocar o HD
[16:13] Guest: Sim, foi a primeira substituição realizada
[16:16] Rosalino Oliveira Carneiro: qual o relato do cliente e quando começou?
[16:17] Guest: Tem mais ou menos um mês que foi aberto o chamado referente a tela td branca
[16:18] Guest: Foi efetuado substituição do HD, realizado system recovery e não consegui atualizar o firmware
[16:18] Guest: Foi orientado a substituição da placa, pois poderia ser algum problema na placa impedindo a atualização
[16:19] Rosalino Oliveira Carneiro: OK
[16:19] Rosalino Oliveira Carneiro: um minuto
[16:19] Guest: Realizada a substituição, efetuado novamente o procedimento anterior e permanece não permitindo atualizar o firmware
[16:19] Rosalino Oliveira Carneiro: vou fazer a liberação
[16:22] Rosalino Oliveira Carneiro: liberação da placa main  260102-000337
[16:25] Guest: Eu havia substituído uma placa
[16:25] Guest: Essa é outra?
[16:25] Rosalino Oliveira Carneiro: sabe qual é o contador dela
[16:25] Rosalino Oliveira Carneiro: que tava na outra placa
[16:26] Guest: 363866
[16:26] Rosalino Oliveira Carneiro: da troca nela
[16:26] Rosalino Oliveira Carneiro: não precisa mais de liberação do suporte
[16:27] Rosalino Oliveira Carneiro: desculpa não me atentei quando falou que tinha trocado a placa
[16:27] [PRIVATE] Guest: @L[https://simpress.service-now.com/api/now/v2/cs/media/VlxJ8l30TaxGS7NQpzZhbvdfyAFDYdEVvDEf9qBSvca2b2ui6HRn12tWPbWXHxsp|Essa foi a placa que foi substituído]
[16:37] Guest: O que eu posso fazer nessa situação
[16:38] Rosalino Oliveira Carneiro: da troca tecnica nela 
[16:38] Guest: Ok
[16:38] Rosalino Oliveira Carneiro: não precisa de liberação do suporte 
[16:39] Rosalino Oliveira Carneiro: e o contador dela ta bem alto para o modelo
[16:47] Guest: Ok
</t>
  </si>
  <si>
    <t>260102-000337</t>
  </si>
  <si>
    <t>IMS0057245</t>
  </si>
  <si>
    <t>Guest</t>
  </si>
  <si>
    <t xml:space="preserve">[16:09] Guest: Boa tarde
[16:09]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FJ3VkN6NlRwdXdBSGw5TG1KdHRXdz09SmR3UkxwZlRTMm5sYmstS0xqZzZPVDFuSlNpellQM3N1eXNGMDVNSXY4LVpaaFpGQkZZZEpHeHktVWl4NkhPSzFtejhhRW51RjdoRHp6RjdXSVV0bWQtaldUR0dnQ1pjMmpndnN6SmttaEZEUHZzMDNza0RwbUpVaUxJYUFEUzdsbms3a0YxNFlRdEVkeXRJdzFpUEFsSDZVRHg2RkRGb1VlbWhqVVlU77eu77ev&amp;target_url=https%3A%2F%2Fux.simpress.com.br)
[16:09] Virtual Agent: Excelente! Agora, para que eu consiga te ajudar, escolha a opção que mais te representa:
[16:10] Guest: Sou Técnico
[16:10] Virtual Agent: Por favor, digite o seu e-mail:
[16:10] Guest: gaoliveira@simpress.com.br
[16:10] Virtual Agent: Escolha uma opção:
[16:10] Guest: Atendimento com OS 
[16:10] Virtual Agent: Digite a sua ordem de serviço. 
Exemplo: 3123913
[16:10] Guest: 6628571
[16:11] Virtual Agent: Que tipo de atendimento você precisa?
[16:11] Guest: Liberação de Placas
[16:11] Virtual Agent: Antes de transferir seu atendimento, preciso de algumas informações.
[16:11] Virtual Agent: Para obter o uso de liberação de placas, digite abaixo qual tipo de placa quer:
[16:11] Guest: Voltar
[16:11] Virtual Agent: Desculpe, não entendi. Você poderia me ajudar respondendo?
[16:11] Virtual Agent: Para obter o uso de liberação de placas, digite abaixo qual tipo de placa quer:
[16:11] Guest: Apoio tecnico
[16:11] Virtual Agent: Desculpe, não entendi. Você poderia me ajudar respondendo?
[16:11] Virtual Agent: Para obter o uso de liberação de placas, digite abaixo qual tipo de placa quer:
[16:11] Guest: Apoio técnico
[16:11] Virtual Agent: Desculpe, não entendi. Você poderia me ajudar respondendo?
[16:11] Virtual Agent: Para obter o uso de liberação de placas, digite abaixo qual tipo de placa quer:
[16:12] Guest: Encerrar
[16:12] Virtual Agent: Desculpe, não entendi. Você poderia me ajudar respondendo?
[16:12] Virtual Agent: Para obter o uso de liberação de placas, digite abaixo qual tipo de placa quer:
[16:12] Guest: Placa principal
[16:12]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[16:12] Virtual Agent: Para que eu possa compreender o erro, por favor me informe o que ocorre conforme as opções abaixo:
- **Não comunica via rede ou USB**
- **Não inicializa**
- **Sem tensão (tensão saída) para motores/sensores.**
[16:12] Virtual Agent: @L[https://simpress.service-now.com/imagem (1)_1757357503193.jpg|imagem (1)_1757357503193.jpg]
[16:12] Virtual Agent: Me informe qual das situações acima acontece:
[16:12] Guest: Encerrar
[16:12] Virtual Agent: Desculpe, não entendi. Você poderia me ajudar respondendo?
[16:12] Virtual Agent: Me informe qual das situações acima acontece:
[16:12] Guest: FIM
[16:12] Virtual Agent: Desculpe, não entendi. Você poderia me ajudar respondendo?
[16:12] Virtual Agent: Me informe qual das situações acima acontece:
[16:12] Guest: Nao
[16:12] Virtual Agent: Desculpe, não entendi. Você poderia me ajudar respondendo?
[16:12] Virtual Agent: Me informe qual das situações acima acontece:
[16:13] Guest: Boa tarde
[16:13] Virtual Agent: Desculpe, não entendi. Você poderia me ajudar respondendo?
[16:13] Virtual Agent: Me informe qual das situações acima acontece:
[16:14] Guest: LUCI ENCERRAR CONVERSA
[16:14] Virtual Agent: Desculpe, não entendi. Você poderia me ajudar respondendo?
[16:14] Virtual Agent: Me informe qual das situações acima acontece:
[16:15] Guest: 4
[16:15] Virtual Agent: Desculpe, não entendi. Você poderia me ajudar respondendo?
[16:15] Virtual Agent: Me informe qual das situações acima acontece:
[16:15] Guest: 4
[16:15] Virtual Agent: Desculpe, não entendi. Você poderia me ajudar respondendo?
[16:15] Virtual Agent: Me informe qual das situações acima acontece:
[16:19] Guest: Exit
[16:19] Virtual Agent: Desculpe, não entendi. Você poderia me ajudar respondendo?
[16:19] Virtual Agent: Me informe qual das situações acima acontece:
[16:19] Guest: encerrar conversa
[16:19] Virtual Agent: Desculpe, não entendi. Você poderia me ajudar respondendo?
[16:19] Virtual Agent: Me informe qual das situações acima acontece:
[16:20] Guest: Sem tensão
[16:20]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[16:20] Virtual Agent: Em que região apresenta falha?
[16:20] Guest: Placa belt
[16:20] Virtual Agent: Me diga qual tensão está divergente? 
Ex: valor 3V, 12V ou 24V
[16:20] Guest: 12c
[16:20] Virtual Agent: OK! Onde é a divergência. 
Ex: conector 10 e pino 5
[16:20] Guest: 10
[16:20] Virtual Agent: Registrei as informações e um analista irá validar de acordo com Diagrama Eletrico deste modelo.
Esta evidência será registrada para autorizar a liberação da peça.
[16:20] Virtual Agent: Aguarde um instante que estou te encaminhando a um de nossos analistas do suporte técnico!
[16:20] [PRIVATE] System: Marcos Geanini Cabral Araujo entrou.
[16:20] Marcos Geanini Cabral Araujo: Obrigado por aguardar, já iremos atender.
[16:30] Marcos Geanini Cabral Araujo: Boa Tarde tudo bem ?
Sou o Marcos Analista de Suporte da Simpress, como posso te ajudar?
[16:34] Guest: Boa tarde Marcos td bem
[16:34] Guest: referente a OS 6628571
[16:35] Guest: não sei o porque o sistema gerou o pedido de uma peça que não foi solicitada
[16:35] Guest: a solicitação é do KIT TRANSFER BELTA que esta com problemas
[16:35] Guest: consigo resolver por aqui neste contato?
[16:45] Marcos Geanini Cabral Araujo: então vc pediu no dia 29/12 mais foi recusado porque vc não colocou a justificativa
[16:45] Marcos Geanini Cabral Araujo: ai dia 30/12 vc pediu novamente 
[16:45] Marcos Geanini Cabral Araujo: a itb e foi aprovada normal 
[16:46] Marcos Geanini Cabral Araujo: o pedido ja cheogu ?
[16:46] Marcos Geanini Cabral Araujo: chegou?
[16:48] Guest: Não chegou
[16:48] Guest: Na consulta no ux
[16:48] Guest: Consta que vai chegar 1 kit fusor de outro modelo
[16:48] Guest: E não a ITB
[16:48] Guest: Sim, correto pedi no dia 30 ITB
[16:48] Marcos Geanini Cabral Araujo: ai vc precisa validar com pedido de peças 
[16:48] Guest: A belt está com problemas
[16:49] Marcos Geanini Cabral Araujo: mais pra mim aqui consta o pedido de uma belt 
[16:49] Guest: Obrigado pelo retorno
[16:49] Guest: Então vou aguardar
[16:49] Marcos Geanini Cabral Araujo: é no ofs ta uma belt mesmo 
[16:49] Marcos Geanini Cabral Araujo: so aguardar 
[16:49] Marcos Geanini Cabral Araujo: ok tudo bem 
[16:59] System: Marcos Geanini Cabral Araujo encerrou a conversa.
</t>
  </si>
  <si>
    <t>IMS0057255</t>
  </si>
  <si>
    <t>João Ronaldo Mota da Silva</t>
  </si>
  <si>
    <t xml:space="preserve">[16:43] Guest: Boa tarde
[16:43]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0ZoVm5tRkM4WXl3M21yTGYtVnAzdz09Qlhvd1p5aTJ3NVRZcndmYTdXbWo4SExSbDVuTlF5bDJaUU5OVWtKWVBpdkQxRkRqYVE0THNpZHNpbi1EbERheEJhcXdsWGNibjIxcWpfS2xaa1cxb3RURUo2Qlp1VHZFdVVQOFdZUEZWWllOTW4teGpIVHFNNTZla0Y4QktRYXE3NGpxSEtmN0c5SFZNTnFHSmktWlJwa05Gek12anctbUtBMVpoOUl177eu77ev&amp;target_url=https%3A%2F%2Fux.simpress.com.br)
[16:43] Virtual Agent: Excelente! Agora, para que eu consiga te ajudar, escolha a opção que mais te representa:
[16:44] Guest: Sou Técnico
[16:44] Virtual Agent: Por favor, digite o seu e-mail:
[16:45] Guest: via@viaprinter.com
[16:45] Virtual Agent: Escolha uma opção:
[16:45] Guest: Atendimento com OS 
[16:45] Virtual Agent: Digite a sua ordem de serviço. 
Exemplo: 3123913
[16:45] Guest: 6629287
[16:45] Virtual Agent: Que tipo de atendimento você precisa?
[16:46] Guest: Apoio Técnico
[16:46] Virtual Agent: Obrigada pela informações.
Encontrei as seguintes informações sobre sua Ordem de Serviço.
Número: 6629287
Nome Técnico: TÉCNICO SIMPRESS 
Status: Em tratativa interna 
Descrição: Verificar Impressora – FL 148
Colaborador informa que a impressora do setor de Trocas não está funcionando corretamente. As impressões são enviadas, porém não são processadas pelo equipamento. Foi verificado também que a impressora encontra-se sem conexão com a rede/internet.
Testes realizados:
Reinício do equipamento 
Desconexão e reconexão do cabo de rede 
Substituição do cabo de rede:  validado que o problema não esta situado no cabo de rede mais sim na impressora. validado que o cabo de rede da maquina esta funcionando com o teste realizado em outro equipamento.
IP: 172.17.148.68
N/S: BRBSN2VPPC
Setor: Trocas 
Data de Abertura: 30/12/2025 
Data de Atendimento: 
Data de Finalização:  
[16:46] Virtual Agent: As informações estão corretas?
[16:46] Guest: Sim
[16:46] Virtual Agent: Certo, preciso que me informe o código de defeito do equipamento. 
Exemplos: U1-XXXX ou 99.XX.XX
[16:47] Guest: MFC Mode
[16:47] Virtual Agent: Desculpe, não encontrei esse modelo/código de defeito em nosso banco de dados. 😔
Vamos tentar  novamente?
[16:47] Virtual Agent: Lembre-se de escrever exatamente como está no painel da máquina ou no log de eventos.
[16:47] Virtual Agent: Certo, preciso que me informe o código de defeito do equipamento. 
Exemplos: U1-XXXX ou 99.XX.XX
[16:48] Guest: MSG Mode
[16:48] Virtual Agent: Desculpe, não encontrei esse modelo/código de defeito em nosso banco de dados. 😔
Vamos tentar  novamente?
[16:48] Virtual Agent: Lembre-se de escrever exatamente como está no painel da máquina ou no log de eventos.
[16:48] Virtual Agent: Certo, preciso que me informe o código de defeito do equipamento. 
Exemplos: U1-XXXX ou 99.XX.XX
[16:48] Guest: MSG Mode
[16:48] Virtual Agent: Ops, realmente não consegui encontrar o modelo/código de defeito que digitou.
Mas sem problemas, vou te encaminhar a nossa equipe de atendimento para que obtenha mais informações.
[16:48] Virtual Agent: Aguarde um instante que estou te encaminhando a um de nossos analistas do suporte técnico!
[16:55] Guest: ?
[16:59] [PRIVATE] System: Marcos Geanini Cabral Araujo entrou.
[16:59] Marcos Geanini Cabral Araujo: Obrigado por aguardar, já iremos atender.
[17:00] Marcos Geanini Cabral Araujo: Boa Tarde tudo bem ?
Sou o Marcos Analista de Suporte da Simpress, como posso te ajudar?
[17:00] Guest: Boa tarde
[17:00] Guest: Estou com uma impressora com erro na tela MFG MODE
[17:01] Marcos Geanini Cabral Araujo: ja fez o procedimeto do boletim ?
[17:01] Guest: E um capacitor da fonte estufado
[17:01] Guest: Não
[17:01] Marcos Geanini Cabral Araujo: o capactiro da fonte vc vai ter que trocar a fonte 
[17:02] Marcos Geanini Cabral Araujo: como esta com capacitor estufado vc deve solicitar uma fonte nova via orçamento 
[17:02] Marcos Geanini Cabral Araujo: o mfg mode tem um boletim que pode remover ele 
[17:02] Guest: Esta fonte tem que solicitar por termo de ciência ou com autorização?
[17:02] Marcos Geanini Cabral Araujo: so um momento vou te passar 
[17:02] Guest: Ok
[17:02] Marcos Geanini Cabral Araujo: termo de ciencia 
[17:03] Guest: Aguardo o boletin
[17:06] Marcos Geanini Cabral Araujo: @L[https://simpress.service-now.com/api/now/v1/cs/media/ARUGhx7NcKc6a22qtaG8v7x6XHvaKX0klQk6P8fmr3OeVaGhxeG9C6rULhlckMHb|involuntary-boot-up-to-mfg-mode 1.pdf]
</t>
  </si>
  <si>
    <t>IMS0057376</t>
  </si>
  <si>
    <t>Eduardo  Souza Oliveira</t>
  </si>
  <si>
    <t xml:space="preserve">[08:21] Guest: Ola
[08:21]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k1VblNfeWtfa05oQkNacDR3WEN3UT09Yk12Wk9DUkVpVDVzOGRFZ1F0d2pXRERaWVIwNEdiUHQzMUQwbUpEMHBYNGtkeXBXaUFCcHh1MzBGX05Ba2dITnRSTEp2SVdBbE5QbnhtNW54RzIxbDEwbUxGak1RQkNlNjk2Zlc2SGctT2hwaS1PdUhPWmtudlEyUVl3dGJyUFhjcXFkZUVkR2VieVROTWlfQktSUVdtUlEtTjZyTGtZMmhOWkE5OW0577eu77ev&amp;target_url=https%3A%2F%2Fux.simpress.com.br)
[08:21] Virtual Agent: Excelente! Agora, para que eu consiga te ajudar, escolha a opção que mais te representa:
[08:21] Guest: Sou Técnico
[08:21] Virtual Agent: Por favor, digite o seu e-mail:
[08:22] Guest: Eduardo.oliv7@gmail.com
[08:22] Virtual Agent: Escolha uma opção:
[08:22] Guest: Atendimento com OS 
[08:22] Virtual Agent: Digite a sua ordem de serviço. 
Exemplo: 3123913
[08:22] Guest: 6536592
[08:22] Virtual Agent: Que tipo de atendimento você precisa?
[08:22] Guest: Apoio Técnico
[08:22] Virtual Agent: Obrigada pela informações.
Encontrei as seguintes informações sobre sua Ordem de Serviço.
Número: 6536592
Nome Técnico: TÉCNICO SIMPRESS 
Status: Em tratativa interna 
Descrição: Equipamento apresentando oscilação com auto-trafo. Validação time TI: 
Erro: Impressora dando erro na conexão com o transformador e puxando muita energia
Tratativa: Verificado que está puxando muita energia
Model: Samsung ML-451x 501x Series
M/C: SEC30CDA7CA804E
SSN: 07K4BQBG60002WN
Resolução: Encaminhado a simpress para solicitação de troca 
Data de Abertura: 07/11/2025 
Data de Atendimento: 11/11/2025
Data de Finalização:  
[08:22] Virtual Agent: As informações estão corretas?
[08:22] Guest: Sim
[08:22] Virtual Agent: Certo, preciso que me informe o código de defeito do equipamento. 
Exemplos: U1-XXXX ou 99.XX.XX
[08:22] Guest: Troca do auto trafo
[08:22] Virtual Agent: Desculpe, não encontrei esse modelo/código de defeito em nosso banco de dados. 😔
Vamos tentar  novamente?
[08:22] Virtual Agent: Lembre-se de escrever exatamente como está no painel da máquina ou no log de eventos.
[08:22] Virtual Agent: Certo, preciso que me informe o código de defeito do equipamento. 
Exemplos: U1-XXXX ou 99.XX.XX
[08:22] Guest: Troca do auto trafo
[08:22] Virtual Agent: Desculpe, não encontrei esse modelo/código de defeito em nosso banco de dados. 😔
Vamos tentar  novamente?
[08:22] Virtual Agent: Lembre-se de escrever exatamente como está no painel da máquina ou no log de eventos.
[08:22] Virtual Agent: Certo, preciso que me informe o código de defeito do equipamento. 
Exemplos: U1-XXXX ou 99.XX.XX
[08:23] Guest: Troca do auto trafo
[08:23] Virtual Agent: Ops, realmente não consegui encontrar o modelo/código de defeito que digitou.
Mas sem problemas, vou te encaminhar a nossa equipe de atendimento para que obtenha mais informações.
[08:23] Virtual Agent: Aguarde um instante que estou te encaminhando a um de nossos analistas do suporte técnico!
[08:23] [PRIVATE] System: Valdeir Vilela Ferreira De Novais entrou.
[08:23] Valdeir Vilela Ferreira De Novais: Obrigado por aguardar, já iremos atender.
[08:23] Guest: Troca do auto trafo
[08:28] Valdeir Vilela Ferreira De Novais: Bom dia, sou Valdeir em que posso ajudar?
[08:29] Guest: Seguinte eu preciso solicitar a troca do auto trafo
[08:30] Valdeir Vilela Ferreira De Novais: certo nesse caso seria como troca de acessório
[08:31] Guest: Sim
[08:31] Guest: Está com defeito com muito barulho
[08:31] Guest: Só que na solicitação de outro não dá opção
[08:31] Guest: Apenas por orçamento
[08:32] [PRIVATE] Guest: @L[https://simpress.service-now.com/api/now/v2/cs/media/rDF3qMyRZlyASvKqxlz1pLr2lztkp70hxAkdMbvWzkRoRA9fcOlRa23gsMvUUWRM|MEa1624aaaf27311a75fbe01b8a39219af.mp4]
[08:33] Valdeir Vilela Ferreira De Novais: certo, nesse caso valida com seu supervisor a troca dele como proceder, o suporte não abre troca para acessório
[08:33] Guest: Então eles não 3stao sabendo me informar
[08:36] Valdeir Vilela Ferreira De Novais: ai complicou, eu não consigo te orientar pois não fazemos esse processo
[08:36] Guest: Hum certo
[08:37] Guest: Blz passar pra eles e aí eles veem com supervisor da simpress isso
[08:37] Guest: Agradeço o apoio
[08:37] Valdeir Vilela Ferreira De Novais: beleza, de nada
[08:37] Valdeir Vilela Ferreira De Novais: 👍
</t>
  </si>
  <si>
    <t>IMS0057388</t>
  </si>
  <si>
    <t>Diego  Duarte Bertotto</t>
  </si>
  <si>
    <t xml:space="preserve">[08:34]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zktVmhqUWRUUlZBZlNiU0J6bmVmZz09X1ZlZFZwRVlrdG1zRmthLWtXaElXVjZ3NGdnQmRQUU1ncDVpejVRR2Y4ZkE0eldmcGw5bG1sWkx1cDVQaTc5ZG5XUm1GWVhvZXFjaUd0RHRmeVBOM2ktX2RrLXNTQmFmaHFxVm1rZk13V1lTTklnbUdZc2wxcGVKd0FDOTlHZmV1Nk9OTk9SSUxfMkhtUHFhRkJER2JKX2RDRlNMT3JsY1RPVzdDVFJP77eu77ev&amp;target_url=https%3A%2F%2Fux.simpress.com.br)
[08:34] Virtual Agent: Excelente! Agora, para que eu consiga te ajudar, escolha a opção que mais te representa:
[08:34] Guest: Sou Técnico
[08:34] Virtual Agent: Por favor, digite o seu e-mail:
[08:34] Guest: ddbertotto@simpress.com.br
[08:34] Virtual Agent: Escolha uma opção:
[08:35] Guest: Atendimento com OS 
[08:35] Virtual Agent: Digite a sua ordem de serviço. 
Exemplo: 3123913
[08:35] Guest: 6625550
[08:35] Virtual Agent: Que tipo de atendimento você precisa?
[08:35] Guest: Apoio Técnico
[08:35] Virtual Agent: Obrigada pela informações.
Encontrei as seguintes informações sobre sua Ordem de Serviço.
Número: 6625550
Nome Técnico: TÉCNICO SIMPRESS 
Status: Aceito 
Descrição: Defeito apresentado: Segundo filial equipamento não conecta na rede 
Status: Parcialmente operante: Não
Existe outro equipamento na filial para imprimir? Sim
Procurar por: ALINE (51) 997833744 
Data de Abertura: 23/12/2025 
Data de Atendimento: 24/12/2025
Data de Finalização:  
[08:35] Virtual Agent: As informações estão corretas?
[08:36] Guest: Sim
[08:36] Virtual Agent: Certo, preciso que me informe o código de defeito do equipamento. 
Exemplos: U1-XXXX ou 99.XX.XX
[08:36] Guest: Não liga
[08:36] Virtual Agent: Desculpe, não encontrei esse modelo/código de defeito em nosso banco de dados. 😔
Vamos tentar  novamente?
[08:36] Virtual Agent: Lembre-se de escrever exatamente como está no painel da máquina ou no log de eventos.
[08:36] Virtual Agent: Certo, preciso que me informe o código de defeito do equipamento. 
Exemplos: U1-XXXX ou 99.XX.XX
[08:36] Guest: Não liga
[08:36] Virtual Agent: Desculpe, não encontrei esse modelo/código de defeito em nosso banco de dados. 😔
Vamos tentar  novamente?
[08:36] Virtual Agent: Lembre-se de escrever exatamente como está no painel da máquina ou no log de eventos.
[08:36] Virtual Agent: Certo, preciso que me informe o código de defeito do equipamento. 
Exemplos: U1-XXXX ou 99.XX.XX
[08:36] Guest: Não liga
[08:36] Virtual Agent: Ops, realmente não consegui encontrar o modelo/código de defeito que digitou.
Mas sem problemas, vou te encaminhar a nossa equipe de atendimento para que obtenha mais informações.
[08:36] Virtual Agent: Aguarde um instante que estou te encaminhando a um de nossos analistas do suporte técnico!
[08:36] [PRIVATE] System: Samuel Mauro Da Silva entrou.
[08:36] Samuel Mauro Da Silva: Obrigado por aguardar, já iremos atender.
[08:53] Guest: Oi
[08:55] Samuel Mauro Da Silva: Olá, bem vindo ao suporte, eu sou Samuel. Por gentileza me informe seu nome e o motivo do contato.
[08:57] Guest: Bom dia
[08:57] Guest: Tudo certo?
[08:57] [PRIVATE] Guest: @L[https://simpress.service-now.com/api/now/v2/cs/media/MRjf27DHTC8ok02EkXQ8xd6RDBgc2wtd0CbI2scyjFde4IMzgm7ogJ472uClzUpS|ME37d1e6a8f82887d938db8f524c6bad86.jpg]
[08:57] Guest: Pedi uma placa para uma 4070
[08:57] Guest: Troquei agora e a maquina não liga
[08:58] Guest: Não da nem sinal
[08:58] Samuel Mauro Da Silva: e qual era o defeito antes da troca da placa?
[08:58] Guest: Eu gerei orçamento da primeira pq estava com o conector de rede quebrado
[08:58] Guest: Com a antiga ela liga
[08:58] Samuel Mauro Da Silva: ok, vc tirou o cartao SD da placa velha e colocou na placa nova?
[08:58] Guest: Sim sim
[08:59] Guest: Porém a nova nem sinal da
[09:03] Samuel Mauro Da Silva: no OFS esta indiciando que vc pediu uma placa de HP pra maquina
[09:08] Guest: E qual o procedimento neste caso?
[09:13] Samuel Mauro Da Silva: informar ao suporte que pediu a peça errada pra fazer a liberação de placa
[09:13] Samuel Mauro Da Silva: eu vou liberar a placa principal
[09:14] Guest: Ok, obrigado
[09:20] Samuel Mauro Da Silva: Placa Principal liberado mediante ação do suporte. Protocolo de liberação: 260105-000141
</t>
  </si>
  <si>
    <t>IMS0057393</t>
  </si>
  <si>
    <t>Mario  Alexandre Da Silva Câmara</t>
  </si>
  <si>
    <t xml:space="preserve">[08:40]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3JqMDF6azJKYjNFS3FCLWtXM2U0QT09RTZ0M3k2a2d4SWFiT3ItV2k5RUItYlEzUDA1d0szc2N5Zkg4MndNb1hhcnI0a2RWTm5nMWhuWnZKY2c1Sk9ZWUpzWllTSWtpWnJWZk0zY1Yzay00eUlqSGNzdFFrYm4xdWdEVlVRT01iVlU5djhIdFhjM2ttYV9YckgtUlVydHhWZkljN1RWSURpbTZlc3VMRjNEU2pEc29XQlo1NUd6ZlpGWkxBSDNh77eu77ev&amp;target_url=https%3A%2F%2Fux.simpress.com.br)
[08:40] Virtual Agent: Excelente! Agora, para que eu consiga te ajudar, escolha a opção que mais te representa:
[08:40] Guest: Sou Técnico
[08:40] Virtual Agent: Por favor, digite o seu e-mail:
[08:40] Guest: mascamera@simpress.com.br
[08:40] Virtual Agent: Escolha uma opção:
[08:41] Guest: Atendimento com OS 
[08:41] Virtual Agent: Digite a sua ordem de serviço. 
Exemplo: 3123913
[08:41] Guest: 6629279
[08:41] Virtual Agent: Parece que este não é um código de OS válido. 
Por favor, digite apenas o código da OS sem pontos ou espaços.
[08:41] Virtual Agent: Digite a sua ordem de serviço. 
Exemplo: 3123913
[08:42] Guest: 6629279
[08:42] Virtual Agent: Que tipo de atendimento você precisa?
[08:42] Guest: Apoio Técnico
[08:42] Virtual Agent: Obrigada pela informações.
Encontrei as seguintes informações sobre sua Ordem de Serviço.
Número: 6629279
Nome Técnico: TÉCNICO SIMPRESS 
Status: Aceito 
Descrição: O técnico de suporte informou que a impressora está ejetando a bandeja ao ser dado algum comando para imprimir.
Unidade: ESCOLA DE REFERENCIA EM ENSINO FUNDAMENTAL E MEDIO PASTOR AMARO DE SENA
Solicitante: Fabiana da Conceição de Lacerda
Telefone: 81983008845 
Data de Abertura: 30/12/2025 
Data de Atendimento: 
Data de Finalização:  
[08:42] Virtual Agent: As informações estão corretas?
[08:42] Guest: Sim
[08:42] Virtual Agent: Certo, preciso que me informe o código de defeito do equipamento. 
Exemplos: U1-XXXX ou 99.XX.XX
[08:42] Guest: 13.B2.D2
[08:42] Virtual Agent: Desculpe, não encontrei esse modelo/código de defeito em nosso banco de dados. 😔
Vamos tentar  novamente?
[08:42] Virtual Agent: Lembre-se de escrever exatamente como está no painel da máquina ou no log de eventos.
[08:42] Virtual Agent: Certo, preciso que me informe o código de defeito do equipamento. 
Exemplos: U1-XXXX ou 99.XX.XX
[08:42] Guest: 13.B2.D2
[08:42] Virtual Agent: Desculpe, não encontrei esse modelo/código de defeito em nosso banco de dados. 😔
Vamos tentar  novamente?
[08:42] Virtual Agent: Lembre-se de escrever exatamente como está no painel da máquina ou no log de eventos.
[08:42] Virtual Agent: Certo, preciso que me informe o código de defeito do equipamento. 
Exemplos: U1-XXXX ou 99.XX.XX
[08:43] Guest: 13.B2.D2
[08:43] Virtual Agent: Ops, realmente não consegui encontrar o modelo/código de defeito que digitou.
Mas sem problemas, vou te encaminhar a nossa equipe de atendimento para que obtenha mais informações.
[08:43] Virtual Agent: Aguarde um instante que estou te encaminhando a um de nossos analistas do suporte técnico!
[08:45] [PRIVATE] System: Rosalino Oliveira Carneiro entrou.
[08:45] Rosalino Oliveira Carneiro: Obrigado por aguardar, já iremos atender.
[08:45] Rosalino Oliveira Carneiro: bom dia sou ROSALINO em que posso ajudar
[08:47] Guest: Bom dia tudo bom!
Estou com uma E52645 que estava dando problema de atolamento na bandeja 2, 13.B2.D2,
[08:49] Guest: Foi realizado a troca da bandeja 2 e dos  roletes o defeito parou por alguns dias, mais depos voltou
[08:49] Rosalino Oliveira Carneiro: a folha chega a sair da gaveta
[08:49] Guest: A impressora imprime de 9 a 5 folhas e faz um barulho e dá o código mais quando abro a máquina não tem papel nem uma encravado
[08:50] Guest: Testei pela bandeja 1 ela imprime normalmente
[08:50] Rosalino Oliveira Carneiro: verificou o drive de movimentação
[08:51] Rosalino Oliveira Carneiro: se a clutch gira
[08:51] Rosalino Oliveira Carneiro: o eixo
[08:52] Guest: Então ela imprime as vezes 9 a 6 folhas depos da um barulho e dá o código
[08:52] Rosalino Oliveira Carneiro: consegui manda um video
[08:52] Guest: Vou fazer agora
[08:58] [PRIVATE] Guest: @L[https://simpress.service-now.com/api/now/v2/cs/media/lKGDsRbW2nNo09QZpcsoqoDPlgw78RCyYG14cD7eMbxLu03CURtJI89VmmrcviT5|ME6b23f179d88c6f1dcee3031c6fce5c31.jpg]
[08:58] [PRIVATE] Guest: @L[https://simpress.service-now.com/api/now/v2/cs/media/5ILYVsI5M4M3K30KefDWrK6yjlQfCdxWUled7fbIprZ3I9gEGJpi8eguG4H6uFiO|ME7bd9aab22b9c629b6b8d6bc114b7c82e.mp4]
[08:58] Guest: Para ela da o defeito eu tirei umas 50 impressões agora
[09:00] Rosalino Oliveira Carneiro: esse barulho de engrenagem que ela faz no final]
[09:01] Guest: Isso
[09:01] Rosalino Oliveira Carneiro: verificou engrenagem
[09:01] Rosalino Oliveira Carneiro: desmonta e verifica se não tem engrenagem gasta no main drive
[09:02] Guest: Vou dar uma olhada
[09:02] Guest: Vc teria como me arrumar esse código da main drive?
[09:03] Rosalino Oliveira Carneiro: vou pegar 
[09:04] Rosalino Oliveira Carneiro: RM2-5715-000CN
Paper feed drive assembly
[09:05] Guest: Obrigado meu amigo, bom trabalho,  vou está desmontando aqui e verifando se tem alguma quebrada.
[09:05] Rosalino Oliveira Carneiro: ok
[09:23] System: Rosalino Oliveira Carneiro encerrou a conversa.
</t>
  </si>
  <si>
    <t>IMS0057395</t>
  </si>
  <si>
    <t>JEAN  CARLOS LEMOS DO COUTO</t>
  </si>
  <si>
    <t xml:space="preserve">[08:40] Guest: Bom dia
[08:40]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XprNXhWQVFQV2FTQU1CRHpQYXpjZz09RGowODR4bzFmMnZ5blJFbFpJOWloSTBHSHlNR3FrWmpnaDRDTDRVdDBlSkxkamN2ZmNQNmtPOE1peXUwOEJ1RGRNQTBTNmx2VDkxYzg4M2VvbWlNR3ZmR3lqOUhZNGNYM09TTHA1YzcwS09KY1d2R0l0Y3FUbTY1UTRsTkpVNDlWODZhdjRvM0FMelYwQndSSW11SU53c1dqeVpuTVd5YWlXVmxlU28077eu77ev&amp;target_url=https%3A%2F%2Fux.simpress.com.br)
[08:40] Virtual Agent: Excelente! Agora, para que eu consiga te ajudar, escolha a opção que mais te representa:
[08:41] Guest: Sou Técnico
[08:41] Virtual Agent: Por favor, digite o seu e-mail:
[08:41] Guest: Jcldcouto@simpress.com.br
[08:41] Virtual Agent: Escolha uma opção:
[08:41] Guest: Atendimento com OS 
[08:41] Virtual Agent: Digite a sua ordem de serviço. 
Exemplo: 3123913
[08:41] Guest: 6624383
[08:41] Virtual Agent: Que tipo de atendimento você precisa?
[08:41] Guest: Apoio Técnico
[08:41] Virtual Agent: Obrigada pela informações.
Encontrei as seguintes informações sobre sua Ordem de Serviço.
Número: 6624383
Nome Técnico: TÉCNICO SIMPRESS 
Status: Aceito 
Descrição: impressora esta reiniciando, segundo field  
Data de Abertura: 22/12/2025 
Data de Atendimento: 
Data de Finalização:  
[08:41] Virtual Agent: As informações estão corretas?
[08:42] Guest: Sim
[08:42] Virtual Agent: Certo, preciso que me informe o código de defeito do equipamento. 
Exemplos: U1-XXXX ou 99.XX.XX
[08:42] Guest: Reiniciando
[08:42] Virtual Agent: Desculpe, não encontrei esse modelo/código de defeito em nosso banco de dados. 😔
Vamos tentar  novamente?
[08:42] Virtual Agent: Lembre-se de escrever exatamente como está no painel da máquina ou no log de eventos.
[08:42] Virtual Agent: Certo, preciso que me informe o código de defeito do equipamento. 
Exemplos: U1-XXXX ou 99.XX.XX
[08:42] Guest: Reiniciando
[08:42] Virtual Agent: Desculpe, não encontrei esse modelo/código de defeito em nosso banco de dados. 😔
Vamos tentar  novamente?
[08:42] Virtual Agent: Lembre-se de escrever exatamente como está no painel da máquina ou no log de eventos.
[08:42] Virtual Agent: Certo, preciso que me informe o código de defeito do equipamento. 
Exemplos: U1-XXXX ou 99.XX.XX
[08:42] Guest: Reiniciando
[08:42] Virtual Agent: Ops, realmente não consegui encontrar o modelo/código de defeito que digitou.
Mas sem problemas, vou te encaminhar a nossa equipe de atendimento para que obtenha mais informações.
[08:42] Virtual Agent: Aguarde um instante que estou te encaminhando a um de nossos analistas do suporte técnico!
[09:00] [PRIVATE] System: Valdeir Vilela Ferreira De Novais entrou.
[09:00] Valdeir Vilela Ferreira De Novais: Obrigado por aguardar, já iremos atender.
</t>
  </si>
  <si>
    <t>IMS0057435</t>
  </si>
  <si>
    <t xml:space="preserve">[09:16] Guest: Bom dia
[09:16]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mNCYkNieFplNmFSMEVtSkNuMnFXQT09alRFUTJBMk92LVlQcGpnUi1pMGV1aGN5OFRWNmFuTW5TMGlzWGFjdmJTaFJFMW9UTDc4aFR0c1JzSnNlSnpHS0QwRjNhVF9OeDE0RDRha2QzdkhNUURPVk1SNExqNGx0VHdFRmJGQ0o0MVJ3MWY2V28ycFNTcnJWUWNEdVFEMVphWUswcE5BNU1nMTBlUERKUXFLd1ZsTUFvQ0s5clJtT0lLLWV2UG5l77eu77ev&amp;target_url=https%3A%2F%2Fux.simpress.com.br)
[09:16] Virtual Agent: Excelente! Agora, para que eu consiga te ajudar, escolha a opção que mais te representa:
[09:17] Guest: Sou Técnico
[09:17] Virtual Agent: Por favor, digite o seu e-mail:
[09:17] Guest: Csnicacio@simpress.com.br
[09:17] Virtual Agent: Escolha uma opção:
[09:17] Guest: Atendimento com OS 
[09:17] Virtual Agent: Digite a sua ordem de serviço. 
Exemplo: 3123913
[09:17] Guest: 6629273
[09:17] Virtual Agent: Que tipo de atendimento você precisa?
[09:18] Guest: Apoio Técnico
[09:18] Virtual Agent: Obrigada pela informações.
Encontrei as seguintes informações sobre sua Ordem de Serviço.
Número: 6629273
Nome Técnico: TÉCNICO SIMPRESS 
Status: Aceito 
Descrição: Impressora com código de erro: 49.00.FF, equipamento não responde em alguns momentos e reinicia subtamente ao iniciar. Se faz necessário a visita de um técnico. Se necessário adiantar o envio de peças antes da visita técnica para que o problema seja sanado no primeiro atendimento contato da localidade: Julio - telefone: (11) 98382-5494 para gerente545@magazineluiza.com.br. Horario de atendimento das 9:00 as 17:00 chamado interno (#4597694). 
Data de Abertura: 30/12/2025 
Data de Atendimento: 
Data de Finalização:  
[09:18] Virtual Agent: As informações estão corretas?
[09:18] Guest: Sim
[09:18] Virtual Agent: Certo, preciso que me informe o código de defeito do equipamento. 
Exemplos: U1-XXXX ou 99.XX.XX
[09:18] Guest: 49.00.FF
[09:18] Virtual Agent: Desculpe, não encontrei esse modelo/código de defeito em nosso banco de dados. 😔
Vamos tentar  novamente?
[09:18] Virtual Agent: Lembre-se de escrever exatamente como está no painel da máquina ou no log de eventos.
[09:18] Virtual Agent: Certo, preciso que me informe o código de defeito do equipamento. 
Exemplos: U1-XXXX ou 99.XX.XX
[09:19] Guest: 49.00.FF
[09:19] Virtual Agent: Desculpe, não encontrei esse modelo/código de defeito em nosso banco de dados. 😔
Vamos tentar  novamente?
[09:19] Virtual Agent: Lembre-se de escrever exatamente como está no painel da máquina ou no log de eventos.
[09:19] Virtual Agent: Certo, preciso que me informe o código de defeito do equipamento. 
Exemplos: U1-XXXX ou 99.XX.XX
[09:19] Guest: 49.00.FF
[09:19] Virtual Agent: Ops, realmente não consegui encontrar o modelo/código de defeito que digitou.
Mas sem problemas, vou te encaminhar a nossa equipe de atendimento para que obtenha mais informações.
[09:19] Virtual Agent: Aguarde um instante que estou te encaminhando a um de nossos analistas do suporte técnico!
[09:19] [PRIVATE] System: Marcos Geanini Cabral Araujo entrou.
[09:19] Marcos Geanini Cabral Araujo: Obrigado por aguardar, já iremos atender.
[09:25] Marcos Geanini Cabral Araujo: Bom Dia tudo bem ?
Sou o Marcos Analista de Suporte da Simpress, como posso te ajudar?
[09:26] Guest: Bom dia Marcos td bem ? 
Uma dúvida preciso de autorização pra solicitar HD ?
[09:27] Marcos Geanini Cabral Araujo: tudo certo 
[09:27] Marcos Geanini Cabral Araujo: hd não precisa de liberação 
[09:27] Marcos Geanini Cabral Araujo: so vc detalhar certinho o motivo da troca na descrição do técnico que eles aprovam 
[09:35] Guest: Ok muito obrigado pela informacacao
[09:35] Marcos Geanini Cabral Araujo: por nada 
</t>
  </si>
  <si>
    <t>IMS0057445</t>
  </si>
  <si>
    <t xml:space="preserve">[09:21] Guest: Bom dia
[09:21]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WtlWEtfV2wzTVRuNXA1QWtlYUpSQT09VVBiZGZIWnFQT2NsdXBQS1M3SEhiVWFwc01MX0JkOGRoeTlZLTFVTmNUZnBMUVUzT240VFpEdVF4OUhpbDl6MkhhT3JQSnk2Q2VNU2ktWXd2eVI5VjgwRVliWktiWDJDR3h3RUFEMXVFU0NxZE1qM3B0Q1JvZzEyRkUwNTBCSTNMa2YzenE5VXZwbHozVG4xZHlNME9SbXlRSDhYc2RLTTBvSU1kSWIz77eu77ev&amp;target_url=https%3A%2F%2Fux.simpress.com.br)
[09:21] Virtual Agent: Excelente! Agora, para que eu consiga te ajudar, escolha a opção que mais te representa:
[09:21] Guest: Sou Técnico
[09:21] Virtual Agent: Por favor, digite o seu e-mail:
[09:22] Guest: Jcldcouto@simpress.com.br
[09:22] Virtual Agent: Escolha uma opção:
[09:23] Guest: Atendimento com OS 
[09:23] Virtual Agent: Digite a sua ordem de serviço. 
Exemplo: 3123913
[09:23] Guest: 6624383
[09:23] Virtual Agent: Que tipo de atendimento você precisa?
[09:23] Guest: Apoio Técnico
[09:23] Virtual Agent: Obrigada pela informações.
Encontrei as seguintes informações sobre sua Ordem de Serviço.
Número: 6624383
Nome Técnico: TÉCNICO SIMPRESS 
Status: Aceito 
Descrição: impressora esta reiniciando, segundo field  
Data de Abertura: 22/12/2025 
Data de Atendimento: 
Data de Finalização:  
[09:23] Virtual Agent: As informações estão corretas?
[09:23] Guest: Sim
[09:23] Virtual Agent: Certo, preciso que me informe o código de defeito do equipamento. 
Exemplos: U1-XXXX ou 99.XX.XX
[09:23] Guest: Reiniciando
[09:23] Virtual Agent: Desculpe, não encontrei esse modelo/código de defeito em nosso banco de dados. 😔
Vamos tentar  novamente?
[09:23] Virtual Agent: Lembre-se de escrever exatamente como está no painel da máquina ou no log de eventos.
[09:23] Virtual Agent: Certo, preciso que me informe o código de defeito do equipamento. 
Exemplos: U1-XXXX ou 99.XX.XX
[09:23] Guest: Reiniciando
[09:23] Virtual Agent: Desculpe, não encontrei esse modelo/código de defeito em nosso banco de dados. 😔
Vamos tentar  novamente?
[09:23] Virtual Agent: Lembre-se de escrever exatamente como está no painel da máquina ou no log de eventos.
[09:23] Virtual Agent: Certo, preciso que me informe o código de defeito do equipamento. 
Exemplos: U1-XXXX ou 99.XX.XX
[09:24] Guest: Reiniciando
[09:24] Virtual Agent: Ops, realmente não consegui encontrar o modelo/código de defeito que digitou.
Mas sem problemas, vou te encaminhar a nossa equipe de atendimento para que obtenha mais informações.
[09:24] Virtual Agent: Aguarde um instante que estou te encaminhando a um de nossos analistas do suporte técnico!
[09:24] [PRIVATE] System: Valdeir Vilela Ferreira De Novais entrou.
[09:24] Valdeir Vilela Ferreira De Novais: Obrigado por aguardar, já iremos atender.
[09:28] Valdeir Vilela Ferreira De Novais: Bom dia, sou Valdeir em que posso ajudar?
[09:29] Guest: Bom dia Valdeir
[09:30] Guest: Estou com uma impressora HP 432
[09:30] Guest: Ela está reiniciando quando manda impressão
[09:31] Guest: Já troquei de IP, resetei, testei ponto a ponto no note mas ela reinicia quando manda impressão
[09:31] Valdeir Vilela Ferreira De Novais: certo, se você tirar o cabo de rede e mandar impressões de relatórios ela reinicia?
[09:32] Guest: Não reinicia
[09:32] Guest: É só colocar o cabo de rede que ela reinicia
[09:32] Valdeir Vilela Ferreira De Novais: consegue acessar a página de configuração da máquina pelo ip no navegador?
[09:33] Guest: Até no note ela está reiniciando
[09:34] Guest: Eu consegui mas deixa eu tentar novamente aqui pq agora ela está reiniciando toda hora
[09:35] Valdeir Vilela Ferreira De Novais: sem imprimir ela está reiniciando?
[09:36] Guest: Sim, mas tem hora q ela para
[09:36] Valdeir Vilela Ferreira De Novais: tenta acessar a página de configuração dela ai você vai procurar essas opções e desativar
[09:36] Valdeir Vilela Ferreira De Novais: @L[https://simpress.service-now.com/api/now/v1/cs/media/L6ZHFXIB69D8U261SkRCkHxm2gb1xQUoDqElM749SuaimK4zy1vonFdMDVgmiwzt|Máquina 408-432 reiniciando desativação dos protocolosLPR_IPP (1).jpg]
[09:36] Valdeir Vilela Ferreira De Novais: LPD/LPR e IPP
[09:37] Guest: Blz
[09:40] Guest: Feito
[09:40] Guest: Vai reiniciar aqui e testar
[09:40] Valdeir Vilela Ferreira De Novais: beleza
[09:46] Guest: Só aguardando aqui, não consegui imprimir ainda
[09:46] Valdeir Vilela Ferreira De Novais: beleza
[09:54] Guest: Valdeir agora a impressora não quer comunicar
[09:54] Guest: Não imprimi e não acessa o browser
[09:54] Guest: Não pinga
[09:54] Guest: Perdeu a comunicação
[09:55] Guest: Os leis piscam mas faz mas nenhuma ação já remeteu novamente e nada
[09:56] Valdeir Vilela Ferreira De Novais: você deve ter desativado o TCP/IP junto
[09:56] Valdeir Vilela Ferreira De Novais: faz o memory clear
[09:56] Valdeir Vilela Ferreira De Novais: e limpa as configurações de rede
[09:58] Guest: Pode ser, mas só desabilitei o q vc me pediu, mas reservei novamente aqui
[09:59] Valdeir Vilela Ferreira De Novais: certo
[10:04] Guest: Nada, verifiquei o protocolo TCP/IP e está tudo certo
[10:04] Valdeir Vilela Ferreira De Novais: tem foto?
[10:05] [PRIVATE] Guest: @L[https://simpress.service-now.com/api/now/v2/cs/media/0csEPXNjb0i9zLinSvz1WsZJDwZcFMXU9JKpKw2hxxsbm2P8IAyx0b4ymkbS8ZCK|MEb8682f551df2e8eaf4e566a1620d0589.jpg]
[10:05] [PRIVATE] Guest: @L[https://simpress.service-now.com/api/now/v2/cs/media/htMJ36clX2MQV0oljlbtppJtCHcBQUNhxQpKdmWhuCyOoSOzi2Gm0x6WAnk5ykvy|MEf95e141afc1cbd8d7ecf63a25c1ed838.jpg]
[10:06] Valdeir Vilela Ferreira De Novais: certo você limpou as configurações de rede na própria máquina?
[10:07] Guest: Sim
[10:07] [PRIVATE] Guest: @L[https://simpress.service-now.com/api/now/v2/cs/media/VJyvQmemzfNkkEeq1DI0dED5DTZEew1XaIbuKNqusYDaUfrZqcHggwQH2XPhodzh|MEc5c7b0504f9897e26ff56b0dcf1a723d.jpg]
[10:08] Valdeir Vilela Ferreira De Novais: certo, a rede elétrica está apresentando quais valores: FT/FN/NT:
[10:13] [PRIVATE] Guest: @L[https://simpress.service-now.com/api/now/v2/cs/media/Ap2tW8npFs5mnUCIjWXO7fiqYe2ZjVH8GNOWtexRWToRbB3mW5Tr8LP4BRhzrzl7|F+N]
[10:13] [PRIVATE] Guest: @L[https://simpress.service-now.com/api/now/v2/cs/media/jrs6dR4T65PU7DDfp23EEM0vXylWoXSdHHxopW1yJng2WdMVHwTza73Db83fVecE|F+T]
[10:14] [PRIVATE] Guest: @L[https://simpress.service-now.com/api/now/v2/cs/media/HvLtk36wP6kcDQ6SDBmOUo9pBT9cBcw7NVh4av4vJWBTzGMkSoAML3lfRMTD0dEK|N+T]
[10:15] Valdeir Vilela Ferreira De Novais: beleza, a placa fonte está visivelmente sem avarias?
[10:16] Guest: Sim perfeito
[10:17] Valdeir Vilela Ferreira De Novais: beleza, vou abrir a solicitação para você solicitar a placa principal, só um momento que já informo
[10:17] Guest: Ok
[10:23] Valdeir Vilela Ferreira De Novais: 260105-000310 essa é a liberação para pedir a placa principal, quando for realizar o pedido, coloque na descrição de observação do técnico o defeito da máquina, justificando o pedido da peça para que assim não ocorra recusas indevidas, beleza?
[10:24] Guest: Ok
[10:24] Guest: Obrigado Valdeir
[10:24] Guest: Ótimo dia aí
[10:25] Valdeir Vilela Ferreira De Novais: de nada, pra você também
[10:25] Valdeir Vilela Ferreira De Novais: 👍
</t>
  </si>
  <si>
    <t>IMS0057448</t>
  </si>
  <si>
    <t xml:space="preserve">[09:23] Guest: Olá
[09:23]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2Rzam9heFhfQTNxcWpOblo2cGVXdz09MllrNGNaeVZla180RnUwQjc1YzNiNFNBbkcwR3VFY3h5LThYNG9RaEY2VXVzMUlUeWpRQnROQ1lDSXZabnZTNi14U013S3JLUWhoSlNQeE9WeHYtX2RZNGM2WXZXcWpsTGE5dlQxekpTU1dXSEhaaWZEb1B4RHpLbHJjTlpUc0VYMExGMWNYbnpTaXBjX1l6UVh5VE9WdkVvcVp3T2JIME82elVWbHJW77eu77ev&amp;target_url=https%3A%2F%2Fux.simpress.com.br)
[09:23] Virtual Agent: Excelente! Agora, para que eu consiga te ajudar, escolha a opção que mais te representa:
[09:23] Guest: Sou Técnico
[09:23] Virtual Agent: Por favor, digite o seu e-mail:
[09:24] Guest: fafpereira@simpress.com.br
[09:24] Virtual Agent: Escolha uma opção:
[09:24] Guest: Atendimento sem OS
[09:24] Virtual Agent: Você selecionou a opção de acesso sem OS. 
Caso o seu atendimento possua OS, o atendente do suporte irá recusar o seu atendimento!
Deseja continuar?
[09:24] Guest: Sim
[09:24] Virtual Agent: Como você gostaria de prosseguir?
[09:25] Guest: Atendimento PC’s e Note
[09:25] Virtual Agent: Por favor, descreva em poucas palavras qual problema está acontecendo com o equipamento:
[09:26] Guest: Marca: HP
Modelo: ELITEDESK 800 G6
Gostaria saber mais informações sobre o produto, o cliente quer saber se é possivel fazer upgrade na maquina, mas preciso de mais informações tecnicas do produto para orientar
[09:26] Virtual Agent: Ok, agora envie uma foto do erro apresentado.
[09:27] Virtual Agent: Aguarde um instante que estou te encaminhando a um de nossos analistas do suporte técnico!
[09:30] [PRIVATE] System: Samuel Mauro Da Silva entrou.
[09:30] Samuel Mauro Da Silva: Obrigado por aguardar, já iremos atender.
[09:31] Samuel Mauro Da Silva: Olá, bem vindo ao suporte, eu sou Samuel. Por gentileza me informe seu nome e o motivo do contato.
[09:34] Guest: Bom dia Samuel, estou com o cliente e ele está interessado no produto ELITEDESK 800 G6 e ele me perguntou se seria possivel fazer alguns upgrades nele de memoria, eu procurei na Universidade Sim e não encontrei nennhum conteudo tecnico sobre o produto você consegue me direcionar?
sabendo melhor sobre a placa mãe consigo instruir o cliente
[09:35] Samuel Mauro Da Silva: na universidade nós temos o manual do equipamento pra te auxiliar, mas nesse caso ocorre o seguinte: 
[09:36] Samuel Mauro Da Silva: se o cliente contratou um elitedesk com determinada capacidade de memoria ele pode pedir um upgrade do equipamento
[09:36] Samuel Mauro Da Silva: mas o pedido deve ser feito com o representante comercial
[09:36] Guest: entendi, vou passar a informação pra ele aqui
[09:36] Samuel Mauro Da Silva: pois o valor mensal que ele paga pelo equipamento é relativo a capacidade do equipamento
[09:36] Guest: muito obrigado pela atenção
[09:36] Samuel Mauro Da Silva: um upgrade pode representar aumento de custo pra ele
[09:37] Samuel Mauro Da Silva: e o GC vai poder explicar melhor e apresentar as melhores opçoes pra ele
[09:37] Guest: muito obrigado pela orientação
[09:37] Samuel Mauro Da Silva: qualquer coisa vc pode passar o caso pra Raquel ou pro Marcelo que eles direcionam pro GC
[09:37] Samuel Mauro Da Silva: por nada
</t>
  </si>
  <si>
    <t>IMS0057465</t>
  </si>
  <si>
    <t>Isaias Santos Goes</t>
  </si>
  <si>
    <t>Agente encerrado</t>
  </si>
  <si>
    <t xml:space="preserve">[09:36] Guest: Olá
[09:36]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WVLbW96VVNCY0gtVUJSLTFYU0NaQT09R2VEdTBtdElyNmZHRjdERnpoNmp1bVVqU2NhbC1zUkpkSmowRnpqbi1FMUUwaEVFOGs3UXI3c0szUnRvdENPbU1hNkZWNmZwbTBNZldFN1Z0LTlYSjVNSnkxdE5PQlp4RnJMM2UydnRsMHBqdVhzemNGUHZXY1lwMy1PNW9CS0pPd2lGZ1VkVDk1REhFQWNaRGM1Z0RRdGZLS2pqdEkxajVsZjJsVVc077eu77ev&amp;target_url=https%3A%2F%2Fux.simpress.com.br)
[09:36] Virtual Agent: Excelente! Agora, para que eu consiga te ajudar, escolha a opção que mais te representa:
[09:37] Guest: Sou Técnico
[09:37] Virtual Agent: Por favor, digite o seu e-mail:
[09:37] Guest: isgoes@simpress.com.br
[09:37] Virtual Agent: Escolha uma opção:
[09:37] Guest: Atendimento com OS 
[09:37] Virtual Agent: Digite a sua ordem de serviço. 
Exemplo: 3123913
[09:37] Guest: 6629205
[09:37] Virtual Agent: Que tipo de atendimento você precisa?
[09:37] Guest: Liberação ADF
[09:37] Virtual Agent: Selecione a opção desejada:
[09:37] Guest: Código de erro
[09:37] Virtual Agent: Certo, preciso que me informe o código de defeito do equipamento. 
Exemplos: U1-XXXX ou 99.XX.XX
[09:37] Guest: 31.03.20
[09:37] Virtual Agent: Desculpe, não encontrei esse modelo/código de defeito em nosso banco de dados. 😔
Vamos tentar  novamente?
[09:37] Virtual Agent: Lembre-se de escrever exatamente como está no painel da máquina ou no log de eventos.
[09:37] Virtual Agent: Certo, preciso que me informe o código de defeito do equipamento. 
Exemplos: U1-XXXX ou 99.XX.XX
[09:38] Guest: 31.03.20
[09:38] Virtual Agent: Desculpe, não encontrei esse modelo/código de defeito em nosso banco de dados. 😔
Vamos tentar  novamente?
[09:38] Virtual Agent: Lembre-se de escrever exatamente como está no painel da máquina ou no log de eventos.
[09:38] Virtual Agent: Certo, preciso que me informe o código de defeito do equipamento. 
Exemplos: U1-XXXX ou 99.XX.XX
[09:38] Guest: 31.03.20
[09:38] Virtual Agent: Ops, realmente não consegui encontrar o modelo/código de defeito que digitou.
Mas sem problemas, vou te encaminhar a nossa equipe de atendimento para que obtenha mais informações.
[09:38] Virtual Agent: Aguarde um instante que estou te encaminhando a um de nossos analistas do suporte técnico!
[09:39] [PRIVATE] System: Samuel Mauro Da Silva entrou.
[09:39] Samuel Mauro Da Silva: Obrigado por aguardar, já iremos atender.
[09:40] Samuel Mauro Da Silva: Olá, bem vindo ao suporte, eu sou Samuel. Por gentileza me informe seu nome e o motivo do contato.
[09:41] Guest: Opa bom dia Samuel tudo bem?
[09:41] Guest: Sou o Isaias
[09:42] Guest: Meu amigo to com uma E52645 que tá com erro 31.03.20
[09:43] Samuel Mauro Da Silva: ok Isaias, vc chegou a trocar o cabo flat do ADF?
[09:58] Guest: Só limpei ele
[09:58] Guest: Retirei e reconectei
[09:58] Guest: Mas não cheguei a substituir não
[10:01] Samuel Mauro Da Silva: entendi Isaias, na universidade tem um boletim que recomenda a troca desse flat, vou te encaminhar o boletim
[10:02] Samuel Mauro Da Silva: @L[https://simpress.service-now.com/api/now/v1/cs/media/koeEeX2Ma7da7p3OfCBsRaYr1PpiF1YRoEBNZsKvAvL27NUEJMOu0kYyk5JoUsKl|Solução Erro 31.03.20.pdf]
[10:05] Guest: Blzzzz, eu entrei em contato mais pra confirmar se o boletim ainda tava válido mesmo, mas sem erro, vou solicitar o flat
[10:05] Guest: Muito obrigado meu amigo
[10:05] Guest: Excelente semana pra ti
[10:07] Samuel Mauro Da Silva: obrigado, pra vc tbm
[10:16] System: Samuel Mauro Da Silva encerrou a conversa.
</t>
  </si>
  <si>
    <t>IMS0057475</t>
  </si>
  <si>
    <t>Reinaldo .</t>
  </si>
  <si>
    <t xml:space="preserve">[09:40] Guest: Bom dia
[09:40]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TZiU29fS1B0MVZhb011VlBUbWF6Zz09WVVmd0dpeVNrZ2Y3QTFtRHFtLUtZOVExbjVGLTJ2ajg4SnFObXhaS0tCSTNqbUhSTXZHNzRTZldraXpGZDhFb3Y2N3A5T29Yc0REcE9vN2NTOVpDODRiVE1VVU9CZHhpMnJ5NW5WbXRvOXU0Y1hYWnhjeTlSdk90eW5jT1N0ZC0wSjYwd2RTZzY2bUkzV1FNMjdtbUt1WWNvRndWeko1ZVFWV0IyeUpn77eu77ev&amp;target_url=https%3A%2F%2Fux.simpress.com.br)
[09:40] Virtual Agent: Excelente! Agora, para que eu consiga te ajudar, escolha a opção que mais te representa:
[09:40] Guest: Sou Técnico
[09:40] Virtual Agent: Por favor, digite o seu e-mail:
[09:41] Guest: reinaldo82@gmail.com
[09:41] Virtual Agent: Escolha uma opção:
[09:41] Guest: Atendimento com OS 
[09:41] Virtual Agent: Digite a sua ordem de serviço. 
Exemplo: 3123913
[09:41] Guest: 6606892
[09:41] Virtual Agent: Que tipo de atendimento você precisa?
[09:41] Guest: Apoio Técnico
[09:41] Virtual Agent: Obrigada pela informações.
Encontrei as seguintes informações sobre sua Ordem de Serviço.
Número: 6606892
Nome Técnico: TÉCNICO SIMPRESS 
Status: Em tratativa interna 
Descrição: Equipamento apresenta erro no disco rigido. 
Data de Abertura: 12/12/2025 
Data de Atendimento: 15/12/2025
Data de Finalização:  
[09:41] Virtual Agent: As informações estão corretas?
[09:41] Guest: Sim
[09:41] Virtual Agent: Certo, preciso que me informe o código de defeito do equipamento. 
Exemplos: U1-XXXX ou 99.XX.XX
[09:41] Guest: 99.05.00
[09:41] Virtual Agent: Desculpe, não encontrei esse modelo/código de defeito em nosso banco de dados. 😔
Vamos tentar  novamente?
[09:41] Virtual Agent: Lembre-se de escrever exatamente como está no painel da máquina ou no log de eventos.
[09:41] Virtual Agent: Certo, preciso que me informe o código de defeito do equipamento. 
Exemplos: U1-XXXX ou 99.XX.XX
[09:42] Guest: 99.05.00
[09:42] Virtual Agent: Desculpe, não encontrei esse modelo/código de defeito em nosso banco de dados. 😔
Vamos tentar  novamente?
[09:42] Virtual Agent: Lembre-se de escrever exatamente como está no painel da máquina ou no log de eventos.
[09:42] Virtual Agent: Certo, preciso que me informe o código de defeito do equipamento. 
Exemplos: U1-XXXX ou 99.XX.XX
[09:42] Guest: 99.05.00
[09:42] Virtual Agent: Ops, realmente não consegui encontrar o modelo/código de defeito que digitou.
Mas sem problemas, vou te encaminhar a nossa equipe de atendimento para que obtenha mais informações.
[09:42] Virtual Agent: Aguarde um instante que estou te encaminhando a um de nossos analistas do suporte técnico!
[09:54] [PRIVATE] System: Samuel Mauro Da Silva entrou.
[09:54] Samuel Mauro Da Silva: Obrigado por aguardar, já iremos atender.
[09:54] Samuel Mauro Da Silva: Olá, bem vindo ao suporte, eu sou Samuel. Por gentileza me informe seu nome e o motivo do contato.
[09:55] Guest: Bom dia
[09:55] Guest: Erro 99.05.00
[09:56] Samuel Mauro Da Silva: Quais procedimentos foram realizados no equipamento?
[09:56] Guest: Troquei o HD e atualização do firmware
[09:56] Guest: Justamente devido esse erro
[09:56] Samuel Mauro Da Silva: certo, mas essa maquina tem 2 HDs
[09:56] [PRIVATE] Guest: @L[https://simpress.service-now.com/api/now/v2/cs/media/9wlO71m2GpQc7lAXUkPWvRBhxMS14JFMVlwURwoil6HceL286njRMOhfFe69ydrV|MEe976b9ba02f55da6fadc87131061e66f.jpg]
[09:56] Samuel Mauro Da Silva: vc trocou o HD que fica na formatter ou trocou o HD de tras da maquina?
[09:57] Guest: Que fica na formatter
[10:00] Samuel Mauro Da Silva: pegue por gentileza esse HD que vc tirou da maquina e coloque ele no lugar desse segundo HD
[10:00] Samuel Mauro Da Silva: e depois disso atualize  o firmware
[10:00] Samuel Mauro Da Silva: pois esse erro é um erro de HD
[10:00] Guest: Onde fica esse outro HD?
[10:00] Samuel Mauro Da Silva: @L[https://simpress.service-now.com/api/now/v1/cs/media/WpkHFQQnLfZ1cMqSUZNd4Cws6x6heErlkkRGo6jaKtMoslqYA6I5oqAFo2KGaF0v|Localização do HD do fundo da maquina.jpg]
[10:01] Guest: Igual as antigas Samsung
[10:01] Guest: Vou realizar aqui e qualquer coisa falo novamente
[10:02] Samuel Mauro Da Silva: ok Reinaldo
[10:02] System: Samuel Mauro Da Silva encerrou a conversa.
</t>
  </si>
  <si>
    <t>IMS0057477</t>
  </si>
  <si>
    <t>Henrique  Marasini</t>
  </si>
  <si>
    <t xml:space="preserve">[09:40] Guest: Ola
[09:40]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zltTFc0bV9kVGxwanVvajNpT2dvdz09aVJLQjFxaXZ4VmwxNlBQZG1PTDg2S3JvamhZTjI3YWJaa2hMTzktTTF2SEFuUXZleGpJcFQ2R0hQSUNncVJhdG9qUFd5Qk9RU3pTb0pKcC1WNzA1ckEyeUJZRlZPbnNYWHZ3d0hFQ0lJTVRvUFppc0E0dnhUdzI2Vl84d0NRREN2a1B0SnZnbTVuVmVrRzdfdVhLUlYzMHJ5TTNWOHJLOWV1dV92ekhP77eu77ev&amp;target_url=https%3A%2F%2Fux.simpress.com.br)
[09:40] Virtual Agent: Excelente! Agora, para que eu consiga te ajudar, escolha a opção que mais te representa:
[09:41] Guest: Sou Técnico
[09:41] Virtual Agent: Por favor, digite o seu e-mail:
[09:41] Guest: Hmarasini@simpress.com.br
[09:41] Virtual Agent: Escolha uma opção:
[09:41] Guest: Atendimento com OS 
[09:41] Virtual Agent: Digite a sua ordem de serviço. 
Exemplo: 3123913
[09:41] Guest: 6626544
[09:41] Virtual Agent: Que tipo de atendimento você precisa?
[09:41] Guest: Apoio Técnico
[09:41] Virtual Agent: Obrigada pela informações.
Encontrei as seguintes informações sobre sua Ordem de Serviço.
Número: 6626544
Nome Técnico: TÉCNICO SIMPRESS 
Status: Aceito 
Descrição: Cliente informa que a impressora está com as impressões manchadas, se faz necessário a visita de um técnico . Se necessário adiantar o envio de peças antes da visita técnica para que o problema seja sanado no primeiro atendimento contato da localidade: Fabiula telefone: (51)92003-7094 para gerente472@magazineluiza.com.br. Horario de atendimento das 9:00 as 17:00 chamado interno (#4589592). 
Data de Abertura: 29/12/2025 
Data de Atendimento: 
Data de Finalização:  
[09:41] Virtual Agent: As informações estão corretas?
[09:42] Guest: Não
[09:42] Virtual Agent: Consegui te ajudar?
[09:42] Guest: Não
[09:42] Virtual Agent: Anotado! Sua opinião faz toda a diferença. 
Agora, me conta: quer finalizar o atendimento ou voltar ao menu inicial?
[09:42] Guest: Voltar ao menu inicial
[09:42]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XhkaF9jaEtaREEwSHBFSFBvdXpfUT09cnhfS1g4NlVrVURzNk1zOFJzbzZ1ZTh1aWpRZGtxeHpVU0U4UWNpOGxiczNsb2EtWEl3OXZMMm1CTzNISzNlNndHRUVLaGhGZWd3V0FpZUszTEgyUm0yVXRuVFR6WExBN05GOXBVOU02R2V6ODA3cDlIQTgyZVZtcGNtS3l4dE5NaXY5MHlYejhXSHMtRlE4Qkd5RThhUEViMENGdXhkTTJSbGZxSU0077eu77ev&amp;target_url=https%3A%2F%2Fux.simpress.com.br)
[09:42] Virtual Agent: Excelente! Agora, para que eu consiga te ajudar, escolha a opção que mais te representa:
[09:42] Guest: Sou Técnico
[09:42] Virtual Agent: Por favor, digite o seu e-mail:
[09:42] Guest: Hmarasini@simpress.com.br
[09:42] Virtual Agent: Escolha uma opção:
[09:42] Guest: Atendimento com OS 
[09:42] Virtual Agent: Digite a sua ordem de serviço. 
Exemplo: 3123913
[09:42] Guest: 6626544
[09:42] Virtual Agent: Que tipo de atendimento você precisa?
[09:43] Guest: Apoio Técnico
[09:43] Virtual Agent: Obrigada pela informações.
Encontrei as seguintes informações sobre sua Ordem de Serviço.
Número: 6626544
Nome Técnico: TÉCNICO SIMPRESS 
Status: Aceito 
Descrição: Cliente informa que a impressora está com as impressões manchadas, se faz necessário a visita de um técnico . Se necessário adiantar o envio de peças antes da visita técnica para que o problema seja sanado no primeiro atendimento contato da localidade: Fabiula telefone: (51)92003-7094 para gerente472@magazineluiza.com.br. Horario de atendimento das 9:00 as 17:00 chamado interno (#4589592). 
Data de Abertura: 29/12/2025 
Data de Atendimento: 
Data de Finalização:  
[09:43] Virtual Agent: As informações estão corretas?
[09:43] Guest: Sim
[09:43] Virtual Agent: Certo, preciso que me informe o código de defeito do equipamento. 
Exemplos: U1-XXXX ou 99.XX.XX
[09:43] Guest: Falha
[09:43] Virtual Agent: Desculpe, não encontrei esse modelo/código de defeito em nosso banco de dados. 😔
Vamos tentar  novamente?
[09:43] Virtual Agent: Lembre-se de escrever exatamente como está no painel da máquina ou no log de eventos.
[09:43] Virtual Agent: Certo, preciso que me informe o código de defeito do equipamento. 
Exemplos: U1-XXXX ou 99.XX.XX
[09:43] Guest: Falha
[09:43] Virtual Agent: Desculpe, não encontrei esse modelo/código de defeito em nosso banco de dados. 😔
Vamos tentar  novamente?
[09:43] Virtual Agent: Lembre-se de escrever exatamente como está no painel da máquina ou no log de eventos.
[09:43] Virtual Agent: Certo, preciso que me informe o código de defeito do equipamento. 
Exemplos: U1-XXXX ou 99.XX.XX
[09:43] Guest: Falha
[09:43] Virtual Agent: Ops, realmente não consegui encontrar o modelo/código de defeito que digitou.
Mas sem problemas, vou te encaminhar a nossa equipe de atendimento para que obtenha mais informações.
[09:43] Virtual Agent: Aguarde um instante que estou te encaminhando a um de nossos analistas do suporte técnico!
[09:43] Guest: Falha
[09:57] [PRIVATE] System: Valdeir Vilela Ferreira De Novais entrou.
[09:57] Valdeir Vilela Ferreira De Novais: Obrigado por aguardar, já iremos atender.
[09:57] Valdeir Vilela Ferreira De Novais: Bom dia, sou Valdeir em que posso ajudar?
[09:57] Guest: Bom dia valdeir
[09:57] Guest: Tudo certo
[09:57] Valdeir Vilela Ferreira De Novais: beleza e você?
[09:58] Guest: Bem tbm
[09:58] Guest: Estou precisando de uma ajuda
[09:59] Guest: Modelo da impressora e uma 408, foi substituído a unidade de imagem umas 3 vezes, eu substituído uma e meu colega duas vezes, troquei toner, rolete porém a unidade de imagem danifica
[09:59] Guest: Ficando tipo umas erosões no cilindro
[09:59] Guest: E acaba mandando o papel
[09:59] [PRIVATE] Guest: @L[https://simpress.service-now.com/api/now/v2/cs/media/3XDbucn9DkIIysT67WxrlAGGr8izdMGc8SVQ4TgeQ1O7CwK0AxdkQTPKAofdd4z7|MEaa21d237c3fed81bbb62c989a26975a3.jpg]
[09:59] [PRIVATE] Guest: @L[https://simpress.service-now.com/api/now/v2/cs/media/7Xe4JCkrEAL9ZtH5NIFWsp9hgIkPpVOGItlrrs3MlbaUVg0nHJt7CiFoMgeZbcWX|MEc2b9f750914e8f6f6702d8d3f54fba02.jpg]
[10:00] Guest: Rede elétrica esta dentro do padrão, porém e a 3 unidade que acontece isso
[10:00] Guest: Nao tem mada dentro da impressora
[10:00] Guest: Efetuei limpeza nela antes de trocar
[10:00] Guest: A unidade
[10:01] Valdeir Vilela Ferreira De Novais: muito estranho, quantas impressões essa unidade  fez?
[10:01] Guest: 60
[10:01] [PRIVATE] Guest: @L[https://simpress.service-now.com/api/now/v2/cs/media/PjHNJZTa81OZpKypoF6LIh0gJkOHIckSYKhQn7nxMIjlxxhgU3IsK0Nnh9HbZwIW|ME8268ac1faf4b94cafabda65e4fff5136.jpg]
[10:01] Guest: Tbm estou acabando estranho
[10:01] Valdeir Vilela Ferreira De Novais: trocou o toner?
[10:02] Guest: Troquei
[10:02] Guest: Troquei o rolo de transferência tbm
[10:02] Valdeir Vilela Ferreira De Novais: estranho, parece toner empedrado
[10:02] Guest: Efetuei limpeza nela toda pensando que poderia ser alguma sujeira seu la
[10:03] Guest: Mas o toner eu substituído por outro
[10:03] Guest: E continuou o mesmo problema
[10:03] Valdeir Vilela Ferreira De Novais: as outras unidades trocadas anteriormente foram danificadas na mesma região?
[10:04] Guest: Sim do mesmo jeito
[10:05] Valdeir Vilela Ferreira De Novais: quando a máquina está imprimindo apresenta algum ruído como se estivesse em atrito ao cilindro da unidade com alguma outra peça?
[10:06] Guest: Nao, esta normal o barulho
[10:06] [PRIVATE] Guest: @L[https://simpress.service-now.com/api/now/v2/cs/media/9Y4SCqoE4TCf9aDO1J1QYrTYLpSg8zIf7jXyPrPBhgu6tN8IHcKenUq5BdcTHc9n|MEf399f5d21e1a880bc323490b20aa3538.mp4]
[10:07] Valdeir Vilela Ferreira De Novais: entendi, você tem um diagnóstico do que pode ser o defeito?
[10:08] Guest: Nesse caso eu realmente nao faço ideia do que possa ser, pensei em placa de alta
[10:09] Guest: Como última alternativa pois as demais pecas estão ok, placa fonte mandando tensão correta
[10:09] Guest: Realmente nunca peguei um erro assim,primeira vez
[10:09] Valdeir Vilela Ferreira De Novais: na minha visão olhando o contexto parece ser toner empedrado, mas como disse que trocou, então, realmente bem estranho
[10:10] Valdeir Vilela Ferreira De Novais: me informa os valores da tomada que mencionou estarem normais para registro: FT/FN/NT:
[10:10] Guest: Sim foi substituído inclusive o toner que estava nela coloquei em outra máquina que estava parada e esta funcionando normalmente
[10:10] Valdeir Vilela Ferreira De Novais: beleza
[10:11] Guest: F/N 127v 
F/T 126v
N/T 0.02v
[10:13] Valdeir Vilela Ferreira De Novais: beleza a placa fonte está visivelmente sem avarias?
[10:14] Guest: Esta normal
[10:14] [PRIVATE] Guest: @L[https://simpress.service-now.com/api/now/v2/cs/media/NvRwxH239gfdWlDdZKEOQuptQEZsOhWmq17pd27pB78rbP8pBlMibFTbd7Bu0mR9|ME258f2151ea36f3f8ca0a66fa0347eb05.jpg]
[10:15] Valdeir Vilela Ferreira De Novais: beleza, vamos seguir com sua avaliação sobre a HVPS, você troca e testa a máquina, solicita também uma nova unidade de imagem, vou abrir a solicitação e já te informo
[10:15] Guest: Ta
[10:19] Valdeir Vilela Ferreira De Novais: 260105-000309 essa é a liberação para pedir a placa HVPS, quando for realizar o pedido, coloque na descrição de observação do técnico o defeito da máquina, justificando o pedido da peça para que assim não ocorra recusas indevidas, beleza?
[10:20] Guest: Ta bom blz
[10:20] Guest: Obrigado pelo apoio
[10:20] Guest: Tenho um ótimo dia de trabalho
[10:23] Valdeir Vilela Ferreira De Novais: de nada pra você também
[10:23] Valdeir Vilela Ferreira De Novais: 👍
</t>
  </si>
  <si>
    <t>IMS0057481</t>
  </si>
  <si>
    <t>Rodrigo  Eduardo Silva De Oliveira</t>
  </si>
  <si>
    <t xml:space="preserve">[09:44] Guest: Bom dia
[09:44]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HVORmJscWNseGVVVi1pM0w2T250UT09eGRjNk9Kd3lLREIwZ05MUlc2Z1dSeGJLUlViMm40OUNkb3l5ckVUWTZsd2p5bFo4N1NibGZaaWFhVThLNkJxSjNIbjZOcUNSSEFWWmlNaUwwTnhqelhsQjc2OHFNUmNJMVFsX243ZkVwU3JMMXgxbGhPeFMzNmp4MjlTZHFaOWg3Uk9xZGlPcVczVXZvUWJ3NXNxaEJmOTFkVnl0VEozcHhSWmhxdkVt77eu77ev&amp;target_url=https%3A%2F%2Fux.simpress.com.br)
[09:44] Virtual Agent: Excelente! Agora, para que eu consiga te ajudar, escolha a opção que mais te representa:
[09:44] Guest: Sou Técnico
[09:44] Virtual Agent: Por favor, digite o seu e-mail:
[09:44] Guest: reroliveira@simpress.com.br
[09:44] Virtual Agent: Escolha uma opção:
[09:44] Guest: Atendimento com OS 
[09:44] Virtual Agent: Digite a sua ordem de serviço. 
Exemplo: 3123913
[09:44] Guest: 6624681
[09:44] Virtual Agent: Que tipo de atendimento você precisa?
[09:45] Guest: Apoio Técnico
[09:45] Virtual Agent: Obrigada pela informações.
Encontrei as seguintes informações sobre sua Ordem de Serviço.
Número: 6624681
Nome Técnico: TÉCNICO SIMPRESS 
Status: Aceito 
Descrição: Scanner apresentando erro 30.03.45, o sensor foi limpo mas o problema continua. 
Data de Abertura: 22/12/2025 
Data de Atendimento: 22/12/2025
Data de Finalização:  
[09:45] Virtual Agent: As informações estão corretas?
[09:45] Guest: Sim
[09:45] Virtual Agent: Certo, preciso que me informe o código de defeito do equipamento. 
Exemplos: U1-XXXX ou 99.XX.XX
[09:45] Virtual Agent: Posso ajudá-lo com suas perguntas e solicitações.
[09:45] Virtual Agent: Veja alguns comandos úteis que podem ser inseridos a qualquer momento:
[09:45] Virtual Agent: Card: Help was displayed.
[09:45] Virtual Agent: Certo, preciso que me informe o código de defeito do equipamento. 
Exemplos: U1-XXXX ou 99.XX.XX
[09:45] Guest: Eueu
[09:45] Virtual Agent: Desculpe, não encontrei esse modelo/código de defeito em nosso banco de dados. 😔
Vamos tentar  novamente?
[09:45] Virtual Agent: Lembre-se de escrever exatamente como está no painel da máquina ou no log de eventos.
[09:45] Virtual Agent: Certo, preciso que me informe o código de defeito do equipamento. 
Exemplos: U1-XXXX ou 99.XX.XX
[09:45] Guest: Okkyt
[09:45] Virtual Agent: Desculpe, não encontrei esse modelo/código de defeito em nosso banco de dados. 😔
Vamos tentar  novamente?
[09:45] Virtual Agent: Lembre-se de escrever exatamente como está no painel da máquina ou no log de eventos.
[09:45] Virtual Agent: Certo, preciso que me informe o código de defeito do equipamento. 
Exemplos: U1-XXXX ou 99.XX.XX
[09:45] Guest: Falar com atendente
[09:45] Virtual Agent: Ops, realmente não consegui encontrar o modelo/código de defeito que digitou.
Mas sem problemas, vou te encaminhar a nossa equipe de atendimento para que obtenha mais informações.
[09:45] Virtual Agent: Aguarde um instante que estou te encaminhando a um de nossos analistas do suporte técnico!
[09:46] Guest: Ok
[09:58] Guest: Olá.
[10:04] [PRIVATE] System: Marcos Geanini Cabral Araujo entrou.
[10:04] Marcos Geanini Cabral Araujo: Obrigado por aguardar, já iremos atender.
[10:07] Guest: Estou aguardando
[10:10] System: Marcos Geanini Cabral Araujo encerrou a conversa.
</t>
  </si>
  <si>
    <t>IMS0057490</t>
  </si>
  <si>
    <t>Jose Anderson  Do Nascimento De Freitas</t>
  </si>
  <si>
    <t xml:space="preserve">[09:47] Guest: bom dia
[09:47]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jcwaVdWcy04OENnX2RtOGFpWnUwZz09UTZxWUF1RFItcjVkZmhiWlJhdUVfb3hrNllxS2hBQmQzNjFTZjA1SURHbV82MTJOZVBPc0xSLUg2NEd0eEh1cVAwcm42ZFV0N3RPV0xkbV9kZkU3X3VQaXN6c3hFSnFad25RaXJGUkxIQTNnOXdjRzBUb0k1cTR5WENsRlUwOWdDYVExTjVfRFRMbG4xYWd5TVp1SGU1RHpuOHloM2NJdWtzUDZvQ3J377eu77ev&amp;target_url=https%3A%2F%2Fux.simpress.com.br)
[09:47] Virtual Agent: Excelente! Agora, para que eu consiga te ajudar, escolha a opção que mais te representa:
[09:47] Guest: Sou Técnico
[09:47] Virtual Agent: Por favor, digite o seu e-mail:
[09:48] Guest: jadnfreitas@simpress.com.br
[09:48] Virtual Agent: Escolha uma opção:
[09:48] Guest: Atendimento com OS 
[09:48] Virtual Agent: Digite a sua ordem de serviço. 
Exemplo: 3123913
[09:48] Guest: 6624706
[09:48] Virtual Agent: Que tipo de atendimento você precisa?
[09:48] Guest: Apoio Técnico
[09:48] Virtual Agent: Obrigada pela informações.
Encontrei as seguintes informações sobre sua Ordem de Serviço.
Número: 6624706
Nome Técnico: TÉCNICO SIMPRESS 
Status: Aceito 
Descrição: PICK UP ASSEMBLY , trava branca ela que não deixa o eixo movimentar ela quebrou.
Toda vez a impressora ela inicializa algum trabalho da a seguinte mensagem de atolamento na bandeja 2 (13.B2.D2) 
Data de Abertura: 22/12/2025 
Data de Atendimento: 
Data de Finalização:  
[09:48] Virtual Agent: As informações estão corretas?
[09:48] Guest: Não
[09:48] Virtual Agent: Consegui te ajudar?
[09:49] Guest: Não
[09:49] Virtual Agent: Anotado! Sua opinião faz toda a diferença. 
Agora, me conta: quer finalizar o atendimento ou voltar ao menu inicial?
[09:49] Guest: Voltar ao menu inicial
[09:49]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VZZajVaOFlYUnFRYWpBelB4Zm1FZz09V2FobkV6VG9pVldDM1FYamZXVUN4RzR1bWpyd0p0eXZPcFFqMnU5Mko5Zy1oSlpqZ05INlVBeEJFTHdKRDJlSTF5UDJvWkdVNkh4Uy10Y2F3U1JRdWJlb2MySGFQLU5VRDBlQXRwU2YtTW1ObXBUQ09kMEEzY3dDVXg4NE9ldTRCbFFzRFBZcl96SVp4QUlkNDJaRWRZVkNlTXFYSjh1YWVFUkdXUGp377eu77ev&amp;target_url=https%3A%2F%2Fux.simpress.com.br)
[09:49] Virtual Agent: Excelente! Agora, para que eu consiga te ajudar, escolha a opção que mais te representa:
[09:49] Guest: Sou Técnico
[09:49] Virtual Agent: Por favor, digite o seu e-mail:
[09:49] Guest: jadnfreitas@simpress.com.br
[09:49] Virtual Agent: Escolha uma opção:
[09:50] Guest: Atendimento com OS 
[09:50] Virtual Agent: Digite a sua ordem de serviço. 
Exemplo: 3123913
[09:50] Guest: 6624706
[09:50] Virtual Agent: Que tipo de atendimento você precisa?
[09:50] Guest: Apoio Técnico
[09:50] Virtual Agent: Obrigada pela informações.
Encontrei as seguintes informações sobre sua Ordem de Serviço.
Número: 6624706
Nome Técnico: TÉCNICO SIMPRESS 
Status: Aceito 
Descrição: PICK UP ASSEMBLY , trava branca ela que não deixa o eixo movimentar ela quebrou.
Toda vez a impressora ela inicializa algum trabalho da a seguinte mensagem de atolamento na bandeja 2 (13.B2.D2) 
Data de Abertura: 22/12/2025 
Data de Atendimento: 
Data de Finalização:  
[09:50] Virtual Agent: As informações estão corretas?
[09:50] Guest: Sim
[09:50] Virtual Agent: Certo, preciso que me informe o código de defeito do equipamento. 
Exemplos: U1-XXXX ou 99.XX.XX
[09:51] Guest: 13.B2.D2
[09:51] Virtual Agent: Desculpe, não encontrei esse modelo/código de defeito em nosso banco de dados. 😔
Vamos tentar  novamente?
[09:51] Virtual Agent: Lembre-se de escrever exatamente como está no painel da máquina ou no log de eventos.
[09:51] Virtual Agent: Certo, preciso que me informe o código de defeito do equipamento. 
Exemplos: U1-XXXX ou 99.XX.XX
[09:51] Guest: 99.XX.XX
[09:51] Virtual Agent: Desculpe, não encontrei esse modelo/código de defeito em nosso banco de dados. 😔
Vamos tentar  novamente?
[09:51] Virtual Agent: Lembre-se de escrever exatamente como está no painel da máquina ou no log de eventos.
[09:51] Virtual Agent: Certo, preciso que me informe o código de defeito do equipamento. 
Exemplos: U1-XXXX ou 99.XX.XX
[09:51] Guest: U1-XXXX
[09:51] Virtual Agent: Ops, realmente não consegui encontrar o modelo/código de defeito que digitou.
Mas sem problemas, vou te encaminhar a nossa equipe de atendimento para que obtenha mais informações.
[09:51] Virtual Agent: Aguarde um instante que estou te encaminhando a um de nossos analistas do suporte técnico!
[10:14] [PRIVATE] System: Rosalino Oliveira Carneiro entrou.
[10:14] Rosalino Oliveira Carneiro: Obrigado por aguardar, já iremos atender.
[10:17] Rosalino Oliveira Carneiro: bom dia sou ROSALINO em que posso ajudar
[10:17] Guest: Bom dia Rosalino
[10:18] Guest: estou com uma os que preciso pedir um codigo de uma peça que não encontro no manual da HP
[10:18] Guest: vou te mandar a foto da peça no teams
[10:20] Guest: te mandei ai no seu teams
[10:21] Rosalino Oliveira Carneiro: oque ouve com o eixo
[10:21] Rosalino Oliveira Carneiro: qual modelo
[10:22] Guest: a peça de plastico quebrou
[10:22] Guest: E52645DN
[10:22] Rosalino Oliveira Carneiro: a branca nas laterais
[10:23] Guest: isso
[10:23] Guest: laterais
[10:23] Guest: mais não encontro um codigo
[10:23] Guest: no manual
[10:23] Rosalino Oliveira Carneiro: ela não tem codigo
[10:24] Guest: acho que vai ter que pedir inteira
[10:24] Guest: o A02
[10:25] Guest: mais também não encontrei
[10:25] Rosalino Oliveira Carneiro: mas ele não tem codigo
[10:25] Rosalino Oliveira Carneiro: quando é assim não é comercializado 
[10:26] Guest: tem que pedir a peça inteira
[10:27] Guest: neste caso como funciona ?
[10:27] Guest: troca técnica ?
[10:27] Rosalino Oliveira Carneiro: gera troca 
[10:27] Rosalino Oliveira Carneiro: isso
[10:28] Guest: qual a justificativa coloco quando for gerar a troca no chamado ?
[10:30] Rosalino Oliveira Carneiro: voce tirou ela do lugar
[10:30] Guest: a peça sim
[10:30] Rosalino Oliveira Carneiro: manda foto dela
[10:30] Guest: um momento
[10:32] Guest: te mandei ai
[10:35] Rosalino Oliveira Carneiro: coloca que a peça não é comercializada e coloca foto da peça no manual mostrando que não tem codigo para solicitar
[10:36] Guest: ok
[10:36] Guest: vou seguir assim
[10:40] Rosalino Oliveira Carneiro: ok
[10:48] System: Rosalino Oliveira Carneiro encerrou a conversa.
</t>
  </si>
  <si>
    <t>IMS0057495</t>
  </si>
  <si>
    <t>Fabio  Jose Patricio Mota</t>
  </si>
  <si>
    <t xml:space="preserve">[09:50] Guest: Ola bom dia
[09:50]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zFuNkRqdmJzQUxTY2NNeVU4dDZpQT09VEZyNXRjeGkxdlNPUEJzeDhmT2xlM1ZKMll5bV90ZmJ3SFZlR1ZLOXc3SGlReWF0UldRWlVpb0cyQ0Fidk1qMk9mVVhOQnBhRDFXd1VCTW9INTc0RWlyQmdCc2JHS3VDTUF2aHFmaVhzVjczZUc3ejFmajFnQUFNc0o3aGNDTzlScXJjWld2ZHdWREJmc3lQblh3eG92SmVLQjNlZGhjQ0FRR2RpSWVt77eu77ev&amp;target_url=https%3A%2F%2Fux.simpress.com.br)
[09:50] Virtual Agent: Excelente! Agora, para que eu consiga te ajudar, escolha a opção que mais te representa:
[09:50] Guest: Sou Técnico
[09:50] Virtual Agent: Por favor, digite o seu e-mail:
[09:51] Guest: Fjmota@simpress.com.br
[09:51] Virtual Agent: Escolha uma opção:
[09:51] Guest: Atendimento com OS 
[09:51] Virtual Agent: Digite a sua ordem de serviço. 
Exemplo: 3123913
[09:51] Guest: 6629770
[09:51] Virtual Agent: Que tipo de atendimento você precisa?
[09:52] Guest: Apoio Técnico
[09:52] Virtual Agent: Obrigada pela informações.
Encontrei as seguintes informações sobre sua Ordem de Serviço.
Número: 6629770
Nome Técnico: TÉCNICO SIMPRESS 
Status: Aceito 
Descrição: impressora apresentando atolamento no alimentador automatico de doc para scanner/copias 
Data de Abertura: 02/01/2026 
Data de Atendimento: 
Data de Finalização:  
[09:52] Virtual Agent: As informações estão corretas?
[09:52] Guest: Sim
[09:52] Virtual Agent: Certo, preciso que me informe o código de defeito do equipamento. 
Exemplos: U1-XXXX ou 99.XX.XX
[09:54] Guest: Nao tem erro
[09:54] Virtual Agent: Desculpe, não encontrei esse modelo/código de defeito em nosso banco de dados. 😔
Vamos tentar  novamente?
[09:54] Virtual Agent: Lembre-se de escrever exatamente como está no painel da máquina ou no log de eventos.
[09:54] Virtual Agent: Certo, preciso que me informe o código de defeito do equipamento. 
Exemplos: U1-XXXX ou 99.XX.XX
[09:54] Guest: Nao tem erro
[09:54] Virtual Agent: Desculpe, não encontrei esse modelo/código de defeito em nosso banco de dados. 😔
Vamos tentar  novamente?
[09:54] Virtual Agent: Lembre-se de escrever exatamente como está no painel da máquina ou no log de eventos.
[09:54] Virtual Agent: Certo, preciso que me informe o código de defeito do equipamento. 
Exemplos: U1-XXXX ou 99.XX.XX
[09:54] Guest: Nao tem erro
[09:54] Virtual Agent: Ops, realmente não consegui encontrar o modelo/código de defeito que digitou.
Mas sem problemas, vou te encaminhar a nossa equipe de atendimento para que obtenha mais informações.
[09:54] Virtual Agent: Aguarde um instante que estou te encaminhando a um de nossos analistas do suporte técnico!
[10:14] [PRIVATE] System: Rosalino Oliveira Carneiro entrou.
[10:14] Rosalino Oliveira Carneiro: Obrigado por aguardar, já iremos atender.
[10:17] Rosalino Oliveira Carneiro: bom dia sou ROSALINO em que posso ajudar
[10:17] Guest: Bom dia rosalino
[10:18] Guest: Estou com uma 42540 com problema no adf.
[10:18] Guest: Ela da atolamento no adf porem nao tem nada nela.
[10:18] [PRIVATE] Guest: @L[https://simpress.service-now.com/api/now/v2/cs/media/fTYESFQFXgcPArvKAgbloQuu3gCQ08m2zoUfIsLR8Q6UHdtXxSQPeWJWZjW0GkuG|ME9f9c2e3e146582f6fee705210c1f95f1.jpg]
[10:19] [PRIVATE] Guest: @L[https://simpress.service-now.com/api/now/v2/cs/media/crl4qwaxI6W2aNA2ksXXIGDVZrGN3UesdIwW18fdnH8sOCfZMPMfVNJaCJsRmG0e|ME3a050377636aa8e76673361ceaeebd45.jpg]
[10:19] [PRIVATE] Guest: @L[https://simpress.service-now.com/api/now/v2/cs/media/ikhhGmtgCQd1BY5CgWVxJUWBk5bech6GDdoh7n91beUS3q6iitmP5I2RgR8Z9ha4|ME86554dbcdbdb5de4b444f25b4cc36fe0.jpg]
[10:19] Guest: Ja olhei dentro do dúplex Tb e nao tem nada no caminho
[10:19] Guest: Teste de motores e sensor ok
[10:20] Rosalino Oliveira Carneiro: qual o relato do cliente e quando começou?
[10:22] Guest: Essa impressora  e nova tem 66 copias. Ele disse que sempre que ja apresentou problema desde a primeira tentativa pelo adf
[10:22] Rosalino Oliveira Carneiro: conforme os teste que você fez qual o seu diagnostico?
[10:23] Guest: Problema no adf, provavelmente tem que solicitar outro.
[10:23] Guest: Para a troca
[10:26] Rosalino Oliveira Carneiro: um minuto
[10:32] Guest: Ok
[10:40] Rosalino Oliveira Carneiro: liberação do kit do scaner  260105-000324
[10:40] Guest: Blz obrigado
[10:40] Rosalino Oliveira Carneiro: 3PZ55-60117
[10:48] System: Rosalino Oliveira Carneiro encerrou a conversa.
</t>
  </si>
  <si>
    <t>IMS0057512</t>
  </si>
  <si>
    <t>Tópico concluído</t>
  </si>
  <si>
    <t xml:space="preserve">[10:00] Guest: Ola
[10:00]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GpoWGszcl9aRVNuV0FuU3R1M1hSdz09TzlfeVk5WWJhZmJGVlFwNFRETGJ1U3Y5X3pxTmFPTU1QTVRYcEpESDVjaHVIRlY3eDZ3LUJMT1BHbjQyaTA4WEZOYXVrTWU5SndyOXZIQTl0SVFQVTFONkFrTlVRcVJ5WnRiX29EcU5QUXpEYzhzZVljSnBnbFVMOXFDQW9VVFAxV05VV3NabEtDa2hTV1FMbWtYZlJCSFFTX2dtdTNqeUhPNWY2RzBn77eu77ev&amp;target_url=https%3A%2F%2Fux.simpress.com.br)
[10:00] Virtual Agent: Excelente! Agora, para que eu consiga te ajudar, escolha a opção que mais te representa:
[10:00] Guest: Sou Técnico
[10:00] Virtual Agent: Por favor, digite o seu e-mail:
[10:00] Guest: Eduardo.oliv7@gmail.com
[10:00] Virtual Agent: Escolha uma opção:
[10:01] Guest: Atendimento com OS 
[10:01] Virtual Agent: Digite a sua ordem de serviço. 
Exemplo: 3123913
[10:01] Guest: 6629216
[10:01] Virtual Agent: Que tipo de atendimento você precisa?
[10:01] Guest: Código de peças, PIN e MP
[10:01] Virtual Agent: Peça MP?
[10:01] Guest: Sim
[10:01] Virtual Agent: Favor preencher o modelo ou as 4 primeiras letras e números que contem no modelo:
[10:02] Guest: 52645
[10:02] Virtual Agent: Modelo: E52645C
Segmento: MULTIFUNCIONAL PB
Service PIN: 03052819
Modelo de peças:
Código: RM1-4023-000CN
Descrição: ROLLER TRANSFER
Código: RM2-2585-000CN
Descrição: FUSOR 110V - UNIDADE DE FUSAO 110V (Atualizado)
Código: W5U23-67901-SI
Descrição: KIT DE MANUTENCAO DO ADF (ROLETES DO ADF)
Modelo: E52645DN
Segmento: MULTIFUNCIONAL PB
Service PIN: 03052819
Modelo de peças:
Código: RM1-4023-000CN
Descrição: ROLLER TRANSFER
Código: RM2-2585-000CN
Descrição: FUSOR 110V - UNIDADE DE FUSAO 110V (Atualizado)
Código: W5U23-67901-SI
Descrição: KIT DE MANUTENCAO DO ADF (ROLETES DO ADF)
[10:02] Virtual Agent: Consegui te ajudar?
[10:02] Guest: Não
[10:02] Virtual Agent: Anotado! Sua opinião faz toda a diferença. 
Agora, me conta: quer finalizar o atendimento ou voltar ao menu inicial?
[10:02] Guest: Voltar ao menu inicial
[10:02]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mpLaXlxZGR3N1BFaXBla3pzWnk2UT09WkJMZmpJMVE5eW9KM1huNG1vYVViaE5KNE1TcWd3dmxZaEpTZXhaeVRCSzJJNmY5ZXl4aU1aX3ZIb1FUc1FIelNzRlg1a2lFeG5Ha2QyWDlBNlZydDFuNEloa09udnFOZy1JWC1OYk54WmNCRHRhclpxM2hHcmREWk5lY2RJTnBKM085T3NsWTY5a3pHdmN5d0h1emNXdFVSNHIyNmZENEhEaWZzSEZY77eu77ev&amp;target_url=https%3A%2F%2Fux.simpress.com.br)
[10:02] Virtual Agent: Excelente! Agora, para que eu consiga te ajudar, escolha a opção que mais te representa:
[10:02] Guest: Sou Técnico
[10:02] Virtual Agent: Por favor, digite o seu e-mail:
[10:02] Guest: Eduardo.oliv7@gmail.com
[10:02] Virtual Agent: Escolha uma opção:
[10:02] Guest: Atendimento com OS 
[10:02] Virtual Agent: Digite a sua ordem de serviço. 
Exemplo: 3123913
[10:02] Guest: 6629216
[10:02] Virtual Agent: Que tipo de atendimento você precisa?
[10:02] Guest: Apoio Técnico
[10:02] Virtual Agent: Obrigada pela informações.
Encontrei as seguintes informações sobre sua Ordem de Serviço.
Número: 6629216
Nome Técnico: TÉCNICO SIMPRESS 
Status: Em tratativa interna 
Descrição: Impressora não reconhece mais nenhum pendrive. Fiz testes com pendrive's de várias marcas e tamanhos, mas não reconhece nenhum. Este recurso é muito utilizado nesta multifuncional para digitalização de documentos 
Data de Abertura: 30/12/2025 
Data de Atendimento: 
Data de Finalização:  
[10:02] Virtual Agent: As informações estão corretas?
[10:04] Guest: Ok
[10:04] Virtual Agent: Desculpe, não entendi. Você poderia me ajudar respondendo?
[10:04] Virtual Agent: As informações estão corretas?
[10:04] Guest: Sim
[10:04] Virtual Agent: Certo, preciso que me informe o código de defeito do equipamento. 
Exemplos: U1-XXXX ou 99.XX.XX
[10:04] Guest: Usb
[10:04] Virtual Agent: Desculpe, não encontrei esse modelo/código de defeito em nosso banco de dados. 😔
Vamos tentar  novamente?
[10:04] Virtual Agent: Lembre-se de escrever exatamente como está no painel da máquina ou no log de eventos.
[10:04] Virtual Agent: Certo, preciso que me informe o código de defeito do equipamento. 
Exemplos: U1-XXXX ou 99.XX.XX
[10:05] Guest: Usb com defeito
[10:05] Virtual Agent: Desculpe, não encontrei esse modelo/código de defeito em nosso banco de dados. 😔
Vamos tentar  novamente?
[10:05] Virtual Agent: Lembre-se de escrever exatamente como está no painel da máquina ou no log de eventos.
[10:05] Virtual Agent: Certo, preciso que me informe o código de defeito do equipamento. 
Exemplos: U1-XXXX ou 99.XX.XX
[10:05] Guest: Usb com defeito
[10:05] Virtual Agent: Ops, realmente não consegui encontrar o modelo/código de defeito que digitou.
Mas sem problemas, vou te encaminhar a nossa equipe de atendimento para que obtenha mais informações.
[10:05] Virtual Agent: Aguarde um instante que estou te encaminhando a um de nossos analistas do suporte técnico!
[10:05] Guest: Ok
[10:06] Guest: Aguardando
[10:14] [PRIVATE] System: Marcos Geanini Cabral Araujo entrou.
[10:14] Marcos Geanini Cabral Araujo: Obrigado por aguardar, já iremos atender.
[10:14] Guest: Ok
[10:16] Marcos Geanini Cabral Araujo: Bom Dia tudo bem ?
Sou o Marcos Analista de Suporte da Simpress, como posso te ajudar?
[10:17] Guest: Ola
[10:17] Guest: Preciso do código da peça
[10:17] Guest: Usb que fica próximo do painel
[10:17] Guest: Não achei o código desta peça
[10:18] Marcos Geanini Cabral Araujo: onde vc procurou ?
[10:18] Guest: Partsurfer
[10:19] Marcos Geanini Cabral Araujo: e no part catalog do equipamento vc validou ?
[10:19] Guest: Ainda não
[10:22] Guest: Olhei aqui também não achei ou não tem
[10:23] Guest: Pq e o seguinte equipamento não faz leitura do usb que fica próximo ao display
[10:23] Guest: Apenas direto na placa. E usuário digitaliza via USB
[10:24] Marcos Geanini Cabral Araujo: sim entendo 
[10:24] Marcos Geanini Cabral Araujo: mais no part catalog do equipamento tem sim la o código 
[10:25] Guest: Qual página
[10:25] Marcos Geanini Cabral Araujo: não abri o part catalog, mais sei que la tem sim 
[10:26] Marcos Geanini Cabral Araujo: na part de diagrams 
[10:26] Guest: Então tô procurando aqui e possui essa peça específica
[10:26] Guest: Apenas a mesa completa
[10:26] Marcos Geanini Cabral Araujo: possui o código dela sim 
[10:26] Guest: Ok
[10:26] Guest: Qual
[10:27] Marcos Geanini Cabral Araujo: ela não aparece na imagem do manual mais um pouco mais em baixo ela possui código sim 
[10:27] Marcos Geanini Cabral Araujo: esta como cable usb control panel 
[10:31] Guest: Achei aqui
[10:31] Guest: Agradeço o auxílio
[10:34] Marcos Geanini Cabral Araujo: a sim beleza 
[10:34] Marcos Geanini Cabral Araujo: 5851-5939 
[10:34] Marcos Geanini Cabral Araujo: por nada 
[10:35] Guest: Bom trabalho e bom início de ano
[10:36] Marcos Geanini Cabral Araujo: igualmente 
</t>
  </si>
  <si>
    <t>IMS0057524</t>
  </si>
  <si>
    <t>Jose  Braz Pessoa Junior</t>
  </si>
  <si>
    <t xml:space="preserve">[10:11] Guest: O
[10:11]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Ws5OENMc0phWVlhTFU1eExIc1RtUT09eHNSZmJ6Z0hLbW5aZnl6eENWSE9zN3ZKUUJvNTVFMTFscWhfdkNPVE5MdWJlZ3RzRDBDSDZqME5BOE5YczRLRDF1OW9pZWZwcXdrZXRtV05DMXFUMDEyWGZfbnNQcW9yTi01MHVLdjZvWmt1S3NHaHVjNUpfdGc5SUJ0eUlELWVYNkU3dG9HaVMxbmtFZ05iaUNvdHZPNzBCeGpSOGpLU1NjOXVwbVVt77eu77ev&amp;target_url=https%3A%2F%2Fux.simpress.com.br)
[10:11] Virtual Agent: Excelente! Agora, para que eu consiga te ajudar, escolha a opção que mais te representa:
[10:11] Guest: Sou Técnico
[10:11] Virtual Agent: Por favor, digite o seu e-mail:
[10:11] Guest: jbjunior@simpress.com.br
[10:11] Virtual Agent: Escolha uma opção:
[10:11] Guest: Atendimento com OS 
[10:11] Virtual Agent: Digite a sua ordem de serviço. 
Exemplo: 3123913
[10:11] Guest: 6625853
[10:11] Virtual Agent: Que tipo de atendimento você precisa?
[10:12] Guest: Atendimento PC’s e Note
[10:12] Virtual Agent: Por favor, descreva em poucas palavras qual problema está acontecendo com o equipamento:
[10:12] Guest: Não Liga
[10:12] Virtual Agent: Ok, agora envie uma foto do erro apresentado.
[10:15] Virtual Agent: Aguarde um instante que estou te encaminhando a um de nossos analistas do suporte técnico!
[10:26] Guest: Oi
[10:36] [PRIVATE] System: Marcos Geanini Cabral Araujo entrou.
[10:36] Marcos Geanini Cabral Araujo: Obrigado por aguardar, já iremos atender.
[10:38] Marcos Geanini Cabral Araujo: Bom Dia tudo bem ?
Sou o Marcos Analista de Suporte da Simpress, como posso te ajudar?
[10:38] Guest: Opa tudo bem
[10:38] Guest: O equipamento  em questão não liga e não reconhece o carregador
[10:38] Guest: Com ou sem bateria
[10:39] Guest: E mesmo ligando só a placa
[10:42] Marcos Geanini Cabral Araujo: vc testou com outro carregador ?
[10:42] Marcos Geanini Cabral Araujo: manda um video demonstrando o erro por favor 
[10:46] Guest: Sim um tipo c
[10:47] Guest: E esse que estou usando eu testei outros equipamentos aqui
[10:48] Marcos Geanini Cabral Araujo: ok manda o video por favor 
[10:49] [PRIVATE] Guest: @L[https://simpress.service-now.com/api/now/v2/cs/media/1ImHxuo0Fe61UCOhzVDq7NXqwpdnD3edMjiyXjbOXSSl0ftXgqsZlQhcIR6XqfsF|ME47a31b8296c7333c8e926b202ec757f3.mp4]
[10:50] [PRIVATE] Guest: @L[https://simpress.service-now.com/api/now/v2/cs/media/DuJqd7tG1cBoCX0AzkXWaoIwojyQtW6ANomnBsq8TmxrmofYyXe1q1FsXI5EULbb|MEba456337715dab78dc863fdd2a4b9a04.jpg]
[10:50] [PRIVATE] Guest: @L[https://simpress.service-now.com/api/now/v2/cs/media/eIszSjWBwOmTgxIdwDvjUsycVNyDJa9CcRt2qxL2hubUhjaVvq3djyNz1YcpIrVL|ME6cf05e9f534abea60e2b3529ef786e8c.mp4]
[10:53] Marcos Geanini Cabral Araujo: o conector de carga desse modelo é fora da placa certo 
[10:54] Guest: Sim
[10:54] Marcos Geanini Cabral Araujo: ja validou de pedir ele ?
[10:56] Guest: Ah ele tem uma entrada tipo C que é de carregador tbm não é?
[10:57] Marcos Geanini Cabral Araujo: funciona como carregador tbm, mais na maioria das vezes o clientes colocam fones e acabam danificando ela 
[10:58] Guest: Vou testar um tipo C minuto
[10:58] Marcos Geanini Cabral Araujo: entõa não tem como saber se ela esta boa para carregamento tbm 
[10:58] Guest: Entendi
[10:59] Guest: Então vc acha melhor trocar a entrada do carregador antes da placa ?
[11:02] Marcos Geanini Cabral Araujo: sim é o mais viavel 
[11:02] Marcos Geanini Cabral Araujo: apos isso se não resolver ai sim trocamos a placa 
[11:03] Marcos Geanini Cabral Araujo: mais o diagnóstico é seu 
[11:03] Guest: Perfeito
[11:03] Marcos Geanini Cabral Araujo: acha melhor seguir dessa forma ?
[11:03] Marcos Geanini Cabral Araujo: ou de outra ?
[11:03] Guest: E testei pelo tipo C e não foi tbm
[11:04] Guest: Então não sei
[11:04] Guest: Seria inviável pedir os dois?
[11:05] Guest: Pra evitar volta?
[11:05] Guest: Tanto o cabo como a placa ?
[11:07] Marcos Geanini Cabral Araujo: acredito que auditoria de peças barrem o pedido 
[11:07] Marcos Geanini Cabral Araujo: por ser duas peças solicitadas ao mesmo tempo para o mesmo defeito 
[11:07] Marcos Geanini Cabral Araujo: melhor vc seguir com a troca do conector primeiro 
[11:08] Marcos Geanini Cabral Araujo: ai se caso não resolva vc ja tem motivo pra troca da placa ai liberamos mais rapido 
[11:08] Guest: Ok
[11:08] Guest: Sabe o nome ou o código dele?
[11:09] Guest: Os únicos códigos que achei no partsurfer era do carregador
[11:09] Marcos Geanini Cabral Araujo: DC-IN CABLE
[11:10] Guest: Tem o código?
[11:11] Marcos Geanini Cabral Araujo: o código vc precisa vlaidar no nosso app de código de peças 
[11:11] Marcos Geanini Cabral Araujo: ou part surfer 
[11:11] Guest: Então
[11:12] Guest: Ah achei
[11:12] Guest: Ele não tava achando pequeno o partsurfer traduziu automaticamente
[11:13] Marcos Geanini Cabral Araujo: ata  kkkk
[11:13] Marcos Geanini Cabral Araujo: beleza 
[11:13] Guest: Vou pedir aqui vlw
[11:14] Marcos Geanini Cabral Araujo: por nada 
[11:14] System: Marcos Geanini Cabral Araujo encerrou a conversa.
</t>
  </si>
  <si>
    <t>IMS0057526</t>
  </si>
  <si>
    <t xml:space="preserve">[10:11] Guest: Olá
[10:11]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mVoemRsYkFlYUJqbnBFbS1ncTNHUT09NDNGVjZucXBZVGx4Y0RCcWRWb2NVLWZJc3dJQkpFTWRYOGowc0kyQmtLYmpGc01KR29VUUZ3OVUzWHp1ZWdhNWlUMUFWbS1raVFucTAzdUNlT21SdnVkTjJNS1kyd2VVVkhfSnpSalFHbkxZZUZFQkNEdkNuTFRQU2d3UGlzY0RUOTUzMU5raU1vM05SdUNvZ2MxZ1l1MncwNVZaZTBac2tYRFd2VzRs77eu77ev&amp;target_url=https%3A%2F%2Fux.simpress.com.br)
[10:11] Virtual Agent: Excelente! Agora, para que eu consiga te ajudar, escolha a opção que mais te representa:
[10:11] Guest: Sou Técnico
[10:11] Virtual Agent: Por favor, digite o seu e-mail:
[10:11] Guest: reroliveira@simpress.com.br
[10:11] Virtual Agent: Escolha uma opção:
[10:12] Guest: Atendimento com OS 
[10:12] Virtual Agent: Digite a sua ordem de serviço. 
Exemplo: 3123913
[10:12] Guest: 6624681
[10:12] Virtual Agent: Que tipo de atendimento você precisa?
[10:12] Guest: Liberação ADF
[10:12] Virtual Agent: Selecione a opção desejada:
[10:12] Guest: Código de erro
[10:12] Virtual Agent: Certo, preciso que me informe o código de defeito do equipamento. 
Exemplos: U1-XXXX ou 99.XX.XX
[10:12] Guest: 30.03.45
[10:12] Virtual Agent: Desculpe, não encontrei esse modelo/código de defeito em nosso banco de dados. 😔
Vamos tentar  novamente?
[10:12] Virtual Agent: Lembre-se de escrever exatamente como está no painel da máquina ou no log de eventos.
[10:12] Virtual Agent: Certo, preciso que me informe o código de defeito do equipamento. 
Exemplos: U1-XXXX ou 99.XX.XX
[10:12] Guest: 30.03.45
[10:12] Virtual Agent: Desculpe, não encontrei esse modelo/código de defeito em nosso banco de dados. 😔
Vamos tentar  novamente?
[10:12] Virtual Agent: Lembre-se de escrever exatamente como está no painel da máquina ou no log de eventos.
[10:12] Virtual Agent: Certo, preciso que me informe o código de defeito do equipamento. 
Exemplos: U1-XXXX ou 99.XX.XX
[10:13] Guest: 30.03.45
[10:13] Virtual Agent: Ops, realmente não consegui encontrar o modelo/código de defeito que digitou.
Mas sem problemas, vou te encaminhar a nossa equipe de atendimento para que obtenha mais informações.
[10:13] Virtual Agent: Aguarde um instante que estou te encaminhando a um de nossos analistas do suporte técnico!
[10:14] [PRIVATE] System: Rosalino Oliveira Carneiro entrou.
[10:14] Rosalino Oliveira Carneiro: Obrigado por aguardar, já iremos atender.
[10:16] Guest: Obrigado
[10:17] Rosalino Oliveira Carneiro: bom dia sou ROSALINO em que posso ajudar
[10:17] Guest: Bom dia
[10:17] [PRIVATE] Guest: @L[https://simpress.service-now.com/api/now/v2/cs/media/lN3Y4Rmr77KbSrMzFMwUJjQsIz9YiAZpp4FyFFNTFuyiSI9Xued4CcjZC57k49ik|ME7f53ac6555f02540566b24c2bc3a5fb1.mp4]
[10:18] Guest: Estou te enviando um vídeo, você consegue vê-lo?
[10:18] Guest: Já atualizei o firmware e verifiquei o cabo flat
[10:18] Guest: Os*
[10:20] Rosalino Oliveira Carneiro: qual o relato do cliente e quando começou?
[10:21] Guest: Faz umas duas semanas
[10:21] Guest: O relato do cliente é que começou do nada
[10:22] Rosalino Oliveira Carneiro: conforme os teste que você fez qual o seu diagnostico?
[10:22] Guest: Pode ser alguma outra coisa a não ser a mesa?
[10:23] Guest: Acho que o problema está na mesa pois quando vc liga a impressora ela já faz um barulho estranho
[10:26] Rosalino Oliveira Carneiro: é uma E42540F_001
[10:26] Guest: Isso
[10:26] Rosalino Oliveira Carneiro: o adf e a mesa é um kit só
[10:26] Rosalino Oliveira Carneiro: algum sinal de mau uso
[10:26] Guest: Sim
[10:27] Guest: Não aparenta nenhum sinal
[10:27] Rosalino Oliveira Carneiro: vou fazer a liberação
[10:27] Guest: Ok
[10:28] [PRIVATE] Guest: @L[https://simpress.service-now.com/api/now/v2/cs/media/W4nIbhBhZlWshtSmFevCncUccRECyqn4ViciRFbjp3j0mBrbGXOUTQzgLgkPkLqq|ME88a199bf59556c1a72bb04c79b9373f6.mp4]
[10:33] Guest: 3PZ55-60117
[10:34] Rosalino Oliveira Carneiro: liberação do kit do scaner  260105-000320
[10:35] Guest: Obrigado
[10:35] Guest: Código é esse mesmo né?
[10:36] Rosalino Oliveira Carneiro: isso
[10:37] Guest: Valeu
[10:40] Rosalino Oliveira Carneiro: 👍
[10:48] System: Rosalino Oliveira Carneiro encerrou a conversa.
</t>
  </si>
  <si>
    <t>IMS0057533</t>
  </si>
  <si>
    <t>Carlos Bueno</t>
  </si>
  <si>
    <t xml:space="preserve">[10:16] Guest: Bom dia
[10:16]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XFtS1Z2VGNiUkZ3RzFCLTN1akcydz09cXFRZDR4d09adFBNb0ZvSWlubXkxdTU2Q3NfbGVzMndpQVRuRlpaY2JlX2VMa0s4MFhvNjg5bmNhWjdWOFVMYjFrWWhLQmxYc0Q0NUw1Z0lFQ0o3WUR2WTBzMG1GQmlfMmJ6bWdJNWc0RVNYZUFRTGs2Z2M4TFJLRlByQlJaemUtSkdIb1dCNmxPakFEQWFRXy1VNndKUll6QkpmQ3o1eS1JME9RWVR477eu77ev&amp;target_url=https%3A%2F%2Fux.simpress.com.br)
[10:16] Virtual Agent: Excelente! Agora, para que eu consiga te ajudar, escolha a opção que mais te representa:
[10:16] Guest: Sou Técnico
[10:16] Virtual Agent: Por favor, digite o seu e-mail:
[10:16] Guest: Cbueno1405@gmail.com
[10:16] Virtual Agent: Escolha uma opção:
[10:17] Guest: Atendimento com OS 
[10:17] Virtual Agent: Digite a sua ordem de serviço. 
Exemplo: 3123913
[10:17] Guest: 6629225
[10:17] Virtual Agent: Que tipo de atendimento você precisa?
[10:17] Guest: Apoio Técnico
[10:17] Virtual Agent: Obrigada pela informações.
Encontrei as seguintes informações sobre sua Ordem de Serviço.
Número: 6629225
Nome Técnico: TÉCNICO SIMPRESS 
Status: Em tratativa interna 
Descrição: Impressora não acende painel e está com LED laranja piscando intermitentemente, EWS funciona, porém impressora travada não imprime. Se faz necessário a visita de um técnico. Se necessário adiantar o envio de peças antes da visita técnica para que o problema seja sanado no primeiro atendimento contato da localidade: Raphael - telefone: (11) 91789-2801 para raphael.souza@luizalabs.com. Horario de atendimento das 9:00 as 17:00 chamado interno (#4593478). 
Data de Abertura: 30/12/2025 
Data de Atendimento: 
Data de Finalização:  
[10:17] Virtual Agent: As informações estão corretas?
[10:17] Guest: Sim
[10:17] Virtual Agent: Certo, preciso que me informe o código de defeito do equipamento. 
Exemplos: U1-XXXX ou 99.XX.XX
[10:17] Guest: Não liga
[10:17] Virtual Agent: Desculpe, não encontrei esse modelo/código de defeito em nosso banco de dados. 😔
Vamos tentar  novamente?
[10:17] Virtual Agent: Lembre-se de escrever exatamente como está no painel da máquina ou no log de eventos.
[10:17] Virtual Agent: Certo, preciso que me informe o código de defeito do equipamento. 
Exemplos: U1-XXXX ou 99.XX.XX
[10:17] Guest: Não liga
[10:17] Virtual Agent: Desculpe, não encontrei esse modelo/código de defeito em nosso banco de dados. 😔
Vamos tentar  novamente?
[10:17] Virtual Agent: Lembre-se de escrever exatamente como está no painel da máquina ou no log de eventos.
[10:17] Virtual Agent: Certo, preciso que me informe o código de defeito do equipamento. 
Exemplos: U1-XXXX ou 99.XX.XX
[10:17] Guest: Não liga
[10:17] Virtual Agent: Ops, realmente não consegui encontrar o modelo/código de defeito que digitou.
Mas sem problemas, vou te encaminhar a nossa equipe de atendimento para que obtenha mais informações.
[10:17] Virtual Agent: Aguarde um instante que estou te encaminhando a um de nossos analistas do suporte técnico!
[10:20] Guest: Ok
[10:32] Guest: Algum retorno?
[10:41] Guest: Ola?
[10:45] [PRIVATE] System: Valdeir Vilela Ferreira De Novais entrou.
[10:45] Valdeir Vilela Ferreira De Novais: Obrigado por aguardar, já iremos atender.
[10:49] Valdeir Vilela Ferreira De Novais: Bom dia, sou Valdeir em que posso ajudar?
[10:49] Guest: Bom dia valdeir
[10:50] Guest: M408 não liga painel e fica com a luz laranja piscando
[10:50] Guest: E tbm não imprimi
[10:51] Guest: Restante do sistema aciona, aquece fusor, gira laser...
[10:51] Valdeir Vilela Ferreira De Novais: tem uma foto ou vídeo curto do defeito?
[10:51] Guest: Medições da tomada esta certo
[10:51] Guest: Vou subir um video ai
[10:51] [PRIVATE] Guest: @L[https://simpress.service-now.com/api/now/v2/cs/media/qsVLTwZeKH6hLTbnGCfsw5CAsL6dizeWHiDyx5YqAl9AeWq8p9x1N3zR27cPk676|ME4ff699a5433e93b20f328ab7b4f3a822.mp4]
[10:56] Valdeir Vilela Ferreira De Novais: certo vi o vídeo, você tem um diagnóstico do que pode ser o defeito?
[10:57] Guest: A primeira vista painel
[10:57] Guest: Fora isso nem ideia do que pode ser
[10:57] Valdeir Vilela Ferreira De Novais: certo, algum sinal de mau uso ou avaria?
[10:57] Guest: Não
[10:59] Valdeir Vilela Ferreira De Novais: beleza, vou fazer a liberação do painel, você troca e testa o funcionamento, caso algo persista ai você volta a nos acionar, só um momento que já informo
[11:00] Guest: Ok
[11:01] Valdeir Vilela Ferreira De Novais: 260105-000318 essa é a liberação para pedir o painel de operações, quando for realizar o pedido, coloque na descrição de observação do técnico o defeito da máquina, justificando o pedido da peça para que assim não ocorra recusas indevidas, beleza?
[11:01] Guest: Blz
[11:07] Guest: Pode finalizar aqui pra eu poder pesquisar a peça
[11:08] Valdeir Vilela Ferreira De Novais: beleza
[11:08] System: Valdeir Vilela Ferreira De Novais encerrou a conversa.
</t>
  </si>
  <si>
    <t>IMS0057548</t>
  </si>
  <si>
    <t xml:space="preserve">[10:26] Guest: 6629535
[10:26]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09BaHV1Wlgya2E3dHhsbXJ0b3dnUT09ek1nQkpra1I3QmlucUtNWlFkSzFKS2Fmdnl6M0NMQk1EX3FQYjI4MDJMZjA2T0JZUm5yelJVS3I4Zm9oeks0OXgzbE8wdkFqVE14N1JteW5WTEtOb3c3ajQ0U1FPb3diS0VfUnlHOG96dk1OalRmU0lXRENIaXV6QWFPZWhmZFZicXdWeGhsUXl6eU05Y1hqVXM4RkxvcXY0QkRiNnRkQXJDV2Y1VjBU77eu77ev&amp;target_url=https%3A%2F%2Fux.simpress.com.br)
[10:26] Virtual Agent: Excelente! Agora, para que eu consiga te ajudar, escolha a opção que mais te representa:
[10:27] Guest: Sou Técnico
[10:27] Virtual Agent: Por favor, digite o seu e-mail:
[10:27] Guest: Mmeneghini@simpress.com.br
[10:27] Virtual Agent: Escolha uma opção:
[10:27] Guest: Atendimento com OS 
[10:27] Virtual Agent: Digite a sua ordem de serviço. 
Exemplo: 3123913
[10:27] Guest: 6629535
[10:27] Virtual Agent: Que tipo de atendimento você precisa?
[10:27] Guest: Apoio Técnico
[10:27] Virtual Agent: Obrigada pela informações.
Encontrei as seguintes informações sobre sua Ordem de Serviço.
Número: 6629535
Nome Técnico: TÉCNICO SIMPRESS 
Status: Aceito 
Descrição: Colaboradora abriu chamado para instalar a gaveta 3(Verificar localmente o que a colaboradora quis dizer), e configurar o scanner.
O ultimo técnico formatou a impressora e NÃO reconfigurou o scanner, favor configurar o scanner para os computadores através do compartilhamento de pastas na rede de cada PC e apos isso configurar o caminho dessa pasta na impressora pela senha de ADM.
Para qualquer liberação de senhas ADM contatar o T.I da MATRIZ PRATI pelo numero +55 45 9104-5264  - whats APP. 
Data de Abertura: 02/01/2026 
Data de Atendimento: 
Data de Finalização:  
[10:27] Virtual Agent: As informações estão corretas?
[10:27] Guest: Sim
[10:27] Virtual Agent: Certo, preciso que me informe o código de defeito do equipamento. 
Exemplos: U1-XXXX ou 99.XX.XX
[10:28] Guest: Conexão de bandeja adicional quebrado
[10:28] Virtual Agent: Desculpe, não encontrei esse modelo/código de defeito em nosso banco de dados. 😔
Vamos tentar  novamente?
[10:28] Virtual Agent: Lembre-se de escrever exatamente como está no painel da máquina ou no log de eventos.
[10:28] Virtual Agent: Certo, preciso que me informe o código de defeito do equipamento. 
Exemplos: U1-XXXX ou 99.XX.XX
[10:28] Guest: Falha bandeja
[10:28] Virtual Agent: Desculpe, não encontrei esse modelo/código de defeito em nosso banco de dados. 😔
Vamos tentar  novamente?
[10:28] Virtual Agent: Lembre-se de escrever exatamente como está no painel da máquina ou no log de eventos.
[10:28] Virtual Agent: Certo, preciso que me informe o código de defeito do equipamento. 
Exemplos: U1-XXXX ou 99.XX.XX
[10:28] Guest: U1-2320
[10:28] Virtual Agent: Ops, realmente não consegui encontrar o modelo/código de defeito que digitou.
Mas sem problemas, vou te encaminhar a nossa equipe de atendimento para que obtenha mais informações.
[10:28] Virtual Agent: Aguarde um instante que estou te encaminhando a um de nossos analistas do suporte técnico!
[10:29] Guest: Ok
[10:31] [PRIVATE] Guest: @L[https://simpress.service-now.com/api/now/v2/cs/media/a5mqMRnryQrAiq6UviOOSa4aABxfoWGLa4n7uqZg7HJXTPQVrYDbOyajx7DWO7Y6|MEc3f3f2feacad100d5f1507d2bc998bde.jpg]
[10:31] [PRIVATE] Guest: @L[https://simpress.service-now.com/api/now/v2/cs/media/I9UoGGVZuXJJ7Rs16OjPLq33K15buOhMOYWqHT5YHs4rfX3c4g1Psz05V4U4JOJY|MEef45e9645dce22464ca53e5a5310e532.jpg]
[10:32] [PRIVATE] Guest: @L[https://simpress.service-now.com/api/now/v2/cs/media/lwa8C94WqxE30DXGzWDnLSF1HluHQZVbfn9PdcVzNGLh7XhPlHjTGBwXXsqtPrTJ|MEb332d283aed4b969396e3edaa46ef189.jpg]
[10:38] Guest: Olá  👋  suporte simpress
[10:50] [PRIVATE] System: Rosalino Oliveira Carneiro entrou.
[10:50] Rosalino Oliveira Carneiro: Obrigado por aguardar, já iremos atender.
[10:51] Rosalino Oliveira Carneiro: bom dia sou ROSALINO em que posso ajudar
[10:53] Rosalino Oliveira Carneiro: se não for troca o cn por si
[11:00] Guest: Atendimento realizado com sucesso com sr rosalino
[11:00] Guest: 👍🏻✌🏻
[11:00] Rosalino Oliveira Carneiro: 👍
</t>
  </si>
  <si>
    <t>IMS0057575</t>
  </si>
  <si>
    <t>Eduardo Bernardo De Oliveira</t>
  </si>
  <si>
    <t xml:space="preserve">[10:45] Guest: Bom dia
[10:45]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jBQYjVMcWlGNkltRkJKNDQxNnBtdz09RndDaWlreGljcGlNZldwcXNjX3ZmS1dRZTlzSF8wWUNtSE5PRXVta3J2ZU1RZ1BDQktvRmZaa1pTZy1BR3J3REhjVnhNTkFYXzVzVDNRY1FXYXZaNjR1M1dOdzI0VklWdFlIR3hLYWY2aWswLUNMdGlOX2hTT0s1c1lybDRQeHdNQV95RnU5cG9GRUExcHI4dEVnNzl4U3RCU0wyVldpb1JEb3RaX25x77eu77ev&amp;target_url=https%3A%2F%2Fux.simpress.com.br)
[10:45] Virtual Agent: Excelente! Agora, para que eu consiga te ajudar, escolha a opção que mais te representa:
[10:45] Guest: Sou Técnico
[10:45] Virtual Agent: Por favor, digite o seu e-mail:
[10:45] Guest: eboliveira@simpress.com.br
[10:45] Virtual Agent: Escolha uma opção:
[10:45] Guest: Atendimento com OS 
[10:45] Virtual Agent: Digite a sua ordem de serviço. 
Exemplo: 3123913
[10:45] Guest: 6577730
[10:45] Virtual Agent: Que tipo de atendimento você precisa?
[10:45] Guest: Apoio Técnico
[10:45] Virtual Agent: Obrigada pela informações.
Encontrei as seguintes informações sobre sua Ordem de Serviço.
Número: 6577730
Nome Técnico: TÉCNICO SIMPRESS 
Status: Aceito 
Descrição: Prezados, cliente informa que o equipamento não liga.
Contato: André Coutinho de Freitas
Setor: GPI Manutenção ADM 
Data de Abertura: 28/11/2025 
Data de Atendimento: 01/12/2025
Data de Finalização:  
[10:45] Virtual Agent: As informações estão corretas?
[10:46] Guest: Sim
[10:46] Virtual Agent: Certo, preciso que me informe o código de defeito do equipamento. 
Exemplos: U1-XXXX ou 99.XX.XX
[10:46] Guest: Apoio técnico
[10:46] Virtual Agent: Desculpe, não encontrei esse modelo/código de defeito em nosso banco de dados. 😔
Vamos tentar  novamente?
[10:46] Virtual Agent: Lembre-se de escrever exatamente como está no painel da máquina ou no log de eventos.
[10:46] Virtual Agent: Certo, preciso que me informe o código de defeito do equipamento. 
Exemplos: U1-XXXX ou 99.XX.XX
[10:46] Guest: Apoio técnico
[10:46] Virtual Agent: Desculpe, não encontrei esse modelo/código de defeito em nosso banco de dados. 😔
Vamos tentar  novamente?
[10:46] Virtual Agent: Lembre-se de escrever exatamente como está no painel da máquina ou no log de eventos.
[10:46] Virtual Agent: Certo, preciso que me informe o código de defeito do equipamento. 
Exemplos: U1-XXXX ou 99.XX.XX
[10:46] Guest: Apoio técnico
[10:46] Virtual Agent: Ops, realmente não consegui encontrar o modelo/código de defeito que digitou.
Mas sem problemas, vou te encaminhar a nossa equipe de atendimento para que obtenha mais informações.
[10:46] Virtual Agent: Aguarde um instante que estou te encaminhando a um de nossos analistas do suporte técnico!
[10:46] Guest: Ok
[10:46] Guest: No aguardo
[10:47] Guest: !
[10:50] Guest: !
[10:52] Guest: !
[10:56] Guest: ?
[11:00] Guest: ?
[11:03] Guest: ?
[11:04] [PRIVATE] System: Rosalino Oliveira Carneiro entrou.
[11:04] Rosalino Oliveira Carneiro: Obrigado por aguardar, já iremos atender.
[11:04] Rosalino Oliveira Carneiro: bom dia sou ROSALINO em que posso ajudar
[11:05] Guest: Bom dia minha joia
[11:05] Guest: Feliz ano novo!
[11:05] Guest: Como foi as festividades?
[11:05] Rosalino Oliveira Carneiro: 🎉🎉
[11:05] Rosalino Oliveira Carneiro: foi tranquilo e voce 
[11:06] Guest: Foi tranquilo
[11:06] Guest: Cara esse chamado que estou ta no /6 substitui as placas que o técnico anterior solicitou
[11:06] Guest: Porém o equipamento continua sem ligar
[11:08] Guest: !
[11:08] Rosalino Oliveira Carneiro: para troca tecnica não precisa de liberação do suporte mais só validar com o supervisor
[11:09] Guest: Ok minha joia vou alinha aqui com ele!
[11:10] Guest: Obg pelo apoio
[11:10] Rosalino Oliveira Carneiro: de nada
</t>
  </si>
  <si>
    <t>IMS0057611</t>
  </si>
  <si>
    <t xml:space="preserve">[10:57] Guest: Ola
[10:57]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kV4RHk5VEc2YTNudHdTTFEwb3QyZz09MHd2LU1UWnZJd2s3QmZVdEdjd0tGR1hibnJJRzYwWTBUZW1zY0JVSGRNalB3b1BrazNQY1prQnhfZlZxaUI5NGFIQ2hPRUM3c0l0NktMSnZCLW15cHNDWGw2VHpFelQ5Y2plNWVPQTN2MEllaVBFUlYtSjlqOTdzT19YUGh6UzhhRThwNjE5TmlpWi1hSzZzMU80ME9SYW40NC00MFBoazlKb2VkMFNF77eu77ev&amp;target_url=https%3A%2F%2Fux.simpress.com.br)
[10:57] Virtual Agent: Excelente! Agora, para que eu consiga te ajudar, escolha a opção que mais te representa:
[10:57] Guest: Sou Técnico
[10:57] Virtual Agent: Por favor, digite o seu e-mail:
[10:57] Guest: técnicorepromaq@gamil.com
[10:57] Virtual Agent: Escolha uma opção:
[10:57] Guest: Atendimento com OS 
[10:57] Virtual Agent: Digite a sua ordem de serviço. 
Exemplo: 3123913
[10:58] Guest: 1203585/2
[10:58] Virtual Agent: Parece que este não é um código de OS válido. 
Por favor, digite apenas o código da OS sem pontos ou espaços.
[10:58] Virtual Agent: Digite a sua ordem de serviço. 
Exemplo: 3123913
[10:58] Guest: 1203585
[10:58] Virtual Agent: Parece que este não é um código de OS válido. 
Por favor, digite apenas o código da OS sem pontos ou espaços.
[10:58] Virtual Agent: Digite a sua ordem de serviço. 
Exemplo: 3123913
[10:59] Guest: 6585693
[10:59] Virtual Agent: Que tipo de atendimento você precisa?
[10:59] Guest: Apoio Técnico
[10:59] Virtual Agent: Obrigada pela informações.
Encontrei as seguintes informações sobre sua Ordem de Serviço.
Número: 6585693
Nome Técnico: TÉCNICO SIMPRESS 
Status: Em tratativa interna 
Descrição: Impressora não esta processando os documento favor formatar ou executar memory clean na impressora.
Silveira, Jessica Magalhaes
+553732491121
Jessica.Silveira@saint-gobain.com
QUALIDADE 
Data de Abertura: 03/12/2025 
Data de Atendimento: 16/12/2025
Data de Finalização:  
[10:59] Virtual Agent: As informações estão corretas?
[10:59] Guest: Sim
[10:59] Virtual Agent: Certo, preciso que me informe o código de defeito do equipamento. 
Exemplos: U1-XXXX ou 99.XX.XX
[11:00] Guest: Equipamento travado
[11:00] Virtual Agent: Desculpe, não encontrei esse modelo/código de defeito em nosso banco de dados. 😔
Vamos tentar  novamente?
[11:00] Virtual Agent: Lembre-se de escrever exatamente como está no painel da máquina ou no log de eventos.
[11:00] Virtual Agent: Certo, preciso que me informe o código de defeito do equipamento. 
Exemplos: U1-XXXX ou 99.XX.XX
[11:00] Guest: U1-2320
[11:00] Virtual Agent: Desculpe, não encontrei esse modelo/código de defeito em nosso banco de dados. 😔
Vamos tentar  novamente?
[11:00] Virtual Agent: Lembre-se de escrever exatamente como está no painel da máquina ou no log de eventos.
[11:00] Virtual Agent: Certo, preciso que me informe o código de defeito do equipamento. 
Exemplos: U1-XXXX ou 99.XX.XX
[11:03] Guest: S7-1210
[11:03] Virtual Agent: Ops, realmente não consegui encontrar o modelo/código de defeito que digitou.
Mas sem problemas, vou te encaminhar a nossa equipe de atendimento para que obtenha mais informações.
[11:03] Virtual Agent: Aguarde um instante que estou te encaminhando a um de nossos analistas do suporte técnico!
[11:06] [PRIVATE] System: Rosalino Oliveira Carneiro entrou.
[11:06] Rosalino Oliveira Carneiro: Obrigado por aguardar, já iremos atender.
[11:06] Rosalino Oliveira Carneiro: bom dia sou ROSALINO em que posso ajudar
[11:06] Guest: Bom dia! Tudo bem?
[11:07] Rosalino Oliveira Carneiro: poderia me passar seu nome,email e telefone pra contato para cadastrar o senhor ta sem cadastro ainda
[11:07] Rosalino Oliveira Carneiro: e a revenda
[11:09] Guest: Estou com uma X4300 ela não imprimi nada nem relatório, peco para imprimir os matores nao movimenta.
[11:09] Guest: Paulo Vinícius 
repromaqtecnico@gmail.com 
37 99996-4176
[11:09] Guest: Sou sim
[11:09] Guest: Ja troquei o HD e continua a mesma coisa.
[11:11] Rosalino Oliveira Carneiro: minas terra boa
[11:11] Rosalino Oliveira Carneiro: ela da algum codigo de erro
[11:14] Guest: Muito boa.
[11:14] Guest: Não aparece
[11:14] Rosalino Oliveira Carneiro: chegou a verificar tensão da fonte
[11:14] Rosalino Oliveira Carneiro: deu o sistem recovery
[11:15] Guest: Ja sim, esta normal
[11:16] Rosalino Oliveira Carneiro: ela não aparece nada na tela quando manda impressão
[11:16] Guest: Troque o hd
[11:16] Guest: Aparece nada
[11:16] Rosalino Oliveira Carneiro: manda um video fazendo o teste
[11:23] [PRIVATE] Guest: @L[https://simpress.service-now.com/api/now/v2/cs/media/A2qDgchjLzFH3KGhTf1U0wj58JVrEgCTCwBaEokzOoABZcpYNSBmoKRYZVCehzdn|MEce72b4c55c92c5d8fa11967eb3cdbbe5.mp4]
[11:23] Guest: Aqui a área de telefonia e péssima
[11:26] Rosalino Oliveira Carneiro: vai no brawser verifica se tem algum erro registrado la
[11:27] Rosalino Oliveira Carneiro: o recipiente de toner usado ta vazio
[11:27] Guest: Ja verifiquei também, nao tem
[11:29] Guest: Está só com pouco toner
[11:29] Rosalino Oliveira Carneiro: estranho ele ficar retido
[11:30] Rosalino Oliveira Carneiro: qual o relato do cliente e quando começou?
[11:30] Guest: Ja medi a tensão de 24v e 5v na placa e esta tudo normal.
[11:31] Guest: Foi que o equipamento teve  um atolamento, retirou a folha atolada e o equipamento ficou assim.
[11:31] Rosalino Oliveira Carneiro: voce verificou os sensores
[11:33] Guest: Ja sim, limpei e nada
[11:33] Rosalino Oliveira Carneiro: e o teste no modo tecnico chegou a fazer
[11:34] Guest: Então
[11:35] Guest: Quando vou no modo técnico e peço algum motor para funcionar ele nao movimenta.
[11:35] Guest: Todos os motores estão assim
[11:36] Rosalino Oliveira Carneiro: ta saida da fonte ta normal como voce passou 
[11:36] Rosalino Oliveira Carneiro: conforme os teste que você fez qual o seu diagnostico?
[11:39] Guest: Se as saídas da fonte estão normal, acredito que seja a placa main do equipamento, pois ela e responsável pelo atuação dos sensores e motores do equipamento.
[11:39] Rosalino Oliveira Carneiro: ok
[11:39] Rosalino Oliveira Carneiro: um minuto
[11:50] Guest: Posso solicitar a placa mais?
[11:50] Guest: Main*
[11:50] Rosalino Oliveira Carneiro: um minuto
[11:51] Rosalino Oliveira Carneiro: não to conseguindo vincular sua OS
[11:52] Rosalino Oliveira Carneiro: pode pedir a placa vou colocar uma observação aqui
[11:53] [PRIVATE] Guest: @L[https://simpress.service-now.com/api/now/v2/cs/media/fYlb7ks2DVypI2JVUyvBIOMxkORXudmBgwYv2b7vKMMAEUD5UBoW7cEB9hDyr448|ME88eee31be5cf223c1847efc3a41d2035.jpg]
[11:53] Guest: Olha se o print da tela te ajuda
[11:53] Guest: Beleza, vou solicitar ela.
[11:54] Guest: Obrigado pela atenção.
[11:55] Rosalino Oliveira Carneiro: de nada
[12:12] System: Rosalino Oliveira Carneiro encerrou a conversa.
</t>
  </si>
  <si>
    <t>IMS0057618</t>
  </si>
  <si>
    <t>Antonio  Cesar De Oliveira Nascimento</t>
  </si>
  <si>
    <t xml:space="preserve">[11:00]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DE3ZVhIZm5OQ0t2amxVTmQyY2x4QT09a05GeHE4VzM3WnFlelpZQlBMbWl5dGdSMm0zNXIwU2RBOEczb2ppS3d3NVIyd1hUc0pVbm9CZVF3M21nVlRhaU03Tm5IanZoSV9hN3Bsd3NRbTFhakZ4RlNSVU5Qc0dBX3UyY19YVGpSdGpaN1BMVG1pSTY1REI1TjJ6YVByZG16OVp4MGZ4cWdiMXRUcHd1NlFWWUE0SmhydEVnLVh0NGswY29kZ0tH77eu77ev&amp;target_url=https%3A%2F%2Fux.simpress.com.br)
[11:00] Virtual Agent: Excelente! Agora, para que eu consiga te ajudar, escolha a opção que mais te representa:
[11:01] Guest: Sou Técnico
[11:01] Virtual Agent: Por favor, digite o seu e-mail:
[11:01] Guest: acnascimento@simpress.com.br
[11:01] Virtual Agent: Escolha uma opção:
[11:01] Guest: Atendimento com OS 
[11:01] Virtual Agent: Digite a sua ordem de serviço. 
Exemplo: 3123913
[11:01] Guest: 6626496
[11:01] Virtual Agent: Que tipo de atendimento você precisa?
[11:01] Guest: Apoio Técnico
[11:01] Virtual Agent: Obrigada pela informações.
Encontrei as seguintes informações sobre sua Ordem de Serviço.
Número: 6626496
Nome Técnico: TÉCNICO SIMPRESS 
Status: Aceito 
Descrição: O equipamento não está digitalizando, não realiza copias, impressão somente ocorre quando reinicia o equipamento e imprimi somente uma página. 
Data de Abertura: 29/12/2025 
Data de Atendimento: 
Data de Finalização:  
[11:01] Virtual Agent: As informações estão corretas?
[11:02] Guest: Sim
[11:02] Virtual Agent: Certo, preciso que me informe o código de defeito do equipamento. 
Exemplos: U1-XXXX ou 99.XX.XX
[11:02] Guest: 30.03.45
[11:02] Virtual Agent: Desculpe, não encontrei esse modelo/código de defeito em nosso banco de dados. 😔
Vamos tentar  novamente?
[11:02] Virtual Agent: Lembre-se de escrever exatamente como está no painel da máquina ou no log de eventos.
[11:02] Virtual Agent: Certo, preciso que me informe o código de defeito do equipamento. 
Exemplos: U1-XXXX ou 99.XX.XX
[11:02] Guest: 30.03.45
[11:02] Virtual Agent: Desculpe, não encontrei esse modelo/código de defeito em nosso banco de dados. 😔
Vamos tentar  novamente?
[11:02] Virtual Agent: Lembre-se de escrever exatamente como está no painel da máquina ou no log de eventos.
[11:02] Virtual Agent: Certo, preciso que me informe o código de defeito do equipamento. 
Exemplos: U1-XXXX ou 99.XX.XX
[11:02] Guest: 30.03.45
[11:02] Virtual Agent: Ops, realmente não consegui encontrar o modelo/código de defeito que digitou.
Mas sem problemas, vou te encaminhar a nossa equipe de atendimento para que obtenha mais informações.
[11:02] Virtual Agent: Aguarde um instante que estou te encaminhando a um de nossos analistas do suporte técnico!
[11:02] Guest: .
[11:03] Guest: .
[11:05] Guest: .
[11:06] Guest: .
[11:08] Guest: .
[11:11] Guest: .
[11:12] [PRIVATE] System: Valdeir Vilela Ferreira De Novais entrou.
[11:12] Valdeir Vilela Ferreira De Novais: Obrigado por aguardar, já iremos atender.
[11:13] Guest: .
[11:15] Guest: .
[11:15] Valdeir Vilela Ferreira De Novais: Bom dia, sou Valdeir em que posso ajudar?
[11:15] Guest: Bom dia
[11:15] Guest: Tudo bom?
[11:15] Guest: Estou com 42540
[11:15] Guest: Erro 30.03.45
[11:15] Valdeir Vilela Ferreira De Novais: beleza e você?
[11:16] [PRIVATE] Guest: @L[https://simpress.service-now.com/api/now/v2/cs/media/w3vTdEwAsw2AUBbFukojbjmV2YC6WOVlVgBNLTyJGjkNxOvmN2Mo61zvQ3M0PfbW|MEaa80e905daf1ce85bbeab94983596632.jpg]
[11:16] Guest: Que bom, estou bem graças a Deus
[11:16] Guest: Já tirei ele fiz limpeza, atualização de firmware
[11:16] Guest: Não resolveu
[11:17] Guest: Vai ser necessário a troca do do scanner
[11:17] Valdeir Vilela Ferreira De Novais: certo, como esse problema se iniciou? algum relato do cliente?
[11:20] Guest: Ele informou que ele  vazia uma vez depois apresentava erro agora já sob com erro
[11:20] Valdeir Vilela Ferreira De Novais: certo, alguma avaria nas conexões do scanner (flats)?
[11:20] Guest: Nao
[11:21] Valdeir Vilela Ferreira De Novais: beleza, vou fazer a liberação aqui, só um momento
[11:21] Guest: Ok
[11:24] Guest: .
[11:24] Valdeir Vilela Ferreira De Novais: 260105-000395 essa é a liberação para pedir o scanner completo, quando for realizar o pedido, coloque na descrição de observação do técnico o defeito da máquina, justificando o pedido da peça para que assim não ocorra recusas indevidas
[11:25] Guest: Obrigado
[11:25] Valdeir Vilela Ferreira De Novais: de nada
[11:26] Valdeir Vilela Ferreira De Novais: 👍
[11:41] System: Valdeir Vilela Ferreira De Novais encerrou a conversa.
</t>
  </si>
  <si>
    <t>IMS0057651</t>
  </si>
  <si>
    <t xml:space="preserve">[11:26] Guest: Bom dia
[11:26]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khERER2R3BrYjZDVFNSLTBsckFnQT09eGpNc1U0bzdKNWRGbTd0T3lfUTl1UzYydXJrZWt2V2x2NlAxZFIxUERERnAybUxjcDdMSnYtdGFTWnVFd2tlOHlhaTVmaWF4UFhMeTdzVVdqMVVTaFRMQjJKbG9RbjdpLUEyUTRraTdoUDBpV2xtMXhSQm9QNFRhUkFGSmxhYVNCd01YUTV3V3hoOW9RX2ctMk14TVR6dGpQSmExeVF2V0FqTlpVSzRm77eu77ev&amp;target_url=https%3A%2F%2Fux.simpress.com.br)
[11:26] Virtual Agent: Excelente! Agora, para que eu consiga te ajudar, escolha a opção que mais te representa:
[11:26] Guest: Sou Técnico
[11:26] Virtual Agent: Por favor, digite o seu e-mail:
[11:27] Guest: Emstrina@simpress.com.br
[11:27] Virtual Agent: Escolha uma opção:
[11:27] Guest: Atendimento com OS 
[11:27] Virtual Agent: Digite a sua ordem de serviço. 
Exemplo: 3123913
[11:27] Guest: 6602829
[11:27] Virtual Agent: Que tipo de atendimento você precisa?
[11:27] Guest: Apoio Técnico
[11:27] Virtual Agent: Obrigada pela informações.
Encontrei as seguintes informações sobre sua Ordem de Serviço.
Número: 6602829
Nome Técnico: TÉCNICO SIMPRESS 
Status: Aceito 
Descrição: Defeito impressora com código de erro e não imprime procurar por Ivandro ou Vitor tel 11980332173 hs 08 as 17 h 
Data de Abertura: 11/12/2025 
Data de Atendimento: 11/12/2025
Data de Finalização:  
[11:27] Virtual Agent: As informações estão corretas?
[11:28] Guest: Sim
[11:28] Virtual Agent: Certo, preciso que me informe o código de defeito do equipamento. 
Exemplos: U1-XXXX ou 99.XX.XX
[11:28] Guest: 59.00.F0
[11:28] Virtual Agent: Desculpe, não encontrei esse modelo/código de defeito em nosso banco de dados. 😔
Vamos tentar  novamente?
[11:28] Virtual Agent: Lembre-se de escrever exatamente como está no painel da máquina ou no log de eventos.
[11:28] Virtual Agent: Certo, preciso que me informe o código de defeito do equipamento. 
Exemplos: U1-XXXX ou 99.XX.XX
[11:28] Guest: 59.00.FO
[11:28] Virtual Agent: Desculpe, não encontrei esse modelo/código de defeito em nosso banco de dados. 😔
Vamos tentar  novamente?
[11:28] Virtual Agent: Lembre-se de escrever exatamente como está no painel da máquina ou no log de eventos.
[11:28] Virtual Agent: Certo, preciso que me informe o código de defeito do equipamento. 
Exemplos: U1-XXXX ou 99.XX.XX
[11:29] Guest: 59.00.f0
[11:29] Virtual Agent: Ops, realmente não consegui encontrar o modelo/código de defeito que digitou.
Mas sem problemas, vou te encaminhar a nossa equipe de atendimento para que obtenha mais informações.
[11:29] Virtual Agent: Aguarde um instante que estou te encaminhando a um de nossos analistas do suporte técnico!
[11:29] [PRIVATE] System: Samuel Mauro Da Silva entrou.
[11:29] Samuel Mauro Da Silva: Obrigado por aguardar, já iremos atender.
[11:36] Samuel Mauro Da Silva: Olá, bem vindo ao suporte, eu sou o Samuel. Por gentileza me informe o motivo do contato.
[11:36] Guest: Bom dia Samuel
[11:37] Guest: Estou com um problema de erro 59.00.F0
Foi trocado a placa fonte , tinha um cspacitor estufado ...porém o erro que tinha anteriormente continua
[11:37] Guest: Vou mandar um vídeo
[11:38] Guest: Fiz o teste do motor itb
[11:39] [PRIVATE] Guest: @L[https://simpress.service-now.com/api/now/v2/cs/media/AZeL8h47pdCTSKc72Qpyxb06uGSfD8ef4L6fWD52iA5pAVCu3fhBoFe2X786UtTl|ME352b112f3d1fc66026f2fd43a85f1280.mp4]
[11:40] Samuel Mauro Da Silva: o motor do ITB esta girando?
[11:40] Guest: As vezes gira as vezes já dá esse erro ...
[11:41] Guest: Tá intermitente
[11:41] Guest: Teve uma hora que começou a girar porém parou
[11:42] Samuel Mauro Da Silva: certo, vc precisa verificar se a unidade de transferencia esta pesada ou com defeito, se tiver outra maquina do mesmo modelo faça um teste com outra unidade de transferencia
[11:42] Samuel Mauro Da Silva: caso não seja possivel testar com outra unidade ou o erro persista
[11:42] Samuel Mauro Da Silva: o manual recomenda vc trocar essa peça aqui:
[11:42] Samuel Mauro Da Silva: @L[https://simpress.service-now.com/api/now/v1/cs/media/u6lYj72BkfcYyb6OevLK8B0jMv5SJnFDTEjQYp07kzBDWwYimCOPiJW7LPejysKT|erro.jpg]
[11:44] Guest: Vi no manual...essa peça,  no caso precisa de liberação
[11:45] Guest: Aparentemente a unidade de transferência tá ok.
[11:47] Samuel Mauro Da Silva: não é necessário liberação pra solicitar a solenoide
[11:48] Guest: Ok...obrigado...
[11:48] Samuel Mauro Da Silva: por nada
[11:48] Guest: Bom trabalho
[11:49] Samuel Mauro Da Silva: Por nada. Agradecemos o seu contato. Tenha um ótimo dia!
[11:49] Guest: Obrigsdo
</t>
  </si>
  <si>
    <t>IMS0057654</t>
  </si>
  <si>
    <t xml:space="preserve">[11:28] Guest: Os 6613511
[11:28]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E9LdGU4ajgwVlJPa0R2RzBXVUpOdz09blJjbUV6d3MzYmZjTDNGdk1yUnFLQUN0dWw1TXpCZFlHOFNDVGVhM1FhNkR2OXRkejVld1EyMFdqSkJwLWJkQ1NDelpZMW9GUk53MFJVa0hHMG51aHQ5Z0EyYTF5aGw0V19Ic3JlUGVhZ0QtUGxxRElrVE9wYzhtZDY2SEYwYUFjdThCbDhqQjhyd19kTU9LQm9MUEd5TzMwSldxbmRFZzdIQ1dISVNt77eu77ev&amp;target_url=https%3A%2F%2Fux.simpress.com.br)
[11:28] Virtual Agent: Excelente! Agora, para que eu consiga te ajudar, escolha a opção que mais te representa:
[11:29] Guest: Sou Técnico
[11:29] Virtual Agent: Por favor, digite o seu e-mail:
[11:29] Guest: manoel.gefilho@gmail.com
[11:29] Virtual Agent: Escolha uma opção:
[11:29] Guest: Atendimento com OS 
[11:29] Virtual Agent: Digite a sua ordem de serviço. 
Exemplo: 3123913
[11:29] Guest: 6613511
[11:29] Virtual Agent: Que tipo de atendimento você precisa?
[11:34] Guest: Liberação de Placas
[11:34] Virtual Agent: Antes de transferir seu atendimento, preciso de algumas informações.
[11:34] Virtual Agent: Para obter o uso de liberação de placas, digite abaixo qual tipo de placa quer:
[11:35] Guest: Placa principal
[11:35]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[11:35] Virtual Agent: Para que eu possa compreender o erro, por favor me informe o que ocorre conforme as opções abaixo:
- **Não comunica via rede ou USB**
- **Não inicializa**
- **Sem tensão (tensão saída) para motores/sensores.**
[11:35] Virtual Agent: @L[https://simpress.service-now.com/imagem (1)_1757357503193.jpg|imagem (1)_1757357503193.jpg]
[11:35] Virtual Agent: Me informe qual das situações acima acontece:
[11:35] Guest: Não inicializa
[11:35]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[11:35] Virtual Agent: Como está a alimentação da placa principal?
[11:36] Guest: Procedimentos ja  realizadaos
[11:36] Virtual Agent: Conseguiu fazer a atualização de Recovery e Firmware?
[11:37] Guest: Sim
[11:37] Virtual Agent: Por último como foi o teste do painel?
[11:39] Guest: Foi substituído transformador, cabo de força, placa fonte e o equipamento quando enviado as impressões fica reiniciando...
[11:39] Virtual Agent: Registrei as informações e um analista irá validar de acordo com o Diagrama Eletrico deste modelo.
Esta evidencia será registrada para autorizar a liberação da peça.
[11:39] Virtual Agent: Aguarde um instante que estou te encaminhando a um de nossos analistas do suporte técnico!
[11:41] [PRIVATE] System: Valdeir Vilela Ferreira De Novais entrou.
[11:41] Valdeir Vilela Ferreira De Novais: Obrigado por aguardar, já iremos atender.
[11:44] Valdeir Vilela Ferreira De Novais: Bom dia, sou Valdeir em que posso ajudar?
[11:44] Guest: Bom dia sou Manoel.
[11:45] Guest: Equipamento reiniciando.
[11:46] Valdeir Vilela Ferreira De Novais: certo, a máquina reinicia ao enviar impressões pela rede?
[11:46] Guest: Sim
[11:47] Valdeir Vilela Ferreira De Novais: se você tirar o cabo de rede e imprimir somente os relatórios da máquina ela reinicia?
[11:47] Guest: Imprime normal
[11:48] Valdeir Vilela Ferreira De Novais: certo acessa a página de configuração da máquina pelo ip no navegador e você desativa esses protocolos: LPD/LPR e o IPP
[11:49] Valdeir Vilela Ferreira De Novais: @L[https://simpress.service-now.com/api/now/v1/cs/media/tqO98m8F6g4dJPIWKRvq7zlkpnDL3pkGWAzNowTsrEiGBXb0b2aK1XsKh3GWKfyg|Máquina 408-432 reiniciando desativação dos protocolosLPR_IPP (1).jpg]
[11:49] Guest: Só um momento...
[11:49] Valdeir Vilela Ferreira De Novais: beleza
[11:54] [PRIVATE] Guest: @L[https://simpress.service-now.com/api/now/v2/cs/media/sQ4y2xXCvtPShk2axg8WhC9nUTHHNgDt3rLV1ZDyxKenIPfYOxcf3aNUvQUkNpxO|Não consigo.]
[12:00] Valdeir Vilela Ferreira De Novais: conseguiu?
[12:01] Guest: Não,tá com bloqueio conforme lhe enviei...
[12:04] Valdeir Vilela Ferreira De Novais: acessou como adm?
[12:05] Guest: Sim
[12:05] Valdeir Vilela Ferreira De Novais: faz o memory clear limpa as configurações de rede e tenta novamente
[12:09] Guest: Já feito, foram substituídos transformador  carta placa fonte  limpeza de memória
[12:10] Guest: Cartão cabo de força...
[12:10] Valdeir Vilela Ferreira De Novais: desativou os protocolos?
[12:11] Guest: Passamos para o ti do cliente equipamento tem bloqueio...
[12:11] Valdeir Vilela Ferreira De Novais: certo
</t>
  </si>
  <si>
    <t>IMS0057682</t>
  </si>
  <si>
    <t>Maicon da Silva</t>
  </si>
  <si>
    <t xml:space="preserve">[11:48]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nNKNW9pdnpZZHp6bFNFanFpVE5sQT09bHJrb2JGZVlzazI0M3gxREpXYktleEMxSmtMeGo0VzZmaUUwQmIxTW1BZXBwMWo4YXNOLUJjQW1QNVdJZFdKeFc3MFNIc0VKbkxKT2RXQW1DcGdKS1A3ZVBNSmZmODA5ZlBxNV9SNDhxdV9MbkIxQjFNLTM3YU9fOUJmRVJsSk8yUmtRd2k2SU0tQlRyUUlDRlROU0VOOUhPYUhFZ3NhV1d3bEUwZ3BL77eu77ev&amp;target_url=https%3A%2F%2Fux.simpress.com.br)
[11:48] Virtual Agent: Excelente! Agora, para que eu consiga te ajudar, escolha a opção que mais te representa:
[11:48] Guest: Bom
[11:48] Virtual Agent: Desculpe, não entendi. Você poderia me ajudar respondendo?
[11:48] Virtual Agent: Excelente! Agora, para que eu consiga te ajudar, escolha a opção que mais te representa:
[11:48] Guest: Sou Técnico
[11:48] Virtual Agent: Por favor, digite o seu e-mail:
[11:49] Guest: Mdadur@simpress.com.br
[11:49] Virtual Agent: Escolha uma opção:
[11:49] Guest: Atendimento com OS 
[11:49] Virtual Agent: Digite a sua ordem de serviço. 
Exemplo: 3123913
[11:49] Guest: 6630156
[11:49] Virtual Agent: Que tipo de atendimento você precisa?
[11:49] Guest: Apoio Técnico
[11:49] Virtual Agent: Obrigada pela informações.
Encontrei as seguintes informações sobre sua Ordem de Serviço.
Número: 6630156
Nome Técnico:  
Status: Aceito 
Descrição: Bom dia, 
Impressora piscando vermelho e verde infinitamente. Sem backup.
Suellen
suellen.nunes@rededor.com.br
Telefone para Contato - 2121 - Setor: T.I. 
Data de Abertura: 05/01/2026 
Data de Atendimento: 
Data de Finalização:  
[11:49] Virtual Agent: As informações estão corretas?
[11:49] Guest: Sim
[11:49] Virtual Agent: Certo, preciso que me informe o código de defeito do equipamento. 
Exemplos: U1-XXXX ou 99.XX.XX
[11:50] Guest: Piscando  verde e vermelho
[11:50] Virtual Agent: Desculpe, não encontrei esse modelo/código de defeito em nosso banco de dados. 😔
Vamos tentar  novamente?
[11:50] Virtual Agent: Lembre-se de escrever exatamente como está no painel da máquina ou no log de eventos.
[11:50] Virtual Agent: Certo, preciso que me informe o código de defeito do equipamento. 
Exemplos: U1-XXXX ou 99.XX.XX
[11:50] Guest: Piscando  verde e vermelho
[11:50] Virtual Agent: Desculpe, não encontrei esse modelo/código de defeito em nosso banco de dados. 😔
Vamos tentar  novamente?
[11:50] Virtual Agent: Lembre-se de escrever exatamente como está no painel da máquina ou no log de eventos.
[11:50] Virtual Agent: Certo, preciso que me informe o código de defeito do equipamento. 
Exemplos: U1-XXXX ou 99.XX.XX
[11:50] Guest: Piscando  verde e vermelho
[11:50] Virtual Agent: Ops, realmente não consegui encontrar o modelo/código de defeito que digitou.
Mas sem problemas, vou te encaminhar a nossa equipe de atendimento para que obtenha mais informações.
[11:50] Virtual Agent: Aguarde um instante que estou te encaminhando a um de nossos analistas do suporte técnico!
[11:50] Guest: Piscando  verde e vermelho
[11:53] Guest: Oi
[11:55] Guest: Oi
[11:57] Guest: Oiii
[12:01] Guest: Oii
[12:01] Guest: Alguém
[12:06] Guest: Oi
[12:09] [PRIVATE] System: Marcos Geanini Cabral Araujo entrou.
[12:09] Marcos Geanini Cabral Araujo: Obrigado por aguardar, já iremos atender.
[12:11] Marcos Geanini Cabral Araujo: Boa Tarde tudo bem ?
Sou o Marcos Analista de Suporte da Simpress, como posso te ajudar?
[12:13] Guest: Oi
[12:13] Guest: Piscando  verde e vermelho
[12:14] Guest: Limpei todos os contatos  da placa com álcool isopropílico
[12:14] Guest: E a cabeça de impressão  também
[12:14] [PRIVATE] Guest: @L[https://simpress.service-now.com/api/now/v2/cs/media/HrVvIas0EOc9LKg4uI9qFQr5xxd0AzpfcnHwtDSjq1IwNkBWojZCmDkuP2YRkKr6|MEae626d610000b4b94d97d6b5157e50e7.mp4]
[12:14] Guest: Consegue me ajudar?
[12:15] Guest: Algum retorno?
[12:17] Marcos Geanini Cabral Araujo: vc validou testar com outra fonte ?
[12:17] Guest: Sim
[12:17] Guest: Mesma coisa
[12:18] Marcos Geanini Cabral Araujo: e qual seu diagnóstico ?
[12:19] Guest: Já testei o o motor de outra  máquina igual  e o problema persiste
[12:19] Guest: Acredito  ser a placa principal
[12:23] Marcos Geanini Cabral Araujo: ela foi trocada não tem nem 3 meses 
[12:23] Marcos Geanini Cabral Araujo: e ja foi danificada novamente 
[12:24] Guest: Nao sei
[12:28] Guest: Coloquei a placa da outra impressora e o equipamento  voltou a imprimir  novamente
[12:28] Guest: Tem como liberar a placa pra mim
[12:28] Guest: Por favor
[12:30] Guest: Algum retorno?
[12:31] Marcos Geanini Cabral Araujo: sim ela foi trocada em menos de 3 meses 
[12:31] Marcos Geanini Cabral Araujo: esta no histórico de pedido de peças desse equipamento 
[12:34] Guest: Como faço então?
[12:35] Marcos Geanini Cabral Araujo: um momento vou validar aqui 
[12:35] Guest: Ok
[12:37] Marcos Geanini Cabral Araujo: tem certeza que testou com outra placa e resolveu certo ?
[12:37] Marcos Geanini Cabral Araujo: porque se liberar outra placa e não resolver o diagnóstico é todo seu 
[12:40] Guest: Skm
[12:40] Guest: Sim
[12:40] Guest: Pode liberar
[12:40] Marcos Geanini Cabral Araujo: Fechado então 
[12:45] Marcos Geanini Cabral Araujo: PLACA PRINCIPAL LIBERADA NA O.S 260105-000561
[12:46] Guest: Ok obrigado
[12:49] Guest: Oi
[12:49] Guest: So uma dúvida
[12:49] Guest: Peguei a PN mas na no aplicativo
[12:49] Guest: P1080383-721
[12:49] Guest: Tá correto ?
[12:51] Marcos Geanini Cabral Araujo: sim 
[12:51] Guest: P1080383-735
[12:52] Guest: Lá tem esse código também
[12:52] Guest: Consegue verificar?
[12:52] Guest: Acredito  que seja esse
[12:53] Guest: O que voce acha ?
[12:55] Marcos Geanini Cabral Araujo: acredito que seja o primeiro que vc passou 
[12:57] Guest: Pegar ele mesmo
[12:57] Guest: Obrigado
[13:06] Marcos Geanini Cabral Araujo: por nada 
[13:12] System: Marcos Geanini Cabral Araujo encerrou a conversa.
</t>
  </si>
  <si>
    <t>260105-000561</t>
  </si>
  <si>
    <t>IMS0057686</t>
  </si>
  <si>
    <t xml:space="preserve">[11:52] Guest: Olá
[11:52]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lNXQnRIVUZza0VZZkFFbmZFckJQUT09R3d2S1IxTjBvX0x1bENLMnJtMzNlcmxWZW9KcVRJV19yR1U4ZkFZWmRqZUo1VzFraGFFOGVqZ3FaWUZGYVJRN2VIR2UzTmZzNzZvR3h3TWIzMlRiVnNpMXNHbFVITlBROHNrNzZ2LXFhSzBUcFhidDhYUWIyeWNIV1dwQVVhMGdNamxWdnd5S2VRME9YRWJ3bE1PWEg4eVJVdFNGUGlhMGRpZzRJM3JD77eu77ev&amp;target_url=https%3A%2F%2Fux.simpress.com.br)
[11:52] Virtual Agent: Excelente! Agora, para que eu consiga te ajudar, escolha a opção que mais te representa:
[11:52] Guest: Sou Técnico
[11:52] Virtual Agent: Por favor, digite o seu e-mail:
[11:52] Guest: jpjsantos@simpress.com.br
[11:52] Virtual Agent: Escolha uma opção:
[11:52] Guest: Atendimento com OS 
[11:52] Virtual Agent: Digite a sua ordem de serviço. 
Exemplo: 3123913
[11:53] Guest: 6624549
[11:53] Virtual Agent: Que tipo de atendimento você precisa?
[11:53] Guest: Liberação de Placas
[11:53] Virtual Agent: Antes de transferir seu atendimento, preciso de algumas informações.
[11:53] Virtual Agent: Para obter o uso de liberação de placas, digite abaixo qual tipo de placa quer:
[11:53] Guest: Nao
[11:53] Virtual Agent: Desculpe, não entendi. Você poderia me ajudar respondendo?
[11:53] Virtual Agent: Para obter o uso de liberação de placas, digite abaixo qual tipo de placa quer:
[11:53] Guest: Nao
[11:53] Virtual Agent: Desculpe, não entendi. Você poderia me ajudar respondendo?
[11:53] Virtual Agent: Para obter o uso de liberação de placas, digite abaixo qual tipo de placa quer:
[11:53] Guest: Bao
[11:53] Virtual Agent: Desculpe, não entendi. Você poderia me ajudar respondendo?
[11:53] Virtual Agent: Para obter o uso de liberação de placas, digite abaixo qual tipo de placa quer:
[11:54] Guest: Sair
[11:54] Virtual Agent: Desculpe, não entendi. Você poderia me ajudar respondendo?
[11:54] Virtual Agent: Para obter o uso de liberação de placas, digite abaixo qual tipo de placa quer:
[11:54] Guest: Sair
[11:54] Virtual Agent: Desculpe, não entendi. Você poderia me ajudar respondendo?
[11:54] Virtual Agent: Para obter o uso de liberação de placas, digite abaixo qual tipo de placa quer:
[12:09] Guest: Placa principal
[12:09]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[12:09] Virtual Agent: Para que eu possa compreender o erro, por favor me informe o que ocorre conforme as opções abaixo:
- **Não comunica via rede ou USB**
- **Não inicializa**
- **Sem tensão (tensão saída) para motores/sensores.**
[12:09] Virtual Agent: @L[https://simpress.service-now.com/imagem (1)_1757357503193.jpg|imagem (1)_1757357503193.jpg]
[12:09] Virtual Agent: Me informe qual das situações acima acontece:
[12:09] Guest: Não comunica via rede ou USB
[12:09]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[12:09] Virtual Agent: Agora que já testou como foram os testes? Finalizou com êxito ou apresentou algum erro?
[12:10] Guest: A rede volta a funcionar e depois perde a conexão novamente
[12:10] Virtual Agent: Certo! E sobre o equipamento conseguiu realizar o reset?
[12:11] Guest: Sim e continua com o mesmo situação
[12:11] Virtual Agent: Por favor me informe a atualização de firmware:
[12:15] Guest: Não ​​efetuei
[12:15] Virtual Agent: Obrigada por responder todas as questões acima 👍
Agora já registrei todas as informações necessárias, sendo assim, vou transferir ao analista para validação.
**Obs: Esta evidência será registrada para autorizar a liberação da peça.**
[12:15] Virtual Agent: Aguarde um instante que estou te encaminhando a um de nossos analistas do suporte técnico!
[12:24] [PRIVATE] System: Rosalino Oliveira Carneiro entrou.
[12:24] Rosalino Oliveira Carneiro: Obrigado por aguardar, já iremos atender.
[12:25] Rosalino Oliveira Carneiro: boa tarde sou ROSALINO  em que posso ajudar
[12:25] Guest: Boa tarde Rosalino
[12:25] Guest: Preciso liberação da placa principal da 408dn
[12:25] Rosalino Oliveira Carneiro: descreva os teste realizados para chega ao diagnostico da peça com defeito e manda foto do erro e da peça 
[12:26] Guest: Verificado que o equipamento está perdendo rede, efetuado reset, o equipamento vokta a funcionar e depois perde a comunicação novamente
[12:27] Rosalino Oliveira Carneiro: manda foto da placa e da entrada de rede
[12:31] Guest: Ok
[12:34] Guest: Só aguardando liberação de acesso a impressora
[12:38] [PRIVATE] Guest: @L[https://simpress.service-now.com/api/now/v2/cs/media/O4nstPlTkGy7KFJ7jDgh0wyJI0EUmLzIJbivzi3ZZHdoZzGbxn7Uk8JLERFcx8as|ME3fa7874f0468434164c10e42c1ba3b9c.jpg]
[12:39] [PRIVATE] Guest: @L[https://simpress.service-now.com/api/now/v2/cs/media/rtpcdSfuUqKOAr7ZyfEgphYlRDMwqQ7rf1svMPRTN3ilLdevcCZzxXeDyH9c0sCK|ME394c52ca3ecf90b1affb75a40dc4b2cf.jpg]
[12:39] Rosalino Oliveira Carneiro: um minuto
[12:39] Guest: Ok
[12:43] Rosalino Oliveira Carneiro: liberação da placa main  260105-000557
[12:46] Guest: Obrigado
[12:47] Rosalino Oliveira Carneiro: de nada
</t>
  </si>
  <si>
    <t>IMS0057693</t>
  </si>
  <si>
    <t>Charles  Melo Da Rocha</t>
  </si>
  <si>
    <t xml:space="preserve">[11:56]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WhBNHJCVkVQbFNabFB3QUdCWER0QT09al9NbUJ6X1BnMy1rclZBVGw1ZzdyNUZBRXJCMTRsX2RGd2wyVTVpNDd2eXJveFEyUGJiNkdlc09kaGxYZWpHLU81OHdHVWJOZFpZTDIyNlQxZHRDT3VhYjFFeG9zLVJqMHp3VWg5dkRwc0xvMzQtcFVtZFlaTWJOcWNyei1wWl81R1ViVHlVVmhUVmhkRGlXU1czcy1UT2QwWERhb092Z1RMd0h2MGE277eu77ev&amp;target_url=https%3A%2F%2Fux.simpress.com.br)
[11:56] Virtual Agent: Excelente! Agora, para que eu consiga te ajudar, escolha a opção que mais te representa:
[11:56] Guest: Sou Técnico
[11:56] Virtual Agent: Por favor, digite o seu e-mail:
[11:56] Guest: cmrocha@simpress.com.br
[11:56] Virtual Agent: Escolha uma opção:
[11:57] Guest: Atendimento com OS 
[11:57] Virtual Agent: Digite a sua ordem de serviço. 
Exemplo: 3123913
[11:57] Guest: 6630034
[11:57] Virtual Agent: Que tipo de atendimento você precisa?
[11:57] Guest: Atendimento PC’s e Note
[11:57] Virtual Agent: Por favor, descreva em poucas palavras qual problema está acontecendo com o equipamento:
[11:58] Virtual Agent: Por favor, descreva em poucas palavras qual problema está acontecendo com o equipamento:
[11:58] Guest: Cod pecas
[11:58] Virtual Agent: Ok, agora envie uma foto do erro apresentado.
[11:59] Virtual Agent: Aguarde um instante que estou te encaminhando a um de nossos analistas do suporte técnico!
[12:11] [PRIVATE] System: Rosalino Oliveira Carneiro entrou.
[12:11] Rosalino Oliveira Carneiro: Obrigado por aguardar, já iremos atender.
[12:12] Rosalino Oliveira Carneiro: boa tarde sou ROSALINO  em que posso ajudar
</t>
  </si>
  <si>
    <t>IMS0057702</t>
  </si>
  <si>
    <t>Allan  Bispo Zanateli Belo</t>
  </si>
  <si>
    <t xml:space="preserve">[12:05]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lhRVHdOSXZyWEh1YTdyeFY2eTVvdz09UE1RN2VnR1pHbTQ0QUp5OU40LW9uRlA2Z01mczJmT1plOURxYlF1ZFlPbTFhU0tId3ViX0psMnlwWktaM0ljdlhqMEFQYi1aY0lGeFl5YUp5YzlRamdNTHQ0TzNmSUJNN1pmU2hDLXlUbUM1aEg4UkFxVlk3TmFmYmxnV1Y5d0ZlaEhvejR1Mkt4aVY5S0E3NkZKMTRVOUdzSlR3S212aUU4RW1aamZI77eu77ev&amp;target_url=https%3A%2F%2Fux.simpress.com.br)
[12:05] Virtual Agent: Excelente! Agora, para que eu consiga te ajudar, escolha a opção que mais te representa:
[12:05] Guest: Sou Técnico
[12:05] Virtual Agent: Por favor, digite o seu e-mail:
[12:12] Guest: abzbelo@simpress.com.br
[12:12] Virtual Agent: Escolha uma opção:
[12:12] Guest: Atendimento com OS 
[12:12] Virtual Agent: Digite a sua ordem de serviço. 
Exemplo: 3123913
[12:12] Guest: 6629696
[12:12] Virtual Agent: Que tipo de atendimento você precisa?
[12:13] Guest: Apoio Técnico
[12:13] Virtual Agent: Obrigada pela informações.
Encontrei as seguintes informações sobre sua Ordem de Serviço.
Número: 6629696
Nome Técnico: TÉCNICO SIMPRESS 
Status: Aceito 
Descrição: cliente solicita atendimento técnico
Motivo:
funcionamento: 08:00 as 23:00
Procurar por: Itamar ou fabio ou francisco
Telefone:(31) 99658-5996
Pausa Para Almoço:não
Restrição para entra no local:não
Data de Abertura: 02/01/2026 
Data de Atendimento: 
Data de Finalização:  
[12:13] Virtual Agent: As informações estão corretas?
[12:13] Guest: Sim
[12:13] Virtual Agent: Certo, preciso que me informe o código de defeito do equipamento. 
Exemplos: U1-XXXX ou 99.XX.XX
[12:13] Guest: Erro
[12:13] Virtual Agent: Desculpe, não encontrei esse modelo/código de defeito em nosso banco de dados. 😔
Vamos tentar  novamente?
[12:13] Virtual Agent: Lembre-se de escrever exatamente como está no painel da máquina ou no log de eventos.
[12:13] Virtual Agent: Certo, preciso que me informe o código de defeito do equipamento. 
Exemplos: U1-XXXX ou 99.XX.XX
[12:13] Guest: Erro
[12:13] Virtual Agent: Desculpe, não encontrei esse modelo/código de defeito em nosso banco de dados. 😔
Vamos tentar  novamente?
[12:13] Virtual Agent: Lembre-se de escrever exatamente como está no painel da máquina ou no log de eventos.
[12:13] Virtual Agent: Certo, preciso que me informe o código de defeito do equipamento. 
Exemplos: U1-XXXX ou 99.XX.XX
[12:13] Guest: Erro
[12:13] Virtual Agent: Ops, realmente não consegui encontrar o modelo/código de defeito que digitou.
Mas sem problemas, vou te encaminhar a nossa equipe de atendimento para que obtenha mais informações.
[12:13] Virtual Agent: Aguarde um instante que estou te encaminhando a um de nossos analistas do suporte técnico!
[12:19] Guest: Oi
[12:21] Guest: Ou
[12:23] Guest: Oi
[12:28] Guest: Oi
[12:30] [PRIVATE] System: Rosalino Oliveira Carneiro entrou.
[12:30] Rosalino Oliveira Carneiro: Obrigado por aguardar, já iremos atender.
[12:30] Rosalino Oliveira Carneiro: boa tarde sou ROSALINO  em que posso ajudar
[12:30] Guest: Oi Rosalino
[12:30] Guest: Boa tarde
[12:32] Guest: O Rosalino eu estou aqui com uma Samsung 4080 ela tá com um problema no painel, eu já vou te mandar um vídeozinho aí para você ver o defeito, mas já adianto que eu fiz memory clear, e cheguei também a fazer a formatação do fw, mas sintoma é sempre o mesmo passa aí pouco menos de cinco minutos e ela começa a piscar o painel
[12:32] Guest: No começo eu achei que era problema do embarcado
[12:32] Guest: Aí que que eu fiz se eu fiz mais um memória clear nela e deixei ela puxar o IP pelo DHCP
[12:32] Guest: Para ela não puxar ou embarcado
[12:32] Guest: Mesmo assim passa pouco mais aí de 5 minutos ela começa a dar problema no painel de novo
[12:33] Rosalino Oliveira Carneiro: qual o relato do cliente e quando começou?
[12:33] [PRIVATE] Guest: @L[https://simpress.service-now.com/api/now/v2/cs/media/Cb8oiu2nzI06nUdzMpiQDMUtshWe061J77jypwiJVDfZz54z3He34MsI0rPrgVah|MEb92f98605f0fa72857a2be3d4d299d9a.mp4]
[12:33] Guest: Cliente fala que por volta do dia 25 ela começou a apresentar esse defeito
[12:33] Guest: Eles clicavam no aplicativo e teria que abrir aquela janelinha para colocar o PIN
[12:33] Guest: Mas a impressora fica sim piscando a tela
[12:34] Rosalino Oliveira Carneiro: ela ta imprimindo ?
[12:34] Guest: Quando eu fiz o memory clear e não deixei ela subir embarcado eu consegui abrir as configurações dela e consegui imprimir um relatório de uso
[12:35] Guest: Tá em poucos instantes depois ela começou a dar o defeito de novo
[12:35] Guest: Aí eu queria ver se a gente conseguia liberação de um painel para ela
[12:35] Rosalino Oliveira Carneiro: conforme os teste que você fez qual o seu diagnostico?
[12:36] [PRIVATE] Guest: @L[https://simpress.service-now.com/api/now/v2/cs/media/XGjdsHnX78YyzwBJS0Q208Y733uPa0hN8RvINJFoMclVlj8XmEC2XsVViB6cVrRA|ME486c7aabe832dc5d92a6049b1e7c9d93.mp4]
[12:36] Guest: Eu gostaria de fazer a substituição do painel
[12:36] Guest: Já é uma falha bem conhecida desses equipamentos
[12:36] Rosalino Oliveira Carneiro: vou liberar a placa 
[12:36] Guest: Obrigado Rosalino
[12:39] Rosalino Oliveira Carneiro: liberação da placa do painel  260105-000479
[12:40] Guest: Muito obrigado
[12:40] Rosalino Oliveira Carneiro: de nada 
[12:40] Guest: Feliz ano novo
[12:40] Rosalino Oliveira Carneiro: igualmente
[12:47] System: Rosalino Oliveira Carneiro encerrou a conversa.
</t>
  </si>
  <si>
    <t>IMS0057703</t>
  </si>
  <si>
    <t>Andre  Ferreira Braga Silva</t>
  </si>
  <si>
    <t xml:space="preserve">[12:06] Guest: ola
[12:06]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0poWmJRdXgtWGY2OGRFczBIQmdoUT09RXd0WkJMbG9DdElpVHQyY3NTSkNTYllCUHRZXzdjTUZSSDZnb1dFWmNLRzhfOWFlNjV2bE9KOHUzU2kxMEtCQkw0UEk0R3ZEMkY1bWF5b2lVVTBqRjJ3T0x1LVBlNlFwMTRxc3k0dm4wRGxIdC1RaFc0Q0pDUWpzX2xvUlp6eVlBUEhHQTZqWUVuVkNIYVE5QlRkbWhjUWRqTmRnbWdVM1ZVOU5kWVZZ77eu77ev&amp;target_url=https%3A%2F%2Fux.simpress.com.br)
[12:06] Virtual Agent: Excelente! Agora, para que eu consiga te ajudar, escolha a opção que mais te representa:
[12:06] Guest: Sou Técnico
[12:06] Virtual Agent: Por favor, digite o seu e-mail:
[12:07] Guest: afbfsilva@simpress.com.br
[12:07] Virtual Agent: Escolha uma opção:
[12:07] Guest: Atendimento com OS 
[12:07] Virtual Agent: Digite a sua ordem de serviço. 
Exemplo: 3123913
[12:08] Guest: 6629679
[12:08] Virtual Agent: Que tipo de atendimento você precisa?
[12:08] Guest: Apoio Técnico
[12:08] Virtual Agent: Obrigada pela informações.
Encontrei as seguintes informações sobre sua Ordem de Serviço.
Número: 6629679
Nome Técnico: TÉCNICO SIMPRESS 
Status: Aceito 
Descrição: Atolamento de papel nas duas bandejas.
Terminal de Cargas -LOJA 
Data de Abertura: 02/01/2026 
Data de Atendimento: 
Data de Finalização:  
[12:08] Virtual Agent: As informações estão corretas?
[12:08] Guest: Sim
[12:08] Virtual Agent: Certo, preciso que me informe o código de defeito do equipamento. 
Exemplos: U1-XXXX ou 99.XX.XX
[12:08] Guest: 13.B9.D2
[12:08] Virtual Agent: Desculpe, não encontrei esse modelo/código de defeito em nosso banco de dados. 😔
Vamos tentar  novamente?
[12:08] Virtual Agent: Lembre-se de escrever exatamente como está no painel da máquina ou no log de eventos.
[12:08] Virtual Agent: Certo, preciso que me informe o código de defeito do equipamento. 
Exemplos: U1-XXXX ou 99.XX.XX
[12:09] Guest: 13.B9.D2
[12:09] Virtual Agent: Desculpe, não encontrei esse modelo/código de defeito em nosso banco de dados. 😔
Vamos tentar  novamente?
[12:09] Virtual Agent: Lembre-se de escrever exatamente como está no painel da máquina ou no log de eventos.
[12:09] Virtual Agent: Certo, preciso que me informe o código de defeito do equipamento. 
Exemplos: U1-XXXX ou 99.XX.XX
[12:09] Guest: 13.B9.D2
[12:09] Virtual Agent: Ops, realmente não consegui encontrar o modelo/código de defeito que digitou.
Mas sem problemas, vou te encaminhar a nossa equipe de atendimento para que obtenha mais informações.
[12:09] Virtual Agent: Aguarde um instante que estou te encaminhando a um de nossos analistas do suporte técnico!
[12:10] Guest: ok
[12:12] [PRIVATE] System: Rosalino Oliveira Carneiro entrou.
[12:12] Rosalino Oliveira Carneiro: Obrigado por aguardar, já iremos atender.
[12:12] Rosalino Oliveira Carneiro: boa tarde sou ROSALINO  em que posso ajudar
[12:12] Guest: certo
[12:12] Guest: Boa tarde Mestre
[12:13] Guest: estamos com a impressora apresentando o erro 13.B9.D2
já troquei o fusor, rolo de transferência
[12:13] Guest: já coloquei pra alimentar na bandeja 1
[12:14] Rosalino Oliveira Carneiro: é uma E60165DN
[12:14] Guest: isso
[12:14] Guest: tá atolando e o papel de forma de leke
[12:14] [PRIVATE] Guest: @L[https://simpress.service-now.com/api/now/v2/cs/media/2jB2EdeV2xYDKSbe6eVIDmZKWGvZMJRay09jRet6e8mFdLrCnaAH0egFcCvjDVby|ME38e53021670bb77977018cf3d0dd8c72.jpg]
[12:15] Rosalino Oliveira Carneiro: verifica se a trava do suporte da transferência ta no local
[12:15] [PRIVATE] Guest: @L[https://simpress.service-now.com/api/now/v2/cs/media/00kPCBei97jSJ51RZmAitcx0GjwNF61Qbli5iRvoOaBF63KHbkvgAo45LaloEzRu|Tem esse atuador que tô suspeitando dele, não sei se tem alguma mola]
[12:16] Guest: Está sim
[12:16] Guest: inclusive substituir Tb.
[12:17] Rosalino Oliveira Carneiro: chegou a fazer teste de sensor
[12:17] Rosalino Oliveira Carneiro: verificou se esta girando
[12:18] Guest: Qual seria esse sensor que poderia testar
[12:18] Rosalino Oliveira Carneiro: From the home screen on the printer control panel, touch “Support Tools”.
ii.
Open the following menus:
●
Troubleshooting
●
Diagnostic Tests
●
Manual Sensor Test
iii.
Select from the following tests:
●
All Sensors , Engine Sensors
●
Done (return to the Troubleshooting menu)
●
Reset (reset the selected sensor’s state)
[12:26] Guest: depois desse teste manual
[12:26] Guest: não tem essas outras opções citadas
[12:26] Rosalino Oliveira Carneiro: mas ela fez os teste
[12:30] Guest: Ela aparece as opções assim
[12:30] [PRIVATE] Guest: @L[https://simpress.service-now.com/api/now/v2/cs/media/0iF0FljiISWgs4ePkeRarEwrMYgIOxuSfXQLoGQKOZRphkWI2X6vc6KQlkxEgw4K|ME7d32566df90a24e21dbf7b035576956b.jpg]
[12:32] Rosalino Oliveira Carneiro: reiniciaza eles pra ver
[12:35] Guest: Ela gira e dá o erro
[12:35] Rosalino Oliveira Carneiro: conforme os teste que você fez qual o seu diagnostico?
[12:37] Guest: Rpz a única coisa que achei estranho é essa paleta ai
[12:38] Rosalino Oliveira Carneiro: o engine teste ela faz
[12:39] Guest: faz e dá erro
[12:44] Rosalino Oliveira Carneiro: verifica se é o main drive que movimenta essa parte ai
[12:45] Guest: Ela mesmo
[12:45] Guest: e inclusive tá fazendo barulho
[12:45] Rosalino Oliveira Carneiro: voce não trocou ele
[12:46] Guest: ainda naon
[12:46] Guest: vou solicitar a maindriver então
[12:46] Rosalino Oliveira Carneiro: troca pra ver ainda mais que ta fazendo barulho
[12:46] Rosalino Oliveira Carneiro: pode ter alguma engrenagem danificada
[12:47] Guest: blz
[12:47] Guest: valeu
[12:47] Rosalino Oliveira Carneiro: 👍
</t>
  </si>
  <si>
    <t>IMS0057724</t>
  </si>
  <si>
    <t xml:space="preserve">[12:27]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EFpNjFWcjJ5ZVhOYzd0MmlRdHA4QT09M0RQTFlGeHR2c05KbGN3MW1lNW1MYXplVXJEMzJUSGdLLUV5OU5IVFRBUXpjam82THpNTnpSRkM3NFpuQ2pxTWFNZ0JkS3duMXpraGxzYW1zR1Vac1pZdjh0SnhuV3VndVhWdnVRa01FczVsbVNlZWk2OEIyZFRqbXZzbExLbjFLbWZVSlo1SkRlTlZaUWtWUmxBMXhIRm93aTdXMEpaa1JIX1VvUHE477eu77ev&amp;target_url=https%3A%2F%2Fux.simpress.com.br)
[12:27] Virtual Agent: Excelente! Agora, para que eu consiga te ajudar, escolha a opção que mais te representa:
[12:27] Guest: Sou Técnico
[12:27] Virtual Agent: Por favor, digite o seu e-mail:
[12:28] Guest: guizeni@simpress.com.br
[12:28] Virtual Agent: Escolha uma opção:
[12:28] Guest: Atendimento com OS 
[12:28] Virtual Agent: Digite a sua ordem de serviço. 
Exemplo: 3123913
[12:28] Guest: 6630611
[12:28] Virtual Agent: Parece que este não é um código de OS válido. 
Por favor, digite apenas o código da OS sem pontos ou espaços.
[12:28] Virtual Agent: Digite a sua ordem de serviço. 
Exemplo: 3123913
[12:28] Guest: 6630611
[12:28] Virtual Agent: Parece que este não é um código de OS válido. 
Por favor, digite apenas o código da OS sem pontos ou espaços.
[12:28] Virtual Agent: Digite a sua ordem de serviço. 
Exemplo: 3123913
[12:28] Guest: 6630611
[12:28] Virtual Agent: Parece que este não é um código de OS válido. 
Por favor, digite apenas o código da OS sem pontos ou espaços.
[12:28] Virtual Agent: Digite a sua ordem de serviço. 
Exemplo: 3123913
[12:28] Guest: 6630611
[12:28] Virtual Agent: Parece que este não é um código de OS válido. 
Por favor, digite apenas o código da OS sem pontos ou espaços.
[12:28] Virtual Agent: Digite a sua ordem de serviço. 
Exemplo: 3123913
[12:29] Guest: 2111111
[12:29] Virtual Agent: Parece que este não é um código de OS válido. 
Por favor, digite apenas o código da OS sem pontos ou espaços.
[12:29] Virtual Agent: Digite a sua ordem de serviço. 
Exemplo: 3123913
[12:29] Guest: 6630611
[12:29] Virtual Agent: Parece que este não é um código de OS válido. 
Por favor, digite apenas o código da OS sem pontos ou espaços.
[12:29] Virtual Agent: Digite a sua ordem de serviço. 
Exemplo: 3123913
[12:29] Guest: 260105-000520-1211536/1
[12:29] Virtual Agent: Parece que este não é um código de OS válido. 
Por favor, digite apenas o código da OS sem pontos ou espaços.
[12:29] Virtual Agent: Digite a sua ordem de serviço. 
Exemplo: 3123913
[12:29] Guest: 6630611
[12:29] Virtual Agent: Parece que este não é um código de OS válido. 
Por favor, digite apenas o código da OS sem pontos ou espaços.
[12:29] Virtual Agent: Digite a sua ordem de serviço. 
Exemplo: 3123913
[12:30] Guest: 6630611
[12:30] Virtual Agent: Parece que este não é um código de OS válido. 
Por favor, digite apenas o código da OS sem pontos ou espaços.
[12:30] Virtual Agent: Digite a sua ordem de serviço. 
Exemplo: 3123913
[12:30] Guest: voltar
[12:30] Virtual Agent: Parece que este não é um código de OS válido. 
Por favor, digite apenas o código da OS sem pontos ou espaços.
[12:30] Virtual Agent: Digite a sua ordem de serviço. 
Exemplo: 3123913
[12:31] Virtual Agent: Digite a sua ordem de serviço. 
Exemplo: 3123913
[12:31] Guest: 6630611
[12:31] Virtual Agent: Parece que este não é um código de OS válido. 
Por favor, digite apenas o código da OS sem pontos ou espaços.
[12:31] Virtual Agent: Digite a sua ordem de serviço. 
Exemplo: 3123913
[12:31] Guest: 1234567
[12:31] Virtual Agent: Parece que este não é um código de OS válido. 
Por favor, digite apenas o código da OS sem pontos ou espaços.
[12:31] Virtual Agent: Digite a sua ordem de serviço. 
Exemplo: 3123913
[12:32] Guest: 3123913
[12:32] Virtual Agent: Parece que este não é um código de OS válido. 
Por favor, digite apenas o código da OS sem pontos ou espaços.
[12:32] Virtual Agent: Digite a sua ordem de serviço. 
Exemplo: 3123913
[12:32] Guest: 36524178
[12:32] Virtual Agent: Parece que este não é um código de OS válido. 
Por favor, digite apenas o código da OS sem pontos ou espaços.
[12:32] Virtual Agent: Digite a sua ordem de serviço. 
Exemplo: 3123913
[12:32] Guest: 6630612
[12:32] Virtual Agent: Parece que este não é um código de OS válido. 
Por favor, digite apenas o código da OS sem pontos ou espaços.
[12:32] Virtual Agent: Digite a sua ordem de serviço. 
Exemplo: 3123913
[12:32] Guest: 6630611
[12:32] Virtual Agent: Parece que este não é um código de OS válido. 
Por favor, digite apenas o código da OS sem pontos ou espaços.
[12:32] Virtual Agent: Digite a sua ordem de serviço. 
Exemplo: 3123913
[12:32] Guest: 6630611
[12:32] Virtual Agent: Parece que este não é um código de OS válido. 
Por favor, digite apenas o código da OS sem pontos ou espaços.
[12:32] Virtual Agent: Digite a sua ordem de serviço. 
Exemplo: 3123913
[12:32] Guest: 6630611
[12:32] Virtual Agent: Parece que este não é um código de OS válido. 
Por favor, digite apenas o código da OS sem pontos ou espaços.
[12:32] Virtual Agent: Digite a sua ordem de serviço. 
Exemplo: 3123913
[12:32] Guest: 6630611
[12:32] Virtual Agent: Parece que este não é um código de OS válido. 
Por favor, digite apenas o código da OS sem pontos ou espaços.
[12:32] Virtual Agent: Digite a sua ordem de serviço. 
Exemplo: 3123913
[12:32] Guest: 6630611
[12:32] Virtual Agent: Parece que este não é um código de OS válido. 
Por favor, digite apenas o código da OS sem pontos ou espaços.
[12:32] Virtual Agent: Digite a sua ordem de serviço. 
Exemplo: 3123913
[12:32] Guest: 6630611
[12:32] Virtual Agent: Parece que este não é um código de OS válido. 
Por favor, digite apenas o código da OS sem pontos ou espaços.
[12:32] Virtual Agent: Digite a sua ordem de serviço. 
Exemplo: 3123913
[12:32] Guest: 6630611
[12:32] Virtual Agent: Parece que este não é um código de OS válido. 
Por favor, digite apenas o código da OS sem pontos ou espaços.
[12:32] Virtual Agent: Digite a sua ordem de serviço. 
Exemplo: 3123913
[12:32] Guest: 6630611
[12:32] Virtual Agent: Parece que este não é um código de OS válido. 
Por favor, digite apenas o código da OS sem pontos ou espaços.
[12:32] Virtual Agent: Digite a sua ordem de serviço. 
Exemplo: 3123913
[12:32] Guest: 6630611
[12:32] Virtual Agent: Parece que este não é um código de OS válido. 
Por favor, digite apenas o código da OS sem pontos ou espaços.
[12:32] Virtual Agent: Digite a sua ordem de serviço. 
Exemplo: 3123913
[12:32] Guest: 6630611
6630611
[12:32] Virtual Agent: Parece que este não é um código de OS válido. 
Por favor, digite apenas o código da OS sem pontos ou espaços.
[12:32] Virtual Agent: Digite a sua ordem de serviço. 
Exemplo: 3123913
[12:32] Guest: 6630611
[12:32] Virtual Agent: Parece que este não é um código de OS válido. 
Por favor, digite apenas o código da OS sem pontos ou espaços.
[12:32] Virtual Agent: Digite a sua ordem de serviço. 
Exemplo: 3123913
[12:32] Guest: 66306116630611
6630611
6630611
6630611
6630611
6630611
6630611
6630611
[12:32] Virtual Agent: Parece que este não é um código de OS válido. 
Por favor, digite apenas o código da OS sem pontos ou espaços.
[12:32] Virtual Agent: Digite a sua ordem de serviço. 
Exemplo: 3123913
[12:33] Guest: 6630611
[12:33] Virtual Agent: Parece que este não é um código de OS válido. 
Por favor, digite apenas o código da OS sem pontos ou espaços.
[12:33] Virtual Agent: Digite a sua ordem de serviço. 
Exemplo: 3123913
[12:33] Guest: 6630611
[12:33] Virtual Agent: Parece que este não é um código de OS válido. 
Por favor, digite apenas o código da OS sem pontos ou espaços.
[12:33] Virtual Agent: Digite a sua ordem de serviço. 
Exemplo: 3123913
[12:33] Guest: 6630610
[12:33] Virtual Agent: Parece que este não é um código de OS válido. 
Por favor, digite apenas o código da OS sem pontos ou espaços.
[12:33] Virtual Agent: Digite a sua ordem de serviço. 
Exemplo: 3123913
[12:33] Guest: 6630600
[12:33] Virtual Agent: Que tipo de atendimento você precisa?
[12:34] Guest: Apoio Técnico
[12:34] Virtual Agent: Obrigada pela informações.
Encontrei as seguintes informações sobre sua Ordem de Serviço.
Número: 6630600
Nome Técnico:  
Status: Aceito 
Descrição: Cliente relata que a impressora está travando todas as folhas que são enviadas para a impressão,  e informa também que já trocaram o papel e colocaram novos e de marcas diferentes e mesmo assim está segurando as folhas.
Data de Abertura: 05/01/2026 
Data de Atendimento: 
Data de Finalização:  
[12:34] Virtual Agent: As informações estão corretas?
[12:34] Guest: Não
[12:34] Virtual Agent: Consegui te ajudar?
[12:34] Guest: Não
[12:34] Virtual Agent: Anotado! Sua opinião faz toda a diferença. 
Agora, me conta: quer finalizar o atendimento ou voltar ao menu inicial?
[12:34] Guest: Voltar ao menu inicial
[12:34]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HoyZmVrVzZPdk1WMjBNWXY3U2NRZz09NGFnZEROc2J4NEhiMTBjYWpLYnVZcEFSbE1DQWNJYnRPeUJ4Rk5kVlZiTmVRZXU3RDJYbmx1eU5vdk1PTzJZLW1BVzJyRU1RWVhmUUxFaFB4aGdRVm91aHNXbFd6UjlXdEh6aG1wZFRUdzkwWHdtdERKYkFfVzBvWTJfWmN3WUZlMjY5TFRhUTJBUlhzMkpvZ3R1NkotOFNqZ0M3LWRMcDQxLWJYQXht77eu77ev&amp;target_url=https%3A%2F%2Fux.simpress.com.br)
[12:34] Virtual Agent: Excelente! Agora, para que eu consiga te ajudar, escolha a opção que mais te representa:
[12:34] Guest: Sou Técnico
[12:34] Virtual Agent: Por favor, digite o seu e-mail:
[12:35] Guest: 4
[12:35] Virtual Agent: Escolha uma opção:
[12:35] Guest: Atendimento sem OS
[12:35] Virtual Agent: Você selecionou a opção de acesso sem OS. 
Caso o seu atendimento possua OS, o atendente do suporte irá recusar o seu atendimento!
Deseja continuar?
[12:35] Guest: Sim
[12:35] Virtual Agent: Como você gostaria de prosseguir?
[12:35] Guest: Apoio Técnico
[12:35] Virtual Agent: Sobre qual modelo de equipamento deseja mais informações?
[12:35] Virtual Agent: Por favor, digite o modelo:
[12:36] Guest: E52645DN
[12:36] Virtual Agent: Agora, preciso do código de defeito do equipamento. 
Exemplos: U1-xxx ou S1-xxx ou 31- 4321
Você possui o código?
[12:36] Guest: Não possuo o código
[12:36] Virtual Agent: Aguarde um instante que estou te encaminhando a um de nossos analistas do suporte técnico!
[12:39] Guest: opa
[12:47] [PRIVATE] System: Rosalino Oliveira Carneiro entrou.
[12:47] Rosalino Oliveira Carneiro: Obrigado por aguardar, já iremos atender.
[12:48] Rosalino Oliveira Carneiro: boa tarde sou ROSALINO  em que posso ajudar
[12:48] Guest: Boa tarde
[12:48] Guest: Sou o Guilherme
[12:49] Guest: Tenho uma OS 6630611, onde esse chat não conseguiu localizar de jeito nenhum
[12:49] Guest: Então tentei pelo sem OS
[12:49] Guest: Estou tendo problema no adf
[12:49] Guest: Esse problema
[12:50] [PRIVATE] Guest: @L[https://simpress.service-now.com/api/now/v2/cs/media/ZJsiKSX0FP5CP51tjQm2VAgHcLSe3OalcYV7sLzILpYTK12zDG311V4PLsW9UMlw|MEcd50c1896c91599dc64158bb4b40ab07.mp4]
[12:50] Rosalino Oliveira Carneiro: ei deu até um troço no ouvido coitado do usuario
[12:51] Guest: Sim
[12:51] Rosalino Oliveira Carneiro: sem sinal de mau uso
[12:51] Guest: Sem sinal
[12:51] Guest: Apenas começou um dia a fazer o barulho
[12:51] Rosalino Oliveira Carneiro: um minuto
[12:51] Guest: E agora ficou desse jeito
[12:52] Rosalino Oliveira Carneiro: qual o relato do cliente e quando começou?
[12:53] Guest: Primeiro começou a puxar torto, onde eu resolveu trocando os roletes que estavam desgastado
[12:53] Guest: Aí quando sai para cobrir as férias de um técnico, deu esse problema
[12:53] Guest: Além de puxar torto
[12:54] Guest: Faz esse ruído alto demais
[12:54] Guest: Começou a 1 a 2 semanas atrás
[12:54] Guest: Aí foi colocado um backup no lugar
[12:56] Rosalino Oliveira Carneiro:  liberação do adf  260105-000568
[12:56] Rosalino Oliveira Carneiro: E527DN / 527DNM / E52645DN Enterprise - B5L47-67906 ou B5L47-67908
[12:56] Guest: valeu man
[12:56] Guest: liberou para essa OS E52645DN ?
[12:57] Rosalino Oliveira Carneiro: isso
[12:57] Guest: OS 6630611
[12:57] Rosalino Oliveira Carneiro: sim
[12:57] Guest: valeu
[12:57] Rosalino Oliveira Carneiro: esse bot tem hora que da esse erro mesmo
[12:57] Rosalino Oliveira Carneiro: de não achar a OS
[12:58] [PRIVATE] Guest: @L[https://simpress.service-now.com/api/now/v2/cs/media/nBnDknCw4yEDl3YFAnQ39IJLwGn5jJxbi3xClG75KnDLgiDqR9I9p9KFCb4bE3HF|MEc89f220a8e887a8459771fc0753a5236.mp4]
[12:58] Rosalino Oliveira Carneiro: 🦆👁️
[13:02] Guest: esse é o codigo
[13:02] Rosalino Oliveira Carneiro: sim
[13:03] Guest: qualquer 1 desses dois vai servi ?
[13:03] Rosalino Oliveira Carneiro: sim
[13:03] Guest: valeu  man
[13:04] Guest: e como encerro o chat ?
[13:04] Rosalino Oliveira Carneiro: voce deixa de lado 
[13:04] Guest: man mais uma duvida
[13:04] Rosalino Oliveira Carneiro: mas eu posso encerra aqui
[13:04] Rosalino Oliveira Carneiro: qual
[13:05] Guest: sabe como atualizar o firmware de uma e60 via pendriver ?
[13:05] Guest: to com uma que corrompeu
[13:05] Rosalino Oliveira Carneiro: 60165
[13:05] Guest: E60165DN
[13:05] Rosalino Oliveira Carneiro: voce entra no pre boot dela
[13:06] Guest: como entro no pre boot ?
[13:06] [PRIVATE] Guest: @L[https://simpress.service-now.com/api/now/v2/cs/media/kXV6zmtrmpnmUIHkFzcunMV9PTJ5tIa2npmEwp7gqld1xEDnGIYOQwe2dDkHz0FP|ME2da7080dbbd073d204da7c9e63124055.jpg]
[13:06] Rosalino Oliveira Carneiro: desliga ela 
[13:07] Rosalino Oliveira Carneiro: e liga ela quando no visor tiver 1/8 voce aperta no meio da tela
[13:07] Rosalino Oliveira Carneiro: vai ir pro pre boot
[13:07] Rosalino Oliveira Carneiro: vai em admin
[13:07] Rosalino Oliveira Carneiro: faz esses passos Partial Clear
Erase/Unlock The Disk.
Format Disk
[13:07] Rosalino Oliveira Carneiro: depois atualiza
[13:08] Rosalino Oliveira Carneiro: pra atualizar vai em dowload
[13:08] Guest: eu baixo o firmware pelo site da HP  e coloco no pendriver
[13:08] Rosalino Oliveira Carneiro: isso
[13:08] Guest: blz
[13:08] Guest: vou fazer agora , e depois eu te falo com foi
[13:08] Rosalino Oliveira Carneiro: ok
[13:09] Rosalino Oliveira Carneiro: pode encerrar
[13:09] Guest: blz
[13:09] System: Rosalino Oliveira Carneiro encerrou a conversa.
</t>
  </si>
  <si>
    <t>IMS0057725</t>
  </si>
  <si>
    <t xml:space="preserve">[12:30] Guest: to no agurado
[12:30]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XV2eWlYR2E3VWttYzU3WFMwb25BQT09T1oxc0RFVGhxcVNQSWZWQ3FOdkp6dUlSeHJwWUV4M282REZXRlRuUGJrWTI2MzVwSEhiV3FVYXM5TjNOdWE2cWtXU0tvSko4MnE5NWUxVU4xR1RsdU1ZSkFUQTJncmZQQmpqMmFaUElyNk1TV2h0dXJsTGlaTE1LaWNBbUxqTVFjLVFGUWd2RmJ6OHZCb1E0djd6VE5SSWx0RS01OUVXc2k2WmdQNy1n77eu77ev&amp;target_url=https%3A%2F%2Fux.simpress.com.br)
[12:30] Virtual Agent: Excelente! Agora, para que eu consiga te ajudar, escolha a opção que mais te representa:
[12:30] Guest: Sou Técnico
[12:30] Virtual Agent: Por favor, digite o seu e-mail:
[12:30] Guest: edjunior@simpress.com.br
[12:30] Virtual Agent: Escolha uma opção:
[12:31] Guest: Atendimento com OS 
[12:31] Virtual Agent: Digite a sua ordem de serviço. 
Exemplo: 3123913
[12:31] Guest: 6622553
[12:31] Virtual Agent: Que tipo de atendimento você precisa?
[12:31] Guest: Liberação de Placas
[12:31] Virtual Agent: Antes de transferir seu atendimento, preciso de algumas informações.
[12:31] Virtual Agent: Para obter o uso de liberação de placas, digite abaixo qual tipo de placa quer:
[12:31] Guest: Placa de alta
[12:31] Virtual Agent: Certo, para que eu possa  prosseguir com o processo de aprovação de troca da placa de Alta, temos algumas validações obrigatórias para que o atendimento seja concluído.
[12:31] Virtual Agent: Por favor clique em uma das opções abaixo (defeitos apresentados):
[12:31] Guest: Impressões toda preta (Chapada)
[12:31] Virtual Agent: Neste caso recomendo a sua validação referente as opções abaixo:
- **Aterramentos do equipamento (PCU, revelador e da placa de alta).**
- **Código de erro (modo técnico)**
[12:31] Virtual Agent: Agora que já validou os pontos acima, me informe por gentileza se apresentou algum erro no modo técnico.
[12:31] Guest: Não
[12:31] Virtual Agent: Neste caso sugiro validar os seguintes pontos:
- **Aterramentos do equipamento (PCU, revelador e da placa de alta).**
- **Código de erro no modo técnico**
[12:31] Virtual Agent: Aguarde um instante que estou te encaminhando a um de nossos analistas do suporte técnico!
[12:32] Guest: no aguardo
[12:33] Guest: oi
[12:34] Guest: oi
[12:35] Guest: aguardando
[12:37] Guest: oi
[12:39] Guest: Ola
[12:43] Guest: Oie
[12:48] [PRIVATE] System: Marcos Geanini Cabral Araujo entrou.
[12:48] Marcos Geanini Cabral Araujo: Obrigado por aguardar, já iremos atender.
[12:50] Marcos Geanini Cabral Araujo: Boa Tarde tudo bem ?
Sou o Marcos Analista de Suporte da Simpress, como posso te ajudar?
[12:51] Guest: fiz a troca de uma placa e apos a troca a impressao  saiu chapada preta
[12:51] [PRIVATE] Guest: @L[https://simpress.service-now.com/api/now/v2/cs/media/TRjAQ6k1QjrD3T1Cb1kfR7TrUG1QVYdWkinQGtYbKt9aXWC0QQhuC9SxwVhZs4fA|ME750ea6b9009308873b20e6665a0ea484.jpg]
[12:51] Guest: essa foi a placa trocada
[12:52] Marcos Geanini Cabral Araujo: placa fonte 
[12:52] Guest: isso
[12:52] Marcos Geanini Cabral Araujo: estava com capacitor estufado certo 
[12:52] Marcos Geanini Cabral Araujo: foi pedida via orçamento ?
[12:52] Guest: sim via orçamento
[12:53] Guest: HVPS falta essa
[12:54] Guest: precisa ser por orçamento
[12:55] Marcos Geanini Cabral Araujo: sim 
[12:55] Guest: tem o codigo da peça
[12:55] Marcos Geanini Cabral Araujo: tudo  o que for trocado ate o equipamento voltar ao normal precisa ser por orçamento pois houve um pico de tensão que danificou ele 
[12:56] Guest: ok
[12:56] Guest: entendido
[12:57] Guest: perfeito assim
[12:57] Guest: pq nao liberou as 2 peças
[12:59] Marcos Geanini Cabral Araujo: porque não tem como ter certeza que danificou a outra placa sem trocar a fonte 
[12:59] Guest: entendi
[13:03] Guest: posso pedir via orçamento
[13:03] Marcos Geanini Cabral Araujo: sim isso mesmo 
[13:03] Guest: tem o codigo da placa
[13:04] Guest: e o codigo da liberação
[13:04] Marcos Geanini Cabral Araujo: pedido via orçamento não precisa de liberação 
[13:04] Guest: vc tem o codigo
[13:06] Marcos Geanini Cabral Araujo: para validação de código de peças vc pode acessar o part surfer ou part catalog do equipamento 
[13:10] Guest: obrigado
[13:13] Marcos Geanini Cabral Araujo: por nada 
[13:25] Guest: Pode mandar os links
</t>
  </si>
  <si>
    <t>IMS0057746</t>
  </si>
  <si>
    <t>Rafael  Leite Da Silva</t>
  </si>
  <si>
    <t xml:space="preserve">[12:48] Guest: Boa tarde
[12:48]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haVUx6bXNpT09yVnUwaHNlRnk1UT09SzJZeEpKTlVLZVhVcFFleWxZYnhHdmZBX3FrNnBmNjF5Vm01YjdGdG5ITGNNczNYVmR6MndZT0VhRnUtZ0E5YU1DZnltenFFNlBsZWhKRW80a1l3eGs5NjFpa2c0Nkh1bDNFTXcwQmZiLWl5b2k3ODRZN1JMbndrdWtoVnVpSXFJZG5udjQwSWJlNVRLeGxoRi1rbW1jQjBpVmhoTXhLcTN6WU9UaWFi77eu77ev&amp;target_url=https%3A%2F%2Fux.simpress.com.br)
[12:48] Virtual Agent: Excelente! Agora, para que eu consiga te ajudar, escolha a opção que mais te representa:
[12:48] Guest: Sou Técnico
[12:48] Virtual Agent: Por favor, digite o seu e-mail:
[12:49] Guest: Rlrsilva@simpress.com.br
[12:49] Virtual Agent: Escolha uma opção:
[12:49] Guest: Atendimento com OS 
[12:49] Virtual Agent: Digite a sua ordem de serviço. 
Exemplo: 3123913
[12:49] Guest: 6624518
[12:49] Virtual Agent: Que tipo de atendimento você precisa?
[12:49] Guest: Apoio Técnico
[12:49] Virtual Agent: Obrigada pela informações.
Encontrei as seguintes informações sobre sua Ordem de Serviço.
Número: 6624518
Nome Técnico: TÉCNICO SIMPRESS 
Status: Aceito 
Descrição: Bom dia,
Cliente solicita a troca do laser com urgência desta impressora. 
Data de Abertura: 22/12/2025 
Data de Atendimento: 22/12/2025
Data de Finalização:  
[12:49] Virtual Agent: As informações estão corretas?
[12:49] Guest: Não
[12:49] Virtual Agent: Consegui te ajudar?
[12:50] Guest: Não
[12:50] Virtual Agent: Anotado! Sua opinião faz toda a diferença. 
Agora, me conta: quer finalizar o atendimento ou voltar ao menu inicial?
[12:50] Guest: Voltar ao menu inicial
[12:50]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UJsNnlfZGtCMmNhN2VCaEdsbGVhUT09c05Qa3p1SHlCcnFhRnp2cFhIdGVRNllDOUpHZlNMbUtkMnpOaWFFdkRHNVVhRTNkXzAyNUdVd1QwTmIxWXdPbGc2MVU4YTcwWmdiSTFVVEZtRzZVQTF0TGZZVklFUFJ6RU5tRUZ3UFVrbG9fN0pJV2JlV3Uxang5a0JySUZGQlNiTEtsWlJqWXlGUlZoMUYtSHJVNktYX25mWlY2NXJLdmFqaDRrTmdo77eu77ev&amp;target_url=https%3A%2F%2Fux.simpress.com.br)
[12:50] Virtual Agent: Excelente! Agora, para que eu consiga te ajudar, escolha a opção que mais te representa:
[12:50] Guest: Sou Técnico
[12:50] Virtual Agent: Por favor, digite o seu e-mail:
[12:50] Guest: Rlrsilva@simpress.com.br
[12:50] Virtual Agent: Escolha uma opção:
[12:50] Guest: Atendimento com OS 
[12:50] Virtual Agent: Digite a sua ordem de serviço. 
Exemplo: 3123913
[12:50] Guest: 6624518
[12:50] Virtual Agent: Que tipo de atendimento você precisa?
[12:50] Guest: Apoio Técnico
[12:50] Virtual Agent: Obrigada pela informações.
Encontrei as seguintes informações sobre sua Ordem de Serviço.
Número: 6624518
Nome Técnico: TÉCNICO SIMPRESS 
Status: Aceito 
Descrição: Bom dia,
Cliente solicita a troca do laser com urgência desta impressora. 
Data de Abertura: 22/12/2025 
Data de Atendimento: 22/12/2025
Data de Finalização:  
[12:50] Virtual Agent: As informações estão corretas?
[12:50] Guest: Sim
[12:50] Virtual Agent: Certo, preciso que me informe o código de defeito do equipamento. 
Exemplos: U1-XXXX ou 99.XX.XX
[12:51] Guest: Fala na imagem
[12:51] Virtual Agent: Desculpe, não encontrei esse modelo/código de defeito em nosso banco de dados. 😔
Vamos tentar  novamente?
[12:51] Virtual Agent: Lembre-se de escrever exatamente como está no painel da máquina ou no log de eventos.
[12:51] Virtual Agent: Certo, preciso que me informe o código de defeito do equipamento. 
Exemplos: U1-XXXX ou 99.XX.XX
[12:51] Guest: Falha não imagem
[12:51] Virtual Agent: Desculpe, não encontrei esse modelo/código de defeito em nosso banco de dados. 😔
Vamos tentar  novamente?
[12:51] Virtual Agent: Lembre-se de escrever exatamente como está no painel da máquina ou no log de eventos.
[12:51] Virtual Agent: Certo, preciso que me informe o código de defeito do equipamento. 
Exemplos: U1-XXXX ou 99.XX.XX
[12:51] Guest: Imagem falhada
[12:51] Virtual Agent: Ops, realmente não consegui encontrar o modelo/código de defeito que digitou.
Mas sem problemas, vou te encaminhar a nossa equipe de atendimento para que obtenha mais informações.
[12:51] Virtual Agent: Aguarde um instante que estou te encaminhando a um de nossos analistas do suporte técnico!
[12:51] Guest: Ok
[12:53] Guest: No aguardo
[12:57] Guest: ?
[13:08] [PRIVATE] System: Samuel Mauro Da Silva entrou.
[13:08] Samuel Mauro Da Silva: Obrigado por aguardar, já iremos atender.
[13:08] Guest: ?
[13:10] Samuel Mauro Da Silva: Olá, bem vindo ao suporte, eu sou o Samuel. Por gentileza me informe o motivo do contato.
[13:11] Guest: Boa tarde samuel
[13:11] Guest: Tô com uma impressora 4220rx
[13:11] Guest: Foi feito a substituição da belt
[13:11] Guest: Atualização de firmware
[13:11] Guest: E troca do laser porém a impressora continua apresentando imagem falhada
[13:12] Samuel Mauro Da Silva: me envie por favor fotos do defeito para analise 
[13:13] [PRIVATE] Guest: @L[https://simpress.service-now.com/api/now/v2/cs/media/UDoSwlwwhng5q2jRWQ1Qy4kF9jUMb8Y1aB6tGtTjShlTlyjVVBrhfSVstCiR0Pcr|MEa5b010bb3740030b2fc80f7cc054e2fd.jpg]
[13:22] Samuel Mauro Da Silva: ok, poderia me enviar também a pagna de suprimentos para analise da UI e reveladores?
[13:22] Guest: Sim
[13:23] [PRIVATE] Guest: @L[https://simpress.service-now.com/api/now/v2/cs/media/4XOOhKkM9xu3TLmATMaIEsnV3ZHPEsTYdwFK456NHCYFHW6AxLGejGy8XgMADMvo|MEe3a6f1bb68218f3fe724643a55825803.jpg]
[13:25] Samuel Mauro Da Silva: certo, como vc ja trocou unidade de transferencia, o proximo passo é trocar a unidade laser do equipamento. também acesse o modo tecnico e faça o reset da unidade de transferencia.
[13:25] Samuel Mauro Da Silva: isso é importante pro equipamento recalibrar a maquina com a nova unidade
[13:25] Guest: Já fiz a troca do laser
[13:26] Samuel Mauro Da Silva: certo, alem do laser e unidade de transferencia , alguma outra peça foi trocada?
[13:26] Guest: Nao
[13:26] Guest: Só os toner que troquei também
[13:27] Samuel Mauro Da Silva: entendi, vc ja tirou as unidades de imagem pra ver o estado das peças?
[13:27] Guest: Já siim
[13:27] Samuel Mauro Da Silva: e os reveladores? esta tudo ok?
[13:29] Guest: Sim
[13:29] Guest: O amarelo tá vazando um pouco mas de resto ok
[13:31] Guest: Tem alguma sugestão?
[13:32] Samuel Mauro Da Silva: vamos trocar a placa de alta pra resolver esse problema de imagem falha
[13:32] Samuel Mauro Da Silva: aguarde um momento que vou liberar a peç
[13:32] Guest: Ok
</t>
  </si>
  <si>
    <t>IMS0057754</t>
  </si>
  <si>
    <t>Fabio Barbosa Dos Santos Souza</t>
  </si>
  <si>
    <t xml:space="preserve">[12:56]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GF3QUNmU1U3VHhleE53WkdpUUJfdz09anN3bWdiTE1SVzNpZml6NDNpVVZrS3RMdDNITmJ3SWpxTW9XSUU3VXRIR3hBc2J5XzE5clRJLUtzTC0zWXc3LWVFc3V5Q0xEcjZ4d0duUzFUV1N3cHVBanNBakpsQ0R4QjhUTi1FVGIzR3M0WmVBdDZXbUJ1R181Ymc1enJZN3hyaDZrQlEzcmh5X2NlN2VVM3N4UDhlLXFFQmptTkV2X3haZzhNSElT77eu77ev&amp;target_url=https%3A%2F%2Fux.simpress.com.br)
[12:56] Virtual Agent: Excelente! Agora, para que eu consiga te ajudar, escolha a opção que mais te representa:
[12:56] Guest: Sou Técnico
[12:56] Virtual Agent: Por favor, digite o seu e-mail:
[12:56] Guest: Fbsouza@simpress.com.br
[12:56] Virtual Agent: Escolha uma opção:
[12:57] Guest: Atendimento com OS 
[12:57] Virtual Agent: Digite a sua ordem de serviço. 
Exemplo: 3123913
[12:57] Guest: 6624397
[12:57] Virtual Agent: Que tipo de atendimento você precisa?
[12:57] Guest: Liberação de Placas
[12:57] Virtual Agent: Antes de transferir seu atendimento, preciso de algumas informações.
[12:57] Virtual Agent: Para obter o uso de liberação de placas, digite abaixo qual tipo de placa quer:
[12:57] Guest: Placa principal
[12:57]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[12:57] Virtual Agent: Para que eu possa compreender o erro, por favor me informe o que ocorre conforme as opções abaixo:
- **Não comunica via rede ou USB**
- **Não inicializa**
- **Sem tensão (tensão saída) para motores/sensores.**
[12:57] Virtual Agent: @L[https://simpress.service-now.com/imagem (1)_1757357503193.jpg|imagem (1)_1757357503193.jpg]
[12:57] Virtual Agent: Me informe qual das situações acima acontece:
[12:58] Guest: Não comunica via rede ou USB
[12:58]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[12:58] Virtual Agent: Agora que já testou como foram os testes? Finalizou com êxito ou apresentou algum erro?
[12:59] Guest: Finalizou com êxito
[12:59] Virtual Agent: Certo! E sobre o equipamento conseguiu realizar o reset?
[13:00] Guest: Sim
[13:00] Virtual Agent: Por favor me informe a atualização de firmware:
[13:00] Guest: Não ​​efetuei
[13:00] Virtual Agent: Obrigada por responder todas as questões acima 👍
Agora já registrei todas as informações necessárias, sendo assim, vou transferir ao analista para validação.
**Obs: Esta evidência será registrada para autorizar a liberação da peça.**
[13:00] Virtual Agent: Aguarde um instante que estou te encaminhando a um de nossos analistas do suporte técnico!
[13:05] Guest: .
[13:08] [PRIVATE] System: Samuel Mauro Da Silva entrou.
[13:08] Samuel Mauro Da Silva: Obrigado por aguardar, já iremos atender.
[13:10] Guest: .
[13:10] Samuel Mauro Da Silva: Olá, bem vindo ao suporte, eu sou o Samuel. Por gentileza me informe o motivo do contato.
[13:11] Guest: Boa tarde!
[13:12] Guest: Vim realizar a troca da placa principal, mas não é a mesma placa. Possivelmente o técnico anterior colocou o código errado
[13:13] Samuel Mauro Da Silva: me envie fotos por gentileza da placa antiga e da placa que chegou
[13:14] Guest: Ok
[13:14] [PRIVATE] Guest: @L[https://simpress.service-now.com/api/now/v2/cs/media/8xsUY6PoUh6v88XpTQHZU8Ou9mgnYPWRL3PmoTTbAOot8xsKxnOrkcQnQujuUMYA|ME294f55f7a26a5986d8c14ce687c7194e.jpg]
[13:19] Guest: .
[13:20] Samuel Mauro Da Silva: eu vou liberar outra placa principal
[13:21] Guest: Obrigado!
[13:25] Guest: .
[13:28] Samuel Mauro Da Silva: OS 260105-000600, liberado a placa principal.
[13:28] Guest: Valeu!
</t>
  </si>
  <si>
    <t>IMS0057761</t>
  </si>
  <si>
    <t xml:space="preserve">[13:04] Guest: 4
[13:04]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Vc5VFcwV1J6bnRXd1c1VUIzVWN1UT09N0hDR2Z0dWJ3U0gyX1E4cDE0TUJST3RiM0oydHcwSlpDR255Vk45d0NOcUROQlJpTGhRdlRIZEFpZWdUS3lYZEExWnFIbWYyY3hPZmt3YjlBdlZlR2Y2V2V3UHdGdWNwTkVMWUlKTUFsYmRqOWRCZEZFenFCVkdia2hQR1gzZUhoZlpIbm1RZXhkVmlhLWk1aFZVUVhjUlM4ZElEdWRvWW83dnhlUXZl77eu77ev&amp;target_url=https%3A%2F%2Fux.simpress.com.br)
[13:04] Virtual Agent: Excelente! Agora, para que eu consiga te ajudar, escolha a opção que mais te representa:
[13:05] Guest: Sou Técnico
[13:05] Virtual Agent: Por favor, digite o seu e-mail:
[13:05] Guest: manoel.gefilho@gmail.com
[13:05] Virtual Agent: Escolha uma opção:
[13:05] Guest: Atendimento com OS 
[13:05] Virtual Agent: Digite a sua ordem de serviço. 
Exemplo: 3123913
[13:05] Guest: 6613511
[13:05] Virtual Agent: Que tipo de atendimento você precisa?
[13:05] Guest: Liberação de Placas
[13:05] Virtual Agent: Antes de transferir seu atendimento, preciso de algumas informações.
[13:05] Virtual Agent: Para obter o uso de liberação de placas, digite abaixo qual tipo de placa quer:
[13:06] Guest: Placa principal
[13:06]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[13:06] Virtual Agent: Para que eu possa compreender o erro, por favor me informe o que ocorre conforme as opções abaixo:
- **Não comunica via rede ou USB**
- **Não inicializa**
- **Sem tensão (tensão saída) para motores/sensores.**
[13:06] Virtual Agent: @L[https://simpress.service-now.com/imagem (1)_1757357503193.jpg|imagem (1)_1757357503193.jpg]
[13:06] Virtual Agent: Me informe qual das situações acima acontece:
[13:06] Guest: Não inicializa
[13:06]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[13:06] Virtual Agent: Como está a alimentação da placa principal?
[13:06] Guest: Normal
[13:06] Virtual Agent: Conseguiu fazer a atualização de Recovery e Firmware?
[13:06] Guest: Sim
[13:06] Virtual Agent: Por último como foi o teste do painel?
[13:06] Guest: Normal
[13:06] Virtual Agent: Registrei as informações e um analista irá validar de acordo com o Diagrama Eletrico deste modelo.
Esta evidencia será registrada para autorizar a liberação da peça.
[13:06] Virtual Agent: Aguarde um instante que estou te encaminhando a um de nossos analistas do suporte técnico!
[13:08] [PRIVATE] System: Samuel Mauro Da Silva entrou.
[13:08] Samuel Mauro Da Silva: Obrigado por aguardar, já iremos atender.
[13:10] Samuel Mauro Da Silva: Olá, bem vindo ao suporte, eu sou o Samuel. Por gentileza me informe o motivo do contato.
[13:11] Guest: Boa tarde,liberação da placa principal...
[13:11] Samuel Mauro Da Silva: me informe o defeito e os testes realizados
[13:11] Guest: Reiniciando...
[13:12] Samuel Mauro Da Silva: ok, e vc ja formatou o cartão SD da maquina?
[13:13] Guest: Realizada substituição do transformador, cabo de força,  cartão sd, placa fonte,  limpeza da memória.
[13:13] Guest: certo acessa a página de configuração da máquina pelo ip no navegador e você desativa esses protocolos: LPD/LPR e o IPP
[13:13] [PRIVATE] Guest: @L[https://simpress.service-now.com/api/now/v2/cs/media/xcH9xnmasLMt3q3nW8V7opC25P94mon5YLyiFqNfGtld6eTaFf7h3FbzbrGKtid9|MEbed89b89aa20fd58c6d98e1a979a3157.jpg]
[13:13] Guest: E desativação de protocolos
[13:14] Guest: Relatórios o equipamento imprime normal...
[13:14] Samuel Mauro Da Silva: o equipamento reinicia ao receber impressão?
[13:14] Guest: Sim
[13:14] Samuel Mauro Da Silva: quando vc tira um contador o equipamento reinicia?
[13:15] Guest: Não, sem o cabo de rede imprime normal...
[13:18] Samuel Mauro Da Silva: é possivel entao que o problema esteja no driver de impressão
[13:19] Samuel Mauro Da Silva: esse modelo de maquina apresenta o defeito de reiniciar quando recebe impressão de driver incompativel
[13:20] Guest: Sim o ti está conferindo...
[13:20] Guest: Tô no aguarde, aqui é tudo bloqueado.
[13:22] Samuel Mauro Da Silva: ok
[13:22] Samuel Mauro Da Silva: vc pode testar a maquina usando um notebook. se vc estiver com um vc pode conectar a impressora nele e fazer testes
[13:22] Samuel Mauro Da Silva: esse testes é bom pra isolar a rede do cliente
[13:29] Guest: Já testamos deu ruim , ti afirma reinstalar o driver e o erro continua.
[13:33] Samuel Mauro Da Silva: o ideal nesse caso ai é fazer teste fora da rede do cliente porque como ja informei antes, esse tipo de modelo da esse problema devido a falha no driver de impressão
[13:33] Samuel Mauro Da Silva: caso vc esteja suspeitando da placa principal
[13:33] Samuel Mauro Da Silva: vc pode fazer o pedido da peça como orçamento
[13:34] Samuel Mauro Da Silva: o problema dessa maquina foi causado devido a pico na rede do cliente
</t>
  </si>
  <si>
    <t>IMS0057785</t>
  </si>
  <si>
    <t xml:space="preserve">[13:45] Guest: Estou aguardando a liberação
[13:45]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jA4SjlwTWl6OUxZS21VZ3BfZkxFUT09eGxEVU1GVUp1N192Znh2eF84VGxOd0Y2N21MdDUyRzNhbi13M2pkVEpTWjYyeWtOXzhCeUM3Q3N6NGRYV0ZOSjdnNWVzTkRBSWYtSzBpNVhJQnRPQ0FLUVVZcU5tZ0IteUpOY2IwS0hiOXRUQVl5SDJOZzdGc2tSQlpJSGN4WXNxSFJlMXZPZGxVWGpTRHp6RzdOUjZoZmc5a29weWc4SjJSeHpmZlZC77eu77ev&amp;target_url=https%3A%2F%2Fux.simpress.com.br)
[13:45] Virtual Agent: Excelente! Agora, para que eu consiga te ajudar, escolha a opção que mais te representa:
[13:45] Guest: Sou Técnico
[13:45] Virtual Agent: Por favor, digite o seu e-mail:
[13:45] Guest: Rlrsilva@simpress.com.br
[13:45] Virtual Agent: Escolha uma opção:
[13:46] Guest: Atendimento com OS 
[13:46] Virtual Agent: Digite a sua ordem de serviço. 
Exemplo: 3123913
[13:46] Guest: 6624518
[13:46] Virtual Agent: Que tipo de atendimento você precisa?
[13:46] Guest: Apoio Técnico
[13:46] Virtual Agent: Obrigada pela informações.
Encontrei as seguintes informações sobre sua Ordem de Serviço.
Número: 6624518
Nome Técnico: TÉCNICO SIMPRESS 
Status: Aceito 
Descrição: Bom dia,
Cliente solicita a troca do laser com urgência desta impressora. 
Data de Abertura: 22/12/2025 
Data de Atendimento: 22/12/2025
Data de Finalização:  
[13:46] Virtual Agent: As informações estão corretas?
[13:46] Guest: Sim
[13:46] Virtual Agent: Certo, preciso que me informe o código de defeito do equipamento. 
Exemplos: U1-XXXX ou 99.XX.XX
[13:46] Guest: Erro imagem
[13:46] Virtual Agent: Desculpe, não encontrei esse modelo/código de defeito em nosso banco de dados. 😔
Vamos tentar  novamente?
[13:46] Virtual Agent: Lembre-se de escrever exatamente como está no painel da máquina ou no log de eventos.
[13:46] Virtual Agent: Certo, preciso que me informe o código de defeito do equipamento. 
Exemplos: U1-XXXX ou 99.XX.XX
[13:46] Guest: Erro imagem
[13:46] Virtual Agent: Desculpe, não encontrei esse modelo/código de defeito em nosso banco de dados. 😔
Vamos tentar  novamente?
[13:46] Virtual Agent: Lembre-se de escrever exatamente como está no painel da máquina ou no log de eventos.
[13:46] Virtual Agent: Certo, preciso que me informe o código de defeito do equipamento. 
Exemplos: U1-XXXX ou 99.XX.XX
[13:46] Guest: Erro imagem
[13:46] Virtual Agent: Ops, realmente não consegui encontrar o modelo/código de defeito que digitou.
Mas sem problemas, vou te encaminhar a nossa equipe de atendimento para que obtenha mais informações.
[13:46] Virtual Agent: Aguarde um instante que estou te encaminhando a um de nossos analistas do suporte técnico!
[13:46] Guest: Ok
[13:46] Guest: Aguardando retorno
[13:49] Guest: Aguardando
[13:50] Guest: Aguardando a liberação do Samuel
[13:54] Guest: .
[13:56] Guest: .
[13:58] [PRIVATE] System: Samuel Mauro Da Silva entrou.
[13:58] Samuel Mauro Da Silva: Obrigado por aguardar, já iremos atender.
[13:58] Guest: Estou aguardando
[13:58] Samuel Mauro Da Silva: OS 6630813, liberado a HVPS
[13:59] Guest: Os 6624518
[13:59] Guest: Tem o código da liberação??
[14:00] Samuel Mauro Da Silva: codigo de liberação: 6630813
[14:00] Guest: Ok
</t>
  </si>
  <si>
    <t>IMS0057786</t>
  </si>
  <si>
    <t>Kleber De Almeida Laurentino</t>
  </si>
  <si>
    <t xml:space="preserve">[13:47]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zBhZDE2aUFzZDdlZFVPdklLTUIwUT09VnprMzQtWVdELVlyZDhWU1BucjJSTWE5RE1NbWZvLWxNaWsyS081dnlTOE90M0lxWkw3ZkltbFlNMlR4QkQ5Y0VjSGlXLVI4SC1WdzkxZ3paR2xKRkFkUzhwTEtiTmFDdEdJeU8xRHJza04zcnBlYmJUeW9wVFdYWl9sbUNXeXY5cXhPSjFsWXVNNFo1V1ZWTHVseVpNTkxWbC1VdW9ZRFpOc3NZTFF477eu77ev&amp;target_url=https%3A%2F%2Fux.simpress.com.br)
[13:47] Virtual Agent: Excelente! Agora, para que eu consiga te ajudar, escolha a opção que mais te representa:
[13:47] Guest: Esperando
[13:47] Virtual Agent: Desculpe, não entendi. Você poderia me ajudar respondendo?
[13:47] Virtual Agent: Excelente! Agora, para que eu consiga te ajudar, escolha a opção que mais te representa:
[13:47] Guest: Sou Técnico
[13:47] Virtual Agent: Por favor, digite o seu e-mail:
[13:47] Guest: Klaurentino@simpress.com.br
[13:47] Virtual Agent: Escolha uma opção:
[13:47] Guest: Atendimento com OS 
[13:47] Virtual Agent: Digite a sua ordem de serviço. 
Exemplo: 3123913
[13:47] Guest: 6630115
[13:47] Virtual Agent: Que tipo de atendimento você precisa?
[13:50] Guest: Apoio Técnico
[13:50] Virtual Agent: Obrigada pela informações.
Encontrei as seguintes informações sobre sua Ordem de Serviço.
Número: 6630115
Nome Técnico:  
Status: Aceito 
Descrição: Necessário atualização de firmware na impressora Plotter 1600 
Data de Abertura: 05/01/2026 
Data de Atendimento: 
Data de Finalização:  
[13:50] Virtual Agent: As informações estão corretas?
[13:51] Guest: Sim
[13:51] Virtual Agent: Certo, preciso que me informe o código de defeito do equipamento. 
Exemplos: U1-XXXX ou 99.XX.XX
[13:51] Guest: No
[13:51] Virtual Agent: Desculpe, não encontrei esse modelo/código de defeito em nosso banco de dados. 😔
Vamos tentar  novamente?
[13:51] Virtual Agent: Lembre-se de escrever exatamente como está no painel da máquina ou no log de eventos.
[13:51] Virtual Agent: Certo, preciso que me informe o código de defeito do equipamento. 
Exemplos: U1-XXXX ou 99.XX.XX
[13:51] Guest: No
[13:51] Virtual Agent: Desculpe, não encontrei esse modelo/código de defeito em nosso banco de dados. 😔
Vamos tentar  novamente?
[13:51] Virtual Agent: Lembre-se de escrever exatamente como está no painel da máquina ou no log de eventos.
[13:51] Virtual Agent: Certo, preciso que me informe o código de defeito do equipamento. 
Exemplos: U1-XXXX ou 99.XX.XX
[13:51] Guest: N
[13:51] Virtual Agent: Ops, realmente não consegui encontrar o modelo/código de defeito que digitou.
Mas sem problemas, vou te encaminhar a nossa equipe de atendimento para que obtenha mais informações.
[13:51] Virtual Agent: Aguarde um instante que estou te encaminhando a um de nossos analistas do suporte técnico!
[13:58] [PRIVATE] System: Samuel Mauro Da Silva entrou.
[13:58] Samuel Mauro Da Silva: Obrigado por aguardar, já iremos atender.
[13:58] Samuel Mauro Da Silva: Olá, bem vindo ao suporte, eu sou o Samuel. Por gentileza me informe o motivo do contato.
[13:59] Guest: Oi samuel
[14:00] Guest: Preciso de uma ajuda
[14:00] Guest: Estou com essa maquina t1600 apresentando falha na inicialização por nao encontrar pacotes de dados
[14:00] Samuel Mauro Da Silva: em que posso ajudar?
[14:01] Guest: Estou supondo a troca do hdd
[14:01] Guest: Ja tentei subir com dois pen-drives o firmware mas nao surte efeito
[14:01] Guest: Coloquei um outro disco aqui e da erro 0045.0008.0197
[14:02] Samuel Mauro Da Silva: quando vc tenta atualizar o firmware, a impressora apresenta mensagem de atualização?
[14:02] Guest: Esse disco eh usado entao faz sentido
[14:02] Guest: Nao
[14:02] Samuel Mauro Da Silva: vc alterou o nome do arquivo do firmware antes de colocar no pendrive?
[14:02] Guest: Ela solicitada a entrada do firmware mas nao executa
[14:02] Guest: Nao
[14:02] Guest: Precisa?
[14:03] Samuel Mauro Da Silva: sim, mude o nome do arquivo para FIRMWARE
[14:03] Guest: Hdd dela
[14:03] [PRIVATE] Guest: @L[https://simpress.service-now.com/api/now/v2/cs/media/gisuDMRKbD7fJyuIEIywh4ztNSVZ61AaJ9w8yV4cfmjQAtCs9rAqDQQbfHyGyrvj|ME530488ff2d5f67b6ca606d0932014195.jpg]
[14:03] Guest: Vou tentar
[14:04] Guest: Preciso mudar a extensão tambem?
[14:04] Samuel Mauro Da Silva: tente fazer sem mudar a extensão
[14:06] Guest: Nesse processo leds ficam 1: acesso, 2: pisca, 3 :apagado
[14:06] [PRIVATE] Guest: @L[https://simpress.service-now.com/api/now/v2/cs/media/m79CJtyRdbl9x2IQBr4ITzVrjp644wA0QGRr6wyZ3PY2qDoIpEyD07rVkvSXrTzO|ME8001febeb3c8a7889c4b498f1ce12133.jpg]
[14:09] Guest: Vou ter que reencaixar a ebox
[14:09] Guest: Um minuto
[14:16] Samuel Mauro Da Silva: ok
[14:19] [PRIVATE] Guest: @L[https://simpress.service-now.com/api/now/v2/cs/media/NfOewM3EUVh8UfhSWJ12Vsgbaw8QpszsckHVe6O974jIxp46lRQZQgrScl8HSjwg|MEdbede0322af2d29a14cd691d5e8ecc54.jpg]
[14:21] [PRIVATE] Guest: @L[https://simpress.service-now.com/api/now/v2/cs/media/CEpAyRTzrDU4UXR0P7hkQRiEoDEZiWvgyvlAszzsxa1RaIYWGRVIVXXYa2UuOrds|ME866b49c51c0e0c752add546b8c7b7f42.jpg]
[14:21] [PRIVATE] Guest: @L[https://simpress.service-now.com/api/now/v2/cs/media/WjYJct1nQ8LwqQJ1zAtOg7v3WYHbXJT81kmuKe178ShQJZqkPw0dY8QNxL6X0Zep|ME4bbb4b992e74a61f5fb2d8b19e1d6fb5.jpg]
[14:21] [PRIVATE] Guest: @L[https://simpress.service-now.com/api/now/v2/cs/media/zmk3a8E3Cas5Qfr8l1Hck8Xlg8xJsYrQbLl4HwRolRdYgi1hxC4bdfIxIdXGeFdp|ME6f4764e1f12ca3c571d1422e3cfb727d.jpg]
[14:22] Samuel Mauro Da Silva: ok
[14:25] [PRIVATE] Guest: @L[https://simpress.service-now.com/api/now/v2/cs/media/ArjQWouNYBdaWpTL5DUTcvb5Vt0ycmdnxUtW0lZVTH2Qr4J8NBJAV4aKUMzAGaPx|ME5f52e9312f5f005faa716cae9781a275.jpg]
[14:26] Guest: Porem
[14:27] Guest: Sobe esse erro:
[14:27] [PRIVATE] Guest: @L[https://simpress.service-now.com/api/now/v2/cs/media/9LvzH7iikbbniEFpCZzC8ErNUrsYg2WQOX0ghzjQGVHMI65lIeO5cGWXEdAfEhWS|ME69e1e55cb258e3407d1e81f122c733ec.jpg]
[14:28] Guest: 0045-00008-0189
[14:28] Guest: Nao encontrei em.manual
[14:28] Samuel Mauro Da Silva: ok, mas vc baixou o firmwrae do site da HP?
[14:28] Guest: Sim
[14:29] Guest: 0045-0008-0089
[14:29] Guest: Corrigindo
[14:29] Samuel Mauro Da Silva: foi esse aqui?
[14:29] Samuel Mauro Da Silva: @L[https://simpress.service-now.com/api/now/v1/cs/media/88mmkrDtlwrfxZ56NQ7XoTsoofieiluqsxmi8vp6QBm8tN8GkpgHuWM7XgNQ3Mkl|erro.jpg]
[14:30] Guest: Esse mesmo
[14:30] Guest: 1.5 gb
[14:31] Samuel Mauro Da Silva: esses erros 0045-0008 são erros de HD. o primeiro passo é trocar ele mesmo. tem um teste que vc pode fazer no modo tecnico pro HD
[14:31] Samuel Mauro Da Silva: é o 00105
[14:32] Samuel Mauro Da Silva: e tem um procedimento pra zerar o HDD que é o 00107
[14:32] Guest: Tentei entrar em modo técnico nao foi
[14:32] Guest: Como entro a partir desse ponto?
[14:33] Samuel Mauro Da Silva: pra entrar no modo tecnico vc tem que ligar a maquina e quando aparecer a lodo da HP vc tem que tocar 3 vezes abaixo da logo
[14:33] Guest: Bele
[14:33] Samuel Mauro Da Silva: e a maquina vai dar um beep
[14:34] Guest: Refiz a instalacao
[14:34] Guest: Nao dando, vou seguir a troca
[14:34] Guest: Grato samuel
[14:34] Guest: Pelo apoio
[14:37] Guest: Esse modo técnico nao deu
[14:38] Samuel Mauro Da Silva: por nada Kleber
[14:38] Samuel Mauro Da Silva: qualquer coisa estou a disposição
[14:38] Samuel Mauro Da Silva: @L[https://simpress.service-now.com/api/now/v1/cs/media/O4xhZ02qSg6PiC9Ea52Rs3USV7IyXYC6Ap7LJRraIyOaV3Y7w3meUp6JhV3wXKOr|Como entrar no Menu diagnostico.jpg]
[14:41] System: Samuel Mauro Da Silva encerrou a conversa.
</t>
  </si>
  <si>
    <t>IMS0057794</t>
  </si>
  <si>
    <t>Janesuly  Santos Da Silva Galo</t>
  </si>
  <si>
    <t xml:space="preserve">[13:56] Guest: Boa
[13:56]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UktWGphRElIMElOcktjdzFyaG9xZz09THNBRGs1WGJDZUdrb1l4cngteF9Ha2xTaGM2dHMzb1NNb1g4dm11R24yeEF5clNVMnFlLVh0QVNZVTBXTG1pUzdKQmlGcmF6TEpGRUQ0WFBaYTQ5aWQxSzg1Tk5tcHdhc19WT3RrVVRWNGRxc1k1RkJ3eF8zbjNPYm11R29QczMyWTRoVDgxSzk0aS1YMjhkZ0xtem5pMWMxV1R2dWxlcms1cm5ZcTFk77eu77ev&amp;target_url=https%3A%2F%2Fux.simpress.com.br)
[13:56] Virtual Agent: Excelente! Agora, para que eu consiga te ajudar, escolha a opção que mais te representa:
[13:57] Guest: Sou Técnico
[13:57] Virtual Agent: Por favor, digite o seu e-mail:
[13:57] Guest: Jsgalo@simpress.com.br
[13:57] Virtual Agent: Escolha uma opção:
[13:57] Guest: Atendimento com OS 
[13:57] Virtual Agent: Digite a sua ordem de serviço. 
Exemplo: 3123913
[13:57] Guest: 6629321
[13:57] Virtual Agent: Que tipo de atendimento você precisa?
[13:57] Guest: Apoio Técnico
[13:57] Virtual Agent: Obrigada pela informações.
Encontrei as seguintes informações sobre sua Ordem de Serviço.
Número: 6629321
Nome Técnico: TÉCNICO SIMPRESS 
Status: Aceito 
Descrição: Mal contato na Tomada de energia CC (entrada da fonte) 
Data de Abertura: 31/12/2025 
Data de Atendimento: 
Data de Finalização:  
[13:57] Virtual Agent: As informações estão corretas?
[13:57] Guest: Sim
[13:57] Virtual Agent: Certo, preciso que me informe o código de defeito do equipamento. 
Exemplos: U1-XXXX ou 99.XX.XX
[13:58] Guest: Não liga
[13:58] Virtual Agent: Desculpe, não encontrei esse modelo/código de defeito em nosso banco de dados. 😔
Vamos tentar  novamente?
[13:58] Virtual Agent: Lembre-se de escrever exatamente como está no painel da máquina ou no log de eventos.
[13:58] Virtual Agent: Certo, preciso que me informe o código de defeito do equipamento. 
Exemplos: U1-XXXX ou 99.XX.XX
[13:58] Guest: Não liga
[13:58] Virtual Agent: Desculpe, não encontrei esse modelo/código de defeito em nosso banco de dados. 😔
Vamos tentar  novamente?
[13:58] Virtual Agent: Lembre-se de escrever exatamente como está no painel da máquina ou no log de eventos.
[13:58] Virtual Agent: Certo, preciso que me informe o código de defeito do equipamento. 
Exemplos: U1-XXXX ou 99.XX.XX
[13:58] Guest: Não liga
[13:58] Virtual Agent: Ops, realmente não consegui encontrar o modelo/código de defeito que digitou.
Mas sem problemas, vou te encaminhar a nossa equipe de atendimento para que obtenha mais informações.
[13:58] Virtual Agent: Aguarde um instante que estou te encaminhando a um de nossos analistas do suporte técnico!
[13:58] Guest: Ok
[14:03] Guest: Boa
[14:07] Guest: Boa tarde
[14:14] [PRIVATE] System: Rosalino Oliveira Carneiro entrou.
[14:14] Rosalino Oliveira Carneiro: Obrigado por aguardar, já iremos atender.
[14:15] Rosalino Oliveira Carneiro: boa tarde sou ROSALINO  em que posso ajudar
[14:15] Guest: Boa
[14:15] Guest: Esrou com uma zebra q está com mal contato
[14:15] Guest: Na entrada da fonte
[14:16] Rosalino Oliveira Carneiro: é uma ZEBRA ZD230
[14:16] Rosalino Oliveira Carneiro: o mau contato é no conector da placa
[14:16] Guest: Isso
[14:16] Guest: Sim
[14:16] Rosalino Oliveira Carneiro: manda foto dele
[14:17] Rosalino Oliveira Carneiro: algum sinal de mau uso
[14:17] [PRIVATE] Guest: @L[https://simpress.service-now.com/api/now/v2/cs/media/7d6frgYbS5rb1yNOrS4YHXp9lz5bZHoDfiK2QcCdd0FHMtW0DbhdERMCEe9TaBGb|ME7e27eb01a1ea6ba7cf0819631a3fdded.jpg]
[14:17] Guest: Não
[14:17] [PRIVATE] Guest: @L[https://simpress.service-now.com/api/now/v2/cs/media/IURT75Dsb7HnZ9MC5HEQ1gkIpNO5riGpG4v1nnI4HrrJ21I2jlUAr1H2u54zYG8C|ME18f92698a0c8b98f980a057d052793c4.jpg]
[14:18] Rosalino Oliveira Carneiro: ele ta se mexendo
[14:18] Rosalino Oliveira Carneiro: ta solto?
[14:19] Guest: N
[14:19] Rosalino Oliveira Carneiro: qual o relato do cliente e quando começou?
[14:19] Guest: Semana passada
[14:20] Guest: Só informou q está co. Mal contato
[14:20] Rosalino Oliveira Carneiro: se mexer nele ela funciona
[14:20] Guest: Tem q ficar apertando o conector lá,  p ver se ela liga
[14:20] Guest: As vezes sim
[14:20] Rosalino Oliveira Carneiro: testou com outra fonte
[14:20] Guest: Tem q ficar precionando p ver se pega
[14:21] Guest: Sim
[14:21] Guest: A mesma coisa
[14:21] Rosalino Oliveira Carneiro: conforme os teste que você fez qual o seu diagnostico?
[14:21] Guest: E a fonte dela mesma colocou em outra impressora e está normal
[14:21] Guest: Troca da placa
[14:23] Rosalino Oliveira Carneiro: liberação da placa principal  260105-000574
[14:24] Guest: Teria o código?
[14:25] Rosalino Oliveira Carneiro: ela tem a entrada de rede e usb
[14:25] Guest: Sim
[14:26] [PRIVATE] Guest: @L[https://simpress.service-now.com/api/now/v2/cs/media/Yi5YWZJ7ePe3jvzedLQnK6i8snAOhrQyWTsQKVTHjBDeO5mMMQaxf6CUWhiqOzx1|ME3f7e90f16f8f0a20e20d6254fcda98f1.jpg]
[14:26] Rosalino Oliveira Carneiro: ZD230 Main Logic Board with USB and Ethernet P1080383-721 
[14:26] Guest: Obrigada
[14:27] Rosalino Oliveira Carneiro: de nada
</t>
  </si>
  <si>
    <t>IMS0057822</t>
  </si>
  <si>
    <t>Adriano  Batista Dos Santos</t>
  </si>
  <si>
    <t xml:space="preserve">[14:24] Guest: Boa Tarde
[14:24]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lVPTUhkem1KYktDOTZwcXZKUVBEdz09SkFhaWhwam1QbmdPejRqNGJzclpTVXBtVmxvdVp1bXNwUVZhM0dBMEkxakJ4SU5kQ25RYXlQRkF5RWw5QVdIVnBZMENRMTNlNnZWeDhCellCSUZJYlJGRlk1QnhORXZmUTFLOUd4N1dBaXBIVzBYSlU4TW1zaTRnUl9mcXZKcHZPTU8yZkg1WFVGYTlDMjREMEc2ajU3THNoOHh0aE1VZGQtTEhYVUQ177eu77ev&amp;target_url=https%3A%2F%2Fux.simpress.com.br)
[14:24] Virtual Agent: Excelente! Agora, para que eu consiga te ajudar, escolha a opção que mais te representa:
[14:24] Guest: Sou Técnico
[14:24] Virtual Agent: Por favor, digite o seu e-mail:
[14:25] Guest: abdsantos@simpress.com.br
[14:25] Virtual Agent: Escolha uma opção:
[14:25] Guest: Atendimento com OS 
[14:25] Virtual Agent: Digite a sua ordem de serviço. 
Exemplo: 3123913
[14:25] Guest: 6613407
[14:25] Virtual Agent: Que tipo de atendimento você precisa?
[14:26] Guest: Apoio Técnico
[14:26] Virtual Agent: Obrigada pela informações.
Encontrei as seguintes informações sobre sua Ordem de Serviço.
Número: 6613407
Nome Técnico: TÉCNICO SIMPRESS 
Status: Aceito 
Descrição: Solicito o reparo da impressora a laser, pois o visor da mesma está apagado, parou de funcionar, devido a chuva.
Data de Abertura: 16/12/2025 
Data de Atendimento: 19/12/2025
Data de Finalização:  
[14:26] Virtual Agent: As informações estão corretas?
[14:26] Guest: Sim
[14:26] Virtual Agent: Certo, preciso que me informe o código de defeito do equipamento. 
Exemplos: U1-XXXX ou 99.XX.XX
[14:27] Guest: Painel danificado.
[14:27] Virtual Agent: Desculpe, não encontrei esse modelo/código de defeito em nosso banco de dados. 😔
Vamos tentar  novamente?
[14:27] Virtual Agent: Lembre-se de escrever exatamente como está no painel da máquina ou no log de eventos.
[14:27] Virtual Agent: Certo, preciso que me informe o código de defeito do equipamento. 
Exemplos: U1-XXXX ou 99.XX.XX
[14:27] Guest: Painel danficado.
[14:27] Virtual Agent: Desculpe, não encontrei esse modelo/código de defeito em nosso banco de dados. 😔
Vamos tentar  novamente?
[14:27] Virtual Agent: Lembre-se de escrever exatamente como está no painel da máquina ou no log de eventos.
[14:27] Virtual Agent: Certo, preciso que me informe o código de defeito do equipamento. 
Exemplos: U1-XXXX ou 99.XX.XX
[14:28] Guest: Painel danficado.
[14:28] Virtual Agent: Ops, realmente não consegui encontrar o modelo/código de defeito que digitou.
Mas sem problemas, vou te encaminhar a nossa equipe de atendimento para que obtenha mais informações.
[14:28] Virtual Agent: Aguarde um instante que estou te encaminhando a um de nossos analistas do suporte técnico!
[14:28] [PRIVATE] System: Valdeir Vilela Ferreira De Novais entrou.
[14:28] Valdeir Vilela Ferreira De Novais: Obrigado por aguardar, já iremos atender.
[14:32] Valdeir Vilela Ferreira De Novais: Boa tarde, sou Valdeir em que posso ajudar?
[14:32] Guest: Opa, tudo bem ?
[14:32] Valdeir Vilela Ferreira De Novais: beleza e você?
[14:33] Guest: Estou com o equipamento com o painel completamento danificado. Pois o cliente não consegue acessar nada por ele. Solicitei um painel completo e foi negado.
[14:34] Guest: O cliente me ligou hoje pedindo socorro.
[14:34] Valdeir Vilela Ferreira De Novais: certo, qual seria o defeito do painel? tem uma foto ou vídeo do defeito?
[14:36] Guest: A impressora molhou devido a chuva que caiu no local e o teto caiu .
[14:36] Guest: A sorte que a impressora não queimou, somente o painel que não acendeu mais.
[14:37] Valdeir Vilela Ferreira De Novais: entendi nossa que problema..., então nesse caso precisa seguir com orçamento do painel se somente ele foi danificado
[14:38] Valdeir Vilela Ferreira De Novais: ai o orçar a peça via termo de ciência
[14:38] Guest: Entendi.
[14:39] Guest: vou fazer o termo de ciência
[14:39] Guest: Obrigado pela informação.
[14:39] Valdeir Vilela Ferreira De Novais: de nada
[14:40] Valdeir Vilela Ferreira De Novais: 👍
</t>
  </si>
  <si>
    <t>IMS0057840</t>
  </si>
  <si>
    <t xml:space="preserve">[14:40] Guest: Boa tarde
[14:40]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FgwcHpLdXRPd0pLTE1MM19JVmgxQT09eU5McHVJX3hkRnJEeVZQUWk4V0lzOU9DTG9lSFJVWlQ0VVBBN2NtZHVuVE5GaEhwWVFzY25VcFNIUzdoNjMxeWhjendhV3VBTVBJc19LeU5TLVVQcURIbURRZkI4NzJJd1QxTUNCcXlabGJZQlhfSmI0c2lVbXl6cTZpX3hsaFhJTG01QVBQTlJobUpYTjM3NW9PbkR2aVhlWEVjRVAtTERTTllfVllU77eu77ev&amp;target_url=https%3A%2F%2Fux.simpress.com.br)
[14:40] Virtual Agent: Excelente! Agora, para que eu consiga te ajudar, escolha a opção que mais te representa:
[14:40] Guest: Sou Técnico
[14:40] Virtual Agent: Por favor, digite o seu e-mail:
[14:40] Guest: Csnicacio@simpress.com.br
[14:40] Virtual Agent: Escolha uma opção:
[14:42] Guest: Atendimento com OS 
[14:42] Virtual Agent: Digite a sua ordem de serviço. 
Exemplo: 3123913
[14:43] Guest: 6630527
[14:43] Virtual Agent: Que tipo de atendimento você precisa?
[14:43] Guest: Atendimento PC’s e Note
[14:43] Virtual Agent: Por favor, descreva em poucas palavras qual problema está acontecendo com o equipamento:
[14:43] Guest: Pedido de peca
[14:43] Virtual Agent: Ok, agora envie uma foto do erro apresentado.
[14:43] Virtual Agent: Desculpe, não entendi. Você poderia me ajudar respondendo?
[14:43] Virtual Agent: Ok, agora envie uma foto do erro apresentado.
[14:44] Virtual Agent: Aguarde um instante que estou te encaminhando a um de nossos analistas do suporte técnico!
[14:45] [PRIVATE] System: Rosalino Oliveira Carneiro entrou.
[14:45] Rosalino Oliveira Carneiro: Obrigado por aguardar, já iremos atender.
[14:45] Rosalino Oliveira Carneiro: boa tarde sou ROSALINO  em que posso ajudar
[14:46] Guest: Rosalino boa tarde 
Estou procurando no partsurfer
Mais nao localizo a nomenclatura pra câmera webcam 
Sabe me dizer qual nomenclatura usada
[14:47] Rosalino Oliveira Carneiro: é um ELITEBK 640 G9
[14:47] Guest: Isso mesmon
[14:48] Rosalino Oliveira Carneiro: @L[https://simpress.service-now.com/api/now/v1/cs/media/AFFnbsSBxM1JFhBA714qsLd8YweLXQAKy1FWfiom1H1WHazSPzNYbjKNKMwjjZGI|Elite 640 G9 Service.pdf]
[14:50] Rosalino Oliveira Carneiro: usa esse N00111-001
[14:50] Rosalino Oliveira Carneiro: te mandei o manuel dele
[14:51] Guest: Ok muito obrigado pela ajuda
[14:51] Rosalino Oliveira Carneiro: de nada
</t>
  </si>
  <si>
    <t>IMS0057849</t>
  </si>
  <si>
    <t xml:space="preserve">[14:48] Guest: Olá
[14:48]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F9hQ0RaSm0yaWc1MldNaTZMSjRJdz09YklBM1VLLW1VYmlOdXg2WVdZYmQ5LXU3Rm53Szh5Mm5OMmxNeGVvWGZHU3hjdEh2cWdJcktmV1BndGRsaEx0NkZhUU0xRW5BV09xRGhGaS0xQVRIdldNTmlRZW40NDRueHk1dDRzUTZtQnZkX3VGbU9UcmJkYTJtZUh5aDNxMHExVkRKcHAwTmI5S1E3eVNJNXZOWGtYY2E4NU1ma3VCeEFQOTlIRURT77eu77ev&amp;target_url=https%3A%2F%2Fux.simpress.com.br)
[14:48] Virtual Agent: Excelente! Agora, para que eu consiga te ajudar, escolha a opção que mais te representa:
[14:49] Guest: Sou Técnico
[14:49] Virtual Agent: Por favor, digite o seu e-mail:
[14:50] Guest: jpjsantos@simpress.com.br
[14:50] Virtual Agent: Escolha uma opção:
[14:51] Guest: Atendimento com OS 
[14:51] Virtual Agent: Digite a sua ordem de serviço. 
Exemplo: 3123913
[14:51] Guest: 6625338
[14:51] Virtual Agent: Que tipo de atendimento você precisa?
[14:51] Guest: Apoio Técnico
[14:51] Virtual Agent: 
[14:51] Virtual Agent: As informações estão corretas?
[14:52] Guest: Não
[14:52] Virtual Agent: Consegui te ajudar?
[14:52] Guest: Não
[14:52] Virtual Agent: Anotado! Sua opinião faz toda a diferença. 
Agora, me conta: quer finalizar o atendimento ou voltar ao menu inicial?
[14:52] Guest: Voltar ao menu inicial
[14:52]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ElQWkFYMFZ1RTRuUzlpQUF4V1d4QT09WWdxbWl6SkZmeEs2TmdpZHJIQWVuaGhzOVRrV2NGRkJEQWhDUV81ZmhqdnVmWW51Q1U4cm9MaFNEVlNBQzFPYlJRTzA4UGpIQVo4bFVFSmROd2tvQk1TM21UaEJfVUh2UE92R1VpSnc1SU03eHdxY3huY0MxMUp4bndsWkRJc2pSRkcwQVpjSXBqRWlfMzJIeUVJRlRuOE16S2FjVDFGWGE4Zm1VMVJp77eu77ev&amp;target_url=https%3A%2F%2Fux.simpress.com.br)
[14:52] Virtual Agent: Excelente! Agora, para que eu consiga te ajudar, escolha a opção que mais te representa:
[14:52] Guest: Sou Técnico
[14:52] Virtual Agent: Por favor, digite o seu e-mail:
[14:53] Guest: jpjsantos@simpress.com.br
[14:53] Virtual Agent: Escolha uma opção:
[14:53] Guest: Atendimento com OS 
[14:53] Virtual Agent: Digite a sua ordem de serviço. 
Exemplo: 3123913
[14:54] Guest: 6625338
[14:54] Virtual Agent: Que tipo de atendimento você precisa?
[14:54] Guest: Apoio Técnico
[14:54] Virtual Agent: 
[14:54] Virtual Agent: As informações estão corretas?
[14:54] Guest: Sim
[14:54] Virtual Agent: Certo, preciso que me informe o código de defeito do equipamento. 
Exemplos: U1-XXXX ou 99.XX.XX
[14:54] Guest: 13.D3.D2
[14:54] Virtual Agent: Desculpe, não encontrei esse modelo/código de defeito em nosso banco de dados. 😔
Vamos tentar  novamente?
[14:54] Virtual Agent: Lembre-se de escrever exatamente como está no painel da máquina ou no log de eventos.
[14:54] Virtual Agent: Certo, preciso que me informe o código de defeito do equipamento. 
Exemplos: U1-XXXX ou 99.XX.XX
[14:54] Guest: J
[14:54] Virtual Agent: Desculpe, não encontrei esse modelo/código de defeito em nosso banco de dados. 😔
Vamos tentar  novamente?
[14:54] Virtual Agent: Lembre-se de escrever exatamente como está no painel da máquina ou no log de eventos.
[14:54] Virtual Agent: Certo, preciso que me informe o código de defeito do equipamento. 
Exemplos: U1-XXXX ou 99.XX.XX
[14:54] Guest: N
[14:54] Virtual Agent: Ops, realmente não consegui encontrar o modelo/código de defeito que digitou.
Mas sem problemas, vou te encaminhar a nossa equipe de atendimento para que obtenha mais informações.
[14:54] Virtual Agent: Aguarde um instante que estou te encaminhando a um de nossos analistas do suporte técnico!
[14:54] [PRIVATE] System: Marcos Geanini Cabral Araujo entrou.
[14:54] Marcos Geanini Cabral Araujo: Obrigado por aguardar, já iremos atender.
[14:54] Guest: N
[15:04] Marcos Geanini Cabral Araujo: Boa Tarde tudo bem ?
Sou o Marcos Analista de Suporte da Simpress, como posso te ajudar?
[15:06] Guest: Olá Marcos
[15:07] Guest: Estou realizando reparo na impressora e50145
[15:08] Guest: Já efetuado substituição de roletes, fusor, mas impressora continua travando e fazendo barulho no duplex
[15:08] Marcos Geanini Cabral Araujo: e qual código de erro ela apresenta ?
[15:13] Guest: 13.D3.D2
[15:14] Marcos Geanini Cabral Araujo: tem uns procedimentos do CPMD ainda para fazer pode validar de la por favor 
[15:23] Guest: Já efetuado os procedimentos
[15:26] Marcos Geanini Cabral Araujo: pode descrever quais procedimentos do cpmd ja foram feitos por favor 
[15:28] Guest: Verificado sensores de duplex, da bandeija de papel
[15:28] Guest: Tampa traseira
[15:29] Guest: Substituição dos roletes da bandeija de papel e retar roller
[15:30] Marcos Geanini Cabral Araujo: então so falta o ultimo passo 
[15:30] Marcos Geanini Cabral Araujo: 8. Ensure that the black plastic guide attached to the rear door assembly is present. If it is broken or
missing, replace the rear door assembly.
Part number: RM2-5726-000CN
[15:34] Guest: Está no local correto
[15:36] Marcos Geanini Cabral Araujo: sim e qual seu diagnóstico ?
[15:38] Guest: Já é a minha quarta visita neste equipamento e não foi resolvido através das substituição de peças
[15:43] Marcos Geanini Cabral Araujo: atendeu em outras O.s certo ?
[15:43] Guest: Trocar o equipamento, pois como informei está gerando diversas visitas e impactando no ambiente do cliente
[15:44] Guest: Sim
[15:45] Marcos Geanini Cabral Araujo: sim entendo 
[15:45] Marcos Geanini Cabral Araujo: e como posso te ajudar nisso ?
[15:47] Guest: Vc me orientou nas partes do CPMD, mas acredito que  agora só a TT
[15:48] Marcos Geanini Cabral Araujo: sim entendo 
[15:48] Marcos Geanini Cabral Araujo: mais a troca não passa mais pelo suporte 
[15:48] Marcos Geanini Cabral Araujo: desde novembro eu acho  kkk
[15:48] Marcos Geanini Cabral Araujo: então como posso te ajudar ?
[15:49] Guest: Ah blz, foi até onde poderíamos ir. Agora vou solicitar a substituição daqui
[15:49] Guest: Obrigado
[15:51] Marcos Geanini Cabral Araujo: sim isso mesmo 
[15:52] Marcos Geanini Cabral Araujo: a troca agora passa direto pela sua gestão 
[15:52] Marcos Geanini Cabral Araujo: então não precisa mais falar com a gente se seu diagnóstico for a troca mesmo 
[15:52] Marcos Geanini Cabral Araujo: por nada Jefferson
[15:53] Guest: Eu solicitei ajuda do suporte para verificar se haveria algum procedimento a ser efetuado antes de gerar um Troca
[15:54] Guest: Mas muito obrigado pela ajuda
[15:54] Marcos Geanini Cabral Araujo: sim sim entendo 
[15:54] Marcos Geanini Cabral Araujo: vc fez certinho todos os procedimentos 
[16:01] System: Marcos Geanini Cabral Araujo encerrou a conversa.
</t>
  </si>
  <si>
    <t>IMS0057872</t>
  </si>
  <si>
    <t>Edson Cardoso Cardoso</t>
  </si>
  <si>
    <t xml:space="preserve">[15:06]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W1YdmhHSlBCSXZKb050UFZlN2FLdz09MC11b0JjS1V4MzRicUZuZkdLblYzRHlFVUpCdUhsQzVSMGNBZUFxeC00c3R2MkY3bHZ3S2xWdGJuTnlBZnlDdEp0RVJFQjNqN1BNRFpCb1c5UTgyZGg2bVR5R3R2SDFnbU9kWEdMYTRucXFwbzRWeTdmdHBLOHNUX3ROZVMyM1ZNMExzNWdxTE1oTWJIM3JsQnJ0QTBvalZ2cjNOUURNVlJqeXpfWFZB77eu77ev&amp;target_url=https%3A%2F%2Fux.simpress.com.br)
[15:06] Virtual Agent: Excelente! Agora, para que eu consiga te ajudar, escolha a opção que mais te representa:
[15:06] Guest: Sou Técnico
[15:06] Virtual Agent: Por favor, digite o seu e-mail:
[15:06] Guest: Edscarsi@hotmail.com
[15:06] Virtual Agent: Escolha uma opção:
[15:06] Guest: Atendimento com OS 
[15:06] Virtual Agent: Digite a sua ordem de serviço. 
Exemplo: 3123913
[15:06] Guest: 6598516
[15:07] Virtual Agent: Que tipo de atendimento você precisa?
[15:07] Guest: Chat Parceiros
[15:07] Virtual Agent: Por favor, descreva em poucas palavras qual problema está acontecendo com o equipamento:
[15:07] Guest: Erro banco dados
[15:07] Virtual Agent: Ok, agora envie uma foto do erro apresentado
[15:07] Virtual Agent: Aguarde um instante que estou te encaminhando a um de nossos analistas do suporte técnico!
[15:07] [PRIVATE] System: Valdeir Vilela Ferreira De Novais entrou.
[15:07] Valdeir Vilela Ferreira De Novais: Obrigado por aguardar, já iremos atender.
[15:13] Valdeir Vilela Ferreira De Novais: Boa tarde, sou Valdeir em que posso ajudar?
[15:14] Guest: Boa tarde
[15:14] Guest: Blz
[15:14] Guest: Seguinte .. essa OS voltou
[15:14] Guest: Não entendi
[15:14] Guest: Fiz pedido peças..
[15:14] Guest: Consegue validar o que houve?
[15:17] Valdeir Vilela Ferreira De Novais: as peças chegaram? você trocou e resolveu o problema?
[15:18] Guest: Não chegaram
[15:18] Guest: Pessoal rastreou semana passada
[15:18] Guest: E disse que não foi enviado
[15:19] Valdeir Vilela Ferreira De Novais: no sistema está constando como entregue, estranho faz o pedido novamente pode ter extraviado
[15:20] Valdeir Vilela Ferreira De Novais: @L[https://simpress.service-now.com/api/now/v1/cs/media/wRgDjSbVpGXDswePqtCV5vBo8bQQQwo0sICmssijL90mSLuFk0sURBBVV8K8ckRg|Captura de tela 2026-01-05 152018.jpg]
[15:20] [PRIVATE] Guest: @L[https://simpress.service-now.com/api/now/v2/cs/media/9WWNb2L2jJrWZsNoEV39p7qNjkaUNhkggz9eckNDUEpaZwPYl5S3NOj98m5mxORJ|ME43d1d83899f800356bbc6170985cf98f.jpg]
[15:20] Guest: Pessoal da gestão mandou essa imagem
[15:20] Guest: Semana passada
[15:20] Guest: Então vou pedir pra rastrear aqui
[15:21] Valdeir Vilela Ferreira De Novais: beleza
[15:21] Guest: Obrigado pela atenção
[15:23] Valdeir Vilela Ferreira De Novais: de nada
[15:23] Valdeir Vilela Ferreira De Novais: 👍
</t>
  </si>
  <si>
    <t>IMS0057882</t>
  </si>
  <si>
    <t>Silas Belo</t>
  </si>
  <si>
    <t xml:space="preserve">[15:14]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GFwbnVKVGxxVVZuNjRLNlBqbWFCQT09dnRDVVdqRzlZUEFrQWk3dlBuOWx1cjdlcGxpYWhNMWZ3SzdvaldETzdKMHM5RDU5RVVXbkpDWGZsRFR5X2V2LUhpTFQ3N3Z3RGJLbDUzbzlrSnRLVzY0YTlfcGdkek5ySmFZb19lUHo1bTl4TjUzSkZWSV9BdXhfNlFjYjZDd1FQa3l5NGYwVUVia3NneDU3cHJ0aFNNZEhlS2ltUHZmbFkzeUs2YmtL77eu77ev&amp;target_url=https%3A%2F%2Fux.simpress.com.br)
[15:14] Virtual Agent: Excelente! Agora, para que eu consiga te ajudar, escolha a opção que mais te representa:
[15:15] Guest: Sou Técnico
[15:15] Virtual Agent: Por favor, digite o seu e-mail:
[15:15] Guest: silasbelo@hotmail.com
[15:15] Virtual Agent: Escolha uma opção:
[15:15] Guest: Atendimento com OS 
[15:15] Virtual Agent: Digite a sua ordem de serviço. 
Exemplo: 3123913
[15:15] Guest: 6624718
[15:15] Virtual Agent: Que tipo de atendimento você precisa?
[15:16] Guest: Chat Parceiros
[15:16] Virtual Agent: Por favor, descreva em poucas palavras qual problema está acontecendo com o equipamento:
[15:16] Guest: Defeito no cabo flat da mesa de originais
[15:16] Virtual Agent: Ok, agora envie uma foto do erro apresentado
[15:17] Virtual Agent: Aguarde um instante que estou te encaminhando a um de nossos analistas do suporte técnico!
[15:17] [PRIVATE] System: Rosalino Oliveira Carneiro entrou.
[15:17] Rosalino Oliveira Carneiro: Obrigado por aguardar, já iremos atender.
[15:17] Rosalino Oliveira Carneiro: boa tarde sou ROSALINO  em que posso ajudar
[15:17] Guest: Boa tarde
[15:18] Guest: Rosalino preciso solicitar a mesa de originais . O cabo flat está todo torto e enroscando o sensor de leitura
[15:18] Guest: Esse item precisa de liberação?
[15:18] Rosalino Oliveira Carneiro: qual modelo
[15:19] Guest: 52645
[15:19] Guest: HP
[15:19] Rosalino Oliveira Carneiro: mesa do scaner não precisa de liberação
[15:20] Guest: Ok. Vou solicitar então. Obrigado
[15:21] Rosalino Oliveira Carneiro: de nada
[15:21] Guest: Valeu.
[15:25] Guest: 4
[15:25] Guest: Oi
[15:26] Rosalino Oliveira Carneiro: oi
[15:26] Guest: Código de peças
[15:27] Rosalino Oliveira Carneiro: dn ou c
[15:27] Guest: Mesa de originais
[15:28] Rosalino Oliveira Carneiro: Código: F2A76-67909
Descrição: MESA - Image scanner assembly
Modelo: E52645C
[15:29] Guest: Ok
</t>
  </si>
  <si>
    <t>IMS0057899</t>
  </si>
  <si>
    <t>Gustavo  Dias Menezes</t>
  </si>
  <si>
    <t xml:space="preserve">[15:25]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zl5czI5NHV4empUQ3hjX0owbDlEQT09dnp3c2tHbTZrdWdGMjQ0XzVnTGtPNFFneVI5OVl1WjQzOHNucnIxblVmQ3VPa3pJbGZOeXdJakJMVE9DVk5PenlTUndTWHFIN2FrMUVMSjdLS21wMFp1NkxGZTB4ZnY3RkhrM3NxXzVFN0NYTWJHOUNYdl9PR3pCUkhFOVpSOTY5N2xfMjdfQVZxX3UwRmhVdnd4TGVaR2ZXTkpUTFlPWlVwNFprTnV077eu77ev&amp;target_url=https%3A%2F%2Fux.simpress.com.br)
[15:25] Virtual Agent: Excelente! Agora, para que eu consiga te ajudar, escolha a opção que mais te representa:
[15:25] Guest: Sou Técnico
[15:25] Virtual Agent: Por favor, digite o seu e-mail:
[15:25] Guest: Gudmenezes@simpress.com.br
[15:25] Virtual Agent: Escolha uma opção:
[15:25] Guest: Atendimento com OS 
[15:25] Virtual Agent: Digite a sua ordem de serviço. 
Exemplo: 3123913
[15:25] Guest: 66289421
[15:25] Virtual Agent: Parece que este não é um código de OS válido. 
Por favor, digite apenas o código da OS sem pontos ou espaços.
[15:25] Virtual Agent: Digite a sua ordem de serviço. 
Exemplo: 3123913
[15:26] Guest: 6628921
[15:26] Virtual Agent: Que tipo de atendimento você precisa?
[15:26] Guest: Liberação de Placas
[15:26] Virtual Agent: Antes de transferir seu atendimento, preciso de algumas informações.
[15:26] Virtual Agent: Para obter o uso de liberação de placas, digite abaixo qual tipo de placa quer:
[15:26] Guest: Placa principal
[15:26]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[15:26] Virtual Agent: Para que eu possa compreender o erro, por favor me informe o que ocorre conforme as opções abaixo:
- **Não comunica via rede ou USB**
- **Não inicializa**
- **Sem tensão (tensão saída) para motores/sensores.**
[15:26] Virtual Agent: @L[https://simpress.service-now.com/imagem (1)_1757357503193.jpg|imagem (1)_1757357503193.jpg]
[15:26] Virtual Agent: Me informe qual das situações acima acontece:
[15:26] Guest: Não inicializa
[15:26]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[15:26] Virtual Agent: Como está a alimentação da placa principal?
[15:26] Guest: Ok
[15:26] Virtual Agent: Conseguiu fazer a atualização de Recovery e Firmware?
[15:27] Guest: Sim
[15:27] Virtual Agent: Por último como foi o teste do painel?
[15:27] Guest: Ok
[15:27] Virtual Agent: Registrei as informações e um analista irá validar de acordo com o Diagrama Eletrico deste modelo.
Esta evidencia será registrada para autorizar a liberação da peça.
[15:27] Virtual Agent: Aguarde um instante que estou te encaminhando a um de nossos analistas do suporte técnico!
[15:40] [PRIVATE] System: Samuel Mauro Da Silva entrou.
[15:40] Samuel Mauro Da Silva: Obrigado por aguardar, já iremos atender.
[15:42] Samuel Mauro Da Silva: Olá, bem vindo ao suporte, eu sou o Samuel. Por gentileza me informe o motivo do contato.
[15:44] Guest: Boa tarde, tudo bem? Estou com um problema em um notebook, está com defeito no slot de memória, preciso de outra placa
[15:44] Samuel Mauro Da Silva: qual é o erro que esta ocorrendo no slot?
[15:46] Guest: O notebook não dá imagem quando a memória está em um slot em específico
[15:46] Samuel Mauro Da Silva: entendi e o equipamento usa os 2 slots?
[15:46] Guest: Sim
[15:47] Samuel Mauro Da Silva: ok eu preciso de uma foto da placa para poder seguir com a liberação da peça
[15:47] Guest: Ok, só um momento
[15:50] [PRIVATE] Guest: @L[https://simpress.service-now.com/api/now/v2/cs/media/ErrVZczGJYKyTn0GpkMN3MirUCUbE7fqPTEzgTQbpoH44aCOHrzEScjoYV4zMOqm|ME7426f6c99a416264f45dd43ac6692165.jpg]
[15:53] Samuel Mauro Da Silva: Aguarde um momento por favor.
[16:01] Samuel Mauro Da Silva: OS 260105-000610, liberado a placa mãe.
[16:01] Guest: Ok obrigado!
[16:07] Samuel Mauro Da Silva: Por nada. Agradecemos o seu contato. Tenha um ótimo dia!
</t>
  </si>
  <si>
    <t>IMS0057920</t>
  </si>
  <si>
    <t xml:space="preserve">[15:40] Guest: Ola
[15:40]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GEzbVFwc3VKMHVfdHg1eHFuS1RPUT09WTJmM0NyYk1sQVpQcDFGLTNhZXh0Vi1USUlLLXYyTmU4bnIydXpVN1hTYlJhZXFrbHRwSkNJRkJlc3A1dTBZT0tGQUwxMzZZblRPc0FGTkZwM2gyX2Y2V05vNjNGMU5HdEdtWTR1dWpWRTRUeU92dTY0Ykdaa0Y2dHhmQm1LOG5kR3lEcUNpZ0hCU3BYbGVjNWtBSG1KTkVCM2VtRXRXbVpXcUtaZVU177eu77ev&amp;target_url=https%3A%2F%2Fux.simpress.com.br)
[15:40] Virtual Agent: Excelente! Agora, para que eu consiga te ajudar, escolha a opção que mais te representa:
[15:41] Guest: Sou Técnico
[15:41] Virtual Agent: Por favor, digite o seu e-mail:
[15:41] Guest: mplima@simpress.com.br
[15:41] Virtual Agent: Escolha uma opção:
[15:41] Guest: Atendimento com OS 
[15:41] Virtual Agent: Digite a sua ordem de serviço. 
Exemplo: 3123913
[15:42] Guest: 6630470
[15:42] Virtual Agent: Que tipo de atendimento você precisa?
[15:42] Guest: Liberação de Placas
[15:42] Virtual Agent: Antes de transferir seu atendimento, preciso de algumas informações.
[15:42] Virtual Agent: Para obter o uso de liberação de placas, digite abaixo qual tipo de placa quer:
[15:43] Guest: Placa principal
[15:43]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[15:43] Virtual Agent: Para que eu possa compreender o erro, por favor me informe o que ocorre conforme as opções abaixo:
- **Não comunica via rede ou USB**
- **Não inicializa**
- **Sem tensão (tensão saída) para motores/sensores.**
[15:43] Virtual Agent: @L[https://simpress.service-now.com/imagem (1)_1757357503193.jpg|imagem (1)_1757357503193.jpg]
[15:43] Virtual Agent: Me informe qual das situações acima acontece:
[15:43] Guest: Erro 59.08.50
[15:43] Virtual Agent: Desculpe, não entendi. Você poderia me ajudar respondendo?
[15:43] Virtual Agent: Me informe qual das situações acima acontece:
[15:43] Guest: Erro 59.08.50
[15:43] Virtual Agent: Desculpe, não entendi. Você poderia me ajudar respondendo?
[15:43] Virtual Agent: Me informe qual das situações acima acontece:
[15:43] Guest: Erro
[15:43] Virtual Agent: Desculpe, não entendi. Você poderia me ajudar respondendo?
[15:43] Virtual Agent: Me informe qual das situações acima acontece:
[15:43] Guest: Erro
[15:43] Virtual Agent: Desculpe, não entendi. Você poderia me ajudar respondendo?
[15:43] Virtual Agent: Me informe qual das situações acima acontece:
[15:44] Guest: Sem tensão
[15:44]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[15:44] Virtual Agent: Em que região apresenta falha?
[15:44] Guest: Opc
[15:44] Virtual Agent: Me diga qual tensão está divergente? 
Ex: valor 3V, 12V ou 24V
[15:44] Guest: 3v
[15:44] Virtual Agent: OK! Onde é a divergência. 
Ex: conector 10 e pino 5
[15:45] Guest: Conector 15 pino 7
[15:45] Virtual Agent: Registrei as informações e um analista irá validar de acordo com Diagrama Eletrico deste modelo.
Esta evidência será registrada para autorizar a liberação da peça.
[15:45] Virtual Agent: Aguarde um instante que estou te encaminhando a um de nossos analistas do suporte técnico!
[15:54] [PRIVATE] System: Valdeir Vilela Ferreira De Novais entrou.
[15:54] Valdeir Vilela Ferreira De Novais: Obrigado por aguardar, já iremos atender.
[15:56] Valdeir Vilela Ferreira De Novais: Boa tarde, sou Valdeir em que posso ajudar?
[15:56] Guest: Fala Valdeir
[15:56] Guest: Tudo beleza?
[15:57] Guest: Rapaz, me dá uma ajuda por favor
[15:57] Guest: Estou com um equipamento apresentado código 59.08.50
[15:57] Valdeir Vilela Ferreira De Novais: beleza e você?
[15:58] Guest: A princípio olhando o CPMD identifiquei se passa de um erro apontado para o OPC Y
[15:59] Guest: Mas quando desmontei a máquina e fui fazer os testes de rotina, verifiquei que só o motor do OPC B está girando
[15:59] Guest: Nenhum dos outros 3 está
[16:00] Valdeir Vilela Ferreira De Novais: certo, os chicotes que ligam esses motores tem alguma avaria ou folga?
[16:00] Guest: Fiz todo o passo a passo que o CPMD pediu, porém sem sucesso.
Por fim informa que caso persista o problema para fazer a troca da placa main
[16:04] Valdeir Vilela Ferreira De Novais: certo é isso mesmo o chicote do motor você aferiu? apresentou valor zerado?
[16:07] Guest: Sim
[16:07] Guest: Em todos
[16:08] Guest: Desconectei e conectei um por um conforme solicitou o cpmd tbm
[16:08] Guest: Tanto da placa quanto do motor
[16:08] Valdeir Vilela Ferreira De Novais: certo, a tomada consegue me informar os valores para o registro FT/FN/NT:
[16:09] Guest: Um minuto
[16:12] Guest: 126.3 F/n
126.3 F/t
0.18 N/t
[16:13] Valdeir Vilela Ferreira De Novais: certo a fonte chegou a olhar se tem avarias?
[16:15] Guest: Aparentemente sem avarias
[16:16] Valdeir Vilela Ferreira De Novais: beleza vou fazer a liberação da main, só um minuto
[16:16] Guest: Beleza
[16:18] Valdeir Vilela Ferreira De Novais: 260105-000888 essa é a liberação da placa main, quando for realizar o pedido, coloque na descrição de observação do técnico o defeito da máquina, justificando o pedido da peça para que assim não ocorra recusas indevidas 
</t>
  </si>
  <si>
    <t>IMS0057929</t>
  </si>
  <si>
    <t xml:space="preserve">[15:50] Guest: Opa
[15:50]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DJINkRNSHg2eUZ4MGxCNlM4dzNuZz09b3R3dVdpQ3huSW9qN1lvV04xM1Q1d1VkMFdtWFVpM01wdWYxRVF5NjA0N1pPMndjYmw3X0g3VFdoUWYwQUVCQW5QVmlhRE1VNGJWbDFWR3RSajRITVJHenM0R0c3Q1pJU3BpeHlCdE1jX3gtWF9GQmpQNEZOajY3b0tGdHB3ZjBFcTdlNWRZbVlZZU11d0RzTWstVDgwc1ZzOVRNSDZtbEVBUjdHeDhP77eu77ev&amp;target_url=https%3A%2F%2Fux.simpress.com.br)
[15:50] Virtual Agent: Excelente! Agora, para que eu consiga te ajudar, escolha a opção que mais te representa:
[15:50] Guest: Sou Técnico
[15:50] Virtual Agent: Por favor, digite o seu e-mail:
[15:50] Guest: Artsilva@simpress.com.br
[15:50] Virtual Agent: Escolha uma opção:
[15:51] Guest: Atendimento com OS 
[15:51] Virtual Agent: Digite a sua ordem de serviço. 
Exemplo: 3123913
[15:51] Guest: 6630842
[15:51] Virtual Agent: Que tipo de atendimento você precisa?
[15:51] Guest: Apoio Técnico
[15:51] Virtual Agent: Obrigada pela informações.
Encontrei as seguintes informações sobre sua Ordem de Serviço.
Número: 6630842
Nome Técnico:  
Status: Aceito 
Descrição: Equipamento  apresentando erro referente ao MÓDULO TPM (ERRO 33.04.01) 
Data de Abertura: 05/01/2026 
Data de Atendimento: 
Data de Finalização:  
[15:51] Virtual Agent: As informações estão corretas?
[15:52] Guest: Sim
[15:52] Virtual Agent: Certo, preciso que me informe o código de defeito do equipamento. 
Exemplos: U1-XXXX ou 99.XX.XX
[15:52] Guest: Suporte
[15:52] Virtual Agent: Desculpe, não encontrei esse modelo/código de defeito em nosso banco de dados. 😔
Vamos tentar  novamente?
[15:52] Virtual Agent: Lembre-se de escrever exatamente como está no painel da máquina ou no log de eventos.
[15:52] Virtual Agent: Certo, preciso que me informe o código de defeito do equipamento. 
Exemplos: U1-XXXX ou 99.XX.XX
[15:52] Guest: Suporte
[15:52] Virtual Agent: Desculpe, não encontrei esse modelo/código de defeito em nosso banco de dados. 😔
Vamos tentar  novamente?
[15:52] Virtual Agent: Lembre-se de escrever exatamente como está no painel da máquina ou no log de eventos.
[15:52] Virtual Agent: Certo, preciso que me informe o código de defeito do equipamento. 
Exemplos: U1-XXXX ou 99.XX.XX
[15:52] Guest: Suporte
[15:52] Virtual Agent: Ops, realmente não consegui encontrar o modelo/código de defeito que digitou.
Mas sem problemas, vou te encaminhar a nossa equipe de atendimento para que obtenha mais informações.
[15:52] Virtual Agent: Aguarde um instante que estou te encaminhando a um de nossos analistas do suporte técnico!
[15:54] [PRIVATE] System: Valdeir Vilela Ferreira De Novais entrou.
[15:54] Valdeir Vilela Ferreira De Novais: Obrigado por aguardar, já iremos atender.
[15:55] Valdeir Vilela Ferreira De Novais: Boa tarde, sou Valdeir em que posso ajudar?
[15:57] Guest: Opa
[15:57] Guest: Valdeir
[15:58] Guest: A placa tpm da impressora foi p saco,  devido a queda de energia
[15:58] Guest: Mas um outro colega me falou que nem código para essa peça existe, só com vcs mesmo, por isso entrei em contato
[15:59] [PRIVATE] Guest: @L[https://simpress.service-now.com/api/now/v2/cs/media/VFmRCd6YEQq2mwgFE2hpHldFZ7YLH0wKhxnZFXSvMKs1gCUATn4KZelEy37Dg5FE|ME2fc034848fce2fd9cc090fceb76fec4b.jpg]
[16:00] [PRIVATE] Guest: @L[https://simpress.service-now.com/api/now/v2/cs/media/hO4SCrSZruo2bcA6NnLp1YHroHlacVaaB5JJjwP6T0VGssDXXw0WW18JePyZOK0a|ME797ec93f2803638a97dbae466d951e54.mp4]
[16:00] [PRIVATE] Guest: @L[https://simpress.service-now.com/api/now/v2/cs/media/VVN4gJEhfyXJJpOfbDmiMwB7del6hxo4YxkG15pO4lPj4EwEmp2cyPs4Szi3ODQQ|ME3abaeb80cddde731cdfcca48761553f2.jpg]
[16:00] Guest: Placa presente, removi e coloquei novamente.  Tentei instalar o firmware,  desabilitar e habilitar novamente e todos os procedimentos sem sucesso
[16:02] Valdeir Vilela Ferreira De Novais: certo, com a queda de energia somente a TPM foi afetada aparentemente?
[16:02] Guest: Isso
[16:02] Guest: Aparentemente
[16:03] Guest: Tem esse detalhe
[16:03] Guest: Na fonte
[16:03] Valdeir Vilela Ferreira De Novais: Código: F5S62-61001
Descrição: TPM - KIT DE MODULOS PARA ATUALIZACAO
Modelo: E50145DN
[16:03] Guest: Ok, obg
[16:03] Valdeir Vilela Ferreira De Novais: nesse caso como ocorreu após a queda de energia é necessário fazer o termo de ciência da peça, beleza?
[16:04] Guest: Blz
[16:04] Guest: Pode ficar tranquilo
[16:05] Valdeir Vilela Ferreira De Novais: beleza, 👍
</t>
  </si>
  <si>
    <t>IMS0057931</t>
  </si>
  <si>
    <t xml:space="preserve">[15:50] Guest: Boa tard
[15:50]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WNmZ0wwV084Nm5tOExHN1A2VVV5dz09THVHbVBjQ3JudFhldDZaX0hjNkVZbmR0RTE5ZXNDdVpRcV8wTzdHcXVYRFY0TjI5LWdabGVIVGNJdTdlMHZwbHZEaGpmN29lY2F1cHNMc1VKaXh6aTFOTFBaeWJzOHgzMDQ0b0pmcU8zZ0x3T1NaTmk5cTNKMlBKQV9SQ3NhYU1QdFFoWGV5b1QwT05uZkR0MzI1dEhGaWFlaU1EU2c4STBOcWJPMlRU77eu77ev&amp;target_url=https%3A%2F%2Fux.simpress.com.br)
[15:50] Virtual Agent: Excelente! Agora, para que eu consiga te ajudar, escolha a opção que mais te representa:
[15:51] Guest: Sou Técnico
[15:51] Virtual Agent: Por favor, digite o seu e-mail:
[15:52] Guest: mcezario@simpress.com.br
[15:52] Virtual Agent: Escolha uma opção:
[15:52] Guest: Atendimento com OS 
[15:52] Virtual Agent: Digite a sua ordem de serviço. 
Exemplo: 3123913
[15:52] Guest: 6630778
[15:52] Virtual Agent: Que tipo de atendimento você precisa?
[15:52] Guest: Atendimento PC’s e Note
[15:52] Virtual Agent: Por favor, descreva em poucas palavras qual problema está acontecendo com o equipamento:
[15:53] Guest: Notebook não liga e não carrega , usuario trouxe para verifica , ja verifiquei bateria , memorias , conector do carregador , desconectei tudo da placa e mesmo assim não da sinal
[15:53] Virtual Agent: Ok, agora envie uma foto do erro apresentado.
[15:54] Virtual Agent: Aguarde um instante que estou te encaminhando a um de nossos analistas do suporte técnico!
[15:56] Guest: ok
[16:07] [PRIVATE] System: Rosalino Oliveira Carneiro entrou.
[16:07] Rosalino Oliveira Carneiro: Obrigado por aguardar, já iremos atender.
[16:08] Rosalino Oliveira Carneiro: boa tarde sou ROSALINO  em que posso ajudar
[16:08] Rosalino Oliveira Carneiro: maycon tem um telefone pra contato
[16:14] Guest: oi rosalino
[16:14] Guest: tudo bem ?
[16:14] Guest: estou com um notebook 640 g10
[16:14] Guest: nao liga
[16:14] Guest: ja verifiquei bateria , memorias , conector do carregador , desconectei tudo da placa e mesmo assim não da sinal
[16:16] Rosalino Oliveira Carneiro: o led  que indica que a fonte ta conectada ta aceso
[16:16] Guest: nao acende nada , tirei ate a bateria de bios e nada da placa reagir
[16:17] Rosalino Oliveira Carneiro: ele tem o cabo de conecção da fonte
[16:17] Guest: tem sim , testei tbm com um externo e não acendeu nada
[16:18] Rosalino Oliveira Carneiro: mas ta passando tensão nele
[16:18] Guest: vou tentar medir aqui so um instante
[16:21] [PRIVATE] Guest: @L[https://simpress.service-now.com/api/now/v2/cs/media/J9L3VkMPnIDjaaD2rVFUrcYiwOezAQYBPBqO9esBhJIwS3fK8REPa1byh0b3C1Cy|MEc7bd9a778c9b4be439aa517fbe4a82f4.jpg]
[16:21] Rosalino Oliveira Carneiro: manda foto da placa
[16:22] [PRIVATE] Guest: @L[https://simpress.service-now.com/api/now/v2/cs/media/McsZZEioHX9m1FoJGJp6xLGRi8nQm7W0mMbHZixczJINDheZYk7UkP7peBwAu6cp|ME8f0639e290cd0a7be8f208be118202e8.jpg]
[16:22] Rosalino Oliveira Carneiro: algum sinal de mau uso
[16:22] Guest: não e nem sinal de queda
[16:23] Rosalino Oliveira Carneiro: qual o relato do cliente e quando começou?
[16:24] Guest: ele tava logando na maquina e do nada apagou e nao ligou mais , tentou colocar em outra doc para ver se tinha acabado a bateria mais sem sucesso .
[16:26] Rosalino Oliveira Carneiro: liberação da placa mãe  260105-000677
[16:26] Guest: beleza , tem o codigo dela por favor
[16:31] Rosalino Oliveira Carneiro: https://kaas.hpcloud.hp.com/pdf-public/pdf_7742201_en-US-1.pdf
[16:32] Guest: obrigado
[16:33] Rosalino Oliveira Carneiro: de nada
</t>
  </si>
  <si>
    <t>IMS0057980</t>
  </si>
  <si>
    <t>Rafael Vidal Mattos</t>
  </si>
  <si>
    <t xml:space="preserve">[16:41] Guest: Boa tarde
[16:41]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HIwRHozUmh2aU1nbWg2T0ZHc1g3Zz09QmE5eTRucS14T2ladlFxVG5hRHVjYjFMTTZUSEVoLWdPZ092TE5XczJPR2ZKeTQ4WmxyZnBGVUZaX3d2SlE2ZFpyTGc2ak5JMHdOWFIteFR6T25pNS1EOUFUT0pYdTVfNE9RLXhNTnJlSU0tbEt3SXRobzkzLUpvakdEdVN4T1JTakJqZ050b0k1OENTdEc3U04wWkxENk9YN0JrN3JXTnRUQjdlTTJS77eu77ev&amp;target_url=https%3A%2F%2Fux.simpress.com.br)
[16:41] Virtual Agent: Excelente! Agora, para que eu consiga te ajudar, escolha a opção que mais te representa:
[16:41] Guest: Sou Técnico
[16:41] Virtual Agent: Por favor, digite o seu e-mail:
[16:42] Guest: rafamattos@simpress.com.br
[16:42] Virtual Agent: Escolha uma opção:
[16:42] Guest: Atendimento com OS 
[16:42] Virtual Agent: Digite a sua ordem de serviço. 
Exemplo: 3123913
[16:42] Guest: 6629562
[16:42] Virtual Agent: Que tipo de atendimento você precisa?
[16:42] Guest: Liberação de Placas
[16:42] Virtual Agent: Antes de transferir seu atendimento, preciso de algumas informações.
[16:42] Virtual Agent: Para obter o uso de liberação de placas, digite abaixo qual tipo de placa quer:
[16:42] Guest: Placa Fonte
[16:43]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[16:43] Virtual Agent: @L[https://files.directtalk.com.br/1.0/api/file/public/7a697b45-b4c7-4991-ab7d-47fa4cee2020/content-inline|content-inline]
[16:43]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[16:43] Virtual Agent: Qual foi o erro identificado:
[16:43] Guest: Outro
[16:43] Virtual Agent: Certo, agora me informe de forma objetiva qual situação que identificou para que eu possa agilizar o diagnóstico e a liberação de placa 😉
[16:43] Virtual Agent: Por favor descreva com poucas palavras qual a situação identificada:
[16:43] Guest: Atolamento
[16:43] Virtual Agent: Ótimo, registrei as informações e vou transferir para uma validação com um dos nossos analistas.
Esta evidencia será registrada para autorizar a liberação da peça.
[16:43] Virtual Agent: Aguarde um instante que estou te encaminhando a um de nossos analistas do suporte técnico!
[16:44] [PRIVATE] System: Valdeir Vilela Ferreira De Novais entrou.
[16:44] Valdeir Vilela Ferreira De Novais: Obrigado por aguardar, já iremos atender.
[16:44] Guest: Ok
[16:46] Valdeir Vilela Ferreira De Novais: Boa tarde, sou Valdeir em que posso ajudar?
[16:49] Guest: Boa tarde
[16:49] Guest: Então
[16:49] Guest: Preciso de uma liberação de placa fonte
[16:50] Guest: Estou com o técnico sênior Charles Melo da Rocha
[16:50] Guest: Ja realizamos diversos testes
[16:50] Guest: E aparenta ser a placa fonte
[16:51] Guest: Quando retira o finalizador ela tem mais força e imprime uma folha
[16:51] Guest: Quando coloca o finalizador ela nao passa nem do registro
[16:51] Valdeir Vilela Ferreira De Novais: apresenta código de erro o defeito?
[16:52] Guest: Atolamento no tegistro
[16:52] Valdeir Vilela Ferreira De Novais: qual o código?
[16:52] Valdeir Vilela Ferreira De Novais: tem foto?
[16:54] Guest: Só um momento
[16:55] Valdeir Vilela Ferreira De Novais: certo, pode me detalhar também os testes que foram realizados?
[17:02] Valdeir Vilela Ferreira De Novais: Por falta de interação no chat, o mesmo será encerrado, agradecemos o seu contato.
[17:02] System: Valdeir Vilela Ferreira De Novais encerrou a conversa.
</t>
  </si>
  <si>
    <t>IMS0058009</t>
  </si>
  <si>
    <t xml:space="preserve">[17:14] Guest: Ola
[17:14]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puRVlfUUFEQ05taV9hNVdJcVZFUT09TnNFMGc1X0RETkd3blpRb0RuVlNwbXFBd2xlX1dTd3JzbkN2bjE2NTZNWC1FdDNEV0hUa2R1WmNqaXktZUFKY2RsNlByQXJwdnU1VDZkbDlXelBYMG04Y2ZYM0lwTDJzLVE2OUpTbG5MUUhOUUZkY0RpRG1kbEdlaWwwX3M0R204TUlfbVZmODlwY3J5TC10RXlpS01lUWZpTlAtQTloRkFGMFZnZExX77eu77ev&amp;target_url=https%3A%2F%2Fux.simpress.com.br)
[17:14] Virtual Agent: Excelente! Agora, para que eu consiga te ajudar, escolha a opção que mais te representa:
[17:15] Guest: Sou Técnico
[17:15] Virtual Agent: Por favor, digite o seu e-mail:
[17:16] Guest: Aaamaro@simpress.com.br
[17:16] Virtual Agent: Escolha uma opção:
[17:16] Guest: Atendimento com OS 
[17:16] Virtual Agent: Digite a sua ordem de serviço. 
Exemplo: 3123913
[17:16] Guest: 1209713
[17:16] Virtual Agent: Parece que este não é um código de OS válido. 
Por favor, digite apenas o código da OS sem pontos ou espaços.
[17:16] Virtual Agent: Digite a sua ordem de serviço. 
Exemplo: 3123913
[17:16] Guest: 251229-000368-1209713/2
[17:16] Virtual Agent: Parece que este não é um código de OS válido. 
Por favor, digite apenas o código da OS sem pontos ou espaços.
[17:16] Virtual Agent: Digite a sua ordem de serviço. 
Exemplo: 3123913
[17:17] Guest: 6626535
[17:17] Virtual Agent: Que tipo de atendimento você precisa?
[17:17] Guest: Apoio Técnico
[17:17] Virtual Agent: Obrigada pela informações.
Encontrei as seguintes informações sobre sua Ordem de Serviço.
Número: 6626535
Nome Técnico: TÉCNICO SIMPRESS 
Status: Aceito 
Descrição: Revisão Geral 
Data de Abertura: 29/12/2025 
Data de Atendimento: 30/12/2025
Data de Finalização:  
[17:17] Virtual Agent: As informações estão corretas?
[17:17] Guest: Sim
[17:17] Virtual Agent: Certo, preciso que me informe o código de defeito do equipamento. 
Exemplos: U1-XXXX ou 99.XX.XX
[17:17] Guest: 31.13.02
[17:17] Virtual Agent: Desculpe, não encontrei esse modelo/código de defeito em nosso banco de dados. 😔
Vamos tentar  novamente?
[17:17] Virtual Agent: Lembre-se de escrever exatamente como está no painel da máquina ou no log de eventos.
[17:17] Virtual Agent: Certo, preciso que me informe o código de defeito do equipamento. 
Exemplos: U1-XXXX ou 99.XX.XX
[17:18] Guest: 31.13.02
[17:18] Virtual Agent: Desculpe, não encontrei esse modelo/código de defeito em nosso banco de dados. 😔
Vamos tentar  novamente?
[17:18] Virtual Agent: Lembre-se de escrever exatamente como está no painel da máquina ou no log de eventos.
[17:18] Virtual Agent: Certo, preciso que me informe o código de defeito do equipamento. 
Exemplos: U1-XXXX ou 99.XX.XX
[17:19] Guest: 31.13.02
[17:19] Virtual Agent: Ops, realmente não consegui encontrar o modelo/código de defeito que digitou.
Mas sem problemas, vou te encaminhar a nossa equipe de atendimento para que obtenha mais informações.
[17:19] Virtual Agent: Aguarde um instante que estou te encaminhando a um de nossos analistas do suporte técnico!
[17:19] [PRIVATE] System: Rosalino Oliveira Carneiro entrou.
[17:19] Rosalino Oliveira Carneiro: Obrigado por aguardar, já iremos atender.
[17:20] Rosalino Oliveira Carneiro: boa tarde sou ROSALINO  em que posso ajudar
[17:21] Guest: Oi Rosalino boa tarde
[17:21] Guest: Tudo bem?
[17:22] Guest: Estou com uma HP e52645 com problemas na adf
[17:22] Guest: O erro que aparece eh esse
[17:22] Guest: 31.13.02
[17:22] Guest: Já limpei, já troquei os roletes
[17:23] Guest: Já coloquei um papel para ver se tinha algo preso, mas sem sucesso
[17:23] Guest: Vc pode por favor me ajudar
[17:24] Rosalino Oliveira Carneiro: ela ja sobe com o erro
[17:24] Guest: Sim
[17:27] Rosalino Oliveira Carneiro: manda foto do erro
[17:27] Rosalino Oliveira Carneiro: chegou a desmontar
[17:28] [PRIVATE] Guest: @L[https://simpress.service-now.com/api/now/v2/cs/media/yofop4JRodjMNm2RVhxrvY85OYXlqBwZ0PYhkDv5fGrxCHfBh4wTg9e17vliiUrA|ME2619b9ab77d48330c3df8bf3ad0aa1f8.jpg]
[17:28] [PRIVATE] Guest: @L[https://simpress.service-now.com/api/now/v2/cs/media/dNP3ziJ0JYAt8RlXEg54NVb62k94grZhBwmhs6NLlnhrggdE1oP9WYsN2mjXzPVj|ME26696555e3e204319b15ca87a7c740a6.jpg]
[17:29] [PRIVATE] Guest: @L[https://simpress.service-now.com/api/now/v2/cs/media/x6ymC6918WTdMV6Ova3aogDMtVYPodqpxbi9eUQpriwqY31j1A0enVbrjtRk7odq|O papel passa]
[17:30] Rosalino Oliveira Carneiro: qual o relato do cliente e quando começou?
[17:31] Guest: Cara, não sei foi aberto o chamado e eu vim tratar o erro
[17:31] Rosalino Oliveira Carneiro: voce é novo
[17:32] Guest: Isso diferencia na solução do erro?
[17:32] Rosalino Oliveira Carneiro: só pra saber
[17:32] Rosalino Oliveira Carneiro: é bom perguntar como que ocorreu o erro
[17:32] Rosalino Oliveira Carneiro: quando começou 
[17:33] Guest: Não, preciso saber se eh possível me ajudar com o problema
[17:33] Guest: Vc consegue?
[17:33] Rosalino Oliveira Carneiro: se foi apos alguma intervenção do usuario
[17:33] Rosalino Oliveira Carneiro: voce chegou a olha o cpmd
[17:33] Guest: N vou olha la
[17:34] Guest: Obrigado
</t>
  </si>
  <si>
    <t>251229-000368</t>
  </si>
  <si>
    <t>IMS0058010</t>
  </si>
  <si>
    <t>Edilson .</t>
  </si>
  <si>
    <t xml:space="preserve">[17:15] Guest: Boa tarde
[17:15]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Xc2cE95T3lzN244VTJGM2k0TzBNdz09SXRadkRmNFROcXRweHRGc25IYVRMeGcwRGhKVlRJZEtoMnViWmJtS1JCSWRKQTdna2V0QURHLW10S3FoWkxQcVIyV3AxaUJEMFBqOHZpX2UtZk1NNE9ZU1R6dzk5OWpHbnRfSU5ObGZBRnVxUnlBYlRpSmFRVDVfMnFlcGEtLXNOVkduYXZZSWQwcHFCRXU0OUxSd1lYRml0bVVKRGQxXzZ3YzJkcVpL77eu77ev&amp;target_url=https%3A%2F%2Fux.simpress.com.br)
[17:15] Virtual Agent: Excelente! Agora, para que eu consiga te ajudar, escolha a opção que mais te representa:
[17:15] Guest: Sou Técnico
[17:15] Virtual Agent: Por favor, digite o seu e-mail:
[17:15] Guest: Edilsontec17@gmail.com
[17:15] Virtual Agent: Escolha uma opção:
[17:15] Guest: Atendimento com OS 
[17:15] Virtual Agent: Digite a sua ordem de serviço. 
Exemplo: 3123913
[17:15] Guest: 6614312
[17:15] Virtual Agent: Que tipo de atendimento você precisa?
[17:16] Guest: Apoio Técnico
[17:16] Virtual Agent: 
[17:16] Virtual Agent: As informações estão corretas?
[17:16] Guest: Sim
[17:16] Virtual Agent: Certo, preciso que me informe o código de defeito do equipamento. 
Exemplos: U1-XXXX ou 99.XX.XX
[17:16] Guest: Não tem
[17:16] Virtual Agent: Desculpe, não encontrei esse modelo/código de defeito em nosso banco de dados. 😔
Vamos tentar  novamente?
[17:16] Virtual Agent: Lembre-se de escrever exatamente como está no painel da máquina ou no log de eventos.
[17:16] Virtual Agent: Certo, preciso que me informe o código de defeito do equipamento. 
Exemplos: U1-XXXX ou 99.XX.XX
[17:16] Guest: Não tem
[17:16] Virtual Agent: Desculpe, não encontrei esse modelo/código de defeito em nosso banco de dados. 😔
Vamos tentar  novamente?
[17:16] Virtual Agent: Lembre-se de escrever exatamente como está no painel da máquina ou no log de eventos.
[17:16] Virtual Agent: Certo, preciso que me informe o código de defeito do equipamento. 
Exemplos: U1-XXXX ou 99.XX.XX
[17:16] Guest: Não tem
[17:16] Virtual Agent: Ops, realmente não consegui encontrar o modelo/código de defeito que digitou.
Mas sem problemas, vou te encaminhar a nossa equipe de atendimento para que obtenha mais informações.
[17:16] Virtual Agent: Aguarde um instante que estou te encaminhando a um de nossos analistas do suporte técnico!
[17:16] [PRIVATE] System: Marcos Geanini Cabral Araujo entrou.
[17:16] Marcos Geanini Cabral Araujo: Obrigado por aguardar, já iremos atender.
[17:23] Marcos Geanini Cabral Araujo: Boa Tarde tudo bem ?
Sou o Marcos Analista de Suporte da Simpress, como posso te ajudar?
[17:24] Guest: Boa tarde
[17:24] Guest: Impressora não liga
[17:24] Guest: Opa
[17:24] Guest: Impressora liga mas não inicia
[17:24] Guest: Tela fica piscando com a logo HP
[17:25] Marcos Geanini Cabral Araujo: o que ja fez para tentar resolver o erro ?
[17:25] [PRIVATE] Guest: @L[https://simpress.service-now.com/api/now/v2/cs/media/ZGxB8QvM4bfmnQj7Qfp1MPYlkITwnisaCxwCnvQorcf9odn6QhhV6XlrOAtuvxua|ME9e01d28e1cc2e46218bd624ba960ccfc.mp4]
[17:25] Guest: Nada ainda
[17:25] Guest: Só verifiquei a alimentação energia normal
[17:26] Marcos Geanini Cabral Araujo: ?
[17:26] Guest: Nada
[17:26] Guest: No chamado diz que é garantia
[17:27] Guest: Nunca peguei esse erro e nem esse modelo de impressora
[17:27] Marcos Geanini Cabral Araujo: quais os valores das tensões medidas na rede elétrica do cliente ?
[17:27] Guest: Por isso preciso da ajuda
[17:28] [PRIVATE] Guest: @L[https://simpress.service-now.com/api/now/v2/cs/media/WtbsDBMYN1xsv146UrlinDW9jY8Gbae2bas5o3I1OnIm78U0dkhYQqWWK3dPKblP|ME7c992b669d3cdba104c28c43cd237ffd.jpg]
[17:28] Guest: Estabilizador
[17:28] Marcos Geanini Cabral Araujo: fase/neutro 108 
[17:28] Marcos Geanini Cabral Araujo: fase/terra?
[17:29] [PRIVATE] Guest: @L[https://simpress.service-now.com/api/now/v2/cs/media/ziExTQLyzrGSH0NrAAZD2rEjzNxPlTfgIfEzxaMILlAa7dvW3Q4Pn5Yb4J1oby66|ME315d4980a3644edce9173f0dcffa1ebd.jpg]
[17:29] Marcos Geanini Cabral Araujo: neutro/terra?
[17:29] Guest: Tomando
[17:30] Guest: 108
[17:31] Guest: 0
[17:32] Marcos Geanini Cabral Araujo: amigo preciso que seja mais claro 
[17:32] Marcos Geanini Cabral Araujo: fase/ neutro 108 volts
fase/terra?
neutro/terra?
[17:33] Guest: fase/ neutro 108 volts
fase/terra? 108
neutro/terra? 0
[17:33] Guest: Né possivel rsrs
[17:33] Marcos Geanini Cabral Araujo: ok 
[17:33] Marcos Geanini Cabral Araujo: esta um pouco abaixo do ideal 
[17:33] Marcos Geanini Cabral Araujo: vc mediu as saídas da placa fonte ?
[17:33] Marcos Geanini Cabral Araujo: se sim me informe os valores por favor 
[17:33] Guest: Não
[17:34] Guest: Como tá garantia
[17:34] Guest: Não sabia que poderia abrir
[17:34] Guest: Pode abrir ?
[17:34] Marcos Geanini Cabral Araujo: pode abrir sim 
[17:35] Guest: Ok
[17:35] Marcos Geanini Cabral Araujo: a garantia é quando cliente contrata para cobrir custos futuros 
[17:35] Marcos Geanini Cabral Araujo: manda uma foto da placa fonte tbm por favor 
[17:57] [PRIVATE] Guest: @L[https://simpress.service-now.com/api/now/v2/cs/media/SAMnwRFQA7KgG5WMxHy5qnAst1bWOLa3KO3nIDdY82XHNALcun5hf1bUdUMTU7Kx|MEa02c4991f6eade8fcff292c6f8b0a38b.jpg]
[17:57] Guest: Quais as saídas de testes
[17:57] Guest: Não tem nem uma informação na placa
[18:00] System: Marcos Geanini Cabral Araujo encerrou a conversa.
</t>
  </si>
  <si>
    <t>IMS0058017</t>
  </si>
  <si>
    <t>Fabio  Polverini Bassetto</t>
  </si>
  <si>
    <t xml:space="preserve">[17:20] Guest: Ola
[17:20]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HhyY1hlOE53cWFBLWU5bnZKSHdtQT09VkR1SlRkRml6U04xSkI0TE9hZllBZktTcDU4dlpYYTExLTE0cHlBc3JoNGJWVmItSG94bEhtN1NYelQ3UGlLb2Q2OEdYR3VsYnF3b29VbmJ6VlkxUk9tUzRMZkJmR2hhODZWRE5aSEpzYzBSMkZERjZ0aGdKUkMzVVJhR3ZhV21zbnpXY1pUUXpVaGRQeDdtc1dqWGl3a1JNZDhfZEFoVnZtOU40blNU77eu77ev&amp;target_url=https%3A%2F%2Fux.simpress.com.br)
[17:20] Virtual Agent: Excelente! Agora, para que eu consiga te ajudar, escolha a opção que mais te representa:
[17:20] Guest: Sou Técnico
[17:20] Virtual Agent: Por favor, digite o seu e-mail:
[17:20] Guest: Fpbassetto@simpress.com.br
[17:20] Virtual Agent: Escolha uma opção:
[17:20] Guest: Atendimento com OS 
[17:20] Virtual Agent: Digite a sua ordem de serviço. 
Exemplo: 3123913
[17:20] Guest: 6630787
[17:20] Virtual Agent: Que tipo de atendimento você precisa?
[17:21] Guest: Atendimento PC’s e Note
[17:21] Virtual Agent: Por favor, descreva em poucas palavras qual problema está acontecendo com o equipamento:
[17:21] Guest: Não liga
[17:21] Virtual Agent: Ok, agora envie uma foto do erro apresentado.
[17:21] Virtual Agent: Aguarde um instante que estou te encaminhando a um de nossos analistas do suporte técnico!
[17:21] [PRIVATE] System: Samuel Mauro Da Silva entrou.
[17:21] Samuel Mauro Da Silva: Obrigado por aguardar, já iremos atender.
[17:24] Samuel Mauro Da Silva: Boa tarde, tudo bem?
[17:24] Guest: Boa tarde tudo sim . E com você?
[17:26] Samuel Mauro Da Silva: tudo joia, em que posso ajudar?
[17:27] Guest: Amigo. Preciso liberar  uma motherboard  de um prodesk. 
Equipamento não dá sinal de vida. Já testei com. Outra fonte. Sem todos os perif,  ssd, etc. Nem o led âmbar nem o led verde  acendem. Placa totalmente apagada. Não identifiquei  nenhum sinal de mau uso. A fonte do equi  está  ok .
[17:28] Samuel Mauro Da Silva: Me envie uma foto da placa mãe do equipamento para análise.
[17:28] [PRIVATE] Guest: @L[https://simpress.service-now.com/api/now/v2/cs/media/OQfzdXWdferYuG2lsUyGHZtK4ahPRphq8bRctVVISakMufcr2bWY6ZzVZep3vIiH|MEae70fa786e33392ebb9c443256cc356e.jpg]
[17:29] Samuel Mauro Da Silva: ok, aguarde um momento que vou liberar a placa mae.
[17:29] Guest: Ok. Obrigado
[17:33] Samuel Mauro Da Silva: OS 260105-000844, liberado a placa mãe.
[17:33] Guest: Obrigado . Bom trabalho
[17:34] Samuel Mauro Da Silva: Por nada. Agradecemos o seu contato. Tenha um ótimo dia!
</t>
  </si>
  <si>
    <t>IMS0058026</t>
  </si>
  <si>
    <t xml:space="preserve">[17:35] Guest: Boa tarde,
Poderia  por gentileza, nos auxiliar na ocorrência que está ocorrendo no cliente Martins (7405), pois o mesmo ao realizar impressões acima de 500 paginas, em alguns casos as impressoras apresenta o erro...
*"A conexão foi interrompida inesperadamente, e a impressora pode não ter recebido todos os dados para o trabalho de impressão. Tocar em "Imprimir" pode imprimir mais páginas do trabalho. Entretanto, apos a impressora se reconectar, todo o trabalho será reimpresso.*
Observação: Reestabelecer a conexão pode demorar alguns minutos"
Porem quando as impressões continuam, fica faltando páginas do arquivo enviado.
[17:35]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G9URXZyLVNJX3BfV2NfUW5WVkpnUT09N3RRMlQzUHAzWmxwMzFNRGtlbllTd1hWendVbjUwcWdMNDhKZGJlQWJIeHhVMldBVHBXZXl4WmxCbllWODVIbldDTjBpMER1bmZHQWR3eGN2OHFmZHpzUlpnUUM3S0Z6b3FKU3pHM01meFhWQjVFeUFnalk5LWZXbWJmNFBaSE9LdFE4ZWlobm4tNFFBMHpRMDFVR3hjTTVVOTEzTUI1MEVNVGEtWlRL77eu77ev&amp;target_url=https%3A%2F%2Fux.simpress.com.br)
[17:35] Virtual Agent: Excelente! Agora, para que eu consiga te ajudar, escolha a opção que mais te representa:
[17:36] Guest: Sou Técnico
[17:36] Virtual Agent: Por favor, digite o seu e-mail:
[17:36] Guest: idferreira@simpress.com.br
[17:36] Virtual Agent: Escolha uma opção:
[17:36] Guest: Atendimento sem OS
[17:36] Virtual Agent: Você selecionou a opção de acesso sem OS. 
Caso o seu atendimento possua OS, o atendente do suporte irá recusar o seu atendimento!
Deseja continuar?
[17:37] Guest: Sim
[17:37] Virtual Agent: Como você gostaria de prosseguir?
[17:37] Guest: Apoio Técnico
[17:37] Virtual Agent: Sobre qual modelo de equipamento deseja mais informações?
[17:37] Virtual Agent: Por favor, digite o modelo:
[17:37] Guest: E82660
[17:37] Virtual Agent: Agora, preciso do código de defeito do equipamento. 
Exemplos: U1-xxx ou S1-xxx ou 31- 4321
Você possui o código?
[17:38] Guest: Não possuo o código
[17:38] Virtual Agent: Aguarde um instante que estou te encaminhando a um de nossos analistas do suporte técnico!
[17:45] [PRIVATE] System: Samuel Mauro Da Silva entrou.
[17:45] Samuel Mauro Da Silva: Obrigado por aguardar, já iremos atender.
[17:53] Samuel Mauro Da Silva: Olá, bem vindo ao suporte, eu sou o Samuel. Por gentileza me informe seu nome e o motivo do contato.
[17:54] Samuel Mauro Da Silva: Olá, bem vindo ao suporte, eu sou o Samuel. Por gentileza me informe seu nome e o motivo do contato.
[17:54] Guest: Igor
[17:54] Guest: Poderia  por gentileza, nos auxiliar na ocorrência que está ocorrendo no cliente Martins (7405), pois o mesmo ao realizar impressões acima de 500 paginas, em alguns casos as impressoras apresenta o erro...
"A conexão foi interrompida inesperadamente, e a impressora pode não ter recebido todos os dados para o trabalho de impressão. Tocar em "Imprimir" pode imprimir mais páginas do trabalho. Entretanto, apos a impressora se reconectar, todo o trabalho será reimpresso.
Observação: Reestabelecer a conexão pode demorar alguns minutos"
Porem quando as impressões continuam, fica faltando páginas do arquivo enviado.
[17:55] Samuel Mauro Da Silva: esta ocorrendo com todos os equipamentos?
[17:55] Guest: As vezes sim
[17:56] Samuel Mauro Da Silva: ok e quais modelos de impressora o cliente utiliza?
[17:56] Guest: que esta dando esse erro é apenas no modelo E8266
[17:56] Guest: E82660
[17:57] Samuel Mauro Da Silva: entendi, o cliente usa NDD ou papercut para liberar as impressoes?
[17:57] Guest: NDD
[17:58] Samuel Mauro Da Silva: ok e vc ja pediu o TI pra ver o funcionamento do servidor de impressão?
[17:58] Guest: Sim, segundo informações o servidor esta normal
[17:59] Samuel Mauro Da Silva: ok, me encaminhe por favor  o log de erros de uma das impressoras E8266 para verificar a causa do erro.
[18:00] Guest: Consegue me orientar  onde localizo esses log de erros?
[18:00] Samuel Mauro Da Silva: vc deve ir ate a impressora, fazer o login como administrador, procurar o icone relatórios, e va em relatório de erros e clique em imprimir
[18:03] Guest: Pode ser amanha, porque meu horario ja estourou?!
[18:03] Samuel Mauro Da Silva: pode sim, imprima o relatorio e nos chame amanha para continuar na analise do problema
[18:04] Guest: ok
Obrigado
[18:04] Samuel Mauro Da Silva: por nada
[18:10] System: Samuel Mauro Da Silva encerrou a conversa.
</t>
  </si>
  <si>
    <t>IMS0058080</t>
  </si>
  <si>
    <t xml:space="preserve">[08:23] Guest: bom dia
[08:23]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k1ISDJYRXUzbzBzN3ZnVTN4Rl9CZz09bV9CeG94TW4teW1XRnZ5OEdKbUVxVGJlWjB2THJvOUE1dFg3dmF3SnpKcXpvMklvSjlKeHRBelNBMnVtQzJUcUtaRndOaGUyZkc1VTg0MEZzbDNMTHRTUW90OW5KSGFNbU5YbVlBMlcyQWR2d25Uc1ZRVHFmZHdaMXFwNkZ6blR6MkRsN1oyODhHWkNkTkVvMFd2SGhOd05CRFJod2JnQ3ZudXI0UWNF77eu77ev&amp;target_url=https%3A%2F%2Fux.simpress.com.br)
[08:23] Virtual Agent: Excelente! Agora, para que eu consiga te ajudar, escolha a opção que mais te representa:
[08:23] Guest: Sou Técnico
[08:23] Virtual Agent: Por favor, digite o seu e-mail:
[08:23] Guest: vxoliveira@simpress.com.br
[08:23] Virtual Agent: Escolha uma opção:
[08:24] Guest: Atendimento sem OS
[08:24] Virtual Agent: Você selecionou a opção de acesso sem OS. 
Caso o seu atendimento possua OS, o atendente do suporte irá recusar o seu atendimento!
Deseja continuar?
[08:24] Guest: Sim
[08:24] Virtual Agent: Como você gostaria de prosseguir?
[08:24] Guest: Apoio Técnico
[08:24] Virtual Agent: Sobre qual modelo de equipamento deseja mais informações?
[08:24] Virtual Agent: Por favor, digite o modelo:
[08:24] Guest: ndd
[08:24] Virtual Agent: Agora, preciso do código de defeito do equipamento. 
Exemplos: U1-xxx ou S1-xxx ou 31- 4321
Você possui o código?
[08:24] Guest: Não possuo o código
[08:24] Virtual Agent: Aguarde um instante que estou te encaminhando a um de nossos analistas do suporte técnico!
[08:24] [PRIVATE] System: Valdeir Vilela Ferreira De Novais entrou.
[08:24] Valdeir Vilela Ferreira De Novais: Obrigado por aguardar, já iremos atender.
[08:29] Valdeir Vilela Ferreira De Novais: Bom dia, sou Valdeir em que posso ajudar?
[08:30] Guest: bom dia jovem
[08:30] Guest: vcs tem algum procedimento já feito, um pdf, de como instalar ndd nas impressora Samsung
[08:30] Guest: estou procurando algo na universidade e nao estou localizando
[08:31] Guest: para eu ensinar um pessoal novo que entrou no time
[08:33] Valdeir Vilela Ferreira De Novais: então não temos nenhum procedimento relacionado a isso mas você pode acessar o suporte NDD no teams e validar com eles se tem um procedimento para repasse para os técnicos
[08:34] Valdeir Vilela Ferreira De Novais: suportendd@simpress.com.br
[08:34] Guest: blz, vou ver se o Eduardo tem, antes de falar com eles ali.
[08:34] Guest: Vlww
[08:35] Valdeir Vilela Ferreira De Novais: beleza
[08:35] Valdeir Vilela Ferreira De Novais: 👍
</t>
  </si>
  <si>
    <t>IMS0058099</t>
  </si>
  <si>
    <t>Ruslan Miranda Santos De Souza</t>
  </si>
  <si>
    <t xml:space="preserve">[08:42] Guest: K
[08:42]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zY4Zi1kaDRqZUJQV3B0NDItNTNoUT09Ql9HRkxobHc2QU8zUi0zX1ptbHJJVUNVTEZDaHdRcDNKZllaSXhEUGtSSDFmdXF6NXRkdEhzM005YlhNRlk3X2JiX2pXdjFuTHZuaDl0aVo4XzJtblQ0Wk9OVjFpMUZBQ0lyRTZrQ0dHb3ZBQl84bU1mcWNydFNsMWJ2SWN4bjh3Yy1xcVFRRTdOakNRZUU3SGtQTlREUVVPMWlGQ2hFcTk5Qm1LbzY377eu77ev&amp;target_url=https%3A%2F%2Fux.simpress.com.br)
[08:42] Virtual Agent: Excelente! Agora, para que eu consiga te ajudar, escolha a opção que mais te representa:
[08:43] Guest: Sou Técnico
[08:43] Virtual Agent: Por favor, digite o seu e-mail:
[08:43] Guest: rmssouza@simpress.com.br
[08:43] Virtual Agent: Escolha uma opção:
[08:43] Guest: Atendimento com OS 
[08:43] Virtual Agent: Digite a sua ordem de serviço. 
Exemplo: 3123913
[08:43] Guest: 6629935
[08:43] Virtual Agent: Que tipo de atendimento você precisa?
[08:43] Guest: Apoio Técnico
[08:43] Virtual Agent: Obrigada pela informações.
Encontrei as seguintes informações sobre sua Ordem de Serviço.
Número: 6629935
Nome Técnico: TÉCNICO SIMPRESS 
Status: Aceito 
Descrição: O scanner faz um barulho ao puxar a folha pela parte ADF. 
Data de Abertura: 05/01/2026 
Data de Atendimento: 
Data de Finalização:  
[08:43] Virtual Agent: As informações estão corretas?
[08:43] Guest: Sim
[08:43] Virtual Agent: Certo, preciso que me informe o código de defeito do equipamento. 
Exemplos: U1-XXXX ou 99.XX.XX
[08:43] Guest: A
[08:43] Virtual Agent: Desculpe, não encontrei esse modelo/código de defeito em nosso banco de dados. 😔
Vamos tentar  novamente?
[08:43] Virtual Agent: Lembre-se de escrever exatamente como está no painel da máquina ou no log de eventos.
[08:43] Virtual Agent: Certo, preciso que me informe o código de defeito do equipamento. 
Exemplos: U1-XXXX ou 99.XX.XX
[08:43] Guest: A
[08:43] Virtual Agent: Desculpe, não encontrei esse modelo/código de defeito em nosso banco de dados. 😔
Vamos tentar  novamente?
[08:43] Virtual Agent: Lembre-se de escrever exatamente como está no painel da máquina ou no log de eventos.
[08:43] Virtual Agent: Certo, preciso que me informe o código de defeito do equipamento. 
Exemplos: U1-XXXX ou 99.XX.XX
[08:44] Guest: A
[08:44] Virtual Agent: Ops, realmente não consegui encontrar o modelo/código de defeito que digitou.
Mas sem problemas, vou te encaminhar a nossa equipe de atendimento para que obtenha mais informações.
[08:44] Virtual Agent: Aguarde um instante que estou te encaminhando a um de nossos analistas do suporte técnico!
[08:44] [PRIVATE] System: Samuel Mauro Da Silva entrou.
[08:44] Samuel Mauro Da Silva: Obrigado por aguardar, já iremos atender.
[08:44] Guest: Ok
[08:46] Samuel Mauro Da Silva: Olá, bem vindo ao suporte, eu sou o Samuel. Por gentileza me informe o motivo do contato.
[08:47] Guest: Bom dia Samuel
[08:47] Guest: .
[08:48] Guest: Estou com um adf fazendo muito barulho ao tirar cópias
[08:48] Guest: Já desmontei ele e montei e não encontrei o motivo do barulho
[08:49] Samuel Mauro Da Silva: ok Ruslan
[08:49] Samuel Mauro Da Silva: algum indicio de mau uso no ADF?
[08:50] Guest: Não Samuel , tudo certo ...
[08:50] Samuel Mauro Da Silva: ok Ruslan, vou fazer a liberação do ADF
[08:50] Samuel Mauro Da Silva: Aguarde um momento por favor.
[08:50] [PRIVATE] Guest: @L[https://simpress.service-now.com/api/now/v2/cs/media/zKNbbP8bIsi91L1L4FUiPWGYEiiUo1TSr1vglPOPynMGvgCkA5k0h5dk9zvDTqAX|MEb40c78823f86548c57bb14a5816322e5.mp4]
[08:51] Guest: Ta bom
[08:58] Guest: .
[08:58] Samuel Mauro Da Silva: ADF liberado mediante ação do suporte. Protocolo de liberação: 260106-000161
[08:59] Guest: Opa Samuel
[08:59] Guest: Obrigado
[08:59] Guest: Feliz ano novo pra vc
[08:59] Samuel Mauro Da Silva: pra vc tbm
[08:59] Guest: Cara só mais uma dúvida nesse canal de contato com vocês
[08:59] Guest: Tem chance de cair a conversa?
[08:59] Samuel Mauro Da Silva: se ficar 10 minutos sem interação o chat pode cair
[09:00] Guest: Entendi beleza
[09:00] Guest: Muito obrigado
[09:00] Samuel Mauro Da Silva: por nada
[09:12] System: Samuel Mauro Da Silva encerrou a conversa.
</t>
  </si>
  <si>
    <t>IMS0058146</t>
  </si>
  <si>
    <t>Leonardo  Henrique Derenevicki</t>
  </si>
  <si>
    <t xml:space="preserve">[09:08] Guest: Opa
[09:08]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HJDaDRheFJWbTFyeHQtcUViUDVqQT09bTdiUnpYRFU3b3lxaXJDdUYtWHhhcDNSOE1uN3MzbW8wQmJfcVR0UWo5QjVWY0k1cEVkd1RDMDlXbV9OUXBRRkxuNVlmRXRPSGF5X09nM2FzdmNyc2hrYWJxNWRFcHZhYW9tZHNNeHlGdUlMcFBSTWRLTUFuRWlQWE5yYkJaY2IwYlFnMk5FajBtSlVFUll0UWhwN1FRajRLTktsQ0NRSE0tN2VnZ0JR77eu77ev&amp;target_url=https%3A%2F%2Fux.simpress.com.br)
[09:08] Virtual Agent: Excelente! Agora, para que eu consiga te ajudar, escolha a opção que mais te representa:
[09:08] Guest: Sou Técnico
[09:08] Virtual Agent: Por favor, digite o seu e-mail:
[09:08] Guest: Lhderenevicki@simpress.com.br
[09:08] Virtual Agent: Escolha uma opção:
[09:08] Guest: Atendimento com OS 
[09:08] Virtual Agent: Digite a sua ordem de serviço. 
Exemplo: 3123913
[09:08] Guest: 6621015
[09:08] Virtual Agent: Que tipo de atendimento você precisa?
[09:08] Guest: Liberação de Placas
[09:08] Virtual Agent: Antes de transferir seu atendimento, preciso de algumas informações.
[09:08] Virtual Agent: Para obter o uso de liberação de placas, digite abaixo qual tipo de placa quer:
[09:08] Guest: Placa de alta
[09:08] Virtual Agent: Certo, para que eu possa  prosseguir com o processo de aprovação de troca da placa de Alta, temos algumas validações obrigatórias para que o atendimento seja concluído.
[09:08] Virtual Agent: Por favor clique em uma das opções abaixo (defeitos apresentados):
[09:09] Guest: Impressões Falhadas
[09:09] Virtual Agent: Entendi!
Neste caso sugiro que valide os pontos abaixo:
- **Teste com outra PCU e Toner**
- **Código de erro no modo técnico.**
[09:09] Virtual Agent: O problema  foi resolvido?
[09:09] Guest: Não
[09:09] Virtual Agent: Aguarde um instante que estou te encaminhando a um de nossos analistas do suporte técnico!
[09:09] [PRIVATE] System: Valdeir Vilela Ferreira De Novais entrou.
[09:09] Valdeir Vilela Ferreira De Novais: Obrigado por aguardar, já iremos atender.
[09:10] Valdeir Vilela Ferreira De Novais: Bom dia, sou Valdeir em que posso ajudar?
[09:10] Guest: Opa
[09:10] Guest: Cara tô com uma 52645
[09:11] Guest: Ela está dando porta frontal aberta mesmo ela estando fechada
[09:12] Valdeir Vilela Ferreira De Novais: apresenta algum código de erro?
[09:12] Guest: Nao
[09:13] Guest: Só apresenta porta frontal aberta
[09:13] Valdeir Vilela Ferreira De Novais: o que você já fez de teste?
[09:13] [PRIVATE] Guest: @L[https://simpress.service-now.com/api/now/v2/cs/media/R3KUkgqcbUK16sPrml9a2VR8zmbmQkv3iW4U5abhCaz5tAOZeKYrMirsMp1XlYjY|MEbffa2c26e0e94006c823cc9e3bc4a9e3.jpg]
[09:13] Guest: Mesmo ela tendo fechada
[09:13] Guest: Cara já tentei atualizar o fw dela
[09:13] Guest: E assim não tenho certeza aonde fica o sensor dessa porta pra saber se é ele ou mao
[09:13] Guest: Já revirei o manual e não achei
[09:14] Valdeir Vilela Ferreira De Novais: acessa a página de configuração da máquina pelo browser e tenta capturar a informação sobre o erro por lá, para termos um direcionamento
[09:15] Guest: E q não dá erro
[09:15] Guest: No browser da a mesma coisa
[09:15] Guest: Só aparece essa mesma mensagem
[09:16] Valdeir Vilela Ferreira De Novais: nesse caso precisa encontrar o atuador da porta frontal na máquina e assim você consegue achar o sensor
[09:17] Guest: Entao
[09:17] Guest: E o atuador q eu não tô achando
[09:17] Valdeir Vilela Ferreira De Novais: você desmontou?
[09:17] Guest: O atuador geralmente dá pra ver ele ne
[09:17] Guest: Fisicamente
[09:18] Valdeir Vilela Ferreira De Novais: sim se não estiver quebrado
[09:18] Guest: Sim por isso precisava de ajuda pra saber aonde fica ele
[09:18] Guest: Pq não achei no manual
[09:19] Guest: Essa maquina na vdd funcionou
[09:19] Guest: Ela ligou tava normal eu saí de perto dela deu 5 minutos ela começou a dar esse problema
[09:20] Valdeir Vilela Ferreira De Novais: fica próximo ao botão de acesso ao cartucho que abre a tampa frontal
[09:21] [PRIVATE] Guest: @L[https://simpress.service-now.com/api/now/v2/cs/media/WCu2ROk6R2UfYJi39X5GJu5UfiwLwCw4if6sE6bAOa5UK0yIbEXd5UDdqemx28r8|ME084303b9e12feb9959738f81c6bd9ca2.jpg]
[09:21] Guest: Ali até tem um botão que dá pra pressionar bem pequenao
[09:21] Guest: Mais se eu aperto ele não vai
[09:21] Guest: Mesmo numa maquina que ta funcionando não vai
[09:21] Guest: Não sei se é ele ou nao
[09:22] Valdeir Vilela Ferreira De Novais: @L[https://simpress.service-now.com/api/now/v1/cs/media/FTc5BL4zvy4E6tPRYqBVTbbMh5PZRDTUuIm5QiSwUyFDIQt36hutVzdyeJ4nwURu|Captura de tela 2026-01-06 092221.jpg]
[09:22] Valdeir Vilela Ferreira De Novais: fica nessa região olhando de frente
[09:22] Guest: Ata
[09:22] Guest: Deixa eu testar
[09:23] Guest: Tava no errado
[09:26] Guest: Só um minuto
[09:29] Guest: Não tá funcionando
[09:29] Guest: Sw eu pressionou ele com uma chave não vai
[09:31] Valdeir Vilela Ferreira De Novais: deve ser esse o problema, desmonta essa parte, faz uma limpeza ai monta novamente e testa
[09:31] Guest: Vou fazer isso
[09:31] Valdeir Vilela Ferreira De Novais: beleza
[09:35] System: Valdeir Vilela Ferreira De Novais encerrou a conversa.
</t>
  </si>
  <si>
    <t>IMS0058149</t>
  </si>
  <si>
    <t>Amilton Martins De Lima</t>
  </si>
  <si>
    <t xml:space="preserve">[09:09] Guest: Nao
[09:09]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HlLcXl4MER2OFhuNHpqbXVrc3ppUT09OE1Scmx6THlTTUR2aEJ5QkttT0k0RS1wcFNMZU54RThOY2wyXzU2UEVxVnc5Z2lxNnhnYmFFVUZJSHluLThPdy03dHRLdldmbHI0SDZpNkxPWGxnNXFrX01tdkNaaV9ZYndZZEU0TUI0aThGTDAzZTBscHNjVm9fVEpvNVlSYjhUX1FBenN4Q2RZcVJDX0VuQVdYWmtWQVRxZGloclhpZWNjRS1GLV9u77eu77ev&amp;target_url=https%3A%2F%2Fux.simpress.com.br)
[09:09] Virtual Agent: Excelente! Agora, para que eu consiga te ajudar, escolha a opção que mais te representa:
[09:09] Guest: Sou Técnico
[09:09] Virtual Agent: Por favor, digite o seu e-mail:
[09:09] Guest: amdlima@simpress.com.br
[09:09] Virtual Agent: Escolha uma opção:
[09:10] Guest: Atendimento com OS 
[09:10] Virtual Agent: Digite a sua ordem de serviço. 
Exemplo: 3123913
[09:10] Guest: 6624878
[09:10] Virtual Agent: Que tipo de atendimento você precisa?
[09:11] Guest: Liberação de Placas
[09:11] Virtual Agent: Antes de transferir seu atendimento, preciso de algumas informações.
[09:11] Virtual Agent: Para obter o uso de liberação de placas, digite abaixo qual tipo de placa quer:
[09:11] Guest: Placa principal
[09:11]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[09:11] Virtual Agent: Para que eu possa compreender o erro, por favor me informe o que ocorre conforme as opções abaixo:
- **Não comunica via rede ou USB**
- **Não inicializa**
- **Sem tensão (tensão saída) para motores/sensores.**
[09:11] Virtual Agent: @L[https://simpress.service-now.com/imagem (1)_1757357503193.jpg|imagem (1)_1757357503193.jpg]
[09:11] Virtual Agent: Me informe qual das situações acima acontece:
[09:11] Guest: Não inicializa
[09:11]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[09:11] Virtual Agent: Como está a alimentação da placa principal?
[09:11] Guest: Dentro dos padrões
[09:11] Virtual Agent: Conseguiu fazer a atualização de Recovery e Firmware?
[09:12] Guest: Sim
[09:12] Virtual Agent: Por último como foi o teste do painel?
[09:12] Guest: Normal
[09:12] Virtual Agent: Registrei as informações e um analista irá validar de acordo com o Diagrama Eletrico deste modelo.
Esta evidencia será registrada para autorizar a liberação da peça.
[09:12] Virtual Agent: Aguarde um instante que estou te encaminhando a um de nossos analistas do suporte técnico!
[09:12] Guest: Ok
[09:12] [PRIVATE] System: Samuel Mauro Da Silva entrou.
[09:12] Samuel Mauro Da Silva: Obrigado por aguardar, já iremos atender.
[09:14] Guest: Ok
[09:16] Samuel Mauro Da Silva: Olá, bem vindo ao suporte, eu sou o Samuel. Por gentileza me informe o motivo do contato.
[09:16] Guest: Samuel
[09:17] Guest: Solicitei a placa principal e foi negado
[09:17] Guest: Porém  meu está na lista dos técnicos q não precisa passar pelo suporte
[09:17] Guest: 6624878
[09:17] Samuel Mauro Da Silva: Bom dia Amilton. tudo bem?
[09:18] Samuel Mauro Da Silva: é verdade, acredito que houve um equivoco no cancelamento do pedido
[09:18] Samuel Mauro Da Silva: eu vou fazer uma liberação aqui so pra garantir, mas não deveria ter sido cancelado
[09:18] Guest: Ok ,obrigado
[09:20] Samuel Mauro Da Silva: OS 260106-000162, liberado a placa principal
[09:22] Guest: Obrigdo
[09:22] Samuel Mauro Da Silva: Por nada. Agradecemos o seu contato. Tenha um ótimo dia!
</t>
  </si>
  <si>
    <t>IMS0058174</t>
  </si>
  <si>
    <t>Ruben  Goncalves De Souza Matos</t>
  </si>
  <si>
    <t xml:space="preserve">[09:28] Guest: Ola
[09:28]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nZwbHNNVUxIczI5VDk2NzZZdlhPUT09TWR4bVRZNlp1T1pyRUZBa042bWFPazhhR2J6aG9DTWVhT2taUFdSWldwc1p4QThJMGJLQ3BnMk44Y2xXRTNwMFlrSVFkTm83UjJrbzRDU0dqTFZ3V2NpUkNMYkc2RmtoX1JPX3dscFk3d2xmbGN4VFJzT1dyV2taZ2Zja2N1SDQyZXRqUjhnOGJNek5aX2lBNjRLb2hUbUE0dEx4cno2ZUF0TUxVMmhF77eu77ev&amp;target_url=https%3A%2F%2Fux.simpress.com.br)
[09:28] Virtual Agent: Excelente! Agora, para que eu consiga te ajudar, escolha a opção que mais te representa:
[09:28] Guest: Sou Técnico
[09:28] Virtual Agent: Por favor, digite o seu e-mail:
[09:28] Guest: Rgsmatos@simpress.com.br
[09:28] Virtual Agent: Escolha uma opção:
[09:28] Guest: Atendimento com OS 
[09:28] Virtual Agent: Digite a sua ordem de serviço. 
Exemplo: 3123913
[09:29] Guest: 6630816
[09:29] Virtual Agent: Que tipo de atendimento você precisa?
[09:29] Guest: Apoio Técnico
[09:29] Virtual Agent: Obrigada pela informações.
Encontrei as seguintes informações sobre sua Ordem de Serviço.
Número: 6630816
Nome Técnico: TÉCNICO SIMPRESS 
Status: Aceito 
Descrição: Equipamento permanece apresentando o erro 5007/Ribbon, o que vem impactando o uso no setor. 
Data de Abertura: 05/01/2026 
Data de Atendimento: 
Data de Finalização:  
[09:29] Virtual Agent: As informações estão corretas?
[09:29] Guest: Sim
[09:29] Virtual Agent: Certo, preciso que me informe o código de defeito do equipamento. 
Exemplos: U1-XXXX ou 99.XX.XX
[09:30] Guest: 5007
[09:30] Virtual Agent: Desculpe, não encontrei esse modelo/código de defeito em nosso banco de dados. 😔
Vamos tentar  novamente?
[09:30] Virtual Agent: Lembre-se de escrever exatamente como está no painel da máquina ou no log de eventos.
[09:30] Virtual Agent: Certo, preciso que me informe o código de defeito do equipamento. 
Exemplos: U1-XXXX ou 99.XX.XX
[09:30] Guest: 5007
[09:30] Virtual Agent: Desculpe, não encontrei esse modelo/código de defeito em nosso banco de dados. 😔
Vamos tentar  novamente?
[09:30] Virtual Agent: Lembre-se de escrever exatamente como está no painel da máquina ou no log de eventos.
[09:30] Virtual Agent: Certo, preciso que me informe o código de defeito do equipamento. 
Exemplos: U1-XXXX ou 99.XX.XX
[09:30] Guest: Não tem
[09:30] Virtual Agent: Ops, realmente não consegui encontrar o modelo/código de defeito que digitou.
Mas sem problemas, vou te encaminhar a nossa equipe de atendimento para que obtenha mais informações.
[09:30] Virtual Agent: Aguarde um instante que estou te encaminhando a um de nossos analistas do suporte técnico!
[09:34] Guest: Ok
[09:35] [PRIVATE] System: Valdeir Vilela Ferreira De Novais entrou.
[09:35] Valdeir Vilela Ferreira De Novais: Obrigado por aguardar, já iremos atender.
[09:35] Valdeir Vilela Ferreira De Novais: Bom dia, sou Valdeir em que posso ajudar?
[09:35] Guest: Bom dia
[09:36] Guest: Estou com uma zebra zc300 que constantemente apresenta erro de ribon 5007
[09:36] Guest: Já foi trocado o ribbon, feito a calibração do ribbon e atualizado o firmware
[09:37] Guest: Porém com o uso o erro retorna
[09:37] Guest: Tem alguma outra solução que vcs conheçam ?
[09:40] Valdeir Vilela Ferreira De Novais: limpou o sensor de detecção do ribbon?
[09:41] Guest: Sim 
Que fica na lateral, sempre, está limpo
[09:43] Valdeir Vilela Ferreira De Novais: certo, como está limpo e firmware atualizado, você tem um diagnóstico do defeito?
[09:44] Guest: Sim 
Apresenta erro de detecção de ribbon 
5007
[09:45] Valdeir Vilela Ferreira De Novais: certo mas qual o seu diagnóstico, onde você acredita ser o defeito, em qual peça?
[09:45] Guest: Quero saber se tem algum outro procedimento pra fazer, ou alguma troca peça 
Pelo que já pesquisei eu fiz
[09:47] Valdeir Vilela Ferreira De Novais: desconheço outro procedimento, por isso estou perguntando a você onde você acredita ser o defeito
[09:47] Guest: Pois é não tenho ideia 
Não tenho muita experiência com zebra
[09:48] Valdeir Vilela Ferreira De Novais: validou o flat do sensor do ribbon na placa main?
[09:48] Valdeir Vilela Ferreira De Novais: pode estar frouxo ou folgado
[09:50] Guest: Sim 
Desconecte todos os cabos ali e reconectei
[09:51] Guest: Agora nem está puxando o cartão
[09:51] Valdeir Vilela Ferreira De Novais: tem uma foto do erro e da placa main para deixar registrado?
[09:53] Guest: Do erro não pois já fiz a calibração
[09:53] Valdeir Vilela Ferreira De Novais: certo faz o pedido e substituição do sensor do ribbon
[09:54] Valdeir Vilela Ferreira De Novais: https://simuniversidade.com.br/contents/1103314?ref=search&amp;ref_detail=ZEBRA%20ZC300%20%20PC
[09:54] Valdeir Vilela Ferreira De Novais: te mandei o link do part catalog do modelo para consulta da peça
[09:54] Guest: Blz
Tu acha que só o sensor da jeito ???
[09:55] Guest: O link não abre
[09:55] Valdeir Vilela Ferreira De Novais: é um teste como o erro está sempre presente é bom trocar ele primeiro antes de trocar algo como a placa main
[09:56] Valdeir Vilela Ferreira De Novais: o link é da universidade você está sem acesso?
[09:56] Valdeir Vilela Ferreira De Novais: https://file.skore.io/16660/files/3a44ef35-f642-4dec-92bd-464c6cf00707.pdf?Expires=1767790290&amp;Signature=U0RoSki8Nbi7XvX9ogV7or2yRvgVMo3rHPM5UPa2hUkkGF4bUGWY71wz1QQ47P4MVi5%2FEK0m7J%2Bo7n9AoZP45%2FCLiu6JAMFWaVQFkEpTF%2FuZ%2BITEzEagWH2R0Kvukn4t6bMYB%2B5C%2FzrQBH3kXx9A9%2BjNgcXsxOEAe8DYzaZDGIQF3K946K19dRMk7g10PX5w%2B6xJCz4p58FjlD6BV5eY1bjlnmKwpxSprQtSxNMZQk1vLGQ90cquKqvJ6E0ZT7jjQ4v%2B%2Fe%2FUjg6rI%2FQ4NyI9b732yBwjBbmbw%2Fjoa4JtMcHJjVud29pCdbZPNrX6TpiNuPueY9tsB0ehsKAVUUb%2FrA%3D%3D&amp;Key-Pair-Id=K4D3K7I8Z9DP6
[09:56] Valdeir Vilela Ferreira De Novais: tenta esse
[09:59] Guest: Mano, não tem o sensor
[10:00] [PRIVATE] Guest: @L[https://simpress.service-now.com/api/now/v2/cs/media/5JGwfO00f7zAw8PaGnfeCwOnTMC1a2yiZYVm3f9zdMxvErsBn4WI5IMRd9Gzuu8v|MEc0f95f1af5131d062ca191a9e2e1fe6f.jpg]
[10:00] Guest: Ele fica bem na lateral os contatos
[10:01] Valdeir Vilela Ferreira De Novais: @L[https://simpress.service-now.com/api/now/v1/cs/media/fnDCOhRRsaRZZ0dxykUCn5lViEG89MUGqLR1OnhyOfF7Q0bfHmPhDSqrqzZZUrwN|images (1).jpeg]
[10:02] Valdeir Vilela Ferreira De Novais: é esse o sensor
[10:02] Guest: Tem o código aí???
[10:04] Guest: r Description Part Number
Kit 
Quantity
1 Kit, Ribbon Detect Sensor Assembly P1094879-0
Acho que é esse
[10:04] Valdeir Vilela Ferreira De Novais: isso
[10:06] Guest: Show valeu
[10:06] Valdeir Vilela Ferreira De Novais: de nada
[10:06] Valdeir Vilela Ferreira De Novais: 👍
[10:11] System: Valdeir Vilela Ferreira De Novais encerrou a conversa.
</t>
  </si>
  <si>
    <t>IMS0058189</t>
  </si>
  <si>
    <t xml:space="preserve">[09:41] Guest: S
[09:41]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2pZOUg0ZldDVFBYcVEwMTdsOHpTUT09NVNRUjBfd1dEZmcwQUd5X3NtR3JwV3F4YUFmNndqZkhHWnZSQlhUWmMxQTE2RW45LURXdWlKUHR0V29qeWZWVE8wR1RjbGJwT1VTSTUwd0RxblRtZExGZ25MZE5iTDhUbzNiZFQwWUNtREpwNGpkdGh5dk5OUTVqdGIxNmltVkYwZDR3RUV6X2VnUERnbDNfb3NlXzZlRmRuT2JOTFJTOV9hRFl0SjVJ77eu77ev&amp;target_url=https%3A%2F%2Fux.simpress.com.br)
[09:41] Virtual Agent: Excelente! Agora, para que eu consiga te ajudar, escolha a opção que mais te representa:
[09:41] Guest: Sou Técnico
[09:41] Virtual Agent: Por favor, digite o seu e-mail:
[09:42] Guest: Lhderenevicki@simpress.com.br
[09:42] Virtual Agent: Escolha uma opção:
[09:42] Guest: Atendimento com OS 
[09:42] Virtual Agent: Digite a sua ordem de serviço. 
Exemplo: 3123913
[09:42] Guest: 6621015
[09:42] Virtual Agent: Que tipo de atendimento você precisa?
[09:42] Guest: Liberação de Placas
[09:42] Virtual Agent: Antes de transferir seu atendimento, preciso de algumas informações.
[09:42] Virtual Agent: Para obter o uso de liberação de placas, digite abaixo qual tipo de placa quer:
[09:43] Guest: Placa de alta
[09:43] Virtual Agent: Certo, para que eu possa  prosseguir com o processo de aprovação de troca da placa de Alta, temos algumas validações obrigatórias para que o atendimento seja concluído.
[09:43] Virtual Agent: Por favor clique em uma das opções abaixo (defeitos apresentados):
[09:43] Guest: Impressões Falhadas
[09:43] Virtual Agent: Entendi!
Neste caso sugiro que valide os pontos abaixo:
- **Teste com outra PCU e Toner**
- **Código de erro no modo técnico.**
[09:43] Virtual Agent: O problema  foi resolvido?
[09:43] Guest: Não
[09:43] Virtual Agent: Aguarde um instante que estou te encaminhando a um de nossos analistas do suporte técnico!
[09:45] [PRIVATE] System: Samuel Mauro Da Silva entrou.
[09:45] Samuel Mauro Da Silva: Obrigado por aguardar, já iremos atender.
[09:46] Samuel Mauro Da Silva: Olá, bem vindo ao suporte, eu sou o Samuel. Por gentileza me informe o motivo do contato.
[09:46] Guest: Fala samuel
[09:46] Guest: Preciso da liberação dessa placa aqui
[09:47] [PRIVATE] Guest: @L[https://simpress.service-now.com/api/now/v2/cs/media/mwKLFIiAayrPb1Mkxc2SawFR2mtFE1Cc3In7pVA1VQBr648rSLIc1QUa832z5b33|MEe8adbc1842ae3e460b4de74d89b6a538.jpg]
[09:47] Guest: Ela está com problema na tampa frontal aonde mesmo quando eu fecho ela aparece que está aberta
[09:47] Samuel Mauro Da Silva: Placa e alta?
[09:47] Guest: Então eu abri ela pra verificar
[09:47] Samuel Mauro Da Silva: pra qual OS?
[09:47] [PRIVATE] Guest: @L[https://simpress.service-now.com/api/now/v2/cs/media/nnFdH5lywY4CplDsrXCgKoDuFm1Im0kZeSPqmclNkaE4NVgpJM1cWgBnybRcJlar|ME5aeae8a7a204721747e2abae254fec3f.jpg]
[09:47] Guest: E parece que tá oxidado
[09:47] Guest: Cara e q e uma substituição
[09:48] Guest: Não sei se é de alta não lembro o nome dessa kk
[09:48] Guest: 6621015/6621014
[09:48] Samuel Mauro Da Silva: entendi, mas abriram chamado pra consertar  a maquina pra devolver ela?
[09:49] Guest: Não não
[09:49] Guest: Seria uma substituição de uma 4070 por uma 52645
[09:49] Guest: Porém a 52645 veio daquelas usadas
[09:49] Guest: E com defeito nessa placa q acabei de te mostrar
[09:49] Samuel Mauro Da Silva: certo mas a OS que vc me passou é de uma 4070
[09:50] Guest: Tem duas aqui
[09:50] Guest: Uma deve ser da od
[09:50] Guest: A outra da OI
[09:50] Guest: A od é 4070
[09:50] Guest: A Oi é 52645
[09:51] Samuel Mauro Da Silva: não esta aparecendo no sistema a OS 6621015
[09:52] Guest: Só a outra?
[09:52] Samuel Mauro Da Silva: sim, só esta aparecendo a 4070
[09:53] Samuel Mauro Da Silva: eu posso liberar a placa por ela, mas tem que ver se o pessoal de peças vai cancelar o pedido
[09:53] Guest: Ue
[09:53] Guest: Mais oq eu faço dai
[09:53] Samuel Mauro Da Silva: na sua fila aparece 2 OS?
[09:53] Guest: Faz o seguinte libera por ela
[09:53] Guest: Sim
[09:53] Guest: Essas duas
[09:53] Guest: E eu falo pra mesa falar com o pessoal de pedido de peças
[09:54] Guest: Caso cancelem eu falo com meu supervisor daí pra ver como prosseguir
[09:54] Guest: Cliente quer a máquina operando o quanto antes
[09:55] Samuel Mauro Da Silva: OS 260106-000220, liberado a HVPS
[09:57] Guest: Vlw samuel
[09:57] Samuel Mauro Da Silva: Por nada. Agradecemos o seu contato. Tenha um ótimo dia!
</t>
  </si>
  <si>
    <t>IMS0058204</t>
  </si>
  <si>
    <t>Filipe Pinheiro</t>
  </si>
  <si>
    <t xml:space="preserve">[09:55]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m9ia2g5R2xTRHFnNjFSYWlrUV9kZz09dkJ1Ni1LUURIT1ozMEhtY0JYZ1p5bmxCR05JMVZpRkZKSHZveXR0cDN6TkVsNFFCa2lXLXdBTzBua3BlOTlxMWh3UjZIV1gxTS0wUUhaa1hKMUx6aUNjd3o0Tk9BbjhRYmlpczRycFp4RFlZaUhZb0trTlQ5ZzlNNnA2RTdjd05wZDlXN2FMZlpkOFNhbmFpUDhFSXNnWU9ycm1LeS13YU9RQWZsZTcy77eu77ev&amp;target_url=https%3A%2F%2Fux.simpress.com.br)
[09:55] Virtual Agent: Excelente! Agora, para que eu consiga te ajudar, escolha a opção que mais te representa:
[09:55] Guest: Sou Técnico
[09:55] Virtual Agent: Por favor, digite o seu e-mail:
[09:55] Guest: filipepinheirox@gmail.com
[09:55] Virtual Agent: Escolha uma opção:
[09:55] Guest: Atendimento sem OS
[09:55] Virtual Agent: Você selecionou a opção de acesso sem OS. 
Caso o seu atendimento possua OS, o atendente do suporte irá recusar o seu atendimento!
Deseja continuar?
[09:56] Guest: Sim
[09:56] Virtual Agent: Como você gostaria de prosseguir?
[09:56] Guest: Código de peças, PIN e MP
[09:56] Virtual Agent: Peça MP?
[09:56] Guest: Sim
[09:56] Virtual Agent: Favor preencher o modelo ou as 4 primeiras letras e números que contem no modelo:
[09:56] Guest: 440
[09:56] Virtual Agent: Digite ao menos as 4 primeiras letras ou números do modelo
[09:56] Virtual Agent: Favor preencher o modelo ou as 4 primeiras letras e números que contem no modelo:
[09:57] Guest: Notebook 440 G11
[09:57] Virtual Agent: Modelo não encontrado.
[09:57] Virtual Agent: Consegui te ajudar?
[09:58] Guest: Não
[09:58] Virtual Agent: Anotado! Sua opinião faz toda a diferença. 
Agora, me conta: quer finalizar o atendimento ou voltar ao menu inicial?
[09:58] Guest: Voltar ao menu inicial
[09:58]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m5DNTBBVTZxZTF5Q3VrcmlWeTlxdz09OTNlUkhDLUk1V21vazdqN0JxcFFCOHRyWmsxVDlxa2JoWnZvSjNOOHNManptQnd3SC10RjVNVEgyVDR0dVBfY0NrRlV1OVUwM2ZhaklVR050MXE4Mm9iNzU2NmFJQWxnalVIaE84UEFaZTBrNlVFZl83M0taUlhTQ0l2TkRGaGNjWFFMdHNWRnNVa2hWR2pSeGRxRnNIbnlWNjJPYWEyaFFwbno1dS0277eu77ev&amp;target_url=https%3A%2F%2Fux.simpress.com.br)
[09:58] Virtual Agent: Excelente! Agora, para que eu consiga te ajudar, escolha a opção que mais te representa:
[09:58] Guest: Sou Técnico
[09:58] Virtual Agent: Por favor, digite o seu e-mail:
[09:58] Guest: filipepinheirox@gmail.com
[09:58] Virtual Agent: Escolha uma opção:
[09:58] Guest: Atendimento com OS 
[09:58] Virtual Agent: Digite a sua ordem de serviço. 
Exemplo: 3123913
[09:59] Guest: 6591071
[09:59] Virtual Agent: Que tipo de atendimento você precisa?
[09:59] Guest: Atendimento PC’s e Note
[09:59] Virtual Agent: Por favor, descreva em poucas palavras qual problema está acontecendo com o equipamento:
[09:59] Guest: Problema na memória
[09:59] Virtual Agent: Ok, agora envie uma foto do erro apresentado.
[10:00] Virtual Agent: Aguarde um instante que estou te encaminhando a um de nossos analistas do suporte técnico!
[10:11] [PRIVATE] System: Valdeir Vilela Ferreira De Novais entrou.
[10:11] Valdeir Vilela Ferreira De Novais: Obrigado por aguardar, já iremos atender.
[10:12] Valdeir Vilela Ferreira De Novais: Bom dia, sou Valdeir em que posso ajudar?
[10:13] Guest: Bom dia meu bom
[10:13] Guest: Estou com esse cliente com esse notebook 440 G11 com problema na memória
[10:13] [PRIVATE] Guest: @L[https://simpress.service-now.com/api/now/v2/cs/media/EKRzrXMvwE5Ns3fm8MPkVzIyXPLCrtD65qnBCJgRdW8topj3POy2sVnJWBIb0P1D|ME827d70154254f22b501a55bcbfa0dab2.jpg]
[10:13] [PRIVATE] Guest: @L[https://simpress.service-now.com/api/now/v2/cs/media/CdcyB58D5Vx245nJDHKnStKbTMOO2qNGlGTfiG0rF4T57q9M9878WdMH3KeWk8ax|ME7daf768dfc0b3581fd20d65cd5b849b0.jpg]
[10:14] Guest: Estive procurando o cód da peça no chat mas não encontra o modelo
[10:14] Guest: Vc poderia me ajudar com o cód dessa memória
[10:14] Valdeir Vilela Ferreira De Novais: certo deixa eu conferir se encontro o manual
[10:16] Valdeir Vilela Ferreira De Novais: https://kaas.hpcloud.hp.com/pdf-public/pdf_10338598_en-US-1.pdf
[10:16] Valdeir Vilela Ferreira De Novais: valida se consegue acessar o manual
[10:18] Guest: Sim
[10:18] Guest: Acesse
[10:19] Valdeir Vilela Ferreira De Novais: beleza
[10:19] Valdeir Vilela Ferreira De Novais: 👍
[10:19] Guest: Muito obrigado
[10:19] Valdeir Vilela Ferreira De Novais: de nada
</t>
  </si>
  <si>
    <t>IMS0058208</t>
  </si>
  <si>
    <t>Julio .</t>
  </si>
  <si>
    <t xml:space="preserve">[10:01] Guest: Bom dia
[10:01]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UFKTVRnM3FsYjk5ckhwbWRIUDNRdz09aVFfaWllUkVaNGZHWVF5WnI4cG1xU3p6M0c1Vk55UEZQbEMzbVBNUUJxWWFONnlES0xHNFZySDdsdUNGV1N4WkJ6LUc4V0RlSEZ3QUVUZTJ2U1Z2eGNvbkhybkg3WDVzZFBleEUtNHNIdmY0VXZKZmFiWTEtYVRpNFY4NmNtMnY3X290RHBxejJaOGxlTDYyamNsTHlYVEgwdEt2SVM2NFpQajVCdVVX77eu77ev&amp;target_url=https%3A%2F%2Fux.simpress.com.br)
[10:01] Virtual Agent: Excelente! Agora, para que eu consiga te ajudar, escolha a opção que mais te representa:
[10:01] Guest: Sou Técnico
[10:01] Virtual Agent: Por favor, digite o seu e-mail:
[10:01] Guest: jc033527@gmail.com
[10:01] Virtual Agent: Escolha uma opção:
[10:02] Guest: Atendimento com OS 
[10:02] Virtual Agent: Digite a sua ordem de serviço. 
Exemplo: 3123913
[10:02] Guest: 6630282
[10:02] Virtual Agent: Que tipo de atendimento você precisa?
[10:02] Guest: Apoio Técnico
[10:02] Virtual Agent: Obrigada pela informações.
Encontrei as seguintes informações sobre sua Ordem de Serviço.
Número: 6630282
Nome Técnico: TÉCNICO SIMPRESS 
Status: Em tratativa interna 
Descrição: Prezados. 
Solicitamos um técnico para verificar o caso do equipamento se pode ser ligado após uma forte chuva no local.
Aguardo retorno
Atenciosamente 
Data de Abertura: 05/01/2026 
Data de Atendimento: 
Data de Finalização:  
[10:02] Virtual Agent: As informações estão corretas?
[10:02] Guest: Sim
[10:02] Virtual Agent: Certo, preciso que me informe o código de defeito do equipamento. 
Exemplos: U1-XXXX ou 99.XX.XX
[10:03] Guest: Equipamento molhou
[10:03] Virtual Agent: Desculpe, não encontrei esse modelo/código de defeito em nosso banco de dados. 😔
Vamos tentar  novamente?
[10:03] Virtual Agent: Lembre-se de escrever exatamente como está no painel da máquina ou no log de eventos.
[10:03] Virtual Agent: Certo, preciso que me informe o código de defeito do equipamento. 
Exemplos: U1-XXXX ou 99.XX.XX
[10:03] Guest: Equipamento molhou após uma chuva
[10:03] Virtual Agent: Desculpe, não encontrei esse modelo/código de defeito em nosso banco de dados. 😔
Vamos tentar  novamente?
[10:03] Virtual Agent: Lembre-se de escrever exatamente como está no painel da máquina ou no log de eventos.
[10:03] Virtual Agent: Certo, preciso que me informe o código de defeito do equipamento. 
Exemplos: U1-XXXX ou 99.XX.XX
[10:03] Guest: Equipamento molhou
[10:03] Virtual Agent: Ops, realmente não consegui encontrar o modelo/código de defeito que digitou.
Mas sem problemas, vou te encaminhar a nossa equipe de atendimento para que obtenha mais informações.
[10:03] Virtual Agent: Aguarde um instante que estou te encaminhando a um de nossos analistas do suporte técnico!
[10:03] Guest: Ok
[10:04] Guest: .
[10:06] Guest: .
[10:17] Guest: .
[10:19] [PRIVATE] System: Valdeir Vilela Ferreira De Novais entrou.
[10:19] Valdeir Vilela Ferreira De Novais: Obrigado por aguardar, já iremos atender.
[10:19] Valdeir Vilela Ferreira De Novais: Bom dia, sou Valdeir em que posso ajudar?
[10:19] Guest: Ok
[10:19] Guest: Bom dia Valdeir
[10:19] Guest: Tudo bem ?
[10:20] Guest: Estou com o seguinte caso
[10:20] Guest: Após uma chuva
[10:20] Guest: Molhou a mesa do scanner do cliente
[10:20] [PRIVATE] Guest: @L[https://simpress.service-now.com/api/now/v2/cs/media/tAngmEHicebcTdEzcXTOA9Jvtl0ZiWKnwJpB0XQIrLgGP62M8pyyprNF9Vz7Ea9C|MEcfe15c2b9fadc09c6097b502abf8e095.jpg]
[10:20] [PRIVATE] Guest: @L[https://simpress.service-now.com/api/now/v2/cs/media/lbIISKCRJqZ43LJLJrB2kCrvtWAJfYoZcfiJYylMi0hYZH6ugnskN2nMaUqB7ODP|ME666b21795c29521fa64e8b3142d160b5.jpg]
[10:20] [PRIVATE] Guest: @L[https://simpress.service-now.com/api/now/v2/cs/media/d0FNmd6F8KsboMQx6kPymoJj7BMYrTAL4RpF2xyOeeDdpLx5S7WoLEyvrdNOwR7z|ME9394e14ff186e1c63cb2bbaab3d187a8.jpg]
[10:20] [PRIVATE] Guest: @L[https://simpress.service-now.com/api/now/v2/cs/media/y2FMHDpCJBtOWUn2birbiYuxkKhFIoQxP9yC9yqsACG5KgC2mblltDunIEgDGiTm|MEe04583bb33b5a4562e9fd1dc30ab8cc3.jpg]
[10:20] Guest: Como poderíamos seguir?
[10:20] Guest: Cliente alega que só molhou nessa parte do scanner e do adf
[10:21] Guest: E dentro não tem sinal de água mesmo até olhei
[10:21] Valdeir Vilela Ferreira De Novais: certo a máquina está ligando normalmente?
[10:21] Guest: Vou tentar agora
[10:22] Guest: Ligando está sim
[10:22] [PRIVATE] Guest: @L[https://simpress.service-now.com/api/now/v2/cs/media/P0b3fNqyYC4rcUXOvEVpiQ2pI8pHqS5CdlIS45velPaRYDEheJzyMCdDpcCaBeS7|ME5e25dcc9ec26f6366304727d473fc453.jpg]
[10:22] Valdeir Vilela Ferreira De Novais: essa tratativa no caso segue com orçamento de peças via termo de ciência, mas pode ter afetado mais componentes na máquina, é importante validar certinho todos os componentes
[10:23] Guest: Certo
[10:23] Valdeir Vilela Ferreira De Novais: 👍
[10:23] Guest: Validei e não achei nem um índice de molhado
[10:24] Valdeir Vilela Ferreira De Novais: beleza
[10:24] Guest: E acha que pode usar pra imprimir até o scanner chegar ?
[10:24] Guest: Ou não é recomendado usar
[10:25] Valdeir Vilela Ferreira De Novais: como você disse que só afetou mesa e adf acredito que não tenha problema
[10:25] Guest: Certo
[10:26] Guest: Então vou gerar orçamento da mesa do scanner e do adf
[10:26] Valdeir Vilela Ferreira De Novais: beleza
[10:26] Guest: Tenha algum código que tem ela completa ?
[10:26] Valdeir Vilela Ferreira De Novais: são peças avulsas cada uma tem seu código
[10:26] Guest: Certo
[10:27] Guest: Irei procurar os códigos aqui
[10:27] Guest: Obrigado
[10:27] Valdeir Vilela Ferreira De Novais: beleza, de nada👍
[10:37] System: Valdeir Vilela Ferreira De Novais encerrou a conversa.
</t>
  </si>
  <si>
    <t>IMS0058233</t>
  </si>
  <si>
    <t>Roberto Brandão</t>
  </si>
  <si>
    <t xml:space="preserve">[10:16] Guest: Bom dia
[10:16]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Gt3V25SRnFLa1RDRFZoczl0eVd1dz09a2RBTWU4Y0dsRllPUFVEVndoTzV5T0JfN3h4ZVlRVVpuSm54Ulg4U2hRd3lXV3FJNWdodFRibVY0blNaN1JCbkFHZWsxaEFWeDRHNDA2UmMzMlVBQkRsYnRWaDZTYVJ5TWw0R3BKYmh2T2lHQ2lFd09qS2t2MER6NWYxMXdySXNwSS1TT3EzVnhGUThWN25VWnhlTFNCM21oUEpHMUtFelc0V3V0ZkV277eu77ev&amp;target_url=https%3A%2F%2Fux.simpress.com.br)
[10:16] Virtual Agent: Excelente! Agora, para que eu consiga te ajudar, escolha a opção que mais te representa:
[10:16] Guest: Sou Técnico
[10:16] Virtual Agent: Por favor, digite o seu e-mail:
[10:16] Guest: robertobrandao_60@hotmail.com
[10:16] Virtual Agent: Escolha uma opção:
[10:16] Guest: Atendimento com OS 
[10:16] Virtual Agent: Digite a sua ordem de serviço. 
Exemplo: 3123913
[10:16] Guest: 6630539
[10:16] Virtual Agent: Que tipo de atendimento você precisa?
[10:17] Guest: Apoio Técnico
[10:17] Virtual Agent: Obrigada pela informações.
Encontrei as seguintes informações sobre sua Ordem de Serviço.
Número: 6630539
Nome Técnico: TÉCNICO SIMPRESS 
Status: Em tratativa interna 
Descrição: A impressora está apresentando o erro 63.00.3F. Mesmo após seguir as orientações do próprio equipamento, realizando o procedimento de desligar e ligar o dispositivo, o problema persiste. 
Data de Abertura: 05/01/2026 
Data de Atendimento: 
Data de Finalização:  
[10:17] Virtual Agent: As informações estão corretas?
[10:17] Guest: Sim
[10:17] Virtual Agent: Certo, preciso que me informe o código de defeito do equipamento. 
Exemplos: U1-XXXX ou 99.XX.XX
[10:17] Guest: 63.00.3F
[10:17] Virtual Agent: Desculpe, não encontrei esse modelo/código de defeito em nosso banco de dados. 😔
Vamos tentar  novamente?
[10:17] Virtual Agent: Lembre-se de escrever exatamente como está no painel da máquina ou no log de eventos.
[10:17] Virtual Agent: Certo, preciso que me informe o código de defeito do equipamento. 
Exemplos: U1-XXXX ou 99.XX.XX
[10:17] Guest: 63.00.3F
[10:17] Virtual Agent: Desculpe, não encontrei esse modelo/código de defeito em nosso banco de dados. 😔
Vamos tentar  novamente?
[10:17] Virtual Agent: Lembre-se de escrever exatamente como está no painel da máquina ou no log de eventos.
[10:17] Virtual Agent: Certo, preciso que me informe o código de defeito do equipamento. 
Exemplos: U1-XXXX ou 99.XX.XX
[10:17] Guest: 63.00.3F
[10:17] Virtual Agent: Ops, realmente não consegui encontrar o modelo/código de defeito que digitou.
Mas sem problemas, vou te encaminhar a nossa equipe de atendimento para que obtenha mais informações.
[10:17] Virtual Agent: Aguarde um instante que estou te encaminhando a um de nossos analistas do suporte técnico!
[10:22] Guest: Oi
[10:34] [PRIVATE] System: Valdeir Vilela Ferreira De Novais entrou.
[10:34] Valdeir Vilela Ferreira De Novais: Obrigado por aguardar, já iremos atender.
[10:36] Valdeir Vilela Ferreira De Novais: Bom dia, sou Valdeir em que posso ajudar?
[10:36] Guest: 63.00.41
[10:36] Guest: Erro 63.00.41
[10:37] Guest: Antes estava em 63.00.3F
Porém troquei o toner magenta e mudou para o 63.00.41.
Foi no serviço coloquei pra girar os motores
[10:38] Guest: Desliguei o equipamento, liguei novamente e persisti o erro
[10:38] Valdeir Vilela Ferreira De Novais: consultou a documentação sobre o erro?
[10:38] Guest: Fiz novamente desliguei o equipamento e agora tô esperando ligar
[10:38] Guest: Mas pelo barulho vai subir com erro
[10:39] Guest: erro 63.00.3F em impressoras HP geralmente indica um problema no sensor de Toner/Cor (T/C) que monitora o toner no revelador, indicando que a leitura está fora da faixa esperada ou não há mudança de sinal. Para corrigir, tente reiniciar a impressora, verificar e reinstalar os cartuchos de toner, realizar uma atualização de firmware ou, se necessário, consultar um técnico para verificar os componentes internos, como o revelador.
[10:41] Valdeir Vilela Ferreira De Novais: o manual dela tem mais validações especificas
[10:41] Valdeir Vilela Ferreira De Novais: https://simuniversidade.com.br/contents/1405652?ref=search&amp;ref_detail=HP_LJ_MFP_FL_E77822_E77825_E77830_JUL_24_CPMD_v02pdf
[10:41] Valdeir Vilela Ferreira De Novais: te mandei o link
[10:42] Guest: Este link não sei porque nunca abre pra mim
[10:45] Valdeir Vilela Ferreira De Novais: certo tenta esse
[10:45] Valdeir Vilela Ferreira De Novais: https://file.skore.io/16660/files/edefb719-f62b-4119-90c9-e001f1e4ad2b.pdf?Expires=1767792905&amp;Signature=k1MdvHLoqJRuOMRlX17UctAz3YfTG3NOETYiJLp1PN4%2B1TvP8gPCRDTYrJhkvg9iZsVCEqlBq6pwU%2BVP1fnl0hcNd4rei%2BmjWacoMpHeLXRvhJ35ikhNpr5WeamFys5QLybhKUhUWss47ql9%2F16Ytq9NPSVwqe56eVf151FC92l41y71Qv3c0HFVylv%2FGx0BP%2FlAUieYGmBJqcd1kx2HStqBCKz%2BI4TS%2BlqY90mqBbo%2FoBQHRrdMwMTExdKHtPe3i8vd2sUw0%2FipM31ymb9GrgSAUToTpy%2FrBAL21glungVSbLyjcv3a1GQCCyxM7AdmPUUfwMWJcG1nigJK4qYGJA%3D%3D&amp;Key-Pair-Id=K4D3K7I8Z9DP6
[10:56] Guest: Isso aí eu já fiz amigo
[10:57] Guest: Tem alguma procedimento que na sua experiência de campo vc fez e resolveu sem pedir revelação
[10:59] Valdeir Vilela Ferreira De Novais: não
[11:00] Guest: O código que está no manual se mantém
[11:00] Guest: JC96-11666A
[11:02] Valdeir Vilela Ferreira De Novais: essa é da magenta mas o erro do final 41 se refere a revelação black
[11:03] Guest: Sim sim mas aí vou solicitar os dois por que o erro começo no magenta e saber como essa benção da HP troca uma aí aparece no outro
[11:03] [PRIVATE] Guest: @L[https://simpress.service-now.com/api/now/v2/cs/media/UjOYJEftLgSL7xurRjuEn0cjYQXrcv2YnCCy5fP6Uhmyunxye3SZJYlwl3TQqeX0|Ainda to tentando Aqui vê se funciona]
[11:04] Guest: Black e magenta pedir
[11:04] Guest: Fazendo a última tentativa
[11:04] Valdeir Vilela Ferreira De Novais: certo pode seguir então o código é esse mesmo
[11:04] Guest: Valeu obrigado
[11:06] Valdeir Vilela Ferreira De Novais: de nada
[11:06] Valdeir Vilela Ferreira De Novais: 👍
[11:12] System: Valdeir Vilela Ferreira De Novais encerrou a conversa.
</t>
  </si>
  <si>
    <t>IMS0058245</t>
  </si>
  <si>
    <t>Igor  De Jesus Ferreira</t>
  </si>
  <si>
    <t xml:space="preserve">[10:25] Guest: bom dia
[10:25]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HVQaUl5QlRzQmNzZjBsWHNfcTNBUT09dktQeUQzTG1QTDV6U01XZTBqYzJoaVpvQzBCcW1iN3pjVVVCRHFNdlh1cjd3WXJSNVR1UzQ3ZG1MNEtYdXIxcmR5OHg4U0NnWVVkNUNKUGRpblgxTENCLWNLZmVPdjJmTi04aEJ1anNuRFZsNG1NdDQzQTBPQ3V6ZmR1VmRPbEo4Y3JETURYMXZBYmtpT3pNS294TXFiXzBES1NVOXFhZVhGYkVMQ3dW77eu77ev&amp;target_url=https%3A%2F%2Fux.simpress.com.br)
[10:25] Virtual Agent: Excelente! Agora, para que eu consiga te ajudar, escolha a opção que mais te representa:
[10:25] Guest: Sou Técnico
[10:25] Virtual Agent: Por favor, digite o seu e-mail:
[10:25] Guest: idferreira@simpress.com.br
[10:25] Virtual Agent: Escolha uma opção:
[10:25] Guest: Atendimento sem OS
[10:25] Virtual Agent: Você selecionou a opção de acesso sem OS. 
Caso o seu atendimento possua OS, o atendente do suporte irá recusar o seu atendimento!
Deseja continuar?
[10:25] Guest: Sim
[10:25] Virtual Agent: Como você gostaria de prosseguir?
[10:25] Guest: Apoio Técnico
[10:25] Virtual Agent: Sobre qual modelo de equipamento deseja mais informações?
[10:25] Virtual Agent: Por favor, digite o modelo:
[10:25] Guest: E82660
[10:25] Virtual Agent: Agora, preciso do código de defeito do equipamento. 
Exemplos: U1-xxx ou S1-xxx ou 31- 4321
Você possui o código?
[10:27] Guest: Não possuo o código
[10:27] Virtual Agent: Aguarde um instante que estou te encaminhando a um de nossos analistas do suporte técnico!
[10:37] [PRIVATE] System: Valdeir Vilela Ferreira De Novais entrou.
[10:37] Valdeir Vilela Ferreira De Novais: Obrigado por aguardar, já iremos atender.
[10:37] Valdeir Vilela Ferreira De Novais: Bom dia, sou Valdeir em que posso ajudar?
[10:38] Guest: opa Valdeir tudo bem?
[10:38] Guest: Poderia  por gentileza, nos auxiliar na ocorrência que está ocorrendo no cliente Martins (7405), pois o mesmo ao realizar impressões acima de 500 paginas, em alguns casos as impressoras apresenta o erro...
"A conexão foi interrompida inesperadamente, e a impressora pode não ter recebido todos os dados para o trabalho de impressão. Tocar em "Imprimir" pode imprimir mais páginas do trabalho. Entretanto, apos a impressora se reconectar, todo o trabalho será reimpresso.
Observação: Reestabelecer a conexão pode demorar alguns minutos"
Porem quando as impressões continuam, fica faltando páginas do arquivo enviado.
[10:39] Valdeir Vilela Ferreira De Novais: beleza e você?
[10:39] Guest: na correria kkk
Mas estou bem!
[10:40] Valdeir Vilela Ferreira De Novais: qual a extensão de arquivo que o cliente usa?
[10:42] Guest: Como assim extensao
[10:43] Valdeir Vilela Ferreira De Novais: é arquivo do word, pdf, alguma extensão especifica?
[10:43] Guest: a sim, PDF
[10:44] Valdeir Vilela Ferreira De Novais: certo tenta converter a extensão do arquivo, pode estar corrompido, dificultando a leitura e processamento da impressão
[10:45] Guest: mas e se der erro novamente?
[10:46] Guest: pq apareceu uma tela de erro assim...
[10:46] [PRIVATE] Guest: @L[https://simpress.service-now.com/api/now/v2/cs/media/mcYBqYtmSYPWk2yoE66em07M4C276z5M65g7FwgEEf2AUbVLwNKCnQ2zHM41286p|MEa02a1f5281bc78ab1a643201dd011c5e.jpg]
[10:47] Valdeir Vilela Ferreira De Novais: tenta reinstalar o driver de impressão, restaurar a máquina, atualizar o firmware, fazer um teste ponto a ponto no seu notebook, fora da rede do cliente
[10:49] Guest: mas la são 5 maquinas apresentando o mesmo erro...
[10:50] Guest: vou ver com o tecnico residente local para fazer este teste...
[10:50] Virtual Agent: MicrosoftTeams-video.mp4: parece que o arquivo é grande demais para ser carregado. 10 MB é o máximo.
[10:51] Guest: se zipar ele, da para converter dai?
[10:51] Valdeir Vilela Ferreira De Novais: beleza, se é mais de 1 máquina o defeito pode ser mesmo na rede do cliente, se está com algum bloqueio ou restrição para utilização
[10:51] Valdeir Vilela Ferreira De Novais: na internet tem alguns sites que você consegue converter o arquivo
[10:52] Guest: Mandamos um email ontem e gerou um ticket CS0135393, consegue nos ajudar por la?
[10:52] Guest: @L[/sn_customerservice_case.do?sys_id=03fb340587da7250028a32e90cbb35d5|CS0135393]
[10:53] Guest: Vou te explicar o que acontece no video...
no video sao 2 impressoras fazendo faturamento, impressoes com mais de 200 paginas, porem quando uma inicia, a outra para e vice versa
[10:53] Guest: pode ser erro na rede tambem?
[10:55] Valdeir Vilela Ferreira De Novais: pode ser sim, como esse problema se iniciou? tem algum relato do cliente ou do TI sobre?
[10:56] Guest: *pode ser sim, como esse problema se iniciou?* tem 1 semana e meio aproximadamente que começou a dar esses erros
[10:56] Guest: *tem algum relato do cliente ou do TI sobre?* o cliente alega que quando dá esses erros, quando finaliza as impressoes fica faltando algumas paginas, e as vezes sai em branco
[10:58] Valdeir Vilela Ferreira De Novais: valida certinho com o TI do local, pode ser alguma restrição, ou o próprio arquivo corrompido, se fazer o teste ponto a ponto fica mais fácil direcionar o diagnóstico, pois se assim acontecer pode ser uma falha de sistema na máquina ai sendo interessante restaurar, atualizar firmware...
[11:03] Guest: Vou pedir para fazer este teste
[11:04] Guest: Sobre este ticket, consegue acompanhar e manter ele aberto ate a resolução do problema?
[11:06] Valdeir Vilela Ferreira De Novais: não foi informado OS o chat fica no histórico, se precisar de apoio pode nos acionar novamente
[11:07] Guest: esse CS conta como OS ai pra vcs?
[11:07] Guest: pergunto so para caso precisar chamar aqui novamente kkk
[11:08] Valdeir Vilela Ferreira De Novais: o que seria esse CS?
[11:09] Guest: numero do ticket gerado
[11:10] [PRIVATE] Guest: @L[https://simpress.service-now.com/api/now/v2/cs/media/NHluB2Xeso8x7ehcXt13wVZiW8LQu99NQ7izyxhDZ2vj6TI0skgx34hOavRuWPbg|ME8dc8e0c6ce2bfb385527fe77520dfa88.jpg]
[11:11] Valdeir Vilela Ferreira De Novais: não, somente a OS mesmo
[11:14] Guest: a ta
[11:15] Guest: achei estranho ter gerando esse ticket, ate porque so mandamos email para o suporte N2 e chegou isso pra nós
[11:16] Valdeir Vilela Ferreira De Novais: como mandou e-mail pode ser que receba alguma resposta sobre por lá também, mas se conseguir fazer as validações certinho como orientei pode ficar mais fácil achar o problema
[11:16] Guest: Farei conforme orientação, qualquer coisa chamo aqui novamente, obrigado pelo suporte
[11:17] Valdeir Vilela Ferreira De Novais: de nada, 👍
[11:22] System: Valdeir Vilela Ferreira De Novais encerrou a conversa.
</t>
  </si>
  <si>
    <t>IMS0058247</t>
  </si>
  <si>
    <t>Eldler Duarte</t>
  </si>
  <si>
    <t xml:space="preserve">[10:26] Guest: Ola
[10:26]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1FXcGpQYkh6aGxPcFBRaDk4SmVTUT09NVpIVTZyT1RfR3BzT3hjV0ZBTnV2MzVZeFE0aDZTajBEczRPTEw4M1NYZEF3WG1kMzkwb2VMcDlOUlFVOXVfdnJfQkVWMHQxRERJaTFrdFZGY0FvN1AyMnBMTzlWVG1iWEg2Z05NZ3lONXc1Wl85clcwNlFjZG5zZkh5MG5TaUllZ1ExRWU0blJXUU9HRm1SODE3bkNMS2VkNjlCVjZDZ2NJZzFoUG5R77eu77ev&amp;target_url=https%3A%2F%2Fux.simpress.com.br)
[10:26] Virtual Agent: Excelente! Agora, para que eu consiga te ajudar, escolha a opção que mais te representa:
[10:26] Guest: Sou Técnico
[10:26] Virtual Agent: Por favor, digite o seu e-mail:
[10:28] Guest: duarte@simpress.com.br
[10:28] Virtual Agent: Escolha uma opção:
[10:29] Guest: Atendimento com OS 
[10:29] Virtual Agent: Digite a sua ordem de serviço. 
Exemplo: 3123913
[10:29] Guest: 6630786
[10:29] Virtual Agent: Que tipo de atendimento você precisa?
[10:29] Guest: Atendimento PC’s e Note
[10:29] Virtual Agent: Por favor, descreva em poucas palavras qual problema está acontecendo com o equipamento:
[10:30] Guest: Não liga
[10:30] Virtual Agent: Ok, agora envie uma foto do erro apresentado.
[10:30] Virtual Agent: Aguarde um instante que estou te encaminhando a um de nossos analistas do suporte técnico!
[10:42] [PRIVATE] System: Valdeir Vilela Ferreira De Novais entrou.
[10:42] Valdeir Vilela Ferreira De Novais: Obrigado por aguardar, já iremos atender.
[10:42] Guest: Desligar
[10:43] Valdeir Vilela Ferreira De Novais: Bom dia, sou Valdeir em que posso ajudar?
[10:48] Valdeir Vilela Ferreira De Novais: Por falta de interação no chat e presença de fila de atendimento, o mesmo será encerrado, agradecemos o seu contato.
[10:48] System: Valdeir Vilela Ferreira De Novais encerrou a conversa.
</t>
  </si>
  <si>
    <t>IMS0058248</t>
  </si>
  <si>
    <t>Anderson De Souza Silva Dos Santos</t>
  </si>
  <si>
    <t xml:space="preserve">[10:29] Guest: Bom dia
[10:29]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Es2cThXX2txNjI0a25pV2RzV3h5dz09Zl9BOUNwWHJXc0t1X1ZhS1pWQURDNm9MVHgwVzdlX0tWc2c4SFNRRWpEOFpzUjdJZUlxQlZaN0xHS0VWTWxHMi14UEQzSmdrSFRuUzdDQ0x5WmR6UmNxYzdTd2VQNkd3VFFRVE1HYS01TGs3MVQ1OU5yT3RRTUZNdXQ0YUdKa2lxSW95OFVSSjhYaTZKc0U1cnpFclptYXFuMEtJVjhmRTdHd0dWSHVw77eu77ev&amp;target_url=https%3A%2F%2Fux.simpress.com.br)
[10:29] Virtual Agent: Excelente! Agora, para que eu consiga te ajudar, escolha a opção que mais te representa:
[10:29] Guest: Sou Técnico
[10:29] Virtual Agent: Por favor, digite o seu e-mail:
[10:29] Guest: adasantos@simpress.com.br
[10:29] Virtual Agent: Escolha uma opção:
[10:30] Guest: Atendimento com OS 
[10:30] Virtual Agent: Digite a sua ordem de serviço. 
Exemplo: 3123913
[10:30] Guest: 6631010
[10:30] Virtual Agent: Que tipo de atendimento você precisa?
[10:30] Guest: Apoio Técnico
[10:30] Virtual Agent: Obrigada pela informações.
Encontrei as seguintes informações sobre sua Ordem de Serviço.
Número: 6631010
Nome Técnico: TÉCNICO SIMPRESS 
Status: Aceito 
Descrição: equipamento não está ligando
Técnico Anderson no local. 
Data de Abertura: 05/01/2026 
Data de Atendimento: 
Data de Finalização:  
[10:30] Virtual Agent: As informações estão corretas?
[10:30] Guest: Sim
[10:30] Virtual Agent: Certo, preciso que me informe o código de defeito do equipamento. 
Exemplos: U1-XXXX ou 99.XX.XX
[10:31] Guest: Bcg
[10:31] Virtual Agent: Desculpe, não encontrei esse modelo/código de defeito em nosso banco de dados. 😔
Vamos tentar  novamente?
[10:31] Virtual Agent: Lembre-se de escrever exatamente como está no painel da máquina ou no log de eventos.
[10:31] Virtual Agent: Certo, preciso que me informe o código de defeito do equipamento. 
Exemplos: U1-XXXX ou 99.XX.XX
[10:31] Guest: Hfg
[10:31] Virtual Agent: Desculpe, não encontrei esse modelo/código de defeito em nosso banco de dados. 😔
Vamos tentar  novamente?
[10:31] Virtual Agent: Lembre-se de escrever exatamente como está no painel da máquina ou no log de eventos.
[10:31] Virtual Agent: Certo, preciso que me informe o código de defeito do equipamento. 
Exemplos: U1-XXXX ou 99.XX.XX
[10:31] Guest: Ggd
[10:31] Virtual Agent: Ops, realmente não consegui encontrar o modelo/código de defeito que digitou.
Mas sem problemas, vou te encaminhar a nossa equipe de atendimento para que obtenha mais informações.
[10:31] Virtual Agent: Aguarde um instante que estou te encaminhando a um de nossos analistas do suporte técnico!
[10:31] Guest: Ok
[10:37] Guest: Ok
[10:47] Guest: Ok
[10:48] [PRIVATE] System: Valdeir Vilela Ferreira De Novais entrou.
[10:48] Valdeir Vilela Ferreira De Novais: Obrigado por aguardar, já iremos atender.
[10:48] Valdeir Vilela Ferreira De Novais: Bom dia, sou Valdeir em que posso ajudar?
[10:49] Guest: Bom dia, Valdeir!
[10:49] Guest: Estou com notebook HP 280 G9 que não liga
[10:50] Guest: Já testei todos os componentes trocando pelo um outro do mesmo modelo do cliente
[10:50] Guest: É só ligou quando troquei a placa mãe
[10:50] Guest: Não tem sinais de mau uso
[10:50] Valdeir Vilela Ferreira De Novais: como esse problema ocorreu? qual o relato do cliente?
[10:50] Guest: Troquei a fonte primeiro e não ligou, e depois fudi trocando memória, ssd
[10:51] Guest: Que parou de funcionar do nada
[10:53] Valdeir Vilela Ferreira De Novais: certo
[10:53] Valdeir Vilela Ferreira De Novais: o led de carregamento acendia quando ainda não tinha trocado nenhum componente?
[10:54] Guest: Não acende nada
[10:54] Guest: Comecei a trocar a fonte achando que podia ser ela e não
[10:55] Guest: Depois troquei os componentes e também não ligou
[10:55] Guest: Só quando coloquei a outra placa mãe q ligou na hora
[10:55] Valdeir Vilela Ferreira De Novais: certo tem uma foto da placa mãe para o registro?
[10:56] [PRIVATE] Guest: @L[https://simpress.service-now.com/api/now/v2/cs/media/WISu8P3YxvF2T0lOo3aQjbVXOeARCn1oSArA2pbqBtFAF2hFgN17uRmQFxfxID3p|ME50b5c0538362fc0582aa6cd8709620a4.jpg]
[10:56] Valdeir Vilela Ferreira De Novais: isso não é um notebook
[10:57] Guest: Não
[10:57] Guest: Desktop
[10:59] Valdeir Vilela Ferreira De Novais: você disse que era notebook
[11:00] Guest: Falei errado, desculpe
[11:00] Valdeir Vilela Ferreira De Novais: quais os valores da rede elétrica do local? FT/FN/NT:
[11:02] Guest: Fn 127 / ft 127v / tn 3v
[11:06] Valdeir Vilela Ferreira De Novais: beleza, vou abrir a solicitação para a troca da placa mãe com base no seu diagnóstico e testes
[11:07] Guest: Ok
[11:10] Valdeir Vilela Ferreira De Novais: 260106-000447 essa é a liberação para pedir a placa mãe, quando for realizar o pedido, coloque na descrição de observação do técnico o defeito da máquina, justificando o pedido da peça para que assim não ocorra recusas indevidas
[11:13] Guest: Ok, obrigado
[11:14] Valdeir Vilela Ferreira De Novais: de nada
[11:14] Valdeir Vilela Ferreira De Novais: 👍
</t>
  </si>
  <si>
    <t>IMS0058253</t>
  </si>
  <si>
    <t>Willian  Aleixo Da Silva</t>
  </si>
  <si>
    <t xml:space="preserve">[10:33] Guest: Bom dja
[10:33]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jRJR29tNF9FTkZoSGxBN212MElsdz09Mzc1OVhjd1dSenFZbjJOcHpvZmlsdGtfcjFNbEpjU3c4eEZ5TkZnbXBHUXg2QWN3UzFaRGdXZzJmLW1oalo2bUQ2R3pBaTNoSE0xNXV3S3VDd3lDWXktdENlVjlVOUZPTXg3SU9WNnFoemtadjN1X2U3OVdmaTVPT1FSMGI0WkRmcFNVa3pBaW5Nczg1VHZLbmFqWDRxbWh3NUN3eVFsSTRSdHRQaHRW77eu77ev&amp;target_url=https%3A%2F%2Fux.simpress.com.br)
[10:33] Virtual Agent: Excelente! Agora, para que eu consiga te ajudar, escolha a opção que mais te representa:
[10:33] Guest: Sou Técnico
[10:33] Virtual Agent: Por favor, digite o seu e-mail:
[10:33] Guest: Wadsilva@simpress.com.br
[10:33] Virtual Agent: Escolha uma opção:
[10:33] Guest: Atendimento com OS 
[10:33] Virtual Agent: Digite a sua ordem de serviço. 
Exemplo: 3123913
[10:34] Guest: 6630490
[10:34] Virtual Agent: Que tipo de atendimento você precisa?
[10:34] Guest: Liberação ADF
[10:34] Virtual Agent: Selecione a opção desejada:
[10:34] Guest: Código de erro
[10:34] Virtual Agent: Certo, preciso que me informe o código de defeito do equipamento. 
Exemplos: U1-XXXX ou 99.XX.XX
[10:34] Guest: 30.03.45
[10:34] Virtual Agent: Desculpe, não encontrei esse modelo/código de defeito em nosso banco de dados. 😔
Vamos tentar  novamente?
[10:34] Virtual Agent: Lembre-se de escrever exatamente como está no painel da máquina ou no log de eventos.
[10:34] Virtual Agent: Certo, preciso que me informe o código de defeito do equipamento. 
Exemplos: U1-XXXX ou 99.XX.XX
[10:34] Guest: 30.03.45
[10:34] Virtual Agent: Desculpe, não encontrei esse modelo/código de defeito em nosso banco de dados. 😔
Vamos tentar  novamente?
[10:34] Virtual Agent: Lembre-se de escrever exatamente como está no painel da máquina ou no log de eventos.
[10:34] Virtual Agent: Certo, preciso que me informe o código de defeito do equipamento. 
Exemplos: U1-XXXX ou 99.XX.XX
[10:35] Guest: 30.03.45
[10:35] Virtual Agent: Ops, realmente não consegui encontrar o modelo/código de defeito que digitou.
Mas sem problemas, vou te encaminhar a nossa equipe de atendimento para que obtenha mais informações.
[10:35] Virtual Agent: Aguarde um instante que estou te encaminhando a um de nossos analistas do suporte técnico!
[10:35] Guest: Ok
[10:43] Guest: .
[10:50] Guest: .
[11:00] Guest: .
[11:05] [PRIVATE] System: Samuel Mauro Da Silva entrou.
[11:05] Samuel Mauro Da Silva: Obrigado por aguardar, já iremos atender.
[11:09] Guest: Ok
[11:13] Guest: .
[11:21] Guest: .
[11:31] Guest: .
[11:40] Guest: .
[11:52] Guest: .
[12:00] Guest: Ola
[12:02] Samuel Mauro Da Silva: boa tarde
[12:04] Guest: Boa tarde amigo tudo bem?
[12:06] Guest: Estou com uma HP E42540F que esta apresentando o erro 30.03.45 referente ao scanner. Seguindo o manual realizei a atualização do firmware e reconectei os cabos em geral, porem o equipamento permaneceu apresentando erro.
[12:06] [PRIVATE] Guest: @L[https://simpress.service-now.com/api/now/v2/cs/media/wvdFVZuraD7I9RtxxUcHSRYD7IJ1pwZwoiKUCkVVaKZ3XrcA8AsPia9p6OKw5mGD|MEbc5bb4fd703b664e048f68b502a5cabb.jpg]
[12:06] Guest: Seguindo o manual sera necessário a substituição do scanner
[12:10] Guest: .
[12:11] Samuel Mauro Da Silva: imprima e me encaminhe o historico de erros pra liberação do conjunto do cannes
[12:15] Guest: Infelizmente o equipamento esta apresentando atolamentos devido a falha no fusor que irei solicitar já também. Ele engasga a folha. Equipamento estava em outra localidade
[12:15] Guest: Procurei um outro equipamento do mesmo modelo para pegar emprestado mas o cliente nao tem
[12:18] Samuel Mauro Da Silva: Conjunto do scanner liberado mediante ação do suporte. Protocolo de liberação: 260106-000533
[12:19] Guest: Agradeço o suporte, ótima tarde
[12:20] Samuel Mauro Da Silva: Por nada. Agradecemos o seu contato. Tenha um ótimo dia!
</t>
  </si>
  <si>
    <t>IMS0058271</t>
  </si>
  <si>
    <t xml:space="preserve">[10:49] Guest: bom dia!
[10:49]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TJrX0pablpBRDNSUDRaRkpOZFNTdz09ZUZvU0NURFluZ20yN3BsWmQzRFFCb3h2MnFXcERfVGVGaDBnS19pNHJsbmh5MGkxVXduM0M1LTBPTndNbWlkX0pzUi1LMzJxZl9VVFpxTzZCVjYwR29TUm5jSkxiTWZWMEJzVkZOcTI4Tk5VYTNWMGlXbDRmUXEwYVZZR1ROLV9pVnNFV0U2bzFRSnVrVFo2eUt4bXJaX3llRjhiMWpzZW5pdDExb01q77eu77ev&amp;target_url=https%3A%2F%2Fux.simpress.com.br)
[10:49] Virtual Agent: Excelente! Agora, para que eu consiga te ajudar, escolha a opção que mais te representa:
[10:50] Guest: Sou Técnico
[10:50] Virtual Agent: Por favor, digite o seu e-mail:
[10:50] Guest: tecnica1@dimex.com.br
[10:50] Virtual Agent: Escolha uma opção:
[10:50] Guest: Atendimento sem OS
[10:50] Virtual Agent: Você selecionou a opção de acesso sem OS. 
Caso o seu atendimento possua OS, o atendente do suporte irá recusar o seu atendimento!
Deseja continuar?
[10:51] Guest: Sim
[10:51] Virtual Agent: Como você gostaria de prosseguir?
[10:51] Guest: Apoio Técnico
[10:51] Virtual Agent: Sobre qual modelo de equipamento deseja mais informações?
[10:51] Virtual Agent: Por favor, digite o modelo:
[10:51] Guest: HP E55040 colorida
[10:51] Virtual Agent: Agora, preciso do código de defeito do equipamento. 
Exemplos: U1-xxx ou S1-xxx ou 31- 4321
Você possui o código?
[10:51] Guest: Não possuo o código
[10:51] Virtual Agent: Aguarde um instante que estou te encaminhando a um de nossos analistas do suporte técnico!
[11:08] [PRIVATE] System: Samuel Mauro Da Silva entrou.
[11:08] Samuel Mauro Da Silva: Obrigado por aguardar, já iremos atender.
[11:09] Samuel Mauro Da Silva: Olá, bem vindo ao suporte, eu sou o Samuel. Por gentileza me informe seu nome e o motivo do contato.
[11:09] Guest: Gostaria apenas de tirar uma duvida, sobre a HP 55040 colorida, existe alguma orientação para utilização do driver Preto Puro - PCL6?
[11:10] [PRIVATE] Guest: @L[https://simpress.service-now.com/api/now/v2/cs/media/B0DAgMuWYsmYBJSL5mB8ERPtc1xv2kqemLKbx1Two58Y0084yYYuQ9bTQcCIy5aN|só queria confirmar se é nessa opção mesmo, em fotografias, aparece QUATRO CORES, gostaria de saber ]
[11:11] Samuel Mauro Da Silva: me informe por gentileza seu nome e o nome de sua empresa
[11:11] Guest: meu nome é Cassiano Bruno, falo da Dimex do Triangulo em Uberlandia-MG, somos revenda
[11:12] Samuel Mauro Da Silva: Olá Cassiano.
[11:13] Samuel Mauro Da Silva: o preto puro é usado pra alcançar tons de preto em imagens onde o preto composto não esta gerando imagem conforme esperado
[11:17] Guest: ah ok
</t>
  </si>
  <si>
    <t>IMS0058276</t>
  </si>
  <si>
    <t xml:space="preserve">[10:51] Guest: Bom dia
[10:51]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VRZUDlZOER5dnNQYmVYV2J3MkdBZz09Y0lWQVZnb2E3N2w0aFE2cmJCMUpuODlrd19YekFmYWl2eUZWR3pRLThlTUdnYTZwRmZNaFp1cFBEWmtfQ3FkakFOTUJlaHVOMlZGYWYxUko0S1JhZGczZW5EOW9fbXZHQUdtcU9BRGtXeXctQ3JaeTVjVDRmLTRhUEh1QVJCMGhkcDRrRlF0d2R6anBFaTVWZHU0WDVDTUxEQk9hUkNMOEV5MWFYQUpC77eu77ev&amp;target_url=https%3A%2F%2Fux.simpress.com.br)
[10:51] Virtual Agent: Excelente! Agora, para que eu consiga te ajudar, escolha a opção que mais te representa:
[10:51] Guest: Sou Técnico
[10:51] Virtual Agent: Por favor, digite o seu e-mail:
[10:51] Guest: rafamattos@simpress.com.br
[10:51] Virtual Agent: Escolha uma opção:
[10:51] Guest: Atendimento com OS 
[10:51] Virtual Agent: Digite a sua ordem de serviço. 
Exemplo: 3123913
[10:51] Guest: 6609806
[10:51] Virtual Agent: Que tipo de atendimento você precisa?
[10:51] Guest: Apoio Técnico
[10:51] Virtual Agent: Obrigada pela informações.
Encontrei as seguintes informações sobre sua Ordem de Serviço.
Número: 6609806
Nome Técnico: TÉCNICO SIMPRESS 
Status: Aceito 
Descrição: Falha no scanner novamente, o equipamento já foi desligado e ligado. Mas permanece falhando a digitalização.
Está sendo recorrente esse problema, técnicos vieram realizaram a atualização de firmware e formatação completa do aparelho, mas voltou a aparecer o problema em todos os casos. 
Data de Abertura: 15/12/2025 
Data de Atendimento: 17/12/2025
Data de Finalização:  
[10:51] Virtual Agent: As informações estão corretas?
[10:52] Guest: Sim
[10:52] Virtual Agent: Certo, preciso que me informe o código de defeito do equipamento. 
Exemplos: U1-XXXX ou 99.XX.XX
[10:53] Guest: 30.00.33
[10:53] Virtual Agent: Desculpe, não encontrei esse modelo/código de defeito em nosso banco de dados. 😔
Vamos tentar  novamente?
[10:53] Virtual Agent: Lembre-se de escrever exatamente como está no painel da máquina ou no log de eventos.
[10:53] Virtual Agent: Certo, preciso que me informe o código de defeito do equipamento. 
Exemplos: U1-XXXX ou 99.XX.XX
[10:54] Guest: 30.01.41
[10:54] Virtual Agent: Desculpe, não encontrei esse modelo/código de defeito em nosso banco de dados. 😔
Vamos tentar  novamente?
[10:54] Virtual Agent: Lembre-se de escrever exatamente como está no painel da máquina ou no log de eventos.
[10:54] Virtual Agent: Certo, preciso que me informe o código de defeito do equipamento. 
Exemplos: U1-XXXX ou 99.XX.XX
[10:54] Guest: 30.01.41
[10:54] Virtual Agent: Ops, realmente não consegui encontrar o modelo/código de defeito que digitou.
Mas sem problemas, vou te encaminhar a nossa equipe de atendimento para que obtenha mais informações.
[10:54] Virtual Agent: Aguarde um instante que estou te encaminhando a um de nossos analistas do suporte técnico!
[10:55] Guest: Ok
[11:06] Guest: Alguém?
[11:08] [PRIVATE] System: Samuel Mauro Da Silva entrou.
[11:08] Samuel Mauro Da Silva: Obrigado por aguardar, já iremos atender.
[11:08] Samuel Mauro Da Silva: Olá, bem vindo ao suporte, eu sou o Samuel. Por gentileza me informe o motivo do contato.
[11:10] Guest: Boa tarde Samuel
[11:10] Guest: Estou com um problema no scanner que não está havendo solução
[11:12] Samuel Mauro Da Silva: me informe por favor o defeito e os testes realizados
[11:12] Guest: A máquina ja inicializa com o erro 30.01.41
[11:12] Guest: E com o cis da mesa do scanner travado no meio
[11:13] Guest: Ja foi trocado o flat do adf
[11:13] Guest: Ja foi verificado a rede elétrica
[11:13] Samuel Mauro Da Silva: ok, mas no caso a falha esta na mesa?
[11:14] Guest: Ja foi formatada a máquina e atualizado o firmware
[11:14] [PRIVATE] Guest: @L[https://simpress.service-now.com/api/now/v2/cs/media/xNpgjgpOLKvauP1ruFuT9m8wk1y6HSlulp5HKorqahPEO0LDFJBnWdc9k8KtlBWF|ME1b58f3ab6c4d7973e1f0fec82aa09cec.jpg]
[11:14] Guest: Não  da pra saber exatamente
[11:15] Guest: Não sei se é a mesa ou a placa que fica em baixo da mesa
[11:17] Samuel Mauro Da Silva: essa falha pode estar tambem relacionada a placa fonte, retire a tampa lateral e me envie uma foto da placa fonte para analise
[11:18] Guest: Ja olhei
[11:18] Guest: Nao tem nenhum capacitor estufado
[11:19] Samuel Mauro Da Silva: certo então nesse caso a recomendação é atualizar o firmware e trocar a placa do scanner
[11:20] Guest: A atualização do firmware ja foi realizada diversas vezes
[11:21] Samuel Mauro Da Silva: Aguarde um momento, estou realizando a liberação para você.
[11:21] Guest: Além de atualizar apenas o firmware a mesma formatou sozinha
[11:21] Guest: Que nao era o correto
[11:26] Samuel Mauro Da Silva: OS 260106-000280, liberado a placa do scanner.
[11:26] Guest: Show
[11:26] Guest: Só pra confirmar se esse código é o correto!
[11:26] Guest: RM3-7475-010SI
[11:31] Samuel Mauro Da Silva: OS 260106-000280, liberado a placa do scanner
[11:32] Samuel Mauro Da Silva: esse codigo ai é da DC controller
[11:32] Samuel Mauro Da Silva: de uma conferida no Simfix pra conferir o codigo da peça]
[11:32] Guest: Qual seria a placa então?
[11:33] Samuel Mauro Da Silva: a placa do scanner
[11:33] Samuel Mauro Da Silva: SCB
[11:33] Guest: Essa placa ja tinha trocado tbm
[11:33] Samuel Mauro Da Silva: então o problema esta na mesa
[11:34] Guest: Você acha melhor pedir só a mesa?
[11:34] Guest: Ou peço os dois?
[11:36] Samuel Mauro Da Silva: como vc ja trocou a placa do scanner, a falha deve estar na mesa do equipamento
[11:36] Guest: Vi aqui agora que essa é realmente a que pretendo trocar
[11:36] Guest: Vou fazer o pedido dela
[11:36] Guest: Nao tinha trocado ela não
[11:37] [PRIVATE] Guest: @L[https://simpress.service-now.com/api/now/v2/cs/media/2HMDHlTDNSERPmgvgAubIzUWmAJrJDoj07kOvFIXXzsNlCsre6OiAFTbtoFl6uG2|ME094d50906f39c39edc9a9fa769c3658e.jpg]
[11:37] Guest: Preciso trocar essa
[11:37] Guest: SCB mesmo
[11:37] Guest: Vou pedir aqui
[11:38] Samuel Mauro Da Silva: ok
</t>
  </si>
  <si>
    <t>IMS0058281</t>
  </si>
  <si>
    <t>Eliffa Luiz</t>
  </si>
  <si>
    <t xml:space="preserve">[10:56] Guest: Ola
[10:56]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kJLa0FZREppZ0JXXzBEUmR2Zy1FZz09WVJVTjRiTUV3bFMxQTRkWnUySkVoMXk1UE0zclBkQk5oQ19jNzN0dGpQQ0k3YlZQUnVoRnlGd2NCbTgxd3doemZhcUZtb0hxckxQU2RYOExfRTVhQThvNjRoSlpuV2M5Z2JpR2JTQVZ5ejJIZXJuekxweUp3ZGNZaE9KNHFhUHhvMndNUVVmTTN1V2VLTDk3bnJiaU9kcEkwaDRQUGF2YzBSX1RsR1d177eu77ev&amp;target_url=https%3A%2F%2Fux.simpress.com.br)
[10:56] Virtual Agent: Excelente! Agora, para que eu consiga te ajudar, escolha a opção que mais te representa:
[10:56] Guest: Sou Técnico
[10:56] Virtual Agent: Por favor, digite o seu e-mail:
[10:56] Guest: elifaluiz@gmail.com
[10:56] Virtual Agent: Escolha uma opção:
[10:56] Guest: Atendimento com OS 
[10:56] Virtual Agent: Digite a sua ordem de serviço. 
Exemplo: 3123913
[10:56] Guest: 6631008
[10:56] Virtual Agent: Que tipo de atendimento você precisa?
[10:57] Guest: Apoio Técnico
[10:57] Virtual Agent: Obrigada pela informações.
Encontrei as seguintes informações sobre sua Ordem de Serviço.
Número: 6631008
Nome Técnico: TÉCNICO SIMPRESS 
Status: Em tratativa interna 
Descrição: Impressora de Etiquetas do Wat Blue esta com o visor queimado. 
Data de Abertura: 05/01/2026 
Data de Atendimento: 
Data de Finalização:  
[10:57] Virtual Agent: As informações estão corretas?
[10:57] Guest: Sim
[10:57] Virtual Agent: Certo, preciso que me informe o código de defeito do equipamento. 
Exemplos: U1-XXXX ou 99.XX.XX
[10:57] Guest: Visor não acende
[10:57] Virtual Agent: Desculpe, não encontrei esse modelo/código de defeito em nosso banco de dados. 😔
Vamos tentar  novamente?
[10:57] Virtual Agent: Lembre-se de escrever exatamente como está no painel da máquina ou no log de eventos.
[10:57] Virtual Agent: Certo, preciso que me informe o código de defeito do equipamento. 
Exemplos: U1-XXXX ou 99.XX.XX
[10:57] Guest: Visor
[10:57] Virtual Agent: Desculpe, não encontrei esse modelo/código de defeito em nosso banco de dados. 😔
Vamos tentar  novamente?
[10:57] Virtual Agent: Lembre-se de escrever exatamente como está no painel da máquina ou no log de eventos.
[10:57] Virtual Agent: Certo, preciso que me informe o código de defeito do equipamento. 
Exemplos: U1-XXXX ou 99.XX.XX
[10:57] Guest: Não
[10:57] Virtual Agent: Ops, realmente não consegui encontrar o modelo/código de defeito que digitou.
Mas sem problemas, vou te encaminhar a nossa equipe de atendimento para que obtenha mais informações.
[10:57] Virtual Agent: Aguarde um instante que estou te encaminhando a um de nossos analistas do suporte técnico!
[10:58] Guest: Ok
[11:13] Guest: Oi
[11:14] [PRIVATE] System: Valdeir Vilela Ferreira De Novais entrou.
[11:14] Valdeir Vilela Ferreira De Novais: Obrigado por aguardar, já iremos atender.
[11:14] Guest: Ok
[11:14] Valdeir Vilela Ferreira De Novais: Bom dia, sou Valdeir em que posso ajudar?
[11:14] Guest: Bom dia
[11:14] Guest: Sou Eliffa
[11:15] Guest: Estou na induspan
[11:15] Guest: Aqui é uma impressora PD 45
[11:16] Valdeir Vilela Ferreira De Novais: certo
[11:16] Guest: Da honewell
[11:16] Guest: Ela liga
[11:16] [PRIVATE] Guest: @L[https://simpress.service-now.com/api/now/v2/cs/media/sajKSOhDQdbEAoObwh5huKGTPn4uKY95sIxnmIaPak7JKdhuAfKLiGZ3124Npccb|ME9d3b61cb09d92300ddb43f8118551779.jpg]
[11:16] Guest: Porém não responde a nada
[11:16] Guest: E não liga a tela
[11:17] Guest: Desliguei e liguei
[11:17] Valdeir Vilela Ferreira De Novais: certo sabe dizer como esse problema se iniciou? algum relato do ocorrido por parte do cliente?
[11:18] Guest: Abri p ver se tinha alguma coisa fora do lugar, ou com cheiro de queimado
[11:18] Guest: Cliente relatou que ela estava em operação, e parou repentinamente
[11:19] Guest: Travou e não funcionou maís
[11:19] Valdeir Vilela Ferreira De Novais: certo, você tem um diagnóstico do que pode ser o defeito?
[11:20] Guest: Não conheço muito bem o equipamento,pq aqui na região temos mais zebras
[11:20] Guest: Porém acredito que tenha que trocar a tela, p ver se ela da algum código
[11:21] Guest: Se trocar e não der nada, dae tem que ver a placa
[11:21] Valdeir Vilela Ferreira De Novais: certo, não tem sinal de mau uso certo ou avaria? interno ou externo
[11:22] Guest: Não tem sinal
[11:22] Guest: Ela está ligada em estabilizador
[11:23] Valdeir Vilela Ferreira De Novais: beleza, vou fazer a liberação do painel dela ai você troca e valida o funcionamento, só um momento que já te informo
[11:23] Guest: Ok
[11:24] Guest: Preciso do código também, ou uma lista de peças . Pois dessa impressora não temos quase nada
[11:24] Guest: Muito obrigado
[11:25] Valdeir Vilela Ferreira De Novais: sim realmente não tem um part catalog formal dela mas vou te mandar só um minuto
[11:26] Guest: Ok
[11:26] Guest: Muito obrigado
[11:26] Valdeir Vilela Ferreira De Novais: 260106-000448 essa é a liberação para pedir o painel, quando for realizar o pedido, coloque na descrição de observação do técnico o defeito da máquina, justificando o pedido da peça para que assim não ocorra recusas indevidas
[11:27] Valdeir Vilela Ferreira De Novais: @L[https://simpress.service-now.com/api/now/v1/cs/media/bKvv2EsVCcre0dL0Xchuwdw91Kc6lkkn7TQK85HQ3lWlNvFC62Kpfg2XVXYGppnz|23c291d7-0c64-4503-90b1-6240c2f431cd.pdf]
[11:29] Guest: Ok
[11:32] Guest: Muito obrigado
[11:34] Valdeir Vilela Ferreira De Novais: de nada
[11:34] Valdeir Vilela Ferreira De Novais: 👍
</t>
  </si>
  <si>
    <t>IMS0058289</t>
  </si>
  <si>
    <t xml:space="preserve">[11:00] Guest: desconectou
[11:00]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VZFUzZSdVQ5X3RMb0poMkhHdGZGQT09RkFrNnYtbXM3YkpOdTRkbDJUOFRTRTBqYzRvRUtIWlZlb1NOX0ZJNFctUFhXdkV4SkxIR1Q4SF9fY2s0T1Y0R2ZRM2lMMnZ2X0NTM21VTjV1dVNaMWVfNkpEbF95ZjN6T0tlQTZvcXVPZ21HOEVua1BHcUN0T004RUpZUWtrek9nZGU4NWZZZ3hlbERMYXhCTFAzQ0FPU1paMWloVkNWSXVHajV4ZHh177eu77ev&amp;target_url=https%3A%2F%2Fux.simpress.com.br)
[11:00] Virtual Agent: Excelente! Agora, para que eu consiga te ajudar, escolha a opção que mais te representa:
[11:00] Guest: Sou Técnico
[11:00] Virtual Agent: Por favor, digite o seu e-mail:
[11:01] Guest: adscouto@simpress.com.br
[11:01] Virtual Agent: Escolha uma opção:
[11:01] Guest: Atendimento com OS 
[11:01] Virtual Agent: Digite a sua ordem de serviço. 
Exemplo: 3123913
[11:02] Guest: 6631169
[11:02] Virtual Agent: Que tipo de atendimento você precisa?
[11:02] Guest: Atendimento PC’s e Note
[11:02] Virtual Agent: Por favor, descreva em poucas palavras qual problema está acontecendo com o equipamento:
[11:02] Guest: O notebook parou de carregar a bateria. Durante o uso sua 
descarregou e desde então o notebook não ligou mais por falta 
de carga. O carregador deste notebook esta funcionando correctamente. Foi testado em outro notebook do mesmo modelo. Enquanto havia cargar na bateria, este equipamento funcionou perfeitamente 
bem.
[11:02] Virtual Agent: Ok, agora envie uma foto do erro apresentado.
[11:03] Virtual Agent: Aguarde um instante que estou te encaminhando a um de nossos analistas do suporte técnico!
[11:05] Guest: A luz no que indica carregamento no notebook parou de acender
[11:16] [PRIVATE] System: Samuel Mauro Da Silva entrou.
[11:16] Samuel Mauro Da Silva: Obrigado por aguardar, já iremos atender.
[11:17] Guest: obrigado
[11:21] Samuel Mauro Da Silva: Olá, bem vindo ao suporte, eu sou o Samuel. Por gentileza me informe o motivo do contato.
[11:22] Guest: Estou com um notebook que parou de ligar devido a descarga da bateria.
O notebook parou de carregar a bateria. Durante o uso sua 
descarregou e desde então o notebook não ligou mais por falta 
de carga. O carregador deste notebook esta funcionando correctamente. Foi testado em outro notebook do mesmo modelo. Enquanto havia cargar na bateria, este equipamento funcionou perfeitamente 
bem.
[11:23] Samuel Mauro Da Silva: vc esta usando o carregador tipo C ou o carregador normal?
[11:24] Guest: Tipo C - ele foi testado em outro not do meso modelo
[11:24] Guest: e ele funciona
[11:24] Guest: o notebook em si, esta perfeito ele paraou de carregar por isso não esta ligando
[11:25] Samuel Mauro Da Silva: certo, esse modelo de equipamento tem um bloqueio do carregador tipo C. nesse caso vc deve usar o outro carregador e fazer a programação na placa para desbloquear o carregador tipo C
[11:25] Samuel Mauro Da Silva: eu vou te passar um boletim explicativo do erro
[11:25] Samuel Mauro Da Silva: @L[https://simpress.service-now.com/api/now/v1/cs/media/ifGVVIun5LhVwzxqzmPmbzVw9G4DWyUcoTDpCilBIJwoPkiCJYZVYGcdyEY4EX5D|Falha na porta USB-C.pdf]
[11:26] Guest: um bloqueio?
[11:26] Samuel Mauro Da Silva: sim
[11:27] Guest: nao sabia que isso acontecia
[11:28] Guest: mas so usamos o caregador do proprio aparelho. Salva este caso em que tivemos que ver se o carregaor funciona
[11:29] Guest: no caso ele parou de ligar !!
Como faço?
[11:30] Guest: abateria descarregou
[11:32] Samuel Mauro Da Silva: esse equipamento tem 2 entradas de energia, a tipo C e a convencional
[11:33] Samuel Mauro Da Silva: pegue por gentileza um carregador convencional para poder ligar o equipamento
[11:33] Guest: ja testei as duas entradas !!!
[11:33] Guest: nao liga
[11:39] Guest: Na primeira portar a luz pisca e branca e depois laranja. O notebook não liga
Na segunda porta a luz nem acende
[11:39] Samuel Mauro Da Silva: envie envie foto da placa mae por gentileza e dos carregadores pra seguir com a liberação da peça
[11:41] [PRIVATE] Guest: @L[https://simpress.service-now.com/api/now/v2/cs/media/07cpKbdpRr2spER83xsVL2yYF4Lqrstw8aPdkUrpRzJUIt5qaNtbuxVRkIWaPHsG|ME95a43e375c01a9ee5f7bd7da4d872ddc.jpg]
[11:41] [PRIVATE] Guest: @L[https://simpress.service-now.com/api/now/v2/cs/media/oEk3ONlilQtVTwe3bX5ypWzdfAQoARtZkwbKG7bOpjJXCmFENZHgjVoRLGOsfY3U|MEd508671454e6f24d84ad7f3aa1116b4d.jpg]
[11:42] [PRIVATE] Guest: @L[https://simpress.service-now.com/api/now/v2/cs/media/kzXoXrM77D6ZBfSu20OQMF8I2UoZF6GdC6ILgIu3kPaYkZ55qexVi1328q8mWbFk|MEfab9da75312d688e3d9c3a59f65afc07.jpg]
[11:49] Samuel Mauro Da Silva: a do outro carregador vc tem ai?
[11:49] Guest: esta ai
[11:50] [PRIVATE] Guest: @L[https://simpress.service-now.com/api/now/v2/cs/media/CnTG0k7SMwi9JPNnSz5ONzk08OJcmNtFkzCoRuccNcnVKDfLy2cL5XJDxiMJwD3z|ME5deca8ed9f20a9dfcac719346d715350.jpg]
[11:51] [PRIVATE] Guest: @L[https://simpress.service-now.com/api/now/v2/cs/media/mxIdEm9MRYaRd3IvHqJTMl9Tz32mIMJt9oePysPPlqj7IKeY6lUAG8AMqotCOC46|ME5a91d0c6d6a9b6f54b53943ca0fb0b4a.jpg]
[11:51] [PRIVATE] Guest: @L[https://simpress.service-now.com/api/now/v2/cs/media/yQ4KmJDTcnx8XZoODU9RP7tRtebhPZ6SmVCnIGY625p9wggjIbW9Zd8p72exX75y|ME246783ab273a9adab89bc2c1e4afbf39.jpg]
[11:53] [PRIVATE] Guest: @L[https://simpress.service-now.com/api/now/v2/cs/media/6Yugczy0KCwUfmoBeGsJ5Y69rsaVMrn73fv3fiKcRBlbUXdON6pukIF5hgmBrs3J|Arranquei o adesivo.]
[11:53] Samuel Mauro Da Silva: OS 260106-000475, liberado a placa mae
[11:54] Guest: obrigado
[11:55] Samuel Mauro Da Silva: por nada
[12:03] System: Samuel Mauro Da Silva encerrou a conversa.
</t>
  </si>
  <si>
    <t>IMS0058291</t>
  </si>
  <si>
    <t>Marcia Ferreira</t>
  </si>
  <si>
    <t xml:space="preserve">[11:01] Guest: Bom dia
[11:01]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EFOMW9tSW9YeHZlMXNDcUdKdjVsZz09WkVMTUtJWk1JTGgxT2xxekxIVF9SdHVlNGJlSEdReFhpZkx1WjRWeXhkR1JnMmFIQXdDU2k3MW5vc1VrR1pNZkY2YjVseW0tQjFXbmNHalRwNVpDYl8zTmpDRU5ONXdnM3d0clR3cmlqOUZORDZhcmZyc2RkY2RZTXdlZWN3anBlZkFxZkhwc2Vwck5YcE0wUTF5SmNacFRyVTNuRS03R29qTW1PbEp477eu77ev&amp;target_url=https%3A%2F%2Fux.simpress.com.br)
[11:01] Virtual Agent: Excelente! Agora, para que eu consiga te ajudar, escolha a opção que mais te representa:
[11:01] Guest: Sou Técnico
[11:01] Virtual Agent: Por favor, digite o seu e-mail:
[11:01] Guest: mfsbarreto@simpress.com.br
[11:01] Virtual Agent: Escolha uma opção:
[11:01] Guest: Atendimento com OS 
[11:01] Virtual Agent: Digite a sua ordem de serviço. 
Exemplo: 3123913
[11:01] Guest: 6619466
[11:01] Virtual Agent: Que tipo de atendimento você precisa?
[11:02] Guest: Apoio Técnico
[11:02] Virtual Agent: Obrigada pela informações.
Encontrei as seguintes informações sobre sua Ordem de Serviço.
Número: 6619466
Nome Técnico: TÉCNICO SIMPRESS 
Status: Aceito 
Descrição: equipamento está com atolamento constante , não possibilitando o uso , necessário técnico no local. 
Data de Abertura: 18/12/2025 
Data de Atendimento: 18/12/2025
Data de Finalização:  
[11:02] Virtual Agent: As informações estão corretas?
[11:02] Guest: Sim
[11:02] Virtual Agent: Certo, preciso que me informe o código de defeito do equipamento. 
Exemplos: U1-XXXX ou 99.XX.XX
[11:02] Guest: 13.B9.C2
[11:02] Virtual Agent: Desculpe, não encontrei esse modelo/código de defeito em nosso banco de dados. 😔
Vamos tentar  novamente?
[11:02] Virtual Agent: Lembre-se de escrever exatamente como está no painel da máquina ou no log de eventos.
[11:02] Virtual Agent: Certo, preciso que me informe o código de defeito do equipamento. 
Exemplos: U1-XXXX ou 99.XX.XX
[11:02] Guest: 13.B9.C2
[11:02] Virtual Agent: Desculpe, não encontrei esse modelo/código de defeito em nosso banco de dados. 😔
Vamos tentar  novamente?
[11:02] Virtual Agent: Lembre-se de escrever exatamente como está no painel da máquina ou no log de eventos.
[11:02] Virtual Agent: Certo, preciso que me informe o código de defeito do equipamento. 
Exemplos: U1-XXXX ou 99.XX.XX
[11:02] Guest: 13.B9.C2
[11:02] Virtual Agent: Ops, realmente não consegui encontrar o modelo/código de defeito que digitou.
Mas sem problemas, vou te encaminhar a nossa equipe de atendimento para que obtenha mais informações.
[11:02] Virtual Agent: Aguarde um instante que estou te encaminhando a um de nossos analistas do suporte técnico!
[11:13] Guest: .
[11:18] [PRIVATE] System: Samuel Mauro Da Silva entrou.
[11:18] Samuel Mauro Da Silva: Obrigado por aguardar, já iremos atender.
[11:18] Guest: Ok
[11:21] Samuel Mauro Da Silva: Olá, bem vindo ao suporte, eu sou o Samuel. Por gentileza me informe o motivo do contato.
[11:24] Guest: Bom dia Samuel! Ótimo 2026!🙏🏻 Chamado 6619466!
[11:24] Guest: 62655 está apresentando atolamento na área do fusor e saida
[11:24] Guest: No chamado anterior eu troquei controladora, fusor
[11:25] Guest: E a unidade de registro, dava erro 13.B2.Ff
[11:25] Samuel Mauro Da Silva: o atolamento é constante ou intermitente?
[11:25] Samuel Mauro Da Silva: poderia fazer um video do atolamento pra eu analisar?
[11:25] Guest: Testei, finalizei, no mesmo dia reabriram
[11:26] Guest: Troquei hoje a saida
[11:31] Guest: Não dei tempo de filmar
[11:31] Guest: Já atolou deu erro
[11:31] [PRIVATE] Guest: @L[https://simpress.service-now.com/api/now/v2/cs/media/PJl1bdsdohger641eGTxvEDjvRimKbDDAJ4VOzJpnZEnH9s9I2Mi8raOnzXNCTbO|ME0a8826c723c4aa0468965cf508073d94.jpg]
[11:31] Guest: E tirando o atolamento o erro não sai
[11:32] Guest: Vou reiniciar
[11:32] Samuel Mauro Da Silva: vc consegue fazer um video pra eu verificar o problema?
[11:33] Guest: Vou tentar novamente,  tá reiniciando
[11:38] Guest: Reiniciou com o erro 13.B2.Ff
[11:38] Guest: Vou ter q tirar o fusor e tentar reiniciar novamente,  isso q tem acontecido qdo atola
[11:38] Samuel Mauro Da Silva: entendi
[11:41] Samuel Mauro Da Silva: estou vendo aqui o historico desse equipamento, ja foi trocado fusor, registro e DC controller?
[11:42] Guest: Sim, fica entre os dois erros
[11:42] Guest: 13.B2.FF e 13.B9.C2
[11:43] Guest: A saída  continua acoplando tá
[11:44] Guest: Agora sobe com erro, tem hora q sobe normal e começa a imprimir e arola
[11:44] Guest: *Atola
[11:44] Samuel Mauro Da Silva: ok. roletes e bandeja estão ok?
[11:44] [PRIVATE] Guest: @L[https://simpress.service-now.com/api/now/v2/cs/media/Ln5PbzIAXfuRhbGRQwh7QGDoxhp01WRG1a9xRCZ1BdhtHPBPiIXEvE1nefgRU66l|ME1f16b50ff3489144e7eca6e39d471b57.jpg]
[11:44] Guest: Não tem papel
[11:45] Guest: Sim, trocados, e a bandeja testada com a da outra impressora que tem aqui
[11:45] Samuel Mauro Da Silva: como esse equipamento esta com esse erro recorrente mesmo tendo trocado essas peças o ideal é seguir com a trocada maquina.
[11:46] Guest: Entendi
[11:53] Samuel Mauro Da Silva: vc pode seguir com a troca tecnica informando seu supervisor sobre o problema
[11:53] Samuel Mauro Da Silva: @L[https://simpress.service-now.com/api/now/v1/cs/media/U0MBZ3Qho775JKCHkVC93MMFoatJE6u6mPXhzPoOKms5CnpTx6UHBn18YQpGDXZp|Novo procedimento para Troca técnica.pdf]
[11:53] Guest: A ok, vou ver o procedimento e já o informo. Obrigado e bom trabalho, boa semana! 🙏🏻
[11:55] Samuel Mauro Da Silva: obrigado. pra vc tbm
[12:03] System: Samuel Mauro Da Silva encerrou a conversa.
</t>
  </si>
  <si>
    <t>IMS0058293</t>
  </si>
  <si>
    <t>Jorge  Waisman Ferreira</t>
  </si>
  <si>
    <t xml:space="preserve">[11:02]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2RZb0FuSDhRWlV2RnpxTHBfdlJBdz09RDlQRTNUVUJiWjN6R3V5cWVRU1hmVzZlb2pnWFhDemhIam5tejNzb0otR3BnbU5NUWYtWTRLMnpVMFk2eUNteEdhdWNRcFBEeUxTYU8wRnlDSmxyeWpxSlV0dmUtNEhGUzNBVWNTS3FzbkE2QXBZTHN0SFBkUlFxXzFsQkF3RnIzM2dxYkdRUGp3Yi1xZVIxamJYOU1Ha2tSVVE3eHRnbUtEanVTbXVG77eu77ev&amp;target_url=https%3A%2F%2Fux.simpress.com.br)
[11:02] Virtual Agent: Excelente! Agora, para que eu consiga te ajudar, escolha a opção que mais te representa:
[11:02] Guest: Sou Técnico
[11:02] Virtual Agent: Por favor, digite o seu e-mail:
[11:02] Guest: Jwferreira@simpress.com.br
[11:02] Virtual Agent: Escolha uma opção:
[11:02] Guest: Atendimento com OS 
[11:02] Virtual Agent: Digite a sua ordem de serviço. 
Exemplo: 3123913
[11:03] Guest: 6630619
[11:03] Virtual Agent: Que tipo de atendimento você precisa?
[11:03] Guest: Apoio Técnico
[11:03] Virtual Agent: Obrigada pela informações.
Encontrei as seguintes informações sobre sua Ordem de Serviço.
Número: 6630619
Nome Técnico: TÉCNICO SIMPRESS 
Status: Aceito 
Descrição: Tambor preto da impressora está em 10% ou menos 
Data de Abertura: 05/01/2026 
Data de Atendimento: 06/01/2026
Data de Finalização:  
[11:03] Virtual Agent: As informações estão corretas?
[11:03] Guest: Sim
[11:03] Virtual Agent: Certo, preciso que me informe o código de defeito do equipamento. 
Exemplos: U1-XXXX ou 99.XX.XX
[11:03] Guest: Liberação de peça
[11:03] Virtual Agent: Desculpe, não encontrei esse modelo/código de defeito em nosso banco de dados. 😔
Vamos tentar  novamente?
[11:03] Virtual Agent: Lembre-se de escrever exatamente como está no painel da máquina ou no log de eventos.
[11:03] Virtual Agent: Certo, preciso que me informe o código de defeito do equipamento. 
Exemplos: U1-XXXX ou 99.XX.XX
[11:04] Guest: Liberação de paca
[11:04] Virtual Agent: Desculpe, não encontrei esse modelo/código de defeito em nosso banco de dados. 😔
Vamos tentar  novamente?
[11:04] Virtual Agent: Lembre-se de escrever exatamente como está no painel da máquina ou no log de eventos.
[11:04] Virtual Agent: Certo, preciso que me informe o código de defeito do equipamento. 
Exemplos: U1-XXXX ou 99.XX.XX
[11:04] Guest: Liberação de peça
[11:04] Virtual Agent: Ops, realmente não consegui encontrar o modelo/código de defeito que digitou.
Mas sem problemas, vou te encaminhar a nossa equipe de atendimento para que obtenha mais informações.
[11:04] Virtual Agent: Aguarde um instante que estou te encaminhando a um de nossos analistas do suporte técnico!
[11:06] Guest: Ok
[11:22] [PRIVATE] System: Valdeir Vilela Ferreira De Novais entrou.
[11:22] Valdeir Vilela Ferreira De Novais: Obrigado por aguardar, já iremos atender.
[11:22] Valdeir Vilela Ferreira De Novais: Bom dia, sou Valdeir em que posso ajudar?
[11:22] Guest: Bom dia
[11:23] Guest: Eu solicitei peça para o equipamento só que foi barrado . Tem como verificar?
[11:23] [PRIVATE] Guest: @L[https://simpress.service-now.com/api/now/v2/cs/media/Bz3WlJ8AneJesHj82zWTR8xuFK9XiZaoSrXNvwnoaGwwLqqsIzZZO4rvOno7DL5n|MEc3808a99b8931db187cdaf8a431a4f35.jpg]
[11:23] [PRIVATE] Guest: @L[https://simpress.service-now.com/api/now/v2/cs/media/NjN1ZPTuRvu9iuLy28U0C7QYUe5KGaJvJsaQHxQpmpG692ykEQJ9oJDQfLdt7I2N|ME515b576c216b9aa286095eac95e1e1b1.jpg]
[11:27] Valdeir Vilela Ferreira De Novais: vou conferir aqui só um minuto
[11:28] Guest: Obrigado
[11:30] Valdeir Vilela Ferreira De Novais: desculpa a demora validei aqui e foi recusado por falta de informação no campo de observação do técnico sobre o defeito da peça, justificando o pedido dela, consta somente a informação "Unidade de imagem preto"
[11:32] Guest: A tá tem que colocar que a peça está com 10% restante e isso ?
[11:34] Valdeir Vilela Ferreira De Novais: isso quanto mais detalhes sobre o defeito melhor a avaliação na auditoria de peças
[11:34] Guest: Muito obrigado pela ajuda
[11:35] Valdeir Vilela Ferreira De Novais: de nada
[11:35] Valdeir Vilela Ferreira De Novais: 👍
</t>
  </si>
  <si>
    <t>IMS0058295</t>
  </si>
  <si>
    <t>Vitor  Henrique Cotrim Martins</t>
  </si>
  <si>
    <t xml:space="preserve">[11:03] Guest: Bom dia
[11:03]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GJjdVhmUTdHU0MyRkxiY09uTHFBZz09ZG42WWZvRm1CMERkZUFsTTZ5OUFESi1rWVRGVEdyalNoa3NGZGs3THpqMEFYX0Ita0pzQ21tMDE2ZXhuaXVoRXJKZlhmdUFOMk5CWExMdGotZnpsQkRUUnlXQklyOXFLN3VRQ2hvZ2pQNFZOOWc1dXFrUEhud3pmRWdpWUxNVjFleVV5c3JlN3JIcHlKamNWQVFMVVJxZ2F0OVNmamg3SmkyNnpNU1Ew77eu77ev&amp;target_url=https%3A%2F%2Fux.simpress.com.br)
[11:03] Virtual Agent: Excelente! Agora, para que eu consiga te ajudar, escolha a opção que mais te representa:
[11:03] Guest: Sou Técnico
[11:03] Virtual Agent: Por favor, digite o seu e-mail:
[11:04] Guest: Vhmartins@simpress.com.br
[11:04] Virtual Agent: Escolha uma opção:
[11:04] Guest: Atendimento com OS 
[11:04] Virtual Agent: Digite a sua ordem de serviço. 
Exemplo: 3123913
[11:04] Guest: 6630798
[11:04] Virtual Agent: Que tipo de atendimento você precisa?
[11:04] Guest: Liberação ADF
[11:04] Virtual Agent: Selecione a opção desejada:
[11:05] Guest: Código de erro
[11:05] Virtual Agent: Certo, preciso que me informe o código de defeito do equipamento. 
Exemplos: U1-XXXX ou 99.XX.XX
[11:05] Guest: Suporte
[11:05] Virtual Agent: Desculpe, não encontrei esse modelo/código de defeito em nosso banco de dados. 😔
Vamos tentar  novamente?
[11:05] Virtual Agent: Lembre-se de escrever exatamente como está no painel da máquina ou no log de eventos.
[11:05] Virtual Agent: Certo, preciso que me informe o código de defeito do equipamento. 
Exemplos: U1-XXXX ou 99.XX.XX
[11:05] Guest: Suporte
[11:05] Virtual Agent: Desculpe, não encontrei esse modelo/código de defeito em nosso banco de dados. 😔
Vamos tentar  novamente?
[11:05] Virtual Agent: Lembre-se de escrever exatamente como está no painel da máquina ou no log de eventos.
[11:05] Virtual Agent: Certo, preciso que me informe o código de defeito do equipamento. 
Exemplos: U1-XXXX ou 99.XX.XX
[11:05] Guest: Suporte
[11:05] Virtual Agent: Ops, realmente não consegui encontrar o modelo/código de defeito que digitou.
Mas sem problemas, vou te encaminhar a nossa equipe de atendimento para que obtenha mais informações.
[11:05] Virtual Agent: Aguarde um instante que estou te encaminhando a um de nossos analistas do suporte técnico!
[11:20] Guest: ??
[11:23] [PRIVATE] System: Roger Marcondes Cabral entrou.
[11:23] Roger Marcondes Cabral: Obrigado por aguardar, já iremos atender.
[11:23] Roger Marcondes Cabral: Olá, tudo bem?
Meu nome é Roger e darei continuidade ao seu atendimento.
Em que posso ajudar hoje?
[11:24] Guest: Ola Roger bom dia
Estou com uma impressora samsumg 4220 que foi trocado pecas do adf e mesmo assim ela permanece atolando folhas
[11:25] Guest: Cliente esta extremamente insatisfeito com a situação porque esta simplesmente rasgando as folhas que passam no adf
Foi feito limpeza geral e troca das pecas do mesmo
[11:25] [PRIVATE] Guest: @L[https://simpress.service-now.com/api/now/v2/cs/media/HxURU2Y315xZTHyg6P2lBfrMqP6hA042sahLYkM5fNDpCUciPUgu2kzHJcHIeAKP|MEc4abea113700375090f082c79ffb3351.mp4]
[11:26] Roger Marcondes Cabral: Aonde é o atolamento e quais peças trocou?
[11:26] Roger Marcondes Cabral: analisando o video
[11:27] Roger Marcondes Cabral: quais peças trocou?
[11:27] Guest: JC63-04586A-SI suporte de alimentação.
[11:27] Roger Marcondes Cabral: mais alguma?
[11:28] Guest: Somente
E fiz a limpeza geral dentro do adf
[11:28] Guest: Roletes estao em bom estado
[11:29] Roger Marcondes Cabral: certo!
[11:29] Roger Marcondes Cabral: Qual o contador do ADf?
[11:29] Roger Marcondes Cabral: faz um teste pra mim
[11:29] Guest: So um momento
[11:29] Roger Marcondes Cabral: da uma precionada na frente do adf pra ver se para 
[11:30] Roger Marcondes Cabral: colocando um pequena pressão na parte da frente
[11:30] Guest: Ok
[11:30] Roger Marcondes Cabral: pode ser o braço de sustentação do adf
[11:30] Guest: Vou verificar aqui
[11:31] Roger Marcondes Cabral: ok
[11:32] [PRIVATE] Guest: @L[https://simpress.service-now.com/api/now/v2/cs/media/J6IHFpNm20vAT8AB1YP8uMrG0MhdjZ9jn6Bd7gbNV4em18hhVVcshIoBpiIXYwTy|MEf583d6284c850a5faac50aebe03bf9cb.jpg]
[11:34] [PRIVATE] Guest: @L[https://simpress.service-now.com/api/now/v2/cs/media/BQKMgZNtDZtLPZ5zzs6sO4QX59d6c5plIvkCL9eZgbgF6kH4k37d5cYJymnLWZWQ|ME352efb5e3ebba3c56ca4c73e1aed3073.mp4]
[11:35] Roger Marcondes Cabral: ok
[11:37] Roger Marcondes Cabral: qual o código de atolamento presente no fault log?
[11:39] [PRIVATE] Guest: @L[https://simpress.service-now.com/api/now/v2/cs/media/JfbnzWJM5SXfo15VxxqgYiC4ABEJIefgRNXzRSRyqEOo3KH2eny6SHIejK5s5V3p|MEeea51e3ab62383f948a8ec748738c826.jpg]
[11:40] [PRIVATE] Guest: @L[https://simpress.service-now.com/api/now/v2/cs/media/bRrz5cP20GyPVQX0Zw4IyJfEw9SLe3247gzFYyFzIauXDqXIju75J5S4lw3LjVbC|Papel fica preso e quando passa fica amassado]
[11:45] Guest: ??
[11:46] Roger Marcondes Cabral: chegou a verificar esse U3 no manual?
[11:47] Guest: Esse u3 e justamente o código de atolamento do papel
[11:48] Roger Marcondes Cabral: Por isso eu pergunto!
[11:48] Guest: Tem alguma diagnóstico que possa me auxiliar?
Ou a troca do adf
[11:49] Guest: Cliente ta bem insatisfeito
[11:49] Guest: E isso e um problema recorrente
[11:50] Roger Marcondes Cabral: Estou buscando no manual e boletins!
[11:50] Roger Marcondes Cabral: Mas chegou a seguir o dignóstico do U3 no manual?
[11:51] Guest: Sim
Tirei a folha,reiniciei a maquina ,fiz limpeza geral no adf
[11:52] Roger Marcondes Cabral: esta com acesso ao teams?
[11:52] Guest: Sim
[11:52] Roger Marcondes Cabral: posso te ligar por lá?
[11:52] Guest: Sim
[11:52] Roger Marcondes Cabral: ok
[11:58] Roger Marcondes Cabral: No aguardo do video!
[12:01] [PRIVATE] Guest: @L[https://simpress.service-now.com/api/now/v2/cs/media/Yqyu13TtnE0wqSOLDFMHDL4FncbhtJhDLrJz7WNcVyZLrYAQj3oJ6TvDd7dHez1p|MEb032af8004dffb5bbdb1f62293bbd971.mp4]
[12:02] Guest: Entre esses rolos tem tipo uma fitinha que evita que a folha bata direto no rolo.
Justamente essa parte ta sem essa fitinha
[12:04] Roger Marcondes Cabral: entendi
[12:04] Roger Marcondes Cabral: só um momento
[12:09] Guest: Ok
[12:21] Roger Marcondes Cabral: Henrique!
Como não encontrei boletim ou algo outra doc para te ajudar neste caso, estou geralndo a troca desse ADF.!
Estou abrindo essa excessão pois o cliente esta insastifeto e é uma reicidencia. Para futuros casos precisamos investigar mais na ponta ou solicitar apoio ao time Sênior, ok!
[12:22] Roger Marcondes Cabral: Segue o numero de chamado de autorização: 260106-000492
[12:22] Roger Marcondes Cabral: Te ajudo em algo mais?
[12:22] Guest: Ok obrigado eim
[12:22] Guest: Somente
[12:22] Roger Marcondes Cabral: Tenha um ótimo dia!
[12:23] Roger Marcondes Cabral: Imagina!
[12:23] System: Roger Marcondes Cabral encerrou a conversa.
</t>
  </si>
  <si>
    <t>IMS0058300</t>
  </si>
  <si>
    <t xml:space="preserve">[11:07] Guest: Bom dia
[11:07]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k9xVDltbk5rNUpUeUFBMVVTYU5WQT09ZGxiT0dEWUR5SnRnZVNfOFJqZHUwNG1VSGNuZlp2dFJ0TWQzQVZXalFMZS11YnJ2TmJBcWFsaDdUaXJnSGkxWmUwTVJMQ3NEZ3NsSXliVlVhSDFaN2FCel9xckRfQmE1bHRnN3FXbjlRR2dDVjFOMnRzU0g3Tm54ZUxyWjdoTVNWekZfTFN0OV9hUHpTQThNUTF4OFBiUXBnWmNzN2lNbWhoWE9FcGlF77eu77ev&amp;target_url=https%3A%2F%2Fux.simpress.com.br)
[11:07] Virtual Agent: Excelente! Agora, para que eu consiga te ajudar, escolha a opção que mais te representa:
[11:07] Guest: Sou Técnico
[11:07] Virtual Agent: Por favor, digite o seu e-mail:
[11:07] Guest: Jsgalo@simpress.com.br
[11:07] Virtual Agent: Escolha uma opção:
[11:07] Guest: Atendimento com OS 
[11:07] Virtual Agent: Digite a sua ordem de serviço. 
Exemplo: 3123913
[11:07] Guest: 6629394
[11:07] Virtual Agent: Que tipo de atendimento você precisa?
[11:08] Guest: Apoio Técnico
[11:08] Virtual Agent: Obrigada pela informações.
Encontrei as seguintes informações sobre sua Ordem de Serviço.
Número: 6629394
Nome Técnico: TÉCNICO SIMPRESS 
Status: Aceito 
Descrição:  
Data de Abertura: 31/12/2025 
Data de Atendimento: 02/01/2026
Data de Finalização:  
[11:08] Virtual Agent: As informações estão corretas?
[11:08] Guest: Sim
[11:08] Virtual Agent: Certo, preciso que me informe o código de defeito do equipamento. 
Exemplos: U1-XXXX ou 99.XX.XX
[11:08] Guest: M2-1110
[11:08] Virtual Agent: Desculpe, não encontrei esse modelo/código de defeito em nosso banco de dados. 😔
Vamos tentar  novamente?
[11:08] Virtual Agent: Lembre-se de escrever exatamente como está no painel da máquina ou no log de eventos.
[11:08] Virtual Agent: Certo, preciso que me informe o código de defeito do equipamento. 
Exemplos: U1-XXXX ou 99.XX.XX
[11:09] Guest: M2-1110
[11:09] Virtual Agent: Desculpe, não encontrei esse modelo/código de defeito em nosso banco de dados. 😔
Vamos tentar  novamente?
[11:09] Virtual Agent: Lembre-se de escrever exatamente como está no painel da máquina ou no log de eventos.
[11:09] Virtual Agent: Certo, preciso que me informe o código de defeito do equipamento. 
Exemplos: U1-XXXX ou 99.XX.XX
[11:09] Guest: M2-1110
[11:09] Virtual Agent: Ops, realmente não consegui encontrar o modelo/código de defeito que digitou.
Mas sem problemas, vou te encaminhar a nossa equipe de atendimento para que obtenha mais informações.
[11:09] Virtual Agent: Aguarde um instante que estou te encaminhando a um de nossos analistas do suporte técnico!
[11:09] Guest: Ok
[11:24] [PRIVATE] System: Roger Marcondes Cabral entrou.
[11:24] Roger Marcondes Cabral: Obrigado por aguardar, já iremos atender.
[11:24] Roger Marcondes Cabral: Olá, tudo bem?
Meu nome é Roger e darei continuidade ao seu atendimento.
Em que posso ajudar hoje?
[11:27] Guest: Ola
[11:30] Roger Marcondes Cabral: tudo bem
[11:30] Roger Marcondes Cabral: Olá, tudo bem?
Meu nome é Roger e darei continuidade ao seu atendimento.
Em que posso ajudar hoje?
[11:31] Guest: Já resolvi obrigada
[11:32] Roger Marcondes Cabral: Q bom!
[11:32] Roger Marcondes Cabral: Tenha um ótimo dia!
[11:32] Roger Marcondes Cabral: Seprecisar estamos a disposição!
[11:32] Guest: Idem
[11:32] Roger Marcondes Cabral: Obrigado!
[11:32] System: Roger Marcondes Cabral encerrou a conversa.
</t>
  </si>
  <si>
    <t>IMS0058302</t>
  </si>
  <si>
    <t xml:space="preserve">[11:07] Guest: Bom dia
[11:07]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GQxTUI5WUVlX3ZKYzl4b1hTQV9rdz09YnJEclZkaVNMRk5oYlJyOG5VN0JhaFl5QmNqWS1NNnFYRXlEcjdVRDRQMEdCSTBjVG5kTWkxbmlBb3FHb0JycXRKODdnV2pHMUM4b29zS253XzFWeXlPc19ZanRSN1JlN2hVMExUU0RHNWwxMlI5cEQzY0VCMms0R2IxdmpuQUluYXNwT0ZrZ3A0aEpjY1VnT3A1bld0ZUR0YlpNcnE4NldCSTNpU2Nj77eu77ev&amp;target_url=https%3A%2F%2Fux.simpress.com.br)
[11:07] Virtual Agent: Excelente! Agora, para que eu consiga te ajudar, escolha a opção que mais te representa:
[11:08] Guest: Sou Técnico
[11:08] Virtual Agent: Por favor, digite o seu e-mail:
[11:09] Guest: multtechinfortecnologia@gmail.com
[11:09] Virtual Agent: Escolha uma opção:
[11:09] Guest: Atendimento sem OS
[11:09] Virtual Agent: Você selecionou a opção de acesso sem OS. 
Caso o seu atendimento possua OS, o atendente do suporte irá recusar o seu atendimento!
Deseja continuar?
[11:09] Guest: Sim
[11:09] Virtual Agent: Como você gostaria de prosseguir?
[11:09] Guest: Apoio Técnico
[11:09] Virtual Agent: Sobre qual modelo de equipamento deseja mais informações?
[11:09] Virtual Agent: Por favor, digite o modelo:
[11:10] Guest: E meu primeiro contato é gostaria de prestar serviço para a Simpress
[11:10] Virtual Agent: Agora, preciso do código de defeito do equipamento. 
Exemplos: U1-xxx ou S1-xxx ou 31- 4321
Você possui o código?
[11:10] Guest: Não possuo o código
[11:10] Virtual Agent: Aguarde um instante que estou te encaminhando a um de nossos analistas do suporte técnico!
[11:28] [PRIVATE] System: Valdeir Vilela Ferreira De Novais entrou.
[11:28] Valdeir Vilela Ferreira De Novais: Obrigado por aguardar, já iremos atender.
[11:30] Guest: Tá bom
[11:31] Valdeir Vilela Ferreira De Novais: Bom dia, Sou Valdeir, pode me informar seu nome e telefone de contato? em que posso ajudar?
[11:32] Guest: Tiago Leite Aragão
[11:32] Guest: 73 99815-4801
[11:34] Valdeir Vilela Ferreira De Novais: beleza, em que posso ajudar?
[11:39] Guest: Eu técnico a 22 anos na área de manutenção em Impressoras a Laser, computadores e notebooks
[11:39] Guest: Gostaria de fazer parte sa simpress
[11:40] Guest: Geralmente realizamos atendimentos por chamados em agências bancárias e em outras empresas
[11:40] Guest: Fazemos manutenção no local do cliente
[11:40] Guest: *Realizamos Atendimento em*
Teixeira de Freitas - BA
Medeiros Neto - BA
Vereda - BA
Nanuque - MG
Eunápolis - BA
Nova Viçosa - BA
Alcobaça - BA
Posto da Mata - BA
Nova Viçosa - BA
Cumuruxatiba - BA
Prado - BA
Caravelas - BA
Itamaraju - BA
Itabatã - BA
Ibirapuã - BA
Mucuri - BA
Itabela - BA
Prado - BA
Pedro Canário - ES
*Estamos a disposição* 😁
[11:41] Guest: Nossa central fica em Teixeira de Freitas Bahia
[11:43] Valdeir Vilela Ferreira De Novais: certo entendi, entra no site da simpress vou te mandar o link ai você verifica se tem algo próximo da sua região e se tem a vaga que deseja, como sou do suporte não consigo te ajudar com muito mas boa sorte: https://simpress.com.br/trabalhe-conosco/
[11:53] Guest: Não conseguir acessar a página de oportunidades
[11:53] Guest: Está dando erro
[11:55] [PRIVATE] Guest: @L[https://simpress.service-now.com/api/now/v2/cs/media/mis1oJaYaFfemzpbTqlKzrVVVUnGquuCMmlABE7YEjinq5kiBw99WjDs6aAuawzJ|MEdb1e901e2f256c697511afa4aefc916b.jpg]
[11:56] Valdeir Vilela Ferreira De Novais: https://app.jobconvo.com/pt-br/careers/SIMPRESS/2b2d8ac1-bc34-45ec-8349-7d053a85fb44/
[11:56] Valdeir Vilela Ferreira De Novais: tenta essa
[12:01] Guest: Também deu erro
[12:02] Valdeir Vilela Ferreira De Novais: estranho pra mim abriu normalmente os 2, o site é público, muito estranho
[12:03] Valdeir Vilela Ferreira De Novais: pesquisa no google: simpress trabalhe conosco
[12:13] System: Valdeir Vilela Ferreira De Novais encerrou a conversa.
</t>
  </si>
  <si>
    <t>IMS0058307</t>
  </si>
  <si>
    <t>Pedro Alfaia</t>
  </si>
  <si>
    <t xml:space="preserve">[11:13] Guest: .
[11:13]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lUxS3NFU2dobnlGT1pHQVhoUW5FUT09WFlIclVDcTJheGVPS3ZvbjNjTm1BMjN1SklUYnkyTk5FSVRqbTdRYXBoUVVYVWV6ZWxmWm5tOENCMURVc2xiMjZfZWhDZnl1a2FJVV9pLVRRQmI1N1otdktacU1aZjdnRzhDN014aTl3cnFoeGxPS190bEhoVS1vUm41c3V0YnExTmItbTFWWFd6eDJzVE5Jc2ZkTXp2aFpDUEFVX29uWm85TzJ6NEs377eu77ev&amp;target_url=https%3A%2F%2Fux.simpress.com.br)
[11:13] Virtual Agent: Excelente! Agora, para que eu consiga te ajudar, escolha a opção que mais te representa:
[11:13] Guest: Sou Técnico
[11:13] Virtual Agent: Por favor, digite o seu e-mail:
[11:16] Guest: Alfaiajunior@gmail.com
[11:16] Virtual Agent: Escolha uma opção:
[11:16] Guest: Atendimento com OS 
[11:16] Virtual Agent: Digite a sua ordem de serviço. 
Exemplo: 3123913
[11:16] Guest: 6631209
[11:16] Virtual Agent: Que tipo de atendimento você precisa?
[11:16] Guest: Liberação ADF
[11:16] Virtual Agent: Selecione a opção desejada:
[11:16] Guest: Código de erro
[11:16] Virtual Agent: Certo, preciso que me informe o código de defeito do equipamento. 
Exemplos: U1-XXXX ou 99.XX.XX
[11:16] Guest: 31.13.02
[11:16] Virtual Agent: Desculpe, não encontrei esse modelo/código de defeito em nosso banco de dados. 😔
Vamos tentar  novamente?
[11:16] Virtual Agent: Lembre-se de escrever exatamente como está no painel da máquina ou no log de eventos.
[11:16] Virtual Agent: Certo, preciso que me informe o código de defeito do equipamento. 
Exemplos: U1-XXXX ou 99.XX.XX
[11:17] Guest: 31.13.02
[11:17] Virtual Agent: Desculpe, não encontrei esse modelo/código de defeito em nosso banco de dados. 😔
Vamos tentar  novamente?
[11:17] Virtual Agent: Lembre-se de escrever exatamente como está no painel da máquina ou no log de eventos.
[11:17] Virtual Agent: Certo, preciso que me informe o código de defeito do equipamento. 
Exemplos: U1-XXXX ou 99.XX.XX
[11:17] Guest: 31.13.02
[11:17] Virtual Agent: Ops, realmente não consegui encontrar o modelo/código de defeito que digitou.
Mas sem problemas, vou te encaminhar a nossa equipe de atendimento para que obtenha mais informações.
[11:17] Virtual Agent: Aguarde um instante que estou te encaminhando a um de nossos analistas do suporte técnico!
[11:20] [PRIVATE] Guest: @L[https://simpress.service-now.com/api/now/v2/cs/media/2Sl0En7AN2hSqjt42qp2NQ5yliqFr32XHg6vAHaX80B6ip2lbhTQmJdTGpSsavdo|ME9f16f714876e68b4295ae8344821edc7.jpg]
[11:30] [PRIVATE] System: Valdeir Vilela Ferreira De Novais entrou.
[11:30] Valdeir Vilela Ferreira De Novais: Obrigado por aguardar, já iremos atender.
[11:31] Valdeir Vilela Ferreira De Novais: Bom dia, sou Valdeir em que posso ajudar?
[11:31] Guest: Bom dia tudo bom
[11:32] Guest: Precisamos trocar o adf desse equipamento
[11:32] Guest: Gera erro e nao puxa folha e faz um ruido
[11:32] Guest: Vou te mandar
[11:32] [PRIVATE] Guest: @L[https://simpress.service-now.com/api/now/v2/cs/media/vNnsOGfFj4NM8Ncc4NgikRfjfYhVOvyf9VXDenQSe66Y7aw5V1GLKEPfdX8iaQ9n|ME9d8bf4ddd7d78cac74613e730b005508.mp4]
[11:32] [PRIVATE] Guest: @L[https://simpress.service-now.com/api/now/v2/cs/media/8nYjo8HYD4hsw7ORplMxKkY3t2sEKtNHMeBaIFBeV501PAUyOrXa66fpvHbeYpSY|ME7879aeb9af071e0f6ace3143b0816886.jpg]
[11:32] Guest: Ruido
[11:32] [PRIVATE] Guest: @L[https://simpress.service-now.com/api/now/v2/cs/media/a0kAcfduN1rW66JCgU7837urrkeceCijXhhBJIEBLmcQjsCm0bX3ERTHpmvjwFVl|ME8459c919b520094d2c4448b7b8180c51.mp4]
[11:33] Guest: Antes de usar o adf
[11:37] Valdeir Vilela Ferreira De Novais: desculpa a demora, esse adf está sujo? com algum resíduo de poeira ou sujeira interna
[11:37] Valdeir Vilela Ferreira De Novais: os roletes do adf estão novos? ou gastos?
[11:38] Guest: Estao novos
[11:38] Guest: Com aderência ainda
[11:38] Valdeir Vilela Ferreira De Novais: certo e a sujeira encontrou algo influenciando no funcionamento do adf?
[11:41] Guest: Simplesmente nao funciona
[11:41] Guest: Eu acabei de fazer o teste usando a mesa e ta normal
[11:41] [PRIVATE] Guest: @L[https://simpress.service-now.com/api/now/v2/cs/media/puVDahNXAJj2ujojrtZHhymnPkv2Tf51OUBMDpLpUXwcE9fcBWVKlqzoSkjcym5t|ME82cbc5a497b05ee62293c352cc167a77.jpg]
[11:42] Guest: Limpeza nos sensores foi realizado mas nao tivemos sucesso
[11:44] Valdeir Vilela Ferreira De Novais: beleza, algum sinal de mau uso ou avaria?
[11:44] Guest: Nenhum
[11:44] Guest: Em perfeição condições físicas
[11:45] Valdeir Vilela Ferreira De Novais: beleza, vou fazer a liberação com base no seu diagnóstico, só um momento
[11:46] Guest: Obrigado
[11:48] Valdeir Vilela Ferreira De Novais: 260106-000484 essa é a solicitação para pedir o adf, quando for realizar o pedido, coloque na descrição de observação do técnico o defeito da máquina, justificando o pedido da peça para que assim não ocorra recusas indevidas
[11:52] Guest: Obrigado
[12:03] System: Valdeir Vilela Ferreira De Novais encerrou a conversa.
</t>
  </si>
  <si>
    <t>IMS0058329</t>
  </si>
  <si>
    <t>Raphael  Picarote De Figueiredo</t>
  </si>
  <si>
    <t xml:space="preserve">[11:30]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kxKeUNyNmRIb2JZWDFPVE8weGpBdz09SU5zVkUyQjJvQzFVaWYxUlVyMU1QWHcxa3VsMy1UTThEaEt0WnllVEl4anRMLTlHR2s2eURHcHA1MHV2aWRndmVGU2VoMXJwVG1vZHo5N1I1Ym4yeURxU0NZdmc0ZmJ6TkFIcmRfUnE1M2VOSGMzclpLbjBtOVFYRkhGNFd0ZFMyajJqQnZ5d0VzTjFFWkg3RzNhMGVOemVUeG5ZdzJQMjFhNFVSWkNP77eu77ev&amp;target_url=https%3A%2F%2Fux.simpress.com.br)
[11:30] Virtual Agent: Excelente! Agora, para que eu consiga te ajudar, escolha a opção que mais te representa:
[11:31] Guest: Sou Técnico
[11:31] Virtual Agent: Por favor, digite o seu e-mail:
[11:31] Guest: Rpfigueiredo@simpress.com.br
[11:31] Virtual Agent: Escolha uma opção:
[11:31] Guest: Atendimento com OS 
[11:31] Virtual Agent: Digite a sua ordem de serviço. 
Exemplo: 3123913
[11:31] Guest: 6631104
[11:31] Virtual Agent: Que tipo de atendimento você precisa?
[11:32] Guest: Apoio Técnico
[11:32] Virtual Agent: Obrigada pela informações.
Encontrei as seguintes informações sobre sua Ordem de Serviço.
Número: 6631104
Nome Técnico:  
Status: Aceito 
Descrição: Erro de certificado ao realizar digitalização
Horário comercial
Equipamento operando precariamente
45 99157-5100
gwiteixeira@simpress.com.br 
Data de Abertura: 05/01/2026 
Data de Atendimento: 
Data de Finalização:  
[11:32] Virtual Agent: As informações estão corretas?
[11:32] Guest: Sim
[11:32] Virtual Agent: Certo, preciso que me informe o código de defeito do equipamento. 
Exemplos: U1-XXXX ou 99.XX.XX
[11:32] Guest: 31.03.00
[11:32] Virtual Agent: Desculpe, não encontrei esse modelo/código de defeito em nosso banco de dados. 😔
Vamos tentar  novamente?
[11:32] Virtual Agent: Lembre-se de escrever exatamente como está no painel da máquina ou no log de eventos.
[11:32] Virtual Agent: Certo, preciso que me informe o código de defeito do equipamento. 
Exemplos: U1-XXXX ou 99.XX.XX
[11:32] Guest: 31.03.00
[11:32] Virtual Agent: Desculpe, não encontrei esse modelo/código de defeito em nosso banco de dados. 😔
Vamos tentar  novamente?
[11:32] Virtual Agent: Lembre-se de escrever exatamente como está no painel da máquina ou no log de eventos.
[11:32] Virtual Agent: Certo, preciso que me informe o código de defeito do equipamento. 
Exemplos: U1-XXXX ou 99.XX.XX
[11:32] Guest: 31.03.00
[11:32] Virtual Agent: Ops, realmente não consegui encontrar o modelo/código de defeito que digitou.
Mas sem problemas, vou te encaminhar a nossa equipe de atendimento para que obtenha mais informações.
[11:32] Virtual Agent: Aguarde um instante que estou te encaminhando a um de nossos analistas do suporte técnico!
[11:32] [PRIVATE] System: Roger Marcondes Cabral entrou.
[11:32] Roger Marcondes Cabral: Obrigado por aguardar, já iremos atender.
[11:36] Roger Marcondes Cabral: Olá, tudo bem?
Meu nome é Roger e darei continuidade ao seu atendimento.
Em que posso ajudar hoje?
[11:36] Guest: Bom dia Roger tudo bem ?
[11:37] Guest: Estou com um equipamento da HP M479FDW
[11:37] Guest: Equipamento apresentando alguns problemas de configurações
[11:37] Guest: Ja atualizei o fw, ja fiz o reset e continuo com o problema
[11:38] Guest: Sabe me informar se esse equipamento possui HD ou cartão SD ?
[11:40] Roger Marcondes Cabral: na lista de peças não 
[11:40] Roger Marcondes Cabral: deixa eu verificar no manual
[11:40] Guest: Obrigado!
Vou tentando verificar tbm mas nao to achando
[11:43] Roger Marcondes Cabral: pelo q vi não possui não
</t>
  </si>
  <si>
    <t>IMS0058343</t>
  </si>
  <si>
    <t>William Mendes De Araujo</t>
  </si>
  <si>
    <t xml:space="preserve">[11:36] Guest: .
[11:36]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1FqemJkOEF0Y2dhOTBhaFQ2Ti1DQT09VFJuSlZCeW1PXzJjT0hMUUJlOXo1NzhlY2hLSUdzTVRGWnJSTm9fcW42NHJGU0lIaUxscmVFZVFRdnRuWTlNX2NKUEhpRVppWm5lc1JZX3NsX05JamJtWDl0MS1HVVVsUWJ1UXRhbVVWa0tqd2QzWnlvTkRVbjZPZHhsSmJiMFpjM2tpYWp4WEw2Y0VTMFVIeW1RT0phQ1NHc0FieUVpWmIxU3EtXy0477eu77ev&amp;target_url=https%3A%2F%2Fux.simpress.com.br)
[11:36] Virtual Agent: Excelente! Agora, para que eu consiga te ajudar, escolha a opção que mais te representa:
[11:37] Guest: Sou Técnico
[11:37] Virtual Agent: Por favor, digite o seu e-mail:
[11:37] Guest: wmaraujo@simpress.com.br
[11:37] Virtual Agent: Escolha uma opção:
[11:37] Guest: Atendimento com OS 
[11:37] Virtual Agent: Digite a sua ordem de serviço. 
Exemplo: 3123913
[11:38] Guest: 6630863
[11:38] Virtual Agent: Que tipo de atendimento você precisa?
[11:38] Guest: Apoio Técnico
[11:38] Virtual Agent: Obrigada pela informações.
Encontrei as seguintes informações sobre sua Ordem de Serviço.
Número: 6630863
Nome Técnico: TÉCNICO SIMPRESS 
Status: Aceito 
Descrição: O equipamento está apresentando um código de erro na inicialização, mas não é possível identificar o significado deste código. Erro CD.D3.E5.0B.  
Data de Abertura: 05/01/2026 
Data de Atendimento: 
Data de Finalização:  
[11:38] Virtual Agent: As informações estão corretas?
[11:38] Guest: Sim
[11:38] Virtual Agent: Certo, preciso que me informe o código de defeito do equipamento. 
Exemplos: U1-XXXX ou 99.XX.XX
[11:39] Guest: CD.D3.E5.0B
[11:39] Virtual Agent: Desculpe, não encontrei esse modelo/código de defeito em nosso banco de dados. 😔
Vamos tentar  novamente?
[11:39] Virtual Agent: Lembre-se de escrever exatamente como está no painel da máquina ou no log de eventos.
[11:39] Virtual Agent: Certo, preciso que me informe o código de defeito do equipamento. 
Exemplos: U1-XXXX ou 99.XX.XX
[11:39] Guest: CD.D3.E5.0B
[11:39] Virtual Agent: Desculpe, não encontrei esse modelo/código de defeito em nosso banco de dados. 😔
Vamos tentar  novamente?
[11:39] Virtual Agent: Lembre-se de escrever exatamente como está no painel da máquina ou no log de eventos.
[11:39] Virtual Agent: Certo, preciso que me informe o código de defeito do equipamento. 
Exemplos: U1-XXXX ou 99.XX.XX
[11:40] Guest: CD.D3.E5.0B
[11:40] Virtual Agent: Ops, realmente não consegui encontrar o modelo/código de defeito que digitou.
Mas sem problemas, vou te encaminhar a nossa equipe de atendimento para que obtenha mais informações.
[11:40] Virtual Agent: Aguarde um instante que estou te encaminhando a um de nossos analistas do suporte técnico!
[11:45] [PRIVATE] System: Valdeir Vilela Ferreira De Novais entrou.
[11:45] Valdeir Vilela Ferreira De Novais: Obrigado por aguardar, já iremos atender.
</t>
  </si>
  <si>
    <t>IMS0058387</t>
  </si>
  <si>
    <t>Wesley TI</t>
  </si>
  <si>
    <t xml:space="preserve">[12:02] Guest: Bom
[12:02]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TBWU2tXczB6cWVLYkpRSG4tb3dwQT09RC1IcjJ4dnM5VW9pU3lvLUs3SmlnTW5YdUZUUmtMamlzYlh0anZ0LXJCTmZUbThQWkpPWVZCMGVFVWtjN0RJZlBiZ19HUVg2aTVTNmNrVFFmaHBfQXZldi1wT25CbnpscnBmX0REbnJfSUFlOVF4OE9DUjlOTDRhbmlWU1RXNEdfNkNNdThGXy1ydUJqclhHVFFBZTdHNjRzd3ZFY25JZGw5d0REZFEz77eu77ev&amp;target_url=https%3A%2F%2Fux.simpress.com.br)
[12:02] Virtual Agent: Excelente! Agora, para que eu consiga te ajudar, escolha a opção que mais te representa:
[12:02] Guest: Sou Técnico
[12:02] Virtual Agent: Por favor, digite o seu e-mail:
[12:02] Guest: ti@nextequipamentos.com.br
[12:02] Virtual Agent: Escolha uma opção:
[12:02] Guest: Atendimento sem OS
[12:02] Virtual Agent: Você selecionou a opção de acesso sem OS. 
Caso o seu atendimento possua OS, o atendente do suporte irá recusar o seu atendimento!
Deseja continuar?
[12:02] Guest: Sim
[12:02] Virtual Agent: Como você gostaria de prosseguir?
[12:02] Guest: Apoio Técnico
[12:02] Virtual Agent: Sobre qual modelo de equipamento deseja mais informações?
[12:02] Virtual Agent: Por favor, digite o modelo:
[12:03] Guest: Samsung 4020
[12:03] Virtual Agent: Agora, preciso do código de defeito do equipamento. 
Exemplos: U1-xxx ou S1-xxx ou 31- 4321
Você possui o código?
[12:03] Guest: Sim, possuo o código
[12:03] Virtual Agent: Agora, preciso que digite o código de defeito do equipamento. 
Exemplos: U1-xxx ou S1-xxx ou 31- 4321.
[12:04] Guest: #C1-1712
[12:04] Virtual Agent: Ops, não consegui encontrar o modelo/código de defeito que digitou.
Vamos tentar novamente?
[12:04] Virtual Agent: Por favor, digite o modelo:
[12:04] Guest: 4020
[12:04] Virtual Agent: Agora, preciso do código de defeito do equipamento. 
Exemplos: U1-xxx ou S1-xxx ou 31- 4321
Você possui o código?
[12:05] Guest: Não possuo o código
[12:05] Virtual Agent: Aguarde um instante que estou te encaminhando a um de nossos analistas do suporte técnico!
[12:23] [PRIVATE] System: Roger Marcondes Cabral entrou.
[12:23] Roger Marcondes Cabral: Obrigado por aguardar, já iremos atender.
[12:25] Roger Marcondes Cabral: Olá, tudo bem?
Meu nome é Roger e darei continuidade ao seu atendimento.
Em que posso ajudar hoje?
[12:43] System: Roger Marcondes Cabral encerrou a conversa.
</t>
  </si>
  <si>
    <t>IMS0058392</t>
  </si>
  <si>
    <t xml:space="preserve">[12:05] Guest: Olá
[12:05]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0hNYlVUbWNzZi1YVVpPOUpQVUdPUT09UEo1R1hRRkFka3pwdWJKUGNHSU5LVmpMZ0pTbGpZTG5lc044bG1jLUhzd1FUZ3BNOWJUR3ljV2RqTU1xTFRiY1BMdXdFdFlZSF9HS1pOR25KVUxDRWxIalZKanJYM1F1cWtWMFIybjZMbkhiMmRmQ1dhM2ptZ2JQT3FCQTVMaGZLNzVQR3ViNzhaNEtrcUJtSUZVM25naG4ybkZ6Rldnb3VPVDF2Qy1a77eu77ev&amp;target_url=https%3A%2F%2Fux.simpress.com.br)
[12:05] Virtual Agent: Excelente! Agora, para que eu consiga te ajudar, escolha a opção que mais te representa:
[12:05] Guest: Sou Técnico
[12:05] Virtual Agent: Por favor, digite o seu e-mail:
[12:05] Guest: ropborges@simpress.com.br
[12:05] Virtual Agent: Escolha uma opção:
[12:06] Guest: Atendimento com OS 
[12:06] Virtual Agent: Digite a sua ordem de serviço. 
Exemplo: 3123913
[12:06] Guest: 6631065
[12:06] Virtual Agent: Que tipo de atendimento você precisa?
[12:06] Guest: Liberação de Placas
[12:06] Virtual Agent: Antes de transferir seu atendimento, preciso de algumas informações.
[12:06] Virtual Agent: Para obter o uso de liberação de placas, digite abaixo qual tipo de placa quer:
[12:06] Guest: Placa principal
[12:06]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[12:06] Virtual Agent: Para que eu possa compreender o erro, por favor me informe o que ocorre conforme as opções abaixo:
- **Não comunica via rede ou USB**
- **Não inicializa**
- **Sem tensão (tensão saída) para motores/sensores.**
[12:06] Virtual Agent: @L[https://simpress.service-now.com/imagem (1)_1757357503193.jpg|imagem (1)_1757357503193.jpg]
[12:06] Virtual Agent: Me informe qual das situações acima acontece:
[12:07] Guest: Sem tensão
[12:07]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[12:07] Virtual Agent: Em que região apresenta falha?
[12:07] Guest: Problema está no painel da impressora.
[12:07] Virtual Agent: Me diga qual tensão está divergente? 
Ex: valor 3V, 12V ou 24V
[12:08] Guest: 12
[12:08] Virtual Agent: OK! Onde é a divergência. 
Ex: conector 10 e pino 5
[12:08] Guest: apagar
[12:08] Virtual Agent: Registrei as informações e um analista irá validar de acordo com Diagrama Eletrico deste modelo.
Esta evidência será registrada para autorizar a liberação da peça.
[12:08] Virtual Agent: Aguarde um instante que estou te encaminhando a um de nossos analistas do suporte técnico!
[12:17] Guest: Opa
[12:20] Guest: Boa Tarde
[12:22] Guest: Olá
[12:23] [PRIVATE] System: Roger Marcondes Cabral entrou.
[12:23] Roger Marcondes Cabral: Obrigado por aguardar, já iremos atender.
[12:24] Roger Marcondes Cabral: Olá, tudo bem?
Meu nome é Roger e darei continuidade ao seu atendimento.
Em que posso ajudar hoje?
[12:25] Guest: Olá, bom dia Roger, me chamo Rodrigo. Roger, estamos com uma impressora HP que não está dando tela no painel tela. Ela está ligada mas não emite nenhum sinal.
[12:25] [PRIVATE] Guest: @L[https://simpress.service-now.com/api/now/v2/cs/media/zHhfoXHIoz3RgpQL2WWhB5PceTHVHzRBh9tuxjrZPwgY7E7p1yNztpXNcT6ZfWxE|ME81384588d919f71cc234ca260bac4b37.jpg]
[12:26] Guest: Queria solicitar um novo painel para fazer os testes no local.
[12:27] Roger Marcondes Cabral: Ela imprime ou consegue acessar via browser?
[12:28] Guest: Não
[12:29] Roger Marcondes Cabral: Não entendi pq mencionou o painel?
[12:31] Guest: Me desculpa eu consigo acessar via browser
[12:35] Roger Marcondes Cabral: ela esta dando algum erro?
[12:40] Guest: Estou validando com o field, pois essa localidade não faz parte do meu escopo estou apenas apoiando e já te repasso.
[12:40] Roger Marcondes Cabral: consegue acessar ela no Browser?
[12:40] Roger Marcondes Cabral: para ver o erro?
[12:41] Guest: Onde eu fico não, pois é bloqueado o firewall para acesso a impressora.
[12:41] Guest: Por isso estou em contato com o time do field.
[12:41] Roger Marcondes Cabral: ok
[12:41] Guest: Só um momento...
[12:53] Roger Marcondes Cabral: Seu atendimento será desconectado por falta de retorno!
[12:54] Roger Marcondes Cabral: Algum Retorno Rodrigo?
</t>
  </si>
  <si>
    <t>IMS0058402</t>
  </si>
  <si>
    <t>Flávio Silva</t>
  </si>
  <si>
    <t xml:space="preserve">[12:14] Guest: Oie
[12:14]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WZJdnhvaUc1bmVOYkhyYWtWTHdTZz09Y1RCb2ZfZG9QUmp4d3R0cEl2MGlDeTFBR1d4UnVMcnltVEtUQlpXR2ZsR21SMWdMcWZpOEdZUG1WNVZ0VjRPNl9TODU3bnEwdUU4SEd1eW9SY0llT1kzYW0wTTNoRUxBVmNSVTZIYU1vZmJGRXAwZy1zZ2dBVmZ3TEZMRHpjdTh2N3NUbGUxcGpFOXRIVkdkckNaUk9mX09ReVJyT3VWdmVNVk9yeFBM77eu77ev&amp;target_url=https%3A%2F%2Fux.simpress.com.br)
[12:14] Virtual Agent: Excelente! Agora, para que eu consiga te ajudar, escolha a opção que mais te representa:
[12:14] Guest: Sou Técnico
[12:14] Virtual Agent: Por favor, digite o seu e-mail:
[12:14] Guest: flaviosilvamg164@gmail.com
[12:14] Virtual Agent: Escolha uma opção:
[12:15] Guest: Atendimento com OS 
[12:15] Virtual Agent: Digite a sua ordem de serviço. 
Exemplo: 3123913
[12:15] Guest: 6503975
[12:15] Virtual Agent: Que tipo de atendimento você precisa?
[12:15] Guest: Atendimento PC’s e Note
[12:15] Virtual Agent: Por favor, descreva em poucas palavras qual problema está acontecendo com o equipamento:
[12:15] Guest: Problema para registrar o número de Série
[12:15] Virtual Agent: Ok, agora envie uma foto do erro apresentado.
[12:17] Virtual Agent: Desculpe, não entendi. Você poderia me ajudar respondendo?
[12:17] Virtual Agent: Ok, agora envie uma foto do erro apresentado.
[12:17] Virtual Agent: Aguarde um instante que estou te encaminhando a um de nossos analistas do suporte técnico!
[12:19] Guest: Boa tarde, pessoal.
Estou em campo finalizando gravação de DMI após troca de placa-mãe.
A ferramenta e o pendrive já estão prontos, há equipamento idêntico disponível para captura/clonagem, porém é minha primeira execução prática após o treinamento e tive dificuldade na etapa de captura da configuração.
Para garantir que o procedimento seja feito corretamente e evitar retrabalho, preciso do apoio do N2 para acompanhamento da gravação.
Podem, por gentileza, acionar o N2?
Obrigado.
[12:19] Guest: com isso anexo tudo num unico chamado e fechamos o tema com o cliente.
[12:20] Guest: O Cliente está impaciente...
[12:28] Guest: ...
[12:36] Guest: Flávio da Silva Pinto / flaviosilvamg164@gmail.com / Cel. : 35 99889 8889
[12:37] Guest: OS 6503975
[12:43] [PRIVATE] System: Roger Marcondes Cabral entrou.
[12:43] Roger Marcondes Cabral: Obrigado por aguardar, já iremos atender.
[12:44] Roger Marcondes Cabral: Olá, tudo bem?
Meu nome é Roger e darei continuidade ao seu atendimento.
Em que posso ajudar hoje?
[12:53] Roger Marcondes Cabral: Seu atendimento será desconectado por falta de retorno!
Até a próxima!
[12:54] System: Roger Marcondes Cabral encerrou a conversa.
[13:02] Virtual Agent: No momento, você está no meio de uma conversa. Deseja encerrar a conversa ou continuar?
[13:02] Guest: Continuar
[13:02] Virtual Agent: Retomando nossa conversa.
</t>
  </si>
  <si>
    <t>IMS0058424</t>
  </si>
  <si>
    <t xml:space="preserve">[12:37]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k9hZmZhOHZFR1ZsUHBTd2JVVGYwZz09ekpLbkNaU2tzeW9LVTAtOEVuUzBlQmg2ejlUWnk5TEN1dHBIQ0t2QmRINmdwQ1hHbTlnSHZaVWVuelJ5M3hRam9lOHBBSmJfeFZwdVhMQjhxN3VjdjYyZGFTWXl0NVF1bzV5WGx3Tl9nMzhObUlWbWo3dlVYSlBDYVFQcjJRd0hPdUxrc3FrRHFieUppUUd6dGRLeEFKWmI4Y3VNZFRTZWpQZ3l6QlNL77eu77ev&amp;target_url=https%3A%2F%2Fux.simpress.com.br)
[12:37] Virtual Agent: Excelente! Agora, para que eu consiga te ajudar, escolha a opção que mais te representa:
[12:38] Guest: Sou Técnico
[12:38] Virtual Agent: Por favor, digite o seu e-mail:
[12:38] Guest: Fbsouza@simpress.com.br
[12:38] Virtual Agent: Escolha uma opção:
[12:40] Guest: Atendimento com OS 
[12:40] Virtual Agent: Digite a sua ordem de serviço. 
Exemplo: 3123913
[12:40] Guest: 6630092
[12:40] Virtual Agent: Que tipo de atendimento você precisa?
[12:41] Guest: Liberação ADF
[12:41] Virtual Agent: Selecione a opção desejada:
[12:42] Guest: Código de erro
[12:42] Virtual Agent: Certo, preciso que me informe o código de defeito do equipamento. 
Exemplos: U1-XXXX ou 99.XX.XX
[12:42] Guest: 31.13.02
[12:42] Virtual Agent: Desculpe, não encontrei esse modelo/código de defeito em nosso banco de dados. 😔
Vamos tentar  novamente?
[12:42] Virtual Agent: Lembre-se de escrever exatamente como está no painel da máquina ou no log de eventos.
[12:42] Virtual Agent: Certo, preciso que me informe o código de defeito do equipamento. 
Exemplos: U1-XXXX ou 99.XX.XX
[12:42] Guest: 31.13.02
[12:42] Virtual Agent: Desculpe, não encontrei esse modelo/código de defeito em nosso banco de dados. 😔
Vamos tentar  novamente?
[12:42] Virtual Agent: Lembre-se de escrever exatamente como está no painel da máquina ou no log de eventos.
[12:42] Virtual Agent: Certo, preciso que me informe o código de defeito do equipamento. 
Exemplos: U1-XXXX ou 99.XX.XX
[12:43] Guest: 31.13.02
[12:43] Virtual Agent: Ops, realmente não consegui encontrar o modelo/código de defeito que digitou.
Mas sem problemas, vou te encaminhar a nossa equipe de atendimento para que obtenha mais informações.
[12:43] Virtual Agent: Aguarde um instante que estou te encaminhando a um de nossos analistas do suporte técnico!
[12:48] Guest: .
[12:51] Guest: .
[12:53] Guest: .
[12:54] [PRIVATE] System: Roger Marcondes Cabral entrou.
[12:54] Roger Marcondes Cabral: Obrigado por aguardar, já iremos atender.
[12:54] Roger Marcondes Cabral: Olá, tudo bem?
Meu nome é Roger e darei continuidade ao seu atendimento.
Em que posso ajudar hoje?
[12:55] Guest: Boa tarde
[12:55] Roger Marcondes Cabral: Boa Tarde
[12:55] Roger Marcondes Cabral: tudo bem?
[12:55] Guest: Estou com o equipamento apresentando erro 31.13.02
[12:56] Guest: Realizado uma limpeza no adf
[12:56] Guest: Desconectei os cabos
[12:56] Guest: Dei um parcial
[12:56] Guest: Erro persiste
[12:57] [PRIVATE] Guest: @L[https://simpress.service-now.com/api/now/v2/cs/media/WKrNUJ8mi3gEb81X1zkuCbTrskgLjdaPcJvXdzJvnD3EnUPMA2SCRJjXIiNAz0w0|ME7419e52961d518f859c5ddaafd06d387.jpg]
[12:57] Guest: Sistema inicia com erro
[13:00] Roger Marcondes Cabral: só um momento
[13:10] Roger Marcondes Cabral: 260106-000608
[13:10] Roger Marcondes Cabral: Pode seguir com o atroca do ADF
[13:11] Guest: Valeu
[13:11] Roger Marcondes Cabral: imagina!
[13:12] System: Roger Marcondes Cabral encerrou a conversa.
</t>
  </si>
  <si>
    <t>IMS0058426</t>
  </si>
  <si>
    <t>José Aparecido</t>
  </si>
  <si>
    <t xml:space="preserve">[12:39] Guest: Boa tarde
[12:39]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GZ4SEJfemd0dG1kN01WMHNHYzhPUT09YkdlT1Z3VF9GaFBrRDdnNV9EOUpzMFVTc1hZZFVtSi1fUGRqc0QzUmM3NzNPNXJZUHhMQmxzTkV6MjR0UmZwSUZCVDRmRnRNV2VXNVRJREs3ajJVY2dVTzFZUjNHeUYzYXZNMmNGcXRsR21EaDBOcmRJUVpRTkcyWTFWd0FEbEFXVFBNaEd0a2VRd2RNaG1nWmZUTVVRWFI5N25zSklSTWx6SmgxX0s277eu77ev&amp;target_url=https%3A%2F%2Fux.simpress.com.br)
[12:39] Virtual Agent: Excelente! Agora, para que eu consiga te ajudar, escolha a opção que mais te representa:
[12:39] Guest: Sou Técnico
[12:39] Virtual Agent: Por favor, digite o seu e-mail:
[12:40] Guest: Cido_digitalprinter@hotmail.com
[12:40] Virtual Agent: Escolha uma opção:
[12:40] Guest: Atendimento com OS 
[12:40] Virtual Agent: Digite a sua ordem de serviço. 
Exemplo: 3123913
[12:40] Guest: 6628493
[12:40] Virtual Agent: Que tipo de atendimento você precisa?
[12:40] Guest: Apoio Técnico
[12:40] Virtual Agent: Obrigada pela informações.
Encontrei as seguintes informações sobre sua Ordem de Serviço.
Número: 6628493
Nome Técnico: TÉCNICO SIMPRESS 
Status: Em tratativa interna 
Descrição: Boa tarde! Equipamento apresentando constantemente o erro: 30.01.41, Falha no scanner, necessário visita técnica no local. contato: VANDERSON VIANA DA FONSECA - (66) 99655-2238 
Data de Abertura: 29/12/2025 
Data de Atendimento: 
Data de Finalização:  
[12:40] Virtual Agent: As informações estão corretas?
[12:40] Guest: Sim
[12:40] Virtual Agent: Certo, preciso que me informe o código de defeito do equipamento. 
Exemplos: U1-XXXX ou 99.XX.XX
[12:41] Guest: 30.01.41
[12:41] Virtual Agent: Desculpe, não encontrei esse modelo/código de defeito em nosso banco de dados. 😔
Vamos tentar  novamente?
[12:41] Virtual Agent: Lembre-se de escrever exatamente como está no painel da máquina ou no log de eventos.
[12:41] Virtual Agent: Certo, preciso que me informe o código de defeito do equipamento. 
Exemplos: U1-XXXX ou 99.XX.XX
[12:41] Guest: 30.01.41
[12:41] Virtual Agent: Desculpe, não encontrei esse modelo/código de defeito em nosso banco de dados. 😔
Vamos tentar  novamente?
[12:41] Virtual Agent: Lembre-se de escrever exatamente como está no painel da máquina ou no log de eventos.
[12:41] Virtual Agent: Certo, preciso que me informe o código de defeito do equipamento. 
Exemplos: U1-XXXX ou 99.XX.XX
[12:41] Guest: 30.01.41
[12:41] Virtual Agent: Ops, realmente não consegui encontrar o modelo/código de defeito que digitou.
Mas sem problemas, vou te encaminhar a nossa equipe de atendimento para que obtenha mais informações.
[12:41] Virtual Agent: Aguarde um instante que estou te encaminhando a um de nossos analistas do suporte técnico!
[12:59] [PRIVATE] System: Marcos Geanini Cabral Araujo entrou.
[12:59] Marcos Geanini Cabral Araujo: Obrigado por aguardar, já iremos atender.
[13:00] Marcos Geanini Cabral Araujo: Boa Tarde tudo bem ?
Sou o Marcos Analista de Suporte da Simpress, como posso te ajudar?
[13:01] Guest: Aguardando
[13:04] Guest: Boa tarde
[13:05] Guest: E52645 dando erro intermitente 30.01.41
[13:05] Guest: Local não tem aterramentto. Pode ser isso?
[13:05] Guest: JBS
[13:05] Marcos Geanini Cabral Araujo: sim isso pode ser uma das causas 
[13:06] [PRIVATE] Guest: @L[https://simpress.service-now.com/api/now/v2/cs/media/f7KHEOwDoDvdeU985tnJ9n8HLoQ8FQoj0iYSoIDgh1RTpyf7gFTuOH4JwL5Njumb|MEee04b7bfc0824c5c6965ae785b47a115.jpg]
[13:06] Marcos Geanini Cabral Araujo: vc ja desmontou o equipamento e validou se a fonte não esta com algum componente danificado?
[13:06] Guest: Sim tudo normal sem avaria
[13:06] [PRIVATE] Guest: @L[https://simpress.service-now.com/api/now/v2/cs/media/q48nZFw9jDjniBhul7Il9bCM1ew7l29CEmMXKpWbpZrOqtZt6QdtMrVlepqCH6GD|MEea94fec54ca285cf8a9d35bd1cf18dcb.jpg]
[13:06] Marcos Geanini Cabral Araujo: validou se chega tensão na entrada da SCB ?
[13:07] Guest: Sim, porque tem horas que funciona o adf
[13:08] Marcos Geanini Cabral Araujo: é sem aterramento pode dar esse erro as vezes mesmo 
[13:08] Marcos Geanini Cabral Araujo: ou ate outros tbm 
[13:08] Marcos Geanini Cabral Araujo: porque não sendo alimentada corretamente 
[13:11] Marcos Geanini Cabral Araujo: mais qualquer peça que tiver q ser trocada tera que ser via orçamento beleza ?
[13:11] Marcos Geanini Cabral Araujo: pois esta com rede elétrica inadequada 
[13:11] Guest: Ok .obrigado
[13:14] Marcos Geanini Cabral Araujo: por nada 
</t>
  </si>
  <si>
    <t>IMS0058435</t>
  </si>
  <si>
    <t>Gustavo  Diego Dos Santos Marins</t>
  </si>
  <si>
    <t xml:space="preserve">[12:53]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ENyVnNVd0JIdnhYLVlZZGNLQjB5dz09cHpYa2VKa0ZMRDFxYm0yaWNVY1E5MmlnMW4tc3dNYW5UbXpxQU8zS2ZfT3pxbE82cll5bGtBRnhrSU5SSGkwdGhhSlBRYnVNUm41SkFBYU9lM3ZpaU52endrZDhLTHJLOE5FYXRPd0o2WlpwQ2V6Yk5xMUkyQ0hic1o1aU55MUdERXhaLXlRVTNRRHdPS1gtMGVLQmVubkpaVXJkSXRuLXNEeklwa0ZI77eu77ev&amp;target_url=https%3A%2F%2Fux.simpress.com.br)
[12:53] Virtual Agent: Excelente! Agora, para que eu consiga te ajudar, escolha a opção que mais te representa:
[12:54] Guest: Sou Técnico
[12:54] Virtual Agent: Por favor, digite o seu e-mail:
[12:54] Guest: Gdsmarins@simpress.com.br
[12:54] Virtual Agent: Escolha uma opção:
[12:54] Guest: Atendimento com OS 
[12:54] Virtual Agent: Digite a sua ordem de serviço. 
Exemplo: 3123913
[12:54] Guest: 6618214
[12:54] Virtual Agent: Que tipo de atendimento você precisa?
[12:55] Guest: Liberação de Placas
[12:55] Virtual Agent: Antes de transferir seu atendimento, preciso de algumas informações.
[12:55] Virtual Agent: Para obter o uso de liberação de placas, digite abaixo qual tipo de placa quer:
[12:55] Guest: Placa principal
[12:55]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[12:55] Virtual Agent: Para que eu possa compreender o erro, por favor me informe o que ocorre conforme as opções abaixo:
- **Não comunica via rede ou USB**
- **Não inicializa**
- **Sem tensão (tensão saída) para motores/sensores.**
[12:55] Virtual Agent: @L[https://simpress.service-now.com/imagem (1)_1757357503193.jpg|imagem (1)_1757357503193.jpg]
[12:55] Virtual Agent: Me informe qual das situações acima acontece:
[12:55] Guest: Erro
[12:55] Virtual Agent: Desculpe, não entendi. Você poderia me ajudar respondendo?
[12:55] Virtual Agent: Me informe qual das situações acima acontece:
[12:56] Guest: Não inicializa
[12:56]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[12:56] Virtual Agent: Como está a alimentação da placa principal?
[12:56] Guest: 24v
[12:56] Virtual Agent: Conseguiu fazer a atualização de Recovery e Firmware?
[12:56] Guest: Sim
[12:56] Virtual Agent: Por último como foi o teste do painel?
[12:57] Guest: OK
[12:57] Virtual Agent: Registrei as informações e um analista irá validar de acordo com o Diagrama Eletrico deste modelo.
Esta evidencia será registrada para autorizar a liberação da peça.
[12:57] Virtual Agent: Aguarde um instante que estou te encaminhando a um de nossos analistas do suporte técnico!
[12:59] Guest: Ok
[12:59] [PRIVATE] System: Marcos Geanini Cabral Araujo entrou.
[12:59] Marcos Geanini Cabral Araujo: Obrigado por aguardar, já iremos atender.
[13:01] Marcos Geanini Cabral Araujo: Boa Tarde tudo bem ?
Sou o Marcos Analista de Suporte da Simpress, como posso te ajudar?
[13:02] Guest: Fala Marcus beleza ?
[13:02] Marcos Geanini Cabral Araujo: tudo beleza 
[13:02] Guest: Após a troca da formatter, equipamento apresenta erro de tpm .
[13:02] Guest: Já desabilitei ela e nada
[13:03] Guest: Acabei de habilitar ela de novo pela 5 vez
[13:03] Guest: E estou tentando
[13:03] Marcos Geanini Cabral Araujo: a fomratter nova foi com algum módulo nela ?
[13:03] Guest: Tensões estão OK
[13:03] [PRIVATE] Guest: @L[https://simpress.service-now.com/api/now/v2/cs/media/02yjudH0k7ulwjoPwoT5gpgEop2Eq35zrb0jIsycPfqs5PJynUeBUDdSDsXbsPPQ|MEd48ffbf06192b8ac829b17136413f6bf.jpg]
[13:03] Guest: Não!
[13:03] Marcos Geanini Cabral Araujo: quais procedimentos vc fez quando ligou o equipamento apos a troca da formatter?
[13:05] Guest: Partiam clean , Format disk ,  ERASOLOK e subi um fw
[13:08] Guest: Deu esse erro
[13:09] Marcos Geanini Cabral Araujo: a sequencia correta é primeiro partial, segundo erase unlock e terceiro format disk 
[13:10] [PRIVATE] Guest: @L[https://simpress.service-now.com/api/now/v2/cs/media/du7rN9SPuENiRmuIyf7qaUoJMHciY7684AzdZbxcH9fsW9F5j615SMdVaYZalMoW|ME795d16155add2066d017e3f1f48db2ba.jpg]
[13:10] Guest: Vou fazer de novo
[13:10] Marcos Geanini Cabral Araujo: e qual versão de firmware vc esta usando ?
[13:10] Guest: Mas esse erro é de TPM
[13:11] Guest: 5.9 e 4.8 se n me engano
[13:11] Guest: Testei as duas já
[13:13] Marcos Geanini Cabral Araujo: tenta a versão 4.12 
[13:13] Guest: OK vou baixar
[13:13] Guest: Acho q n tenho ela
[13:16] Guest: Desabilitei  a tpm e foi
[13:16] [PRIVATE] Guest: @L[https://simpress.service-now.com/api/now/v2/cs/media/oy1AcaBXdT3si83M6g4cawSY0nPn2hV6pqWmbZdGAu1tpMcw6lyqR1Iqe03TaqLt|ME75ff8d46b7bcef707e95ac229472f542.jpg]
[13:16] Marcos Geanini Cabral Araujo: a sim ok 
</t>
  </si>
  <si>
    <t>IMS0058445</t>
  </si>
  <si>
    <t>Paulo  Gustavo Faria</t>
  </si>
  <si>
    <t xml:space="preserve">[13:07] Guest: Opa
[13:07]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WFTZUtJTnpLS1k1QUR4b1kzb2Jzdz09X1Rhd2Y5eTNXekh1akhid0RIeFFITlRTYWk0NURxdWQ0bTM2ai04OFNVX0V0dW5kWm96SGRXekd2aHFSa0VhMnUwX0c2eHc0NkJWMW5lQ09yWW5FM0Y5OU00dFc1RkFfR2FBdENRWDNsRWxBUkI5aTZPM2pmVlRqLUVDS1ptdHFxU19pMFZ3VXI4dTNfSDFCZE1SYWVlWlNWcWtBTG9qS1I2ZC01d0FV77eu77ev&amp;target_url=https%3A%2F%2Fux.simpress.com.br)
[13:07] Virtual Agent: Excelente! Agora, para que eu consiga te ajudar, escolha a opção que mais te representa:
[13:07] Guest: Sou Técnico
[13:07] Virtual Agent: Por favor, digite o seu e-mail:
[13:08] Guest: pgfaria@simpress.com.br
[13:08] Virtual Agent: Escolha uma opção:
[13:12] Guest: Atendimento com OS 
[13:12] Virtual Agent: Digite a sua ordem de serviço. 
Exemplo: 3123913
[13:12] Guest: 6630989
[13:13] Virtual Agent: Que tipo de atendimento você precisa?
[13:13] Guest: Liberação de Placas
[13:13] Virtual Agent: Antes de transferir seu atendimento, preciso de algumas informações.
[13:13] Virtual Agent: Para obter o uso de liberação de placas, digite abaixo qual tipo de placa quer:
[13:13] Guest: Placa principal
[13:13]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[13:13] Virtual Agent: Para que eu possa compreender o erro, por favor me informe o que ocorre conforme as opções abaixo:
- **Não comunica via rede ou USB**
- **Não inicializa**
- **Sem tensão (tensão saída) para motores/sensores.**
[13:13] Virtual Agent: @L[https://simpress.service-now.com/imagem (1)_1757357503193.jpg|imagem (1)_1757357503193.jpg]
[13:13] Virtual Agent: Me informe qual das situações acima acontece:
[13:13] Guest: Sem tensão
[13:13]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[13:13] Virtual Agent: Em que região apresenta falha?
[13:14] Guest: Placa principal
[13:14] Virtual Agent: Me diga qual tensão está divergente? 
Ex: valor 3V, 12V ou 24V
[13:15] Guest: 0v
[13:15] Virtual Agent: OK! Onde é a divergência. 
Ex: conector 10 e pino 5
[13:15] Guest: Preciso voltar nas opções de escolha de atendimento
[13:15] Virtual Agent: Registrei as informações e um analista irá validar de acordo com Diagrama Eletrico deste modelo.
Esta evidência será registrada para autorizar a liberação da peça.
[13:15] Virtual Agent: Aguarde um instante que estou te encaminhando a um de nossos analistas do suporte técnico!
[13:15] [PRIVATE] System: Roger Marcondes Cabral entrou.
[13:15] Roger Marcondes Cabral: Obrigado por aguardar, já iremos atender.
[13:16] Roger Marcondes Cabral: Olá, tudo bem?
Meu nome é Roger e darei continuidade ao seu atendimento.
Em que posso ajudar hoje?
[13:16] Guest: boa tarde
[13:16] Guest: Tudo bem, ótima semana para nós
[13:17] Roger Marcondes Cabral: amém
[13:17] Roger Marcondes Cabral: kk
[13:17] Guest: Estou com um micro computador que não está ligando
[13:17] Guest: Fonte está ok
[13:17] Roger Marcondes Cabral: tudo bem e vc?
[13:17] Guest: Amém
[13:17] Guest: Ano novo vamos simbora
[13:17] Roger Marcondes Cabral: kkkk
[13:17] Roger Marcondes Cabral: Bora pra cima!
[13:17] Guest: Tamo bem, tirando as filas por conta da temporada de verão haha
[13:17] Guest: ;-
[13:17] Roger Marcondes Cabral: kkk
[13:18] Guest: Tô com esse b.o aj
[13:18] Guest: Fonte está está ok
[13:18] Guest: Mas a placa não está recebendo energia
[13:19] Roger Marcondes Cabral: eita
[13:19] Roger Marcondes Cabral: se soltar os plugs tem tensão ?
[13:19] Roger Marcondes Cabral: na fonte
[13:19] Guest: Na fonte tem, mas na placa do Pc não
[13:21] Roger Marcondes Cabral: e agora?
[13:21] Roger Marcondes Cabral: kkk
[13:21] Roger Marcondes Cabral: fonte ou principal!
[13:21] Roger Marcondes Cabral: kk
[13:21] [PRIVATE] Guest: @L[https://simpress.service-now.com/api/now/v2/cs/media/uYUI2cJxWiJnHINJeWDjP5XbXYEV7h9qDey51o97nzjOTCnUo8Tlyk2atbpzH0Kv|ME314ea5ce59a7be55a653816db920f6fd.jpg]
[13:22] Guest: Se pedirmos a placa principal desse camarada aqui tem que alterar o número de série
[13:22] Guest: Não sei se é o caso pedir att dessa máquina?
[13:22] Roger Marcondes Cabral: certo
[13:22] Roger Marcondes Cabral: tem outra fonte ai pra ?
[13:22] Guest: Essa máquina aqui é antiga é um i3de9gen
[13:23] Guest: Tem sim
[13:23] Guest: Já testei também
[13:23] Roger Marcondes Cabral: e ai?
[13:23] Guest: Sem sinal de vida
[13:23] Roger Marcondes Cabral: então é a principal
[13:24] Roger Marcondes Cabral: pelo q entendi, certo!
[13:24] Guest: Isso é a principal
[13:24] Roger Marcondes Cabral: Se achar melhor a TT, ai eu recomendaria vc falar com o eu gestor!
[13:24] Roger Marcondes Cabral: Eeé quem aprova as Troca técnica
[13:24] Roger Marcondes Cabral: Mas a PlL main eu consigo aprovar por aqui
[13:26] Guest: Minha gestora aprovou 🥳🥳
[13:26] Guest: Hehe
[13:26] Roger Marcondes Cabral: kkk
[13:26] Roger Marcondes Cabral: fecho
[13:26] Roger Marcondes Cabral: kkk
[13:26] Roger Marcondes Cabral: tajudo em algo mais?
[13:26] Guest: Valeu mano
[13:26] Guest: Tmj
[13:27] Roger Marcondes Cabral: Vlw!
[13:34] Guest: Tudo certinho
[13:34] Guest: Bom serviço pra nós
</t>
  </si>
  <si>
    <t>IMS0058447</t>
  </si>
  <si>
    <t xml:space="preserve">[13:15] Guest: .
[13:15]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0R5bDB6el8yc0I1MWw2SUhCTm51QT09b1pwQlo3Vjh3UXo3Zi1nVlZFb01lZnZ6VTE2YnR0SnMwSnZEQktNS2lyQ3k3X1JNcEx1U0JsSHgzTy1BRXhWWFVHdzB4QzFMZDRyZVpFaVN5SjBuV2p4eDJpQ3BvcFF0S0FhUjcycUJsVlBkTTJhemxuNnBBdVFUR05HaXZCX3o2LWpfdmxLdlh1ODBlSWUwb2ZkZzZmNE5YVEdwT0JDUWIxazFzZnNm77eu77ev&amp;target_url=https%3A%2F%2Fux.simpress.com.br)
[13:15] Virtual Agent: Excelente! Agora, para que eu consiga te ajudar, escolha a opção que mais te representa:
[13:18] Guest: Sou Técnico
[13:18] Virtual Agent: Por favor, digite o seu e-mail:
[13:18] Guest: wmaraujo@simpress.com.br
[13:18] Virtual Agent: Escolha uma opção:
[13:18] Guest: Atendimento com OS 
[13:18] Virtual Agent: Digite a sua ordem de serviço. 
Exemplo: 3123913
[13:18] Guest: 6630863
[13:18] Virtual Agent: Que tipo de atendimento você precisa?
[13:19] Guest: Apoio Técnico
[13:19] Virtual Agent: Obrigada pela informações.
Encontrei as seguintes informações sobre sua Ordem de Serviço.
Número: 6630863
Nome Técnico: TÉCNICO SIMPRESS 
Status: Aceito 
Descrição: O equipamento está apresentando um código de erro na inicialização, mas não é possível identificar o significado deste código. Erro CD.D3.E5.0B.  
Data de Abertura: 05/01/2026 
Data de Atendimento: 
Data de Finalização:  
[13:19] Virtual Agent: As informações estão corretas?
[13:19] Guest: Sim
[13:19] Virtual Agent: Certo, preciso que me informe o código de defeito do equipamento. 
Exemplos: U1-XXXX ou 99.XX.XX
[13:19] Guest: CD.D3.E5.0B
[13:19] Virtual Agent: Desculpe, não encontrei esse modelo/código de defeito em nosso banco de dados. 😔
Vamos tentar  novamente?
[13:19] Virtual Agent: Lembre-se de escrever exatamente como está no painel da máquina ou no log de eventos.
[13:19] Virtual Agent: Certo, preciso que me informe o código de defeito do equipamento. 
Exemplos: U1-XXXX ou 99.XX.XX
[13:19] Guest: CD.D3.E5.0B
[13:19] Virtual Agent: Desculpe, não encontrei esse modelo/código de defeito em nosso banco de dados. 😔
Vamos tentar  novamente?
[13:19] Virtual Agent: Lembre-se de escrever exatamente como está no painel da máquina ou no log de eventos.
[13:19] Virtual Agent: Certo, preciso que me informe o código de defeito do equipamento. 
Exemplos: U1-XXXX ou 99.XX.XX
[13:19] Guest: CD.D3.E5.0B
[13:19] Virtual Agent: Ops, realmente não consegui encontrar o modelo/código de defeito que digitou.
Mas sem problemas, vou te encaminhar a nossa equipe de atendimento para que obtenha mais informações.
[13:19] Virtual Agent: Aguarde um instante que estou te encaminhando a um de nossos analistas do suporte técnico!
[13:23] [PRIVATE] System: Samuel Mauro Da Silva entrou.
[13:23] Samuel Mauro Da Silva: Obrigado por aguardar, já iremos atender.
[13:27] Samuel Mauro Da Silva: Olá, bem vindo ao suporte, eu sou o Samuel. Por gentileza me informe o motivo do contato.
[13:28] Guest: Boa tarde Samuel
[13:28] Guest: Estou com problemas em uma Plotter T850
[13:29] Guest: Ela estava apresentando um erro na inicialização ( erro CD.D3.E5.0B ) e seguindo os passo do manual de serviço fiz o reset de fabrica, mas agora ela está em loop de inicialização desde ontem e não finaliza o processo
[13:29] Guest: Existe algo para executar e recuperar ela?
[13:33] Samuel Mauro Da Silva: vc fez o reset colocando o arquivo de firmware no modo forçado?
[13:34] Guest: fiz pelo display no modo técnico
[13:34] Guest: Esse equipamento não tem USB para subir o FW por pendrive
[13:35] Guest: Se eu retiro o cabo e conecto eu ainda consigo acessar esse modo técnico dela, mas ela sempre para nesse loop
[13:38] Samuel Mauro Da Silva: entendi, tente fazer o seguinte:
[13:38] Samuel Mauro Da Silva: baixe o firmware, ao baixar o firmware, mude o nome do arquivo para firmware, esse procedimento vai garantir a atualização no modo forçado
[13:38] Samuel Mauro Da Silva: depois disso, coloque o arquivo em um pendrive e ligue a maquina com o pendrive espetado
[13:40] Guest: Então, a única por de dados que essa maquina tem é o RJ45 do cabo de rede. Não existe nenhum procedimento que eu possa usar com um cabo crossover?
[13:40] Guest: porta*
[13:41] Guest: Esse modelo de T850 é o mais básico se USB
[13:42] Guest: sem*
[13:42] Samuel Mauro Da Silva: o display da sua maquina é assim?
[13:42] Samuel Mauro Da Silva: @L[https://simpress.service-now.com/api/now/v1/cs/media/hq7uBA04AyNi5SaI7zQa96bQXrs4acsEJxgMfTO0mzd4Vl1PLNF37S4ayj0gOhqx|erro.jpg]
[13:42] Guest: Não
[13:43] Guest: Vou lá tirar uma foto
[13:44] [PRIVATE] Guest: @L[https://simpress.service-now.com/api/now/v2/cs/media/QnSg3WEPd3Msgk3eSTluiozSTVe5PSSgbt1uuJdNvQE0SEUA5RFymcLqs3bSytwm|MEee0c6a86207e3d4510205adebe14b308.jpg]
[13:47] Samuel Mauro Da Silva: entendi e vc fez o ful reset?
[13:47] Guest: fiz
[13:49] Guest: antes do full já havia feito o reset dos dados de usuário, mas continuava com o erro. Aí mandei o full e ficou nesse loop
[13:50] Samuel Mauro Da Silva: o codigo de erro sumiu e agora só fica no looping?
[13:50] Guest: isso
[13:50] Samuel Mauro Da Silva: veja se a maquina acessa o browser
[13:51] Guest: imagino que por não ter entrado no SO por isso o erro não apareceu mais
[13:51] Guest: Já tentei, não acessa tbm
[13:52] Samuel Mauro Da Silva: nesse local aqui não tem porta usb?
[13:52] Samuel Mauro Da Silva: @L[https://simpress.service-now.com/api/now/v1/cs/media/arVRXXWg2Tne0hgEzwe0kMHu33FJGXh0POOa2ukhToxTrb40RjH71W2Y0yUWnWZL|erro.jpg]
[13:52] Guest: a unica coisa ainda acessivel nela é o menu tecnico
[13:52] Guest: não tem, já vasculhei a maquina toda
[13:52] Guest: não encontrei nenhuma porta
[13:56] Samuel Mauro Da Silva: eu vou passar o caso pro suporte n2. confirme pra mim seu emsil e telefone de contato pro N2 ligar pra vc
[13:58] Guest: wmaraujo@simpress.com.br
[13:58] Guest: 11 99434 5455
[14:04] Samuel Mauro Da Silva: aberta a OS 260106-000554 para o suporte N2
[14:06] Guest: Valeu pelo help
[14:08] Samuel Mauro Da Silva: por nada
</t>
  </si>
  <si>
    <t>IMS0058453</t>
  </si>
  <si>
    <t>Diego  Veras Do Nascimento</t>
  </si>
  <si>
    <t xml:space="preserve">[13:30] Guest: .
[13:30]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klzeVJlZm0yeWlVMFJQNEVKaG1Sdz09UlB0S1BDcEVaZU5MRm1XSzREOXNQMWhrZ0thV0FmMkNtb2U0VzdDNHU1Ul9vTmtFY2xvWGFXQ3ZDa2d3UWZkU21oSkYta3lSTnlhYldrZ242ZEU5Q2syZEpWcnllNG1SMWU4U1hXbl9pOUlSV2VCRlJ0X0JVMS12VFFZVzdPY0I1VmIyNzZlaVlieFlLMUxNUHNTSE9EU1M4ZWM2cU1KemVXNmtzV0Nh77eu77ev&amp;target_url=https%3A%2F%2Fux.simpress.com.br)
[13:30] Virtual Agent: Excelente! Agora, para que eu consiga te ajudar, escolha a opção que mais te representa:
[13:30] Guest: Sou Técnico
[13:30] Virtual Agent: Por favor, digite o seu e-mail:
[13:30] Guest: dvnascimento@simpress.com.br
[13:30] Virtual Agent: Escolha uma opção:
[13:30] Guest: Atendimento com OS 
[13:30] Virtual Agent: Digite a sua ordem de serviço. 
Exemplo: 3123913
[13:31] Guest: 6629123
[13:31] Virtual Agent: Que tipo de atendimento você precisa?
[13:31] Guest: Apoio Técnico
[13:31] Virtual Agent: Obrigada pela informações.
Encontrei as seguintes informações sobre sua Ordem de Serviço.
Número: 6629123
Nome Técnico: TÉCNICO SIMPRESS 
Status: Aceito 
Descrição:  Impressora não liga, o pessoal tentou ligar, e a impressora não apresentou nem um sinal.
Impressora está localizada no ALMOXARIFADO - MRO 
No local procurar pro Jheizy Brantes Pereira.  
Data de Abertura: 30/12/2025 
Data de Atendimento: 06/01/2026
Data de Finalização:  
[13:31] Virtual Agent: As informações estão corretas?
[13:31] Guest: Sim
[13:31] Virtual Agent: Certo, preciso que me informe o código de defeito do equipamento. 
Exemplos: U1-XXXX ou 99.XX.XX
[13:31] Guest: Emissão
[13:31] Virtual Agent: Desculpe, não encontrei esse modelo/código de defeito em nosso banco de dados. 😔
Vamos tentar  novamente?
[13:31] Virtual Agent: Lembre-se de escrever exatamente como está no painel da máquina ou no log de eventos.
[13:31] Virtual Agent: Certo, preciso que me informe o código de defeito do equipamento. 
Exemplos: U1-XXXX ou 99.XX.XX
[13:31] Guest: Emissão
[13:31] Virtual Agent: Desculpe, não encontrei esse modelo/código de defeito em nosso banco de dados. 😔
Vamos tentar  novamente?
[13:31] Virtual Agent: Lembre-se de escrever exatamente como está no painel da máquina ou no log de eventos.
[13:31] Virtual Agent: Certo, preciso que me informe o código de defeito do equipamento. 
Exemplos: U1-XXXX ou 99.XX.XX
[13:31] Guest: Emissão
[13:31] Virtual Agent: Ops, realmente não consegui encontrar o modelo/código de defeito que digitou.
Mas sem problemas, vou te encaminhar a nossa equipe de atendimento para que obtenha mais informações.
[13:31] Virtual Agent: Aguarde um instante que estou te encaminhando a um de nossos analistas do suporte técnico!
[13:33] [PRIVATE] System: Marcos Geanini Cabral Araujo entrou.
[13:33] Marcos Geanini Cabral Araujo: Obrigado por aguardar, já iremos atender.
[13:34] Marcos Geanini Cabral Araujo: Boa Tarde tudo bem ?
Sou o Marcos Analista de Suporte da Simpress, como posso te ajudar?
[13:34] Guest: Boa tarde Marcos
[13:34] Guest: Tudo bem?
[13:34] Guest: Estou com problema nessa os
[13:34] Marcos Geanini Cabral Araujo: tudo certo 
[13:35] Marcos Geanini Cabral Araujo: problema na O.s não é com a gente 
[13:35] Guest: O orçamento foi recusado, mas assim, desde quando precisa mandar foto da tomada que ela foi ligada?
[13:35] Marcos Geanini Cabral Araujo: vc precisa validar com sua gestão 
[13:35] Marcos Geanini Cabral Araujo: foi colocado na O.S que precisa de evidencia
[13:35] Marcos Geanini Cabral Araujo: acredito que seja o cliente que solicita 
[13:36] Guest: Então, pq foi a Enel que ligou tudo lá em 220
[13:36] Guest: E aí arrumaram a chave lá
[13:36] Guest: E agora voltou pra 110
[13:36] Marcos Geanini Cabral Araujo: entendo 
[13:36] Guest: Então assim, não tem como mandar foto da 220V
[13:37] Marcos Geanini Cabral Araujo: então vc valida com time de orçamento
[13:37] Marcos Geanini Cabral Araujo: porque colocaram isso na O.S 
[13:37] Marcos Geanini Cabral Araujo: Obrigatório a medida da tomada onde o equipamento estava instalado. (foto). 
[13:37] Marcos Geanini Cabral Araujo: foi o time de orçamento 
[13:37] Guest: Certo, e como entra em contato?
[13:38] Marcos Geanini Cabral Araujo: quem colocou essa mesnagem foi Larissa Rafaela Rodrigues Rosa
[13:39] Guest: Certo
[13:39] Marcos Geanini Cabral Araujo: ela é aprendiz do time de orçamento 
[13:39] Guest: ...
[13:39] Marcos Geanini Cabral Araujo: se ela colocou isso la acredito que precisa mesmo da foto 
[13:40] Guest: Primeira vez que ocorre isso, complicado
[13:40] Guest: Vou verificar com ela
[13:40] Guest: Ela tem teams?
[13:40] Guest: Achei
[13:40] Marcos Geanini Cabral Araujo: sim 
</t>
  </si>
  <si>
    <t>IMS0058481</t>
  </si>
  <si>
    <t xml:space="preserve">[14:00]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jZxZHQ1TXRTVi13SWhhcGtGbUxwUT09VmQ1TEUxdk9QeGw2RVNnOUlyd0RQUXhsTFpvVGFZMUt4M19YVjJEd29kQjlhUDZJQUlaTFFkUHZFTnpXbHpXeFFjTFVKYTRHWHRkY3pZbkRXQXhKWW1aY0RuWlEwZU1mMGhPNjFhU1E1SjVkZG9TcnNSVEhyRTVGU0ZfMFNWbVlwX253ZWdyX1ZpWmlWZ2VGdlZodU1tMVNMZXBhNVJoX3IwNjdPZ2VS77eu77ev&amp;target_url=https%3A%2F%2Fux.simpress.com.br)
[14:00] Virtual Agent: Excelente! Agora, para que eu consiga te ajudar, escolha a opção que mais te representa:
[14:00] Guest: Sou Técnico
[14:00] Virtual Agent: Por favor, digite o seu e-mail:
[14:00] Guest: Fjmota@simpress.com.br
[14:00] Virtual Agent: Escolha uma opção:
[14:00] Guest: Atendimento com OS 
[14:00] Virtual Agent: Digite a sua ordem de serviço. 
Exemplo: 3123913
[14:00] Guest: 6623292
[14:00] Virtual Agent: Que tipo de atendimento você precisa?
[14:01] Guest: Apoio Técnico
[14:01] Virtual Agent: 
[14:01] Virtual Agent: As informações estão corretas?
[14:01] Guest: Sim
[14:01] Virtual Agent: Certo, preciso que me informe o código de defeito do equipamento. 
Exemplos: U1-XXXX ou 99.XX.XX
[14:01] Guest: Atolamento
[14:01] Virtual Agent: Desculpe, não encontrei esse modelo/código de defeito em nosso banco de dados. 😔
Vamos tentar  novamente?
[14:01] Virtual Agent: Lembre-se de escrever exatamente como está no painel da máquina ou no log de eventos.
[14:01] Virtual Agent: Certo, preciso que me informe o código de defeito do equipamento. 
Exemplos: U1-XXXX ou 99.XX.XX
[14:01] Guest: Atolamento
[14:01] Virtual Agent: Desculpe, não encontrei esse modelo/código de defeito em nosso banco de dados. 😔
Vamos tentar  novamente?
[14:01] Virtual Agent: Lembre-se de escrever exatamente como está no painel da máquina ou no log de eventos.
[14:01] Virtual Agent: Certo, preciso que me informe o código de defeito do equipamento. 
Exemplos: U1-XXXX ou 99.XX.XX
[14:01] Guest: Atolamento
[14:01] Virtual Agent: Ops, realmente não consegui encontrar o modelo/código de defeito que digitou.
Mas sem problemas, vou te encaminhar a nossa equipe de atendimento para que obtenha mais informações.
[14:01] Virtual Agent: Aguarde um instante que estou te encaminhando a um de nossos analistas do suporte técnico!
[14:01] [PRIVATE] System: Marcos Geanini Cabral Araujo entrou.
[14:01] Marcos Geanini Cabral Araujo: Obrigado por aguardar, já iremos atender.
[14:13] Marcos Geanini Cabral Araujo: Boa Tarde tudo bem ?
Sou o Marcos Analista de Suporte da Simpress, como posso te ajudar?
[14:14] Guest: Boa tarde Marcos
[14:14] Guest: Tudo certo e vc?
[14:14] Marcos Geanini Cabral Araujo: tudo certo 
[14:14] Guest: Estou com uma 6623292 que esta apresentando atolamento fantasma
[14:15] Guest: Ja olhei todos os atuadores, e caminho do papel e nao tem nada preso em lugar nenhum
[14:16] [PRIVATE] Guest: @L[https://simpress.service-now.com/api/now/v2/cs/media/VPzmy23lNmGX4nNnll7PLOxzlMenmcgPT5BrMfD0hLwLZGtznC0wUSnFj8h4BB0l|ME09ea34a26ac681ce0d28feacd41212b8.jpg]
[14:16] Marcos Geanini Cabral Araujo: vc validou no CPMD esse código de erro ?
[14:18] Guest: 4303 a impressora.  Passei O número  do chamado
[14:18] Guest: Rsrsrs
[14:18] Guest: Pelo que vi e atolmento na bandeja
[14:18] Marcos Geanini Cabral Araujo: sim 
[14:18] Marcos Geanini Cabral Araujo: mais a pergunta foi se vc validou o CPMD sobre esse erro dela ?
[14:19] Marcos Geanini Cabral Araujo: e fez os procedimentos da documentação 
[14:19] Guest: Sim
[14:21] Marcos Geanini Cabral Araujo: descreva quais procedimentos da documetnção vc ja realizou 
[14:21] Guest: https://support.hp.com/br-pt/document/ish_7095590-7223223-16
[14:22] [PRIVATE] Guest: @L[https://simpress.service-now.com/api/now/v2/cs/media/oze6ig2mE3HTSbPk5Xar4FAZzGpMUyU1Nm9xuwMmkqABPNChPjqNmbR3i2YygwxV|MEd25940a601c259f68db2241891018cea.mp4]
[14:24] Marcos Geanini Cabral Araujo: 1. Remova o papel da bandeja de saída.
2. Certifique-se de que o tipo e a qualidade do papel utilizado atendam às especificações da HP para a impressora.
3. Certifique-se de que a impressora esteja localizada em uma área que atenda às especificações ambientais para a impressora.
4. Ajuste as guias de papel na bandeja. Certifique-se de que a guia de papel frontal esteja empurrando o papel contra a borda traseira da bandeja.
5. Se o erro persistir, inspecione o fusor e a área de saída em busca de danos. Substitua o fusor ou o conjunto da unidade duplex.
Números de peça:
Conjunto do fusor (110-127V) - RM2-2731-000CN
Conjunto do fusor (220-240V) - RM2-2732-000CN
Conjunto da unidade duplex (SFP) - RM2-2841-000CN
Conjunto da unidade duplex (MFP) - RM2-2842-000CN
[14:24] Marcos Geanini Cabral Araujo: esses são os procedimentos da documentação 
[14:25] Guest: Vou tirar o fusor um momento
</t>
  </si>
  <si>
    <t>095590-722322</t>
  </si>
  <si>
    <t>IMS0058486</t>
  </si>
  <si>
    <t>Matheus Ferreira Marques</t>
  </si>
  <si>
    <t xml:space="preserve">[14:03]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mZSc1UtLWljSnhPbUwyZEJ1UlNRZz09OWRqdF8xRld3LVE0alQ5RzFjRWhGTkJLU2NvMGZjaEM3N24yR3pmMEFOUTliRk1GSDdubmstUjBGVkhRRXNpRXBDOU81VFJnbWFXX2tCbDRBSDVDdjdaQ3psSGJDcFIyei14ZGZqNGRoWFBQdGx5R19RZlc2ZG9kYUI5c3BlWkt6b2t5anA4NHV0NWtaaHl3bkJINWJhZVFvNTA0NUxsOFlDREc3aHZC77eu77ev&amp;target_url=https%3A%2F%2Fux.simpress.com.br)
[14:03] Virtual Agent: Excelente! Agora, para que eu consiga te ajudar, escolha a opção que mais te representa:
[14:03] Guest: Sou Técnico
[14:03] Virtual Agent: Por favor, digite o seu e-mail:
[14:03] Guest: mfmarques@simpress.com.br
[14:03] Virtual Agent: Escolha uma opção:
[14:05] Guest: Atendimento com OS 
[14:05] Virtual Agent: Digite a sua ordem de serviço. 
Exemplo: 3123913
[14:06] Guest: 6626143
[14:06] Virtual Agent: Que tipo de atendimento você precisa?
[14:06] Guest: Liberação de Placas
[14:06] Virtual Agent: Antes de transferir seu atendimento, preciso de algumas informações.
[14:06] Virtual Agent: Para obter o uso de liberação de placas, digite abaixo qual tipo de placa quer:
[14:06] Guest: Placa de alta
[14:06] Virtual Agent: Certo, para que eu possa  prosseguir com o processo de aprovação de troca da placa de Alta, temos algumas validações obrigatórias para que o atendimento seja concluído.
[14:06] Virtual Agent: Por favor clique em uma das opções abaixo (defeitos apresentados):
[14:07] Guest: Impressões toda preta (Chapada)
[14:07] Virtual Agent: Neste caso recomendo a sua validação referente as opções abaixo:
- **Aterramentos do equipamento (PCU, revelador e da placa de alta).**
- **Código de erro (modo técnico)**
[14:07] Virtual Agent: Agora que já validou os pontos acima, me informe por gentileza se apresentou algum erro no modo técnico.
[14:07] Guest: Sim
[14:07] Virtual Agent: Certo 👍
Por favor valide no manual de serviço o código de erro e solução para o erro informado 😉
[14:07] Virtual Agent: Aguarde um instante que estou te encaminhando a um de nossos analistas do suporte técnico!
[14:14] [PRIVATE] System: Marcos Geanini Cabral Araujo entrou.
[14:14] Marcos Geanini Cabral Araujo: Obrigado por aguardar, já iremos atender.
[14:15] Marcos Geanini Cabral Araujo: Boa Tarde tudo bem ?
Sou o Marcos Analista de Suporte da Simpress, como posso te ajudar?
[14:15] Guest: Boa tarde Marcos. Beleza?
[14:16] Marcos Geanini Cabral Araujo: tudo certo 
[14:17] Guest: Cara estou com uma E52645 queimada. Já troquei cabo de alimentação e abri ela para fazer uns testes e acabei visualizando capacitor inchado na HVPS
[14:17] Marcos Geanini Cabral Araujo: manda foto por favor 
[14:18] [PRIVATE] Guest: @L[https://simpress.service-now.com/api/now/v2/cs/media/FjbthlKyMLph9h0j6qduCzcCJD41CtcH4tSw7XO3dG4w9LKjxiKoShWRXCKsnoiL|MEf9426fe7719aaab4b579912b328758e4.jpg]
[14:18] Guest: Ele também esta minando
[14:18] Guest: Líquido
[14:21] Guest: A impressora não da vídeo nenhum
[14:21] Marcos Geanini Cabral Araujo: essa ai é a HVPS ?
[14:25] Marcos Geanini Cabral Araujo: manda foto dela inteira por favor 
[14:29] [PRIVATE] Guest: @L[https://simpress.service-now.com/api/now/v2/cs/media/zGwGgtphB6onTwNUHQegB4JAPP9KA95lYlfe6fwKuewPAIFzcPeccJ8FHbc98MFk|ME93d11fe38a9dfd8881a841b47be0f3db.jpg]
[14:30] Guest: Essa placa ai
[14:30] Guest: Está cheirando mal inclusive
[14:30] Marcos Geanini Cabral Araujo: qual placa ?
[14:30] Marcos Geanini Cabral Araujo: vc so mandou foto do equipamento inteiro 
[14:30] Guest: Coloquei uma seta
[14:30] Guest: Na foto
[14:30] Guest: Apontando ela
[14:31] Marcos Geanini Cabral Araujo: ficou cortada  kkkk
[14:31] Marcos Geanini Cabral Araujo: ok 
[14:32] Marcos Geanini Cabral Araujo: vc validou a entrada da placa fonte e saídas dela ?
[14:32] Marcos Geanini Cabral Araujo: para validar se tem tensão 
[14:32] Marcos Geanini Cabral Araujo: mais o capacitor esta estufado 
[14:32] Marcos Geanini Cabral Araujo: prova de que houve sobrecarga 
[14:33] Marcos Geanini Cabral Araujo: nesse caso as peças trocadas deverão ser solicitadas via orçamento 
[14:33] Guest: Exato. Não passa tensão o capacitor estufou e minou
[14:34] Guest: Desculpa a bagunça aqui...
[14:34] Guest: Só tive espaço na área de café deles
[14:34] Marcos Geanini Cabral Araujo: entendo 
[14:34] Guest: Impossível trabalhar no setor ou na t.i
[14:35] Marcos Geanini Cabral Araujo: complicado mesmo 
[14:35] Marcos Geanini Cabral Araujo: mais enfim siga dessa forma 
[14:35] Marcos Geanini Cabral Araujo:  o equipamento liga?
[14:35] Marcos Geanini Cabral Araujo: motores acionam ?
[14:35] Guest: Nada
[14:35] Marcos Geanini Cabral Araujo: valida a placa fonte então 
[14:35] Marcos Geanini Cabral Araujo: se chega a tensão que vem da fps 
[14:36] Guest: Então eu até selecionei a opção placa fonte
[14:36] Guest: Aqui no chat
[14:36] Marcos Geanini Cabral Araujo: se chegar ai vc valida se a fonte sai tensão tbm 
[14:36] Guest: Pois quando da uma descarga assim
[14:36] Guest: Sempre queima a placa fonte
[14:36] Marcos Geanini Cabral Araujo: sim isso 
[14:36] Marcos Geanini Cabral Araujo: mais ocmo a placa de alta esta com capacitor estufado tbm solicita ela tambem 
[14:36] Guest: Só que no sim fix
[14:37] Guest: Não tem o código dela
[14:37] Guest: Eu achei apenas o código da placa hvps
[14:37] Guest: RM3-7424-000CN
[14:37] Marcos Geanini Cabral Araujo: modelo 52645?
[14:37] Guest: Isso ai
[14:38] Guest: Olhei a E52645dn
[14:39] Guest: Seria esse código aqui?
[14:39] Guest: RM2-7951-000CN
[14:39] Guest: Anotei aguns no celular
[14:39] Marcos Geanini Cabral Araujo: RM2-7951-000CN
[14:39] Marcos Geanini Cabral Araujo: sim esse mesmo 
[14:39] Marcos Geanini Cabral Araujo: LVPS 
[14:39] Guest: Isso ai 110
[14:39] Guest: Beleza
[14:39] Guest: Cara
[14:39] Guest: No modelo e52645 dn
[14:40] Guest: Não aparece a LVPS
[14:40] Guest: A liberação do orçamento eu consigo fazer com você mesmo marcos?
[14:40] Marcos Geanini Cabral Araujo: fonte de alimentação chaveada 
[14:41] Marcos Geanini Cabral Araujo: não precisa de liberação para orçamento 
[14:41] Marcos Geanini Cabral Araujo: cliente assina o termo vc anexa na O.S e segui fluxo de orçamento 
[14:42] Guest: A sim. É porque antes precisava. Agradeço de mais viu fazer o orçamento aqui
[14:42] Guest: 5 estrelas cara!
[14:42] Marcos Geanini Cabral Araujo: valeu cara 
[14:42] Marcos Geanini Cabral Araujo: por nada 
[14:47] System: Marcos Geanini Cabral Araujo encerrou a conversa.
</t>
  </si>
  <si>
    <t>IMS0058487</t>
  </si>
  <si>
    <t xml:space="preserve">[14:06] Guest: Olá!
[14:06]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mpGQlR5aGlJTllGSjlkZEY0bHB2dz09dG9KVDIzRGMwTFdmdzJfOHBFOTF5eHZwUkhNa2FDYzZGNzB5Qk9SRHd5R3RMZWcxb2owakl0eW90QmZ2Y1BtXzJxTkpHRVVXaEhYM1U5LUtuaTdqVVhnVEk4NVVqRk9qbXJKc0ZVcUtvcFJ4Wl9oM1VXMXAtdWpqa19wZEJNZUd5QkljVkVMT003eU1kNmg4VG1JMFc3dFd4QW42eDlWVzBYU2dHLTd677eu77ev&amp;target_url=https%3A%2F%2Fux.simpress.com.br)
[14:06] Virtual Agent: Excelente! Agora, para que eu consiga te ajudar, escolha a opção que mais te representa:
[14:06] Guest: Sou Técnico
[14:06] Virtual Agent: Por favor, digite o seu e-mail:
[14:07] Guest: ropborges@simpress.com.br
[14:07] Virtual Agent: Escolha uma opção:
[14:07] Guest: Atendimento com OS 
[14:07] Virtual Agent: Digite a sua ordem de serviço. 
Exemplo: 3123913
[14:07] Guest: 6631065
[14:07] Virtual Agent: Que tipo de atendimento você precisa?
[14:08] Guest: Apoio Técnico
[14:08] Virtual Agent: Obrigada pela informações.
Encontrei as seguintes informações sobre sua Ordem de Serviço.
Número: 6631065
Nome Técnico: TÉCNICO SIMPRESS 
Status: Aceito 
Descrição:  
Data de Abertura: 05/01/2026 
Data de Atendimento: 
Data de Finalização:  
[14:08] Virtual Agent: As informações estão corretas?
[14:08] Guest: Sim
[14:08] Virtual Agent: Certo, preciso que me informe o código de defeito do equipamento. 
Exemplos: U1-XXXX ou 99.XX.XX
[14:08] Guest: Painel não está funcionando
[14:08] Virtual Agent: Desculpe, não encontrei esse modelo/código de defeito em nosso banco de dados. 😔
Vamos tentar  novamente?
[14:08] Virtual Agent: Lembre-se de escrever exatamente como está no painel da máquina ou no log de eventos.
[14:08] Virtual Agent: Certo, preciso que me informe o código de defeito do equipamento. 
Exemplos: U1-XXXX ou 99.XX.XX
[14:09] Guest: Painel não está funcionando
[14:09] Virtual Agent: Desculpe, não encontrei esse modelo/código de defeito em nosso banco de dados. 😔
Vamos tentar  novamente?
[14:09] Virtual Agent: Lembre-se de escrever exatamente como está no painel da máquina ou no log de eventos.
[14:09] Virtual Agent: Certo, preciso que me informe o código de defeito do equipamento. 
Exemplos: U1-XXXX ou 99.XX.XX
[14:09] Guest: Painel não está funcionando
[14:09] Virtual Agent: Ops, realmente não consegui encontrar o modelo/código de defeito que digitou.
Mas sem problemas, vou te encaminhar a nossa equipe de atendimento para que obtenha mais informações.
[14:09] Virtual Agent: Aguarde um instante que estou te encaminhando a um de nossos analistas do suporte técnico!
[14:14] [PRIVATE] System: Marcos Geanini Cabral Araujo entrou.
[14:14] Marcos Geanini Cabral Araujo: Obrigado por aguardar, já iremos atender.
[14:16] Marcos Geanini Cabral Araujo: Boa Tarde tudo bem ?
Sou o Marcos Analista de Suporte da Simpress, como posso te ajudar?
[14:17] Guest: Olá Marcos, boa tarde. Me chamo Rodrigo. Estou com uma impressora que ela não está mostrando imagem no painel da impressora dela, em contato com o setor eles informaram que o display está queimado..
[14:18] Marcos Geanini Cabral Araujo: manda um video demosntrando o erro por favor 
[14:19] Guest: Estou pedindo para o setor, porém tenho uma foto de como está.
[14:19] Guest: Ajuda?
[14:21] [PRIVATE] Guest: @L[https://simpress.service-now.com/api/now/v2/cs/media/IS3z06CWzidQVOTky6n8zx4fOHX6JXhjXdsuqgNOSRUCUcHvwsTwnKcM1FYk566u|ME093f2f6bc2a78fc4203a269dc8b59395.jpg]
[14:21] Marcos Geanini Cabral Araujo: preciso do video tambem 
[14:41] Guest: Aguardando me encaminhar.
[14:47] Guest: Segue o video.
[14:47] [PRIVATE] Guest: @L[https://simpress.service-now.com/api/now/v2/cs/media/ktG3JhyVnQYpy1ZhvEJNHTrgiRksoWmVHnQ9KPPZb2saLbIn71Bu8P20qtQaLOda|ME7048e4b3b3f0b406eeecb46965b2bc53.mp4]
[14:48] Marcos Geanini Cabral Araujo: vc foi ate o local? 
[14:48] Marcos Geanini Cabral Araujo: alidou se os motores acionam ?
[14:48] Guest: Está sendo remoto eu fico em outra unidade estou ajudando o time de Manaus.
[14:48] Guest: A impressora chega a funcionar porém o painel não da tela.
[14:50] Marcos Geanini Cabral Araujo: entendi 
[14:50] Marcos Geanini Cabral Araujo: vou liberar o painel 
[14:50] Marcos Geanini Cabral Araujo: so um momento 
[14:50] Guest: Ok
[15:03] Marcos Geanini Cabral Araujo: PAINEL LIBERADO NA O.S 260106-000761
</t>
  </si>
  <si>
    <t>IMS0058489</t>
  </si>
  <si>
    <t xml:space="preserve">[14:06] Guest: Boa tarde
[14:06]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2swTlB4Y05IV2FpLXR0a0NXWWpIUT09YXZnaHBKRjVheWFLUlR4aTg5ZWQycHBqY0VaSUt4ajE3VkRsWF9BNTdocHc0ZUN3dktlQVZDU3g4SXM2QkljMHRTYXlLTlZJZ0ZSa0ZjWmtoVHBWVG1Wc2hzTTBEeEJmcktjUldFcWR3cHIwR1p3eW55R0NCZTRNMFBPem9QcVk4OS13Q3Q0XzNOY1RLaG1Nemt1SnBLVjVmUF9haUdMNEFJVUZRYnhp77eu77ev&amp;target_url=https%3A%2F%2Fux.simpress.com.br)
[14:06] Virtual Agent: Excelente! Agora, para que eu consiga te ajudar, escolha a opção que mais te representa:
[14:07] Guest: Sou Técnico
[14:07] Virtual Agent: Por favor, digite o seu e-mail:
[14:07] Guest: Artur.aes@pf.gov.br
[14:07] Virtual Agent: Escolha uma opção:
[14:08] Guest: Atendimento com OS 
[14:08] Virtual Agent: Digite a sua ordem de serviço. 
Exemplo: 3123913
[14:08] Guest: 6538961
[14:08] Virtual Agent: Que tipo de atendimento você precisa?
[14:09] Guest: Apoio Técnico
[14:09] Virtual Agent: Obrigada pela informações.
Encontrei as seguintes informações sobre sua Ordem de Serviço.
Número: 6538961
Nome Técnico: FABIANO CHRISTIAN DA SILVA 206566 
Status: Em tratativa interna 
Descrição:  
Data de Abertura: 10/11/2025 
Data de Atendimento: 
Data de Finalização:  
[14:09] Virtual Agent: As informações estão corretas?
[14:09] Guest: Sim
[14:09] Virtual Agent: Certo, preciso que me informe o código de defeito do equipamento. 
Exemplos: U1-XXXX ou 99.XX.XX
[14:10] Guest: c6-1120
[14:10] Virtual Agent: Desculpe, não encontrei esse modelo/código de defeito em nosso banco de dados. 😔
Vamos tentar  novamente?
[14:10] Virtual Agent: Lembre-se de escrever exatamente como está no painel da máquina ou no log de eventos.
[14:10] Virtual Agent: Certo, preciso que me informe o código de defeito do equipamento. 
Exemplos: U1-XXXX ou 99.XX.XX
[14:10] Guest: c61120
[14:10] Virtual Agent: Desculpe, não encontrei esse modelo/código de defeito em nosso banco de dados. 😔
Vamos tentar  novamente?
[14:10] Virtual Agent: Lembre-se de escrever exatamente como está no painel da máquina ou no log de eventos.
[14:10] Virtual Agent: Certo, preciso que me informe o código de defeito do equipamento. 
Exemplos: U1-XXXX ou 99.XX.XX
[14:11] Guest: C6-1120
[14:11] Virtual Agent: Ops, realmente não consegui encontrar o modelo/código de defeito que digitou.
Mas sem problemas, vou te encaminhar a nossa equipe de atendimento para que obtenha mais informações.
[14:11] Virtual Agent: Aguarde um instante que estou te encaminhando a um de nossos analistas do suporte técnico!
[14:25] [PRIVATE] System: Marcos Geanini Cabral Araujo entrou.
[14:25] Marcos Geanini Cabral Araujo: Obrigado por aguardar, já iremos atender.
[14:26] Marcos Geanini Cabral Araujo: Boa Tarde tudo bem ?
Sou o Marcos Analista de Suporte da Simpress, como posso te ajudar?
[14:26] Guest: Ola Marcos tudo bem
[14:28] Guest: Tenho uma OS para atendimento. Até o momento não fui atendido. Sabe me informar o que pode ter acontecido
[14:28] Marcos Geanini Cabral Araujo: como assim ?
[14:28] Guest: Estou com uma impressora M4080fx que apresenta erro C6-1120.
[14:29] Marcos Geanini Cabral Araujo: quais procedimentos vc ja realizou para tentar resolver o erro ?
[14:29] Guest: Não tentei nenhum. Pois informa "substituição por nova unidade fusora.
[14:30] Guest: Fui abrir OS para atendimento tecnico e informa que essa impressora já possui uma OS aberta desde 10/11/2025 .
[14:31] Marcos Geanini Cabral Araujo: então precisa validar com sua gestão 
[14:31] Guest: Ótimo, e como eu procedo em relação a isso ?
[14:33] Marcos Geanini Cabral Araujo: valida com sua gestão 
[14:33] Guest: Ta joia farei contato com eles para validar isso. Até então muito obrigado pela presteza .
[14:34] Marcos Geanini Cabral Araujo: por nada 
</t>
  </si>
  <si>
    <t>IMS0058490</t>
  </si>
  <si>
    <t xml:space="preserve">[14:07] Guest: suporte
[14:07]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HdjYTVJRWc2cUVtb2VDbjNoZUthdz09MTEtNVJUd29QU1BySHlicEFDdXpyLS0yTW5qamtQNkNaRmlxYUt6VzBFa3QycmZIMTRSWlo3MzZmazk1cE5kQkstbkhhbDdCMGdFUk1ONWJIdDNKalk1SFY0VF9rQWx2U2RFRzZsVUhJTmhRMzJYNTl4MWg5N1Nzb1o5Z091SFN1Y1ZXWkVLenNScktPUlNBUjlyR3Y3MUZvaXlGbEczRlV3SmF4NF8577eu77ev&amp;target_url=https%3A%2F%2Fux.simpress.com.br)
[14:07] Virtual Agent: Excelente! Agora, para que eu consiga te ajudar, escolha a opção que mais te representa:
[14:10] Guest: Sou Técnico
[14:10] Virtual Agent: Por favor, digite o seu e-mail:
[14:10] Guest: wndunior@simpress.com.br
[14:10] Virtual Agent: Escolha uma opção:
[14:25] Guest: Atendimento com OS 
[14:25] Virtual Agent: Digite a sua ordem de serviço. 
Exemplo: 3123913
[14:26] Guest: 6631986
[14:26] Virtual Agent: Que tipo de atendimento você precisa?
[14:26] Guest: Liberação de Placas
[14:26] Virtual Agent: Antes de transferir seu atendimento, preciso de algumas informações.
[14:26] Virtual Agent: Para obter o uso de liberação de placas, digite abaixo qual tipo de placa quer:
[14:26] Guest: Placa de alta
[14:26] Virtual Agent: Certo, para que eu possa  prosseguir com o processo de aprovação de troca da placa de Alta, temos algumas validações obrigatórias para que o atendimento seja concluído.
[14:26] Virtual Agent: Por favor clique em uma das opções abaixo (defeitos apresentados):
[14:26] Guest: Impressões Falhadas
[14:26] Virtual Agent: Entendi!
Neste caso sugiro que valide os pontos abaixo:
- **Teste com outra PCU e Toner**
- **Código de erro no modo técnico.**
[14:26] Virtual Agent: O problema  foi resolvido?
[14:27] Guest: Não
[14:27] Virtual Agent: Aguarde um instante que estou te encaminhando a um de nossos analistas do suporte técnico!
[14:30] [PRIVATE] System: Valdeir Vilela Ferreira De Novais entrou.
[14:30] Valdeir Vilela Ferreira De Novais: Obrigado por aguardar, já iremos atender.
[14:32] Valdeir Vilela Ferreira De Novais: Boa tarde, sou Valdeir em que posso ajudar?
[14:33] Guest: boa tarde tudo bem?
[14:33] Valdeir Vilela Ferreira De Novais: beleza e você?
[14:33] Guest: estou bem tb
[14:33] Guest: o equipamento k4250 está manchando as folhas ao imprimir
[14:33] Guest: fiz um teste com outra placa e esta com problemas na placa de alta
[14:34] Guest: gostaria de solicitar a liberação da placa por gentileza
[14:34] Valdeir Vilela Ferreira De Novais: certo tem uma foto do problema como está se comportando?
[14:35] [PRIVATE] Guest: @L[https://simpress.service-now.com/api/now/v2/cs/media/ANKTWRu5UTOKNbXxn5HehT1wjqggYZFD0Meq0KW3nx6cLONr7xzbP8M02PhgVXrA|ME13799374d7a307b2de3af0e3ec2a1368.jpg]
[14:35] [PRIVATE] Guest: @L[https://simpress.service-now.com/api/now/v2/cs/media/AW7elGmkib5KSLa3A0H4MkqFj3Nw6SnTWib92Z1e85W4U8Zb5TcTzn2ts1OBbukL|MEbe80db6d1989b37558395419d7a6d29c.jpg]
[14:35] Valdeir Vilela Ferreira De Novais: certo ai trocando a placa HVPS no teste os riscos sumiram?
[14:36] Guest: isso mesmo
[14:36] Valdeir Vilela Ferreira De Novais: beleza, consegue me passar os valores da tomada para deixar no registro: FT/FN/NT:
[14:40] Guest: FT/FN deu cerca de 125v
[14:40] Guest: NT 1v
[14:40] Valdeir Vilela Ferreira De Novais: beleza, algum sinal de mau uso ou avaria na máquina?
[14:41] Guest: nenhum sinal de mal uso
[14:42] Valdeir Vilela Ferreira De Novais: beleza, vou fazer a liberação aqui, só um minuto
[14:43] Guest: show...
[14:43] Valdeir Vilela Ferreira De Novais: 260106-000514 essa é a liberação para pedir a HVPS, quando for realizar o pedido, coloque na descrição de observação do técnico o defeito da máquina, justificando o pedido da peça para que assim não ocorra recusas indevidas
[14:44] Guest: certo
[14:44] Guest: obrigado
[14:44] Valdeir Vilela Ferreira De Novais: de nada 👍
[14:54] System: Valdeir Vilela Ferreira De Novais encerrou a conversa.
</t>
  </si>
  <si>
    <t>IMS0058515</t>
  </si>
  <si>
    <t xml:space="preserve">[14:23] Guest: Bom dia!
[14:23]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ThIRTRwczZrVV9nbWR5V1RrX0hodz09UmJ4MWdqbS05LXZXNHhwa1ExekhLcmhXX3JZRVdLazd3ejNlZ2sybzl0OC1HVEZDZjFvb29tWXVLcXBia3lDY0tWa3doeFktWDg0VnY4UndJTWZtcG1lX193VHoxOUlGVVZCX3RqOGJpbmc4dXJ4MWZnQzZraVkyaWpTSzVhZTN6Qm1VX25PMy16d0lXdTQxeTFuTWJKWVIxNUszTzJTaFhuakljT3c177eu77ev&amp;target_url=https%3A%2F%2Fux.simpress.com.br)
[14:23] Virtual Agent: Excelente! Agora, para que eu consiga te ajudar, escolha a opção que mais te representa:
[14:23] Guest: Sou Técnico
[14:23] Virtual Agent: Por favor, digite o seu e-mail:
[14:23] Guest: mfsbarreto@simpress.com.br
[14:23] Virtual Agent: Escolha uma opção:
[14:24] Guest: Atendimento com OS 
[14:24] Virtual Agent: Digite a sua ordem de serviço. 
Exemplo: 3123913
[14:24] Guest: 6595625
[14:24] Virtual Agent: Que tipo de atendimento você precisa?
[14:24] Guest: Apoio Técnico
[14:24] Virtual Agent: Obrigada pela informações.
Encontrei as seguintes informações sobre sua Ordem de Serviço.
Número: 6595625
Nome Técnico: TÉCNICO SIMPRESS 
Status: Aceito 
Descrição: Impressora não reinicializa o sistema.
Gentileza envivar um técnico mobilizador pela VLI 
Data de Abertura: 08/12/2025 
Data de Atendimento: 09/12/2025
Data de Finalização:  
[14:24] Virtual Agent: As informações estão corretas?
[14:24] Guest: Sim
[14:24] Virtual Agent: Certo, preciso que me informe o código de defeito do equipamento. 
Exemplos: U1-XXXX ou 99.XX.XX
[14:24] Guest: 90.0f.06
[14:24] Virtual Agent: Desculpe, não encontrei esse modelo/código de defeito em nosso banco de dados. 😔
Vamos tentar  novamente?
[14:24] Virtual Agent: Lembre-se de escrever exatamente como está no painel da máquina ou no log de eventos.
[14:24] Virtual Agent: Certo, preciso que me informe o código de defeito do equipamento. 
Exemplos: U1-XXXX ou 99.XX.XX
[14:24] Guest: 90.0F.06
[14:24] Virtual Agent: Desculpe, não encontrei esse modelo/código de defeito em nosso banco de dados. 😔
Vamos tentar  novamente?
[14:24] Virtual Agent: Lembre-se de escrever exatamente como está no painel da máquina ou no log de eventos.
[14:24] Virtual Agent: Certo, preciso que me informe o código de defeito do equipamento. 
Exemplos: U1-XXXX ou 99.XX.XX
[14:25] Guest: 90.0f.06
[14:25] Virtual Agent: Ops, realmente não consegui encontrar o modelo/código de defeito que digitou.
Mas sem problemas, vou te encaminhar a nossa equipe de atendimento para que obtenha mais informações.
[14:25] Virtual Agent: Aguarde um instante que estou te encaminhando a um de nossos analistas do suporte técnico!
[14:44] [PRIVATE] System: Valdeir Vilela Ferreira De Novais entrou.
[14:44] Valdeir Vilela Ferreira De Novais: Obrigado por aguardar, já iremos atender.
[14:44] Valdeir Vilela Ferreira De Novais: Boa tarde, sou Valdeir em que posso ajudar?
[14:44] Guest: Valdir boa tarde. Td bem? Ótimo 2026! 🙏🏻
[14:45] Guest: Chamado 6595625
[14:45] Guest: Uma E77830
[14:45] Guest: Estava com erro no hd
[14:45] Guest: Pedi, troquei
[14:45] Valdeir Vilela Ferreira De Novais: opa pra você também, estou bem sim graças a Deus
[14:45] Guest: Obrigado
[14:46] Guest: Eu dei partial clean format e até aparece a baixa do pen drive mas não sobe o sistema qdo acaba
[14:46] [PRIVATE] Guest: @L[https://simpress.service-now.com/api/now/v2/cs/media/CkQd4YPWb567MUMJ2ZUVpJ388917VCtbHsMUWRkg6ZOCkW94W3ZfVHhGfONUNOYU|MEd6573b259d81d97e2857e1ee18e48727.jpg]
[14:47] Guest: Essa opção não está habilitada
[14:47] Guest: Aí voltei o hd antigo da erro de hd e nem aceita baixa
[14:47] Guest: Aí peguei outro hd q eu tinha novo e da o mesmo problema
[14:48] Valdeir Vilela Ferreira De Novais: certo, essa máquina tem 2 hdds um na formatter e outro na placa main você trocou os 2?
[14:48] [PRIVATE] Guest: @L[https://simpress.service-now.com/api/now/v2/cs/media/dFGeuqf9o4uFq0ogquKNTvngsrcQEa3aBuQJxYwskvEWPdzrZOud6iOwlQPzQS5a|ME3a81d77665d917138b5191e971f053d0.mp4]
[14:49] Guest: Não só o de 500gb
[14:50] Valdeir Vilela Ferreira De Novais: no caso os 2 são de 500gb
[14:50] Guest: Acho q o outro é de 320g
[14:51] Valdeir Vilela Ferreira De Novais: @L[https://simpress.service-now.com/api/now/v1/cs/media/Ol9sn1Za0v8f2UDZOzgva7XBi3tMBGfUW0WMK1aQXiR0iBTKEAOvdZ1ON8MIAckH|Captura de tela 2026-01-06 145109.jpg]
[14:51] Valdeir Vilela Ferreira De Novais: o segundo está atrás dessa tampa
[14:51] Guest: Sim já estou abrindo
[14:52] Valdeir Vilela Ferreira De Novais: @L[https://simpress.service-now.com/api/now/v1/cs/media/PFDFrFiUk2hlcyTnA9F2ij6bDSisY9qoDy43JorPz0gTeliKOMdRaOspcBGADclx|Captura de tela 2026-01-06 145157.jpg]
[14:53] Valdeir Vilela Ferreira De Novais: @L[https://simpress.service-now.com/api/now/v1/cs/media/FV3247D8ZZe3VLux0BJiF5lfNaqbGZ511Mn2hMLS9xxVEGJogIpFQJ9W4H23h9tp|Captura de tela 2026-01-06 145305.jpg]
[15:01] System: Valdeir Vilela Ferreira De Novais encerrou a conversa.
</t>
  </si>
  <si>
    <t>IMS0058516</t>
  </si>
  <si>
    <t xml:space="preserve">[14:23] Guest: Boa tarde
[14:23]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0k0ZlM2blVCQTZBSUtWMmRtVE9rUT09TWg4VHU4TFFEeUlkVkZwRFZTbDQ5V01SYS1OeTA2SGxzRHhnN1hYMDBQMjRiUmNwWERhVTctNjNjMzRQb09QSXRmTG9LUlJYUjVrekM0Y3AzTDVXYXdqSTVHTVNQMnB3OGE4S05uNGg3MFZJbjZUcUNGaE1Td2ROT2tPNnM3WHlhQk5xRHpLLWJKSTk2OHdhZm5YRUJKUGNGc1d5Rk5oVkNELXN3WENK77eu77ev&amp;target_url=https%3A%2F%2Fux.simpress.com.br)
[14:23] Virtual Agent: Excelente! Agora, para que eu consiga te ajudar, escolha a opção que mais te representa:
[14:23] Guest: Sou Técnico
[14:23] Virtual Agent: Por favor, digite o seu e-mail:
[14:24] Guest: afbfsilva@simpress.com.br
[14:24] Virtual Agent: Escolha uma opção:
[14:24] Guest: Atendimento com OS 
[14:24] Virtual Agent: Digite a sua ordem de serviço. 
Exemplo: 3123913
[14:24] Guest: 6609549
[14:24] Virtual Agent: Que tipo de atendimento você precisa?
[14:24] Guest: Liberação ADF
[14:24] Virtual Agent: Selecione a opção desejada:
[14:24] Guest: Código de erro
[14:24] Virtual Agent: Certo, preciso que me informe o código de defeito do equipamento. 
Exemplos: U1-XXXX ou 99.XX.XX
[14:25] Guest: não reconhece o adf
[14:25] Virtual Agent: Desculpe, não encontrei esse modelo/código de defeito em nosso banco de dados. 😔
Vamos tentar  novamente?
[14:25] Virtual Agent: Lembre-se de escrever exatamente como está no painel da máquina ou no log de eventos.
[14:25] Virtual Agent: Certo, preciso que me informe o código de defeito do equipamento. 
Exemplos: U1-XXXX ou 99.XX.XX
[14:26] Guest: 31.01.47
[14:26] Virtual Agent: Desculpe, não encontrei esse modelo/código de defeito em nosso banco de dados. 😔
Vamos tentar  novamente?
[14:26] Virtual Agent: Lembre-se de escrever exatamente como está no painel da máquina ou no log de eventos.
[14:26] Virtual Agent: Certo, preciso que me informe o código de defeito do equipamento. 
Exemplos: U1-XXXX ou 99.XX.XX
[14:26] Guest: 31.01.47
[14:26] Virtual Agent: Ops, realmente não consegui encontrar o modelo/código de defeito que digitou.
Mas sem problemas, vou te encaminhar a nossa equipe de atendimento para que obtenha mais informações.
[14:26] Virtual Agent: Aguarde um instante que estou te encaminhando a um de nossos analistas do suporte técnico!
[14:27] Guest: ok
[14:40] Guest: ??
[14:53] [PRIVATE] System: Marcos Geanini Cabral Araujo entrou.
[14:53] Marcos Geanini Cabral Araujo: Obrigado por aguardar, já iremos atender.
[14:53] Guest: ok
[14:57] Marcos Geanini Cabral Araujo: Boa Tarde tudo bem ?
Sou o Marcos Analista de Suporte da Simpress, como posso te ajudar?
[14:57] Guest: Boa tarde Marcos
[14:57] Guest: estamos com a impressora apresentando o erro 31.01.47
[14:58] Guest: já foi feito a verificação de todos cabos conectados
[14:58] Guest: medição da rede eletrica
[14:59] [PRIVATE] Guest: @L[https://simpress.service-now.com/api/now/v2/cs/media/1RcsV7L97V2HqOb2WRPx6pwsCLGOq7EmFfh59TPkNlzNptg5yydtkuvXmVw9ZvW3|porém fica com esse erro de não reconhecer o adf]
[15:03] Marcos Geanini Cabral Araujo: quais os valores da tensões da rede elétrica ?
[15:04] Guest: fase x terra 126
fase x neutro 127
neutro x terra 0,3
[15:06] Marcos Geanini Cabral Araujo: ok 
[15:06] Marcos Geanini Cabral Araujo: validou a entrada da SCB ?
[15:06] Marcos Geanini Cabral Araujo: se sim me informe os valores das tensões por favor 
[15:06] Guest: Sim
[15:07] Guest: de todos ?
[15:07] Marcos Geanini Cabral Araujo: @L[https://simpress.service-now.com/api/now/v1/cs/media/97COENdYGxZnA4Dvsw2xRWLQawl4BwamWC1b3d9mUmmIe3GkCxyizFsWNKxeNtkP|Captura de tela 2025-05-23 150219.jpg]
[15:07] Marcos Geanini Cabral Araujo: terminal 2 
[15:08] Guest: 0,23
[15:08] Guest: tá chegando voltagem
[15:08] Marcos Geanini Cabral Araujo: quanto ?
[15:09] Guest: 23,5
[15:10] Marcos Geanini Cabral Araujo: ok 
[15:15] Marcos Geanini Cabral Araujo: no cpmd procimo passo é a troca do adf 
[15:22] Guest: blz
[15:22] Guest: consigo solicitar?
[15:23] Marcos Geanini Cabral Araujo: Aguarde um momento 
[15:24] Guest: blz
[15:25] Marcos Geanini Cabral Araujo: ADF LIBERADO NA O.S 260106-000790
[15:26] Guest: blz
obrigado
[15:27] Marcos Geanini Cabral Araujo: por nada 
</t>
  </si>
  <si>
    <t>IMS0058520</t>
  </si>
  <si>
    <t xml:space="preserve">[14:28] Guest: Oie
[14:28]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mFtb2UzOEkwdkdKN2FBX2o4a1FtZz09WEZmRExsYWk5dEJ4NGgwbmZId21XbWExLUVJTWhzT3huVk8xSGJwUTNrSHVrbHZ6bXNjWUswQklMSGxIZ0huVGN1UmRQV3RBU2ZnWFcybW51M2prc2JLeThFT2pvdWlkUWpFRWtuNlhuMUlYYzJUUFFwRUJkaVNuMVMySEJfNDU0UVU2cmpLSXpod0JKWURPSVZ6X2RadXRSOXpUd1c5YWdUMV9pM0My77eu77ev&amp;target_url=https%3A%2F%2Fux.simpress.com.br)
[14:28] Virtual Agent: Excelente! Agora, para que eu consiga te ajudar, escolha a opção que mais te representa:
[14:28] Guest: Boa tarde
[14:28] Virtual Agent: Desculpe, não entendi. Você poderia me ajudar respondendo?
[14:28] Virtual Agent: Excelente! Agora, para que eu consiga te ajudar, escolha a opção que mais te representa:
[14:28] Guest: Sou Técnico
[14:28] Virtual Agent: Por favor, digite o seu e-mail:
[14:28] Guest: flaviosilvamg164@gmail.com
[14:28] Virtual Agent: Escolha uma opção:
[14:28] Guest: Atendimento com OS 
[14:28] Virtual Agent: Digite a sua ordem de serviço. 
Exemplo: 3123913
[14:29] Guest: 6503975
[14:29] Virtual Agent: Que tipo de atendimento você precisa?
[14:29] Guest: Atendimento PC’s e Note
[14:29] Virtual Agent: Por favor, descreva em poucas palavras qual problema está acontecendo com o equipamento:
[14:29] Guest: Gravação de DMI
[14:29] Virtual Agent: Ok, agora envie uma foto do erro apresentado.
[14:30] Virtual Agent: Aguarde um instante que estou te encaminhando a um de nossos analistas do suporte técnico!
[14:31] Guest: Boa tarde, pessoal.
Estou em campo finalizando gravação de DMI após troca de placa-mãe.
A ferramenta e o pendrive já estão prontos, há equipamento idêntico disponível para captura/clonagem, porém é minha primeira execução prática após o treinamento e tive dificuldade na etapa de captura da configuração.
Para garantir que o procedimento seja feito corretamente e evitar retrabalho, preciso do apoio do N2 para acompanhamento da gravação.
Podem, por gentileza, acionar o N2?
Obrigado.
[14:31] Guest: O Cliente está impaciente...
[14:31] Guest: Flávio da Silva Pinto / flaviosilvamg164@gmail.com / Cel. : 35 99889 8889
[14:31] Guest: OS 6503975
[14:35] Guest: ...
[14:43] Guest: ....
[14:44] Guest: ....
[14:53] [PRIVATE] System: Marcos Geanini Cabral Araujo entrou.
[14:53] Marcos Geanini Cabral Araujo: Obrigado por aguardar, já iremos atender.
[14:57] Marcos Geanini Cabral Araujo: Boa Tarde tudo bem ?
Sou o Marcos Analista de Suporte da Simpress, como posso te ajudar?
[14:57] Guest: ...
[14:57] Guest: Boa tarde, pessoal.
Estou em campo finalizando gravação de DMI após troca de placa-mãe.
A ferramenta e o pendrive já estão prontos, há equipamento idêntico disponível para captura/clonagem, porém é minha primeira execução prática após o treinamento e tive dificuldade na etapa de captura da configuração.
Para garantir que o procedimento seja feito corretamente e evitar retrabalho, preciso do apoio do N2 para acompanhamento da gravação.
Podem, por gentileza, acionar o N2?
Obrigado.
[14:58] Guest: Consegue me ajudar nisso?
[14:59] Marcos Geanini Cabral Araujo: Quem pediu para acionar o N2 pra isso ?
[14:59] Marcos Geanini Cabral Araujo: vc ja tentou seguir o boletim ?
[14:59] Marcos Geanini Cabral Araujo: tem um boletim sobre isso 
[15:00] Guest: O próprio N2
[15:00] Guest: Pediu que eu entrasse com.o.N1
[15:00] Marcos Geanini Cabral Araujo: pode dizer quem ?
[15:00] Marcos Geanini Cabral Araujo: a sim pporque é a primeira vez que vejo isso 
[15:01] Marcos Geanini Cabral Araujo: porque na maioria dos casos se soluciona com o boletim 
[15:02] Guest: Entendeu. Porque eu já fui lá e não deu certo
[15:02] Guest: Felipe
[15:02] Guest: Se não tiver chamado aberto para ele , não pode me ajudar
[15:02] Guest: E o Cliente não está nada amigável
[15:02] Guest: Eu não vou voltar lá sem Suporte
[15:02] Marcos Geanini Cabral Araujo: vou validar aqui com ele 
[15:03] Guest: Tá bom
[15:12] Marcos Geanini Cabral Araujo: ENCAMINHADO PARA O N2 NA O.S 260106-000762
</t>
  </si>
  <si>
    <t>IMS0058540</t>
  </si>
  <si>
    <t xml:space="preserve">[14:53]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W9LNS1IZjZIc2lYYlgyNDdJMGRlQT09N3VrYUphMkNHTnIya2w4TnE4bzNQZlhVLTN3R2tzSjZPRDVPUmlGUzMzdmYwSk1iWWtIdHZOMHFrOEdFNXFTNlhLTVdFdGxWaTA5aGZKTGQ0VE1aeWZsbk10Ml9HQTFyM0cxWE9NeVhWSWxST29HN3F1eXVCV0JyRndCQU5uanlROWxZV3o0U3ZGS25CTHJaMnlUemVSRW12WEZuZHpuSzUzcDRxc1lh77eu77ev&amp;target_url=https%3A%2F%2Fux.simpress.com.br)
[14:53] Virtual Agent: Excelente! Agora, para que eu consiga te ajudar, escolha a opção que mais te representa:
[14:53] Guest: Sou Técnico
[14:53] Virtual Agent: Por favor, digite o seu e-mail:
[14:53] Guest: reistafni@gmail.com
[14:53] Virtual Agent: Escolha uma opção:
[14:53] Guest: Atendimento com OS 
[14:53] Virtual Agent: Digite a sua ordem de serviço. 
Exemplo: 3123913
[14:54] Guest: 6625418
[14:54] Virtual Agent: Que tipo de atendimento você precisa?
[14:58] Guest: Liberação de Placas
[14:58] Virtual Agent: Antes de transferir seu atendimento, preciso de algumas informações.
[14:58] Virtual Agent: Para obter o uso de liberação de placas, digite abaixo qual tipo de placa quer:
[15:08] Guest: Placa principal
[15:08]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[15:08] Virtual Agent: Para que eu possa compreender o erro, por favor me informe o que ocorre conforme as opções abaixo:
- **Não comunica via rede ou USB**
- **Não inicializa**
- **Sem tensão (tensão saída) para motores/sensores.**
[15:08] Virtual Agent: @L[https://simpress.service-now.com/imagem (1)_1757357503193.jpg|imagem (1)_1757357503193.jpg]
[15:08] Virtual Agent: Me informe qual das situações acima acontece:
[15:08] Guest: Não comunica via rede ou USB
[15:08]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[15:08] Virtual Agent: Agora que já testou como foram os testes? Finalizou com êxito ou apresentou algum erro?
[15:08] Guest: 1
[15:08] Virtual Agent: Certo! E sobre o equipamento conseguiu realizar o reset?
[15:08] Guest: sim
[15:08] Virtual Agent: Por favor me informe a atualização de firmware:
[15:08] Guest: Com erro
[15:08] Virtual Agent: Obrigada por responder todas as questões acima 👍
Agora já registrei todas as informações necessárias, sendo assim, vou transferir ao analista para validação.
**Obs: Esta evidência será registrada para autorizar a liberação da peça.**
[15:08] Virtual Agent: Aguarde um instante que estou te encaminhando a um de nossos analistas do suporte técnico!
[15:12] [PRIVATE] System: Samuel Mauro Da Silva entrou.
[15:12] Samuel Mauro Da Silva: Obrigado por aguardar, já iremos atender.
[15:15] Samuel Mauro Da Silva: Olá, bem vindo ao suporte, eu sou o Samuel. Por gentileza me informe seu nome e o motivo do contato.
[15:25] Guest: Oi ✌🏼
[15:25] Guest: Meu nome é Robert
[15:26] Guest: Equipamento não está conectando a rede
[15:27] Samuel Mauro Da Silva: Quais procedimentos foram realizados no equipamento?
[15:27] Guest: feito troca do cabo de rede, teste do cabo de rede, teste em outro ponto de rede operante, teste ponto a ponto de conexão direta no notebook, verificado porta entrada rj-45 da impressora e não consta nenhum defeito nos conectores
[15:28] [PRIVATE] Guest: @L[https://simpress.service-now.com/api/now/v2/cs/media/4LKQ2nzfM058rwNYMh2gleXo49tgVIOp6c2o6wh73pLqehpdWo3bC63YjXPAxGwp|ME7dbb1a1869a45cb4d33f78f00fcf9b2f.jpg]
[15:29] Samuel Mauro Da Silva: ok Robert, eu vou precisar de uma foto do conector de rede sem o cabo pra seguir com a liberação da placa
[15:32] [PRIVATE] Guest: @L[https://simpress.service-now.com/api/now/v2/cs/media/Z0ueZB3i8Vur06eyuOz2UZqQrxtV4pMTXyeXRMEkbqAxcei7TEyvfvwbCnbLhaQd|MEae775e44ce171d8092def1353653d8ed.jpg]
[15:32] [PRIVATE] Guest: @L[https://simpress.service-now.com/api/now/v2/cs/media/t1KHnWfAe1uQw4VDmdgBprsAAiNLWNuqCaO09mk4R9iENKm680krF56j7bWh1e9y|MEc250b219a8132f8a016e8bd2e25a1003.jpg]
[15:34] Samuel Mauro Da Silva: Aguarde um momento, estou realizando a liberação para você.
[15:34] Guest: certo obrigada
[15:41] Samuel Mauro Da Silva: OS 260106-000692, liberado a placa principal.
[15:43] Guest: certo preciso do codigo da pega vou solicar no chat
[15:49] Samuel Mauro Da Silva: ok
[15:51] System: Samuel Mauro Da Silva encerrou a conversa.
</t>
  </si>
  <si>
    <t>IMS0058554</t>
  </si>
  <si>
    <t xml:space="preserve">[15:06] Guest: Boa tarde
[15:06]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TRMU3FCdXN2OVg4UnNvNmlPUXhuZz09aUg4MXJVaGcwY2lWMnBjcERYRUJFbldER1pDSW1GZlpBczB3UWRtN3NRSDhValYyU0JhUEZVbmE5M3V5aElVMTNxWk44bjZyd0Y2WlNSZTd3T1pPeUtnbzRGQ09HMGloMGdLN0VZSHA0UU9tSHJoUXRpOTM2S05yaFowbmNzeC0xdldwTVhEQmJWb0I2REtaVFNkV2xTY1lBLVZPekx0Z3oxcDJUbFF177eu77ev&amp;target_url=https%3A%2F%2Fux.simpress.com.br)
[15:06] Virtual Agent: Excelente! Agora, para que eu consiga te ajudar, escolha a opção que mais te representa:
[15:06] Guest: Sou Técnico
[15:06] Virtual Agent: Por favor, digite o seu e-mail:
[15:06] Guest: robertobrandao_60@hotmail.com
[15:06] Virtual Agent: Escolha uma opção:
[15:06] Guest: Atendimento com OS 
[15:06] Virtual Agent: Digite a sua ordem de serviço. 
Exemplo: 3123913
[15:07] Guest: 6631740
[15:07] Virtual Agent: Que tipo de atendimento você precisa?
[15:07] Guest: Apoio Técnico
[15:07] Virtual Agent: Obrigada pela informações.
Encontrei as seguintes informações sobre sua Ordem de Serviço.
Número: 6631740
Nome Técnico:  
Status: Em tratativa interna 
Descrição:  
Data de Abertura: 06/01/2026 
Data de Atendimento: 
Data de Finalização:  
[15:07] Virtual Agent: As informações estão corretas?
[15:07] Guest: Sim
[15:07] Virtual Agent: Certo, preciso que me informe o código de defeito do equipamento. 
Exemplos: U1-XXXX ou 99.XX.XX
[15:07] Guest: Atolamento duplex
[15:07] Virtual Agent: Desculpe, não encontrei esse modelo/código de defeito em nosso banco de dados. 😔
Vamos tentar  novamente?
[15:07] Virtual Agent: Lembre-se de escrever exatamente como está no painel da máquina ou no log de eventos.
[15:07] Virtual Agent: Certo, preciso que me informe o código de defeito do equipamento. 
Exemplos: U1-XXXX ou 99.XX.XX
[15:07] Guest: Atolamento duplex
[15:07] Virtual Agent: Desculpe, não encontrei esse modelo/código de defeito em nosso banco de dados. 😔
Vamos tentar  novamente?
[15:07] Virtual Agent: Lembre-se de escrever exatamente como está no painel da máquina ou no log de eventos.
[15:07] Virtual Agent: Certo, preciso que me informe o código de defeito do equipamento. 
Exemplos: U1-XXXX ou 99.XX.XX
[15:07] Guest: Atolamento duplex
[15:07] Virtual Agent: Ops, realmente não consegui encontrar o modelo/código de defeito que digitou.
Mas sem problemas, vou te encaminhar a nossa equipe de atendimento para que obtenha mais informações.
[15:07] Virtual Agent: Aguarde um instante que estou te encaminhando a um de nossos analistas do suporte técnico!
[15:07] Guest: No aguardo
[15:08] Guest: Espero que não demore tanto
[15:13] Guest: Oi
[15:18] [PRIVATE] System: Marcos Geanini Cabral Araujo entrou.
[15:18] Marcos Geanini Cabral Araujo: Obrigado por aguardar, já iremos atender.
[15:19] Guest: No aguardo
[15:20] Marcos Geanini Cabral Araujo: Boa Tarde tudo bem ?
Sou o Marcos Analista de Suporte da Simpress, como posso te ajudar?
[15:21] Guest: Boa tarde
[15:21] Guest: Marcos
[15:21] Guest: Amigo estou com uma HP408
[15:22] Guest: Estou com um BO que sinceramente ainda não tinha visto
[15:23] Guest: O equipamento está imprimindo sozinho sem o cabo de rede
[15:23] Guest: E além disso ainda faz barulho quando está com a gaveta
[15:23] Guest: Dois defeitos muito estranho
[15:24] Marcos Geanini Cabral Araujo: fez memory clear ? e limpou as configurações de rede ?
[15:25] Guest: Placa fonte não está queimada
[15:25] Guest: Memory clear sim
[15:26] Guest: E o equipamento não está ligado na rede nem no USB
[15:26] Guest: Eu mando uma impressão de relatório e ela imprime em branco e sai uma folha e logo em seguida vem outra folha e da o atolamento
[15:26] Marcos Geanini Cabral Araujo: a sim entendi 
[15:29] Guest: E só pra ficar mas estranho
[15:29] Guest: Pela bandeja manual a impressão sai normal
[15:30] Marcos Geanini Cabral Araujo: estranho demais mesmo viu 
[15:30] [PRIVATE] Guest: @L[https://simpress.service-now.com/api/now/v2/cs/media/s1H40P0HGslreDmfYhwsyBPcidMlDbAnAbh37J7r4nhd7zBn139bcDnq4RYZewwb|ME9ad0fe897273e67c0eff5f266daab05f.mp4]
[15:30] [PRIVATE] Guest: @L[https://simpress.service-now.com/api/now/v2/cs/media/h92UVUFx5UZTRteOX69jAJ0E10ZAFecrigQhhLz7bhY4OyGR5Qo26jqh8mCSqfrB|ME0fe0f495792ce68b54936d13d53c7b3c.jpg]
[15:30] Guest: Amigo ném me fale sinceramente adora esse equipamento 4020 / 408
[15:31] Guest: Mas ele ultimamente parece que tá criando vida própria
[15:31] Guest: Essa agora de imprimir sem para nunca vi
[15:32] Guest: Coloco na bandeja manual imprimir normal 
Coloca na bandeja dois o equipamento imprimi direto e da atolamento
[15:33] Guest: Nesta situação amigo são duas opções tentar trocar a placa principal ou troca do equipamento
[15:33] Guest: A e na placa principal aparentemente tudo normal
[15:36] Marcos Geanini Cabral Araujo: ok 
[15:36] Marcos Geanini Cabral Araujo: vamos seguir primeiro com a troca da formatter 
[15:37] Guest: Certo
[15:42] Marcos Geanini Cabral Araujo: FORMATTER LIBERADA NA O.S 260106-000828
[15:43] Guest: JC92-02892A
[15:43] Guest: No caso a PBA- MAiN
[15:43] Guest: Certo???
[15:43] Marcos Geanini Cabral Araujo: aqui ta como 408 
[15:44] Marcos Geanini Cabral Araujo: e não 4020
[15:44] Marcos Geanini Cabral Araujo: qual modelo é ?
[15:44] Guest: Sim 408
[15:44] Guest: Não e este o código não??
[15:47] Marcos Geanini Cabral Araujo: da 408 é outro 
[15:47] Marcos Geanini Cabral Araujo: 7UQ75-60002
[15:48] Guest: 7UQ75-60001
[15:48] Guest: Opa final 2
[15:48] Guest: Isso achei aqui valeu obrigado
[15:49] Guest: Ja anota aí equipamento HP408 tendo vida própria 
Kkkk
[15:49] Marcos Geanini Cabral Araujo: beleza  kkkk
</t>
  </si>
  <si>
    <t>IMS0058555</t>
  </si>
  <si>
    <t xml:space="preserve">[15:08] Guest: Olá
[15:08]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WRTcTNlU2J5dDBCRjl5M09QdUJPdz09RGxLRzdGb0o3NzNKV2RjUG5taWNFWTFmLXM5Uk5xTE4zS2hYR0JYeERfNUdaOHBuaVRlUm51ejR6WGQ0UDV2ZTdPTVU5MndOVkdjY3U4d3B1SjVpSk84RUx4dVhfSlVjODJNMEUxdWpfellHdWM4TXktUFVsVjVxYWFOWXYtSWVfc3djeVhLWHlQLVJ1NXVjTnIwTFpRSFJBRW9pMldzblZxOHdyM01077eu77ev&amp;target_url=https%3A%2F%2Fux.simpress.com.br)
[15:08] Virtual Agent: Excelente! Agora, para que eu consiga te ajudar, escolha a opção que mais te representa:
[15:08] Guest: Sou Técnico
[15:08] Virtual Agent: Por favor, digite o seu e-mail:
[15:08] Guest: jpjsantos@simpress.com.br
[15:08] Virtual Agent: Escolha uma opção:
[15:08] Guest: Atendimento com OS 
[15:08] Virtual Agent: Digite a sua ordem de serviço. 
Exemplo: 3123913
[15:08] Guest: 6559966
[15:08] Virtual Agent: Que tipo de atendimento você precisa?
[15:10] Guest: Apoio Técnico
[15:10] Virtual Agent: Obrigada pela informações.
Encontrei as seguintes informações sobre sua Ordem de Serviço.
Número: 6559966
Nome Técnico: TÉCNICO SIMPRESS 
Status: Aceito 
Descrição: Enroscando várias folhas durante a impressão, ocasionando falhas e interrupções no uso. 
Caroline Fontes Rios Franco Oliveira- ADM PESSOAL RJ / DRH - 21996937598 
Data de Abertura: 21/11/2025 
Data de Atendimento: 26/11/2025
Data de Finalização:  
[15:10] Virtual Agent: As informações estão corretas?
[15:10] Guest: Sim
[15:10] Virtual Agent: Certo, preciso que me informe o código de defeito do equipamento. 
Exemplos: U1-XXXX ou 99.XX.XX
[15:11] Guest: 13.B9.A2
[15:11] Virtual Agent: Desculpe, não encontrei esse modelo/código de defeito em nosso banco de dados. 😔
Vamos tentar  novamente?
[15:11] Virtual Agent: Lembre-se de escrever exatamente como está no painel da máquina ou no log de eventos.
[15:11] Virtual Agent: Certo, preciso que me informe o código de defeito do equipamento. 
Exemplos: U1-XXXX ou 99.XX.XX
[15:11] Guest: 13.B9.A2
[15:11] Virtual Agent: Desculpe, não encontrei esse modelo/código de defeito em nosso banco de dados. 😔
Vamos tentar  novamente?
[15:11] Virtual Agent: Lembre-se de escrever exatamente como está no painel da máquina ou no log de eventos.
[15:11] Virtual Agent: Certo, preciso que me informe o código de defeito do equipamento. 
Exemplos: U1-XXXX ou 99.XX.XX
[15:11] Guest: 13.B9.A2
[15:11] Virtual Agent: Ops, realmente não consegui encontrar o modelo/código de defeito que digitou.
Mas sem problemas, vou te encaminhar a nossa equipe de atendimento para que obtenha mais informações.
[15:11] Virtual Agent: Aguarde um instante que estou te encaminhando a um de nossos analistas do suporte técnico!
[15:18] [PRIVATE] System: Samuel Mauro Da Silva entrou.
[15:18] Samuel Mauro Da Silva: Obrigado por aguardar, já iremos atender.
[15:19] Samuel Mauro Da Silva: Olá, bem vindo ao suporte, eu sou o Samuel. Por gentileza me informe o motivo do contato.
</t>
  </si>
  <si>
    <t>IMS0058562</t>
  </si>
  <si>
    <t xml:space="preserve">[15:14] Guest: O
[15:14]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UliMFVWWXZSYmhxdWlHZzBXeXVfQT09cVJrNmd5RGdtMlA2VXgyTzl2MEhmUk00dUdHcm1vWHJmYmdmQ2Z3SnlFYUtSb1RGQnRTdnRBS05iUnd3UExkRUVIZmxsMDFLODhRWGpvSHlRbUxuRFdiVGJFcWdldmpvRDRYQnFzanZWYkM2b1BvWXdHeG5UdTl3ZmpzTUJobXFfVUVXV3NrbkY4ajJMVjJ6ZURnYllGZ0puTGJOR0o2YmFjYXMyLVda77eu77ev&amp;target_url=https%3A%2F%2Fux.simpress.com.br)
[15:14] Virtual Agent: Excelente! Agora, para que eu consiga te ajudar, escolha a opção que mais te representa:
[15:14] Guest: Sou Técnico
[15:14] Virtual Agent: Por favor, digite o seu e-mail:
[15:15] Guest: Lhderenevicki@simpress.com.br
[15:15] Virtual Agent: Escolha uma opção:
[15:15] Guest: Atendimento com OS 
[15:15] Virtual Agent: Digite a sua ordem de serviço. 
Exemplo: 3123913
[15:15] Guest: 6626096
[15:15] Virtual Agent: Que tipo de atendimento você precisa?
[15:15] Guest: Liberação de Placas
[15:15] Virtual Agent: Antes de transferir seu atendimento, preciso de algumas informações.
[15:15] Virtual Agent: Para obter o uso de liberação de placas, digite abaixo qual tipo de placa quer:
[15:15] Guest: Placa de alta
[15:15] Virtual Agent: Certo, para que eu possa  prosseguir com o processo de aprovação de troca da placa de Alta, temos algumas validações obrigatórias para que o atendimento seja concluído.
[15:15] Virtual Agent: Por favor clique em uma das opções abaixo (defeitos apresentados):
[15:15] Guest: Impressões Falhadas
[15:15] Virtual Agent: Entendi!
Neste caso sugiro que valide os pontos abaixo:
- **Teste com outra PCU e Toner**
- **Código de erro no modo técnico.**
[15:15] Virtual Agent: O problema  foi resolvido?
[15:16] Guest: Não
[15:16] Virtual Agent: Aguarde um instante que estou te encaminhando a um de nossos analistas do suporte técnico!
[15:20] [PRIVATE] System: Marcos Geanini Cabral Araujo entrou.
[15:20] Marcos Geanini Cabral Araujo: Obrigado por aguardar, já iremos atender.
[15:26] Guest: .
[15:36] Guest: .
[15:36] Marcos Geanini Cabral Araujo: Boa Tarde tudo bem ?
Sou o Marcos Analista de Suporte da Simpress, como posso te ajudar?
[15:37] Guest: Fala Jovem
[15:37] Guest: Pedido de EMMC precisa de liberação?
[15:38] Guest: Nosso técnico pediu aqui em Curitiba o código pelo partsurfer mais veio a emmc incorreta
[15:38] Marcos Geanini Cabral Araujo: eMMC não precisa de liberação 
[15:38] Marcos Geanini Cabral Araujo: ele solicitou no código correto ?
[15:39] Guest: Ss
[15:39] Guest: Ele pediu pelo código no psrtsurfer
[15:39] Guest: B5l32-60001
[15:39] Guest: Mais veio errado
[15:40] Guest: O código certo tá na própria peça aqui
[15:40] Guest: f5s62-60002
[15:40] [PRIVATE] Guest: @L[https://simpress.service-now.com/api/now/v2/cs/media/9eoDZyCZEMG2ayekkPif4wpkzw51reyLkDpZbBp58NDiSfONsWeizEsrQ22NDZv6|MEc4d4e681ef3930bd383cb6e03c111696.jpg]
[15:40] Guest: A correrá é a menorzinha
[15:42] Marcos Geanini Cabral Araujo: modelo é E50145DN?
[15:42] Guest: Isso
[15:43] Guest: Problema é q esse código não tem no ofs pra pedirn
[15:43] Guest: Então não sei qual código usar
[15:48] Guest: Oq faço nesse caso
[15:49] Marcos Geanini Cabral Araujo: vc ja validou o código no part catalog do equipamento ?
[15:50] Guest: Não conseguir achar o código da emmc no partcatalogo
[15:51] Guest: Maia geralmente temos que usar o partsurfer ne
[15:51] Guest: Pois os manuais podem estar desatualizados em questão dos códigos e tudo mais
[15:52] Marcos Geanini Cabral Araujo: sim pode ser sim 
[15:52] Marcos Geanini Cabral Araujo: mais la achei esse 5851-6436
[15:53] Guest: Entao
[15:53] Guest: Esse código tbm tem no partsurfer kk
[15:53] Guest: E se a gente joga no Google ele dá as fotos da mesma peça errada
[15:53] Marcos Geanini Cabral Araujo: oshi  kkkk
[15:54] Marcos Geanini Cabral Araujo: então melhor validar ocm pedido de peças 
[15:54] Marcos Geanini Cabral Araujo: pedidosdepecas@simpress.com.br
[15:55] Marcos Geanini Cabral Araujo: vlaida la relatando que foi pedido a peça ocm ´codiog de peça do part surfer e foi a errada 
[15:55] Marcos Geanini Cabral Araujo: coloca as fotos das peças 
[15:55] Marcos Geanini Cabral Araujo: e esperar o que eles falam sobre esse código 
[15:55] Guest: Eu achei uma informação aqui
[15:55] Guest: Vou te mandar daí fica registrado
[15:55] Guest: Vou tentar pedir
[15:56] [PRIVATE] Guest: @L[https://simpress.service-now.com/api/now/v2/cs/media/JtL2Da2K4whZyByq5y7Fr5AX7AptHYovjN2G3JmBENrOYNszbjIbi7MGKzWtt438|ME9b7ba39d0676faecd10abb11d47c1efa.jpg]
[15:56] Guest: Do lado ali tem os modelos que são compatíveis com cada código de emmc
[15:57] Marcos Geanini Cabral Araujo: esse código ai tem no aplicativo de peças  kkkk
[15:58] Marcos Geanini Cabral Araujo: sim foi o primeiro que achei 
[15:58] Guest: Estranho ne
[15:58] Marcos Geanini Cabral Araujo: sim
[15:58] Guest: A galera passa a instrução pra irmos pelo partsurfer e tá tudo errado
[15:58] Guest: Vou tentar por esse código aqui
[15:58] Marcos Geanini Cabral Araujo: beleza 
[15:59] Guest: Se der errado daí falamos com o pedido de peças pra validar essa questão pq daí nenhum código funciona
[15:59] Guest: Vlw pela ajuda pia
[15:59] Marcos Geanini Cabral Araujo: por nada 
</t>
  </si>
  <si>
    <t>IMS0058570</t>
  </si>
  <si>
    <t xml:space="preserve">[15:19] Guest: Boa tarde
[15:19]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ERQbGRQZEQ1WHJKa2dyQzRwSjJYZz09anEtNkdpZVdjTHFRRUg4U3FTenRiZkhDMWtHTFNNSmVJa2lJREhyU19sOFdZenFVNnZwX0lqNWNaeDRYZ2RpbE9zdHNFTlZmLWk5dUwyY1lnLTd1MktEOWhEbWFOMFFUTlNyS1JQeVFIcFR6QjB0VjBrSmNBQkFxM3JVY2U4dndfY3JRa1pfYUZfNlhKdGZ3N254WHZra1FjY3U4eHJjZldUVG5fVzRv77eu77ev&amp;target_url=https%3A%2F%2Fux.simpress.com.br)
[15:19] Virtual Agent: Excelente! Agora, para que eu consiga te ajudar, escolha a opção que mais te representa:
[15:19] Guest: Sou Técnico
[15:19] Virtual Agent: Por favor, digite o seu e-mail:
[15:19] Guest: mfsbarreto@simpress.com.br
[15:19] Virtual Agent: Escolha uma opção:
[15:20] Guest: Atendimento com OS 
[15:20] Virtual Agent: Digite a sua ordem de serviço. 
Exemplo: 3123913
[15:20] Guest: 6595625
[15:20] Virtual Agent: Que tipo de atendimento você precisa?
[15:20] Guest: Apoio Técnico
[15:20] Virtual Agent: Obrigada pela informações.
Encontrei as seguintes informações sobre sua Ordem de Serviço.
Número: 6595625
Nome Técnico: TÉCNICO SIMPRESS 
Status: Aceito 
Descrição: Impressora não reinicializa o sistema.
Gentileza envivar um técnico mobilizador pela VLI 
Data de Abertura: 08/12/2025 
Data de Atendimento: 09/12/2025
Data de Finalização:  
[15:20] Virtual Agent: As informações estão corretas?
[15:20] Guest: Sim
[15:20] Virtual Agent: Certo, preciso que me informe o código de defeito do equipamento. 
Exemplos: U1-XXXX ou 99.XX.XX
[15:20] Guest: 90.0F.06
[15:20] Virtual Agent: Desculpe, não encontrei esse modelo/código de defeito em nosso banco de dados. 😔
Vamos tentar  novamente?
[15:20] Virtual Agent: Lembre-se de escrever exatamente como está no painel da máquina ou no log de eventos.
[15:20] Virtual Agent: Certo, preciso que me informe o código de defeito do equipamento. 
Exemplos: U1-XXXX ou 99.XX.XX
[15:20] Guest: 90.0f.06
[15:20] Virtual Agent: Desculpe, não encontrei esse modelo/código de defeito em nosso banco de dados. 😔
Vamos tentar  novamente?
[15:20] Virtual Agent: Lembre-se de escrever exatamente como está no painel da máquina ou no log de eventos.
[15:20] Virtual Agent: Certo, preciso que me informe o código de defeito do equipamento. 
Exemplos: U1-XXXX ou 99.XX.XX
[15:21] Guest: 90.0f.06
[15:21] Virtual Agent: Ops, realmente não consegui encontrar o modelo/código de defeito que digitou.
Mas sem problemas, vou te encaminhar a nossa equipe de atendimento para que obtenha mais informações.
[15:21] Virtual Agent: Aguarde um instante que estou te encaminhando a um de nossos analistas do suporte técnico!
[15:26] [PRIVATE] System: Samuel Mauro Da Silva entrou.
[15:26] Samuel Mauro Da Silva: Obrigado por aguardar, já iremos atender.
[15:31] Samuel Mauro Da Silva: Olá, bem vindo ao suporte, eu sou o Samuel. Por gentileza me informe o motivo do contato.
[15:31] Guest: Boa tarde Samuel!Eu de novo! Chamado 6595625
[15:31] Guest: E77830 estava com erro no hd, troquei
[15:32] Samuel Mauro Da Silva: me informe o erro que o equipamento apresenta
[15:32] Guest: Depois de muito trabalho ele começou a fazer a baixa, qdo finalizou não inicializa
[15:33] Guest: Só fiz format e partial
[15:33] [PRIVATE] Guest: @L[https://simpress.service-now.com/api/now/v2/cs/media/wY7snOrYnFGuhkaSc6jwFSXWwWdLFKSpxtb6MOVEdCYZksK6XwgSDfmQmqnSvAxp|E não abre essa opção]
[15:33] Guest: Aí o Valdeir perguntou se eu troquei um HD ou os dois
[15:33] Guest: Só tinha trocado um, aí tinha outro novo e troquei os dois mas da o mesmo erro
[15:34] Guest: Chegou a dar erro 90.0F.06
[15:34] Guest: Mas qdo da format e partial clean ele baixa o pendrive
[15:35] [PRIVATE] Guest: @L[https://simpress.service-now.com/api/now/v2/cs/media/o6ZLqLc81hgX0UfpRIEKkZaHXf6BwmJzMUkFBKnhrywmCAc76C4khkPve0Vd2xs2|Mas só fica assim]
[15:35] Samuel Mauro Da Silva: ok e vc trocou so o HD que fica na formatter ou trocou também o HD de tras da maquina?
[15:36] Guest: Os dois
[15:36] Guest: Porq eu tinha um novo
[15:36] Guest: Mas fica do mesmo jeito q só trocando um
[15:36] Guest: Antes de trocar os dois eu tentei colocar o outro hd novo
[15:37] Guest: E voltei o velho, mas da erro de hd e não aceita baixa
[15:41] Samuel Mauro Da Silva: ok, nesse caso vou seguir com liberação da formatter para resolver o problema
[15:42] Guest: Aí só baixar depois da troca né Samuel, não precisa voltar o hd da coluna, posso deixar o novo?
[15:42] Samuel Mauro Da Silva: pode deixar o novo HD e ao trocar a formatter, atualize o firmware de novo
[15:43] Guest: Tw ok. Vou fechando então
[15:49] Samuel Mauro Da Silva: OS 260106-000877, liberado a formatter
[15:54] Guest: Obrigado! 🙏🏻
</t>
  </si>
  <si>
    <t>IMS0058583</t>
  </si>
  <si>
    <t xml:space="preserve">[15:34] Guest: Ola
[15:34]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EJfckN2c1BuVUZjQm9ObVpKclphUT09MkhxeEJFajdEdTFBUWFFRE5fRnVhUXRxWW1pZ3V3QjlTNHI5c1BGLVJNTHUwamJKQ0lhWkNhVWgwaDRMS1ZXMFRSeU02WjgxMWJVU3RIV215dks4WjhrUXhyRW9vWjRLSGt4WEpIYUU3WlBtSkJaYnZRanQ3d2ZCb2ZURzBxYUJ5UWg0MmUzRnVFM0d4c08wSUxmR2ZXWHdLVkRLMkFVMXZTNWhOeW1C77eu77ev&amp;target_url=https%3A%2F%2Fux.simpress.com.br)
[15:34] Virtual Agent: Excelente! Agora, para que eu consiga te ajudar, escolha a opção que mais te representa:
[15:34] Guest: Sou Técnico
[15:34] Virtual Agent: Por favor, digite o seu e-mail:
[15:34] Guest: Cbueno1405@gmail.com
[15:34] Virtual Agent: Escolha uma opção:
[15:35] Guest: Atendimento com OS 
[15:35] Virtual Agent: Digite a sua ordem de serviço. 
Exemplo: 3123913
[15:35] Guest: 6613180
[15:35] Virtual Agent: Que tipo de atendimento você precisa?
[15:35] Guest: Liberação de Placas
[15:35] Virtual Agent: Antes de transferir seu atendimento, preciso de algumas informações.
[15:35] Virtual Agent: Para obter o uso de liberação de placas, digite abaixo qual tipo de placa quer:
[15:35] Guest: Placa de alta
[15:35] Virtual Agent: Certo, para que eu possa  prosseguir com o processo de aprovação de troca da placa de Alta, temos algumas validações obrigatórias para que o atendimento seja concluído.
[15:35] Virtual Agent: Por favor clique em uma das opções abaixo (defeitos apresentados):
[15:36] Guest: Impressões Falhadas
[15:36] Virtual Agent: Entendi!
Neste caso sugiro que valide os pontos abaixo:
- **Teste com outra PCU e Toner**
- **Código de erro no modo técnico.**
[15:36] Virtual Agent: O problema  foi resolvido?
[15:36] Guest: Não
[15:36] Virtual Agent: Aguarde um instante que estou te encaminhando a um de nossos analistas do suporte técnico!
[15:36] Guest: Ok
[15:38] [PRIVATE] System: Roger Marcondes Cabral entrou.
[15:38] Roger Marcondes Cabral: Obrigado por aguardar, já iremos atender.
[15:38] Guest: Ok
[15:39] Roger Marcondes Cabral: Olá, tudo bem?
Meu nome é Roger e darei continuidade ao seu atendimento.
Em que posso ajudar hoje?
[15:39] Guest: Ola Roger
[15:39] Guest: Preciso da liberação de placa de alta pra 432
[15:40] Guest: Está saindo com impressão apagada do lado
[15:40] Guest: Ja foi feito: troca da ui, toner, rolo de transferência, laser
[15:40] Guest: Problema persiste
[15:40] Guest: Preciso da liberação pra placa de alta
[15:41] Roger Marcondes Cabral: a imagem sai do mesmo jeito, não alterou nada?
[15:41] Roger Marcondes Cabral: Depois da troca destes itens?
[15:41] [PRIVATE] Guest: @L[https://simpress.service-now.com/api/now/v2/cs/media/AOmwaZBeuzOp4inimUGkS4EzqLIV8aidIttYe4MUT1SkOmnSEltzpkPdP82NvBhR|MEc28b80eedfc8fe4573effcb4bb08b1ec.jpg]
[15:41] Guest: Sim
[15:41] [PRIVATE] Guest: @L[https://simpress.service-now.com/api/now/v2/cs/media/Omf8Nhk2YkeJYB5BsGsM7R1s51NBHLlNCTSwK1OdnEJRfdK75xa6OvBWUjkd2VNs|MEca0b2f558d48a411e698ccaae5e6ab3b.jpg]
[15:41] Guest: Sai do mesmo jeito
[15:41] Roger Marcondes Cabral: ok
[15:41] Guest: Ah, e atualização de firmware foi feita tbm
[15:42] Roger Marcondes Cabral: ok
[15:42] Roger Marcondes Cabral: só um momento!
[15:42] Guest: Ok
[15:45] Roger Marcondes Cabral: 260106-000647
[15:45] Roger Marcondes Cabral: Te ajudo em algo mais?
[15:46] Guest: Blz
[15:46] Guest: Obrigado
[15:46] Roger Marcondes Cabral: Imagina!
[15:46] Guest: É isso
[15:46] Roger Marcondes Cabral: Até a próxima!
[15:46] Guest: Até
[15:46] System: Roger Marcondes Cabral encerrou a conversa.
</t>
  </si>
  <si>
    <t>IMS0058592</t>
  </si>
  <si>
    <t>Alan  Ademir Amaro</t>
  </si>
  <si>
    <t xml:space="preserve">[15:42] Guest: Olá boa tarde
[15:42]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0l5dXF3OTJYZFF4QTgzZm1oc01TUT09aHJ1UGNJZVoteVFpMjNNMUxDU0VnamVULWFJbGNFc2RYMXp6MDN4Z3ZFSGlVdVZYQWx4SXVFY0VzNGozSGVONUhBb2g3czhWYlo3T016ZXc1WDBxc3YwakkzdWVxSTlLdXNCcm5lT25ydXE4Q0lNQ3oxaFhHdUNpT09iMWJJMThEbEhBdjhaSjc1YWp1VjRDYVNvX0NRenZVVjBlam5yUGQ0MzRPRTZ177eu77ev&amp;target_url=https%3A%2F%2Fux.simpress.com.br)
[15:42] Virtual Agent: Excelente! Agora, para que eu consiga te ajudar, escolha a opção que mais te representa:
[15:42] Guest: Sou Técnico
[15:42] Virtual Agent: Por favor, digite o seu e-mail:
[15:43] Guest: Aaamaro@simpress.com.br
[15:43] Virtual Agent: Escolha uma opção:
[15:43] Guest: Atendimento com OS 
[15:43] Virtual Agent: Digite a sua ordem de serviço. 
Exemplo: 3123913
[15:43] Guest: 6626534
[15:43] Virtual Agent: Que tipo de atendimento você precisa?
[15:43] Guest: Liberação ADF
[15:43] Virtual Agent: Selecione a opção desejada:
[15:44] Guest: Atolamento
[15:44] Virtual Agent: Ok, por favor, envie uma foto da sua impressora:
[15:44] Virtual Agent: Imagem recebida ✅.
[15:44] Virtual Agent: Aguarde um instante que estou te encaminhando a um de nossos analistas do suporte técnico!
[15:46] [PRIVATE] System: Roger Marcondes Cabral entrou.
[15:46] Roger Marcondes Cabral: Obrigado por aguardar, já iremos atender.
[15:47] Roger Marcondes Cabral: Olá, tudo bem?
Meu nome é Roger e darei continuidade ao seu atendimento.
Em que posso ajudar hoje?
[15:47] Guest: Opa Roger tudo bem?
[15:48] Guest: Cara, estou com um problema em uma impressora que está com o sensor quebrado
[15:48] Roger Marcondes Cabral: tudo bem e vc?
[15:48] Roger Marcondes Cabral: Opa!
[15:48] Guest: Então por isso ela fica informando tampa aberta, vc consegue me ajudar por favor?
[15:50] Roger Marcondes Cabral: consegue me enviar fotos dele?
[15:50] [PRIVATE] Guest: @L[https://simpress.service-now.com/api/now/v2/cs/media/4eOlXZOGvu876DtRRgRHD1JouLPJZ46ooTC30pWV6HHEkOAjPIIe792z2DxJdpq4|ME3eeee259ccdaa395a276102b2dde0e94.jpg]
[15:51] Roger Marcondes Cabral: digo do sensor
[15:51] Roger Marcondes Cabral: kk
[15:55] Guest: Ah ra desculpa
[15:55] Guest: Cara ele quebrou
[15:56] [PRIVATE] Guest: @L[https://simpress.service-now.com/api/now/v2/cs/media/WvKUfpQwDVfQwUF3wkh3CqywU7fSYAGokcbrYWccRhqRTYprwWQTnWIxPJFFshMo|ME0c3fd8a4cdfc64e15519bf33aecebf10.jpg]
[15:56] Roger Marcondes Cabral: me manda uma foto da onde ele fica
[15:56] Roger Marcondes Cabral: POr gentileza!
[15:56] Roger Marcondes Cabral: Vc chegou a dar uma olhada na doc, procurar ele?
[15:57] [PRIVATE] Guest: @L[https://simpress.service-now.com/api/now/v2/cs/media/ShL9VrdWjRFjDUfx9fBzcITltGeZMGawWSyTTJsoDdW5LrU4qyUmcswV8RBETieo|MEf2e6ff445cbb2b6f6b8e094a62bdae20.jpg]
[15:58] Guest: Cara, sinceramente não, pois em um gp falaram que qdo isso acontece  precisa trocar a mesa toda
[16:00] Roger Marcondes Cabral: A mesa é um item que não precisa de autorização do Suporte
[16:00] Roger Marcondes Cabral: mas estou dando uma ohada aqui
[16:01] Roger Marcondes Cabral: Código: J8J64-67901
Descrição: MESA - UNIDADE DE SCANNER MONTADO
Modelo: E62655DN
[16:01] Roger Marcondes Cabral: isso mesmo !
[16:01] Roger Marcondes Cabral: Tera que trocar o platen completo
[16:02] Roger Marcondes Cabral: Quem quebrou foi o cliente?
[16:02] Roger Marcondes Cabral: Se sim é orçamento heim!
[16:02] Guest: Cara.... estou pegando tanto isso em hp que não sei se eh falha de hp ou usuario
[16:03] Roger Marcondes Cabral: Se o sensor ficar aparente, pode ser mau uso!
[16:03] Roger Marcondes Cabral: Mas de QQ forma é troca o item completo, blz!
[16:04] Roger Marcondes Cabral: Te ajudo em algo mais?
[16:04] [PRIVATE] Guest: @L[https://simpress.service-now.com/api/now/v2/cs/media/fzkr1D0kPQQmJZMF0KXayWZuuX4qA1Y5c6x8SBREDJI0RgAqUFWsWBYyV72t4amD|ME573a61cdbdcea5b132b590d66530e263.jpg]
[16:04] Guest: Cara... tenho uma outra Os
[16:04] Guest: Preciso voltar a fila ou vc pode ajudar?
[16:05] Roger Marcondes Cabral: precisa voltar man
[16:05] Roger Marcondes Cabral: Desculpe!
[16:05] Roger Marcondes Cabral: tem só um na fila
[16:06] Guest: Tranquilo
[16:06] Roger Marcondes Cabral: Até daqui a pouco
[16:06] Guest: Já ajudou
[16:06] Roger Marcondes Cabral: kkk
[16:06] Guest: Nesse aqui
[16:06] Guest: Kkkk espero q seja vc, mesmo
[16:06] Guest: Kkkkk
[16:06] Guest: Até ja
[16:06] Roger Marcondes Cabral: Opa!
[16:07] Roger Marcondes Cabral: estamos por aqui!
[16:07] Roger Marcondes Cabral: Vlw!
[16:07] Roger Marcondes Cabral: Até!
[16:07] Guest: Como sai daqui?
[16:07] Guest: Pra voltar?
[16:07] Guest: Kkkk
[16:07] Roger Marcondes Cabral: vou finalizar
[16:07] System: Roger Marcondes Cabral encerrou a conversa.
</t>
  </si>
  <si>
    <t>IMS0058593</t>
  </si>
  <si>
    <t>Maicon  Giovani Garcez Rodrigues</t>
  </si>
  <si>
    <t xml:space="preserve">[15:45] Guest: Boa tarde
[15:45]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290QTFwQUdKUTBETkZHamxCc3pGZz09eVlHSzRHYXJ0SFFoV3ItYmxndUI4bnBxVFUzQ3VzZWJVYTg3NmhwVkpWdldjUkJ5M203MHQza2cySWFYamFFR2lEM0VLcUNkclpKNXpWOG1jdzZCN0xicno4SlphUlQ1Vm5mNnZnZ1AyQlQ0SkJGVGlZcUZFRURDMUJJZjFZVjVVSFVJUUFwQkRXNGR4S1RSa1BuZzZhT2xxOXZmQUFuRjJTWmpFOG5K77eu77ev&amp;target_url=https%3A%2F%2Fux.simpress.com.br)
[15:45] Virtual Agent: Excelente! Agora, para que eu consiga te ajudar, escolha a opção que mais te representa:
[15:45] Guest: Sou Técnico
[15:45] Virtual Agent: Por favor, digite o seu e-mail:
[15:45] Guest: mggrodrigues@simpress.com.br
[15:45] Virtual Agent: Escolha uma opção:
[15:45] Guest: Atendimento com OS 
[15:45] Virtual Agent: Digite a sua ordem de serviço. 
Exemplo: 3123913
[15:45] Guest: 6631505
[15:45] Virtual Agent: Que tipo de atendimento você precisa?
[15:45] Guest: Apoio Técnico
[15:45] Virtual Agent: Obrigada pela informações.
Encontrei as seguintes informações sobre sua Ordem de Serviço.
Número: 6631505
Nome Técnico:  
Status: Aceito 
Descrição: mesmo apos a troca por um toner novo a impressora continua falhando, verificar problema 
Data de Abertura: 06/01/2026 
Data de Atendimento: 
Data de Finalização:  
[15:45] Virtual Agent: As informações estão corretas?
[15:45] Guest: Sim
[15:45] Virtual Agent: Certo, preciso que me informe o código de defeito do equipamento. 
Exemplos: U1-XXXX ou 99.XX.XX
[15:46] Guest: Falar com
[15:46] Virtual Agent: Desculpe, não encontrei esse modelo/código de defeito em nosso banco de dados. 😔
Vamos tentar  novamente?
[15:46] Virtual Agent: Lembre-se de escrever exatamente como está no painel da máquina ou no log de eventos.
[15:46] Virtual Agent: Certo, preciso que me informe o código de defeito do equipamento. 
Exemplos: U1-XXXX ou 99.XX.XX
[15:46] Guest: Falar com atendente
[15:46] Virtual Agent: Desculpe, não encontrei esse modelo/código de defeito em nosso banco de dados. 😔
Vamos tentar  novamente?
[15:46] Virtual Agent: Lembre-se de escrever exatamente como está no painel da máquina ou no log de eventos.
[15:46] Virtual Agent: Certo, preciso que me informe o código de defeito do equipamento. 
Exemplos: U1-XXXX ou 99.XX.XX
[15:46] Guest: Falar com atendente
[15:46] Virtual Agent: Ops, realmente não consegui encontrar o modelo/código de defeito que digitou.
Mas sem problemas, vou te encaminhar a nossa equipe de atendimento para que obtenha mais informações.
[15:46] Virtual Agent: Aguarde um instante que estou te encaminhando a um de nossos analistas do suporte técnico!
[15:55] [PRIVATE] System: Roger Marcondes Cabral entrou.
[15:55] Roger Marcondes Cabral: Obrigado por aguardar, já iremos atender.
[15:57] Roger Marcondes Cabral: Olá, tudo bem?
Meu nome é Roger e darei continuidade ao seu atendimento.
Em que posso ajudar hoje?
[16:00] Guest: Boa tarde Roger
[16:00] Guest: Estou atendendo uma 432
[16:02] Roger Marcondes Cabral: Boa Tarde!
[16:02] Roger Marcondes Cabral: Tudo bem?
[16:02] Guest: Tudo bem
[16:03] Roger Marcondes Cabral: Q Bom!
[16:03] Guest: O equipamento esta apresentado o seguinte erro
[16:03] [PRIVATE] Guest: @L[https://simpress.service-now.com/api/now/v2/cs/media/8LcAitZOyug8SB4m2WUFomekWfSdDyXwVH6tslxLZSzP2h7Dygt9oNoWJAwN1z16|MEc0f52a9effd4c2fa00bde8a6a8adefbd.jpg]
[16:04] Guest: Tentei atualizar o Firmware
[16:04] Guest: E apareceu essas mensagens
[16:04] [PRIVATE] Guest: @L[https://simpress.service-now.com/api/now/v2/cs/media/KWepnTxw2uOrUv7wf1MvH8SeGQ1yfG6vm98XD2SSZQ18OtIENUyDEeEcuAtd4YoC|ME2347c220154fc40b4f699a6e30638a16.jpg]
[16:04] Guest: Daí clico em qualquer botão no painel mas não corresponde
[16:05] Roger Marcondes Cabral: tem que habilitar a atualização no modo técnico
[16:05] Roger Marcondes Cabral: Ou tentar subir pelo modo forçado
[16:05] Roger Marcondes Cabral: Ja tentou uma dessas opções?
[16:05] Guest: Como faço?
[16:05] Guest: Não
[16:08] Roger Marcondes Cabral: No modo técnico
[16:08] Roger Marcondes Cabral: tem a opção de atualização de firmware
[16:08] Roger Marcondes Cabral: é só entrar e habilitar
[16:08] Guest: Mas quando ligo ela já entra nessa tela automaticamente
[16:08] Guest: Aparece a tela inicial
[16:09] [PRIVATE] Guest: @L[https://simpress.service-now.com/api/now/v2/cs/media/MvYI8mfZqhNjM3nXmE15XqrgSSQrwBdp7wWH988DC15SVy79agiAksnRRVH89dEZ|MEb803f0f754f17a2e24e17674f82c9b3c.mp4]
[16:09] Guest: Isso eu sei
[16:10] Roger Marcondes Cabral: @L[https://simpress.service-now.com/api/now/v1/cs/media/vJSDzvCopLMamj6lfaQ3x3TSd3aEm1MhNaF0RL45vaFkrK4vO0rUaqrr5SFGw8s3|atualização forçada 2.pdf]
[16:14] Guest: Conseguiria me enviar a última versão de Firmware da 432
[16:15] Guest: Pois pode ser a versão do Firmware que tenho que ta dando esse erro
[16:15] Guest: Eu fiz esse procedimento ja, mas na metade entrou nesse erro
[16:16] Guest: Entrou nesse erro quando fiz a atualização de Firmware forçada, apertando no cancelar
[16:18] Guest: Agora foi
[16:18] Roger Marcondes Cabral: ufa!
[16:18] Roger Marcondes Cabral: kk
[16:18] Roger Marcondes Cabral: te ajudo em algo mais?
[16:18] Guest: Não
[16:18] Guest: Muito obrigo
[16:18] Roger Marcondes Cabral: Imagina!
[16:18] Roger Marcondes Cabral: Até a próxima!
[16:20] System: Roger Marcondes Cabral encerrou a conversa.
</t>
  </si>
  <si>
    <t>IMS0058595</t>
  </si>
  <si>
    <t>Lucas Willian</t>
  </si>
  <si>
    <t xml:space="preserve">[15:45] Guest: Boa tarde
[15:45]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XpHTjRiTkVSMTl0WEd4b0ctU1RKZz09RlFIc2ZrMlVyb1c2bEZVRXJEQVRSV2wtZ3hOV29OYXktNG5IeXBFTjROMWYySUEwVlZ3d0Q0T0RubDJFNnEwYUE0YVZxeVBXUHRocjdpZkx5cUtYWnhCWjVvenI2bTRZOFRLWnFzWm9PLWhtTXZlVUs0TjBReDQxenVOdFNHNkg2S0FhYlhKTU9CeFlPVGFZaUw0VEo5MEZ3UHpkX2hjN1Zfa2hTVldH77eu77ev&amp;target_url=https%3A%2F%2Fux.simpress.com.br)
[15:45] Virtual Agent: Excelente! Agora, para que eu consiga te ajudar, escolha a opção que mais te representa:
[15:45] Guest: Sou Técnico
[15:45] Virtual Agent: Por favor, digite o seu e-mail:
[15:45] Guest: lucaaswillian@gmail.com
[15:45] Virtual Agent: Escolha uma opção:
[15:46] Guest: Atendimento com OS 
[15:46] Virtual Agent: Digite a sua ordem de serviço. 
Exemplo: 3123913
[15:46] Guest: 6630131
[15:46] Virtual Agent: Que tipo de atendimento você precisa?
[15:46] Guest: Chat Parceiros
[15:46] Virtual Agent: Por favor, descreva em poucas palavras qual problema está acontecendo com o equipamento:
[15:46] Guest: Erro 33.04.01
[15:46] Virtual Agent: Ok, agora envie uma foto do erro apresentado
[15:46] Virtual Agent: Aguarde um instante que estou te encaminhando a um de nossos analistas do suporte técnico!
[15:49] Guest: Ok
[15:53] Guest: ...
[15:55] Guest: ...
[15:58] Guest: .......
[16:02] Guest: ....
[16:02] [PRIVATE] System: Valdeir Vilela Ferreira De Novais entrou.
[16:02] Valdeir Vilela Ferreira De Novais: Obrigado por aguardar, já iremos atender.
[16:03] Valdeir Vilela Ferreira De Novais: Boa tarde, sou Valdeir em que posso ajudar?
[16:03] Guest: Boa tarde jovem
[16:03] Guest: Erro 33.04.01
[16:04] Guest: Missing tpm
[16:04] [PRIVATE] Guest: @L[https://simpress.service-now.com/api/now/v2/cs/media/L88EMwjiufz6d9rSV6DA8FPQ9OlnAeddlZiSP2fXCSJnyOJrpLVSDtdkW8dVfeNY|MEaf1253cc51872db1f456cb43053471ae.jpg]
[16:05] Guest: Já formatei com outro HD
[16:05] Valdeir Vilela Ferreira De Novais: certo, como esse problema se iniciou? algum relato do cliente sobre?
[16:05] Guest: Erro continua
[16:06] Guest: Pessoal me passou aqui que aqui na cidade tem muita queda de energia
[16:06] Guest: Quer que eu passe as medidas da tomada
[16:07] Guest: ???
[16:07] Valdeir Vilela Ferreira De Novais: a máquina parou após as quedas de energia?
[16:07] Guest: Não
[16:07] Guest: Ela liga ainda
[16:08] Guest: Da esse erro do TPM
[16:09] Guest: ???
[16:10] [PRIVATE] Guest: @L[https://simpress.service-now.com/api/now/v2/cs/media/xoJt2Js0FToDbMTE8cEkCPOFx1F7WPOX7F6zOTeJjI0ZXdObgYNcmlXrvcoJwTvr|ME52dd522e982b1032aecdf5497305ad87.jpg]
[16:10] [PRIVATE] Guest: @L[https://simpress.service-now.com/api/now/v2/cs/media/pSFwOJ7DI1YdivHR2c4uYt7yaI6xiHLgV2mhETcJbqcjKIjCO9W1JJzT9LATecAA|ME173460b7b474607062b0a290b12b1e4f.jpg]
[16:11] [PRIVATE] Guest: @L[https://simpress.service-now.com/api/now/v2/cs/media/zoNBck4vBwGsEcGyzHMGny5frlFmXr3KUm0XOMHo0MAnsT8H4A8YMRDoRB9K3LFv|ME0595e02de61666bdfd4e274340b5cf18.jpg]
[16:11] [PRIVATE] Guest: @L[https://simpress.service-now.com/api/now/v2/cs/media/0BdAT7ViOS37eXnTUQWKp4ioHubo0dl8thgRqr7PVPMXVjgts5KXZMkxPleCh8p7|ME52420991c02aa32e42d8a2be94ba9fa5.jpg]
[16:11] Guest: Chegou aí
[16:11] Guest: ??
[16:11] Valdeir Vilela Ferreira De Novais: chegou sim, a tomada tá irregular
[16:12] Guest: Entao...
[16:13] Guest: Nesse caso aqui é orçamento né???
[16:14] Guest: Teve uma vez que me falaram que tmp é o que contém todas as informações da impressora
[16:16] Valdeir Vilela Ferreira De Novais: no caso sim a tpm guarda algumas informações de segurança da máquina, nesse caso como está com defeito gera o orçamento das peças defeituosas, se for trocar a formatter precisa usar a tpm antiga e se trocar a tpm precisa usar a formatter antiga, se trocar as duas a máquina perde a identidade e para de funcionar
[16:17] Guest: Então nesse caso faço orçamento só da formatter??
[16:19] Guest: Entendi
[16:23] Valdeir Vilela Ferreira De Novais: então precisa validar o que danificou pode ser a formatter o defeito
[16:25] Guest: Vou fazer o seguinte, vou fazer orçamento da formatter ok
[16:25] Valdeir Vilela Ferreira De Novais: beleza
[16:25] Guest: Se não der certo, faço da outra
[16:26] Valdeir Vilela Ferreira De Novais: beleza
[16:36] System: Valdeir Vilela Ferreira De Novais encerrou a conversa.
</t>
  </si>
  <si>
    <t>IMS0058597</t>
  </si>
  <si>
    <t>Rodrigo  Eleodoro Gabriel</t>
  </si>
  <si>
    <t xml:space="preserve">[15:45] Guest: Ola
[15:45]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WsyWGZwbHFXTjJrbk5ZVENFTEt1UT09LXVHcUYxMG9CcW14TXZFNVhCTXBnOFBybDBtTXlJMWlNN3hwdVpHbjBOckhFeFByMV9Qc1dqdjdpX2FHYkt3SGdhNDRfcll4Y3FsUGhUZEhkc1prUERFbU5xWDRyTnB6em9keWVXd0VPSGxySkJZdkl6LTRQbnhMVk11akxONU1XaEhMdWlEd21Nc1Y2a3dQTlp0bFBjMWpZNVRLUTBJUEZaT3gtRzlI77eu77ev&amp;target_url=https%3A%2F%2Fux.simpress.com.br)
[15:45] Virtual Agent: Excelente! Agora, para que eu consiga te ajudar, escolha a opção que mais te representa:
[15:45] Guest: Sou Técnico
[15:45] Virtual Agent: Por favor, digite o seu e-mail:
[15:45] Guest: Regabriel@simpress.com.br
[15:45] Virtual Agent: Escolha uma opção:
[15:46] Guest: Atendimento com OS 
[15:46] Virtual Agent: Digite a sua ordem de serviço. 
Exemplo: 3123913
[15:46] Guest: 6630973
[15:46] Virtual Agent: Que tipo de atendimento você precisa?
[15:46] Guest: Apoio Técnico
[15:46] Virtual Agent: Obrigada pela informações.
Encontrei as seguintes informações sobre sua Ordem de Serviço.
Número: 6630973
Nome Técnico: TÉCNICO SIMPRESS 
Status: Aceito 
Descrição: Impressora com Display apagado 
Data de Abertura: 05/01/2026 
Data de Atendimento: 
Data de Finalização:  
[15:46] Virtual Agent: As informações estão corretas?
[15:46] Guest: Sim
[15:46] Virtual Agent: Certo, preciso que me informe o código de defeito do equipamento. 
Exemplos: U1-XXXX ou 99.XX.XX
[15:47] Guest: Painel nao acende
[15:47] Virtual Agent: Desculpe, não encontrei esse modelo/código de defeito em nosso banco de dados. 😔
Vamos tentar  novamente?
[15:47] Virtual Agent: Lembre-se de escrever exatamente como está no painel da máquina ou no log de eventos.
[15:47] Virtual Agent: Certo, preciso que me informe o código de defeito do equipamento. 
Exemplos: U1-XXXX ou 99.XX.XX
[15:47] Guest: Painel não acende
[15:47] Virtual Agent: Desculpe, não encontrei esse modelo/código de defeito em nosso banco de dados. 😔
Vamos tentar  novamente?
[15:47] Virtual Agent: Lembre-se de escrever exatamente como está no painel da máquina ou no log de eventos.
[15:47] Virtual Agent: Certo, preciso que me informe o código de defeito do equipamento. 
Exemplos: U1-XXXX ou 99.XX.XX
[15:47] Guest: Painel nao acende
[15:47] Virtual Agent: Ops, realmente não consegui encontrar o modelo/código de defeito que digitou.
Mas sem problemas, vou te encaminhar a nossa equipe de atendimento para que obtenha mais informações.
[15:47] Virtual Agent: Aguarde um instante que estou te encaminhando a um de nossos analistas do suporte técnico!
[15:47] Guest: Ok
[15:53] Guest: Ola
[15:58] Guest: Boa Tarde tem alguém
[16:02] [PRIVATE] System: Valdeir Vilela Ferreira De Novais entrou.
[16:02] Valdeir Vilela Ferreira De Novais: Obrigado por aguardar, já iremos atender.
[16:03] Guest: Obrigado
[16:03] Valdeir Vilela Ferreira De Novais: Boa tarde, sou Valdeir em que posso ajudar?
[16:03] Guest: Boa Tarde Valdeir tudo bem
[16:04] Guest: Estou atendendo uma 4080 aonde o painel está apagado
[16:04] Guest: Fiz o teste com outro equipamento no mesmo setor
[16:04] Valdeir Vilela Ferreira De Novais: beleza e você?
[16:04] Guest: Ao inverter o painel a impressora funcionou
[16:04] Guest: Tudo tranquilo também
[16:05] Guest: Eu preciso de um painel para 4080
[16:05] Valdeir Vilela Ferreira De Novais: certo, você tem uma foto do painel com defeito?
[16:05] Guest: Tenho
[16:06] [PRIVATE] Guest: @L[https://simpress.service-now.com/api/now/v2/cs/media/fMfqAQgn3ImyxjFa30bwzsWcPJwllChW5NtWRDx5DvTccaPWlxglx8BQWdADSJrX|ME36f963c5f2eb4557b5a9829bb8abe72e.jpg]
[16:06] [PRIVATE] Guest: @L[https://simpress.service-now.com/api/now/v2/cs/media/vJDg5A166WjWrv4XtlJltH6xbBFSl1aKftReufDe1q1LhBCbucC6T7yER2JjnZuY|MEc1fa643572148469c5a6a533d6fc0381.mp4]
[16:06] Guest: Fiz um vídeo curto tambem
[16:06] Valdeir Vilela Ferreira De Novais: beleza, vou ver aqui
[16:07] Valdeir Vilela Ferreira De Novais: algum sinal de mau uso ou avaria?
[16:07] Guest: Não
[16:07] Valdeir Vilela Ferreira De Novais: beleza, vou abrir a solicitação de troca do painel, só um momento
[16:08] Guest: Ok obrigado
[16:16] Guest: Valdeir você esta on-line
[16:19] Valdeir Vilela Ferreira De Novais: estou sim o sistema está lento para abrir a solicitação mais um momento
[16:19] Guest: Ah tabom obrigado
[16:22] Valdeir Vilela Ferreira De Novais: desculpa a demora, essa é a liberação, 260106-001038, quando for realizar o pedido, coloque na descrição de observação do técnico o defeito da máquina, justificando o pedido da peça para que assim não ocorra recusas indevidas, beleza?
[16:23] Guest: Perfeito obrigado pela ajuda
[16:24] Valdeir Vilela Ferreira De Novais: de nada 👍
[16:35] System: Valdeir Vilela Ferreira De Novais encerrou a conversa.
</t>
  </si>
  <si>
    <t>IMS0058599</t>
  </si>
  <si>
    <t xml:space="preserve">[15:45] Guest: Boa tarde
[15:45]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HhTdnlCeVRFYXEtX1R6QldRaXVJQT09WDVrXzZRZkU5bmdod3Jzb21vZjg4M3pmMDRQU3JsaTNfMHREUzYxUkdDM3owUmZCMTgwSVgyNEdRTWlFcXFzNllnUmluQ0IxM05TWWlEREJDNG5zOE04U0kybjZFRGpaVFItZjdtVTAtbTd2dWNKZ2VoSkJlTVpKdmFNUjJ0Z0gxS1Bqa1kybV9ZQ3ZrUkJJY2ZISWMtNEZCcmJzTVJ1aGFYVzdraFNP77eu77ev&amp;target_url=https%3A%2F%2Fux.simpress.com.br)
[15:45] Virtual Agent: Excelente! Agora, para que eu consiga te ajudar, escolha a opção que mais te representa:
[15:50] Guest: Sou Técnico
[15:50] Virtual Agent: Por favor, digite o seu e-mail:
[15:50] Guest: mhspereira@simpress.com.br
[15:50] Virtual Agent: Escolha uma opção:
[15:50] Guest: Atendimento com OS 
[15:50] Virtual Agent: Digite a sua ordem de serviço. 
Exemplo: 3123913
[15:51] Guest: 6632590
[15:51] Virtual Agent: Que tipo de atendimento você precisa?
[15:51] Guest: Apoio Técnico
[15:51] Virtual Agent: Obrigada pela informações.
Encontrei as seguintes informações sobre sua Ordem de Serviço.
Número: 6632590
Nome Técnico:  
Status: Aceito 
Descrição: Erro 76000b e 76.28.01 
Data de Abertura: 06/01/2026 
Data de Atendimento: 
Data de Finalização:  
[15:51] Virtual Agent: As informações estão corretas?
[15:52] Guest: Sim
[15:52] Virtual Agent: Certo, preciso que me informe o código de defeito do equipamento. 
Exemplos: U1-XXXX ou 99.XX.XX
[15:52] Guest: 76.28.01
[15:52] Virtual Agent: Desculpe, não encontrei esse modelo/código de defeito em nosso banco de dados. 😔
Vamos tentar  novamente?
[15:52] Virtual Agent: Lembre-se de escrever exatamente como está no painel da máquina ou no log de eventos.
[15:52] Virtual Agent: Certo, preciso que me informe o código de defeito do equipamento. 
Exemplos: U1-XXXX ou 99.XX.XX
[15:52] Guest: 76.28.01
[15:52] Virtual Agent: Desculpe, não encontrei esse modelo/código de defeito em nosso banco de dados. 😔
Vamos tentar  novamente?
[15:52] Virtual Agent: Lembre-se de escrever exatamente como está no painel da máquina ou no log de eventos.
[15:52] Virtual Agent: Certo, preciso que me informe o código de defeito do equipamento. 
Exemplos: U1-XXXX ou 99.XX.XX
[15:52] Guest: 76.28.01
[15:52] Virtual Agent: Ops, realmente não consegui encontrar o modelo/código de defeito que digitou.
Mas sem problemas, vou te encaminhar a nossa equipe de atendimento para que obtenha mais informações.
[15:52] Virtual Agent: Aguarde um instante que estou te encaminhando a um de nossos analistas do suporte técnico!
[16:00] Guest: oi
[16:02] [PRIVATE] System: Valdeir Vilela Ferreira De Novais entrou.
[16:02] Valdeir Vilela Ferreira De Novais: Obrigado por aguardar, já iremos atender.
[16:04] Valdeir Vilela Ferreira De Novais: Boa tarde, sou Valdeir em que posso ajudar?
[16:05] Guest: Boa tarde, Valdeir tinha falado com você um tempo atras sobre um formatter porem estávamos em troca de contrato
[16:05] Guest: vou lhe encaminhar os prints da nossa conversa
[16:06] [PRIVATE] Guest: @L[https://simpress.service-now.com/api/now/v2/cs/media/Jz4uC8GcOWl7gVSYFAfewieHssCEV6A8BJHobYKuN8nkkQU8YhyE8i8ydH395nHB|ME89af494f49889f45f3c4fbceead3684e.jpg]
[16:06] [PRIVATE] Guest: @L[https://simpress.service-now.com/api/now/v2/cs/media/sQE3apQKEvt1OYS4Oy5ikS2Md9Fmbflb960wLSREVBeYl747lRQ2ja04dhTor05e|MEd1ff2c9f2994ac06a0879ebcf2dca855.jpg]
[16:06] [PRIVATE] Guest: @L[https://simpress.service-now.com/api/now/v2/cs/media/VOgDVBBeucLB9jf2A0VYwqcuQFEu6izEg2N1OTSRo46lous2asWsNRc6GJIk2nOF|ME9c0e77d1f0f69e5197aad230dc678253.jpg]
[16:06] [PRIVATE] Guest: @L[https://simpress.service-now.com/api/now/v2/cs/media/Bd8AkzlTOvuClPpmd40LuvcznegCYXewrM7Te0Om0Mfpy8EFVZQZvnysOz3Tk7QM|ME1eb213dddea69f22cba72005b7c2ba55.jpg]
[16:09] Valdeir Vilela Ferreira De Novais: beleza vi aqui você está com problemas no pareamento da formatter
[16:09] Guest: Isso
[16:09] Valdeir Vilela Ferreira De Novais: tem alguns dias essa conversa não lembrava mais rsrs
[16:10] Guest: tranquilo
[16:11] Valdeir Vilela Ferreira De Novais: beleza vou abrir a solicitação para pedir a formatter, as pendências do contrato foram resolvidas certo?
[16:11] Guest: Isso o novo contrato agora e 16410
[16:14] Valdeir Vilela Ferreira De Novais: beleza vou validar aqui e abrir a solicitação só um momento
[16:14] Guest: Blz Valdeir
[16:19] Valdeir Vilela Ferreira De Novais: 260106-001037 essa é a liberação para pedir a formatter, quando for realizar o pedido, coloque na descrição de observação do técnico o defeito da máquina, justificando o pedido da peça para que assim não ocorra recusas indevidas, beleza?
[16:21] Guest: beleza Valdeir
[16:21] Guest: posso colocar como placa ja registrada ?
[16:22] Valdeir Vilela Ferreira De Novais: como aa
[16:23] Valdeir Vilela Ferreira De Novais: assim?*
[16:23] Guest: pq o numero de serie que enviaram que estou solicitando a formatter não bate com o numero de serie em si do contrato
[16:24] Valdeir Vilela Ferreira De Novais: ah entendi nesse caso após a placa chegar você altera o número de série, mas acredito que uma placa nova chegue sem série
[16:24] Guest: blz
[16:25] Guest: Valdeir muito obrigado.
[16:25] Valdeir Vilela Ferreira De Novais: 👍
[16:25] Valdeir Vilela Ferreira De Novais: de nada
[16:35] System: Valdeir Vilela Ferreira De Novais encerrou a conversa.
</t>
  </si>
  <si>
    <t>IMS0058604</t>
  </si>
  <si>
    <t>Martins Moreira Moreira</t>
  </si>
  <si>
    <t xml:space="preserve">[15:48] Guest: Boa tarde
[15:48]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zI1QnlCUXo2ZGtWYjZjTHNzWW1Ldz09WjZYanpqNVVON3Q5bTZwVnBQVWxMd2l0NTJrczBkdGkwZks0SmJVY2poUkhDYXRfUUUydEZVMjY1ejYtQzNEUWFhUldkenNRM3UwbFJHYWJVT1BoOENEaEZzNnl0SjBTbXF0WWloc3h5Z1paUDd3YmFDdVI3bnNMR3B4akFaUWVBTU9rU0tUNElLTzZRUjZua2xQMWN4Z3N5TGZ5a25nNTVqem0taFF677eu77ev&amp;target_url=https%3A%2F%2Fux.simpress.com.br)
[15:48] Virtual Agent: Excelente! Agora, para que eu consiga te ajudar, escolha a opção que mais te representa:
[15:49] Guest: Sou Técnico
[15:49] Virtual Agent: Por favor, digite o seu e-mail:
[15:49] Guest: mamlma@simpress.com.br
[15:49] Virtual Agent: Escolha uma opção:
[15:50] Guest: Atendimento com OS 
[15:50] Virtual Agent: Digite a sua ordem de serviço. 
Exemplo: 3123913
[15:50] Guest: 6631917
[15:50] Virtual Agent: Que tipo de atendimento você precisa?
[15:50] Guest: Liberação de Placas
[15:50] Virtual Agent: Antes de transferir seu atendimento, preciso de algumas informações.
[15:50] Virtual Agent: Para obter o uso de liberação de placas, digite abaixo qual tipo de placa quer:
[15:50] Guest: Placa principal
[15:50]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[15:50] Virtual Agent: Para que eu possa compreender o erro, por favor me informe o que ocorre conforme as opções abaixo:
- **Não comunica via rede ou USB**
- **Não inicializa**
- **Sem tensão (tensão saída) para motores/sensores.**
[15:50] Virtual Agent: @L[https://simpress.service-now.com/imagem (1)_1757357503193.jpg|imagem (1)_1757357503193.jpg]
[15:50] Virtual Agent: Me informe qual das situações acima acontece:
[15:51] Guest: Não inicializa
[15:51]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[15:51] Virtual Agent: Como está a alimentação da placa principal?
[15:51] Guest: Ok
[15:51] Virtual Agent: Conseguiu fazer a atualização de Recovery e Firmware?
[15:51] Guest: Nao
[15:51] Virtual Agent: Por último como foi o teste do painel?
[15:51] Guest: Ok
[15:51] Virtual Agent: Registrei as informações e um analista irá validar de acordo com o Diagrama Eletrico deste modelo.
Esta evidencia será registrada para autorizar a liberação da peça.
[15:51] Virtual Agent: Aguarde um instante que estou te encaminhando a um de nossos analistas do suporte técnico!
[16:02] Guest: 4
[16:12] [PRIVATE] System: Roger Marcondes Cabral entrou.
[16:12] Roger Marcondes Cabral: Obrigado por aguardar, já iremos atender.
[16:12] Roger Marcondes Cabral: Olá, tudo bem?
Meu nome é Roger e darei continuidade ao seu atendimento.
Em que posso ajudar hoje?
[16:13] Guest: Boa tarde
[16:13] Guest: Só para confirmar
[16:14] Roger Marcondes Cabral: Boa Tarde!
[16:14] Roger Marcondes Cabral: Opa!
[16:14] Guest: Placa principal de scanner i940 com defeito gera troca técnica e avisa para supervisão imediata aprovar né
[16:14] Roger Marcondes Cabral: Isso mesmo!
[16:14] Roger Marcondes Cabral: Não temos essa placa para troca
[16:14] Roger Marcondes Cabral: para esse modelo
[16:14] Guest: Obrigado pela informação
[16:15] Roger Marcondes Cabral: e a aprovação de TT é autorizada pelo Supervisor
[16:15] Roger Marcondes Cabral: imagina!
[16:15] Roger Marcondes Cabral: Até a próxima!
[16:15] [PRIVATE] Guest: @L[https://simpress.service-now.com/api/now/v2/cs/media/3PgXZszTBLcZJMZP80URRbhekHpIfUztXcCh9iXWdqNMgB6EI17Gpjcxz6xgypWF|E essa base dos documentos tem??]
[16:16] System: Roger Marcondes Cabral encerrou a conversa.
</t>
  </si>
  <si>
    <t>IMS0058640</t>
  </si>
  <si>
    <t>Caio Cesar</t>
  </si>
  <si>
    <t xml:space="preserve">[16:21] Guest: Boa taede
[16:21]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XlmLTBXZUNEMUZLUGFwQ2tsTkFodz09dUh3cGU5VnFGdEM5RWpHajVuMDN0bTJhUVZFWWl2V2VfMElaR0VUTV9MaXhlcjdCSEpPM2VXY1NZUFFaSFVMa01MTGw0SVpYVEtZRy0tMEE3Y05tY2xISUp3eXNJY2VibTZzaDF0VWF5TXluekd6dTNpREJfSGd3R3UyT0NpNndjZnJNbFc4M2FkU2Z1czhUVm5mbG85MFpUSGlMQjRrN1pQMklfOHVk77eu77ev&amp;target_url=https%3A%2F%2Fux.simpress.com.br)
[16:21] Virtual Agent: Excelente! Agora, para que eu consiga te ajudar, escolha a opção que mais te representa:
[16:21] Guest: Sou Técnico
[16:21] Virtual Agent: Por favor, digite o seu e-mail:
[16:22] Guest: caio.jf.cesar@gmail.com
[16:22] Virtual Agent: Escolha uma opção:
[16:22] Guest: Atendimento com OS 
[16:22] Virtual Agent: Digite a sua ordem de serviço. 
Exemplo: 3123913
[16:22] Guest: 6609512
[16:22] Virtual Agent: Que tipo de atendimento você precisa?
[16:22] Guest: Apoio Técnico
[16:22] Virtual Agent: Obrigada pela informações.
Encontrei as seguintes informações sobre sua Ordem de Serviço.
Número: 6609512
Nome Técnico: TÉCNICO SIMPRESS 
Status: Em tratativa interna 
Descrição: Descrição do problema: Minhas duas impressoras multifuncionais não funcionam corretamente.
O técnico finaliza o ticket informando que tinha papeis agarrados, vai embora e a impressora permanece do mesmo jeito
Uma não imprime e a outra não tira cópia
1° Atendimento: Realizado contato, impressora esta com erro scanner 30.01.41 - Falha no scanner
Código de erro: 30.01.41 - Falha no scanner
Contato Cliente: Ana Carolina Marques  (31)  3268-9976
Contato Simpress: Pedro Benevenuto (31) 99751-8411
BKP disponivel para uso? Não, com defeito
Status Impressora?   Sem scanner, copia, digitalização
Data de Abertura: 15/12/2025 
Data de Atendimento: 16/12/2025
Data de Finalização:  
[16:22] Virtual Agent: As informações estão corretas?
[16:22] Guest: Sim
[16:22] Virtual Agent: Certo, preciso que me informe o código de defeito do equipamento. 
Exemplos: U1-XXXX ou 99.XX.XX
[16:23] Guest: 13.00.FF
[16:23] Virtual Agent: Desculpe, não encontrei esse modelo/código de defeito em nosso banco de dados. 😔
Vamos tentar  novamente?
[16:23] Virtual Agent: Lembre-se de escrever exatamente como está no painel da máquina ou no log de eventos.
[16:23] Virtual Agent: Certo, preciso que me informe o código de defeito do equipamento. 
Exemplos: U1-XXXX ou 99.XX.XX
[16:23] Guest: 13.00.FF
[16:23] Virtual Agent: Desculpe, não encontrei esse modelo/código de defeito em nosso banco de dados. 😔
Vamos tentar  novamente?
[16:23] Virtual Agent: Lembre-se de escrever exatamente como está no painel da máquina ou no log de eventos.
[16:23] Virtual Agent: Certo, preciso que me informe o código de defeito do equipamento. 
Exemplos: U1-XXXX ou 99.XX.XX
[16:23] Guest: 13.00.FF
[16:23] Virtual Agent: Ops, realmente não consegui encontrar o modelo/código de defeito que digitou.
Mas sem problemas, vou te encaminhar a nossa equipe de atendimento para que obtenha mais informações.
[16:23] Virtual Agent: Aguarde um instante que estou te encaminhando a um de nossos analistas do suporte técnico!
[16:23] [PRIVATE] System: Samuel Mauro Da Silva entrou.
[16:23] Samuel Mauro Da Silva: Obrigado por aguardar, já iremos atender.
[16:24] Samuel Mauro Da Silva: Olá, bem vindo ao suporte, eu sou o Samuel. Por gentileza me informe o motivo do contato.
[16:24] Guest: Boa tarde
[16:25] Guest: Foi feito a substituição da placa dc controller mas a impressora  ainda continua com problemas
[16:25] Samuel Mauro Da Silva: poderia detalhar os problemas apresentados?
[16:25] Samuel Mauro Da Silva: e enviar um video do problema?
[16:25] [PRIVATE] Guest: @L[https://simpress.service-now.com/api/now/v2/cs/media/pr523AAD383h8RPlqNrt4uxxMrcQZw3FgwdD0k8PSYQxMrHzYzPf43I5G5kpEoEw|ME283e6ee01f2ee7e1f782d4a5e7ff7355.jpg]
[16:26] Guest: Limpei os sensores de papel de acordo com a documentação da simpress
[16:27] Samuel Mauro Da Silva: o papel atola em qual local?
[16:28] Guest: Papel nao atola, a impressora ja liga com essa mensagem
[16:28] Samuel Mauro Da Silva: vc chegou a virar o equipamento de lado e tirar a bandeja do duplex?
[16:29] Samuel Mauro Da Silva: ela fica em cima da bandeja 1
[16:29] Samuel Mauro Da Silva: bandeja2
[16:29] Guest: Sim foi feito todos os procedimentos porem o equipamento nao funciona
[16:30] Samuel Mauro Da Silva: acesse o modo tecnico e faça o teste de sensores
[16:32] Guest: Ja foi feito, e foi realizado e teste e engine e não saiu nada
[16:40] Samuel Mauro Da Silva: acesse o painel da maquina ou o browser e tire uma foto da versão do firmware e me encaminhe por favor
</t>
  </si>
  <si>
    <t>IMS0058643</t>
  </si>
  <si>
    <t xml:space="preserve">[16:26] Guest: Ola
[16:26]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UFKMXE0MzVZaTk3NEI4NmhyRktMdz09NGhMQkVENWdqeU1IQXJoX1lDY0RCbWRYVzRhbUJSME91RE90VjJhVU5RQjBrTWpUUVU4TE5jT2dCcW9YZ2hqZTlYQkV0T29pQ1A5Z3d4ZUlEYk9IR0pFeVJ0LWljeFNPYm5Id3ZqaVUyUG1XWEhid1pGUmN0b1RWQ1AwY1NzVzV1UV9aVFJaVDlmWG5vaEFhVXhpQ1BETF9PNU9kVGtfekpIa01rYW5m77eu77ev&amp;target_url=https%3A%2F%2Fux.simpress.com.br)
[16:26] Virtual Agent: Excelente! Agora, para que eu consiga te ajudar, escolha a opção que mais te representa:
[16:26] Guest: Sou Técnico
[16:26] Virtual Agent: Por favor, digite o seu e-mail:
[16:26] Guest: Kfhamachi@simpress.com.br
[16:26] Virtual Agent: Escolha uma opção:
[16:26] Guest: Atendimento com OS 
[16:26] Virtual Agent: Digite a sua ordem de serviço. 
Exemplo: 3123913
[16:26] Guest: 6632927
[16:26] Virtual Agent: Que tipo de atendimento você precisa?
[16:27] Guest: Liberação ADF
[16:27] Virtual Agent: Selecione a opção desejada:
[16:27] Guest: Atolamento
[16:27] Virtual Agent: Ok, por favor, envie uma foto da sua impressora:
[16:27] Virtual Agent: Imagem recebida ✅.
[16:27] Virtual Agent: Aguarde um instante que estou te encaminhando a um de nossos analistas do suporte técnico!
[16:36] [PRIVATE] System: Valdeir Vilela Ferreira De Novais entrou.
[16:36] Valdeir Vilela Ferreira De Novais: Obrigado por aguardar, já iremos atender.
[16:36] Valdeir Vilela Ferreira De Novais: Boa tarde, sou Valdeir em que posso ajudar?
[16:36] Guest: .boa tarde
[16:36] Guest: Tudo bem Valdir?
[16:37] Guest: Valdeir*
[16:37] Valdeir Vilela Ferreira De Novais: beleza e você?
[16:37] Guest: Man estou precisando de uma liberacao de um adf. 
O da minha impressora aqui esta apresentando falsos atolamentos mesmo sem papel
[16:38] Guest: Grampo chips etc
[16:38] Valdeir Vilela Ferreira De Novais: certo, gera algum código de erro?
[16:38] Guest: Gera o código de atolamento 30.01
[16:38] Valdeir Vilela Ferreira De Novais: tem uma foto ou video curto do defeito?
[16:38] Guest: Mas o processo se conclui
[16:39] Guest: Tem um video
[16:39] Valdeir Vilela Ferreira De Novais: beleza
[16:39] Guest: Tenho
[16:39] [PRIVATE] Guest: @L[https://simpress.service-now.com/api/now/v2/cs/media/PtNmxHZuXhQMQZP270kMvWSaMGagkSrw8w9rockvfUNaRykz0tFCeZE1G6LgFiZ0|MEd569a59cb5868f2d915e43d3940019a4.jpg]
[16:40] Guest: No vídeo  o papel passa por completo e mesmo assim acusa o atolamento
[16:40] Valdeir Vilela Ferreira De Novais: esse vídeo está em mp4?
[16:40] Valdeir Vilela Ferreira De Novais: pra mim aparece como foto
[16:40] Guest: Ja atualizei o fw, verifiquei o scanner
[16:40] Guest: É que filmei pelo cel
[16:40] Guest: Só tenho esse formato
[16:41] Valdeir Vilela Ferreira De Novais: ah entendi
[16:43] [PRIVATE] Guest: @L[https://simpress.service-now.com/api/now/v2/cs/media/iNXQJ7Jga8FitaUWDLxJExRTzN8v75wYBSQPxv1YEoGXrglzwaW0ovg6EQY7DtYI|Tirei um print do erro que apresenta após a passagem do papel]
[16:44] Guest: Esse atol é falso, toda vez que acionado o carrinho ele passa o papel completo e depois acusa atolamento
[16:45] Guest: Aí recupero o atol e reinício a digitalização e acontece novamente. Q
[16:46] Valdeir Vilela Ferreira De Novais: certo chegou a conferir as conexões do adf se possuem avarias ou folgas? desconectou e reconectou?
[16:48] Guest: Sim, pra ser sincero com vc  eu nao identifiquei nenhuma anormalidade aparentemente esta tudo certo mas o erro persiste
[16:49] Guest: Eu até tive o mesmo prob mês passado com outro equipamento do mesmo modelo.
[16:49] Valdeir Vilela Ferreira De Novais: beleza, o firmware tá atualizado?
[16:49] Guest: Sim esta na ultima versao
[16:49] Valdeir Vilela Ferreira De Novais: beleza, vou fazer a liberação do adf só um momento
[16:50] Guest: Atualizei, verifiquei os sensores e fiz a passagem de papel pelo carrinho
[16:50] Guest: Obrigado
[16:53] Valdeir Vilela Ferreira De Novais: 260106-001012 essa é a liberação para pedir o adf, quando for realizar o pedido, coloque na descrição de observação do técnico o defeito da máquina, justificando o pedido da peça para que assim não ocorra recusas indevidas
[16:53] Guest: Obrigado Valdeir boa semana meu amigo
[16:54] Valdeir Vilela Ferreira De Novais: de nada, para você também 👍
[17:03] System: Valdeir Vilela Ferreira De Novais encerrou a conversa.
</t>
  </si>
  <si>
    <t>IMS0058653</t>
  </si>
  <si>
    <t xml:space="preserve">[16:35] Guest: Boa tarde
[16:35]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UVydlBFbHFwT3NLSkgxdnlMdnpPZz09VTVlTW1qcGdESUpGRDlNSE1ZT1VpbFZkQWg1WjBzb29pRUJPWUkwX2tGWld4VmRPR2hiVXhUZGd6VTFJamJJWnVmTnM5SW9WeVQ0ZGNETURxUVhYLWRDNUotY05VS0ZXTzdGeElXZFcyLU53WDc3cTU5YUE3V1NiSDJpZkR1ejJaMkw4NGFZMXRqWk5XWXpMWEFyd1RBbUtZU1E1TDFPdm9lOWJlLWps77eu77ev&amp;target_url=https%3A%2F%2Fux.simpress.com.br)
[16:35] Virtual Agent: Excelente! Agora, para que eu consiga te ajudar, escolha a opção que mais te representa:
[16:35] Guest: Sou Técnico
[16:35] Virtual Agent: Por favor, digite o seu e-mail:
[16:36] Guest: adasantos@simpress.com.br
[16:36] Virtual Agent: Escolha uma opção:
[16:36] Guest: Atendimento com OS 
[16:36] Virtual Agent: Digite a sua ordem de serviço. 
Exemplo: 3123913
[16:37] Guest: 6631988
[16:37] Virtual Agent: Que tipo de atendimento você precisa?
[16:37] Guest: Apoio Técnico
[16:37] Virtual Agent: Obrigada pela informações.
Encontrei as seguintes informações sobre sua Ordem de Serviço.
Número: 6631988
Nome Técnico:  
Status: Aceito 
Descrição: Usuária relata que a impressora não esta Scaneando  
Data de Abertura: 06/01/2026 
Data de Atendimento: 
Data de Finalização:  
[16:37] Virtual Agent: As informações estão corretas?
[16:37] Guest: Sim
[16:37] Virtual Agent: Certo, preciso que me informe o código de defeito do equipamento. 
Exemplos: U1-XXXX ou 99.XX.XX
[16:37] Guest: HFT
[16:37] Virtual Agent: Desculpe, não encontrei esse modelo/código de defeito em nosso banco de dados. 😔
Vamos tentar  novamente?
[16:37] Virtual Agent: Lembre-se de escrever exatamente como está no painel da máquina ou no log de eventos.
[16:37] Virtual Agent: Certo, preciso que me informe o código de defeito do equipamento. 
Exemplos: U1-XXXX ou 99.XX.XX
[16:38] Guest: Hhfg
[16:38] Virtual Agent: Desculpe, não encontrei esse modelo/código de defeito em nosso banco de dados. 😔
Vamos tentar  novamente?
[16:38] Virtual Agent: Lembre-se de escrever exatamente como está no painel da máquina ou no log de eventos.
[16:38] Virtual Agent: Certo, preciso que me informe o código de defeito do equipamento. 
Exemplos: U1-XXXX ou 99.XX.XX
[16:38] Guest: Uh
[16:38] Virtual Agent: Ops, realmente não consegui encontrar o modelo/código de defeito que digitou.
Mas sem problemas, vou te encaminhar a nossa equipe de atendimento para que obtenha mais informações.
[16:38] Virtual Agent: Aguarde um instante que estou te encaminhando a um de nossos analistas do suporte técnico!
[16:44] Guest: Ok
[16:45] [PRIVATE] System: Samuel Mauro Da Silva entrou.
[16:45] Samuel Mauro Da Silva: Obrigado por aguardar, já iremos atender.
[16:46] Samuel Mauro Da Silva: Olá, bem vindo ao suporte, eu sou o Samuel. Por gentileza me informe o motivo do contato.
[16:46] Guest: Boa tarde, Samuel!
[16:47] Guest: Estou com um equipamento E52645 fazendo muito barulho no adf e atolando os originais intermitentes
[16:47] [PRIVATE] Guest: @L[https://simpress.service-now.com/api/now/v2/cs/media/xZfOHARrsBOuHWjyxzGkC5VS8w8wAH8dsHM6LiDrYvTwnVoozr5xUgjtd8zaSOIG|MEf5e5bb417f5574cfe9e40650743fb488.mp4]
[16:50] Samuel Mauro Da Silva: algum indicio de mau uso no ADF?
[16:50] Guest: Não tem
[16:50] Samuel Mauro Da Silva: Aguarde um momento, estou realizando a liberação para você.
[16:51] Guest: Ok
[17:00] Samuel Mauro Da Silva: ADF liberado mediante ação do suporte. Protocolo de liberação: 260106-000898
[17:03] Guest: Obrigado
[17:04] Samuel Mauro Da Silva: Por nada. Agradecemos o seu contato. Tenha um ótimo dia!
[17:12] Guest: Igualmente
</t>
  </si>
  <si>
    <t>IMS0058658</t>
  </si>
  <si>
    <t>Ricardo  Eychi Terao</t>
  </si>
  <si>
    <t xml:space="preserve">[16:38] Guest: Olá.
[16:38]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TV5SFJBTmptNWJRb1RVYXluOXF4dz09WWxmN2phSWg2TTRocWVkMFgzQklGN1ZBaHZRdmhLZDRaX1FQMFJwaVN1RzVIekVibnMxdjhzQlpsajQxeU1IU3ZocmdWNjFrZW1rSHUtbmhzczA1LXVzaVd6WEF5RDJndlFtaEFZay1abU5CUHRTd1AtaGk4VnY1bUl5cW10VWkxb2lTeFA0RHBkYUN4b1BoMHE4eWxITE9KRTJLRmZVaVZfSTcwcGFt77eu77ev&amp;target_url=https%3A%2F%2Fux.simpress.com.br)
[16:38] Virtual Agent: Excelente! Agora, para que eu consiga te ajudar, escolha a opção que mais te representa:
[16:38] Guest: Sou Técnico
[16:38] Virtual Agent: Por favor, digite o seu e-mail:
[16:38] Guest: Reterao@simpress.com.br
[16:38] Virtual Agent: Escolha uma opção:
[16:38] Guest: Atendimento com OS 
[16:38] Virtual Agent: Digite a sua ordem de serviço. 
Exemplo: 3123913
[16:39] Guest: 6628535
[16:39] Virtual Agent: Que tipo de atendimento você precisa?
[16:39] Guest: Liberação de Placas
[16:39] Virtual Agent: Antes de transferir seu atendimento, preciso de algumas informações.
[16:39] Virtual Agent: Para obter o uso de liberação de placas, digite abaixo qual tipo de placa quer:
[16:39] Guest: Placa principal
[16:39]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[16:39] Virtual Agent: Para que eu possa compreender o erro, por favor me informe o que ocorre conforme as opções abaixo:
- **Não comunica via rede ou USB**
- **Não inicializa**
- **Sem tensão (tensão saída) para motores/sensores.**
[16:39] Virtual Agent: @L[https://simpress.service-now.com/imagem (1)_1757357503193.jpg|imagem (1)_1757357503193.jpg]
[16:39] Virtual Agent: Me informe qual das situações acima acontece:
[16:39] Guest: Não inicializa
[16:39]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[16:39] Virtual Agent: Como está a alimentação da placa principal?
[16:40] Guest: Ok, placa fonte fornecendo os 24V, 5V e 3.3V.
[16:40] Virtual Agent: Conseguiu fazer a atualização de Recovery e Firmware?
[16:40] Guest: Sim
[16:40] Virtual Agent: Por último como foi o teste do painel?
[16:40] Guest: Ok, painel operacional.
[16:40] Virtual Agent: Registrei as informações e um analista irá validar de acordo com o Diagrama Eletrico deste modelo.
Esta evidencia será registrada para autorizar a liberação da peça.
[16:40] Virtual Agent: Aguarde um instante que estou te encaminhando a um de nossos analistas do suporte técnico!
[16:56] Guest: Ok
[17:05] [PRIVATE] System: Marcos Geanini Cabral Araujo entrou.
[17:05] Marcos Geanini Cabral Araujo: Obrigado por aguardar, já iremos atender.
[17:06] Marcos Geanini Cabral Araujo: Boa Tarde tudo bem ?
Sou o Marcos Analista de Suporte da Simpress, como posso te ajudar?
[17:10] Guest: Boa tarde Marcos...Estou com uma impressora E57540C que está com problema no Escanner. Fiz a troca do platen completo e o problema persiste, erro 30.01.41.
Já fiz a atualização do firmware para a versão V5.9.0.2 e o problema persiste.
A voltagem da alimentação de entrada está com 124V fase e neutro, 125V fase e terra e 1V neutro e terra.
As tensões de alimentação da placa principal está com 24V, 5V e 3.39V.
Creio que o problema está no SCB da impressora e preciso trocá-la..
[17:11] Marcos Geanini Cabral Araujo: ok entendi 
[17:11] Marcos Geanini Cabral Araujo: ela ja sobe com erro 
[17:11] Guest: Sim..
[17:11] Marcos Geanini Cabral Araujo: ou da erro quando usa a copia pelo platen ?
[17:12] Guest: Na verdade tanto pelo platen quanto pelo ADF, ela não escaneia..
[17:12] Marcos Geanini Cabral Araujo: ok entendi 
[17:12] Marcos Geanini Cabral Araujo: parece ser possivel erro na scb mesmo 
[17:14] Guest: Sim, é a única peça que não foi trocada, além da placa principal..
Mas creio que não seja a principal por ela funcionar a impressão perfeitamente..
[17:14] Guest: Somente o escaner que não sobe.
[17:17] Marcos Geanini Cabral Araujo: sim ok aguarde um momento vou liberar a scb 
[17:17] Guest: Ok, obrigado..
[17:21] Marcos Geanini Cabral Araujo: SCB LIBERADA NA O.S 260106-000879
[17:22] Guest: Obrigado Marcos..
Até a próxima.. 👍🏼👍🏼
[17:22] Marcos Geanini Cabral Araujo: por nada 
</t>
  </si>
  <si>
    <t>IMS0058676</t>
  </si>
  <si>
    <t xml:space="preserve">[16:50] Guest: ..
[16:50]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Wh0OHJ1U1JEcV83ZkYzZ2JERU5wZz09OFBBOHR3bk5LXzRMUXduT3hsOG9YY3M2X2FUbXFWXzZ6WWdQSFRZQTBZdnc2cGhqQlJ3bWRPbUpWUGN6OGpiX0NLdGtPZDFSSXVCS3ExQzl3Uk5WejZSM1NmbmNRUDJUelZBZU1HR2VjdE8zM2V2bjZ3QkpSNks0dWFjdGdWeUZnMWt5RzgzT0ZtWFFpYUlRMVo1NnVUUWJSZVFmcGZJMmduNWxBMGho77eu77ev&amp;target_url=https%3A%2F%2Fux.simpress.com.br)
[16:50] Virtual Agent: Excelente! Agora, para que eu consiga te ajudar, escolha a opção que mais te representa:
[16:51] Guest: Sou Técnico
[16:51] Virtual Agent: Por favor, digite o seu e-mail:
[16:51] Guest: caio.jf.cesar@gmail.com
[16:51] Virtual Agent: Escolha uma opção:
[16:52] Guest: Atendimento com OS 
[16:52] Virtual Agent: Digite a sua ordem de serviço. 
Exemplo: 3123913
[16:52] Guest: 6609512
[16:52] Virtual Agent: Que tipo de atendimento você precisa?
[16:52] Guest: Apoio Técnico
[16:52] Virtual Agent: Obrigada pela informações.
Encontrei as seguintes informações sobre sua Ordem de Serviço.
Número: 6609512
Nome Técnico: TÉCNICO SIMPRESS 
Status: Em tratativa interna 
Descrição: Descrição do problema: Minhas duas impressoras multifuncionais não funcionam corretamente.
O técnico finaliza o ticket informando que tinha papeis agarrados, vai embora e a impressora permanece do mesmo jeito
Uma não imprime e a outra não tira cópia
1° Atendimento: Realizado contato, impressora esta com erro scanner 30.01.41 - Falha no scanner
Código de erro: 30.01.41 - Falha no scanner
Contato Cliente: Ana Carolina Marques  (31)  3268-9976
Contato Simpress: Pedro Benevenuto (31) 99751-8411
BKP disponivel para uso? Não, com defeito
Status Impressora?   Sem scanner, copia, digitalização
Data de Abertura: 15/12/2025 
Data de Atendimento: 16/12/2025
Data de Finalização:  
[16:52] Virtual Agent: As informações estão corretas?
[16:52] Guest: Sim
[16:52] Virtual Agent: Certo, preciso que me informe o código de defeito do equipamento. 
Exemplos: U1-XXXX ou 99.XX.XX
[16:53] Guest: 13.00.FF
[16:53] Virtual Agent: Desculpe, não encontrei esse modelo/código de defeito em nosso banco de dados. 😔
Vamos tentar  novamente?
[16:53] Virtual Agent: Lembre-se de escrever exatamente como está no painel da máquina ou no log de eventos.
[16:53] Virtual Agent: Certo, preciso que me informe o código de defeito do equipamento. 
Exemplos: U1-XXXX ou 99.XX.XX
[16:53] Guest: 13.00.FF
[16:53] Virtual Agent: Desculpe, não encontrei esse modelo/código de defeito em nosso banco de dados. 😔
Vamos tentar  novamente?
[16:53] Virtual Agent: Lembre-se de escrever exatamente como está no painel da máquina ou no log de eventos.
[16:53] Virtual Agent: Certo, preciso que me informe o código de defeito do equipamento. 
Exemplos: U1-XXXX ou 99.XX.XX
[16:57] Guest: 13.00.FF
[16:57] Virtual Agent: Ops, realmente não consegui encontrar o modelo/código de defeito que digitou.
Mas sem problemas, vou te encaminhar a nossa equipe de atendimento para que obtenha mais informações.
[16:57] Virtual Agent: Aguarde um instante que estou te encaminhando a um de nossos analistas do suporte técnico!
[17:06] [PRIVATE] System: Marcos Geanini Cabral Araujo entrou.
[17:06] Marcos Geanini Cabral Araujo: Obrigado por aguardar, já iremos atender.
[17:06] Guest: Ok
[17:07] Marcos Geanini Cabral Araujo: Boa Tarde tudo bem ?
Sou o Marcos Analista de Suporte da Simpress, como posso te ajudar?
[17:08] Guest: Boa tarde
[17:09] Guest: Foi feito a substituição da placa dc controller mas a impressora  ainda continua com problemas
[17:09] Guest: Limpei os sensores de papel de acordo com a documentação da simpress
[17:09] [PRIVATE] Guest: @L[https://simpress.service-now.com/api/now/v2/cs/media/ffUayl4eEDKLcdFdivRMl0eg07EocS6xuNGX8g1pBC6LDM2I02rakaLjdpVVLlDu|ME65eaaf31a6e7d70314b6dbb174f300eb.jpg]
[17:12] Marcos Geanini Cabral Araujo: ja fez todos os procedimentos do cpmd ?
[17:12] Guest: Sim foi feito
[17:12] Guest: Ate atualizado o firmware
[17:16] Marcos Geanini Cabral Araujo: E APOS TODOS ESSES PROCEDIMENTOS QUAL SEU DIAGNÓSTICO ?
[17:22] Guest: Sem sucesso em campo
[17:22] Marcos Geanini Cabral Araujo: e como posso te ajudar ?
[17:22] Guest: Cliente esta insatisfeito e solocita outro equipamento
[17:23] Guest: Troca tecnica
[17:23] Marcos Geanini Cabral Araujo: troca técnica não passa mais pelo suporte 
[17:23] Marcos Geanini Cabral Araujo: é diretamente com a gestão 
[17:23] Guest: Mas eu sou técnico terceirizado
[17:24] Marcos Geanini Cabral Araujo: funciona da mesma forma 
[17:24] Marcos Geanini Cabral Araujo: falar com supervisor do contrato 
[17:24] Guest: Beza obrigado pelo apoio
[17:24] Marcos Geanini Cabral Araujo: por nada 
</t>
  </si>
  <si>
    <t>IMS0058678</t>
  </si>
  <si>
    <t>Carlos Eduardo Dias Dos Santos</t>
  </si>
  <si>
    <t xml:space="preserve">[16:56]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nNfMkFVakE1SjhYd0FUeXpqOFZtZz09ME1Kb0RqZU1wOXl5dlhNSWVtMmtqdlJPZzlEOTlaMjQtQXo1N0kzOU5hc2djRlIzVnkzbEpyMndGUTRoSVNlSjRQVE9kbHM5T1ZXQmJhd2k4UFJWcnB6NHlFVlBGZG5weWtVemdSUm85OE40MWQ1X2xMX1FXcEVHZUo1TlBXZl9wUjNrcFAySDFLOHdsd2xlanBNakJvUTFvTjRsMTUtMGtIbFl5aHJ677eu77ev&amp;target_url=https%3A%2F%2Fux.simpress.com.br)
[16:56] Virtual Agent: Excelente! Agora, para que eu consiga te ajudar, escolha a opção que mais te representa:
[16:59] Guest: Sou Técnico
[16:59] Virtual Agent: Por favor, digite o seu e-mail:
[16:59] Guest: cesantos@simpress.com.br
[16:59] Virtual Agent: Escolha uma opção:
[16:59] Guest: Atendimento com OS 
[16:59] Virtual Agent: Digite a sua ordem de serviço. 
Exemplo: 3123913
[16:59] Guest: 6631787
[16:59] Virtual Agent: Que tipo de atendimento você precisa?
[17:00] Guest: Apoio Técnico
[17:00] Virtual Agent: Obrigada pela informações.
Encontrei as seguintes informações sobre sua Ordem de Serviço.
Número: 6631787
Nome Técnico:  
Status: Aceito 
Descrição: Após uma queda de energia, a impressora modelo M4080 não inicializou corretamente, permanecendo travada na tela com a logomarca da Samsung. 
Data de Abertura: 06/01/2026 
Data de Atendimento: 
Data de Finalização:  
[17:00] Virtual Agent: As informações estão corretas?
[17:00] Guest: Sim
[17:00] Virtual Agent: Certo, preciso que me informe o código de defeito do equipamento. 
Exemplos: U1-XXXX ou 99.XX.XX
[17:01] Guest: Painel de operações travado
[17:01] Virtual Agent: Desculpe, não encontrei esse modelo/código de defeito em nosso banco de dados. 😔
Vamos tentar  novamente?
[17:01] Virtual Agent: Lembre-se de escrever exatamente como está no painel da máquina ou no log de eventos.
[17:01] Virtual Agent: Certo, preciso que me informe o código de defeito do equipamento. 
Exemplos: U1-XXXX ou 99.XX.XX
[17:01] Guest: Painel de operações travado
[17:01] Virtual Agent: Desculpe, não encontrei esse modelo/código de defeito em nosso banco de dados. 😔
Vamos tentar  novamente?
[17:01] Virtual Agent: Lembre-se de escrever exatamente como está no painel da máquina ou no log de eventos.
[17:01] Virtual Agent: Certo, preciso que me informe o código de defeito do equipamento. 
Exemplos: U1-XXXX ou 99.XX.XX
[17:01] Guest: Painel de operações travado
[17:01] Virtual Agent: Ops, realmente não consegui encontrar o modelo/código de defeito que digitou.
Mas sem problemas, vou te encaminhar a nossa equipe de atendimento para que obtenha mais informações.
[17:01] Virtual Agent: Aguarde um instante que estou te encaminhando a um de nossos analistas do suporte técnico!
[17:01] Guest: Ok
[17:07] [PRIVATE] System: Samuel Mauro Da Silva entrou.
[17:07] Samuel Mauro Da Silva: Obrigado por aguardar, já iremos atender.
[17:08] Guest: No aguardo
[17:08] Samuel Mauro Da Silva: Olá, bem vindo ao suporte, eu sou o Samuel. Por gentileza me informe o motivo do contato.
[17:08] Guest: Boa tarde
[17:08] Guest: Samuel, tudo bem com você? Espero que sim!
[17:09] Guest: Estou com uma 4080 com o painel de operações travado na logo da Samsung
[17:09] Samuel Mauro Da Silva: algum indicio de mau uso no painel?
[17:10] Guest: Reinicei, atualizei o firmware ponto a ponto mais não resolveu
[17:10] Guest: Não
[17:10] Samuel Mauro Da Silva: ok, esse erro é causado pela placa do painel
[17:10] Samuel Mauro Da Silva: Aguarde um momento, estou realizando a liberação para você.
[17:10] Guest: Ok
[17:17] Guest: .
[17:22] Samuel Mauro Da Silva: OS 260106-001082, liberado a placa do painel.
[17:22] Guest: Obrigado pelo apoio
[17:25] Samuel Mauro Da Silva: Por nada. Agradecemos o seu contato. Tenha um ótimo dia!
</t>
  </si>
  <si>
    <t>IMS0058680</t>
  </si>
  <si>
    <t xml:space="preserve">[17:00] Guest: Estou aguardando
[17:00]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Wo3VXVKUFc3UXViak9WVFhhZVlCQT09OXpNc0cySi1TMTRQelFnSGlrSnpPdDhHNDlCVmpMaFRmeHgzTk9RNUJmRll4N2lNTzVlNFBJdlJQa0oyY3VwZUswQUVtS0NvS2ZZdzE5b3RRXzFTaUY1MzhUdnc5VEUzMkJKVUNlcWYyMWhZLV85TDFzMWxsaUk3NlRZTS1Pc2JSa2tlUTFIX2xHQVRNb0VHanV5M2JEX1BhOC05VVZIOExCLVBpNExJ77eu77ev&amp;target_url=https%3A%2F%2Fux.simpress.com.br)
[17:00] Virtual Agent: Excelente! Agora, para que eu consiga te ajudar, escolha a opção que mais te representa:
[17:00] Guest: Sou Técnico
[17:00] Virtual Agent: Por favor, digite o seu e-mail:
[17:00] Guest: Hmarasini@simpress.com.br
[17:00] Virtual Agent: Escolha uma opção:
[17:00] Guest: Atendimento com OS 
[17:00] Virtual Agent: Digite a sua ordem de serviço. 
Exemplo: 3123913
[17:00] Guest: 6619259
[17:00] Virtual Agent: Que tipo de atendimento você precisa?
[17:00] Guest: Apoio Técnico
[17:00] Virtual Agent: Obrigada pela informações.
Encontrei as seguintes informações sobre sua Ordem de Serviço.
Número: 6619259
Nome Técnico: TÉCNICO SIMPRESS 
Status: Aceito 
Descrição: Impressora apresenta o erro 30.01.41- Falha no scanner- não foi possível conserto remoto, há outra impressora no local. 
Eduardo Monteiro Goncalves - ID:3628523
contato: 51 981487222 / 3665 7808
Horário de atendimento das 8:30/12hrs e 13:30/18hrs 
Data de Abertura: 18/12/2025 
Data de Atendimento: 19/12/2025
Data de Finalização:  
[17:00] Virtual Agent: As informações estão corretas?
[17:01] Guest: Sim
[17:01] Virtual Agent: Certo, preciso que me informe o código de defeito do equipamento. 
Exemplos: U1-XXXX ou 99.XX.XX
[17:01] Guest: 30.01.41
[17:01] Virtual Agent: Desculpe, não encontrei esse modelo/código de defeito em nosso banco de dados. 😔
Vamos tentar  novamente?
[17:01] Virtual Agent: Lembre-se de escrever exatamente como está no painel da máquina ou no log de eventos.
[17:01] Virtual Agent: Certo, preciso que me informe o código de defeito do equipamento. 
Exemplos: U1-XXXX ou 99.XX.XX
[17:01] Guest: 30.01.41
[17:01] Virtual Agent: Desculpe, não encontrei esse modelo/código de defeito em nosso banco de dados. 😔
Vamos tentar  novamente?
[17:01] Virtual Agent: Lembre-se de escrever exatamente como está no painel da máquina ou no log de eventos.
[17:01] Virtual Agent: Certo, preciso que me informe o código de defeito do equipamento. 
Exemplos: U1-XXXX ou 99.XX.XX
[17:01] Guest: 30
[17:01] Virtual Agent: Ops, realmente não consegui encontrar o modelo/código de defeito que digitou.
Mas sem problemas, vou te encaminhar a nossa equipe de atendimento para que obtenha mais informações.
[17:01] Virtual Agent: Aguarde um instante que estou te encaminhando a um de nossos analistas do suporte técnico!
[17:01] Guest: Ok
[17:07] Guest: Oi
[17:08] [PRIVATE] System: Samuel Mauro Da Silva entrou.
[17:08] Samuel Mauro Da Silva: Obrigado por aguardar, já iremos atender.
[17:09] Guest: Ok
[17:10] Samuel Mauro Da Silva: Olá, bem vindo ao suporte, eu sou o Samuel. Por gentileza me informe o motivo do contato.
[17:10] Guest: Opa Samuel
[17:10] Guest: Boa tarde tudo bem?
[17:12] Samuel Mauro Da Silva: tdo joia e vc?
[17:12] Guest: Queridao preaciso da liberacao da SCB
[17:12] Guest: Bem rbm
[17:12] Guest: Equipamento esta com erro 30.01.41
[17:13] Samuel Mauro Da Silva: Esse defeito pode estar associado a placa do scanner ou a fonte do equipamento. Por favor, envie uma foto da placa fonte para análise.
[17:13] Guest: Ações tomadas: verificação dos conectores, atualização de firmaware, troca do cabo flat para ver poderia ser o scanner e continua o erro, notei que a mesa tbm nao se meche tbm
[17:14] Samuel Mauro Da Silva: certo, então é SCB ou placa fonte
[17:14] Guest: Acredito ser SCB a fonte esta visívelmento perfeita
[17:22] [PRIVATE] Guest: @L[https://simpress.service-now.com/api/now/v2/cs/media/mYsSIbxoEwiyoylBIZQ38x7bWuppOer7Ke3Gf4Zqg2MUDOIK1MZuUE8KoYvuO5Nv|ME16626a03abaf26ff4387f2b060d9ef77.jpg]
[17:22] Samuel Mauro Da Silva: conseguiu a foto da fonte?
[17:23] Guest: Você precisa da fonte tbm
[17:23] Guest: Pera ai vou desmontar aqui
[17:23] Samuel Mauro Da Silva: mas vc chegou a ver se tem capacitor estufado?
[17:23] Guest: Nao tem
[17:23] Guest: Eu abri ela verifiquei e fechei a impressora novamente
[17:24] Guest: Depois fiz os procedimentos que te mencionei
[17:24] Guest: E chamei vocês
[17:24] Samuel Mauro Da Silva: aguarde um momento que vou liberar a SCB
[17:37] Samuel Mauro Da Silva: OS 260106-001095, liberado a SCB
[17:38] Guest: Obrigado Samuel
[17:38] Guest: Um bom restinho de trabalho
[17:59] Samuel Mauro Da Silva: obrigado, pra vc tbm
</t>
  </si>
  <si>
    <t>IMS0058681</t>
  </si>
  <si>
    <t xml:space="preserve">[17:00] Guest: Olá
[17:00]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XRQSUlpV0txVGF1bWFuMTNmS1NPdz09SUtxcW5odDZjaWV0bnAwbTFpVy1qUWRsOEY2VlhlS09YZ3RicHpfSm9NUkJVTGpVTGFNSlZwLThKakI3cER4WVMzY3NFR1lWcGlsS1pOX0JYTnJDMjAwelZuX00tcVRCQmZnMnNNbFJjZmdEREU4SzBmTWh5QS0yeEp4SE91OUpMMWxaUlJjcWNtYmRPeXJOQnEwT0N1V0ZnalNvLWduUDR2NWs3emJU77eu77ev&amp;target_url=https%3A%2F%2Fux.simpress.com.br)
[17:00] Virtual Agent: Excelente! Agora, para que eu consiga te ajudar, escolha a opção que mais te representa:
[17:00] Guest: Sou Técnico
[17:00] Virtual Agent: Por favor, digite o seu e-mail:
[17:00] Guest: elifaluiz@gmail.com
[17:00] Virtual Agent: Escolha uma opção:
[17:00] Guest: Atendimento com OS 
[17:00] Virtual Agent: Digite a sua ordem de serviço. 
Exemplo: 3123913
[17:01] Guest: 6626410
[17:01] Virtual Agent: Que tipo de atendimento você precisa?
[17:01] Guest: Apoio Técnico
[17:01] Virtual Agent: Obrigada pela informações.
Encontrei as seguintes informações sobre sua Ordem de Serviço.
Número: 6626410
Nome Técnico: TÉCNICO SIMPRESS 
Status: Aceito 
Descrição: EQUIPAMENTO NÃO ESTÁ LIGANDO. 
Data de Abertura: 29/12/2025 
Data de Atendimento: 30/12/2025
Data de Finalização:  
[17:01] Virtual Agent: As informações estão corretas?
[17:01] Guest: Sim
[17:01] Virtual Agent: Certo, preciso que me informe o código de defeito do equipamento. 
Exemplos: U1-XXXX ou 99.XX.XX
[17:02] Guest: Inserir sereal
[17:02] Virtual Agent: Desculpe, não encontrei esse modelo/código de defeito em nosso banco de dados. 😔
Vamos tentar  novamente?
[17:02] Virtual Agent: Lembre-se de escrever exatamente como está no painel da máquina ou no log de eventos.
[17:02] Virtual Agent: Certo, preciso que me informe o código de defeito do equipamento. 
Exemplos: U1-XXXX ou 99.XX.XX
[17:02] Guest: Número de série
[17:02] Virtual Agent: Desculpe, não encontrei esse modelo/código de defeito em nosso banco de dados. 😔
Vamos tentar  novamente?
[17:02] Virtual Agent: Lembre-se de escrever exatamente como está no painel da máquina ou no log de eventos.
[17:02] Virtual Agent: Certo, preciso que me informe o código de defeito do equipamento. 
Exemplos: U1-XXXX ou 99.XX.XX
[17:02] Guest: Not
[17:02] Virtual Agent: Ops, realmente não consegui encontrar o modelo/código de defeito que digitou.
Mas sem problemas, vou te encaminhar a nossa equipe de atendimento para que obtenha mais informações.
[17:02] Virtual Agent: Aguarde um instante que estou te encaminhando a um de nossos analistas do suporte técnico!
[17:02] Guest: Ok
[17:07] Guest: Oi
[17:10] [PRIVATE] System: Valdeir Vilela Ferreira De Novais entrou.
[17:10] Valdeir Vilela Ferreira De Novais: Obrigado por aguardar, já iremos atender.
[17:10] Guest: Ok
[17:10] Valdeir Vilela Ferreira De Novais: Boa tarde, sou Valdeir em que posso ajudar?
[17:10] Guest: Boa tarde
[17:10] Guest: Sou Eliffa
[17:11] Guest: Estou na internet side sistemas
[17:11] Guest: Em campo grande MS
[17:11] Valdeir Vilela Ferreira De Novais: certo
[17:12] Guest: Estou com um probook
[17:12] Guest: Eu troquei a placa principal
[17:12] Guest: E precisa inserir o número de serie
[17:12] Guest: Porém , o pendrive que eu usava nos outros modelos não deu certo nesse
[17:13] Guest: Tem algum processo diferente p colocar o número de série nele?
[17:13] [PRIVATE] Guest: @L[https://simpress.service-now.com/api/now/v2/cs/media/QtDqb6NTDOLCsamhHXwH6b2ffXI5u7e3dhXcQhoKZoQbuidO3HiVHhn1u3dtUtvd|ME428dd6e35ee01edc71bfc4d7bbd70a2b.jpg]
[17:15] Valdeir Vilela Ferreira De Novais: no caso o processo de tatuagem ele não muda, mas alguns arquivos necessários como o bios table são atualizados constantemente
[17:15] [PRIVATE] Guest: @L[https://simpress.service-now.com/api/now/v2/cs/media/XtyeTOlHpz5FPGRYqs93lcaU2jyp4TCVXSKkI4d2tNSnHwexJGNnzMvnOsyRJZHu|MEf1bb8d8c2e338c9dfdc6d42e7bc896c3.jpg]
[17:16] Guest: Ela para nessa tela e não sai
[17:16] Guest: Os modelos que não são esse probook, ele funciona
[17:17] Guest: Eu preciso criar um novo pen drive
[17:17] Guest: ?
[17:20] Valdeir Vilela Ferreira De Novais: deixa eu só conferir aqui o que você pode fazer, só um minuto
[17:21] Guest: Ok
[17:26] Valdeir Vilela Ferreira De Novais: @L[https://simpress.service-now.com/api/now/v1/cs/media/8KMTlwSMf0THmwFDBDJGYnXyw1jP1CW89nztQLeLGq0uLCNOJceVEN790VFdL4OV|NOTEBOOKS E DESKTOPS HP_PROCEDIMENTO PARA MONTAR A FERRAMENTA DE CONFIGURAÇÃO DE SYSTEM BOARD_DT.pdf]
[17:27] Valdeir Vilela Ferreira De Novais: valida por favor se consegue acessar esse arquivo
[17:28] Guest: Vou ter que baixar de casa isso aqui, e retornar amanhã
[17:30] Valdeir Vilela Ferreira De Novais: certo
[17:31] Guest: Amanhã quando eu retornar aqui eu , aciono suporte se for necessário
[17:31] Guest: Obrigado
[17:31] Valdeir Vilela Ferreira De Novais: beleza
[17:31] Valdeir Vilela Ferreira De Novais: de nada
[17:31] Valdeir Vilela Ferreira De Novais: 👍
[17:37] System: Valdeir Vilela Ferreira De Novais encerrou a conversa.
</t>
  </si>
  <si>
    <t>IMS0058694</t>
  </si>
  <si>
    <t>Lucio Fábio Tavares Leal</t>
  </si>
  <si>
    <t xml:space="preserve">[17:26]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jZNbTZDTVpGd3NZYkptYlZwVWxYZz09V3hjM184blkxVXc4RGRLWkNpNlZGazB3R1BXckRuZkVReHV1M3R0NXlLbllHVm53UlIwVTA4T0RXd0NzVVRieU95bHotMktZZC1HcVRSNS1jaDk5aUlra2lMbjdudlUzVnhWODllQzFsTmprSGpoTm1BYnFGQm80U29iaTY4S09wUGRDOFBLTjJDZGJiaUp2dThjTUFwbVVQQVJkZnotRWxlamI4N0Vh77eu77ev&amp;target_url=https%3A%2F%2Fux.simpress.com.br)
[17:26] Virtual Agent: Excelente! Agora, para que eu consiga te ajudar, escolha a opção que mais te representa:
[17:26] Guest: Sou Técnico
[17:26] Virtual Agent: Por favor, digite o seu e-mail:
[17:26] Guest: lftleal@simpress.com.br
[17:26] Virtual Agent: Escolha uma opção:
[17:27] Guest: Atendimento com OS 
[17:27] Virtual Agent: Digite a sua ordem de serviço. 
Exemplo: 3123913
[17:27] Guest: 6632577
[17:27] Virtual Agent: Que tipo de atendimento você precisa?
[17:27] Guest: Liberação de Placas
[17:27] Virtual Agent: Antes de transferir seu atendimento, preciso de algumas informações.
[17:27] Virtual Agent: Para obter o uso de liberação de placas, digite abaixo qual tipo de placa quer:
[17:28] Guest: Placa do sacnner
[17:28] Virtual Agent: Desculpe, não entendi. Você poderia me ajudar respondendo?
[17:28] Virtual Agent: Para obter o uso de liberação de placas, digite abaixo qual tipo de placa quer:
[17:28] Guest: Placa do scanner
[17:28] Virtual Agent: Desculpe, não entendi. Você poderia me ajudar respondendo?
[17:28] Virtual Agent: Para obter o uso de liberação de placas, digite abaixo qual tipo de placa quer:
[17:28] Guest: Sacnner
[17:28] Virtual Agent: Desculpe, não entendi. Você poderia me ajudar respondendo?
[17:28] Virtual Agent: Para obter o uso de liberação de placas, digite abaixo qual tipo de placa quer:
[17:29] Guest: Scanner
[17:29] Virtual Agent: Desculpe, não entendi. Você poderia me ajudar respondendo?
[17:29] Virtual Agent: Para obter o uso de liberação de placas, digite abaixo qual tipo de placa quer:
[17:29] Guest: Scanner
[17:29] Virtual Agent: Desculpe, não entendi. Você poderia me ajudar respondendo?
[17:29] Virtual Agent: Para obter o uso de liberação de placas, digite abaixo qual tipo de placa quer:
[17:29] Guest: Sacnner
[17:29] Virtual Agent: Desculpe, não entendi. Você poderia me ajudar respondendo?
[17:29] Virtual Agent: Para obter o uso de liberação de placas, digite abaixo qual tipo de placa quer:
[17:29] Guest: Placa principal
[17:29]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[17:29] Virtual Agent: Para que eu possa compreender o erro, por favor me informe o que ocorre conforme as opções abaixo:
- **Não comunica via rede ou USB**
- **Não inicializa**
- **Sem tensão (tensão saída) para motores/sensores.**
[17:29] Virtual Agent: @L[https://simpress.service-now.com/imagem (1)_1757357503193.jpg|imagem (1)_1757357503193.jpg]
[17:29] Virtual Agent: Me informe qual das situações acima acontece:
[17:29] Guest: Não inicializa
[17:29]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[17:29] Virtual Agent: Como está a alimentação da placa principal?
[17:30] Virtual Agent: Como está a alimentação da placa principal?
[17:30] Virtual Agent: Como está a alimentação da placa principal?
[17:34] Virtual Agent: Como está a alimentação da placa principal?
[17:34] Guest: 4
[17:34] Virtual Agent: Conseguiu fazer a atualização de Recovery e Firmware?
[17:34] Guest: 5
[17:34] Virtual Agent: Por último como foi o teste do painel?
[17:34] Guest: 6
[17:34] Virtual Agent: Registrei as informações e um analista irá validar de acordo com o Diagrama Eletrico deste modelo.
Esta evidencia será registrada para autorizar a liberação da peça.
[17:34] Virtual Agent: Aguarde um instante que estou te encaminhando a um de nossos analistas do suporte técnico!
[17:34] Guest: Ok
[17:37] [PRIVATE] Guest: @L[https://simpress.service-now.com/api/now/v2/cs/media/Pp6ucjuRlEJAtLomoscnvJeKYN0K29CLOW86Fctx3M91HGHewDTMFsASk5GxYYEI|MEb93e55ae918af7dfa4d56697234b0615.jpg]
[17:37] [PRIVATE] Guest: @L[https://simpress.service-now.com/api/now/v2/cs/media/DRXz0kLXuev8UW7MY5LAahfq9d8IAvZqs4ig0r0tfPcKOeaW9CviBgIhBtzkZLIT|ME17fe8c854418687cddc0ede184fad880.jpg]
[17:50] [PRIVATE] System: Marcos Geanini Cabral Araujo entrou.
[17:50] Marcos Geanini Cabral Araujo: Obrigado por aguardar, já iremos atender.
[17:52] Marcos Geanini Cabral Araujo: Boa Tarde tudo bem ?
Sou o Marcos Analista de Suporte da Simpress, como posso te ajudar?
[17:53] Guest: Opa cara tudo bom cara tô precisando da liberação de uma placa controladora do scanner
[17:54] Guest: Aí eu acabei de sair do cliente que o cliente tava largando eu tava o horário do cliente estourando
[17:54] Guest: Mas aí é o seguinte cara eu fiz aferição da rede elétrica tudo OK eu olhei fisicamente a placa principal a própria placa do controlador do scanner E aparentemente não tem nada danificado porém a máquina insiste nesse código de erro aí
[17:58] Marcos Geanini Cabral Araujo: quais os valores das tensões da rede leétrica do cliente ?
[17:59] Guest: 220 fase terra 220 fase neutro e zero VR neutro
[17:59] Marcos Geanini Cabral Araujo: quais os valores das saídas da placa fonte ?
[17:59] Guest: 0 terra e neutro
[17:59] Guest: 24
[18:00] Marcos Geanini Cabral Araujo: mediu a entrada da scb ?
[18:02] Guest: 5 vlt
[18:10] System: Marcos Geanini Cabral Araujo encerrou a conversa.
</t>
  </si>
  <si>
    <t>IMS0058753</t>
  </si>
  <si>
    <t>Adriano  Santos Teodoro</t>
  </si>
  <si>
    <t xml:space="preserve">[08:36] Guest: Bom dia
[08:36]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GNMNkdJZHhrcS0wSzE2S1VvbUxBdz09ZWs4dmtSb0lOZEdpRnNyRWF3NDNIbm9UNXg1TEFPT1JWZ2JyRXZ6M09DVkdMbE42Qjc5N3U4Vk1xWkh3MmEzUkk2UjdVQnhfNkRuNVJuQmN4OTdjdWJBeW1FdWtuNXVFRkpTeExkZWdXeUV6ZXhmTlJ2RUFRaEFoZ3JUdU1HR2FfV1dkN2ZpbW5tOGZURU56VHVWZmp4RmVFTmhWWmxibC1SSVF0eDYw77eu77ev&amp;target_url=https%3A%2F%2Fux.simpress.com.br)
[08:36] Virtual Agent: Excelente! Agora, para que eu consiga te ajudar, escolha a opção que mais te representa:
[08:36] Guest: Tudo bem ?
[08:36] Virtual Agent: Desculpe, não entendi. Você poderia me ajudar respondendo?
[08:36] Virtual Agent: Excelente! Agora, para que eu consiga te ajudar, escolha a opção que mais te representa:
[08:37] Guest: Sou Técnico
[08:37] Virtual Agent: Por favor, digite o seu e-mail:
[08:37] Guest: adriano10adr@gmail.com
[08:37] Virtual Agent: Escolha uma opção:
[08:37] Guest: Atendimento com OS 
[08:37] Virtual Agent: Digite a sua ordem de serviço. 
Exemplo: 3123913
[08:37] Guest: 6630975
[08:37] Virtual Agent: Que tipo de atendimento você precisa?
[08:37] Guest: Liberação de Placas
[08:37] Virtual Agent: Antes de transferir seu atendimento, preciso de algumas informações.
[08:37] Virtual Agent: Para obter o uso de liberação de placas, digite abaixo qual tipo de placa quer:
[08:38] Guest: Placa principal
[08:38]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[08:38] Virtual Agent: Para que eu possa compreender o erro, por favor me informe o que ocorre conforme as opções abaixo:
- **Não comunica via rede ou USB**
- **Não inicializa**
- **Sem tensão (tensão saída) para motores/sensores.**
[08:38] Virtual Agent: @L[https://simpress.service-now.com/imagem (1)_1757357503193.jpg|imagem (1)_1757357503193.jpg]
[08:38] Virtual Agent: Me informe qual das situações acima acontece:
[08:38] Guest: Não comunica via rede ou USB
[08:38]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[08:38] Virtual Agent: Agora que já testou como foram os testes? Finalizou com êxito ou apresentou algum erro?
[08:38] Guest: Sim
[08:38] Virtual Agent: Certo! E sobre o equipamento conseguiu realizar o reset?
[08:38] Guest: Sim
[08:38] Virtual Agent: Por favor me informe a atualização de firmware:
[08:39] Guest: Feito com sucesso
[08:39] Virtual Agent: Obrigada por responder todas as questões acima 👍
Agora já registrei todas as informações necessárias, sendo assim, vou transferir ao analista para validação.
**Obs: Esta evidência será registrada para autorizar a liberação da peça.**
[08:39] Virtual Agent: Aguarde um instante que estou te encaminhando a um de nossos analistas do suporte técnico!
[08:39] [PRIVATE] System: Rosalino Oliveira Carneiro entrou.
[08:39] Rosalino Oliveira Carneiro: Obrigado por aguardar, já iremos atender.
[08:40] Rosalino Oliveira Carneiro: bom dia sou ROSALINO em que posso ajudar
[08:40] Guest: Bom dia Rosalino, tudo bem ?
[08:41] Rosalino Oliveira Carneiro: tudo bem
[08:41] Guest: Que bom
[08:42] Guest: Eu tô com uma E52645 que não comunica via rede, eu testei aqui, ponto a ponto ela pinga mas logo depois começa a dar destino de host inacessível
[08:42] [PRIVATE] Guest: @L[https://simpress.service-now.com/api/now/v2/cs/media/AbbVDkZuE93y6z54i1kqURhjxz44num0iBJtAh01xSkqXXngkUASSYSHTudu32oY|ME715aaf96c9d992f497ee7a6e0b9949ec.jpg]
[08:43] Guest: Testei ponto a ponto, o firmware está atualizado e já dei um reset na máquina, mas é problema na formatter mesmo
[08:45] Rosalino Oliveira Carneiro: manda foto da entrada de rede sem o cabo
[08:45] [PRIVATE] Guest: @L[https://simpress.service-now.com/api/now/v2/cs/media/1cSnEitRr1lAWT8jChnl8NX6cGc1eO73PGTZTEXoYOQYWM7skLYRDdZgMG6u8b7O|ME573a1ed36f52f1cfd26f95aaccc23b98.jpg]
[08:46] Rosalino Oliveira Carneiro: os leds chega a acender
[08:46] Rosalino Oliveira Carneiro: verifica os contatos do canto
[08:48] Guest: Eles ascendem, mas logo em seguida apagam
[08:48] Rosalino Oliveira Carneiro: algum sinal de mau uso
[08:49] Guest: Não, sem sinais de avarias, nem o conector está com pino afundado
[08:50] Rosalino Oliveira Carneiro: qual o relato do cliente e quando começou?
[08:52] Guest: Eles tentaram embarcar a impressora no NDD depois de uma atualização e perceberam que não conseguiram acessar via rede
[08:52] Guest: Aqui tem equipe de operadores
[08:52] Rosalino Oliveira Carneiro: conforme os teste que você fez qual o seu diagnostico?
[08:53] Guest: Acho que é a formatter mesmo, o módulo de rede que deu defeito
[08:56] Rosalino Oliveira Carneiro:  liberação da formatter  260107-000109
[08:56] Guest: Obrigado Rosalino
[08:56] Guest: Bom trabalho
[08:56] Rosalino Oliveira Carneiro: de nada 
[08:56] Rosalino Oliveira Carneiro: igualmente
[08:57] Guest: 👍
</t>
  </si>
  <si>
    <t>IMS0058759</t>
  </si>
  <si>
    <t>Luan Ricardo Alves E Silva</t>
  </si>
  <si>
    <t xml:space="preserve">[08:42] Guest: Bom dia
[08:42]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Xh3dlVVVFJwQnhoaThGbko2R1NJUT09aXZwbVBjX2VjMm5XckJYcDF6OVBvWWRnRmVQVDNmRnFvXzl6YVRqU2t2N0pFY0o2QnIybHBva0ZlRGxLVDJFTHg3ZFJYSm40UmtLdlh6eXhWV1hKSzNZZl9xVGxKbkprLUpkS3drWTNfVVd0d1RIX1VmdHpKQmREcV83QUJYVWFqX2FPMUdUT2QzT0RLWjJEUjRtbjdCbWp5TWhJM182Zko0aTllTHcw77eu77ev&amp;target_url=https%3A%2F%2Fux.simpress.com.br)
[08:42] Virtual Agent: Excelente! Agora, para que eu consiga te ajudar, escolha a opção que mais te representa:
[08:43] Guest: Sou Técnico
[08:43] Virtual Agent: Por favor, digite o seu e-mail:
[08:43] Guest: lrasilva@simpress.com.br
[08:43] Virtual Agent: Escolha uma opção:
[08:43] Guest: Atendimento sem OS
[08:43] Virtual Agent: Você selecionou a opção de acesso sem OS. 
Caso o seu atendimento possua OS, o atendente do suporte irá recusar o seu atendimento!
Deseja continuar?
[08:43] Guest: Sim
[08:43] Virtual Agent: Como você gostaria de prosseguir?
[08:43] Guest: Apoio Técnico
[08:43] Virtual Agent: Sobre qual modelo de equipamento deseja mais informações?
[08:43] Virtual Agent: Por favor, digite o modelo:
[08:44] Guest: E77830z
[08:44] Virtual Agent: Agora, preciso do código de defeito do equipamento. 
Exemplos: U1-xxx ou S1-xxx ou 31- 4321
Você possui o código?
[08:45] Guest: Não possuo o código
[08:45] Virtual Agent: Aguarde um instante que estou te encaminhando a um de nossos analistas do suporte técnico!
[08:45] [PRIVATE] System: Valdeir Vilela Ferreira De Novais entrou.
[08:45] Valdeir Vilela Ferreira De Novais: Obrigado por aguardar, já iremos atender.
[08:45] Guest: No aguardo
[08:48] Valdeir Vilela Ferreira De Novais: Bom dia, sou Valdeir em que posso ajudar?
[08:49] Guest: Bom dia!
[08:50] Guest: Estou com um problema que os usuários estão mandado duplex porém à frente sai e a impressora pede para preencher a bandeja 1 manualmente.
[08:50] Guest: Sendo que a bandeja 1 está até bloqueada pra uso.
[08:52] Valdeir Vilela Ferreira De Novais: certo, o que você já fez de teste?
[08:52] Guest: Então qual teste fazer?
[08:52] Guest: Atualizei o firmware
[08:53] Guest: Testei com todos os usuários e tá a mesma coisa
[08:55] Valdeir Vilela Ferreira De Novais: certo precisa validar as configurações de driver
[08:55] Guest: Fiz a redefinição de fábrica também
[08:56] Guest: Aqui não é a Simpress que faz a atualização de driver
[08:56] Guest: No que peço o que? Pra atualizar ou redefinir configuração?
[08:56] Valdeir Vilela Ferreira De Novais: certo precisa validar com o TI do cliente
[09:04] System: Valdeir Vilela Ferreira De Novais encerrou a conversa.
</t>
  </si>
  <si>
    <t>IMS0058772</t>
  </si>
  <si>
    <t>Alberto  Pereira Da Silva</t>
  </si>
  <si>
    <t xml:space="preserve">[08:59] Guest: Bom dia
[08:59]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y1QUVJjS1M0NUVMU2lfUDlHQXF6QT09endPRnFfQndrN2VPSGgzWWRVemR0bU1wMVAyT0tGZG9SVEozYUh6R3UyZkt6WDg5clZKN3liRFZlS0pLcnZuR0w2VDRvdGptUmR5ZWVmNmVtZGh5dEY3N2tRb3k1YWVXa3Ewck81UXZTR0RxdWRSVDhobk5nUXdNWklpbUFIZkRPcTdsdlJibzBpeDZRczU0T3FuWGRGNWdfRjlxdVRHZUoySXBtazlR77eu77ev&amp;target_url=https%3A%2F%2Fux.simpress.com.br)
[08:59] Virtual Agent: Excelente! Agora, para que eu consiga te ajudar, escolha a opção que mais te representa:
[08:59] Guest: Sou Técnico
[08:59] Virtual Agent: Por favor, digite o seu e-mail:
[08:59] Guest: Apesilva@simpress.com.br
[08:59] Virtual Agent: Escolha uma opção:
[08:59] Guest: Atendimento com OS 
[08:59] Virtual Agent: Digite a sua ordem de serviço. 
Exemplo: 3123913
[09:00] Guest: 6633162
[09:00] Virtual Agent: Que tipo de atendimento você precisa?
[09:00] Guest: Apoio Técnico
[09:00] Virtual Agent: Obrigada pela informações.
Encontrei as seguintes informações sobre sua Ordem de Serviço.
Número: 6633162
Nome Técnico: TÉCNICO SIMPRESS 
Status: Aceito 
Descrição: Defeito: Impressora liga porém não mostra no visor, apenas fica carregando
Número do INCIDENTE cliente: INC001676135
Telefone de contato: 16981992787
Departamento: RECEPÇÃO
Local possui Backup ou Equipamento para contingência: Não
Impressora está operacional: Não
Em caso de duvida, acionar: 11981208383 - Agaires Gomes - Agsjunior@simpress.com.br 
Data de Abertura: 06/01/2026 
Data de Atendimento: 
Data de Finalização:  
[09:00] Virtual Agent: As informações estão corretas?
[09:00] Guest: Sim
[09:00] Virtual Agent: Certo, preciso que me informe o código de defeito do equipamento. 
Exemplos: U1-XXXX ou 99.XX.XX
[09:01] Guest: Sem código aparente nao aceita recovery
[09:01] Virtual Agent: Desculpe, não encontrei esse modelo/código de defeito em nosso banco de dados. 😔
Vamos tentar  novamente?
[09:01] Virtual Agent: Lembre-se de escrever exatamente como está no painel da máquina ou no log de eventos.
[09:01] Virtual Agent: Certo, preciso que me informe o código de defeito do equipamento. 
Exemplos: U1-XXXX ou 99.XX.XX
[09:01] Guest: O painel so carrega mesmo sem hd nao comunica com a placa a tela
[09:01] Virtual Agent: Desculpe, não encontrei esse modelo/código de defeito em nosso banco de dados. 😔
Vamos tentar  novamente?
[09:01] Virtual Agent: Lembre-se de escrever exatamente como está no painel da máquina ou no log de eventos.
[09:01] Virtual Agent: Certo, preciso que me informe o código de defeito do equipamento. 
Exemplos: U1-XXXX ou 99.XX.XX
[09:02] Guest: Sem código
[09:02] Virtual Agent: Ops, realmente não consegui encontrar o modelo/código de defeito que digitou.
Mas sem problemas, vou te encaminhar a nossa equipe de atendimento para que obtenha mais informações.
[09:02] Virtual Agent: Aguarde um instante que estou te encaminhando a um de nossos analistas do suporte técnico!
[09:02] [PRIVATE] System: Samuel Mauro Da Silva entrou.
[09:02] Samuel Mauro Da Silva: Obrigado por aguardar, já iremos atender.
[09:02] [PRIVATE] Guest: @L[https://simpress.service-now.com/api/now/v2/cs/media/cGy8MrUPo4abG1iBy6zZsFBuyhLM2IcUqfWPfn06Kiy9U9NXgNMj3Cbeip5aX7MC|ME5fa1366d41367fff690a25d2eeab338b.jpg]
[09:04] Samuel Mauro Da Silva: Bom dia Alberto
[09:05] Samuel Mauro Da Silva: voce ja reconectou os cabos do painel?
[09:06] Guest: Bom dia
[09:06] Guest: Ja sim desliguei e reconectei da tela e ate tirei o cabo do HD e religuei mas nao entra no recovery
[09:06] [PRIVATE] Guest: @L[https://simpress.service-now.com/api/now/v2/cs/media/kl3iXMggsOmEi1IxhM5Rpnezo2MT8aCLCnap894M9iMrRXXuX0g6jp6gwuXbwuKF|ME4294f33947d94d5ea51a5a1a556cdfdd.jpg]
[09:08] Samuel Mauro Da Silva: algum indicio de mau uso no equipamento?
[09:08] Guest: Nao nenhum
[09:09] Samuel Mauro Da Silva: ok, aguarde um momento que eu vou liberar o painel de operações
[09:09] Guest: Ok obrigado
[09:11] Guest: JC97-04616A
[09:11] Guest: So pra confirmar o código seria este mesmo certo
[09:20] Samuel Mauro Da Silva: o codigo esta correto
[09:20] Samuel Mauro Da Silva: Painel de operações liberado mediante ação do suporte. Protocolo de liberação: 260107-000147
[09:20] Guest: Muito obrigado ate mais
[09:30] Samuel Mauro Da Silva: Por nada. Agradecemos o seu contato. Tenha um ótimo dia!
[09:33] Guest: Ate mas
</t>
  </si>
  <si>
    <t>IMS0058784</t>
  </si>
  <si>
    <t>Fernando  Gonçalves Miranda Junior</t>
  </si>
  <si>
    <t xml:space="preserve">[09:13] Guest: .
[09:13]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U9KNUlUQzBXaDdOcXoyUWtGc2FUUT09TjhBQ0FqQThjbW1RYXBld25CUDNJLUlFMjlXb2JvLUJhaWFyNDk3VTk4ZkRZeDhhN3I0RDhnMWw2cEEzU0VsdGpWOHg5S2prb2ZRN1RIX09CSlU4UGt0QVVmYUhlbzZGUEdJYkZYSkpxbzNGUTNwZ0tMVllaRVpTZXFxckdxdWpsTjU0NDM2RXBhZHBjRTcyc0R0TDYtb1U0SXRWWU9sWEZZQ0Y3MWxC77eu77ev&amp;target_url=https%3A%2F%2Fux.simpress.com.br)
[09:13] Virtual Agent: Excelente! Agora, para que eu consiga te ajudar, escolha a opção que mais te representa:
[09:13] Guest: Sou Técnico
[09:13] Virtual Agent: Por favor, digite o seu e-mail:
[09:14] Guest: fgjunior@simpress.com.br
[09:14] Virtual Agent: Escolha uma opção:
[09:14] Guest: Atendimento com OS 
[09:14] Virtual Agent: Digite a sua ordem de serviço. 
Exemplo: 3123913
[09:14] Guest: 6632583
[09:14] Virtual Agent: Que tipo de atendimento você precisa?
[09:14] Guest: Apoio Técnico
[09:14] Virtual Agent: Obrigada pela informações.
Encontrei as seguintes informações sobre sua Ordem de Serviço.
Número: 6632583
Nome Técnico: TÉCNICO SIMPRESS 
Status: Aceito 
Descrição: Segue exemplo de digitalização em anexo. 
Data de Abertura: 06/01/2026 
Data de Atendimento: 
Data de Finalização:  
[09:14] Virtual Agent: As informações estão corretas?
[09:14] Guest: Sim
[09:14] Virtual Agent: Certo, preciso que me informe o código de defeito do equipamento. 
Exemplos: U1-XXXX ou 99.XX.XX
[09:15] Guest: Scanner
[09:15] Virtual Agent: Desculpe, não encontrei esse modelo/código de defeito em nosso banco de dados. 😔
Vamos tentar  novamente?
[09:15] Virtual Agent: Lembre-se de escrever exatamente como está no painel da máquina ou no log de eventos.
[09:15] Virtual Agent: Certo, preciso que me informe o código de defeito do equipamento. 
Exemplos: U1-XXXX ou 99.XX.XX
[09:15] Guest: Scanner
[09:15] Virtual Agent: Desculpe, não encontrei esse modelo/código de defeito em nosso banco de dados. 😔
Vamos tentar  novamente?
[09:15] Virtual Agent: Lembre-se de escrever exatamente como está no painel da máquina ou no log de eventos.
[09:15] Virtual Agent: Certo, preciso que me informe o código de defeito do equipamento. 
Exemplos: U1-XXXX ou 99.XX.XX
[09:15] Guest: Scanner
[09:15] Virtual Agent: Ops, realmente não consegui encontrar o modelo/código de defeito que digitou.
Mas sem problemas, vou te encaminhar a nossa equipe de atendimento para que obtenha mais informações.
[09:15] Virtual Agent: Aguarde um instante que estou te encaminhando a um de nossos analistas do suporte técnico!
[09:15] [PRIVATE] System: Valdeir Vilela Ferreira De Novais entrou.
[09:15] Valdeir Vilela Ferreira De Novais: Obrigado por aguardar, já iremos atender.
[09:15] Guest: Scanner
[09:16] Guest: Bom dia. 
Preciso do código do scanner (mesa) da k4250rx 
No pc nao tem 
Lembro que precisa filtra por outro modelo pra achar esse código mas nao recordo qual
[09:17] Guest: JC97-04905A-SI
[09:24] Valdeir Vilela Ferreira De Novais: Bom dia, sou Valdeir em que posso ajudar?
[09:24] Guest: Bom dia. 
Preciso do código do scanner (mesa) da k4250rx 
No pc nao tem 
Lembro que precisa filtra por outro modelo pra achar esse código mas nao recordo qual
[09:25] Valdeir Vilela Ferreira De Novais: Código: JC82-00827A-SI
Descrição: PLATEN
Modelo: K4250RX
[09:27] Guest: Esse código é rolete ?
[09:27] Guest: Preciso da mesa no caso.
[09:34] Valdeir Vilela Ferreira De Novais: esse código é o platen que precisa
[09:37] Guest: Platen é rolete!
[09:43] Valdeir Vilela Ferreira De Novais: @L[https://simpress.service-now.com/api/now/v1/cs/media/k61NW02x5yIhleScCoOanmjpIJ6DirffC0liK1hWJfK0eLcJ44Lyq6hZQxMDf7k0|Captura de tela 2026-01-07 094258.jpg]
[09:43] Valdeir Vilela Ferreira De Novais: esse é o da X4300, tem certeza que platen é rolete? 
[09:47] Guest: Vc passou um depois outro 
Qualquer um vai servir ? Nunca vi platen ser mesa primeira vez
[09:49] Valdeir Vilela Ferreira De Novais: eu passei somente um código, o da foto foi para te mostrar que a própria fabricante da máquina chama a peça que precisa de platen ao qual você está discordando
[09:50] Guest: Entendi 
Obrigado. Agora nao discordo mais
[09:50] Guest: Kkk
[09:50] Guest: Igual São Tomé.
[09:50] Valdeir Vilela Ferreira De Novais: beleza
[09:56] System: Valdeir Vilela Ferreira De Novais encerrou a conversa.
</t>
  </si>
  <si>
    <t>IMS0058787</t>
  </si>
  <si>
    <t xml:space="preserve">[09:15] Guest: Ola
[09:15]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HZ2bHpsNDZmUzUtcl96RkVBYUhaUT09T3RGeXVKR0VhTkpIdXFiWV9Hd0lXcG5aVXFrM3dXM3AtNXBocW10UjZLeUpXcmU4V1V4c0xOUDg0MGNQcElvLWFXMGJrSGo0eGg4QXpPSEVoaXhCUkZTNjNrWWZqOXJmQVdCMlRJY3lBcEJXeWNMTUtueUJxcW5jSEN4a1ZHb2I4U2R0NzBoM3phUW5SQl9ONXp4dlpoOEpWaldyNmp3LXVoWjg5QkhL77eu77ev&amp;target_url=https%3A%2F%2Fux.simpress.com.br)
[09:15] Virtual Agent: Excelente! Agora, para que eu consiga te ajudar, escolha a opção que mais te representa:
[09:15] Guest: Sou Técnico
[09:15] Virtual Agent: Por favor, digite o seu e-mail:
[09:15] Guest: lftleal@simpress.com.br
[09:15] Virtual Agent: Escolha uma opção:
[09:16] Guest: Atendimento com OS 
[09:16] Virtual Agent: Digite a sua ordem de serviço. 
Exemplo: 3123913
[09:16] Guest: 6632577
[09:16] Virtual Agent: Que tipo de atendimento você precisa?
[09:16] Guest: Apoio Técnico
[09:16] Virtual Agent: Obrigada pela informações.
Encontrei as seguintes informações sobre sua Ordem de Serviço.
Número: 6632577
Nome Técnico: TÉCNICO SIMPRESS 
Status: Aceito 
Descrição: Impressora apresentando erro no Scanner (Erro 30.03.30) - Foi verificado todas as conexões do cabo de força, tudo certo. 
Telefone para contato: 81 9 8568 - 3097 Kleber 
Data de Abertura: 06/01/2026 
Data de Atendimento: 06/01/2026
Data de Finalização:  
[09:16] Virtual Agent: As informações estão corretas?
[09:16] Guest: Sim
[09:16] Virtual Agent: Certo, preciso que me informe o código de defeito do equipamento. 
Exemplos: U1-XXXX ou 99.XX.XX
[09:17] Guest: 30.03.30
[09:17] Virtual Agent: Desculpe, não encontrei esse modelo/código de defeito em nosso banco de dados. 😔
Vamos tentar  novamente?
[09:17] Virtual Agent: Lembre-se de escrever exatamente como está no painel da máquina ou no log de eventos.
[09:17] Virtual Agent: Certo, preciso que me informe o código de defeito do equipamento. 
Exemplos: U1-XXXX ou 99.XX.XX
[09:17] Guest: 30.03.30
[09:17] Virtual Agent: Desculpe, não encontrei esse modelo/código de defeito em nosso banco de dados. 😔
Vamos tentar  novamente?
[09:17] Virtual Agent: Lembre-se de escrever exatamente como está no painel da máquina ou no log de eventos.
[09:17] Virtual Agent: Certo, preciso que me informe o código de defeito do equipamento. 
Exemplos: U1-XXXX ou 99.XX.XX
[09:17] Guest: 30.03.30
[09:17] Virtual Agent: Ops, realmente não consegui encontrar o modelo/código de defeito que digitou.
Mas sem problemas, vou te encaminhar a nossa equipe de atendimento para que obtenha mais informações.
[09:17] Virtual Agent: Aguarde um instante que estou te encaminhando a um de nossos analistas do suporte técnico!
[09:18] [PRIVATE] System: Marcos Geanini Cabral Araujo entrou.
[09:18] Marcos Geanini Cabral Araujo: Obrigado por aguardar, já iremos atender.
[09:18] Guest: Ok
[09:18] Marcos Geanini Cabral Araujo: Bom Dia tudo bem ?
Sou o Marcos Analista de Suporte da Simpress, como posso te ajudar?
[09:20] Guest: Bom dia Marcos tudo bem Marcos eu falei acho que foi com você que eu falei ontem à noite final da noite final da tarde sobre a liberação de uma placa do controladora do scanner
[09:21] Guest: Aí você me passou eu te passei aí as informações todinhas que tinha sido feito aferição da rede elétrica voltagem de entrada da placa SPC voltagem da saída da fonte e retornar mas depois a o chat caiu
[09:21] [PRIVATE] Guest: @L[https://simpress.service-now.com/api/now/v2/cs/media/37Xyo5VRiDcAho0aSM7BwAh9UApxe6Ia1PbbA7jQtrJMXHw1UlLwSWcSSozoeepF|ME393ef8582517207241d93ca797372fb0.jpg]
[09:21] [PRIVATE] Guest: @L[https://simpress.service-now.com/api/now/v2/cs/media/s5xNmMeJCSsbukLvDxcFWMGXOScl8Cmbxmg5QQSRpW2jBhBvn59LVSEkUkWjiUFV|ME04219d1a0b8484fc67a045e55d78d324.jpg]
[09:22] Guest: Pronto cara esse é o código de erro que a máquina está apresentando e já foi feito retirado conexões colocado conexão aferição de tensão e não voltou creio eu que só com a troca da placa controladora do scanner
[09:29] Guest: Olá Marcos vc está aí
[09:29] Guest: ?
[09:29] Marcos Geanini Cabral Araujo: a sim foi comigo mesmo
[09:30] Guest: Opa.amigo
[09:30] Guest: Tá certo
[09:30] Marcos Geanini Cabral Araujo: mais o chat encerra automatico depois das 18 horas 
[09:30] Guest: Entendi
[09:30] Guest: Então foi essa a situação do equipamento
[09:32] Marcos Geanini Cabral Araujo: modelo é HP X57945Z certo ?
[09:33] Guest: Exato
[09:33] Guest: 👍
[09:35] Marcos Geanini Cabral Araujo: ok proximo passo da documentação é a troca da SCB mesmo 
[09:35] Guest: Isso mesmo
[09:41] Marcos Geanini Cabral Araujo: Aguarde so um momento por favor 
[09:41] Guest: Ok estou no aguardo
[09:44] Guest: Se caso vc tiver o código aí fácil te agradeço
[09:49] Marcos Geanini Cabral Araujo: SCB LIBERADA NA O.S 260107-000194
[09:53] Guest: Obg
[09:53] Marcos Geanini Cabral Araujo: Scanner control interconnect board (SCIB) (58xx Series) - 5851-8962
[09:54] Guest: 👍
[10:12] System: Marcos Geanini Cabral Araujo encerrou a conversa.
</t>
  </si>
  <si>
    <t>IMS0058791</t>
  </si>
  <si>
    <t xml:space="preserve">[09:20] Guest: Bom dia
[09:20]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Es4dElIcURYeFhxWC1UY2FsWUNnZz09YkpnSVJXcVRrSnZGOEdZTTctNGRKZm14Yklnb2g2anhCMWNfNWg3YVBzQ1RNN2lDSXJUZjEtUUNqUHc3RThyVE5pRlFRYXpRXzBZQlp5c2hnVlpjVTh0MWlqNHA5eFBBam0wckxGRHpwRDBpZlFSa00zWndvZm53cGs5cG9IdzJfYi0wTDJQSW5LdUplUDBPZlpfb3R5bnJycWZMcndMY3VJeHlhS29M77eu77ev&amp;target_url=https%3A%2F%2Fux.simpress.com.br)
[09:20] Virtual Agent: Excelente! Agora, para que eu consiga te ajudar, escolha a opção que mais te representa:
[09:22] Guest: Sou Técnico
[09:22] Virtual Agent: Por favor, digite o seu e-mail:
[09:22] Guest: Edilsontec17@gmail.com
[09:22] Virtual Agent: Escolha uma opção:
[09:22] Guest: Atendimento com OS 
[09:22] Virtual Agent: Digite a sua ordem de serviço. 
Exemplo: 3123913
[09:22] Guest: 6630571
[09:22] Virtual Agent: Que tipo de atendimento você precisa?
[09:23] Guest: Apoio Técnico
[09:23] Virtual Agent: Obrigada pela informações.
Encontrei as seguintes informações sobre sua Ordem de Serviço.
Número: 6630571
Nome Técnico: TÉCNICO SIMPRESS 
Status: Em tratativa interna 
Descrição: "impressora parou de funcionar ,não liga"
LOJA SEM BACKUP, impressora Precária,
Solicitante: viviane de souza alves
Telefone: (77) 9983-88380 
Data de Abertura: 05/01/2026 
Data de Atendimento: 
Data de Finalização:  
[09:23] Virtual Agent: As informações estão corretas?
[09:23] Guest: Sim
[09:23] Virtual Agent: Desculpe, não encontrei o Modelo em nosso banco de dados 😟
[09:23] Virtual Agent: Aguarde um instante que estou te encaminhando a um de nossos analistas do suporte técnico!
[09:28] Guest: Oi
[09:35] [PRIVATE] System: Valdeir Vilela Ferreira De Novais entrou.
[09:35] Valdeir Vilela Ferreira De Novais: Obrigado por aguardar, já iremos atender.
[09:37] Valdeir Vilela Ferreira De Novais: Bom dia, sou Valdeir em que posso ajudar?
[09:44] Valdeir Vilela Ferreira De Novais: Por falta de interação no chat e presença de fila de atendimento, o mesmo será encerrado, agradecemos o seu contato.
[09:44] System: Valdeir Vilela Ferreira De Novais encerrou a conversa.
</t>
  </si>
  <si>
    <t>IMS0058800</t>
  </si>
  <si>
    <t>Anna Carol</t>
  </si>
  <si>
    <t xml:space="preserve">[09:26]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lRHUVpfM0QwQzg1Zl9mVzJwUzYzdz09d3ZfMDJxLUMta1JsLW9BQ3hlQW9DTHh4ZlhIeC1SX05wUkFWMFRrX3MtQjhCZFRFMklkVGlfZlhKOURzdjBSZ0dQempvZE04aTBnQld1TDlZYktVeFdTZnNZUVpUV2hERFZicldtRHRicVh3eFJnYlh0bmltOTNKVkVBcVltSHhvXzBFamROVGlnM0RuWXBZdHd1QllGb2VDYzdHbi1nSC1tOTZVUFlj77eu77ev&amp;target_url=https%3A%2F%2Fux.simpress.com.br)
[09:26] Virtual Agent: Excelente! Agora, para que eu consiga te ajudar, escolha a opção que mais te representa:
[09:27] Guest: Sou Técnico
[09:27] Virtual Agent: Por favor, digite o seu e-mail:
[09:27] Guest: acapereira@simpress.com.br
[09:27] Virtual Agent: Escolha uma opção:
[09:27] Guest: Atendimento com OS 
[09:27] Virtual Agent: Digite a sua ordem de serviço. 
Exemplo: 3123913
[09:27] Guest: 6633658
[09:27] Virtual Agent: Que tipo de atendimento você precisa?
[09:27] Guest: Apoio Técnico
[09:27] Virtual Agent: Obrigada pela informações.
Encontrei as seguintes informações sobre sua Ordem de Serviço.
Número: 6633658
Nome Técnico:  
Status: Aceito 
Descrição: #INC-97117
Solicitante*: thiely.santos@dasa.com.br
Telefone: 61999191891
Operação: DASA Medicina Diagnóstica
Localidade: Exame DF | Unidade | D241 | EX-TAGUATINGA NORTE
Horário disponível para contato da TI: 06:00 as 22:00
Assunto: Impressora não liga
Descrição: Impressora de modelo ProXpress M4070FR não liga. Está impactando nas atividades diárias da unidade. Necessito urgência nesse chamado.
 Thiely Barbosa dos Santos  
Data de Abertura: 07/01/2026 
Data de Atendimento: 
Data de Finalização:  
[09:27] Virtual Agent: As informações estão corretas?
[09:27] Guest: Sim
[09:27] Virtual Agent: Certo, preciso que me informe o código de defeito do equipamento. 
Exemplos: U1-XXXX ou 99.XX.XX
[09:28] Guest: equipamento nao liga
[09:28] Virtual Agent: Desculpe, não encontrei esse modelo/código de defeito em nosso banco de dados. 😔
Vamos tentar  novamente?
[09:28] Virtual Agent: Lembre-se de escrever exatamente como está no painel da máquina ou no log de eventos.
[09:28] Virtual Agent: Certo, preciso que me informe o código de defeito do equipamento. 
Exemplos: U1-XXXX ou 99.XX.XX
[09:28] Guest: equipamento nao liga
[09:28] Virtual Agent: Desculpe, não encontrei esse modelo/código de defeito em nosso banco de dados. 😔
Vamos tentar  novamente?
[09:28] Virtual Agent: Lembre-se de escrever exatamente como está no painel da máquina ou no log de eventos.
[09:28] Virtual Agent: Certo, preciso que me informe o código de defeito do equipamento. 
Exemplos: U1-XXXX ou 99.XX.XX
[09:28] Guest: equipamento nao liga
[09:28] Virtual Agent: Ops, realmente não consegui encontrar o modelo/código de defeito que digitou.
Mas sem problemas, vou te encaminhar a nossa equipe de atendimento para que obtenha mais informações.
[09:28] Virtual Agent: Aguarde um instante que estou te encaminhando a um de nossos analistas do suporte técnico!
[09:28] Guest: obrigada
[09:44] [PRIVATE] System: Marcos Geanini Cabral Araujo entrou.
[09:44] Marcos Geanini Cabral Araujo: Obrigado por aguardar, já iremos atender.
[09:53] Marcos Geanini Cabral Araujo: Bom Dia tudo bem ?
Sou o Marcos Analista de Suporte da Simpress, como posso te ajudar?
</t>
  </si>
  <si>
    <t>IMS0058823</t>
  </si>
  <si>
    <t>Thiago  Dos Reis Correa</t>
  </si>
  <si>
    <t xml:space="preserve">[09:40] Guest: Bom dia
[09:40]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HFVMXp5UHBSc0QwX3ZxRW1ZOHkwUT09WFdZTFlFUEJ0bTM2elNVOVJ6cjJybnhqRG1PQ1RtU3R2cFk5VkJpM1Jnd2ZSXy1na0t3ZXZJOF9lQjRabG1Lem00T0NsNWJfSVhxQ2trWkVkT3hIMG5uY1Y3b19MNURlYXoxNDV0akFxS0Rsdi0yTnU4TjJXbHVfc09CWWg4R1FYOFRPcV9udXBFQkxHYWJFYlFTWU1ybTNVMVloNk0ybi1Sal8zNkg177eu77ev&amp;target_url=https%3A%2F%2Fux.simpress.com.br)
[09:40] Virtual Agent: Excelente! Agora, para que eu consiga te ajudar, escolha a opção que mais te representa:
[09:40] Guest: Sou Técnico
[09:40] Virtual Agent: Por favor, digite o seu e-mail:
[09:41] Guest: Tdrcorrea@simpress.com.br
[09:41] Virtual Agent: Escolha uma opção:
[09:41] Guest: Atendimento com OS 
[09:41] Virtual Agent: Digite a sua ordem de serviço. 
Exemplo: 3123913
[09:41] Guest: 6629022
[09:41] Virtual Agent: Que tipo de atendimento você precisa?
[09:41] Guest: Apoio Técnico
[09:41] Virtual Agent: Obrigada pela informações.
Encontrei as seguintes informações sobre sua Ordem de Serviço.
Número: 6629022
Nome Técnico: TÉCNICO SIMPRESS 
Status: Aceito 
Descrição: Impressora zebra ZC300 apresenta erro 7026, impossibilitando a impressão de novos crachás. Foto ampressora com mensagem de card jam, mas foi verificado nao consta cartao preso. Foi feito processo indicado pela propria fabricante.
Foi feita a calibração da mesma, mensagem continua.nexo.
Funcionamento: 08H até 16H
Responsável: Eliane Aparecida Rosa da Silva -  Tel: (47)99142-3931
Data de Abertura: 30/12/2025 
Data de Atendimento: 
Data de Finalização:  
[09:41] Virtual Agent: As informações estão corretas?
[09:41] Guest: Sim
[09:41] Virtual Agent: Certo, preciso que me informe o código de defeito do equipamento. 
Exemplos: U1-XXXX ou 99.XX.XX
[09:41] Guest: 7026
[09:41] Virtual Agent: Desculpe, não encontrei esse modelo/código de defeito em nosso banco de dados. 😔
Vamos tentar  novamente?
[09:41] Virtual Agent: Lembre-se de escrever exatamente como está no painel da máquina ou no log de eventos.
[09:41] Virtual Agent: Certo, preciso que me informe o código de defeito do equipamento. 
Exemplos: U1-XXXX ou 99.XX.XX
[09:42] Guest: 7026
[09:42] Virtual Agent: Desculpe, não encontrei esse modelo/código de defeito em nosso banco de dados. 😔
Vamos tentar  novamente?
[09:42] Virtual Agent: Lembre-se de escrever exatamente como está no painel da máquina ou no log de eventos.
[09:42] Virtual Agent: Certo, preciso que me informe o código de defeito do equipamento. 
Exemplos: U1-XXXX ou 99.XX.XX
[09:42] Guest: 7026
[09:42] Virtual Agent: Ops, realmente não consegui encontrar o modelo/código de defeito que digitou.
Mas sem problemas, vou te encaminhar a nossa equipe de atendimento para que obtenha mais informações.
[09:42] Virtual Agent: Aguarde um instante que estou te encaminhando a um de nossos analistas do suporte técnico!
[09:44] [PRIVATE] System: Valdeir Vilela Ferreira De Novais entrou.
[09:44] Valdeir Vilela Ferreira De Novais: Obrigado por aguardar, já iremos atender.
[09:45] Valdeir Vilela Ferreira De Novais: Bom dia, sou Valdeir em que posso ajudar?
[09:46] Guest: Tudo bem valdeir
[09:46] [PRIVATE] Guest: @L[https://simpress.service-now.com/api/now/v2/cs/media/laes7vbtGCTvf7P3ksd1bzD8WGlPmqElcYWL2tiUv68sJOYnOLbrjdryEWzaAR45|MEe7b09b94da218c3971c876b01fb790c7.jpg]
[09:46] Valdeir Vilela Ferreira De Novais: beleza e você?
[09:46] Guest: Esrou com a impressora apresentando erro de cartão
[09:46] Guest: Ja verifiquei nao achei cartão
[09:46] Virtual Agent: Não foi possível fazer o download do arquivo usando o URL especificada. Verifique o URL e tente carregar novamente.
[09:47] Guest: Fiz a calibração
[09:47] Guest: Qual deles
[09:50] Valdeir Vilela Ferreira De Novais: certo, você desmontou a máquina? encontrou sujeira, algo avariado, folgado ou fora do lugar?
[09:50] Guest: Nao encontrei nada na passagem do papel
[09:51] Valdeir Vilela Ferreira De Novais: certo, como esse problema se iniciou? algum relato do cliente?
[09:52] Guest: So falaram que estavam usando e apresentou o erro
[09:52] Valdeir Vilela Ferreira De Novais: certo, você tem um diagnóstico do que pode ser o defeito?
[09:53] Guest: Passei o cartão manual no caminho do papel nao travou
[09:53] Guest: Nao
[09:54] Guest: Falaram que foi a primeira vez que deu este erro
[09:56] Valdeir Vilela Ferreira De Novais: certo, quando fez a calibração do cartão ela mudou o status do erro?
[09:56] Guest: Nao
[09:57] Guest: Fica direto no mesmo erro
[09:58] Valdeir Vilela Ferreira De Novais: certo vou conferir a documentação se tem alguma informação sobre
[09:58] Guest: Certo obrigado 0
[10:01] Valdeir Vilela Ferreira De Novais: no manual informa esses passos sobre o erro: Abra e feche a tampa de impressão.
Abra a tampa de impressão, use a roda de avanço manual para mover o cartão preso para fora do flipper e feche a tampa de impressão.
Remova a janela do flipper e remova o cartão preso.
Remova o flipper e remova o cartão preso.
Substitua o módulo do flipper.
[10:02] Guest: Os passos ja fiz
[10:02] Guest: So nao substitui o flipper
[10:03] Valdeir Vilela Ferreira De Novais: certo, faz o pedido dele e valida como se comporta após a troca, se não resolver validamos se pode ser a placa main do modelo
[10:04] Guest: Certo
[10:04] Guest: P1094879-125
[10:04] Guest: Este é o codigo
[10:04] Guest: Sabe me confirmar
[10:04] Guest: Nao pedi ainda
[10:05] Valdeir Vilela Ferreira De Novais: o final é 025
[10:06] Guest: Certo obrigado
[10:06] Valdeir Vilela Ferreira De Novais: de nada
[10:06] Valdeir Vilela Ferreira De Novais: 👍
[10:21] System: Valdeir Vilela Ferreira De Novais encerrou a conversa.
</t>
  </si>
  <si>
    <t>IMS0058824</t>
  </si>
  <si>
    <t xml:space="preserve">[09:43] Guest: Bom dia
[09:43]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0hWSzc0RXhjS0E2bFRuVWVUdXRhZz09SjVTN1NRano4MWd5Z3o2ckJYN2dVb3ZPTGNrTXd0emZVX08zS1ppd3JPSlU5bG1rWUJtTzhlbjZKV0ZHSmIzYXZpTXhHVGhldDNnTDdGVFM2UDYxS2FSckgxNU40M0VJNFZjOXZxMnNuU0xFeThMcWRKT1pqRTFQUGY4YUhOLVpHaHhpS2twOWxLTHR4NmtqVFNodUdlUjQ2bWJ6ZlRtZWE2aEtfdzlE77eu77ev&amp;target_url=https%3A%2F%2Fux.simpress.com.br)
[09:43] Virtual Agent: Excelente! Agora, para que eu consiga te ajudar, escolha a opção que mais te representa:
[09:43] Guest: Sou Técnico
[09:43] Virtual Agent: Por favor, digite o seu e-mail:
[09:43] Guest: robertobrandao_60@hotmail.com
[09:43] Virtual Agent: Escolha uma opção:
[09:44] Guest: Atendimento com OS 
[09:44] Virtual Agent: Digite a sua ordem de serviço. 
Exemplo: 3123913
[09:44] Guest: 6631577
[09:44] Virtual Agent: Que tipo de atendimento você precisa?
[09:44] Guest: Apoio Técnico
[09:44] Virtual Agent: Obrigada pela informações.
Encontrei as seguintes informações sobre sua Ordem de Serviço.
Número: 6631577
Nome Técnico: TÉCNICO SIMPRESS 
Status: Em tratativa interna 
Descrição: A impressora não está acessível via interface no navegador. O TI local, Vinicius Guidao, verificou que o equipamento está configurado em DHCP e tentou resolver remotamente, sem sucesso. Solicito o envio de um técnico ao local para análise e, se necessário, substituição de peças. Ressalto que houve um atendimento anterior para atualização do firmware, após o qual as configurações foram alteradas automaticamente. Por esse motivo, é necessária uma verificação presencial do equipamento.
Solicitante: Hellen Adriane da Silva Oliveira (92) 99256-7907
Técnico residente Simpress: Antonio Ivan (85) 984162079 
INC001674997 / HOSPITAL SAO LUCAS - MANAUS / Setor: Posto de enfermagem
Data de Abertura: 06/01/2026 
Data de Atendimento: 
Data de Finalização:  
[09:44] Virtual Agent: As informações estão corretas?
[09:44] Guest: Sim
[09:44] Virtual Agent: Certo, preciso que me informe o código de defeito do equipamento. 
Exemplos: U1-XXXX ou 99.XX.XX
[09:44] Guest: Não entra na web
[09:44] Virtual Agent: Desculpe, não encontrei esse modelo/código de defeito em nosso banco de dados. 😔
Vamos tentar  novamente?
[09:44] Virtual Agent: Lembre-se de escrever exatamente como está no painel da máquina ou no log de eventos.
[09:44] Virtual Agent: Certo, preciso que me informe o código de defeito do equipamento. 
Exemplos: U1-XXXX ou 99.XX.XX
[09:44] Guest: Não entra na web
[09:44] Virtual Agent: Desculpe, não encontrei esse modelo/código de defeito em nosso banco de dados. 😔
Vamos tentar  novamente?
[09:44] Virtual Agent: Lembre-se de escrever exatamente como está no painel da máquina ou no log de eventos.
[09:44] Virtual Agent: Certo, preciso que me informe o código de defeito do equipamento. 
Exemplos: U1-XXXX ou 99.XX.XX
[09:44] Guest: Não entra na web
[09:44] Virtual Agent: Ops, realmente não consegui encontrar o modelo/código de defeito que digitou.
Mas sem problemas, vou te encaminhar a nossa equipe de atendimento para que obtenha mais informações.
[09:44] Virtual Agent: Aguarde um instante que estou te encaminhando a um de nossos analistas do suporte técnico!
[09:45] Guest: Espero que não demore
[09:45] [PRIVATE] System: Samuel Mauro Da Silva entrou.
[09:45] Samuel Mauro Da Silva: Obrigado por aguardar, já iremos atender.
[09:51] Guest: Na espera
[09:51] Samuel Mauro Da Silva: Olá, bem vindo ao suporte, eu sou o Samuel. Por gentileza me informe seu nome e o motivo do contato.
[09:52] Guest: Fala Samuel
[09:52] Guest: Tudo blz
[09:52] Guest: Feliz ano novo
[09:52] Samuel Mauro Da Silva: obrigado, pra vc tbm
[09:52] Guest: Amigo equipamento HP não entra na pág da web
[09:53] [PRIVATE] Guest: @L[https://simpress.service-now.com/api/now/v2/cs/media/YWP1d1cYG0U4I1bDXqoKR3ETxeoXiyS8ckJ5IGrzDyGJqJatRgFOOEsjncz8QTXx|ME07cc0ba1008853476f7bdaa0fdbb2c7b.jpg]
[09:54] Samuel Mauro Da Silva: mas o equipamento esta recebendo impressão?
[09:54] Guest: Sim esta
[09:54] Samuel Mauro Da Silva: a causa mais comum desse problema é falha no HD
[09:55] [PRIVATE] Guest: @L[https://simpress.service-now.com/api/now/v2/cs/media/iUcCgoNcjMSntdyOu0KI9PROp7urh8dvWDvhvoLqBhE2SYcslplEk10NZiGZUFfP|ME76459bf36087253721406dedb061f327.jpg]
[09:55] Samuel Mauro Da Silva: vc ja tentou fazer um partial clean no equipamento?
[09:55] Guest: Na primeira vez eu fiz tudo formatei geral vou fazer novamente
[09:55] Samuel Mauro Da Silva: ok, se não der certo, ai vc pode seguir com a solicitação de um novo HD
[09:56] Guest: Blz
</t>
  </si>
  <si>
    <t>IMS0058832</t>
  </si>
  <si>
    <t>Walter Do Vale Araujo Filho</t>
  </si>
  <si>
    <t xml:space="preserve">[09:54] Guest: Bom dia
[09:54]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y1UX3pOQW0wRWpFd29NMlFSSVhjdz09V01sR1pPX3cyVzd0S1A4dUxYTWdmRGJ0RFlUTmpqX1BoNWNiemtvUEV4OXp4VVdwVTlMN1BGVEI0NE1iZ0FodmxuOGtTbTJYelZtTjYyQnc0UFBHNWwwVzBMZjdycENnVEdwaXlnS1ZrMmZ2SlRDcWVINnRNX3BxT2otSlpiY1NxazQxdm1SLVB2VVd2UnJPVzRCeG12RXRpUF9sVmlnLVU5THFfcFNr77eu77ev&amp;target_url=https%3A%2F%2Fux.simpress.com.br)
[09:54] Virtual Agent: Excelente! Agora, para que eu consiga te ajudar, escolha a opção que mais te representa:
[09:54] Guest: Sou Técnico
[09:54] Virtual Agent: Por favor, digite o seu e-mail:
[09:54] Guest: Wvaraujo@simpress.com.br
[09:54] Virtual Agent: Escolha uma opção:
[09:54] Guest: Atendimento com OS 
[09:54] Virtual Agent: Digite a sua ordem de serviço. 
Exemplo: 3123913
[09:54] Guest: 6626325
[09:54] Virtual Agent: Que tipo de atendimento você precisa?
[09:54] Guest: Liberação de Placas
[09:54] Virtual Agent: Antes de transferir seu atendimento, preciso de algumas informações.
[09:54] Virtual Agent: Para obter o uso de liberação de placas, digite abaixo qual tipo de placa quer:
[09:55] Guest: Placa de alta
[09:55] Virtual Agent: Certo, para que eu possa  prosseguir com o processo de aprovação de troca da placa de Alta, temos algumas validações obrigatórias para que o atendimento seja concluído.
[09:55] Virtual Agent: Por favor clique em uma das opções abaixo (defeitos apresentados):
[09:55] Guest: Impressões toda preta (Chapada)
[09:55] Virtual Agent: Neste caso recomendo a sua validação referente as opções abaixo:
- **Aterramentos do equipamento (PCU, revelador e da placa de alta).**
- **Código de erro (modo técnico)**
[09:55] Virtual Agent: Agora que já validou os pontos acima, me informe por gentileza se apresentou algum erro no modo técnico.
[09:55] Guest: Não
[09:55] Virtual Agent: Neste caso sugiro validar os seguintes pontos:
- **Aterramentos do equipamento (PCU, revelador e da placa de alta).**
- **Código de erro no modo técnico**
[09:55] Virtual Agent: Aguarde um instante que estou te encaminhando a um de nossos analistas do suporte técnico!
[09:56] [PRIVATE] System: Valdeir Vilela Ferreira De Novais entrou.
[09:56] Valdeir Vilela Ferreira De Novais: Obrigado por aguardar, já iremos atender.
[09:59] Guest: .
[10:06] Valdeir Vilela Ferreira De Novais: Bom dia, sou Valdeir em que posso ajudar?
[10:06] Guest: Olá Valdeir bom dia
[10:07] Guest: Estou com um equipamento M4080 onde está com falha as impressões
[10:07] Guest: Foi realizado medição na rede elétrica encontrado os valores 118 FN 1 N T 119 F T
[10:08] Valdeir Vilela Ferreira De Novais: certo, tem uma foto do comportamento da máquina?
[10:08] Guest: Segundo o cliente já foram substituídos 3 toners funcionam por 2 dias no máximo e voltam a com a mesma falha
[10:08] [PRIVATE] Guest: @L[https://simpress.service-now.com/api/now/v2/cs/media/KUcxPUFRVUAMBjkulAFFThRlkQMcKq4nbDVtCgucOdwWruwgM6ZbGRXwHIROjw6j|ME43a6b48b4bf51c30139c92ee81320e97.jpg]
[10:08] [PRIVATE] Guest: @L[https://simpress.service-now.com/api/now/v2/cs/media/5LRiL2Vvk0SjRobYe5rUrYQRFl4QqFZi3oKrzEIIwPJgWLzM3NEY8h74RCxWiXV2|MEed56759ee66045893d46a60c0d4cf04c.jpg]
[10:08] [PRIVATE] Guest: @L[https://simpress.service-now.com/api/now/v2/cs/media/6tGLn06mrLrFLtLCAw137XadEmkMUHCr4futUBhAGQR0NHs9MEoemc7MNP39Igna|MEedcc6a07dad00408836d63de6cb2e21c.jpg]
[10:09] [PRIVATE] Guest: @L[https://simpress.service-now.com/api/now/v2/cs/media/RDojZYWnToeBpJIXAIlvpWJIGrXw1FejQrAPeDlUtKfVvQKNrLq9xBPcWL2XqrZG|ME17e168fca8a44235ec41d7d0feeb885b.jpg]
[10:09] Guest: Algumas impressões saem piores que outras
[10:09] Valdeir Vilela Ferreira De Novais: além da troca dos toners e a rede elétrica você fez mais alguma validação?
[10:11] Guest: Conferi as tensões das placas e estavam normais, visualmente sem danos. Mas suspeito da placa de alta
[10:12] Valdeir Vilela Ferreira De Novais: chegou a desmontar o laser e validar se não está sujo?
[10:13] Guest: Não foi necessário pois como vc pode ver em alguns momentos ele imprime normal se imprime normal não tem sujeira no vidro do laser
[10:15] Valdeir Vilela Ferreira De Novais: entendi
[10:16] Valdeir Vilela Ferreira De Novais: você precisa da liberação da hvps certo?
[10:16] Guest: Sim
[10:16] Valdeir Vilela Ferreira De Novais: vou fazer a liberação aqui só um minuto
[10:16] Guest: Ok
[10:19] Valdeir Vilela Ferreira De Novais: 260107-000122 essa é a liberação para pedir a HVPS, quando for realizar o pedido, coloque na descrição de observação do técnico o defeito da máquina, justificando o pedido da peça para que assim não ocorra recusas indevidas
[10:19] Guest: Obrigado
[10:19] Valdeir Vilela Ferreira De Novais: de nada
[10:21] System: Valdeir Vilela Ferreira De Novais encerrou a conversa.
</t>
  </si>
  <si>
    <t>IMS0058837</t>
  </si>
  <si>
    <t xml:space="preserve">[09:57] Guest: Ola
[09:57]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l9VTzZqc3RCY0M1andvS1FlbXljUT09OUFKNDRCak5fLXhMUHdDU0lGY1drdlpTXzdIemJ0THR5eklQazhUNndGZnlqNkRZZDhzMV8tYkZCQ1k4TGVBU21Fa3pidlA3Z1hScnc5QUFhSFQxYUctOHR5eVgxaUxNYUpBMUVadUc1TjY0VFYyOURrSkpQTXhacjhYMDY5R21qX2hqV3ZuWmEwUjlFb3lEdWVFWDA3QXZsTEYwYW8tS0VZNTdlYkV377eu77ev&amp;target_url=https%3A%2F%2Fux.simpress.com.br)
[09:57] Virtual Agent: Excelente! Agora, para que eu consiga te ajudar, escolha a opção que mais te representa:
[09:57] Guest: Sou Técnico
[09:57] Virtual Agent: Por favor, digite o seu e-mail:
[09:58] Guest: Fjmota@simpress.com.br
[09:58] Virtual Agent: Escolha uma opção:
[09:58] Guest: Atendimento com OS 
[09:58] Virtual Agent: Digite a sua ordem de serviço. 
Exemplo: 3123913
[09:58] Guest: 6631127
[09:58] Virtual Agent: Que tipo de atendimento você precisa?
[09:58] Guest: Apoio Técnico
[09:58] Virtual Agent: Obrigada pela informações.
Encontrei as seguintes informações sobre sua Ordem de Serviço.
Número: 6631127
Nome Técnico: TÉCNICO SIMPRESS 
Status: Aceito 
Descrição: Impressora com bastante ruído e riscando no meio da folha (fusor com desgaste).
Backup no local: ZDEJBQAH50012BB 
Data de Abertura: 05/01/2026 
Data de Atendimento: 
Data de Finalização:  
[09:58] Virtual Agent: As informações estão corretas?
[09:58] Guest: Sim
[09:58] Virtual Agent: Certo, preciso que me informe o código de defeito do equipamento. 
Exemplos: U1-XXXX ou 99.XX.XX
[09:58] Guest: Gravar número de série
[09:58] Virtual Agent: Desculpe, não encontrei esse modelo/código de defeito em nosso banco de dados. 😔
Vamos tentar  novamente?
[09:58] Virtual Agent: Lembre-se de escrever exatamente como está no painel da máquina ou no log de eventos.
[09:58] Virtual Agent: Certo, preciso que me informe o código de defeito do equipamento. 
Exemplos: U1-XXXX ou 99.XX.XX
[09:59] Guest: Gravar
[09:59] Virtual Agent: Desculpe, não encontrei esse modelo/código de defeito em nosso banco de dados. 😔
Vamos tentar  novamente?
[09:59] Virtual Agent: Lembre-se de escrever exatamente como está no painel da máquina ou no log de eventos.
[09:59] Virtual Agent: Certo, preciso que me informe o código de defeito do equipamento. 
Exemplos: U1-XXXX ou 99.XX.XX
[09:59] Guest: Gravar
[09:59] Virtual Agent: Ops, realmente não consegui encontrar o modelo/código de defeito que digitou.
Mas sem problemas, vou te encaminhar a nossa equipe de atendimento para que obtenha mais informações.
[09:59] Virtual Agent: Aguarde um instante que estou te encaminhando a um de nossos analistas do suporte técnico!
[10:00] [PRIVATE] System: Marcos Geanini Cabral Araujo entrou.
[10:00] Marcos Geanini Cabral Araujo: Obrigado por aguardar, já iremos atender.
[10:02] Marcos Geanini Cabral Araujo: Bom Dia tudo bem ?
Sou o Marcos Analista de Suporte da Simpress, como posso te ajudar?
[10:02] Guest: Bom dia Marcos.
[10:03] Guest: Tudo certo e por ai?
[10:03] Marcos Geanini Cabral Araujo: tudo certo 
[10:03] Guest: Preciso de auxilio para remarcar a serial de uma formater da 4020nd
[10:05] Marcos Geanini Cabral Araujo: vc usou o white usb serial?
[10:06] Guest: Nunca fiz esse procedimento. Entrei a 4 meses, primeira vez que preciso
[10:08] Marcos Geanini Cabral Araujo: @L[https://simpress.service-now.com/api/now/v1/cs/media/qiLd10Jq2r26qxaTc6ZXonW7D9UGTtsmEFC47qTSe4iv8E8oJZfsFz6XflB1r6E6|USBSerial.zip]
[10:09] Marcos Geanini Cabral Araujo: te mandei um arquivo com o app de gravação vc instala ele e dentro da pasta tem um arquivo demonstrando como vc fazer a gravação 
[10:10] Marcos Geanini Cabral Araujo: ela usa um cabo usb ligado no pc abre o arquivo digita os 15 digitos da serie do equipamento e da o ok 
[10:10] Guest: Blz. Vou pegar o notebook aqui e seguir.
[10:10] Marcos Geanini Cabral Araujo: logo apos de gravado vc tira uma pagina de congiuação e valida se foi gravado 
[10:10] Guest: Ok
</t>
  </si>
  <si>
    <t>IMS0058864</t>
  </si>
  <si>
    <t>Lucas  Willian da Silva</t>
  </si>
  <si>
    <t xml:space="preserve">[10:26] Guest: Bom dia
[10:26]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UtWUVN0VFJreUVOdGV0cWNfWTVfdz09S0JTdDlHNUZXNVlBZnZqRmVDMDJaenpwakp3MmRNcU94RTVGS2dkYnZfWXNMU3V6bzZQTDM4N0NyM2laUV80cnFBckVCUHk3OFhtT1pURUZlUVl5RVNmT3NDUnhLR0R6b3RRT3BNZmV5UVlvOFdUYzNJNDh1OU81UHh5ZU5RemFkS2thak1PNVd4cnhhUl92Ty1FLTJDU1RTMjFlMFhreDhTd0NtN24177eu77ev&amp;target_url=https%3A%2F%2Fux.simpress.com.br)
[10:26] Virtual Agent: Excelente! Agora, para que eu consiga te ajudar, escolha a opção que mais te representa:
[10:27] Guest: Sou Técnico
[10:27] Virtual Agent: Por favor, digite o seu e-mail:
[10:27] Guest: lucaaswillian@gmail.com
[10:27] Virtual Agent: Escolha uma opção:
[10:28] Guest: Atendimento com OS 
[10:28] Virtual Agent: Digite a sua ordem de serviço. 
Exemplo: 3123913
[10:28] Guest: 6609808
[10:28] Virtual Agent: Que tipo de atendimento você precisa?
[10:28] Guest: Chat Parceiros
[10:28] Virtual Agent: Por favor, descreva em poucas palavras qual problema está acontecendo com o equipamento:
[10:28] Guest: Não liga
[10:28] Virtual Agent: Ok, agora envie uma foto do erro apresentado
[10:28] Virtual Agent: Aguarde um instante que estou te encaminhando a um de nossos analistas do suporte técnico!
[10:28] [PRIVATE] System: Rosalino Oliveira Carneiro entrou.
[10:28] Rosalino Oliveira Carneiro: Obrigado por aguardar, já iremos atender.
[10:29] Guest: Ok
[10:31] Rosalino Oliveira Carneiro: bom dia sou ROSALINO em que posso ajudar
[10:31] Guest: Bom dia Rosalino
[10:32] Guest: Há um tempo atrás entrei em contato com suporte sobre esse computador que não liga
[10:32] Guest: Já foi testado com outra fonte e testado os Mosfet de entrada e saída
[10:32] Guest: Mas os teste não deram certo
[10:33] Guest: A o rapaz que me atendeu liberou o pedido da placa mãe
[10:33] Guest: Mas pediram a placa mãe errado
[10:33] Guest: Ainda consigo usar a mesma liberação ou tem que fazer a liberação novamente
[10:33] Guest: ??
[10:37] Rosalino Oliveira Carneiro: é um PRODESKDM 400G9
[10:38] Rosalino Oliveira Carneiro: voce chegou a testar a placa
[10:38] Guest: Sim
[10:38] Rosalino Oliveira Carneiro: é diferente da que ta na maquina
[10:38] Rosalino Oliveira Carneiro: manda foto das duas placas da sua e da que chegou
[10:38] Guest: A placa que veio é maior
[10:39] Rosalino Oliveira Carneiro: caso de peça chegando incorreta peço que mande e-mail para planejamentodepecas@simpress.com.br e pedidosdepecas@simpress.com.br
com as fotos da peça que chegou e de qual foi solicitada com uma breve descrição do caso para correção de estoque e/ou logistica 
[10:39] [PRIVATE] Guest: @L[https://simpress.service-now.com/api/now/v2/cs/media/ffHlwdKg83VHVm4atyv1kzA4KKVYTEWWxW9ptktgPzYFcLejiIylSTUi7OpqBYTX|ME3ef7a4e41ad554c7cbabd3632d02b277.jpg]
[10:40] Rosalino Oliveira Carneiro: a o seu é o pequeno a placa que chegou é pro maior
[10:40] Rosalino Oliveira Carneiro: manda o email conforme mandei a cima
[10:40] [PRIVATE] Guest: @L[https://simpress.service-now.com/api/now/v2/cs/media/8kPG4EYCZPfUF7QpEg0lX1kGEs7RC4A2ihssOpXhIcneoAgfdi5gE4XKK43KGu7s|ME842b3b5a7cba09d4c8aa5a2a20e8fc98.jpg]
[10:40] Guest: Mas a OS eu finalizo como??
[10:40] Rosalino Oliveira Carneiro: o sistema acabou alterando como similar por isso foi enviado errado
[10:41] Guest: Posso usar a mesma liberação???
[10:41] Rosalino Oliveira Carneiro: pode
[10:41] Rosalino Oliveira Carneiro: mas manda o email
[10:41] Guest: Ok obrigado jovem
[10:41] Rosalino Oliveira Carneiro: para o pessoal ajustar para não ter erro 
[10:41] Guest: Ok
[10:41] Guest: Obrigado novamente
[10:42] Rosalino Oliveira Carneiro: de nada
[10:48] Guest: Voce consegue me passa o código da placa mãe
[10:48] Guest: ??
[10:54] Rosalino Oliveira Carneiro:  N00859-601
[10:55] Guest: Obrigado
[11:03] Rosalino Oliveira Carneiro: de nada
[11:09] System: Rosalino Oliveira Carneiro encerrou a conversa.
</t>
  </si>
  <si>
    <t>IMS0058866</t>
  </si>
  <si>
    <t>Arthur Cardoso Oliveira</t>
  </si>
  <si>
    <t xml:space="preserve">[10:27] Guest: 4
[10:27]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HJVM0lOYU1QcFA3Ukdoa3JuU2hWZz09aGpaSTI0U3lySGtFVHpaMTBGa3JYbGhTcXA5SGtNLV9sMHJaWFlZdEtadkYxcXZtQ3NYRUxmc29YYXVGNTVGSW1xUksySXBPSzdlby1CWFVDRVJGNzJKMEFESHZsNUU4dnJEWGs5M0JseWo5UzBjaWdRWjlsUHJDMTRIWTBpNG9xRGNpakx6djB4dU9CcXlpMUJNaXBXXzBqeTNOQWlqQVpvZG9sTTJ477eu77ev&amp;target_url=https%3A%2F%2Fux.simpress.com.br)
[10:27] Virtual Agent: Excelente! Agora, para que eu consiga te ajudar, escolha a opção que mais te representa:
[10:27] Guest: Sou Técnico
[10:27] Virtual Agent: Por favor, digite o seu e-mail:
[10:27] Guest: acoliveira@simpress.com.br
[10:27] Virtual Agent: Escolha uma opção:
[10:28] Guest: Atendimento sem OS
[10:28] Virtual Agent: Você selecionou a opção de acesso sem OS. 
Caso o seu atendimento possua OS, o atendente do suporte irá recusar o seu atendimento!
Deseja continuar?
[10:28] Guest: Sim
[10:28] Virtual Agent: Como você gostaria de prosseguir?
[10:28] Guest: Apoio Técnico
[10:28] Virtual Agent: Sobre qual modelo de equipamento deseja mais informações?
[10:28] Virtual Agent: Por favor, digite o modelo:
[10:28] Guest: SL-M4080FX
[10:28] Virtual Agent: Agora, preciso do código de defeito do equipamento. 
Exemplos: U1-xxx ou S1-xxx ou 31- 4321
Você possui o código?
[10:29] Guest: Não possuo o código
[10:29] Virtual Agent: Aguarde um instante que estou te encaminhando a um de nossos analistas do suporte técnico!
[10:29] [PRIVATE] System: Valdeir Vilela Ferreira De Novais entrou.
[10:29] Valdeir Vilela Ferreira De Novais: Obrigado por aguardar, já iremos atender.
[10:33] Valdeir Vilela Ferreira De Novais: Bom dia, sou Valdeir em que posso ajudar?
[10:41] Guest: Bom dia
[10:41] Guest: Tudo certo?
[10:41] Guest: Estava tentando digitar a ordem mais o sistema não está deixando
[10:42] [PRIVATE] Guest: @L[https://simpress.service-now.com/api/now/v2/cs/media/Xbd7xyG7enWJzeOjYDV3FXFuM14qLO2sO0MMdHoDbmhDB8kd4RpCP89p5y8CdVJ1|ME69079fedad5fb8e8034067a379a96b99.jpg]
[10:42] Guest: Fala que não é valido
[10:43] [PRIVATE] Guest: @L[https://simpress.service-now.com/api/now/v2/cs/media/s9qk4xTteLBLH1wh0ad10UHQkpKnydhgo17GowT6LiBd3l5T1N53B90fhS6TX9UE|ME8f68565fc4cf0f17391b75476d107f3b.jpg]
[10:44] Guest: Esse equipamento não está aceitando a leitura do crachá, fica dizendo não estar cadastrado, mesmo após o cadastro não funciona
[10:44] Valdeir Vilela Ferreira De Novais: Bom dia
[10:44] Guest: Bom dia
[10:44] Valdeir Vilela Ferreira De Novais: qual a OS que não achou?
[10:44] Guest: 6633706
[10:46] Valdeir Vilela Ferreira De Novais: tem foto do erro que aparece?
[10:47] Guest: Não aparece erro, só fala q usuário não está cadastrado no leitor, aí ele pede para cadastrar, após o cadastro tenta passar novamente e ele mantém dizendo que não está cadastrado
[10:47] Guest: Já troquei o leitor,
[10:47] [PRIVATE] Guest: @L[https://simpress.service-now.com/api/now/v2/cs/media/ZzD66mEVAZqI3xQ4ZAFOtirsf5kcnsJeWs4ygMmpPMmugOrXskDc3Ui8uY2B9U6y|ME89152e59c7f8bec3726e03478b845b44.jpg]
[10:48] Valdeir Vilela Ferreira De Novais: certo, você fez algum procedimento na máquina?
[10:48] [PRIVATE] Guest: @L[https://simpress.service-now.com/api/now/v2/cs/media/kJ8BhqWSw9UMxwgthBh0WoT144ajqM38WKabaHAvI6MapWaw85DDgaKJBOhjN1b1|ME6871788798563c721cb66bd768234f17.jpg]
[10:48] Guest: Formatei, subi, reconfigurei
[10:49] Valdeir Vilela Ferreira De Novais: system recovery?
[10:49] Guest: Sim
[10:49] Valdeir Vilela Ferreira De Novais: qual o seu diagnóstico?
[10:49] [PRIVATE] Guest: @L[https://simpress.service-now.com/api/now/v2/cs/media/94JFN3fRvgh1i6zRolu5S7eC7Z2l3qmS3cZxD5OyfV1lQigBrQ4rNTnfoxQv49DF|MEc28a69b465082b97e95d1ec8ad0d077f.jpg]
[10:49] [PRIVATE] Guest: @L[https://simpress.service-now.com/api/now/v2/cs/media/9u9mm8mjd1VVotmiuggETaE6WwN6vfe2HO1PXUGG2B9421hkX0pUvZtJye8YmAzO|MEa9df0b57ef35c8fecd33ed3cf651c733.jpg]
[10:50] Guest: N é o leitor nem a máquina, é no servidor do cliente
[10:50] Guest: Necessário subir pra um analista visualizar
[10:50] Guest: Ele fala que associa e não salva no servidor
[10:50] Guest: O pior q não tem outra pessoa no local para testar
[10:50] Guest: O cara trabalha sozinho
[10:51] Guest: Quase que é mais fácil tirar o ndd
[10:51] Guest: Papercut*
[10:53] Valdeir Vilela Ferreira De Novais: valida por favor com o suporte NDD por e-mail ou pelo teams suportendd@simpress.com.br
[10:54] Guest: Ok
[10:54] Valdeir Vilela Ferreira De Novais: 👍
</t>
  </si>
  <si>
    <t>IMS0058867</t>
  </si>
  <si>
    <t>Silvestre  Sampaio Borgonha</t>
  </si>
  <si>
    <t xml:space="preserve">[10:36] Guest: Ola
[10:36]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XhQTnhFdHZFeTFLVTNXZlR2ckxUUT09YWZWemxyZldHNFpUNjV1bWk4UHdUNVRhWVVuQmMtWWM0OFk2ZUNhUjNCY0taVERXZXhYVEFiaS1rcGx2N2VidU5oTGpzZThFUUUxVmVaT282Q3d5LUVRT0RvcWp4TTh4YWdQa2owdjR2YmR5N3V6Qm9sRHZRZUJGMmZXVUlUNjhEZExsS01EWlNNbFFiam9XaVdBSXZOM3JRRzBLWVBQdnlKNXRyVlk077eu77ev&amp;target_url=https%3A%2F%2Fux.simpress.com.br)
[10:36] Virtual Agent: Excelente! Agora, para que eu consiga te ajudar, escolha a opção que mais te representa:
[10:36] Guest: Sou Técnico
[10:36] Virtual Agent: Por favor, digite o seu e-mail:
[10:36] Guest: fullimprint@gmail.com
[10:36] Virtual Agent: Escolha uma opção:
[10:36] Guest: Atendimento com OS 
[10:36] Virtual Agent: Digite a sua ordem de serviço. 
Exemplo: 3123913
[10:36] Guest: 6628502
[10:36] Virtual Agent: Que tipo de atendimento você precisa?
[10:37] Guest: Apoio Técnico
[10:37] Virtual Agent: Obrigada pela informações.
Encontrei as seguintes informações sobre sua Ordem de Serviço.
Número: 6628502
Nome Técnico: TÉCNICO SIMPRESS 
Status: Em tratativa interna 
Descrição: TI do cliente solicita atendimento para esta maquina.  Pedimos urgência pois ela era a única funcionando, tem outra no local aguardando peça.  Maquinas rodam no Terceiro turno, é urgente. 
Data de Abertura: 29/12/2025 
Data de Atendimento: 
Data de Finalização:  
[10:37] Virtual Agent: As informações estão corretas?
[10:37] Guest: Sim
[10:37] Virtual Agent: Certo, preciso que me informe o código de defeito do equipamento. 
Exemplos: U1-XXXX ou 99.XX.XX
[10:37] Guest: 13.B9.FF
[10:37] Virtual Agent: Desculpe, não encontrei esse modelo/código de defeito em nosso banco de dados. 😔
Vamos tentar  novamente?
[10:37] Virtual Agent: Lembre-se de escrever exatamente como está no painel da máquina ou no log de eventos.
[10:37] Virtual Agent: Certo, preciso que me informe o código de defeito do equipamento. 
Exemplos: U1-XXXX ou 99.XX.XX
[10:37] Guest: 13.
[10:37] Virtual Agent: Desculpe, não encontrei esse modelo/código de defeito em nosso banco de dados. 😔
Vamos tentar  novamente?
[10:37] Virtual Agent: Lembre-se de escrever exatamente como está no painel da máquina ou no log de eventos.
[10:37] Virtual Agent: Certo, preciso que me informe o código de defeito do equipamento. 
Exemplos: U1-XXXX ou 99.XX.XX
[10:38] Guest: 13-
[10:38] Virtual Agent: Ops, realmente não consegui encontrar o modelo/código de defeito que digitou.
Mas sem problemas, vou te encaminhar a nossa equipe de atendimento para que obtenha mais informações.
[10:38] Virtual Agent: Aguarde um instante que estou te encaminhando a um de nossos analistas do suporte técnico!
[10:38] [PRIVATE] System: Marcos Geanini Cabral Araujo entrou.
[10:38] Marcos Geanini Cabral Araujo: Obrigado por aguardar, já iremos atender.
[10:42] Marcos Geanini Cabral Araujo: Bom Dia tudo bem ?
Sou o Marcos Analista de Suporte da Simpress, como posso te ajudar?
[10:43] Guest: Bom dia
[10:43] Guest: estou com um erro
[10:43] [PRIVATE] Guest: @L[https://simpress.service-now.com/api/now/v2/cs/media/BgeQj9MWncC2j4IlZHAmeH2iKp0qTVGkBfvlOZ2CYopBRuoOraye30bTfi78aFnM|ME3d5f56c0e5004a1ccf3839dd1c76228e.jpg]
[10:43] Guest: ja troquei fusor.
[10:43] Guest: ja att
[10:43] Guest: a firmware
[10:44] Marcos Geanini Cabral Araujo: ja validou sobre o erro e as soluções no CPMD do equipamento ?
[10:45] Guest: fala sobre a passagem de papel
[10:45] Guest: tem o video mostrando sobre a retirada
[10:46] Guest: teria alguma outra forma ou jeito de testes?
[10:51] Guest: ??
[10:52] Marcos Geanini Cabral Araujo: retirada do que ?
[10:52] Guest: de papel..
[10:52] Guest: aonde encontrar o papel
[10:53] Guest: teria algum teste que poderíamos fazer ?
[10:53] Marcos Geanini Cabral Araujo: sim o teste de sensores 
[10:53] Marcos Geanini Cabral Araujo: a. Limpe o sensor de saída do fusor usando um pano que não solte fiapos.
b. Execute o teste de diagnóstico do sensor no seguinte menu:
Caminho: Ferramentas de Suporte &gt; Serviço &gt; Serviço Avançado &gt; Diagnóstico Avançado &gt; Sensores &gt; Papel
Caminho &gt; Sensor de Saída do Fusor
Cubra o sensor para verificar se o valor muda.
NOTA: Para saber o número do pino do modo de serviço, consulte a seção Informações de Serviço da Impressora deste CPMD.
c. Desconecte e reconecte ambas as extremidades do chicote de fios do sensor à placa de circuito impresso (J38).
[10:53] Guest: isso ai eu fiz
[10:55] Guest: desconectei e limpei
[10:56] Guest: para solicitar o fusor fizemos o teste do sensor
[10:56] Guest: trocamos inclusive
[10:56] Marcos Geanini Cabral Araujo: e qual foi o resultado do teste do sensor ?
[10:56] Guest: to procurando aqui na conversa da vez que mandei
[10:56] Guest: e que ja tem um tempo
[10:57] Guest: foi ano passado
[10:57] Guest: me passa novamente o codigo para acesso a ferramenta de suporte
[10:57] Guest: eu nao to encontrando aqui
[10:57] Marcos Geanini Cabral Araujo: foi trocado o sensor tambem ?
[10:58] Marcos Geanini Cabral Araujo: porque não localizei o pedido aqui no sistema 
[10:58] Guest: sim
[10:58] Guest: e fusor
[10:58] Guest: nem do sensor e nem do fusor?
[10:58] Guest: uai
[10:58] Marcos Geanini Cabral Araujo: nessa O.S não 
[10:59] Guest: nao nao nessa os nova que abrimos nao consta
[10:59] Guest: vc tem como verificar pelo numero de serie do chamado?
[10:59] Marcos Geanini Cabral Araujo: sim ok 
[11:01] Marcos Geanini Cabral Araujo: encontrei somente o pedido do fusor em setembro do ano passado 
[11:03] Guest: foi quando trocamos o sensor tambem
[11:04] Guest: estranho
[11:04] Marcos Geanini Cabral Araujo: so tem o pedido do fusor 
[11:04] Marcos Geanini Cabral Araujo: não consta do sensor 
[11:05] Guest: dps de setembro ficamos aguardando se o equipamento iria ser ativo ou nao entao agora eles reativaram
[11:05] Guest: e abriram chamado
[11:05] Marcos Geanini Cabral Araujo: desde setembro sem funcionar ?
[11:05] Marcos Geanini Cabral Araujo: estranho em 
[11:06] Guest: iria haver uma troca
[11:06] Guest: entao o vou solicitar o sensor novamente
[11:06] Marcos Geanini Cabral Araujo: e porque não houve ?
[11:07] Guest: nao houve ?
[11:08] Marcos Geanini Cabral Araujo: porque não teve a troca  kkk
[11:08] Marcos Geanini Cabral Araujo: porque não teve a troca do equipamento isso que perguntei  kkk
[11:08] Marcos Geanini Cabral Araujo: vc disse que iria haver uma troca 
[11:09] Guest: aaaa.. nao nao.. o equipamento iria pra uma outra base e ou a base aqui iria sair do local pra outr
[11:09] Guest: por isso o tempo sem uso do equipamento
[11:09] Guest: rs
[11:09] Guest: mais sobre o equipamento aqui
[11:09] Guest: seria esse o sensor: JC39-02586A
[11:13] Marcos Geanini Cabral Araujo: esse aqui no cpmd 
[11:13] Marcos Geanini Cabral Araujo: 0960-5271
[11:14] Guest: coloquei o no pedido de peça e nao encontro
[11:16] Marcos Geanini Cabral Araujo: então tem que solicitar o cadastro 
[11:16] Guest: puts. serio?
[11:16] Marcos Geanini Cabral Araujo: sim isso mesmo  
[11:20] Guest: estou solicitando
[11:20] Marcos Geanini Cabral Araujo: ok tudo bem 
[11:20] Guest: Obg
[11:21] Marcos Geanini Cabral Araujo: por nada 
[11:21] System: Marcos Geanini Cabral Araujo encerrou a conversa.
</t>
  </si>
  <si>
    <t>IMS0058870</t>
  </si>
  <si>
    <t xml:space="preserve">[10:40]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zZYWFpWVnBFellTdUxEUmwxYk02Zz09OVVWNG1LU18wQmxaWkdFZ1ZvaHZHZHB5VXg1dW5TdzRhSTZfdG9sS3pzUXk4aFBZNjE2ZnFnMzFXVHJxQWhweWZVaG5LNUw2ckhiS29QYWdPWkw0Q2JqQkdzaWFpN0UxSFNMMVMwaTlKN3ltc2s5Z3ZjUHNucmpNRlk5T253MTdBeTlWTl9CQ09mUjFlZmxuSGxSc3kyTEVXeXd1cFZwdzZBQ2RlR2Zz77eu77ev&amp;target_url=https%3A%2F%2Fux.simpress.com.br)
[10:40] Virtual Agent: Excelente! Agora, para que eu consiga te ajudar, escolha a opção que mais te representa:
[10:40] Guest: Sou Técnico
[10:40] Virtual Agent: Por favor, digite o seu e-mail:
[10:41] Guest: Lrasilva@simpress.com.br
[10:41] Virtual Agent: Escolha uma opção:
[10:43] Guest: Atendimento sem OS
[10:43] Virtual Agent: Você selecionou a opção de acesso sem OS. 
Caso o seu atendimento possua OS, o atendente do suporte irá recusar o seu atendimento!
Deseja continuar?
[10:43] Guest: Sim
[10:43] Virtual Agent: Como você gostaria de prosseguir?
[10:43] Guest: Apoio Técnico
[10:43] Virtual Agent: Sobre qual modelo de equipamento deseja mais informações?
[10:43] Virtual Agent: Por favor, digite o modelo:
[10:43] Guest: E786
[10:43] Virtual Agent: Agora, preciso do código de defeito do equipamento. 
Exemplos: U1-xxx ou S1-xxx ou 31- 4321
Você possui o código?
[10:44] Guest: Não possuo o código
[10:44] Virtual Agent: Aguarde um instante que estou te encaminhando a um de nossos analistas do suporte técnico!
[10:44] Guest: Ok
[10:55] [PRIVATE] System: Rosalino Oliveira Carneiro entrou.
[10:55] Rosalino Oliveira Carneiro: Obrigado por aguardar, já iremos atender.
[10:55] Rosalino Oliveira Carneiro: bom dia sou ROSALINO em que posso ajudar
[10:56] Guest: Oii
[10:57] [PRIVATE] Guest: @L[https://simpress.service-now.com/api/now/v2/cs/media/o4FzsqfSZbdfC517jffVQkJhGEP5S6ceIoZ28pqDYyY6abtvxhHccQxqcPYUt9Iu|MEfef0cb6c1b6f69ac319974670ba6d537.ogg]
[10:57] [PRIVATE] Guest: @L[https://simpress.service-now.com/api/now/v2/cs/media/kv2pXtEOFXwPYn1OaHV5VYfO5RktO02IqZqHis7fkA435UmHSFIcJbqb2PS0ETIo|MEbc30e6b9ab9c3b0e1d00e1fcda757db6.jpg]
[10:57] [PRIVATE] Guest: @L[https://simpress.service-now.com/api/now/v2/cs/media/OQmkgdbJWfmIct9BLwudl0k2bZyoN6lQ9ERXZ5lRb5vwjoQZMU0cVPuQNWLcsMqM|MEb08509bf88defa8e9514af6ba926793d.jpg]
[11:01] Rosalino Oliveira Carneiro: retira a caixa de reveção e verifica se tem toner nela
[11:02] Guest: Caixa?
[11:03] Rosalino Oliveira Carneiro: manda foto da maquina
[11:04] Rosalino Oliveira Carneiro: de onde fica  a unidade de imagem
[11:04] Guest: Um instante
[11:05] [PRIVATE] Guest: @L[https://simpress.service-now.com/api/now/v2/cs/media/xXv1HEqIowpLsAp6Wtr0wpFabRtLMjWjxQZX4di6HdVUDAL5xcWcx0cQ1xFdvJY6|ME960f8588bd25147539c9f19143b808f6.ogg]
[11:06] Rosalino Oliveira Carneiro: qual a sua OS
[11:09] Guest: Me tira um duvida
[11:10] Guest: A unidade de revelação da 77830 serve na 786?
[11:10] Rosalino Oliveira Carneiro: A 786 é modelo novo 
[11:10] Rosalino Oliveira Carneiro: teria que dar uma olhada
[11:11] Rosalino Oliveira Carneiro: verificou
[11:11] Rosalino Oliveira Carneiro: a caixa se tem toner
[11:11] Guest: To voltando
[11:11] Guest: Um instante
[11:15] [PRIVATE] Guest: @L[https://simpress.service-now.com/api/now/v2/cs/media/iv0W2BQqhpulv70HOyy3d67RSbn1qXXiVSIvHaQcp9iTU8Z4oxpZqjdHa4CcbEfg|MEeb16f2bdc10a1a7245a838c6e70b3a09.ogg]
[11:20] [PRIVATE] Guest: @L[https://simpress.service-now.com/api/now/v2/cs/media/5mo8DfJ0VmhXZHyJYegOrLYbyJk83WckIK5TU9diUO1eHOvvcolhiJyF7Am8IExR|ME47562976cf2aac339855dc63c472c6f1.jpg]
[11:20] Rosalino Oliveira Carneiro: tira o resevatorio de toner usado
[11:21] [PRIVATE] Guest: @L[https://simpress.service-now.com/api/now/v2/cs/media/F1FN8ur6E1uAteYOQVRw4bia4HtkDzN3DR5uEMjFgOv5s8m1wshfirJet5Lu4SmR|ME78502c76aa7a28431bb149630c099c31.jpg]
[11:21] Rosalino Oliveira Carneiro: verifica a caixa de revelação
[11:22] Rosalino Oliveira Carneiro: pode ter pouco toner 
[11:24] [PRIVATE] Guest: @L[https://simpress.service-now.com/api/now/v2/cs/media/X5BVDRCESKPOnx4Gg95ViDOtSDKcDZ0LI46b438vpUkS93JhkET1ecLAfS7JT60y|MEa21f1e9f2e5f8aa025ec726f43c3dc6d.jpg]
[11:24] Rosalino Oliveira Carneiro: troca ela
[11:25] Rosalino Oliveira Carneiro: voce tem do outro modelo que voce perguntou
[11:25] [PRIVATE] Guest: @L[https://simpress.service-now.com/api/now/v2/cs/media/6sqUUrUwYhp6kgidTadRExUKqdaFSawjTcx30dkw1B21192V0zDfVCi5q3w1acOI|ME4cb162553e3091cdf13a7241ac368fd9.ogg]
[11:28] Rosalino Oliveira Carneiro: se não encaixar tem um macete que troca a engrenagem 
[11:30] Rosalino Oliveira Carneiro: @L[https://simpress.service-now.com/api/now/v1/cs/media/WqMoSGa4VTT4oSaLUCd7QPfsEKthXO2aPmqu57LBgqGJyuOZm8nXSkXgeCYVcVPZ|Foto selecionada.jfif]
[11:35] Guest: Troquei
[11:35] Guest: Ligando a impressora
[11:39] Guest: Resolvido
[11:39] Guest: Muito obrigado
[11:39] Guest: Você é 10
[11:39] Rosalino Oliveira Carneiro: voce que fez o serviço voce que é 10
[11:40] Rosalino Oliveira Carneiro: de nada
</t>
  </si>
  <si>
    <t>IMS0058878</t>
  </si>
  <si>
    <t xml:space="preserve">[10:44] Guest: Bom dia
[10:44]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UlWX1pqM3hfdGtYQWlJS2d5SW9PZz09bVc3Nm5Bckw0LXc5X0pRQzU0VEw5YVZycVdUcW85ZWRpOHdsNEI4RVdYS1JJZ2JtbGxfNmNpQXBZTkcwQ1Z2TXVVRWNJWWZUdFJlUnVQaDZEWkR6ZWVCek1iRlRKTEVkaU52RDhKaE1QNWhDMXFfNmp6UEl4SEloUTliaUpGSnVYTE15M2h3dEZ5ZkdwRFVia3V5OGtPUm0zUnlvenJCRDJrS2owWVB377eu77ev&amp;target_url=https%3A%2F%2Fux.simpress.com.br)
[10:44] Virtual Agent: Excelente! Agora, para que eu consiga te ajudar, escolha a opção que mais te representa:
[10:44] Guest: Sou Técnico
[10:44] Virtual Agent: Por favor, digite o seu e-mail:
[10:45] Guest: jvdfreitas@simpress.com.br
[10:45] Virtual Agent: Escolha uma opção:
[10:45] Guest: Atendimento com OS 
[10:45] Virtual Agent: Digite a sua ordem de serviço. 
Exemplo: 3123913
[10:45] Guest: 6624282
[10:45] Virtual Agent: Que tipo de atendimento você precisa?
[10:45] Guest: Apoio Técnico
[10:45] Virtual Agent: Obrigada pela informações.
Encontrei as seguintes informações sobre sua Ordem de Serviço.
Número: 6624282
Nome Técnico: TÉCNICO SIMPRESS 
Status: Aceito 
Descrição: Nome: Marcos Drosghic
Cel: 31 99663-4483
Número de série/Modelo: C3J183700412 / ZC300
Descrição: Conforme a evidência, o equipamento apresenta o código de aviso 7046: Limpar a Impressora.
Procurar por: Pedro Henrique Almeida de Freitas
Departamento: TI. 
Celular: 
Local do equipamento: Térreo - Recepção Principal
Setor do equipamento: Térreo - Recepção Principal
Disponibilidade do local (dias e horários): seg a sex de 08:00 as 18:00.
Precisa de autorização prévia para acessar ao local: Não.
Evidência: Sim
Equipamento operacional: Sim
Backup ativo: Não se aplica. 
Data de Abertura: 22/12/2025 
Data de Atendimento: 22/12/2025
Data de Finalização:  
[10:45] Virtual Agent: As informações estão corretas?
[10:46] Guest: Sim
[10:46] Virtual Agent: Certo, preciso que me informe o código de defeito do equipamento. 
Exemplos: U1-XXXX ou 99.XX.XX
[10:46] Guest: Codigo de aviso: 7046
Limpar a impressora
[10:46] Virtual Agent: Desculpe, não encontrei esse modelo/código de defeito em nosso banco de dados. 😔
Vamos tentar  novamente?
[10:46] Virtual Agent: Lembre-se de escrever exatamente como está no painel da máquina ou no log de eventos.
[10:46] Virtual Agent: Certo, preciso que me informe o código de defeito do equipamento. 
Exemplos: U1-XXXX ou 99.XX.XX
[10:47] Guest: 7046
[10:47] Virtual Agent: Desculpe, não encontrei esse modelo/código de defeito em nosso banco de dados. 😔
Vamos tentar  novamente?
[10:47] Virtual Agent: Lembre-se de escrever exatamente como está no painel da máquina ou no log de eventos.
[10:47] Virtual Agent: Certo, preciso que me informe o código de defeito do equipamento. 
Exemplos: U1-XXXX ou 99.XX.XX
[10:47] Guest: Codigo de aviso: 7046
[10:47] Virtual Agent: Ops, realmente não consegui encontrar o modelo/código de defeito que digitou.
Mas sem problemas, vou te encaminhar a nossa equipe de atendimento para que obtenha mais informações.
[10:47] Virtual Agent: Aguarde um instante que estou te encaminhando a um de nossos analistas do suporte técnico!
[10:47] Guest: Ok
[10:58] Guest: Oi
[11:09] [PRIVATE] System: Rosalino Oliveira Carneiro entrou.
[11:09] Rosalino Oliveira Carneiro: Obrigado por aguardar, já iremos atender.
[11:10] Rosalino Oliveira Carneiro: bom dia sou ROSALINO em que posso ajudar
[11:10] Guest: Bom dia
[11:11] Guest: Meu nome é João
[11:11] Guest: Estou com um erro aqui na impressora Zebra ZC300
[11:11] Guest: Está com erro "Codigo de aviso: 7046 - limpar a impressora"
[11:12] Guest: Fiz o procedimento de limpeza, com o cartão de limpeza
[11:12] Guest: Mas está gerando atolamento
[11:13] [PRIVATE] Guest: @L[https://simpress.service-now.com/api/now/v2/cs/media/za3uUw09L7VVYI6IsqrSns5F1fCY02L0ppwfLpr2tyMkS8PijveJC4irFKe50mCu|ME2d166048a462530628527d5e2cc8109e.ogg]
[11:15] Rosalino Oliveira Carneiro: voce chegou a resetar
[11:15] Guest: Não
[11:15] Rosalino Oliveira Carneiro: o cartão que voce tem é o menor?
[11:15] [PRIVATE] Guest: @L[https://simpress.service-now.com/api/now/v2/cs/media/L1ZVnz2tWy4dqxLTFeJmJmnVTFa5pfjt99TxefP9tZWoqzcs46qcKaD79slAfllS|ME0ea647927b357977fce2e10ba87cf81b.jpg]
[11:16] [PRIVATE] Guest: @L[https://simpress.service-now.com/api/now/v2/cs/media/xOnbyEQznCHUpmKnaCm8xoAvIZtJZsCwsr8uPDRbKK9EURH57m6MQZgbi9N2hbEH|MEb5899b36153120838981a8512795bca2.jpg]
[11:16] Guest: Maior
[11:16] [PRIVATE] Guest: @L[https://simpress.service-now.com/api/now/v2/cs/media/kwUAq2gAuyCF9THXTNbNOCAyENc9Ni1FXjrepmpTpjdaaB9PZzNQWsKxHjb8JOM2|ME7484cdfe3c5e50e49d4226f3be7f625e.ogg]
[11:16] Rosalino Oliveira Carneiro: o codigo do que voce tem é esse Código: 105999-310
Descrição: ZEBRA ZC300 - KIT DE LIMPEZA 2 CARTOES - 2K /CARTAO
Modelo: ZC300
[11:18] Guest: 105999-311
[11:18] Guest: Esse
[11:18] Rosalino Oliveira Carneiro: pede esse que te mandei
[11:18] Guest: A beleza
[11:18] Rosalino Oliveira Carneiro: e faz a limpeza 
[11:18] Guest: Vou pedir
[11:18] Guest: Obrigado
[11:18] Rosalino Oliveira Carneiro: de nada
</t>
  </si>
  <si>
    <t>IMS0058880</t>
  </si>
  <si>
    <t xml:space="preserve">[10:48] Guest: Bom dia
[10:48]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msxR29wbTNMbjVQWHYxZXZoMlpuZz09aUlfUFNEdzhVdzFjSmxrQjZ1eVMtUWJDcnpGRXhsYm5lNkt6c1VLWGFvT1dieDVaNW9UY3ItaDREdzZvMDYtZllUMHZ2dXhEdjgxSTY3S2sydFI2c0JBWHMwRVpGaXNnMlJqcy0yRVNGb09wRGxwcnFpYWRUb3FIWklIMlJrMVREY3A4NlBxOHNGWDNXV2xQMUMyWldLSEFIVE9YZl9rSzBKU0s2dFhn77eu77ev&amp;target_url=https%3A%2F%2Fux.simpress.com.br)
[10:48] Virtual Agent: Excelente! Agora, para que eu consiga te ajudar, escolha a opção que mais te representa:
[10:48] Guest: Sou Técnico
[10:48] Virtual Agent: Por favor, digite o seu e-mail:
[10:49] Guest: ti@nextequipamentos.com.br
[10:49] Virtual Agent: Escolha uma opção:
[10:49] Guest: Atendimento sem OS
[10:49] Virtual Agent: Você selecionou a opção de acesso sem OS. 
Caso o seu atendimento possua OS, o atendente do suporte irá recusar o seu atendimento!
Deseja continuar?
[10:49] Guest: Sim
[10:49] Virtual Agent: Como você gostaria de prosseguir?
[10:49] Guest: Apoio Técnico
[10:49] Virtual Agent: Sobre qual modelo de equipamento deseja mais informações?
[10:49] Virtual Agent: Por favor, digite o modelo:
[10:49] Guest: Hp 52645
[10:49] Virtual Agent: Agora, preciso do código de defeito do equipamento. 
Exemplos: U1-xxx ou S1-xxx ou 31- 4321
Você possui o código?
[10:50] Guest: Não possuo o código
[10:50] Virtual Agent: Aguarde um instante que estou te encaminhando a um de nossos analistas do suporte técnico!
[11:11] [PRIVATE] System: Samuel Mauro Da Silva entrou.
[11:11] Samuel Mauro Da Silva: Obrigado por aguardar, já iremos atender.
[11:12] Samuel Mauro Da Silva: Bom dia. Em que posso ajudar?
[11:13] Guest: Bom dia
[11:13] Guest: Estou com uma dúvida referente a impressora HP E52645
[11:13] Samuel Mauro Da Silva: ok
[11:14] Samuel Mauro Da Silva: me informe por gentileza sua dúvida
[11:14] Guest: Sabe me dizer se tem como retirar o modo de hibernação desse equipamento?
[11:22] Guest: ?
[11:22] Samuel Mauro Da Silva: o tempo maximo que o equipamento fica sem desligar é por 120 minutos. apos esse tempo o equipamento fica em modo de descanso. 
[11:23] Guest: É que eu estou com problemas em um Adaptador wifi dessa maquina
[11:23] Samuel Mauro Da Silva: ele da problema quando a maquina hiberna?
[11:24] Guest: Sim, quando ela entra em hibernação e quando a gente vai mandar impressão ela nao volta, ela perde a conexão do wi-fi, ai tem que reiniciar a maquina
[11:27] Samuel Mauro Da Silva: entendi, e a maquina esta configurada pra 120 minutos de operação?
[11:27] Guest: Sim
[11:29] Samuel Mauro Da Silva: isso não deveria acontecer. Confira na configuração Geral / Configurações de energia / Configurações de inatividade
[11:29] Samuel Mauro Da Silva: Veja se a opção Desligar ( ativar apenas com botão liga / desliga esta habilitada
[11:29] Samuel Mauro Da Silva: essa opção tem que estar desmarcada
[11:30] Samuel Mauro Da Silva: veja também se o firmware foi atualizado apos colocar o modulo wifi
[11:30] [PRIVATE] Guest: @L[https://simpress.service-now.com/api/now/v2/cs/media/Bp14K64GfltIgnKcIxznJkJKw3rYtBBVbcMNwIk4L1iBny69N8Yb0H4UUcspEFdF|MEb51d5357e8099651bec09e198b514bb6.jpg]
[11:30] [PRIVATE] Guest: @L[https://simpress.service-now.com/api/now/v2/cs/media/uU6aKa0kbxwpedtEahH1zsZV3wuabq2ISYYqfiWEzH17qcKYrS0CN0CQ1bjn2Ko0|MEd4a537eaa1cc3fcb4b09c3815c96c9ed.jpg]
[11:31] Guest: Esta correto a configuração?
[11:36] Samuel Mauro Da Silva: mude o desligamento automatico de 7 pra 119. e e também procure a opção de configuração de inatividade e programe um evento de ativação
[11:40] Guest: Minha saida foi programar eventos de atividades para despertar
[11:40] Guest: Das 07:00 as 17:00
[11:40] Guest: Nao sei se vai funcionar
[11:43] Samuel Mauro Da Silva: acredito que funcione sim.
</t>
  </si>
  <si>
    <t>IMS0058900</t>
  </si>
  <si>
    <t xml:space="preserve">[10:57] Guest: Boa tarde
[10:58]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Uc1SzQxU3BYV2h4akFxa0ZxUUZTQT09aEU4Vk9UbFByQ0szdkJIdjRJMkZFRWxsZm0yZ0h5NlBVSEhjZUpWYUNUOS1MUElvZlRSMnlfcGRJcUVCMk5zTVRSZFVLd1ZUN2NOQUhZT1NKakY2eUVJZDFNOE9Kb3BSNE5xUFlVYTU1bWJBaTViNTEwdFVrVHhUV0dubVpOYzNjX2pSVDhtcjVWUkhtei1rNnV3ZHViOXAxcjc4UFRSMTEwSXFRdFk377eu77ev&amp;target_url=https%3A%2F%2Fux.simpress.com.br)
[10:58] Virtual Agent: Excelente! Agora, para que eu consiga te ajudar, escolha a opção que mais te representa:
[10:58] Guest: Sou Técnico
[10:58] Virtual Agent: Por favor, digite o seu e-mail:
[10:58] Guest: Csnicacio@simpress.com.br
[10:58] Virtual Agent: Escolha uma opção:
[10:58] Guest: Atendimento com OS 
[10:58] Virtual Agent: Digite a sua ordem de serviço. 
Exemplo: 3123913
[10:58] Guest: 6628642
[10:58] Virtual Agent: Que tipo de atendimento você precisa?
[10:59] Guest: Apoio Técnico
[10:59] Virtual Agent: Obrigada pela informações.
Encontrei as seguintes informações sobre sua Ordem de Serviço.
Número: 6628642
Nome Técnico: TÉCNICO SIMPRESS 
Status: Aceito 
Descrição: Impressora/copiadora apresenta o erro C8-131G ( falha unidade de desenvolvimento) e não realiza a devida impressão e/ou copia    ( Impressora ETE JESUS NETO)  
Data de Abertura: 29/12/2025 
Data de Atendimento: 30/12/2025
Data de Finalização:  
[10:59] Virtual Agent: As informações estão corretas?
[10:59] Guest: Sim
[10:59] Virtual Agent: Certo, preciso que me informe o código de defeito do equipamento. 
Exemplos: U1-XXXX ou 99.XX.XX
[10:59] Guest: C8-131G
[10:59] Virtual Agent: Desculpe, não encontrei esse modelo/código de defeito em nosso banco de dados. 😔
Vamos tentar  novamente?
[10:59] Virtual Agent: Lembre-se de escrever exatamente como está no painel da máquina ou no log de eventos.
[10:59] Virtual Agent: Certo, preciso que me informe o código de defeito do equipamento. 
Exemplos: U1-XXXX ou 99.XX.XX
[11:00] Guest: C8-131G
[11:00] Virtual Agent: Desculpe, não encontrei esse modelo/código de defeito em nosso banco de dados. 😔
Vamos tentar  novamente?
[11:00] Virtual Agent: Lembre-se de escrever exatamente como está no painel da máquina ou no log de eventos.
[11:00] Virtual Agent: Certo, preciso que me informe o código de defeito do equipamento. 
Exemplos: U1-XXXX ou 99.XX.XX
[11:00] Guest: C8-131G
[11:00] Virtual Agent: Ops, realmente não consegui encontrar o modelo/código de defeito que digitou.
Mas sem problemas, vou te encaminhar a nossa equipe de atendimento para que obtenha mais informações.
[11:00] Virtual Agent: Aguarde um instante que estou te encaminhando a um de nossos analistas do suporte técnico!
[11:11] [PRIVATE] System: Samuel Mauro Da Silva entrou.
[11:11] Samuel Mauro Da Silva: Obrigado por aguardar, já iremos atender.
[11:12] Samuel Mauro Da Silva: Bom dia. Em que posso ajudar?
[11:13] Guest: Bom dia 
Fiz a troca do fusor 
Porem o equipamento ainda esta apresentando mensagem de erro C8-131G
[11:15] Samuel Mauro Da Silva: ok, mas voce trocou o fusor por causa desse erro ou foi por outro motivo?
[11:15] Guest: Por conta desse erro mesmo
[11:17] Samuel Mauro Da Silva: entendi, esse erro não tem relação com o fusor, vou te encaminhar um boletim que mostra a causa do erro e qual peça trocar
[11:17] Samuel Mauro Da Silva: @L[https://simpress.service-now.com/api/now/v1/cs/media/W14CpE7bJLJ0fJ5jZFj4VZxH5DnkzGd3zanjt3uubxsf5Ovi8M3U2kwsfHY69h5P|K7_IMPRESSÕES CLARAS INFORMAÇÃO DE FALTA DE TONER ERRO #C8-131G_DT_41_REV_01.pdf]
[11:19] Guest: Entendi esta relacionada a tonner então
[11:19] Samuel Mauro Da Silva: sim, mas a falha não é o toner, é o sistema de abastecimento do toner
[11:19] Guest: Preciso de autorização pra solicitar a peca ?
[11:20] Samuel Mauro Da Silva: não precisa de autorização
</t>
  </si>
  <si>
    <t>IMS0058915</t>
  </si>
  <si>
    <t>Christian  Oliveira Machado</t>
  </si>
  <si>
    <t xml:space="preserve">[11:10] Guest: .
[11:10]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EtaeVpSX2tzSE1oc1hSWXNuTktLZz09QkJOcnh1bmRsS2JJdDdPc1MtbDBMWVhHMlNETmxQYjNOQWlacUtmdTBob2dPcDVBN0p6X2NvQlloREF2WW1YYjJrQVRnNFA5TzVZY0VXZkUwOExrRng0NmZFbEdEelF6VTdzZlJJM0xidDJyekZrbUE4MlVncWVzX0JOclhhb25qeVJBbm1CTlVfNllJT0wtaFMtUHlQNXFVSXpRQVdXUnlfakhxMVJw77eu77ev&amp;target_url=https%3A%2F%2Fux.simpress.com.br)
[11:10] Virtual Agent: Excelente! Agora, para que eu consiga te ajudar, escolha a opção que mais te representa:
[11:10] Guest: Sou Técnico
[11:10] Virtual Agent: Por favor, digite o seu e-mail:
[11:10] Guest: comachado@simpress.com.br
[11:10] Virtual Agent: Escolha uma opção:
[11:10] Guest: Atendimento com OS 
[11:10] Virtual Agent: Digite a sua ordem de serviço. 
Exemplo: 3123913
[11:10] Guest: 6630220
[11:10] Virtual Agent: Que tipo de atendimento você precisa?
[11:11] Guest: Apoio Técnico
[11:11] Virtual Agent: Obrigada pela informações.
Encontrei as seguintes informações sobre sua Ordem de Serviço.
Número: 6630220
Nome Técnico: TÉCNICO SIMPRESS 
Status: Aceito 
Descrição: travada na tela samsung, 
solicito atendimento com urgencia, estamos com 2 equipamentos do mesmo setor com problema 
Data de Abertura: 05/01/2026 
Data de Atendimento: 05/01/2026
Data de Finalização:  
[11:11] Virtual Agent: As informações estão corretas?
[11:11] Guest: Sim
[11:11] Virtual Agent: Certo, preciso que me informe o código de defeito do equipamento. 
Exemplos: U1-XXXX ou 99.XX.XX
[11:11] Guest: Painel travado
[11:11] Virtual Agent: Desculpe, não encontrei esse modelo/código de defeito em nosso banco de dados. 😔
Vamos tentar  novamente?
[11:11] Virtual Agent: Lembre-se de escrever exatamente como está no painel da máquina ou no log de eventos.
[11:11] Virtual Agent: Certo, preciso que me informe o código de defeito do equipamento. 
Exemplos: U1-XXXX ou 99.XX.XX
[11:11] Guest: Painel travado
[11:11] Virtual Agent: Desculpe, não encontrei esse modelo/código de defeito em nosso banco de dados. 😔
Vamos tentar  novamente?
[11:11] Virtual Agent: Lembre-se de escrever exatamente como está no painel da máquina ou no log de eventos.
[11:11] Virtual Agent: Certo, preciso que me informe o código de defeito do equipamento. 
Exemplos: U1-XXXX ou 99.XX.XX
[11:12] Guest: Painel travado
[11:12] Virtual Agent: Ops, realmente não consegui encontrar o modelo/código de defeito que digitou.
Mas sem problemas, vou te encaminhar a nossa equipe de atendimento para que obtenha mais informações.
[11:12] Virtual Agent: Aguarde um instante que estou te encaminhando a um de nossos analistas do suporte técnico!
[11:12] Guest: Ok
[11:15] [PRIVATE] System: Valdeir Vilela Ferreira De Novais entrou.
[11:15] Valdeir Vilela Ferreira De Novais: Obrigado por aguardar, já iremos atender.
[11:18] Valdeir Vilela Ferreira De Novais: Bom dia, sou Valdeir em que posso ajudar?
[11:19] Guest: Opa tudo bem?
[11:19] Valdeir Vilela Ferreira De Novais: beleza e você?
[11:19] Guest: Tranquilo, feliz 2026 para você
[11:19] Guest: Estou com um equipamento 4080
[11:20] [PRIVATE] Guest: @L[https://simpress.service-now.com/api/now/v2/cs/media/WlJyvP4pS0sQpTUhBt74vaB5dDQtwpshF87vwGWMaPHw0prbccQjYxzg28UEhtmZ|Fiz a troca do HD, achando que era o sistema com lentidão. 
Porém ao trocar não sobe para dar o syst]
[11:21] Valdeir Vilela Ferreira De Novais: opa pra nós que seja um 2026 abençoado
[11:23] Valdeir Vilela Ferreira De Novais: fez algum teste?
[11:23] Guest: Retirei o cabo do HD para ver se sobe, e continua da mesma maneira
[11:23] Valdeir Vilela Ferreira De Novais: certo, algum sinal de avaria ou mau uso?
[11:24] Guest: Nao
[11:24] Valdeir Vilela Ferreira De Novais: beleza vou fazer a liberação, só um minuto
[11:24] Guest: Ok
[11:30] Valdeir Vilela Ferreira De Novais: 260107-000389 essa é a liberação para pedir o painel de operações, quando for realizar o pedido, coloque na descrição de observação do técnico o defeito da máquina, justificando o pedido da peça para que assim não ocorra recusas indevidas, beleza?
[11:31] Guest: Beleza, obrigado valdeir
[11:31] Valdeir Vilela Ferreira De Novais: de nada, 👍
[11:31] Guest: 🤝
[11:40] System: Valdeir Vilela Ferreira De Novais encerrou a conversa.
</t>
  </si>
  <si>
    <t>260107-000389</t>
  </si>
  <si>
    <t>IMS0058940</t>
  </si>
  <si>
    <t>Bruno  Ricardo Angelo</t>
  </si>
  <si>
    <t xml:space="preserve">[11:32] Guest: Bom dia
[11:32]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XNYLUhYUFhUbUQzVGVUWllULUJ4Zz09OU8tb21nZFdiWmp4cjY1YmVPTWpUbHhfTi00NVF6a3prNExoTURWR2I4d2d5RVlTekdxWkdSWFdRT1JRbXVuZXNFVmpwOWU2c1VZOVNRM2xKbkxtanVCclVReTlodGRmX3lYVi1KcHlLaHNvSFJURVh1dTd4a1BGOGF4bUo4TmFlZnEwb2IzZ3FuRVh4MHpqc1VDMjJUZEZ3T2NHeXZXVlItTDdEZFMx77eu77ev&amp;target_url=https%3A%2F%2Fux.simpress.com.br)
[11:32] Virtual Agent: Excelente! Agora, para que eu consiga te ajudar, escolha a opção que mais te representa:
[11:33] Guest: Sou Técnico
[11:33] Virtual Agent: Por favor, digite o seu e-mail:
[11:33] Guest: Brangelo@simpress.com.br
[11:33] Virtual Agent: Escolha uma opção:
[11:33] Guest: Atendimento com OS 
[11:33] Virtual Agent: Digite a sua ordem de serviço. 
Exemplo: 3123913
[11:33] Guest: 6607458
[11:33] Virtual Agent: Que tipo de atendimento você precisa?
[11:34] Guest: Apoio Técnico
[11:34] Virtual Agent: Obrigada pela informações.
Encontrei as seguintes informações sobre sua Ordem de Serviço.
Número: 6607458
Nome Técnico: TÉCNICO SIMPRESS 
Status: Aceito 
Descrição: Defeito impressora saindo claras as impressões e com código de erro procurar Aline ou Deise tel 1132022600 hs 09 as 18 hs  
Data de Abertura: 12/12/2025 
Data de Atendimento: 15/12/2025
Data de Finalização:  
[11:34] Virtual Agent: As informações estão corretas?
[11:34] Guest: Não
[11:34] Virtual Agent: Consegui te ajudar?
[11:34] Guest: Não
[11:34] Virtual Agent: Anotado! Sua opinião faz toda a diferença. 
Agora, me conta: quer finalizar o atendimento ou voltar ao menu inicial?
[11:34] Guest: Voltar ao menu inicial
[11:34]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2dGNV9Lb1BOZXNjWTl4RkRVc2pUUT09WmNwb1h6SllSQVh1X1lGSS1ONTYzMlVpRF9kcUhpcWpsY2hGV0hBTk9qMnI5UUZMVkY1ZHVTS2dwWktFb0FDVklPZ0I3d2NOTzk1SW9kdldIcHd3N1lCN2dPTWw3RHV6TzVFY1B1U3pXN1EwOVdhbllFY2puNExseHlaTEF1aF9PcTF2dVFzZjY0ekpDX0pLXzRSbzAzQjhCM2Y3U3pGam9ESkpIc1R577eu77ev&amp;target_url=https%3A%2F%2Fux.simpress.com.br)
[11:34] Virtual Agent: Excelente! Agora, para que eu consiga te ajudar, escolha a opção que mais te representa:
[11:34] Guest: Sou Técnico
[11:34] Virtual Agent: Por favor, digite o seu e-mail:
[11:34] Guest: Brangelo@simpress.com.br
[11:34] Virtual Agent: Escolha uma opção:
[11:34] Guest: Atendimento com OS 
[11:34] Virtual Agent: Digite a sua ordem de serviço. 
Exemplo: 3123913
[11:34] Guest: 6607458
[11:34] Virtual Agent: Que tipo de atendimento você precisa?
[11:34] Guest: Apoio Técnico
[11:34] Virtual Agent: Obrigada pela informações.
Encontrei as seguintes informações sobre sua Ordem de Serviço.
Número: 6607458
Nome Técnico: TÉCNICO SIMPRESS 
Status: Aceito 
Descrição: Defeito impressora saindo claras as impressões e com código de erro procurar Aline ou Deise tel 1132022600 hs 09 as 18 hs  
Data de Abertura: 12/12/2025 
Data de Atendimento: 15/12/2025
Data de Finalização:  
[11:34] Virtual Agent: As informações estão corretas?
[11:34] Guest: Sim
[11:35] Virtual Agent: Certo, preciso que me informe o código de defeito do equipamento. 
Exemplos: U1-XXXX ou 99.XX.XX
[11:35] Guest: Saindo cores erradas
[11:35] Virtual Agent: Desculpe, não encontrei esse modelo/código de defeito em nosso banco de dados. 😔
Vamos tentar  novamente?
[11:35] Virtual Agent: Lembre-se de escrever exatamente como está no painel da máquina ou no log de eventos.
[11:35] Virtual Agent: Certo, preciso que me informe o código de defeito do equipamento. 
Exemplos: U1-XXXX ou 99.XX.XX
[11:35] Guest: Saindo cores erradas
[11:35] Virtual Agent: Desculpe, não encontrei esse modelo/código de defeito em nosso banco de dados. 😔
Vamos tentar  novamente?
[11:35] Virtual Agent: Lembre-se de escrever exatamente como está no painel da máquina ou no log de eventos.
[11:35] Virtual Agent: Certo, preciso que me informe o código de defeito do equipamento. 
Exemplos: U1-XXXX ou 99.XX.XX
[11:35] Guest: Saindo cores erradas
[11:35] Virtual Agent: Ops, realmente não consegui encontrar o modelo/código de defeito que digitou.
Mas sem problemas, vou te encaminhar a nossa equipe de atendimento para que obtenha mais informações.
[11:35] Virtual Agent: Aguarde um instante que estou te encaminhando a um de nossos analistas do suporte técnico!
[11:35] [PRIVATE] System: Samuel Mauro Da Silva entrou.
[11:35] Samuel Mauro Da Silva: Obrigado por aguardar, já iremos atender.
[11:37] Guest: No aguardo
[11:38] Samuel Mauro Da Silva: Bom dia. Em que posso ajudar?
[11:39] Guest: Olá to falando com quem ?
[11:39] Samuel Mauro Da Silva: Samuel
[11:39] Guest: Opa Samuel feliz ano novo ai para você e sua familia.
Estou com um problema na e77830
[11:40] [PRIVATE] Guest: @L[https://simpress.service-now.com/api/now/v2/cs/media/LAKETH2qwttQHChzAqbEVJuT5I5kUmcwzldDxQzIToRcELjr6acH2FrBfv2jzR3M|Ela mao esta imprimindo vermelho no meio da folha]
[11:40] [PRIVATE] Guest: @L[https://simpress.service-now.com/api/now/v2/cs/media/jdvjKOKT7ihx6mKFwPDnm2z93Mcjgiu7IweRPS3tVwN0QwXtYxpZjgTMiIuYQzCA|O certo seria assim]
[11:40] Guest: Ja foi trocado as 4 unidade de imagem e as 4 revelações juntos com a itb
[11:41] Samuel Mauro Da Silva: por essa imagem não consigo ver o problema de cor, tente imprimir a pagina de teste de cores pra gente isolar as cores e detectar o problema
[11:42] Samuel Mauro Da Silva: eu vi aqui que foi trocado o LSU dessa maquina pra solucionar codigo de erro
[11:42] Samuel Mauro Da Silva: ai temos que ver se a falha de imagem passou a ocorrer depois da troca do LSU
[11:42] Guest: Nao fui eu voce sabe se foi nesse chamado ?
[11:42] Samuel Mauro Da Silva: pode ser que ele veio com algum defeito
[11:42] Guest: Eu tava de ferias
[11:42] Samuel Mauro Da Silva: foi nesse chamado, o Diego de Andrade Souza solicitou
[11:42] Guest: Então ela esta com cara  mesmo de laser
[11:43] Samuel Mauro Da Silva: Diego Costa Queiroz trocou
[11:43] Guest: Ta de ferias tbm
[11:43] Guest: Vou imprimir aqui a magenta total um minuto
[11:45] [PRIVATE] Guest: @L[https://simpress.service-now.com/api/now/v2/cs/media/K9udpQXT472tv1KisEcfYsdnOhrPPcrHX5ZYrev2uIFYnjW9y24YVWxSTHWUqlOc|MEf383e8ec69eb36600e5269408defc147.jpg]
[11:45] [PRIVATE] Guest: @L[https://simpress.service-now.com/api/now/v2/cs/media/lfUcICNE2c0XGjPcEzibHblOLMR7MbZO8vA7xnm7i28u111xmYm3CepYjfVvHeKD|ME20b43d435fe65546e31c886975e049f0.jpg]
[11:45] [PRIVATE] Guest: @L[https://simpress.service-now.com/api/now/v2/cs/media/x3jIdw5zStHwedcEeg1HOSj4FPZs1bKroaodiyAMDspQioRjDDsOEYRqJjVqwigv|ME665de658d1f2484a86743fca8e7707e3.jpg]
[11:45] Guest: O preto ta preto total
[11:47] Samuel Mauro Da Silva: eu vi aqui que esta sem contraste
[11:47] Samuel Mauro Da Silva: um teste ai é também fazer uma calibração na maquina
[11:47] Guest: Como faço na e78
[11:47] Guest: Consegue um tutorial?
[11:50] Samuel Mauro Da Silva: @L[https://simpress.service-now.com/api/now/v1/cs/media/fvNfxusXujuIafn7eWbK0D4YKplPVIf1nQmYbcuf4T76nuhHSWhxUMAaDs6h1kqm|Procedimento para calibrar a maquina.pdf]
[11:54] Guest: Um minuto to fazendo aqui ja
[11:56] [PRIVATE] Guest: @L[https://simpress.service-now.com/api/now/v2/cs/media/Fc2wnn7ialWM0z8ZCgFgeQiV3jIXdXH6rPBfI8yMezOu96IX2iDh32rP8VwhmOKy|ME50ea4ceb432b10bb55ba3eb8032624bc.jpg]
[11:57] Samuel Mauro Da Silva: melhorou hein
[11:58] Guest: Muito vou mandar o teste aqui
[11:58] Guest: Acho que resolveu
[11:59] Samuel Mauro Da Silva: legal Bruno
[12:00] Guest: Vamos la melhorou sim
[12:00] [PRIVATE] Guest: @L[https://simpress.service-now.com/api/now/v2/cs/media/L8yjhabpDP0nKrm8vqYjPKYQNspBkh9WhnpM6O6itqjHN1aqmRF2MfcyeizIbERL|ME06db78ee7950b2369fd98b8aa75fb7ed.jpg]
[12:01] [PRIVATE] Guest: @L[https://simpress.service-now.com/api/now/v2/cs/media/dX6lKJ2rRh29IDJzDDjjjn7RVGwJU0Jg03xavtmfRJ26ynlMy0UMMoycSvWEdX9T|Ainda esta cortando a cor]
[12:02] [PRIVATE] Guest: @L[https://simpress.service-now.com/api/now/v2/cs/media/DA8uRD9OxdhHrPJ0lxJDgHq39k7H9fpIF27IwVFZNznD6TmRFHNCvpLaT7ubGP2Z|Olha como o arquivo esta]
[12:02] Guest: Vou calibrar mais uma vez
[12:04] Samuel Mauro Da Silva: ok Bruno
[12:05] Guest: Se nao resolver ja sabe mais ou menos que peça podemos pedir ou alguma outro ajuste
[12:09] Guest: ainda esta com problema
[12:09] Samuel Mauro Da Silva: pode pedir outro laser
[12:10] Guest: Blz vou pedir aqui
[12:10] Samuel Mauro Da Silva: ok
</t>
  </si>
  <si>
    <t>IMS0058945</t>
  </si>
  <si>
    <t xml:space="preserve">[11:37]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URjaFVqYkN4YVFFTzhsbGF6VGpSQT09cDU3RzZyU19IWXE3SFlmZkw3RGNySFZTVU1jaFJLNTdUclRCeWY0TXVzVjl1SnY5akJ2YVI5c2NISjRYN1UxRUR3MVhQRzVjendvekl2dWJqVkY1YzFLdVlBdE44d29PekFiWDlFVVJDRWdTU2d5SXB6QWdIWVVQbFdCaUtyVGhiR01qVjNNOGRkbGNtemd2eFYtelN6eWJhMms2RTB3UzVuUzJINi1F77eu77ev&amp;target_url=https%3A%2F%2Fux.simpress.com.br)
[11:37] Virtual Agent: Excelente! Agora, para que eu consiga te ajudar, escolha a opção que mais te representa:
[11:37] Guest: Sou Técnico
[11:37] Virtual Agent: Por favor, digite o seu e-mail:
[11:37] Guest: acoliveira@simpress.com.br
[11:37] Virtual Agent: Escolha uma opção:
[11:38] Guest: Atendimento com OS 
[11:38] Virtual Agent: Digite a sua ordem de serviço. 
Exemplo: 3123913
[11:38] Guest: 6633702
[11:38] Virtual Agent: Que tipo de atendimento você precisa?
[11:38] Guest: Atendimento PC’s e Note
[11:38] Virtual Agent: Por favor, descreva em poucas palavras qual problema está acontecendo com o equipamento:
[11:39] Guest: Equipamento com placa Lan defeituosa
[11:39] Virtual Agent: Ok, agora envie uma foto do erro apresentado.
[11:39] Virtual Agent: Aguarde um instante que estou te encaminhando a um de nossos analistas do suporte técnico!
[11:40] [PRIVATE] System: Valdeir Vilela Ferreira De Novais entrou.
[11:40] Valdeir Vilela Ferreira De Novais: Obrigado por aguardar, já iremos atender.
[11:40] Valdeir Vilela Ferreira De Novais: Bom dia, sou Valdeir em que posso ajudar?
[11:42] Guest: Bom dia Valdeir
[11:42] Guest: Estou com um mini desktop onde o mesmo está sem rede
[11:42] Guest: Lan é integrada
[11:42] Guest: Não parece estar queimada
[11:43] [PRIVATE] Guest: @L[https://simpress.service-now.com/api/now/v2/cs/media/npLQ39J4xHzRyfFjPtx37fYZsNTD4CehRK6V3S7nfhxdaWtaouA5n34ieRjf0Olq|MEe33ce5923021b7977466e692dd79e2aa.jpg]
[11:43] Guest: Sem sinais de mal uso
[11:43] Valdeir Vilela Ferreira De Novais: certo, como esse problema se iniciou? algum relato do cliente?
[11:44] Guest: Cliente relatou que já tem uns 6 meses, por estar usando adaptador nem ligou
[11:44] Valdeir Vilela Ferreira De Novais: certo ao conectar o cabo de rede na entrada os leds acendem?
[11:45] Guest: O led vermelho está acendendo sem nem ter cabo conectado, após conectar o mesmo continua aceso e o verde nada
[11:46] [PRIVATE] Guest: @L[https://simpress.service-now.com/api/now/v2/cs/media/VkIRJEDOGP1qVNTBMrJ0e7Rsfl3eEdwTt1AF33hXmaXAx0kBNJh8Hb4mNpM69v8n|MEa97616b7f203aaba00889f6f550c2941.jpg]
[11:46] [PRIVATE] Guest: @L[https://simpress.service-now.com/api/now/v2/cs/media/fvHW5jano9T7PPc6Kj9x4kgXPLtAKFmTmFKTNibzcyoOXodpKbK7foCxKjt99Q6j|ME8a9b56527a35946f23be63fdad671d46.jpg]
[11:48] Valdeir Vilela Ferreira De Novais: consegue tirar uma foto para ver dentro da entrada de rede sem o cabo? uma foto mais próxima para validar os terminais de conexão
[11:51] [PRIVATE] Guest: @L[https://simpress.service-now.com/api/now/v2/cs/media/KWktKQG4KF2MkVTnXzAADUf8xLirD4VYbgr18WkdWRa3Y48L0HJH22U64u5OTJQx|ME6cb0fde69d1984c18d5bcf1da0192cbe.jpg]
[11:51] Guest: O melhor que consegui kkk
[11:51] Valdeir Vilela Ferreira De Novais: tá ótimo
[11:51] [PRIVATE] Guest: @L[https://simpress.service-now.com/api/now/v2/cs/media/PqQjgMxRYUVWdYLwRwWiPsFSzRArwTuOnOnkOCilnIdW1DbpZRWcU8Na9HWRQOhC|MEc03e59446457b0ab60ac0eb523a4529f.jpg]
[11:52] Valdeir Vilela Ferreira De Novais: não tem terminais baixos
[11:52] Guest: Não
[11:52] Valdeir Vilela Ferreira De Novais: a máquina está ligada?
[11:52] Guest: Agora não
[11:52] Guest: Tá aberta na minha frente
[11:53] Valdeir Vilela Ferreira De Novais: liga ela pro favor ai você entra no cmd
[11:53] Valdeir Vilela Ferreira De Novais: digita o comando: systeminfo e aperta o enter
[11:54] Valdeir Vilela Ferreira De Novais: vai aparecer algumas informações do comando sobre a máquina, ai você tira uma foto da primeira parte do comando e me envia
[11:54] Guest: Ok, ligando aqui
[11:55] Valdeir Vilela Ferreira De Novais: beleza
[11:56] [PRIVATE] Guest: @L[https://simpress.service-now.com/api/now/v2/cs/media/u2xLPRhBuuuUt2MuvHhWo1PfsIDv1eLaQiZtasDcuUAco2W6NAWorrbNwUc23qsg|ME6f2b72843d19dab245c2cda43a58fef2.jpg]
[11:58] Valdeir Vilela Ferreira De Novais: essa foto é do final das informações, mande das primeiras informações
[11:58] [PRIVATE] Guest: @L[https://simpress.service-now.com/api/now/v2/cs/media/eE0fHfE6fLBYE39gynewPels63znCikczXQshyjc0pxh1rTCowTxi8KsbNKTEBAC|MEaefd7f63c5f60cf0a7ddb202de74112a.jpg]
[12:00] Valdeir Vilela Ferreira De Novais: certo vi aqui vou pedir pra você fazer 2 procedimentos na máquina
[12:00] Guest: Ok
[12:00] Valdeir Vilela Ferreira De Novais: o primeiro deles é atualizar a bios para a última versão
[12:00] Valdeir Vilela Ferreira De Novais: 2.24
[12:01] Guest: E a próxima?
[12:01] Valdeir Vilela Ferreira De Novais: o segundo procedimento seria, fazer o backup dos arquivos do cliente e reinstalar o sistema operacional, se tiver algum driver corrompido a reinstalação deve corrigir
[12:02] Valdeir Vilela Ferreira De Novais: se mesmo assim ainda não resolver, pode ser algo físico e validamos se precisa trocar a placa mãe
[12:02] Guest: Vou deixar o cara ir almoçar então e voltou depois, pq essa 2 opção ao vai demorar
[12:02] Guest: Volto*
[12:02] Valdeir Vilela Ferreira De Novais: tranquilo, pode voltar mais tarde
[12:03] Guest: Blz
[12:04] Guest: Ti do cliente já formatou recente pelo oq o usuário relatou
[12:05] Guest: E eles que colocaram aquela BIOS tentando resolver
[12:05] Valdeir Vilela Ferreira De Novais: a instalação como consta no comando foi em 2024
[12:05] Guest: Cara viajou aqui então, devem só ter atualizado drivers
[12:06] Valdeir Vilela Ferreira De Novais: rsrs tranquilo
[12:25] System: Valdeir Vilela Ferreira De Novais encerrou a conversa.
</t>
  </si>
  <si>
    <t>IMS0058961</t>
  </si>
  <si>
    <t xml:space="preserve">[11:55] Guest: Boa tarde
[11:55]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2ItbU9wWUZDVlpFa0lIZHZPUXFpQT09MXlRczdWeHpqSDExSVhUbHJVWFUwWkN2TThOdmNUVW1RVi16cmNVcEZDQ3ZoNkxBOUNDcFVEbEpjQVJsak52M2FFUDRCMXhKZkloeWZYWjM4WjFSVjF5eGRhdnZhTVVQcjBLV2ZjVHJMQnFhVm1QcWFUX05ab01VcXlaa0RZRjV3YkdOc0xfUlhPVTgtMTZ2ZkFQSld6SHo2N0RDOVR4ZWZJTGxIX0cy77eu77ev&amp;target_url=https%3A%2F%2Fux.simpress.com.br)
[11:55] Virtual Agent: Excelente! Agora, para que eu consiga te ajudar, escolha a opção que mais te representa:
[12:03] Guest: Sou Técnico
[12:03] Virtual Agent: Por favor, digite o seu e-mail:
[12:03] Guest: Csnicacio@simpress.com.br
[12:03] Virtual Agent: Escolha uma opção:
[12:04] Guest: Atendimento com OS 
[12:04] Virtual Agent: Digite a sua ordem de serviço. 
Exemplo: 3123913
[12:04] Guest: 6633732
[12:04] Virtual Agent: Que tipo de atendimento você precisa?
[12:04] Guest: Atendimento PC’s e Note
[12:04] Virtual Agent: Por favor, descreva em poucas palavras qual problema está acontecendo com o equipamento:
[12:04] Guest: Equipamento nao liga necessario a troca da fonte
[12:04] Virtual Agent: Ok, agora envie uma foto do erro apresentado.
[12:06] Virtual Agent: Aguarde um instante que estou te encaminhando a um de nossos analistas do suporte técnico!
[12:12] [PRIVATE] System: Marcos Geanini Cabral Araujo entrou.
[12:12] Marcos Geanini Cabral Araujo: Obrigado por aguardar, já iremos atender.
[12:15] Marcos Geanini Cabral Araujo: Boa Tarde tudo bem ?
Sou o Marcos Analista de Suporte da Simpress, como posso te ajudar?
[12:16] Guest: Marcos boa tarde Estou com u. Equipamento 
Desktop 
Preciso solicitar outra fonte preciso de autorização?
[12:16] Marcos Geanini Cabral Araujo: fonte não precisa de liberação 
[12:17] Guest: OK VOU SOLICITAR  ENTAO MUITO ORBIGADO
[12:17] Marcos Geanini Cabral Araujo: por nada 
</t>
  </si>
  <si>
    <t>IMS0058966</t>
  </si>
  <si>
    <t>Fabio Martins Da Silva</t>
  </si>
  <si>
    <t xml:space="preserve">[12:01] Guest: Ola
[12:01]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UNnOWdMLUpWNkE1OTNoRWZRUW9aUT09aFdJRGVPV0Rxam0wajJaXzVpdE5DZ0dpY1htYUZvbVJLNW1PQXY3OFV3RDltdk90ZVZJc0ZVSWlLUnFfR1JxZHBab0lVcjNXZ1M1SE5jaWY2TDhzeTZtbmU5Z0d1Smh5VjR0SWdHbjl1dVc5MjFWNkkzS1NhcHRoU0NhdWRaaDMyUHZybmtkc3hhNms4V1Y1Z09zaDExbVdXMkIyd3otM0FGVUpQcW5y77eu77ev&amp;target_url=https%3A%2F%2Fux.simpress.com.br)
[12:01] Virtual Agent: Excelente! Agora, para que eu consiga te ajudar, escolha a opção que mais te representa:
[12:03] Guest: Sou Técnico
[12:03] Virtual Agent: Por favor, digite o seu e-mail:
[12:04] Guest: fmdsilva@simpress.com.br
[12:04] Virtual Agent: Escolha uma opção:
[12:04] Guest: Atendimento com OS 
[12:04] Virtual Agent: Digite a sua ordem de serviço. 
Exemplo: 3123913
[12:04] Guest: 6633068
[12:05] Virtual Agent: Que tipo de atendimento você precisa?
[12:07] Guest: Apoio Técnico
[12:07] Virtual Agent: Obrigada pela informações.
Encontrei as seguintes informações sobre sua Ordem de Serviço.
Número: 6633068
Nome Técnico: TÉCNICO SIMPRESS 
Status: Aceito 
Descrição:  
Data de Abertura: 06/01/2026 
Data de Atendimento: 
Data de Finalização:  
[12:07] Virtual Agent: As informações estão corretas?
[12:07] Guest: Sim
[12:07] Virtual Agent: Certo, preciso que me informe o código de defeito do equipamento. 
Exemplos: U1-XXXX ou 99.XX.XX
[12:08] Guest: 61.00.03
[12:08] Virtual Agent: Desculpe, não encontrei esse modelo/código de defeito em nosso banco de dados. 😔
Vamos tentar  novamente?
[12:08] Virtual Agent: Lembre-se de escrever exatamente como está no painel da máquina ou no log de eventos.
[12:08] Virtual Agent: Certo, preciso que me informe o código de defeito do equipamento. 
Exemplos: U1-XXXX ou 99.XX.XX
[12:08] Guest: 61.00.03
[12:08] Virtual Agent: Desculpe, não encontrei esse modelo/código de defeito em nosso banco de dados. 😔
Vamos tentar  novamente?
[12:08] Virtual Agent: Lembre-se de escrever exatamente como está no painel da máquina ou no log de eventos.
[12:08] Virtual Agent: Certo, preciso que me informe o código de defeito do equipamento. 
Exemplos: U1-XXXX ou 99.XX.XX
[12:08] Guest: 61.00.03
[12:08] Virtual Agent: Ops, realmente não consegui encontrar o modelo/código de defeito que digitou.
Mas sem problemas, vou te encaminhar a nossa equipe de atendimento para que obtenha mais informações.
[12:08] Virtual Agent: Aguarde um instante que estou te encaminhando a um de nossos analistas do suporte técnico!
[12:12] [PRIVATE] System: Marcos Geanini Cabral Araujo entrou.
[12:12] Marcos Geanini Cabral Araujo: Obrigado por aguardar, já iremos atender.
[12:15] Guest: Ok
[12:17] Marcos Geanini Cabral Araujo: Boa Tarde tudo bem ?
Sou o Marcos Analista de Suporte da Simpress, como posso te ajudar?
[12:17] Guest: Boa tarde Marcos
[12:18] Guest: Cara, estou com uma 556 que acusa erro de cabeçote
[12:18] Guest: Já verifiquei todas as conexões e não tem nada aparentemente de errado
[12:19] Guest: As placa acendem os leds normal.
[12:20] Guest: Esses modelos a tinta não conheço muito
[12:21] Marcos Geanini Cabral Araujo: vc validou o código de erro ?
[12:21] [PRIVATE] Guest: @L[https://simpress.service-now.com/api/now/v2/cs/media/9q2kglt3V1d4YuvJTMY4JbfFQMLWktegEbUOM1PlQ3bH1WsfXQk54gYvmBql1icw|MEf1893321c8a9bc4a6f669d1e14e6249b.jpg]
[12:21] [PRIVATE] Guest: @L[https://simpress.service-now.com/api/now/v2/cs/media/GJav349ZoLdIHoTPbQNpTz2VbmtVNxsXfiMpiaaMPyAbKaxFQfUFwbPMUSgDiJa6|MEadc519cee8c32dc556863add79ac2247.jpg]
[12:24] Guest: Sim. Fiz todos os testes e o erro não sai.
[12:24] Marcos Geanini Cabral Araujo: descreva os testes realizados por favor 
[12:27] Guest: Desmontagem, retirada das conexões e recolocada, verificação de tensão 
Atualização de firmware
[12:28] Marcos Geanini Cabral Araujo: ok 
[12:28] Marcos Geanini Cabral Araujo: e apos todos os testes realizados qual seu diagnóstico ?
[12:30] Guest: Problema com a placa de distribuição, cabeça de impressão ou formatter... 
O pedido de ajuda é justamente por isso, não quero ficar pedindo peças aleatórias.
[12:33] Marcos Geanini Cabral Araujo: é na documentação não tem muito o que validar la 
[12:33] Marcos Geanini Cabral Araujo: so diz que é flaha no sistema de alimentação de papel 
[12:33] Marcos Geanini Cabral Araujo: Causa:
Falha no sistema de alimentação de papel
Solução:
1. Verifique os roletes do equipamento.
2. Verifique se os roletes estão girando corretamente.
3. Verifique se o tamanho e tipo de papel estão configurados corretamente.
[12:33] Marcos Geanini Cabral Araujo: so diz isso 
[12:35] Marcos Geanini Cabral Araujo: tem outros passos qui que achei 
[12:35] Marcos Geanini Cabral Araujo: Execute uma reinicialização completa:
Desligue a impressora.
Desconecte o cabo de alimentação da impressora e da tomada.
Aguarde pelo menos 60 segundos.
Reconecte o cabo de alimentação à tomada e, em seguida, à impressora.
Ligue a impressora e aguarde a inicialização.
Inspecione e limpe a bandeja 2:
Puxe a bandeja 2 completamente para fora da impressora, puxando-a e levantando-a levemente.
Remova todo o papel da bandeja.
Inspecione o caminho interno do papel e o espaço atrás da abertura da bandeja usando uma lanterna para verificar se há restos de papel presos, detritos ou objetos estranhos. Mesmo pequenos pedaços podem bloquear os sensores.
Procure os roletes de alimentação de papel dentro da abertura da impressora e certifique-se de que estejam limpos e sem danos ou desgaste visíveis.
[12:35] Marcos Geanini Cabral Araujo: Verifique o mecanismo e os sensores da bandeja:
Inspecione a placa de metal na parte inferior da cavidade da bandeja. Esta placa levanta a pilha de papel.
Verifique o mecanismo de engrenagem na parte traseira da própria bandeja de papel. O mecanismo de elevação dentro da impressora engata com esta engrenagem.
Certifique-se de que as pequenas linguetas ou interruptores do sensor (geralmente abas de plástico) ao longo do percurso do papel estejam intactos e se movam livremente.
Verifique o carregamento de papel e as configurações da bandeja:
Recarregue o papel cuidadosamente, certificando-se de que a pilha não esteja cheia demais (abaixo do indicador de nível máximo).
Ajuste as guias de papel para que toquem levemente as bordas do papel sem dobrar a pilha.
No painel de controle da impressora, verifique se as configurações de tamanho e tipo de papel para a Bandeja 2 correspondem ao papel instalado (por exemplo, Papel Comum, A4 ou Carta).
Acesse a Recuperação Avançada de Atolamento (se aplicável):
Se o erro persistir após uma reinicialização completa, tente executar o procedimento "Recuperação Avançada de Atolamento" no painel de controle, se o número de série da sua impressora for anterior a CN799xxxxx. Acesse Administração &gt; Solução de problemas &gt; Recuperação avançada de atolamentos &gt; Iniciar. Isso tentará remover quaisquer fragmentos ocultos.
[12:36] Marcos Geanini Cabral Araujo: Se essas etapas não resolverem o problema, pode ser que haja uma falha de hardware no motor de elevação da bandeja, nas engrenagens associadas ou em um sensor defeituoso
[12:36] Marcos Geanini Cabral Araujo: achei somente isso sobre o problema 
[12:38] Guest: Então. A bandeja sobe normalmente
[12:40] [PRIVATE] Guest: @L[https://simpress.service-now.com/api/now/v2/cs/media/hWo341h7sWvhnisdoFqPJgwqbZDxcAYc526WLhd76RJYblBJzNstvOXCHgapEQBw|Aqui existem dois leds, mas nenhuma documentação fala quando eles acendem]
[12:42] Guest: verifiquei que a fonte não está girando a ventoinha...
[12:43] [PRIVATE] Guest: @L[https://simpress.service-now.com/api/now/v2/cs/media/tDMwQMAukpxfkxtm5UcK6K8r0jDPDFn0koOKrOQAnKbB5lQ8YQbtV7hRizGCzTfl|ME34b8f58f26fe9a4b5d768436b6b84d37.jpg]
[12:43] Marcos Geanini Cabral Araujo: vc validou se esta alimentando corretamente ?
[12:43] Marcos Geanini Cabral Araujo: chegou a medir as saídas ?
[12:43] Guest: As saídas estão corretas
[12:43] [PRIVATE] Guest: @L[https://simpress.service-now.com/api/now/v2/cs/media/fubx8fB9nOAEzIqVet8TyQUzSv274CvRkbpNyGlWygfnVmEKgHLJ2X4Ao1SQfDfC|Tem gabarito]
[12:44] [PRIVATE] Guest: @L[https://simpress.service-now.com/api/now/v2/cs/media/PYliUUsN3lsgy0bTPVeIpaLOsXQDOl2bUJtZGn7aI9DurMVcRhcGyl8tWO6YMLsG|ME0009761e3d15b458d8165a4533c1caca.jpg]
[12:45] Guest: Vou solicitar a fonte e a placa de distribuição
[12:46] Guest: Essa atrás da formatter
[12:47] Marcos Geanini Cabral Araujo: é pode ser a fonte com defeito 
[12:47] Marcos Geanini Cabral Araujo: se não aciona 
[12:48] Guest: E está com ruídos...
[12:48] [PRIVATE] Guest: @L[https://simpress.service-now.com/api/now/v2/cs/media/1oOiCQoN1DOPZ5h7hvMDHyuBXEtDoq1QxEqy7ztZCQ3NGrV73N4gtBMZ6xpNYO9q|MEd5b23f8688e47fd8294f9f2a3e210a2c.ogg]
[12:49] Marcos Geanini Cabral Araujo: sim entendi 
[12:49] Guest: E a doida quando você liga, acusa atolamento na tampa lateral
[12:49] [PRIVATE] Guest: @L[https://simpress.service-now.com/api/now/v2/cs/media/vlI5SkQEDUpC5eVvhwOH9jdTuMDIlM9o4RqJ9SzVUQvkoU4Pt3WCcRGWvqop6EKF|MEcaa4ea13bbae9f9ea8f1fbba722a6432.jpg]
[12:50] Guest: Deve ser fonte mesmo.
[12:50] Marcos Geanini Cabral Araujo: sim 
[12:51] Marcos Geanini Cabral Araujo: porque ela não alimenta o circuito corretamente e causa esses erros 
[12:52] Guest: Marcos, muito obrigado pela atenção!
[12:52] Marcos Geanini Cabral Araujo: por nada fabia 
[12:52] Marcos Geanini Cabral Araujo: fabio*
[12:52] Marcos Geanini Cabral Araujo: precisar pode nos acionar 
[12:58] Guest: Sou pleno e autorizado. 👍🏾
[13:02] Marcos Geanini Cabral Araujo: sim sim 
[13:02] Marcos Geanini Cabral Araujo: to ligado  kkk
[13:02] Marcos Geanini Cabral Araujo: que vc é da lista  kkk
</t>
  </si>
  <si>
    <t>IMS0058968</t>
  </si>
  <si>
    <t xml:space="preserve">[12:02] Guest: Boa tarde
[12:02]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01ESVZHWlR3VVBEX24xNERFMkpwdz09MVVNSWRRLXhFUzk0dWJsUElUbWNwWWNCUlpZM0Jocjh6RWVRU29iOW5DSnpOV090Snc2TERSc0VMTE1SZnVReXJyNldSVXB4OVVJT0Z2SHF5Q3VNdkVYZ2tSVkhyUGVrNlJ4ZUZpR1ZNQnMtdWlOeFplbDJiUGh3eFFJSXBVa1NiRFBpQUxjdndjTEJSRl9odEVuUVVRSUhldkhRODdDdzdMMXhIS1oz77eu77ev&amp;target_url=https%3A%2F%2Fux.simpress.com.br)
[12:02] Virtual Agent: Excelente! Agora, para que eu consiga te ajudar, escolha a opção que mais te representa:
[12:02] Guest: Sou Técnico
[12:02] Virtual Agent: Por favor, digite o seu e-mail:
[12:02] Guest: mfsbarreto@simpress.com.br
[12:02] Virtual Agent: Escolha uma opção:
[12:03] Guest: Atendimento com OS 
[12:03] Virtual Agent: Digite a sua ordem de serviço. 
Exemplo: 3123913
[12:03] Guest: 6629205
[12:03] Virtual Agent: Que tipo de atendimento você precisa?
[12:03] Guest: Liberação ADF
[12:03] Virtual Agent: Selecione a opção desejada:
[12:03] Guest: Código de erro
[12:03] Virtual Agent: Certo, preciso que me informe o código de defeito do equipamento. 
Exemplos: U1-XXXX ou 99.XX.XX
[12:04] Guest: 31.01.47
[12:04] Virtual Agent: Desculpe, não encontrei esse modelo/código de defeito em nosso banco de dados. 😔
Vamos tentar  novamente?
[12:04] Virtual Agent: Lembre-se de escrever exatamente como está no painel da máquina ou no log de eventos.
[12:04] Virtual Agent: Certo, preciso que me informe o código de defeito do equipamento. 
Exemplos: U1-XXXX ou 99.XX.XX
[12:04] Guest: 31.01.47
[12:04] Virtual Agent: Desculpe, não encontrei esse modelo/código de defeito em nosso banco de dados. 😔
Vamos tentar  novamente?
[12:04] Virtual Agent: Lembre-se de escrever exatamente como está no painel da máquina ou no log de eventos.
[12:04] Virtual Agent: Certo, preciso que me informe o código de defeito do equipamento. 
Exemplos: U1-XXXX ou 99.XX.XX
[12:04] Guest: 31.01.47
[12:04] Virtual Agent: Ops, realmente não consegui encontrar o modelo/código de defeito que digitou.
Mas sem problemas, vou te encaminhar a nossa equipe de atendimento para que obtenha mais informações.
[12:04] Virtual Agent: Aguarde um instante que estou te encaminhando a um de nossos analistas do suporte técnico!
[12:04] [PRIVATE] System: Rosalino Oliveira Carneiro entrou.
[12:04] Rosalino Oliveira Carneiro: Obrigado por aguardar, já iremos atender.
[12:06] Rosalino Oliveira Carneiro: bom dia sou ROSALINO em que posso ajudar
[12:07] Guest: Rosalino boa tarde! Td bem?! Um ótimo 2026 prq vc!
[12:07] Guest: Chamado 6629205
[12:08] Rosalino Oliveira Carneiro: pra voce tembem marcia como foi ai na baixada foi tranquilo
[12:08] Guest: E52645 estava com erro 31.03.20 troquei o flat e está com erro 31.01.47
[12:08] Guest: Td bem graças a Deus!
[12:09] Rosalino Oliveira Carneiro: ela ja sobe com o erro 
[12:10] Guest: Sim
[12:10] [PRIVATE] Guest: @L[https://simpress.service-now.com/api/now/v2/cs/media/xGQN2D7gz3pz6sDwtPSHZYoeUTNKPsHDxObSJ6QrNOcrMtEGM83ieXfz6Hkq8j9I|ME339851135a3bd67cf42924ed3e177494.jpg]
[12:10] Rosalino Oliveira Carneiro: chegou a verificar se ta chegando tensão na scb
[12:10] Guest: Esta sim
[12:11] Rosalino Oliveira Carneiro: qual o relato do cliente e quando começou?
[12:13] Guest: Chegaram ligaram e já estava com erro
[12:13] Rosalino Oliveira Carneiro: conforme os teste que você fez qual o seu diagnostico?
[12:14] Guest: Adf
[12:16] Rosalino Oliveira Carneiro: liberação do adf  260107-000110
[12:17] Guest: Obrigado Rosalino! Bom trabalho
[12:17] Rosalino Oliveira Carneiro: de nada
[12:17] Rosalino Oliveira Carneiro: igualmente
</t>
  </si>
  <si>
    <t>IMS0058999</t>
  </si>
  <si>
    <t xml:space="preserve">[12:31] Guest: O
[12:31]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0RjTEc1cVkxUk5XSXpiTzhpNWlCZz09dUNUOHdLb3lxWnNkTkdnNmlDY2U2ZWYwRFZDazV5enV2b3Q1MkNIWE9EQVRzLWxrVVdVVlFXb2RrMm1GdEVwcUE2MTRPY1d6ajcwY1F3T3U4RHVROWplclkyY29IS25ELVVVTEZ0ZXBVS1VKVk9ZZzJ0YkxzbFFLcC1feFBfcUtJR29STzFwTTNYNUlHTHZaX1p2V1RDb0VOWGZvYjB3ZlJ3aXNETEE377eu77ev&amp;target_url=https%3A%2F%2Fux.simpress.com.br)
[12:31] Virtual Agent: Excelente! Agora, para que eu consiga te ajudar, escolha a opção que mais te representa:
[12:31] Guest: Sou Técnico
[12:31] Virtual Agent: Por favor, digite o seu e-mail:
[12:31] Guest: Rgsmatos@simpress.com.br
[12:31] Virtual Agent: Escolha uma opção:
[12:32] Guest: Atendimento com OS 
[12:32] Virtual Agent: Digite a sua ordem de serviço. 
Exemplo: 3123913
[12:32] Guest: 6582659
[12:32] Virtual Agent: Que tipo de atendimento você precisa?
[12:33] Guest: Atendimento PC’s e Note
[12:33] Virtual Agent: Por favor, descreva em poucas palavras qual problema está acontecendo com o equipamento:
[12:33] Guest: Não liga
[12:33] Virtual Agent: Ok, agora envie uma foto do erro apresentado.
[12:34] Virtual Agent: Aguarde um instante que estou te encaminhando a um de nossos analistas do suporte técnico!
[12:34] [PRIVATE] System: Rosalino Oliveira Carneiro entrou.
[12:34] Rosalino Oliveira Carneiro: Obrigado por aguardar, já iremos atender.
[12:35] Rosalino Oliveira Carneiro: boa tarde sou ROSALINO  em que posso ajudar
[12:36] Guest: Opa 
Boa tarde
[12:37] Guest: Hp 640 G2 
Antigo 
Não liga 
Fiz a troca da placa principal, continua não ligando 
Tem algum procedimento pra esse modelo mais antigo???
[12:39] Rosalino Oliveira Carneiro: ta chegando tensão na placa
[12:40] Guest: Pelo conector 
Sim
[12:41] Guest: Tentei ligar sem memória, ssd ... só a placa 
Não foi
[12:42] Guest: Fiquei perdido
[12:42] Rosalino Oliveira Carneiro: ele possui o cabo power conector
[12:42] Rosalino Oliveira Carneiro: ta tendo tensão nele
[12:42] Rosalino Oliveira Carneiro: a bateria é a mesma 
[12:43] Rosalino Oliveira Carneiro: chegou a testar sem ela
[12:44] Guest: A bateria é nova 
Tentei com e sem ela
[12:46] Rosalino Oliveira Carneiro: manda foto da placa que chegou 
[12:48] Guest: Aí temos 2 problemas 
1 a placa está na máquina, essa tem uma proteção de plástico que tem que tirar 
2tive que sair da sala, pois o pessoal foi almoçar 
Posso te mandar depois pelo teams, mas já adianto que não vi nada de errado
[12:48] Rosalino Oliveira Carneiro: ela é nova a que chegou 
[12:49] Guest: Creio que sim veio embalada naquele plástico estático, certinha
[12:50] Guest: Será que é a placa???
[12:50] Rosalino Oliveira Carneiro: pra não ta ligando pode ser 
[12:50] Rosalino Oliveira Carneiro: qual era o defeito inicial
[12:51] Guest: Aí quebra as pernas
[12:51] Guest: Não ligava
[12:51] Guest: A placa demorou quase 1 mês 
Se pedir outra vou ouvir muito
[12:52] Rosalino Oliveira Carneiro: para troca tecnica não precisa mais de liberação do suporte
[12:52] Rosalino Oliveira Carneiro: só validar com seu supervisor
[12:53] Guest: Entendi, vou ver com ele então
</t>
  </si>
  <si>
    <t>IMS0059016</t>
  </si>
  <si>
    <t>Rafael  Belizario Santos</t>
  </si>
  <si>
    <t xml:space="preserve">[13:00] Guest: Boa tarde
[13:00]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UlvbWhQdXpPTmJXV3NYNHRGeVpEUT09TkpzSlZuaFBKQXFqa3gwejFQb1BXVFpkN2JIdDliRzRFWmZZZXNNQzQ5SF9XM3RkQXVvMWh3SWtVNXI4N3JBSm9DRDQ0Z0xQd0dvaVFoLURNQnZvLW1CbGdQUldhTnpscS1vNGRaY0tiZUdXNTFBUVZrYlo4dmZyNXNsbWcybG5NNkFBeFJoLXZNcmQ5Y3ZOZENMWWZOVGh5MWpjMVNOSGc0OHZna0FD77eu77ev&amp;target_url=https%3A%2F%2Fux.simpress.com.br)
[13:00] Virtual Agent: Excelente! Agora, para que eu consiga te ajudar, escolha a opção que mais te representa:
[13:00] Guest: Sou Técnico
[13:00] Virtual Agent: Por favor, digite o seu e-mail:
[13:00] Guest: Rbesantos@simpress.com.br
[13:00] Virtual Agent: Escolha uma opção:
[13:00] Guest: Atendimento com OS 
[13:00] Virtual Agent: Digite a sua ordem de serviço. 
Exemplo: 3123913
[13:00] Guest: 6634056
[13:00] Virtual Agent: Que tipo de atendimento você precisa?
[13:01] Guest: Liberação ADF
[13:01] Virtual Agent: Selecione a opção desejada:
[13:01] Guest: Código de erro
[13:01] Virtual Agent: Certo, preciso que me informe o código de defeito do equipamento. 
Exemplos: U1-XXXX ou 99.XX.XX
[13:01] Guest: 31.03.20
[13:01] Virtual Agent: Desculpe, não encontrei esse modelo/código de defeito em nosso banco de dados. 😔
Vamos tentar  novamente?
[13:01] Virtual Agent: Lembre-se de escrever exatamente como está no painel da máquina ou no log de eventos.
[13:01] Virtual Agent: Certo, preciso que me informe o código de defeito do equipamento. 
Exemplos: U1-XXXX ou 99.XX.XX
[13:02] Guest: Erro 31.03.20
[13:02] Virtual Agent: Desculpe, não encontrei esse modelo/código de defeito em nosso banco de dados. 😔
Vamos tentar  novamente?
[13:02] Virtual Agent: Lembre-se de escrever exatamente como está no painel da máquina ou no log de eventos.
[13:02] Virtual Agent: Certo, preciso que me informe o código de defeito do equipamento. 
Exemplos: U1-XXXX ou 99.XX.XX
[13:02] Guest: 1
[13:02] Virtual Agent: Ops, realmente não consegui encontrar o modelo/código de defeito que digitou.
Mas sem problemas, vou te encaminhar a nossa equipe de atendimento para que obtenha mais informações.
[13:02] Virtual Agent: Aguarde um instante que estou te encaminhando a um de nossos analistas do suporte técnico!
[13:02] Guest: Ok
[13:02] Guest: No aguardo
[13:05] Guest: Alguém
[13:07] Guest: Boa tarde, estou num atendimento na qual o equipamento estava apresentando o erro 31.03.20, na qual refere-se ao cabo flat, esse problema consegue resolver, apenas com a limpeza do flat, porem o mesmo esta apresentando barulho muito alto
[13:22] [PRIVATE] System: Samuel Mauro Da Silva entrou.
[13:22] Samuel Mauro Da Silva: Obrigado por aguardar, já iremos atender.
[13:28] Samuel Mauro Da Silva: Olá, bem vindo ao suporte, eu sou o Samuel. Por gentileza me informe o motivo do contato.
[13:35] System: Samuel Mauro Da Silva encerrou a conversa.
</t>
  </si>
  <si>
    <t>IMS0059025</t>
  </si>
  <si>
    <t>Bruno  Augusto Silva</t>
  </si>
  <si>
    <t xml:space="preserve">[13:11] Guest: Boa tarde
[13:11]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0hkLXMtdU05MDRZOVB0NnBhTkJUQT09OERUMVZMbkJyN3piYmR1RWN1anVmQ1RUNEhxN3VBN05jd2w3NHNPT3hOQTYwdmxPekF0ZTgwRk52Z19uLVJINUd1WUlJcTJPcVlHdTNLQ21DZ21DaUhtWHlZVVNCVE9VQ3UtLWxoMlVWMkNXbW9FSGdETlFUU3dwM1Nvcnd1MVYyczU4WGxWZEtLekFvY0tEdDk0SWlfVl9EMV9Kc1dDNFBjbUFMdHlo77eu77ev&amp;target_url=https%3A%2F%2Fux.simpress.com.br)
[13:11] Virtual Agent: Excelente! Agora, para que eu consiga te ajudar, escolha a opção que mais te representa:
[13:12] Guest: Sou Técnico
[13:12] Virtual Agent: Por favor, digite o seu e-mail:
[13:15] Guest: Bsilva@simpress.com.br
[13:15] Virtual Agent: Escolha uma opção:
[13:15] Guest: Atendimento com OS 
[13:15] Virtual Agent: Digite a sua ordem de serviço. 
Exemplo: 3123913
[13:16] Guest: 6632924
[13:16] Virtual Agent: Que tipo de atendimento você precisa?
[13:16] Guest: Liberação de Placas
[13:16] Virtual Agent: Antes de transferir seu atendimento, preciso de algumas informações.
[13:16] Virtual Agent: Para obter o uso de liberação de placas, digite abaixo qual tipo de placa quer:
[13:17] Guest: Placa Fonte
[13:17]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[13:17] Virtual Agent: @L[https://files.directtalk.com.br/1.0/api/file/public/7a697b45-b4c7-4991-ab7d-47fa4cee2020/content-inline|content-inline]
[13:17]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[13:17] Virtual Agent: Qual foi o erro identificado:
[13:17] Guest: Queima
[13:17] Virtual Agent: Agora preciso que evidencie os componentes que estão avariados.  
**Lembrando que esta evidência será registrada para autorizar a liberação da peça.**
[13:17] Virtual Agent: Para seguirmos, por favor anexe uma foto legivel do componente:
[13:18] Virtual Agent: Ótimo, foto registrada. Agora vou te transferir para validação c​om um dos nossos especialistas.
[13:18] Virtual Agent: Aguarde um instante que estou te encaminhando a um de nossos analistas do suporte técnico!
[13:22] [PRIVATE] System: Samuel Mauro Da Silva entrou.
[13:22] Samuel Mauro Da Silva: Obrigado por aguardar, já iremos atender.
[13:28] Samuel Mauro Da Silva: Olá, bem vindo ao suporte, eu sou o Samuel. Por gentileza me informe o motivo do contato.
[13:32] Guest: Opa Samuel. 
Estou com uma impressora com lvps queimada
[13:34] Samuel Mauro Da Silva: está sem tensão de saida?
[13:34] Guest: Todas as medições com o multímetro zeradas. Porém esta ligada no 110 corretamente
[13:36] Guest: Isso
[13:39] Samuel Mauro Da Silva: ok, voce precisa ver se o defeito esta na placa do fusor do equipamento
[13:39] Samuel Mauro Da Silva: a placa do fusor é a que recebe a tensão de entrada da tomada
[13:39] Samuel Mauro Da Silva: e tambem prMe informe os valores da rede eletrica por favor. Fase + neutro, fase + terra e neutro + terra.eciso que 
[13:44] Guest: Já te falo estou sem sinal aqui
[13:48] Guest: Fase Neutro
[13:49] [PRIVATE] Guest: @L[https://simpress.service-now.com/api/now/v2/cs/media/8Hqlx3l3KUw2r3SbRcUQFiHeJlY3DH5E7mslF2AYTTIdwPIRhvochdHMgGH0Bjr8|ME3c1b1e6b5dad5beffb9f6e82e6b8e1e9.jpg]
[13:50] [PRIVATE] Guest: @L[https://simpress.service-now.com/api/now/v2/cs/media/zlSUEylE9U9Ef9iup1Ie9lFk7HPupAgJl7lxTPrUWYla1xU4pZvfTNYZfwxln3Lz|Fase terra]
[13:50] Samuel Mauro Da Silva: ok Bruno
[13:51] Samuel Mauro Da Silva: agora confira o estado da placa do fusor pra verificar se ela esta com problema
[13:57] Guest: Sem fusível estourado
[13:58] Samuel Mauro Da Silva: veja a tensão nesse pino aqui:
[13:58] [PRIVATE] Guest: @L[https://simpress.service-now.com/api/now/v2/cs/media/F23TckX8MQE1f01ze9T43IJdYSyeObf7y8TUaSdOUgDVh6qPcHxvGNGdIykDwiHM|ME88e29ffd5225ede3e99d1a0049532d58.jpg]
[13:58] Guest: Nao passa tensão da fps pra lvps e nao tem fusível queimado
[14:05] Samuel Mauro Da Silva: aguarde um momento que vou liberar LVPS e FPS
[14:09] Guest: Ok obrigado
[14:15] Samuel Mauro Da Silva: OS 260107-000871, liberado LVPS e FPS.
[14:18] Guest: Obrigado
</t>
  </si>
  <si>
    <t>IMS0059032</t>
  </si>
  <si>
    <t xml:space="preserve">[13:17] Guest: OS 6634320
[13:17]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2plc2M0aU5qNkVZOHFacFlDbWRPZz09ZUJxd2w3bHZaNFh3NE15UWJXOFNILU9kbmJrUHN6STUwMUxoZ0RUdkwxX3ZWS3lIVkFianlITk56RE0ydXBDNXNVT3BoRUUwdnp3enBtNUtGR3FYN1B2dXFTaXRjdm1ROXZ6cVZFZWJqN3c0d29Hd0tTV2RwZmxjSFNHd1FTYXctOFVoMVFtUE1hcWcxVy1uRHgxRllUOFhudTZ6cXhnbktwdFlROV9T77eu77ev&amp;target_url=https%3A%2F%2Fux.simpress.com.br)
[13:17] Virtual Agent: Excelente! Agora, para que eu consiga te ajudar, escolha a opção que mais te representa:
[13:18] Guest: Sou Técnico
[13:18] Virtual Agent: Por favor, digite o seu e-mail:
[13:18] Guest: sdscruz@simpress.com.br
[13:18] Virtual Agent: Escolha uma opção:
[13:18] Guest: Atendimento com OS 
[13:18] Virtual Agent: Digite a sua ordem de serviço. 
Exemplo: 3123913
[13:18] Guest: 6634320
[13:18] Virtual Agent: Que tipo de atendimento você precisa?
[13:18] Guest: Liberação de Placas
[13:18] Virtual Agent: Antes de transferir seu atendimento, preciso de algumas informações.
[13:18] Virtual Agent: Para obter o uso de liberação de placas, digite abaixo qual tipo de placa quer:
[13:19] Guest: Placa principal
[13:19]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[13:19] Virtual Agent: Para que eu possa compreender o erro, por favor me informe o que ocorre conforme as opções abaixo:
- **Não comunica via rede ou USB**
- **Não inicializa**
- **Sem tensão (tensão saída) para motores/sensores.**
[13:19] Virtual Agent: @L[https://simpress.service-now.com/imagem (1)_1757357503193.jpg|imagem (1)_1757357503193.jpg]
[13:19] Virtual Agent: Me informe qual das situações acima acontece:
[13:19] Guest: Não inicializa
[13:19]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[13:19] Virtual Agent: Como está a alimentação da placa principal?
[13:20] Guest: Alimentação ok
[13:20] Virtual Agent: Conseguiu fazer a atualização de Recovery e Firmware?
[13:20] Guest: Não. O painel nçao está ligando
[13:20] Virtual Agent: Por último como foi o teste do painel?
[13:21] Guest: Teste ok.
[13:21] Virtual Agent: Registrei as informações e um analista irá validar de acordo com o Diagrama Eletrico deste modelo.
Esta evidencia será registrada para autorizar a liberação da peça.
[13:21] Virtual Agent: Aguarde um instante que estou te encaminhando a um de nossos analistas do suporte técnico!
[13:24] [PRIVATE] System: Samuel Mauro Da Silva entrou.
[13:24] Samuel Mauro Da Silva: Obrigado por aguardar, já iremos atender.
[13:28] Samuel Mauro Da Silva: Olá, bem vindo ao suporte, eu sou o Samuel. Por gentileza me informe o motivo do contato.
[13:28] Guest: Olá, Samuel. Boa tarde!
[13:29] Guest: Estou com uma HP E87760 que apresentou o erro 98.00.08 e também erro na Main...
[13:30] Guest: Ao reiniciar o equipamento, ela nao ligou mais.
[13:31] Samuel Mauro Da Silva: erros 98 geralmente são corrigidos com a formataçao do HD. confira por favor favor a tensão de saida da placa fonte até a formatter
[13:32] Guest: Eu fiz o teste e está chegando as tensões de 5V, 3,3V e 24 volts na formatter.
[13:32] Guest: Testei a tomado do cliente também e está dentro dos padrões.
[13:34] Guest: Eu queria regravar a firmware ou formatar o HD, mas a tela acende, mas sem nenhuma informação
[13:35] Guest: Olhando a tela de lado, dá pra perceber que ela acende, mas olhando de frente é como se estivesse desligada.
[13:36] Samuel Mauro Da Silva: entendi, na tela aparece a logo da HP?
[13:36] Guest: Não aparece.
[13:37] Guest: Fiquei clicando na tela pra ver se dava algum sinal, mas não deu nada
[13:37] Samuel Mauro Da Silva: aguarde um momento que vou liberar a formatter
[13:38] Guest: Aguardo sim..., obrigado
[13:49] Guest: Samuel?
[13:49] Guest: Ainda está por aí?
[13:51] Samuel Mauro Da Silva: OS 260107-000870, liberado a formatter
[13:51] Guest: Muito obrigado, Samuel!
[13:52] Samuel Mauro Da Silva: por nada
</t>
  </si>
  <si>
    <t>IMS0059037</t>
  </si>
  <si>
    <t>Willian  Oliveira</t>
  </si>
  <si>
    <t xml:space="preserve">[13:24] Guest: 6633425
[13:24]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1FwcFNVRHctcHVhVld0ZFd4dTRtUT09SDJSRFlvNjBIM2F0aHk4VUg4UjdkcGNoOWhqMzM5WjVBSFNlY1JIVmtLZUhMV25abHIyUVIxWlRQczA5cjRrcHh2ODItVFFmd3VHUnlfQkpyWU04Q0RDT3BCRTUyM1N0czJiS19RUV9JaGxwVmotNFd1MjFiM2xPS0gxeU45eGJ2NkVDQzk1LUJEREtMYWplZDRYeE50V0NVRXpJMEFyb0NBUTBIQ2Vu77eu77ev&amp;target_url=https%3A%2F%2Fux.simpress.com.br)
[13:24] Virtual Agent: Excelente! Agora, para que eu consiga te ajudar, escolha a opção que mais te representa:
[13:25] Guest: Sou Técnico
[13:25] Virtual Agent: Por favor, digite o seu e-mail:
[13:25] Guest: Wioliveira@simpress.com.br
[13:25] Virtual Agent: Escolha uma opção:
[13:25] Guest: Atendimento com OS 
[13:25] Virtual Agent: Digite a sua ordem de serviço. 
Exemplo: 3123913
[13:25] Guest: 6633425
[13:25] Virtual Agent: Que tipo de atendimento você precisa?
[13:25] Guest: Apoio Técnico
[13:25] Virtual Agent: Obrigada pela informações.
Encontrei as seguintes informações sobre sua Ordem de Serviço.
Número: 6633425
Nome Técnico: TÉCNICO SIMPRESS 
Status: Aceito 
Descrição: A impressora está com o grampeamento desalinhado, grampeando torto e deixando algumas folhas fora do grampo. 
Data de Abertura: 06/01/2026 
Data de Atendimento: 
Data de Finalização:  
[13:25] Virtual Agent: As informações estão corretas?
[13:25] Guest: Sim
[13:25] Virtual Agent: Certo, preciso que me informe o código de defeito do equipamento. 
Exemplos: U1-XXXX ou 99.XX.XX
[13:25] Guest: Finalizador
[13:26] Virtual Agent: Desculpe, não encontrei esse modelo/código de defeito em nosso banco de dados. 😔
Vamos tentar  novamente?
[13:26] Virtual Agent: Lembre-se de escrever exatamente como está no painel da máquina ou no log de eventos.
[13:26] Virtual Agent: Certo, preciso que me informe o código de defeito do equipamento. 
Exemplos: U1-XXXX ou 99.XX.XX
[13:26] Guest: Erro no finalizador
[13:26] Virtual Agent: Desculpe, não encontrei esse modelo/código de defeito em nosso banco de dados. 😔
Vamos tentar  novamente?
[13:26] Virtual Agent: Lembre-se de escrever exatamente como está no painel da máquina ou no log de eventos.
[13:26] Virtual Agent: Certo, preciso que me informe o código de defeito do equipamento. 
Exemplos: U1-XXXX ou 99.XX.XX
[13:26] Guest: Ue
[13:26] Virtual Agent: Ops, realmente não consegui encontrar o modelo/código de defeito que digitou.
Mas sem problemas, vou te encaminhar a nossa equipe de atendimento para que obtenha mais informações.
[13:26] Virtual Agent: Aguarde um instante que estou te encaminhando a um de nossos analistas do suporte técnico!
[13:35] [PRIVATE] System: Samuel Mauro Da Silva entrou.
[13:35] Samuel Mauro Da Silva: Obrigado por aguardar, já iremos atender.
[13:37] Guest: Ok
[13:40] Samuel Mauro Da Silva: Olá, bem vindo ao suporte, eu sou o Samuel. Por gentileza me informe o motivo do contato.
[13:41] Guest: Boa tarde Samuel!
[13:41] Guest: Estou com uma E82660z
[13:42] Guest: Onde as impressões do finalizador não está grampeando corretamente
[13:42] [PRIVATE] Guest: @L[https://simpress.service-now.com/api/now/v2/cs/media/HbGDXjb7Ri3MKc2usRcKyYdNOzzYEwAhKlXFYbvCy8lU9n8kTh0rgZBhZMlUTRzs|MEf25ca0166a58ad5ee16591eeb58c75bc.jpg]
[13:43] Samuel Mauro Da Silva: ok, o primeiro passo é ver se o tamanho do papel esta configurado corretamente como A4
[13:43] Guest: Esta sim verifiquei e até instalei no meu PC aqui
[13:44] Samuel Mauro Da Silva: ok, as configurações no equipamento tambem estão ok?
[13:44] Guest: Mesmo virado a folhas de lado para frente.
[13:44] [PRIVATE] Guest: @L[https://simpress.service-now.com/api/now/v2/cs/media/L9kwCPqeV9q8j4A2KEFdQyXPGjbcnIKjn3zPUxs6pKW2huWGH1MBcWNZHqpSmDOr|ME314ed3ea812699f3effeb1c281ae1461.jpg]
[13:44] Guest: No equipamento?
[13:46] [PRIVATE] Guest: @L[https://simpress.service-now.com/api/now/v2/cs/media/wFKUPvX6Qm5KfMeTvM0nBlcUv6IRnBVt3ueu1ZnqsJbKvaqzGNHRq8gZOarLSlnd|ME2274522ed08ee8da892b191a6b9e79ad.jpg]
[13:46] [PRIVATE] Guest: @L[https://simpress.service-now.com/api/now/v2/cs/media/r9OCsmcPqGegzlIOMzZsqhOJNnUnlFv1ANLQq3Evzt5SJUNpUDa6uoaFPUCmeS7q|MEfe012869110c904f26a25d2d1d8707b9.jpg]
[13:47] Guest: Eu estou na dúvida de pedir o Stapler
[13:47] [PRIVATE] Guest: @L[https://simpress.service-now.com/api/now/v2/cs/media/1ikzUszo1j25uoawzeTdGBmRokhOfNgMVvXzKDicrCT4sAfGgf840ujE2FOvwvcy|ME8be3afe412ea05bc0a34c4f7c10a69b0.jpg]
[13:47] [PRIVATE] Guest: @L[https://simpress.service-now.com/api/now/v2/cs/media/1yltYqUofvbQENlvOPczCnONGM9FOtabDAyk06oXZvLmXPhVx9cUlt3Vb7CmgK2n|ME046381e9c96d0dccb5df86e4212e25ae.jpg]
[13:47] Samuel Mauro Da Silva: no caso é o tamanho de original que vc define no proprio equipamento
[13:48] Guest: Está A4
[13:48] [PRIVATE] Guest: @L[https://simpress.service-now.com/api/now/v2/cs/media/GqEgwFS32ojC3LL8fgKXWvChkuJLLK5sr3hGGaSynIkfMfYVyNFiW9cyYAAtHkkp|ME54a2a03d45c23427f38d10ed8e597363.jpg]
[13:49] Guest: Configuração aplicada.👆
[13:52] [PRIVATE] Guest: @L[https://simpress.service-now.com/api/now/v2/cs/media/7apO5VuwhP12dLd15MlHf5835R162XzoNxIm5CcyUHTN0EGisyIkN5ZjIPE9scUi|ME6ce2a49674de6ae35d01ebed28904f32.jpg]
[13:52] Samuel Mauro Da Silva: a falha deve estar no sistema de grampeamento do finalizador mesmo
[13:54] Guest: Já olhei o stapler
[13:54] Guest: Movimentei para ver se ajustava
[13:55] Guest: Como não tem erro não tenho peças para apontar além do stapler
[13:57] Samuel Mauro Da Silva: nesse caso a primeira ação é trocar a cabeça de grampeamento: JC59-00040A-SI e do sistema de alinhamento do finalizador: SS456-61001
[13:59] Guest: Me passa o manual destas peças Samuel
[13:59] Guest: Estou baixando aqui mais não concluiu
[14:00] [PRIVATE] Guest: @L[https://simpress.service-now.com/api/now/v2/cs/media/nFp8SjuzhDLhukuB82LL9dUGs4emicLuRN4hFrTSKVxhrkcALSNJCqQahTcSO8Jp|ME42c43d4706a4ab967daff1c5d5cac533.jpg]
[14:00] Guest: Estou olhando no CPMD
[14:02] Samuel Mauro Da Silva: o manual do finalizador fica dentro do manual da maquina: https://simuniversidade.com.br/contents/1358269?ref=search&amp;ref_detail=e87
[14:02] Samuel Mauro Da Silva: do lado esquerdo tem uma area chamado inner finisher
[14:02] [PRIVATE] Guest: @L[https://simpress.service-now.com/api/now/v2/cs/media/yPGm7xyqFSTb2bSN9sK5373TPW2so1Il4QZHfsjkCp9hKJ4o0Trc0LaM39Ni7dZ7|ME4d72709ee197f8cd86010d169c8eee4c.jpg]
[14:02] Samuel Mauro Da Silva: la vc vai ver a lista de peças da maquina e o passo a passo de desmontagem
[14:03] Guest: Top
[14:03] Guest: Vou pedir essas peças aqui agora vlw
[14:03] Guest: Tmj
[14:04] Samuel Mauro Da Silva: Por nada. Agradecemos o seu contato. Tenha um ótimo dia!
</t>
  </si>
  <si>
    <t>IMS0059056</t>
  </si>
  <si>
    <t>Dionata Zachert</t>
  </si>
  <si>
    <t xml:space="preserve">[13:58] Guest: o
[13:58]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ng5cjVCTkMzM1RQejR5Mzl2bjdVUT09LXZOTkVBVUlwVEM1MVpZakJjdXFVbEtlV293VFlSdHFRbHBjOVpuV1MyZUR5TUV0WVBwLXljYjNUelFubjlndWRDSUNMaG9NNER3OU8zNzlEUUszVFoxc1RmaEI4MW1mQlZndWtQVHZ4Tm1zdEtUT0Z2YjctNkRBNFIwSHFaNElwVDlqTV9mbmEtemt6MndlWGU2dUJ1a3prRUlYbHlwUjRQczlaeHNL77eu77ev&amp;target_url=https%3A%2F%2Fux.simpress.com.br)
[13:58] Virtual Agent: Excelente! Agora, para que eu consiga te ajudar, escolha a opção que mais te representa:
[13:58] Guest: Sou Técnico
[13:58] Virtual Agent: Por favor, digite o seu e-mail:
[13:58] Guest: dionatazachert@hotmail.com
[13:58] Virtual Agent: Escolha uma opção:
[13:58] Guest: Atendimento com OS 
[13:58] Virtual Agent: Digite a sua ordem de serviço. 
Exemplo: 3123913
[13:59] Guest: 6625895
[13:59] Virtual Agent: Que tipo de atendimento você precisa?
[13:59] Guest: Liberação de Placas
[13:59] Virtual Agent: Antes de transferir seu atendimento, preciso de algumas informações.
[13:59] Virtual Agent: Para obter o uso de liberação de placas, digite abaixo qual tipo de placa quer:
[13:59] Guest: Placa de alta
[13:59] Virtual Agent: Certo, para que eu possa  prosseguir com o processo de aprovação de troca da placa de Alta, temos algumas validações obrigatórias para que o atendimento seja concluído.
[13:59] Virtual Agent: Por favor clique em uma das opções abaixo (defeitos apresentados):
[13:59] Guest: Impressões Falhadas
[13:59] Virtual Agent: Entendi!
Neste caso sugiro que valide os pontos abaixo:
- **Teste com outra PCU e Toner**
- **Código de erro no modo técnico.**
[13:59] Virtual Agent: O problema  foi resolvido?
[14:00] Guest: Não
[14:00] Virtual Agent: Aguarde um instante que estou te encaminhando a um de nossos analistas do suporte técnico!
[14:00] Guest: ok
[14:09] Guest: ??
[14:10] Guest: estou esperando no cliente
[14:10] [PRIVATE] System: Rosalino Oliveira Carneiro entrou.
[14:10] Rosalino Oliveira Carneiro: Obrigado por aguardar, já iremos atender.
[14:10] Guest: tem como agilizar
[14:10] Rosalino Oliveira Carneiro: boa tarde sou ROSALINO  em que posso ajudar
[14:11] [PRIVATE] Guest: @L[https://simpress.service-now.com/api/now/v2/cs/media/HJYhIJZA0oBSytjDqO5fEyksADkLqT32leQb6EVWxuaA0JPqF57R3OUw19y0gydj|ME8481f2eea573f2c45115cb1960e5b05f.jpg]
[14:11] [PRIVATE] Guest: @L[https://simpress.service-now.com/api/now/v2/cs/media/yksWKZRRjqhrTsHMKnPtXqFabwDyt1eFyVmZGATLe6oAaQkTssLNiLhIHZSRB0vx|ME67402f1809f449dc6ec3183e3d37f4e6.jpg]
[14:12] [PRIVATE] Guest: @L[https://simpress.service-now.com/api/now/v2/cs/media/2CEfn1ZnXkBAbCGtXXb8wbc3H6ySDzL9OV5ZbRaWle7HBEht4KVulUrRMzG8XP5L|ME62cddccd5bc19ea3bab4767ca620b224.ogg]
[14:12] [PRIVATE] Guest: @L[https://simpress.service-now.com/api/now/v2/cs/media/0khgkIxxhktrw2zpfmiOWwdSeSNmDdJfZsc3HOTwjTgUkL9MPWxgp014lmMrKIaE|ME30cfd6007972c42994037ab9ff5cc736.ogg]
[14:12] [PRIVATE] Guest: @L[https://simpress.service-now.com/api/now/v2/cs/media/CkHcaovJg0pDdBUNNOOGIb3TLrX1MZkCvbMSHhSPgUyO5TT6p3WHtGE1X65ICPXR|ME2a07bc36baafcd9bce0eed998ff98419.jpg]
[14:13] [PRIVATE] Guest: @L[https://simpress.service-now.com/api/now/v2/cs/media/KZR7aDOUzLAIOiIqhd1z8GdvRwgGc2Ug2X5XskgN13jFiuhov8sIBWtQ9C2JnQeT|firmware atualizado tmb]
[14:13] Rosalino Oliveira Carneiro: ela sai assim com a imagem chapada
[14:14] [PRIVATE] Guest: @L[https://simpress.service-now.com/api/now/v2/cs/media/UskG75MD0kr6TroX1ll1md0O6uExnDirCboKwqDGQPAWgQs59jEGPvBUzWR4Wzk0|ME5940cd63a88b918f50c0c7e80efb526a.ogg]
[14:14] [PRIVATE] Guest: @L[https://simpress.service-now.com/api/now/v2/cs/media/wpAu10BGNbwfy17rD8w8zE74XzKCDSYVHARWO4oVazEcIHxLJpOipj6UsQAWqIfA|MEc1dc31fb494652f87e2f889876a221b3.jpg]
[14:14] [PRIVATE] Guest: @L[https://simpress.service-now.com/api/now/v2/cs/media/jmDwJ7V7giJLWnXIIqYBTs5TQKUFPYspQB4mGQd6pCMxFvWDbRlphunZHuz2DFhJ|MEa4dfb1a04c9fd57308b33cf6382f5625.ogg]
[14:15] [PRIVATE] Guest: @L[https://simpress.service-now.com/api/now/v2/cs/media/SMhDL3FdCSHWGswqTIStKLXjYi5FHfq28EIL29sz0TWrVAnGwkj5LtCKdtJD5o0Q|MEdfe36c45be238171f4094efaa98ef1ca.ogg]
[14:16] Guest: tive alguma sujestão
[14:16] Guest: ?
[14:17] Rosalino Oliveira Carneiro: poderia ser ou placa de ou laser
[14:18] Rosalino Oliveira Carneiro: mas se bem que se for o laser ia sair uma falha de outra forma
[14:19] Rosalino Oliveira Carneiro: validou as tensões da placa fonte
[14:20] [PRIVATE] Guest: @L[https://simpress.service-now.com/api/now/v2/cs/media/47E5Y3FwegzA3pwsEls4BKeVCZ3Xjwc2ZfeqxL5GMHu8FoZAGP1umpqbcx2Rmm7c|MEb7dc6773e2939cdb22d7017fd29cdf8b.jpg]
[14:20] [PRIVATE] Guest: @L[https://simpress.service-now.com/api/now/v2/cs/media/6FK9lWPqf9XnIFkyqhj0RKIBD9MVo3TIL5wWpVeV1o44Y4zPgomnjqGfYd3IL2Lh|MEc71731d5cdd42b8afb5be3caeaf416bf.jpg]
[14:20] [PRIVATE] Guest: @L[https://simpress.service-now.com/api/now/v2/cs/media/dzvx9Se6BNqWJ2nPr61VLvNN6Tp5wLKccHQGCOyyi4MeDm0rYErfNsSiYirCsNr3|MEc50246dc7e3762ad70748c12d77068a5.jpg]
[14:21] [PRIVATE] Guest: @L[https://simpress.service-now.com/api/now/v2/cs/media/VzLyExa4kIbjs1RWr4nzG2oJYeWjmKSoWiRHBAEcsgUA20jSg72py8yMFmGhBCqX|ME37c29c5b62df6fe857e72635f1801be4.ogg]
[14:21] Guest: provavelmente laser
[14:25] Rosalino Oliveira Carneiro: para o lazer não precisa de liberação
[14:28] Guest: ok, vamos solicitar e testa
[14:28] Guest: hora q chegar
[14:28] Guest: obrigado
[14:28] Rosalino Oliveira Carneiro: de nada
[14:28] Rosalino Oliveira Carneiro: qualquer coisa pode voltar que libero a placa de alta
[14:28] Guest: blz 👍🏻
[14:34] System: Rosalino Oliveira Carneiro encerrou a conversa.
</t>
  </si>
  <si>
    <t>IMS0059075</t>
  </si>
  <si>
    <t xml:space="preserve">[14:15] Guest: Olá
[14:15]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jBUaVljam9vWExCNzhNQm1XUk5hUT09aDJhRkkwdEtSdnozX0VNUUpVQThzQ1BQR3RkcmtEVHAzZHJhNU9lVjZDN05ydHFQaE1Bd0Z2NGFPYjVwc0VZeVhMMmZlY09ZdkFUU1ZKVG1hTGc2Y2N2TUJFSFptdHB4NW5iMFA1WGR6TXVrd0F6X2VlSXJKMlRBOUR2aGZ3SGlfdFZ5N0I0a3hUUWluSUVVaGR6dVBfaGkzMXBzN2M3NWRfUUNpMGll77eu77ev&amp;target_url=https%3A%2F%2Fux.simpress.com.br)
[14:15] Virtual Agent: Excelente! Agora, para que eu consiga te ajudar, escolha a opção que mais te representa:
[14:15] Guest: Sou Técnico
[14:15] Virtual Agent: Por favor, digite o seu e-mail:
[14:15] Guest: jpjsantos@simpress.com.br
[14:15] Virtual Agent: Escolha uma opção:
[14:16] Guest: Atendimento com OS 
[14:16] Virtual Agent: Digite a sua ordem de serviço. 
Exemplo: 3123913
[14:16] Guest: 6608649
[14:16] Virtual Agent: Que tipo de atendimento você precisa?
[14:16] Guest: Apoio Técnico
[14:16] Virtual Agent: 
[14:16] Virtual Agent: As informações estão corretas?
[14:16] Guest: Não
[14:16] Virtual Agent: Consegui te ajudar?
[14:16] Guest: Não
[14:16] Virtual Agent: Anotado! Sua opinião faz toda a diferença. 
Agora, me conta: quer finalizar o atendimento ou voltar ao menu inicial?
[14:16] Guest: Voltar ao menu inicial
[14:16]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ExqNExuZE5VNFg1bzJfSEdldHc4dz09ZWJxU1BIbFVlSFRrSDk1RlFBOUY4c3pSYWFQUW5mS2p6LUVvQTJjZHdwaUFEXzEySF9tR1JUZnVMajZ1M0tvM0ZJLUFWLTlOWi1RQzFLM3cwUHZVbk02R2FQb3ZiRlg5Q3BQNGpaeVhXVkdoaDVBbHRjbjY1T2djS1NJOUhYMGJkcnZFNUVIUXkyR3U5emZldFp4UWhHM2ZVYWlBYVJKaFdyRHAtQWpX77eu77ev&amp;target_url=https%3A%2F%2Fux.simpress.com.br)
[14:16] Virtual Agent: Excelente! Agora, para que eu consiga te ajudar, escolha a opção que mais te representa:
[14:16] Guest: Sou Técnico
[14:16] Virtual Agent: Por favor, digite o seu e-mail:
[14:17] Guest: jpjsantos@simpress.com.br
[14:17] Virtual Agent: Escolha uma opção:
[14:17] Guest: 6608649
[14:17] Virtual Agent: Desculpe, não entendi. Você poderia me ajudar respondendo?
[14:17] Virtual Agent: Escolha uma opção:
[14:17] Guest: Atendimento com OS 
[14:17] Virtual Agent: Digite a sua ordem de serviço. 
Exemplo: 3123913
[14:17] Guest: 2
[14:17] Virtual Agent: Parece que este não é um código de OS válido. 
Por favor, digite apenas o código da OS sem pontos ou espaços.
[14:17] Virtual Agent: Digite a sua ordem de serviço. 
Exemplo: 3123913
[14:17] Guest: 6608649
[14:17] Virtual Agent: Que tipo de atendimento você precisa?
[14:17] Guest: Apoio Técnico
[14:17] Virtual Agent: 
[14:17] Virtual Agent: As informações estão corretas?
[14:17] Guest: Sim
[14:17] Virtual Agent: Certo, preciso que me informe o código de defeito do equipamento. 
Exemplos: U1-XXXX ou 99.XX.XX
[14:17] Guest: N
[14:17] Virtual Agent: Desculpe, não encontrei esse modelo/código de defeito em nosso banco de dados. 😔
Vamos tentar  novamente?
[14:17] Virtual Agent: Lembre-se de escrever exatamente como está no painel da máquina ou no log de eventos.
[14:17] Virtual Agent: Certo, preciso que me informe o código de defeito do equipamento. 
Exemplos: U1-XXXX ou 99.XX.XX
[14:17] Guest: N
[14:17] Virtual Agent: Desculpe, não encontrei esse modelo/código de defeito em nosso banco de dados. 😔
Vamos tentar  novamente?
[14:17] Virtual Agent: Lembre-se de escrever exatamente como está no painel da máquina ou no log de eventos.
[14:17] Virtual Agent: Certo, preciso que me informe o código de defeito do equipamento. 
Exemplos: U1-XXXX ou 99.XX.XX
[14:17] Guest: N
[14:17] Virtual Agent: Ops, realmente não consegui encontrar o modelo/código de defeito que digitou.
Mas sem problemas, vou te encaminhar a nossa equipe de atendimento para que obtenha mais informações.
[14:17] Virtual Agent: Aguarde um instante que estou te encaminhando a um de nossos analistas do suporte técnico!
[14:28] [PRIVATE] System: Valdeir Vilela Ferreira De Novais entrou.
[14:28] Valdeir Vilela Ferreira De Novais: Obrigado por aguardar, já iremos atender.
[14:32] Valdeir Vilela Ferreira De Novais: Boa tarde, sou Valdeir em que posso ajudar?
[14:32] Guest: Boa tarde Valdeir
[14:33] Guest: Estou com uma impressora que foi solicitado atendimento por causa da garantia do equipamento
[14:34] Guest: Isso para mim, é novidade. Não sabia que a simpress tbm realiza atendimento de garantia
[14:34] Guest: Sabe me informar sobre isso?
[14:37] Valdeir Vilela Ferreira De Novais: cliente garantia, a máquina é do cliente, mas funciona como a garantia de um produto normal, onde a simpress presta assistência, só fica o reparo por conta do cliente quando é considerado mau uso
[14:38] Guest: Ah sim
[14:38] Guest: Relatado isso, vamos lá
[14:40] Guest: Impressora no primeiro contato estava sem rede, efetuado a substituição da placa e a rede voltou, porém a impressora comunica, enviamos a página de impressão, recebe e troca o status para imprimindo, porém não imprime
[14:40] Valdeir Vilela Ferreira De Novais: certo, você fez algum teste?
[14:43] Guest: Placa de rede ok, ponto de rede ok, substituição do cabo de rede, instalação da impressora no computador, ping ok, mas impressão não sai, nem do computador e muito menos relatório de página de status
[14:45] Valdeir Vilela Ferreira De Novais: certo você chegou a testar os drivers de impressão do site de suporte HP?
[14:45] Valdeir Vilela Ferreira De Novais: @L[https://simpress.service-now.com/api/now/v1/cs/media/z0rqQz1ae2H41ei89eQgVeHl16eQI8Xz2AeVVUO9KiYB1maUrUAw1J2ue2ktzsAi|Captura de tela 2026-01-07 144551.jpg]
[14:47] Guest: Sim, efetuado a instalação com drive do site da HP, configurado IP ela reconhece, informa que o documento foi enviado para o equipamento, mostra imprimindo, mas a impressão na sai
[14:48] Guest: Inclusive mandei um arquivo ontem no fim do expediente e até o momento estava informando no status da impressora imprimindo
[14:49] Valdeir Vilela Ferreira De Novais: certo pelo usb, chegou a testar?
[14:51] Guest: Posso testar
[14:52] Valdeir Vilela Ferreira De Novais: beleza, não sei você já realizou mas consegue validar pela rede um teste ponto a ponto no seu notebook?
[14:54] Guest: Já testei e continua o mesmo problema
[14:55] Valdeir Vilela Ferreira De Novais: certo pelo usb conseguiu testar?
[14:55] [PRIVATE] Guest: @L[https://simpress.service-now.com/api/now/v2/cs/media/byHDI6yZSz9Q10VNdPjt0GXkX0hr5bI6r1YTWhaBhWQyY3RKOcSJr4xsYstmYYDy|ME46ee21ad4274db185fe6f9844adfb235.jpg]
[14:56] Guest: Mesma coisa via USB
[14:56] Valdeir Vilela Ferreira De Novais: certo, quais os valores da tomada? FT: FN: NT:
[15:04] Guest: F/N 127v
N/T 0V
[15:05] Valdeir Vilela Ferreira De Novais: o FT está com qual valor?
[15:06] Guest: 127
[15:08] Valdeir Vilela Ferreira De Novais: certo, consegue medir a saída da fonte para a formatter, vou te mandar uma foto para ajudar na aferição
[15:08] Valdeir Vilela Ferreira De Novais: @L[https://simpress.service-now.com/api/now/v1/cs/media/6OTO1uWG8GKNoW0cf6qYxTsf3JTJxcKCmUz8MVobz2ynUMRo31sEYketpK0FVesn|Captura de tela 2026-01-07 150831.jpg]
[15:12] Guest: Blz vou testar aqui
[15:13] Valdeir Vilela Ferreira De Novais: beleza
[15:20] Guest: Tampa lateral chatinha de tirar rsrsrsrs
[15:21] Valdeir Vilela Ferreira De Novais: cheia de travas frágeis
[15:22] [PRIVATE] Guest: @L[https://simpress.service-now.com/api/now/v2/cs/media/ziPlO57wGyBo3mJhvdQCkgrMG3EfOkX0l0DCE1Im8DC0B9xcY05o0XN3pwiN1dQJ|MEb2415be19cedf4bc733f10ab68528f9a.jpg]
[15:29] Guest: Aí nessa situação de medição vou precisar de um auxílio seu
[15:30] Valdeir Vilela Ferreira De Novais: certo
[15:31] [PRIVATE] Guest: @L[https://simpress.service-now.com/api/now/v2/cs/media/3YitrS2qtLEmd5de86PKiB2hMWU4VoW73NlJdvi6XhpR6WfvjfCloY9fPeBRVW2b|ME8c1871f38714f20961da89c008605a97.jpg]
[15:33] Valdeir Vilela Ferreira De Novais: a medição da saída você vai medir no chicote que saí da fonte e vai para a formatter, uma ponta de prova do multímetro você coloca na carcaça da máquina e a outra você mede, tensão contínua
[15:39] [PRIVATE] Guest: @L[https://simpress.service-now.com/api/now/v2/cs/media/kG2y6wgL22QAB8iswDoFBubMbDR2eXuL70yP9ZfpRNWnZVtUekKNtAf8iiYqlajs|Seria esse teste]
[15:40] Valdeir Vilela Ferreira De Novais: essa medição é de qual chicote?
[15:42] Guest: Preto
[15:43] Valdeir Vilela Ferreira De Novais: a outra ponta dele está indo para a formatter?
[15:46] [PRIVATE] Guest: @L[https://simpress.service-now.com/api/now/v2/cs/media/MdJY1fhqhFD5cW3YPR9OhMW5GY0HI4WnWo7KYhaxh29nIuqFKSj5Kc446b1BXF7N|MEf98a4bb45d309fac1dc136481e9cc17c.jpg]
[15:47] Valdeir Vilela Ferreira De Novais: esse é da entrada de tensão na fonte, você precisa medir na saída
[15:49] Guest: Blz
[15:51] Guest: Como posso realizar essa medição
[15:53] Valdeir Vilela Ferreira De Novais: é da mesma forma que está fazendo mas você precisa encontrar na máquina o chicote que está conectado entre a fonte e a formatter
[16:01] [PRIVATE] Guest: @L[https://simpress.service-now.com/api/now/v2/cs/media/zJIh3JSiQtspcnh8U28fsGF71LwI99gMBAgCydXMCAUH24AYTY6JG6wZKOyn89Gi|ME1795265f13b1e5cf6b54e648f4ac890a.jpg]
[16:02] [PRIVATE] Guest: @L[https://simpress.service-now.com/api/now/v2/cs/media/b3HiCO8k0rtCGqlRCn5yFyeLE3gLSyYctcZBzHcg4qLHsPX1r3RfbBw6QGpdgusj|ME7ae44e5be988535263e3e72883600fee.jpg]
[16:03] Valdeir Vilela Ferreira De Novais: a ponta preta precisa estar na carcaça, esse é o chicote que está ligado a formatter e fonte?
[16:04] Guest: É ele mesmo
[16:05] Guest: Medição ficou em 007
[16:06] [PRIVATE] Guest: @L[https://simpress.service-now.com/api/now/v2/cs/media/6bxTr6uGcaBVxzYTnEs6HzpBoDzCBtyAeQAwo6HwkAyZWYVBVCR3I3CFa4femW5J|MEdadb7795ce564a3e7936a13d631dad16.jpg]
[16:06] Valdeir Vilela Ferreira De Novais: certo, não teve nenhuma alteração na medição? oscilação?
[16:07] Guest: Parada
[16:10] Guest: Não oscilou
[16:14] Valdeir Vilela Ferreira De Novais: certo, vamos seguir com a troca da fonte então esses valores estão baixos, pode influenciar no funcionamento da máquina
[16:14] Guest: Blz
[16:19] Guest: Vou solicitar essa peça na OS
[16:19] Valdeir Vilela Ferreira De Novais: 260107-001292 essa é a liberação para pedir a fonte, quando for realizar o pedido, coloque na descrição de observação do técnico o defeito da máquina, justificando o pedido da peça para que assim não ocorra recusas indevidas
[16:20] Valdeir Vilela Ferreira De Novais: isso mesmo
[16:21] Guest: Ok
[16:22] Valdeir Vilela Ferreira De Novais: 👍
[16:22] System: Valdeir Vilela Ferreira De Novais encerrou a conversa.
</t>
  </si>
  <si>
    <t>IMS0059078</t>
  </si>
  <si>
    <t>Kaio  Roberto Pinheiro Gomes Santos</t>
  </si>
  <si>
    <t xml:space="preserve">[14:22] Guest: Boa tarde
[14:22]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HJIMkt4Yl94Rl9jd1JlX3hPQy1Edz09SWp1ZEh3SXVoWXpGSGs2dW45S19nT2ZuNndkdDRFbUhwUG8wblU2dUZlVncyVWFjZUhuZlNtbHQzUVZONm0yUzBuRlo4TGdiWEJVdDZod3Ria0NkdlRFYkNsai1Gby15eW0waVA5SDNmSkRfSnU0RzltQ3dRVG8tUlpkQkc1UDNpTXdFRFNrMzVxT3lKNllTRVFRT3duVGFGMFFZcW9XUWZXdW9ZVmR177eu77ev&amp;target_url=https%3A%2F%2Fux.simpress.com.br)
[14:22] Virtual Agent: Excelente! Agora, para que eu consiga te ajudar, escolha a opção que mais te representa:
[14:22] Guest: Sou Técnico
[14:22] Virtual Agent: Por favor, digite o seu e-mail:
[14:22] Guest: krsantos@simpress.com.br
[14:22] Virtual Agent: Escolha uma opção:
[14:22] Guest: Atendimento com OS 
[14:22] Virtual Agent: Digite a sua ordem de serviço. 
Exemplo: 3123913
[14:22] Guest: 6631843
[14:22] Virtual Agent: Que tipo de atendimento você precisa?
[14:23] Guest: Atendimento PC’s e Note
[14:23] Virtual Agent: Por favor, descreva em poucas palavras qual problema está acontecendo com o equipamento:
[14:23] Guest: Equipamento não liga
[14:23] Virtual Agent: Ok, agora envie uma foto do erro apresentado.
[14:23] Virtual Agent: Aguarde um instante que estou te encaminhando a um de nossos analistas do suporte técnico!
[14:28] [PRIVATE] System: Marcos Geanini Cabral Araujo entrou.
[14:28] Marcos Geanini Cabral Araujo: Obrigado por aguardar, já iremos atender.
[14:31] Marcos Geanini Cabral Araujo: Boa Tarde tudo bem ?
Sou o Marcos Analista de Suporte da Simpress, como posso te ajudar?
[14:32] Guest: Boa tarde Marcos
[14:32] Guest: Tudo bem?
[14:32] Guest: Então estou com um atendimento de um mini PC ordem 6631843
[14:32] Guest: Equipamento liga mais não da vídeo
[14:33] Guest: Já foi feito testes de componentes retirado memória, ssd, feito testes em monitores com cabo vga
[14:33] Guest: E nada
[14:33] Guest: Preciso da liberação da placa mãe para resolução aqui
[14:34] Guest: Eu até tenho liberação pra pedidos de placas sem aval do suporte
[14:34] Guest: Mais não sei pq cancelaram meu pedido
[14:35] Marcos Geanini Cabral Araujo: então placa mãe precisa de liberação 
[14:35] Marcos Geanini Cabral Araujo: ate vcs que são da lista precisa de liberação 
[14:35] Guest: A sim
[14:35] Marcos Geanini Cabral Araujo: manda foto da placa inteira por favor 
[14:38] Guest: Só um momento
[14:43] Marcos Geanini Cabral Araujo: ok 
[14:48] [PRIVATE] Guest: @L[https://simpress.service-now.com/api/now/v2/cs/media/utbS3Yz1RN5ojaLCxlH9bJr0EXj30tpRGBTRSah61FldGUjx1DtJwUDYIutFdyG6|ME4b32bd69a002ba97950d057b3798fcf3.jpg]
[14:48] Marcos Geanini Cabral Araujo: OK 
[14:49] Marcos Geanini Cabral Araujo: So um momento 
[14:49] Guest: Blz
</t>
  </si>
  <si>
    <t>IMS0059083</t>
  </si>
  <si>
    <t>Camilla  Guimaraes Geraissate</t>
  </si>
  <si>
    <t xml:space="preserve">[14:28]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WFHRjVxaXJrZlNPVl9aR2lzUmlPZz09clphLWhtalhvYUhBLXZ3b0tpN3k4WTJwZERzazZTUUMyOFpKY0J5VG9mSlhqVk1ZRUlDcXNaREc3Tzh3aGJQMzViTWt5ODNSMFlXUjR6UWVXN2NDc2NzNHZ0YWg2cmo5NC01TmtGUHFMLXZzYnNjY1o2dlZnM3VtTFFvcmdvTHVjclptcklNLUpuM3Bsa0hCbG5MV2hzemYtSDBBYjRBRTg4T21acFRo77eu77ev&amp;target_url=https%3A%2F%2Fux.simpress.com.br)
[14:28] Virtual Agent: Excelente! Agora, para que eu consiga te ajudar, escolha a opção que mais te representa:
[14:28] Guest: Sou Técnico
[14:28] Virtual Agent: Por favor, digite o seu e-mail:
[14:28] Guest: cgeraissate@simpress.com.br
[14:28] Virtual Agent: Escolha uma opção:
[14:28] Guest: Atendimento com OS 
[14:28] Virtual Agent: Digite a sua ordem de serviço. 
Exemplo: 3123913
[14:29] Guest: 6633990
[14:29] Virtual Agent: Que tipo de atendimento você precisa?
[14:29] Guest: Apoio Técnico
[14:29] Virtual Agent: Obrigada pela informações.
Encontrei as seguintes informações sobre sua Ordem de Serviço.
Número: 6633990
Nome Técnico:  
Status: Aceito 
Descrição:  
Data de Abertura: 07/01/2026 
Data de Atendimento: 
Data de Finalização:  
[14:29] Virtual Agent: As informações estão corretas?
[14:29] Guest: Sim
[14:29] Virtual Agent: Certo, preciso que me informe o código de defeito do equipamento. 
Exemplos: U1-XXXX ou 99.XX.XX
[14:29] Guest: Não digitalizar
[14:29] Virtual Agent: Desculpe, não encontrei esse modelo/código de defeito em nosso banco de dados. 😔
Vamos tentar  novamente?
[14:29] Virtual Agent: Lembre-se de escrever exatamente como está no painel da máquina ou no log de eventos.
[14:29] Virtual Agent: Certo, preciso que me informe o código de defeito do equipamento. 
Exemplos: U1-XXXX ou 99.XX.XX
[14:29] Guest: 52-1135
[14:29] Virtual Agent: Desculpe, não encontrei esse modelo/código de defeito em nosso banco de dados. 😔
Vamos tentar  novamente?
[14:29] Virtual Agent: Lembre-se de escrever exatamente como está no painel da máquina ou no log de eventos.
[14:29] Virtual Agent: Certo, preciso que me informe o código de defeito do equipamento. 
Exemplos: U1-XXXX ou 99.XX.XX
[14:30] Guest: Falar com analista
[14:30] Virtual Agent: Ops, realmente não consegui encontrar o modelo/código de defeito que digitou.
Mas sem problemas, vou te encaminhar a nossa equipe de atendimento para que obtenha mais informações.
[14:30] Virtual Agent: Aguarde um instante que estou te encaminhando a um de nossos analistas do suporte técnico!
[14:31] Guest: .
[14:34] [PRIVATE] System: Rosalino Oliveira Carneiro entrou.
[14:34] Rosalino Oliveira Carneiro: Obrigado por aguardar, já iremos atender.
[14:34] Rosalino Oliveira Carneiro: boa tarde sou ROSALINO  em que posso ajudar
[14:34] Guest: Ola
[14:35] Rosalino Oliveira Carneiro: ola
[14:36] Guest: Oi Rosalino
[14:36] Rosalino Oliveira Carneiro: 🙂
[14:36] Guest: Estou querendo baixar o firmware da 4580 mas não acho no site HP
[14:36] Guest: Boa tarde tudo bem ?
[14:36] Rosalino Oliveira Carneiro: boa tarde vou verificar
[14:37] Guest: Ok
[14:38] Rosalino Oliveira Carneiro: https://support.hp.com/br-pt/drivers/samsung-proxpress-sl-m4580-laser-multifunction-printer-series/16462970
[14:38] Rosalino Oliveira Carneiro: oque acontece voce vai no site ela ta com o sistema operacional win 11 voce troca para o 10 ai aparece o FW
[14:39] Guest: Puts
[14:40] Guest: Consegue me mandar o arquivo via teams ?
[14:40] Guest: Aqui não vai
[14:40] Rosalino Oliveira Carneiro: @L[https://simpress.service-now.com/api/now/v1/cs/media/jPnzvkX6EEtzptr2xDJ7zhgGCWU7UdvOxlaZCxkLbqITqfdx58BTn7HW7pdsxoJs|Captura de tela 2026-01-07 143928.png]
[14:41] Rosalino Oliveira Carneiro: @L[https://simpress.service-now.com/api/now/v1/cs/media/CecsKaY0D3gUWRVtJmhKcTDWNLU0ziPWlJCKZ1HHVOYsgrluPk7PQaAaSpWuFf7X|Captura de tela 2026-01-07 144007.png]
[14:41] Rosalino Oliveira Carneiro: BAIXANDO JA TE MANDO NO TEAMS
[14:41] Rosalino Oliveira Carneiro: foi mau caixa auta
[14:41] Guest: Tranquilo
[14:42] Rosalino Oliveira Carneiro: muito calor ai no rio
[14:42] Guest: Caiu uma chuvinha
[14:42] Guest: Até q tá fresco
[14:42] Rosalino Oliveira Carneiro: que bom em 
[14:43] Rosalino Oliveira Carneiro: to subindo o arquivo no teams
[14:43] Guest: Show de bola
[14:43] Guest: Consegui aqui mais é com ter lá
[14:44] Rosalino Oliveira Carneiro: foi
[14:45] Guest: Showw
[14:45] Guest: Valeu mexxxmo
[14:46] Rosalino Oliveira Carneiro: 👍
[14:55] System: Rosalino Oliveira Carneiro encerrou a conversa.
</t>
  </si>
  <si>
    <t>IMS0059089</t>
  </si>
  <si>
    <t>Pedro Henrique Reis Guglielmo</t>
  </si>
  <si>
    <t xml:space="preserve">[14:33] Guest: .
[14:33]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0dSelFhN294WUhOX1l3R2ViRWZPUT09SmFPY0Q0YkhORF9SQnQtUlBGV3BjZU16SUFoRGRhZXhqaFI2SjZvTUtnUDJrelFaYTd0eDVHamRvanh3LTZTMWNLdDdPN2ZyeUFXSURmYjAwdHZQdWNhTXlEV2VDa3BTTmc4SVROZnNaRUxIVmh6QUNsY2wtZDcxSl9tRG1KejhJMDlWY2VPYUR0MDRhUllRcU9BVXBCWk51a1dpczZReEhJVHBQbTl077eu77ev&amp;target_url=https%3A%2F%2Fux.simpress.com.br)
[14:33] Virtual Agent: Excelente! Agora, para que eu consiga te ajudar, escolha a opção que mais te representa:
[14:34] Guest: Sou Técnico
[14:34] Virtual Agent: Por favor, digite o seu e-mail:
[14:34] Guest: phguglielmo@simpress.com.br
[14:34] Virtual Agent: Escolha uma opção:
[14:34] Guest: Atendimento com OS 
[14:34] Virtual Agent: Digite a sua ordem de serviço. 
Exemplo: 3123913
[14:34] Guest: 6604332
[14:34] Virtual Agent: Que tipo de atendimento você precisa?
[14:34] Guest: 6604332
[14:34] Virtual Agent: Desculpe, não entendi. Você poderia me ajudar respondendo?
[14:34] Virtual Agent: Que tipo de atendimento você precisa?
[14:35] Guest: Liberação de Placas
[14:35] Virtual Agent: Antes de transferir seu atendimento, preciso de algumas informações.
[14:35] Virtual Agent: Para obter o uso de liberação de placas, digite abaixo qual tipo de placa quer:
[14:35] Guest: Placa principal
[14:35]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[14:35] Virtual Agent: Para que eu possa compreender o erro, por favor me informe o que ocorre conforme as opções abaixo:
- **Não comunica via rede ou USB**
- **Não inicializa**
- **Sem tensão (tensão saída) para motores/sensores.**
[14:35] Virtual Agent: @L[https://simpress.service-now.com/imagem (1)_1757357503193.jpg|imagem (1)_1757357503193.jpg]
[14:35] Virtual Agent: Me informe qual das situações acima acontece:
[14:35] Guest: Não inicializa
[14:35]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[14:35] Virtual Agent: Como está a alimentação da placa principal?
[14:35] Guest: Ok
[14:35] Virtual Agent: Conseguiu fazer a atualização de Recovery e Firmware?
[14:35] Guest: ok
[14:35] Virtual Agent: Por último como foi o teste do painel?
[14:35] Guest: ok
[14:35] Virtual Agent: Registrei as informações e um analista irá validar de acordo com o Diagrama Eletrico deste modelo.
Esta evidencia será registrada para autorizar a liberação da peça.
[14:35] Virtual Agent: Aguarde um instante que estou te encaminhando a um de nossos analistas do suporte técnico!
[14:55] [PRIVATE] System: Rosalino Oliveira Carneiro entrou.
[14:55] Rosalino Oliveira Carneiro: Obrigado por aguardar, já iremos atender.
[14:55] Rosalino Oliveira Carneiro: boa tarde sou ROSALINO  em que posso ajudar
[14:55] Guest: Olá, boa tarde, tudo bem? Recebemos uma formatter para esse chamado, porém, a formatter veio com erro e não estamos conseguindo parear a placa. Precisamos de uma formatter *Nova* e que não tenha sido pareada em outra impressora. Já acionamos o N2 FABRICIO DEL MANTO e fizemos o ultimo procedimento que o mesmo mandou, porém, sem sucesso, ele informou que já está liberado o pedido de uma nova formatter no chamado (6604332).
[14:57] Rosalino Oliveira Carneiro: se ja ta liberada pode pedir
[14:57] Guest: Ok, irei seguir com o pedido, muito obrigado
[14:58] Rosalino Oliveira Carneiro: de nada
</t>
  </si>
  <si>
    <t>IMS0059109</t>
  </si>
  <si>
    <t>Rafael Holanda Matias</t>
  </si>
  <si>
    <t xml:space="preserve">[14:51] Guest: Olá
[14:51]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UdKZGZqYl9SMzRBM2ticGQyR3pQQT09QmJxTFd3cXBZZ0hYdm9aNEY4YmFvR3hYUTNHRmtwVm40TzMxLU12UzJrX1Jzd1hJbUtsUWdsRFF3cXhZX3Nnd2t1czZ2SjgyYjl1NzlzWkJGSm9LLW5WWG5FSWlhdC15OTh4Qmp4cFRXYW1QajFhcERyd2l5MmdyQ1FzS1NmWVJJTUV2NVhETkV6Z2RRZ1Q3aENEdGJFV0pxREJ3eFB6bGhoOWNoc2hm77eu77ev&amp;target_url=https%3A%2F%2Fux.simpress.com.br)
[14:51] Virtual Agent: Excelente! Agora, para que eu consiga te ajudar, escolha a opção que mais te representa:
[14:51] Guest: Sou Técnico
[14:51] Virtual Agent: Por favor, digite o seu e-mail:
[14:51] Guest: Rhomatias@simpress.com.br
[14:51] Virtual Agent: Escolha uma opção:
[14:51] Guest: Atendimento com OS 
[14:51] Virtual Agent: Digite a sua ordem de serviço. 
Exemplo: 3123913
[14:54] Guest: 6629152
[14:54] Virtual Agent: Que tipo de atendimento você precisa?
[15:00] Guest: Apoio Técnico
[15:00] Virtual Agent: Obrigada pela informações.
Encontrei as seguintes informações sobre sua Ordem de Serviço.
Número: 6629152
Nome Técnico: TÉCNICO SIMPRESS 
Status: Aceito 
Descrição: Error: 33.04.05 Unknown TPM 
Data de Abertura: 30/12/2025 
Data de Atendimento: 
Data de Finalização:  
[15:00] Virtual Agent: As informações estão corretas?
[15:00] Guest: Sim
[15:00] Virtual Agent: Certo, preciso que me informe o código de defeito do equipamento. 
Exemplos: U1-XXXX ou 99.XX.XX
[15:00] Guest: 33.04.05
[15:00] Virtual Agent: Desculpe, não encontrei esse modelo/código de defeito em nosso banco de dados. 😔
Vamos tentar  novamente?
[15:00] Virtual Agent: Lembre-se de escrever exatamente como está no painel da máquina ou no log de eventos.
[15:00] Virtual Agent: Certo, preciso que me informe o código de defeito do equipamento. 
Exemplos: U1-XXXX ou 99.XX.XX
[15:02] Guest: 33.04.05
[15:02] Virtual Agent: Desculpe, não encontrei esse modelo/código de defeito em nosso banco de dados. 😔
Vamos tentar  novamente?
[15:02] Virtual Agent: Lembre-se de escrever exatamente como está no painel da máquina ou no log de eventos.
[15:02] Virtual Agent: Certo, preciso que me informe o código de defeito do equipamento. 
Exemplos: U1-XXXX ou 99.XX.XX
[15:03] Guest: 33.04.05
[15:03] Virtual Agent: Ops, realmente não consegui encontrar o modelo/código de defeito que digitou.
Mas sem problemas, vou te encaminhar a nossa equipe de atendimento para que obtenha mais informações.
[15:03] Virtual Agent: Aguarde um instante que estou te encaminhando a um de nossos analistas do suporte técnico!
[15:07] [PRIVATE] System: Samuel Mauro Da Silva entrou.
[15:07] Samuel Mauro Da Silva: Obrigado por aguardar, já iremos atender.
[15:08] Samuel Mauro Da Silva: Olá, bem vindo ao suporte, eu sou o Samuel. Por gentileza me informe o motivo do contato.
[15:09] Guest: Boa tarde Samuel
[15:09] Guest: Fiz um pedido de uma TPM porém o pedido foi cancelado
[15:10] Samuel Mauro Da Silva: Boa tarde Rafael
[15:10] Samuel Mauro Da Silva: a OS possui liberação do suporte?
[15:10] Guest: Não, foi solicitado apenas a TPM
[15:11] Samuel Mauro Da Silva: me informe o problema do equipamento
[15:11] Guest: Problema era a PBA que foi substituída
[15:12] Guest: Porém a PBA nova apresentou problema na TPM
[15:13] Samuel Mauro Da Silva: ok, quando vc troca a placa , vc deve fazer alguns procedimentos para que o equipamento reconheça a TPM
[15:13] Samuel Mauro Da Silva: vc chegou a fazer algum procedimento?
[15:14] Guest: Sim
[15:15] Guest: Equipamento não reconhece nem  antiga nem a nova.
[15:16] Guest: Testei de um outro equipamento do mesmo modelo e funcionou
[15:18] [PRIVATE] Guest: @L[https://simpress.service-now.com/api/now/v2/cs/media/5jw6tksJqvlPNoIl85m78TyGQweqDiiZWyNXwvO4oGWXES9wVOvN5MOa35FEDFWq|Pedido foi cancelado com essa descrição]
[15:18] Samuel Mauro Da Silva: sim, esse é o procedimento e realizar o  erase/ unlock e format disk
[15:19] Samuel Mauro Da Silva: se não forem obedecidos esses procedimentos a peça nova não vai funcionar no equipamento
[15:19] Samuel Mauro Da Silva: OS 260107-001122, liberado a TPM
[15:19] Guest: Obrigado
[15:19] Samuel Mauro Da Silva: por nada
</t>
  </si>
  <si>
    <t>IMS0059114</t>
  </si>
  <si>
    <t>Diego  Rossi Verdu</t>
  </si>
  <si>
    <t xml:space="preserve">[14:53]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2VYdEk2ZExqclZyd2lBcjhwcVVlUT09VS1qbzJPc0J1NHpISFFLQnEzQThiMDZ6Rk1Nc1R5MkVtRThFaDcycWdBRkFlRXJYSi1NZE82NFFkQ2cta0JIXzQ1SmQwTWhnbHIzV3VaNTlGQmtEMjVSbHVSQ01MeW5Lb3h4TFU0cnN4UTNuSFNwS0tUamwwRVE2T3hTd05qdmhxanZqYTlKM2c3Rk5pazhOTTF1X1FEZG5sUG5xX1NhUUFsT3ZHYTFS77eu77ev&amp;target_url=https%3A%2F%2Fux.simpress.com.br)
[14:53] Virtual Agent: Excelente! Agora, para que eu consiga te ajudar, escolha a opção que mais te representa:
[14:53] Guest: Sou Técnico
[14:53] Virtual Agent: Por favor, digite o seu e-mail:
[14:53] Guest: Drverdu@simpress.com.br
[14:53] Virtual Agent: Escolha uma opção:
[14:53] Guest: Atendimento com OS 
[14:53] Virtual Agent: Digite a sua ordem de serviço. 
Exemplo: 3123913
[14:54] Guest: 6630238
[14:54] Virtual Agent: Que tipo de atendimento você precisa?
[14:54] Guest: Apoio Técnico
[14:54] Virtual Agent: Obrigada pela informações.
Encontrei as seguintes informações sobre sua Ordem de Serviço.
Número: 6630238
Nome Técnico: DIEGO ROSSI VERDU 205616 
Status: Aceito 
Descrição: A impressora está fazendo um barulho muito alto, e não imprime. 
Data de Abertura: 05/01/2026 
Data de Atendimento: 
Data de Finalização:  
[14:54] Virtual Agent: As informações estão corretas?
[14:54] Guest: Sim
[14:54] Virtual Agent: Certo, preciso que me informe o código de defeito do equipamento. 
Exemplos: U1-XXXX ou 99.XX.XX
[14:54] Guest: Ruído
[14:54] Virtual Agent: Desculpe, não encontrei esse modelo/código de defeito em nosso banco de dados. 😔
Vamos tentar  novamente?
[14:54] Virtual Agent: Lembre-se de escrever exatamente como está no painel da máquina ou no log de eventos.
[14:54] Virtual Agent: Certo, preciso que me informe o código de defeito do equipamento. 
Exemplos: U1-XXXX ou 99.XX.XX
[14:54] Guest: Ruído
[14:54] Virtual Agent: Desculpe, não encontrei esse modelo/código de defeito em nosso banco de dados. 😔
Vamos tentar  novamente?
[14:54] Virtual Agent: Lembre-se de escrever exatamente como está no painel da máquina ou no log de eventos.
[14:54] Virtual Agent: Certo, preciso que me informe o código de defeito do equipamento. 
Exemplos: U1-XXXX ou 99.XX.XX
[14:54] Guest: Ruído
[14:54] Virtual Agent: Ops, realmente não consegui encontrar o modelo/código de defeito que digitou.
Mas sem problemas, vou te encaminhar a nossa equipe de atendimento para que obtenha mais informações.
[14:54] Virtual Agent: Aguarde um instante que estou te encaminhando a um de nossos analistas do suporte técnico!
[15:00] [PRIVATE] System: Marcos Geanini Cabral Araujo entrou.
[15:00] Marcos Geanini Cabral Araujo: Obrigado por aguardar, já iremos atender.
[15:00] Guest: Ok
[15:04] Marcos Geanini Cabral Araujo: Boa Tarde tudo bem ?
Sou o Marcos Analista de Suporte da Simpress, como posso te ajudar?
[15:04] Guest: Boa tarde Marcos
[15:04] Guest: Tudo bem sim e vc
[15:05] Guest: Cara, estou com um equipamento e preciso pedir o motor d elevação da bandeja 4
[15:05] Guest: Mas n encontrei no manual
[15:05] Guest: Modelo E82660Z
[15:06] Guest: Seria o motor da gaveta adicional
[15:09] Guest: Consegue me ajudar?
[15:10] Marcos Geanini Cabral Araujo: peças de reposição de acessório não temos, problemas com acessórios que necessitam de troca de peças deve ser solicitado a troca do acessório!! 
[15:11] Guest: Sério?
[15:11] Guest: Mas da Samsung eu trocava esse motor de elevação..
[15:11] Guest: E alguma coisa lifting
[15:11] Guest: Mas não estou achando.
[15:12] Marcos Geanini Cabral Araujo: se ele for igual ao motor do equipamento sim, mais quando é diferente não temos para reposição 
[15:12] Marcos Geanini Cabral Araujo: ai vc precisa validar se eles são iguais 
[15:13] Guest: Blzz
</t>
  </si>
  <si>
    <t>IMS0059115</t>
  </si>
  <si>
    <t xml:space="preserve">[14:53] Guest: Boa tarde
[14:53]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WpGZ3BrN042dzM3MGUyR0pFTlUzZz09cVNVMnJEdFlKRkRjMWhleFpwbkVKRm04T3BSVktIZEtKVUprb29QQUgwQV9qRmtEX3NGZlJkdXJkWkd0TnNUYktNdlA1VU9Ra0FDcFZlNWE3elVwQmlmVEhCQWc2RVJSNzlVeUdyTXVfZGdFNWVjZjZRckJKMDVzWVpuc3V2WTl0Tzh1dXcwa2FNcmIzS2dJREJac2pRSnJSWlJvTzMxaTM4bWVfVEw377eu77ev&amp;target_url=https%3A%2F%2Fux.simpress.com.br)
[14:53] Virtual Agent: Excelente! Agora, para que eu consiga te ajudar, escolha a opção que mais te representa:
[14:53] Guest: Sou Técnico
[14:53] Virtual Agent: Por favor, digite o seu e-mail:
[14:54] Guest: gvniro@simpress.com.br
[14:54] Virtual Agent: Escolha uma opção:
[14:54] Guest: Atendimento com OS 
[14:54] Virtual Agent: Digite a sua ordem de serviço. 
Exemplo: 3123913
[14:54] Guest: 6629916
[14:54] Virtual Agent: Que tipo de atendimento você precisa?
[14:54] Guest: Liberação de Placas
[14:54] Virtual Agent: Antes de transferir seu atendimento, preciso de algumas informações.
[14:54] Virtual Agent: Para obter o uso de liberação de placas, digite abaixo qual tipo de placa quer:
[14:54] Guest: Placa principal
[14:54]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[14:54] Virtual Agent: Para que eu possa compreender o erro, por favor me informe o que ocorre conforme as opções abaixo:
- **Não comunica via rede ou USB**
- **Não inicializa**
- **Sem tensão (tensão saída) para motores/sensores.**
[14:54] Virtual Agent: @L[https://simpress.service-now.com/imagem (1)_1757357503193.jpg|imagem (1)_1757357503193.jpg]
[14:54] Virtual Agent: Me informe qual das situações acima acontece:
[14:54] Guest: Não inicializa
[14:54]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[14:54] Virtual Agent: Como está a alimentação da placa principal?
[15:04] Guest: 110v, 110v, 0v
[15:04] Virtual Agent: Conseguiu fazer a atualização de Recovery e Firmware?
[15:05] Guest: Sim
[15:05] Virtual Agent: Por último como foi o teste do painel?
[15:05] Guest: Correto
[15:05] Virtual Agent: Registrei as informações e um analista irá validar de acordo com o Diagrama Eletrico deste modelo.
Esta evidencia será registrada para autorizar a liberação da peça.
[15:05] Virtual Agent: Aguarde um instante que estou te encaminhando a um de nossos analistas do suporte técnico!
[15:07] [PRIVATE] System: Samuel Mauro Da Silva entrou.
[15:07] Samuel Mauro Da Silva: Obrigado por aguardar, já iremos atender.
[15:08] Samuel Mauro Da Silva: Olá, bem vindo ao suporte, eu sou o Samuel. Por gentileza me informe seu nome e o motivo do contato.
[15:09] Guest: Oi Samuel! Meu nome é Gustavo e gostaria de um apoio na liberação de uma placa Formatter
[15:09] Guest: Já realizei a troca do HD dela, porém sem sucesso. A impressora ela trava no meio do carregamento, ficando num processo de 6/8 eternamente
[15:10] [PRIVATE] Guest: @L[https://simpress.service-now.com/api/now/v2/cs/media/smv0TXJMK9gCmsUSOhz8xE3kdfmre67f9AVjsu0RY44QKbp2VCEsZBoBhGIJnBoa|ME99b25de4196d7606704382992a85878b.jpg]
[15:10] Samuel Mauro Da Silva: ok, e vc fez o procedimento de desabilitar o TPM? geralmente esse procedimento resolve esse problema
[15:11] Samuel Mauro Da Silva: @L[https://simpress.service-now.com/api/now/v1/cs/media/jAb5Zqu7YMyiwlm53yyGxtx26fdOhnUmBvfjDMrPVmiQMhwzoB6d1Cut36lqIVmc|Desabilitar a TPM.pdf]
[15:11] Guest: Sim, na verdade esse problema já estava antes da troca do HD
[15:11] Samuel Mauro Da Silva: ok e foi feito o erase / unlock?
[15:12] Guest: Sim 👍
[15:12] Guest: Erase/unlock e depois o format disk
[15:15] Samuel Mauro Da Silva: ok, eu vou realizar a liberação da formatter
[15:16] Guest: Muito obrigado! Vou solicitar aqui no chamado
[15:19] Samuel Mauro Da Silva: OS 260107-001103, liberado a formatter.
[15:26] Guest: Muito obrigado!
[15:26] System: Samuel Mauro Da Silva encerrou a conversa.
</t>
  </si>
  <si>
    <t>IMS0059130</t>
  </si>
  <si>
    <t xml:space="preserve">[15:09] Guest: ?
[15:09]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mVkLWpPMUhoeHE5WDBxZDlueDVMUT09cnliOXpoeVZIOTk1RVlBNURxblFpal9pSEpqZ25rcVlFVkFzUnRKaGhVTWJWbzN1NjBaellmTllISkotTXF0ZF9rUmZ0X3h1VTN5LURWOGFkNzZTSF9Bc21rMk5rMVluLURKVzQ4V1U3OUZPaWZGWm1ueGdPUUNSZHh6ZEs0LWlzYXpuMmZyWmU4dnFuNFhSMWZuRlJZZTFwOUxvRDMyazhtSXhvRUdB77eu77ev&amp;target_url=https%3A%2F%2Fux.simpress.com.br)
[15:09] Virtual Agent: Excelente! Agora, para que eu consiga te ajudar, escolha a opção que mais te representa:
[15:09] Guest: Sou Técnico
[15:09] Virtual Agent: Por favor, digite o seu e-mail:
[15:09] Guest: krsantos@simpress.com.br
[15:09] Virtual Agent: Escolha uma opção:
[15:09] Guest: Atendimento com OS 
[15:09] Virtual Agent: Digite a sua ordem de serviço. 
Exemplo: 3123913
[15:09] Guest: 6631843
[15:09] Virtual Agent: Que tipo de atendimento você precisa?
[15:10] Guest: Atendimento PC’s e Note
[15:10] Virtual Agent: Por favor, descreva em poucas palavras qual problema está acontecendo com o equipamento:
[15:10] Guest: Equipamento não liga
[15:10] Virtual Agent: Ok, agora envie uma foto do erro apresentado.
[15:10] Virtual Agent: Aguarde um instante que estou te encaminhando a um de nossos analistas do suporte técnico!
[15:14] [PRIVATE] System: Marcos Geanini Cabral Araujo entrou.
[15:14] Marcos Geanini Cabral Araujo: Obrigado por aguardar, já iremos atender.
[15:14] Marcos Geanini Cabral Araujo: Boa Tarde tudo bem ?
Sou o Marcos Analista de Suporte da Simpress, como posso te ajudar?
[15:14] Guest: Boa tarde Marcos
[15:14] Guest: Caiu
[15:14] Guest: O atendimento
[15:15] Guest: A respeito da PS6631843
[15:15] Marcos Geanini Cabral Araujo: opa beleza kaio 
[15:15] Marcos Geanini Cabral Araujo: isso caiu mesmo  
[15:16] Marcos Geanini Cabral Araujo: PLACA MÃE LIBERADA NA O.S 260107-000959
[15:27] Guest: Vlw
</t>
  </si>
  <si>
    <t>IMS0059144</t>
  </si>
  <si>
    <t>Diego  Henrique Barros Da Silva</t>
  </si>
  <si>
    <t xml:space="preserve">[15:24] Guest: ola boa tarde
[15:24]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zNGYklGdllwakJJWHJ3X2k0Ui1zdz09a0lxZjNNcnZKYVJHOGphTzg2ZDk4bHNSR2lfc0NvbXViREpiTmd5a2dwVTQ3N2lmMWE1WUVYNTh3SEhiTGNGWXI3MXFTcHN0N0J4U3dueWdZNUZEQ1g3OGN0SExkUktrMVdVcHpVWnZrQ1lCVGxra2Zjam1tZ3JMVW9IVmg0R2NDZGsxdG1sUnlJXzU2eEhhbUJpVkNZMnZLY0xleUY5dGpRVzYyUVh477eu77ev&amp;target_url=https%3A%2F%2Fux.simpress.com.br)
[15:24] Virtual Agent: Excelente! Agora, para que eu consiga te ajudar, escolha a opção que mais te representa:
[15:32] Guest: Sou Técnico
[15:32] Virtual Agent: Por favor, digite o seu e-mail:
[15:40] Guest: dhbsilva@simpress.com.br
[15:40] Virtual Agent: Escolha uma opção:
[15:41] Guest: Atendimento com OS 
[15:41] Virtual Agent: Digite a sua ordem de serviço. 
Exemplo: 3123913
[15:41] Guest: 6634639
[15:41] Virtual Agent: Que tipo de atendimento você precisa?
[15:42] Guest: Liberação de Placas
[15:42] Virtual Agent: Antes de transferir seu atendimento, preciso de algumas informações.
[15:42] Virtual Agent: Para obter o uso de liberação de placas, digite abaixo qual tipo de placa quer:
[15:42] Guest: Placa Fonte
[15:42]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[15:42] Virtual Agent: @L[https://files.directtalk.com.br/1.0/api/file/public/7a697b45-b4c7-4991-ab7d-47fa4cee2020/content-inline|content-inline]
[15:42]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[15:42] Virtual Agent: Qual foi o erro identificado:
[15:42] Guest: Queima
[15:42] Virtual Agent: Agora preciso que evidencie os componentes que estão avariados.  
**Lembrando que esta evidência será registrada para autorizar a liberação da peça.**
[15:42] Virtual Agent: Para seguirmos, por favor anexe uma foto legivel do componente:
[15:44] Virtual Agent: Ótimo, foto registrada. Agora vou te transferir para validação c​om um dos nossos especialistas.
[15:44] Virtual Agent: Aguarde um instante que estou te encaminhando a um de nossos analistas do suporte técnico!
[15:44] [PRIVATE] System: Samuel Mauro Da Silva entrou.
[15:44] Samuel Mauro Da Silva: Obrigado por aguardar, já iremos atender.
[15:50] Samuel Mauro Da Silva: Olá, bem vindo ao suporte, eu sou o Samuel. Por gentileza me informe o motivo do contato.
[15:51] Guest: boa tarde Samuel tudo bem?
[15:51] Guest: então estou com uma impressora modelo 4062 que não estava ligando,
[15:51] Samuel Mauro Da Silva: OK
[15:52] Samuel Mauro Da Silva: Quais procedimentos foram realizados no equipamento?
[15:52] Guest: em nossa verificação tivemos q substituir a placa smps e o hd, por se tratar de impressora do ministro,
[15:52] Guest: agora preciso repor a placa da impressora bk
[15:53] Guest: feito a susbtituição da placa e HD,
[15:53] Samuel Mauro Da Silva: a troca das peças backup resolveram o problema?
[15:53] Guest: sim
[15:54] Samuel Mauro Da Silva: algum indicio de mau uso no equipamento?
[15:55] Guest: verificamos a rede no local e estava correto,
F + N = 210v
F + T = 210v
N + T = 0.6
[15:56] Guest: tbm validamos o transformador, estava tudo normal,
[15:56] Samuel Mauro Da Silva: ok, aguarde um momento que vou liberar as peças
[15:56] Guest: ok
[16:00] Samuel Mauro Da Silva: OS 260107-001146, liberado placa fonte e HD.
[16:01] Guest: ok, vou seguir com a solicitação
[16:04] Samuel Mauro Da Silva: ok
</t>
  </si>
  <si>
    <t>IMS0059159</t>
  </si>
  <si>
    <t xml:space="preserve">[15:43] Guest: olá
[15:43]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mZubTR3djF1NXZDMkd3WXZaS05GQT09ZGExZm1QMmtNVGZFS0tYLXk1N2FJV3o1ZVJrdjUzeGtBblJpTzJXelBENGtySTVDeUFLWkJ6NVpuNlNhUzNyVllnZFhCMDJSSVpPQjZYcEhablV0bUpncVlFckNXRTRPQ2ZUSko0U2pfZGZGOTQtck1UdndNV1U0QmRzUTNpZGhkdnZJV0lRUDRJVnNFbThkaHpJNC1aQ010bExJTnJ2b2lwVVFfbHho77eu77ev&amp;target_url=https%3A%2F%2Fux.simpress.com.br)
[15:43] Virtual Agent: Excelente! Agora, para que eu consiga te ajudar, escolha a opção que mais te representa:
[15:43] Guest: boa tarde
[15:43] Virtual Agent: Desculpe, não entendi. Você poderia me ajudar respondendo?
[15:43] Virtual Agent: Excelente! Agora, para que eu consiga te ajudar, escolha a opção que mais te representa:
[15:44] Guest: Sou Técnico
[15:44] Virtual Agent: Por favor, digite o seu e-mail:
[15:44] Guest: vcbruno@simpress.com.br
[15:44] Virtual Agent: Escolha uma opção:
[15:44] Guest: Atendimento com OS 
[15:44] Virtual Agent: Digite a sua ordem de serviço. 
Exemplo: 3123913
[15:45] Guest: 6609529
[15:45] Virtual Agent: Que tipo de atendimento você precisa?
[15:45] Guest: Apoio Técnico
[15:45] Virtual Agent: Obrigada pela informações.
Encontrei as seguintes informações sobre sua Ordem de Serviço.
Número: 6609529
Nome Técnico: TÉCNICO SIMPRESS 
Status: Aceito 
Descrição: GPLI: 36719 -  segundo o usuário a impressora está com uma peça solta 
Data de Abertura: 15/12/2025 
Data de Atendimento: 22/12/2025
Data de Finalização:  
[15:45] Virtual Agent: As informações estão corretas?
[15:46] Guest: Sim
[15:46] Virtual Agent: Certo, preciso que me informe o código de defeito do equipamento. 
Exemplos: U1-XXXX ou 99.XX.XX
[15:50] Guest: Sair
[15:50] Virtual Agent: Desculpe, não encontrei esse modelo/código de defeito em nosso banco de dados. 😔
Vamos tentar  novamente?
[15:50] Virtual Agent: Lembre-se de escrever exatamente como está no painel da máquina ou no log de eventos.
[15:50] Virtual Agent: Certo, preciso que me informe o código de defeito do equipamento. 
Exemplos: U1-XXXX ou 99.XX.XX
[15:51] Guest: encerrar
[15:51] Virtual Agent: Desculpe, não encontrei esse modelo/código de defeito em nosso banco de dados. 😔
Vamos tentar  novamente?
[15:51] Virtual Agent: Lembre-se de escrever exatamente como está no painel da máquina ou no log de eventos.
[15:51] Virtual Agent: Certo, preciso que me informe o código de defeito do equipamento. 
Exemplos: U1-XXXX ou 99.XX.XX
[15:51] Guest: atendimento
[15:51] Virtual Agent: Ops, realmente não consegui encontrar o modelo/código de defeito que digitou.
Mas sem problemas, vou te encaminhar a nossa equipe de atendimento para que obtenha mais informações.
[15:51] Virtual Agent: Aguarde um instante que estou te encaminhando a um de nossos analistas do suporte técnico!
[15:51] [PRIVATE] System: Marcos Geanini Cabral Araujo entrou.
[15:51] Marcos Geanini Cabral Araujo: Obrigado por aguardar, já iremos atender.
[15:55] Marcos Geanini Cabral Araujo: Boa Tarde tudo bem ?
Sou o Marcos Analista de Suporte da Simpress, como posso te ajudar?
[15:55] Guest: opa boa tarde
[15:56] Guest: estou com uma 9100 xerox
[15:56] Guest: e preciso reconfigurar o scanner mas não estou conseguindo login na mesma
[15:57] Guest: preciso resetar pois o tecnico anterior efetuou a troca do hd e configurou uma senha que não passa
[15:57] Guest: e o mesmo está de ferias
[15:58] Guest: ai não consigo acessar
[15:59] Guest: já tentei todas as senhas possiveis
[15:59] Marcos Geanini Cabral Araujo: vc tem treinamento de xerox?
[15:59] Guest: admin 1111
[15:59] Guest: admin simp@111
[15:59] Guest: mas para configurar o scanner precisa do treinamento ?
[15:59] Guest: esse tipo de atendimento é diario aqui
[16:00] Marcos Geanini Cabral Araujo: para qualquer atendimento de xerox, sim precisa de treinamento 
[16:01] Guest: o que me sugere então ?
[16:01] Guest: qual seria o procedimento ?
[16:01] Marcos Geanini Cabral Araujo: então vc entrou com uma o.s de uma E42540F 
[16:01] Marcos Geanini Cabral Araujo: tem o chamado da xerox?
[16:02] Guest: o ux demora para enviar para minha fila
[16:02] Guest: #6634998
[16:02] Guest: segue o chamado
[16:02] Guest: da Xerox
[16:02] Guest: e o sla aqui é 30 minutos
[16:04] Marcos Geanini Cabral Araujo: vc tentou a senha 
[16:04] Marcos Geanini Cabral Araujo: adminadmin
[16:04] Marcos Geanini Cabral Araujo: ?
[16:05] Guest: sim
[16:05] Marcos Geanini Cabral Araujo: usuario: administrator
senha: 1111
[16:06] Marcos Geanini Cabral Araujo: vou ver se acho algo 
[16:10] Guest: Consegui aqui, administrador Admim senha Simp@1111
[16:11] Guest: agora será que temos um manual de como realiza as configurações no smb?
[16:11] Marcos Geanini Cabral Araujo: a beleza 
[16:14] Marcos Geanini Cabral Araujo: um momento vou ver se tem algo pra vc que não tem treinamento 
[16:17] Marcos Geanini Cabral Araujo: https://www.support.xerox.com/pt-br/product/primelink-b9100-series/content/146665
[16:20] Guest: valeu
[16:20] Guest: estou olhando aqui
[16:28] System: Marcos Geanini Cabral Araujo encerrou a conversa.
</t>
  </si>
  <si>
    <t>IMS0059168</t>
  </si>
  <si>
    <t xml:space="preserve">[15:55]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WQzd0tQaHplX3N0RzNjZE5BaG1BQT09YXVtdm9mMlBpQkVHYXZxaWN3LW5WM3dVb0hPbGdfdlNRclFudExzUVFxLVVBRkF5V1BOcnZtcmlzUUUtdl9qQVhPM0E3NGdETjh2enY2OWpXQVZwOGtFZkdIZUZiWjZuQXJQcTFfaWRyazhWeHczWVNqaWpXSjRISGlxNlN5QTQ2N0lXenRTZTFxREFEeUZRQmdCMVQ0eU9oakptamVxdUUzZjExODBQ77eu77ev&amp;target_url=https%3A%2F%2Fux.simpress.com.br)
[15:55] Virtual Agent: Excelente! Agora, para que eu consiga te ajudar, escolha a opção que mais te representa:
[15:55] Guest: Sou Técnico
[15:55] Virtual Agent: Por favor, digite o seu e-mail:
[15:55] Guest: acapereira@simpress.com.br
[15:55] Virtual Agent: Escolha uma opção:
[15:55] Guest: Atendimento com OS 
[15:55] Virtual Agent: Digite a sua ordem de serviço. 
Exemplo: 3123913
[15:56] Guest: 6633658
[15:56] Virtual Agent: Que tipo de atendimento você precisa?
[15:56] Guest: Apoio Técnico
[15:56] Virtual Agent: Obrigada pela informações.
Encontrei as seguintes informações sobre sua Ordem de Serviço.
Número: 6633658
Nome Técnico:  
Status: Aceito 
Descrição: #INC-97117
Solicitante*: thiely.santos@dasa.com.br
Telefone: 61999191891
Operação: DASA Medicina Diagnóstica
Localidade: Exame DF | Unidade | D241 | EX-TAGUATINGA NORTE
Horário disponível para contato da TI: 06:00 as 22:00
Assunto: Impressora não liga
Descrição: Impressora de modelo ProXpress M4070FR não liga. Está impactando nas atividades diárias da unidade. Necessito urgência nesse chamado.
 Thiely Barbosa dos Santos  
Data de Abertura: 07/01/2026 
Data de Atendimento: 
Data de Finalização:  
[15:56] Virtual Agent: As informações estão corretas?
[15:56] Guest: Sim
[15:56] Virtual Agent: Certo, preciso que me informe o código de defeito do equipamento. 
Exemplos: U1-XXXX ou 99.XX.XX
[15:56] Guest: equipamento nao está ligando
[15:56] Virtual Agent: Desculpe, não encontrei esse modelo/código de defeito em nosso banco de dados. 😔
Vamos tentar  novamente?
[15:56] Virtual Agent: Lembre-se de escrever exatamente como está no painel da máquina ou no log de eventos.
[15:56] Virtual Agent: Certo, preciso que me informe o código de defeito do equipamento. 
Exemplos: U1-XXXX ou 99.XX.XX
[15:56] Guest: equipamento nao está ligando
[15:56] Virtual Agent: Desculpe, não encontrei esse modelo/código de defeito em nosso banco de dados. 😔
Vamos tentar  novamente?
[15:56] Virtual Agent: Lembre-se de escrever exatamente como está no painel da máquina ou no log de eventos.
[15:56] Virtual Agent: Certo, preciso que me informe o código de defeito do equipamento. 
Exemplos: U1-XXXX ou 99.XX.XX
[15:56] Guest: equipamento nao está ligando
[15:56] Virtual Agent: Ops, realmente não consegui encontrar o modelo/código de defeito que digitou.
Mas sem problemas, vou te encaminhar a nossa equipe de atendimento para que obtenha mais informações.
[15:56] Virtual Agent: Aguarde um instante que estou te encaminhando a um de nossos analistas do suporte técnico!
[15:57] Guest: obrigada
[16:05] Guest: .
[16:07] Guest: .
[16:15] [PRIVATE] System: Samuel Mauro Da Silva entrou.
[16:15] Samuel Mauro Da Silva: Obrigado por aguardar, já iremos atender.
[16:15] Guest: ok
[16:16] Samuel Mauro Da Silva: Olá, bem vindo ao suporte, eu sou o Samuel. Por gentileza me informe o motivo do contato.
[16:27] Guest: oi
[16:27] Guest: oi Samuel, boa tarde
[16:28] Guest: preciso de ajuda com um chamado
[16:28] Guest: a impressora nao liga mais
[16:28] Guest: troquei o estabilizador
[16:28] Guest: verifiquei as tensoes
[16:28] Guest: mas ela nao liga
[16:28] Samuel Mauro Da Silva: boa tarde Anna
[16:28] Samuel Mauro Da Silva: o equipamento foi ligado em tomada 220V?
[16:29] Guest: nao
[16:29] Guest: mas tava ligado em uma regua
[16:29] Samuel Mauro Da Silva: Me informe os valores da rede eletrica por favor. Fase + neutro, fase + terra e neutro + terra.
[16:29] Guest: informei aos usuários q nao pode
[16:29] Samuel Mauro Da Silva: e também me envie uma foto da placa fonte para seguir com a liberação da peça
[16:29] Guest: ok
[16:30] [PRIVATE] Guest: @L[https://simpress.service-now.com/api/now/v2/cs/media/lg89yf7HVOKvbAG7DSzZixKTjGJismwNW7PEFC1GzlitoSOYLg3cpgFDmzcMYDsv|ME6d44cbc322150147c46c871b2f2fec48.jpg]
[16:31] Guest: 112, 112 e o neutro terra deu 0,8
[16:31] Guest: aproximadamente
[16:32] Samuel Mauro Da Silva: ok Anna. os valores estão corretos
[16:32] Samuel Mauro Da Silva: agora só preciso da foto da fonte
[16:32] Guest: é aquela amarelinha ne?
[16:33] Samuel Mauro Da Silva: sim
[16:34] Guest: nao tirei foto dela
[16:34] Guest: fiz o chamado de manha e já fui correndo para outro
[16:36] Samuel Mauro Da Silva: OS 260107-001251, liberado a placa fonte.
[16:36] Guest: muito obrigada!!
[16:37] Guest: pode me falar o código
[16:37] Guest: pra eu nao pedir errado
[16:37] Guest: por favor?
[16:37] Samuel Mauro Da Silva: voce conhece o Simfix?
[16:38] Guest: verdade!
[16:38] Guest: lá tem o código
[16:38] Guest: obrigada
[16:38] Samuel Mauro Da Silva: por nada
[16:39] Guest: é a HPVS?
[16:40] Guest: HVPS*
[16:40] Samuel Mauro Da Silva: é a SMPS
[16:41] [PRIVATE] Guest: @L[https://simpress.service-now.com/api/now/v2/cs/media/yEls8lehcuYe8j764QiFTcyiJmVJaqZU9jzzfGip2l40FScT7FG795lsGXmyXOi7|MEfad2f95db5cb75d7a31609454321cad5.jpg]
[16:41] Samuel Mauro Da Silva: Código : JC44-00097E
[16:41] Guest: obrigada
[16:42] Samuel Mauro Da Silva: por nada
[16:57] Guest: oi
</t>
  </si>
  <si>
    <t>IMS0059185</t>
  </si>
  <si>
    <t xml:space="preserve">[16:20] Guest: Boa tarde
[16:20]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El0QkVfdEdiOXdCMllCRXl6MWk0Zz09aWMtbGs3emE5NU40NE1reGdIc3JDOGNpaXFfNXdGWVFHaFV0eDRiTUdac2Vjb3ZnaXJ1UnhJdlI0SE9HQjRNR01Sb2c4dzlLYl9ubDk2V0pwNUxfd3JIWFh5MXBVX0d5SkhZaC02ZUJiUEFoNVpJSnYxV3JQRjZYSDlVY0JsNHEtaEY5bmR3cmtOZXFhbzZKVHJBeGZHYlBha0oxMkV1RWVhTlpNYUt077eu77ev&amp;target_url=https%3A%2F%2Fux.simpress.com.br)
[16:20] Virtual Agent: Excelente! Agora, para que eu consiga te ajudar, escolha a opção que mais te representa:
[16:20] Guest: Sou Técnico
[16:20] Virtual Agent: Por favor, digite o seu e-mail:
[16:20] Guest: acnascimento@simpress.com.br
[16:20] Virtual Agent: Escolha uma opção:
[16:20] Guest: Atendimento com OS 
[16:20] Virtual Agent: Digite a sua ordem de serviço. 
Exemplo: 3123913
[16:20] Guest: 6634825
[16:20] Virtual Agent: Que tipo de atendimento você precisa?
[16:20] Guest: Apoio Técnico
[16:20] Virtual Agent: Obrigada pela informações.
Encontrei as seguintes informações sobre sua Ordem de Serviço.
Número: 6634825
Nome Técnico:  
Status: Aceito 
Descrição: equipamento não liga.  
Data de Abertura: 07/01/2026 
Data de Atendimento: 
Data de Finalização:  
[16:20] Virtual Agent: As informações estão corretas?
[16:21] Guest: Sim
[16:21] Virtual Agent: Certo, preciso que me informe o código de defeito do equipamento. 
Exemplos: U1-XXXX ou 99.XX.XX
[16:21] Guest: Não liga
[16:21] Virtual Agent: Desculpe, não encontrei esse modelo/código de defeito em nosso banco de dados. 😔
Vamos tentar  novamente?
[16:21] Virtual Agent: Lembre-se de escrever exatamente como está no painel da máquina ou no log de eventos.
[16:21] Virtual Agent: Certo, preciso que me informe o código de defeito do equipamento. 
Exemplos: U1-XXXX ou 99.XX.XX
[16:21] Guest: Não liga
[16:21] Virtual Agent: Desculpe, não encontrei esse modelo/código de defeito em nosso banco de dados. 😔
Vamos tentar  novamente?
[16:21] Virtual Agent: Lembre-se de escrever exatamente como está no painel da máquina ou no log de eventos.
[16:21] Virtual Agent: Certo, preciso que me informe o código de defeito do equipamento. 
Exemplos: U1-XXXX ou 99.XX.XX
[16:21] Guest: Não liga
[16:21] Virtual Agent: Ops, realmente não consegui encontrar o modelo/código de defeito que digitou.
Mas sem problemas, vou te encaminhar a nossa equipe de atendimento para que obtenha mais informações.
[16:21] Virtual Agent: Aguarde um instante que estou te encaminhando a um de nossos analistas do suporte técnico!
[16:24] [PRIVATE] System: Valdeir Vilela Ferreira De Novais entrou.
[16:24] Valdeir Vilela Ferreira De Novais: Obrigado por aguardar, já iremos atender.
[16:27] Valdeir Vilela Ferreira De Novais: Boa tarde, sou Valdeir em que posso ajudar?
[16:34] Guest: Boa tarde
[16:34] Guest: Tufo bom?
[16:34] Valdeir Vilela Ferreira De Novais: beleza e você?
[16:34] [PRIVATE] Guest: @L[https://simpress.service-now.com/api/now/v2/cs/media/FhMogBIK4vqdobH5eWzXMRyLgZ4kSmTGvXygwoEkzzV7WN6m8pmrHk0OlMOiBPwf|Quem tem o código?]
[16:34] Guest: Que bom, estou bem graças a Deus
[16:35] Guest: Da M 4020
[16:37] Guest: .
[16:39] Valdeir Vilela Ferreira De Novais: tem no part catalog da máquina chegou a olhar?
[16:40] Guest: Não achei
[16:40] Valdeir Vilela Ferreira De Novais: tá na pág: 18
[16:41] Valdeir Vilela Ferreira De Novais: https://simuniversidade.com.br/contents/1103092?ref=search&amp;ref_detail=SLM4020ND_PC_v02
[16:42] Valdeir Vilela Ferreira De Novais: @L[https://simpress.service-now.com/api/now/v1/cs/media/VLpf3mweXxBsd0Tu7kHjGxMbM87vVMkfHeqCl3om8gvmPhxXPukZKqm0p1lhIQ5O|Captura de tela 2026-01-07 164226.jpg]
[16:42] Guest: Está peque eu vi agora
[16:42] Guest: Desculpa
[16:42] Guest: Muito obrigado
[16:43] Valdeir Vilela Ferreira De Novais: tranquilo
[16:43] Guest: JC39-01482A
[16:43] Valdeir Vilela Ferreira De Novais: de nada
[16:43] Valdeir Vilela Ferreira De Novais: isso
[16:56] System: Valdeir Vilela Ferreira De Novais encerrou a conversa.
</t>
  </si>
  <si>
    <t>IMS0059191</t>
  </si>
  <si>
    <t xml:space="preserve">[16:24] Guest: ola
[16:24]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TdQQ2Nwc2pkZmlPc2RRS2E1Ym5nZz09M0pUT2x1em1NYS1ZSzhtLUVGMy1Qb191cVdmZE9QWnVhN1BCRGtBeGw2ZndxSHd5OHd3dnE1R1dkZWZTNEFuZVdqMkZodWg4UVlRRVZNLWJ1RVN3VHlCOG9FTU1BVmZMSTRCX1luaU1xemNTZlRocm1hNXROVHlKcE5DaWpGU0IzalR0dUdRclJXMFE2RU1wWmNLNGlXZ2NwWGY0ek1BSWYwNjRTdmpT77eu77ev&amp;target_url=https%3A%2F%2Fux.simpress.com.br)
[16:24] Virtual Agent: Excelente! Agora, para que eu consiga te ajudar, escolha a opção que mais te representa:
[16:29] Guest: Sou Técnico
[16:29] Virtual Agent: Por favor, digite o seu e-mail:
[16:30] Guest: idferreira@simpress.com.br
[16:30] Virtual Agent: Escolha uma opção:
[16:30] Guest: Atendimento sem OS
[16:30] Virtual Agent: Você selecionou a opção de acesso sem OS. 
Caso o seu atendimento possua OS, o atendente do suporte irá recusar o seu atendimento!
Deseja continuar?
[16:30] Guest: Sim
[16:30] Virtual Agent: Como você gostaria de prosseguir?
[16:30] Guest: Apoio Técnico
[16:30] Virtual Agent: Sobre qual modelo de equipamento deseja mais informações?
[16:30] Virtual Agent: Por favor, digite o modelo:
[16:30] Guest: e82660
[16:30] Virtual Agent: Agora, preciso do código de defeito do equipamento. 
Exemplos: U1-xxx ou S1-xxx ou 31- 4321
Você possui o código?
[16:30] Guest: Não possuo o código
[16:30] Virtual Agent: Aguarde um instante que estou te encaminhando a um de nossos analistas do suporte técnico!
[16:31] [PRIVATE] System: Samuel Mauro Da Silva entrou.
[16:31] Samuel Mauro Da Silva: Obrigado por aguardar, já iremos atender.
[16:31] Samuel Mauro Da Silva: Olá, bem vindo ao suporte, eu sou o Samuel. Por gentileza me informe o motivo do contato.
[16:32] Guest: estou com uma impressora local que nao esta imprimindo a imagem completa e apresentou um erro, consegue nos ajudar nesse ocorrido?
[16:34] Samuel Mauro Da Silva: quando vc imprime contador, sai normal?
[16:34] Guest: sim
[16:35] Samuel Mauro Da Silva: ok, então precisamos verificar a configuração do driver e a versão do driver de impressão
</t>
  </si>
  <si>
    <t>IMS0059192</t>
  </si>
  <si>
    <t>Dalton Victor Belo Da Silva</t>
  </si>
  <si>
    <t xml:space="preserve">[16:24] Guest: ou
[16:24]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lhmZTFwRnk0YXRwSG43VXJlZmJ6dz09VHZRQktJR0xGQjNUQ3V3WG80ZWNZelJWM1NNOVY3ZlhhdWk5NS1HemQ1ZmpaWTZxVVNYWF9ONFhhUjV0YXVnUFN2YXVhaTNuVzk2VzBoWl9tRElCR1R6MjRZQlJjN01MaVFaSEkySWYyWTlxcHRiNkx2YzNPVjFUSVRTdlZGR1EtWnRxRWFJa29tLWplQTZtbzBQZWt4SlNKVXBTT0FTS1Njd3RQcW1S77eu77ev&amp;target_url=https%3A%2F%2Fux.simpress.com.br)
[16:24] Virtual Agent: Excelente! Agora, para que eu consiga te ajudar, escolha a opção que mais te representa:
[16:24] Virtual Agent: Excelente! Agora, para que eu consiga te ajudar, escolha a opção que mais te representa:
[16:25] Guest: Sou Técnico
[16:25] Virtual Agent: Por favor, digite o seu e-mail:
[16:25] Guest: dvbsilva@simpress.com
[16:25] Virtual Agent: Escolha uma opção:
[16:25] Guest: Atendimento com OS 
[16:25] Virtual Agent: Digite a sua ordem de serviço. 
Exemplo: 3123913
[16:25] Guest: 6633405
[16:25] Virtual Agent: Que tipo de atendimento você precisa?
[16:25] Guest: Apoio Técnico
[16:25] Virtual Agent: Obrigada pela informações.
Encontrei as seguintes informações sobre sua Ordem de Serviço.
Número: 6633405
Nome Técnico: TÉCNICO SIMPRESS 
Status: Em tratativa interna 
Descrição:  
Data de Abertura: 06/01/2026 
Data de Atendimento: 
Data de Finalização:  
[16:25] Virtual Agent: As informações estão corretas?
[16:25] Guest: Sim
[16:25] Virtual Agent: Certo, preciso que me informe o código de defeito do equipamento. 
Exemplos: U1-XXXX ou 99.XX.XX
[16:26] Guest: cancelar
[16:26] Virtual Agent: Desculpe, não encontrei esse modelo/código de defeito em nosso banco de dados. 😔
Vamos tentar  novamente?
[16:26] Virtual Agent: Lembre-se de escrever exatamente como está no painel da máquina ou no log de eventos.
[16:26] Virtual Agent: Certo, preciso que me informe o código de defeito do equipamento. 
Exemplos: U1-XXXX ou 99.XX.XX
[16:26] Guest: cancelar
[16:26] Virtual Agent: Desculpe, não encontrei esse modelo/código de defeito em nosso banco de dados. 😔
Vamos tentar  novamente?
[16:26] Virtual Agent: Lembre-se de escrever exatamente como está no painel da máquina ou no log de eventos.
[16:26] Virtual Agent: Certo, preciso que me informe o código de defeito do equipamento. 
Exemplos: U1-XXXX ou 99.XX.XX
[16:26] Guest: finalizar
[16:26] Virtual Agent: Ops, realmente não consegui encontrar o modelo/código de defeito que digitou.
Mas sem problemas, vou te encaminhar a nossa equipe de atendimento para que obtenha mais informações.
[16:26] Virtual Agent: Aguarde um instante que estou te encaminhando a um de nossos analistas do suporte técnico!
[16:27] Guest: Opa, tudo bem? seguinte estou com problema com a ma máquina do modelo SS M5360RX, preciso do código do adf dela para solicitar um novo. Consegue me ajudar?
[16:28] [PRIVATE] System: Rosalino Oliveira Carneiro entrou.
[16:28] Rosalino Oliveira Carneiro: Obrigado por aguardar, já iremos atender.
[16:28] Rosalino Oliveira Carneiro: boa tarde sou ROSALINO  em que posso ajudar
[16:29] Guest: Opa boa tarde Rosalino, feliz ano novo
[16:29] Guest: tranquilo?
[16:29] Guest: então estou com problema com a ma máquina do modelo SS M5360RX, preciso do código do adf dela para solicitar um novo. Consegue me ajudar?
[16:29] Guest: fiz vários testes no equipamento onde só solucionou efetuando a troca de adf
[16:31] Rosalino Oliveira Carneiro: voce tem a liberação para pedir o adf
[16:31] Rosalino Oliveira Carneiro: ou é orçamento
[16:32] Guest: aah tem que ter a liberação então pro adf, saquei
[16:32] Guest: tenho que pegar a liberação, não era orçamento
[16:32] Rosalino Oliveira Carneiro: sim
[16:32] Guest: quais testes precisa efetuar?
[16:32] Rosalino Oliveira Carneiro: oque vou com ele
[16:32] Rosalino Oliveira Carneiro: quais teste foi feito
[16:33] Rosalino Oliveira Carneiro: ja trocou alguma peça avulça dele
[16:34] Guest: então eu limpei todo o adf
[16:35] Guest: limpei e troquei roletes
[16:35] Guest: fiz testes no motor
[16:35] Guest: eu não fiz, não tenho o histórico do equipamento
[16:35] Guest: verifiquei cabos
[16:35] Guest: conexões na placa
[16:35] Guest: nada obstruindo
[16:36] Rosalino Oliveira Carneiro: qual é o defeito dele
[16:39] Guest: frente e verso não funciona, um lado só vai porém o trento e verso trava
[16:39] Rosalino Oliveira Carneiro: chegou a desmontar ele
[16:40] Guest: sim, desmontei
[16:40] Guest: verifiquei todas as engrenagens
[16:41] Guest: e a passagem do papel
[16:41] Guest: o caminho do papel no caso
[16:41] Guest: foi onde troquei o adf com outra do mesmo modelo
[16:41] Rosalino Oliveira Carneiro: troca essa peça 
JC92-02960A
[16:41] Guest: foi onde resolveu
[16:42] Rosalino Oliveira Carneiro: JC96-04861A
[16:42] Guest: essas duas peças?
[16:42] Rosalino Oliveira Carneiro: troca essa ultima que mandei
[16:42] Rosalino Oliveira Carneiro: a primeira mandei errado
[16:42] Guest: beleza
[16:43] Guest: vou solicitar então
[16:43] Guest: precisa de liberação n né?
[16:43] Guest: pra essa peça
[16:44] Rosalino Oliveira Carneiro: não
[16:45] Guest: beleza então
[16:45] Guest: valeu Rosalino
[16:49] Rosalino Oliveira Carneiro: de nada 
[16:50] Rosalino Oliveira Carneiro: caso não resolva retorna 
</t>
  </si>
  <si>
    <t>IMS0059226</t>
  </si>
  <si>
    <t>Ligia  Barcos Garcia</t>
  </si>
  <si>
    <t xml:space="preserve">[17:00]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GNVN3RWMEVuYVNBUnpyZjR1TzdZUT09bXI3US1mQTQzTDItQ2lITFZ5RFJ3ZnZNM0pOX1hpQzRlM0VDcElNU2FsZEd0SmFvRXRNZndZam9wcE04amRZM2Q2ZjBxaHdxNDBGZlk2RmpwNHc5WUJHYUJ4NEZCRHNIWFFoT21ac01FZmJ2M1VSbVlBdjQ2MXFlV3VONnVMRHptbE0tZ2JIbWRJTHZBT1JYengzbWpSRFN1dWNWSjlSSWpBRlF0NDF377eu77ev&amp;target_url=https%3A%2F%2Fux.simpress.com.br)
[17:00] Virtual Agent: Excelente! Agora, para que eu consiga te ajudar, escolha a opção que mais te representa:
[17:00] Guest: Sou Técnico
[17:00] Virtual Agent: Por favor, digite o seu e-mail:
[17:00] Guest: lbgarcia@simpress.com.br
[17:00] Virtual Agent: Escolha uma opção:
[17:00] Guest: Atendimento com OS 
[17:00] Virtual Agent: Digite a sua ordem de serviço. 
Exemplo: 3123913
[17:01] Guest: 6625963
[17:01] Virtual Agent: Que tipo de atendimento você precisa?
[17:01] Guest: Liberação ADF
[17:01] Virtual Agent: Selecione a opção desejada:
[17:01] Guest: Atolamento
[17:01] Virtual Agent: Ok, por favor, envie uma foto da sua impressora:
[17:03] Virtual Agent: Desculpe, não entendi. Você poderia me ajudar respondendo?
[17:03] Virtual Agent: Ok, por favor, envie uma foto da sua impressora:
[17:04] Virtual Agent: Desculpe, não entendi. Você poderia me ajudar respondendo?
[17:04] Virtual Agent: Ok, por favor, envie uma foto da sua impressora:
[17:05] Virtual Agent: Desculpe, não entendi. Você poderia me ajudar respondendo?
[17:05] Virtual Agent: Ok, por favor, envie uma foto da sua impressora:
[17:05] Virtual Agent: Desculpe, não entendi. Você poderia me ajudar respondendo?
[17:05] Virtual Agent: Ok, por favor, envie uma foto da sua impressora:
[17:05] Virtual Agent: Desculpe, não entendi. Você poderia me ajudar respondendo?
[17:05] Virtual Agent: Ok, por favor, envie uma foto da sua impressora:
[17:28] Virtual Agent: Desculpe, não entendi. Você poderia me ajudar respondendo?
[17:28] Virtual Agent: Ok, por favor, envie uma foto da sua impressora:
[17:29] Virtual Agent: Imagem recebida ✅.
[17:29] Virtual Agent: Aguarde um instante que estou te encaminhando a um de nossos analistas do suporte técnico!
[17:29] [PRIVATE] System: Marcos Geanini Cabral Araujo entrou.
[17:29] Marcos Geanini Cabral Araujo: Obrigado por aguardar, já iremos atender.
[17:29] Guest: oi
[17:32] Guest: Boa tarde
[17:33] Marcos Geanini Cabral Araujo: Boa Tarde tudo bem ?
Sou o Marcos Analista de Suporte da Simpress, como posso te ajudar?
[17:33] Guest: Boa tarde Marcos, tudo bem?
[17:33] Marcos Geanini Cabral Araujo: tudo certo 
[17:33] Marcos Geanini Cabral Araujo: como posso te ajudar /
[17:33] Marcos Geanini Cabral Araujo: ?
[17:34] Guest: OS 6625963
[17:34] Marcos Geanini Cabral Araujo: equipamento HP X57945Z certo ?
[17:34] Guest: Toda impressão duplex feita pelo ADF fica com a segunda página ilegível
[17:34] Guest: Isso mesmo
[17:34] Marcos Geanini Cabral Araujo: vc mandou cópia pela mesa ?
[17:34] Marcos Geanini Cabral Araujo: como sai a copia pela mesa digitalizadora ?
[17:34] Guest: Sim e saí normal
[17:35] Marcos Geanini Cabral Araujo: pode mandar uma foto de como sai a cópia por favor 
[17:35] Marcos Geanini Cabral Araujo: a com defeito 
[17:35] Guest: Normalmente, mesmo sendo duplex
[17:35] Guest: Claro
[17:36] [PRIVATE] Guest: @L[https://simpress.service-now.com/api/now/v2/cs/media/Xkjw6OcGBTP45QYS23CpPr2VsxQbMzS3XV7zJrrJGm3SRC4oUlRClJf5oLn9mBGW|ME11f279aaeb5fcc695ebaf6f86847fb09.jpg]
[17:36] Guest: Vê se você consegue abrir esse PDF
[17:36] Guest: Se não eu envio uma foto
[17:36] Marcos Geanini Cabral Araujo: não esse pdf não abre aqui pra gente 
[17:37] [PRIVATE] Guest: @L[https://simpress.service-now.com/api/now/v2/cs/media/XuXjAy5i18K49XYNXF9pUTaRdUCqasGw9rnzlTCYJlggg5nE2FYE1YyBE9XwG3bV|ME39c5ae8284689d218e999fe6f4094018.jpg]
[17:37] Guest: Essa é a segunda página de uma duplex, a primeira sai sempre normal
[17:38] Guest: Já foi atualizado o firmware, mas permanece igual
[17:38] Marcos Geanini Cabral Araujo: ok pelo vidro sai como pode enviat tbm por favor 
[17:39] Guest: Deixa eu ver se tenho um exemplo aqui, só um momento
[17:43] Marcos Geanini Cabral Araujo: ok tudo bem 
[17:44] [PRIVATE] Guest: @L[https://simpress.service-now.com/api/now/v2/cs/media/tQCc0oJM3vShGgbVYMklbxjPEseiAR02barP2fcy2xBJ6JbyfKarSuUQ1HJV1RN6|MEafa25ec2ae649223a937be4c532be6c0.jpg]
[17:44] [PRIVATE] Guest: @L[https://simpress.service-now.com/api/now/v2/cs/media/cgzBlBbTGLhomSuPXLlv2bNXr7hRLhuDrtJrm5EwQt2q4ch8Jmp7jNCN5bdApej8|ME38747d1b06ced03b145aca8bb7ec2ad1.jpg]
[17:45] Marcos Geanini Cabral Araujo: vc mudou o status da o.s de atendimento?
[17:45] Marcos Geanini Cabral Araujo: esta em rota 
[17:45] Guest: Sim, eu sou residente do prédio
[17:46] Guest: Só que a impressora fica no 14º andar e minha sala é no 1º
[17:46] Guest: Só consigo abrir chat quando estou com ela em rota
[17:47] Marcos Geanini Cabral Araujo: pode alterar o status dela agora por favor 
[17:47] Marcos Geanini Cabral Araujo: não estou achando o contrato pra poder liberar a peça 
[17:47] Marcos Geanini Cabral Araujo: coloca em iniciada 
[17:48] Guest: Pronto
[17:48] Marcos Geanini Cabral Araujo: um momento 
[17:48] Guest: Já te informo o contrato
[17:48] Guest: 13051
[17:51] Marcos Geanini Cabral Araujo: Não localizei o contro 
[17:51] Marcos Geanini Cabral Araujo: cootrato 
[17:51] Marcos Geanini Cabral Araujo: esta dando erro 
[17:51] Marcos Geanini Cabral Araujo: mais vou colocar uma nota na O.S pra vc conseguir solicitar o adf 
[17:52] Guest: certo, obrigado!
[17:53] Marcos Geanini Cabral Araujo: pode solicitar a peça 
[17:53] Marcos Geanini Cabral Araujo: coloquei uma nota la no historico 
[17:54] Marcos Geanini Cabral Araujo: ADF LIBERADO TA 
[17:54] Guest: Muito obrigado!
[17:54] Marcos Geanini Cabral Araujo: por nada 
[17:57] System: Marcos Geanini Cabral Araujo encerrou a conversa.
</t>
  </si>
  <si>
    <t>IMS0059255</t>
  </si>
  <si>
    <t xml:space="preserve">[17:26] Guest: 1
[17:26]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W1iV1JtVXB2QjdaQi14bWlXU3hhUT09NzBfQmFBd0FmNnRhR2c0RHg0UHAxeXBYZzMtc0FLLWdrYnFRWHRCZTdROW9lZHROUVpab3A3RmpFSE1PZnJJUnpzVkgyMXJRdjZ6M0o5M051aFJHYUZQVWRmYzNQeWUxUGxTRTBDR3dYN3E1RC01NG5aWVZKc1Q2V0ZJREFNSzR5WTdEMDZxZ1VvNXlKaHMzeXlzb096d1JxU3VVWnVQVFFsdWhwd0lR77eu77ev&amp;target_url=https%3A%2F%2Fux.simpress.com.br)
[17:26] Virtual Agent: Excelente! Agora, para que eu consiga te ajudar, escolha a opção que mais te representa:
[17:26] Guest: Sou Técnico
[17:26] Virtual Agent: Por favor, digite o seu e-mail:
[17:26] Guest: gilvieara@gmail.com
[17:26] Virtual Agent: Escolha uma opção:
[17:28] Guest: Atendimento com OS 
[17:28] Virtual Agent: Digite a sua ordem de serviço. 
Exemplo: 3123913
[17:29] Guest: 6630564
[17:29] Virtual Agent: Que tipo de atendimento você precisa?
[17:29] Guest: Apoio Técnico
[17:29] Virtual Agent: Obrigada pela informações.
Encontrei as seguintes informações sobre sua Ordem de Serviço.
Número: 6630564
Nome Técnico: TÉCNICO SIMPRESS 
Status: Em tratativa interna 
Descrição: Equipamento está apresentando erro 7046, e precisa de um kit de limpeza para liberar a impressão de crachá novamente. 
Data de Abertura: 05/01/2026 
Data de Atendimento: 
Data de Finalização:  
[17:29] Virtual Agent: As informações estão corretas?
[17:29] Guest: Sim
[17:29] Virtual Agent: Certo, preciso que me informe o código de defeito do equipamento. 
Exemplos: U1-XXXX ou 99.XX.XX
[17:29] Guest: 6630564
[17:29] Virtual Agent: Desculpe, não encontrei esse modelo/código de defeito em nosso banco de dados. 😔
Vamos tentar  novamente?
[17:29] Virtual Agent: Lembre-se de escrever exatamente como está no painel da máquina ou no log de eventos.
[17:29] Virtual Agent: Certo, preciso que me informe o código de defeito do equipamento. 
Exemplos: U1-XXXX ou 99.XX.XX
[17:30] Guest: 6630564
[17:30] Virtual Agent: Desculpe, não encontrei esse modelo/código de defeito em nosso banco de dados. 😔
Vamos tentar  novamente?
[17:30] Virtual Agent: Lembre-se de escrever exatamente como está no painel da máquina ou no log de eventos.
[17:30] Virtual Agent: Certo, preciso que me informe o código de defeito do equipamento. 
Exemplos: U1-XXXX ou 99.XX.XX
[17:30] Guest: 6630564
[17:30] Virtual Agent: Ops, realmente não consegui encontrar o modelo/código de defeito que digitou.
Mas sem problemas, vou te encaminhar a nossa equipe de atendimento para que obtenha mais informações.
[17:30] Virtual Agent: Aguarde um instante que estou te encaminhando a um de nossos analistas do suporte técnico!
[17:30] [PRIVATE] System: Rosalino Oliveira Carneiro entrou.
[17:30] Rosalino Oliveira Carneiro: Obrigado por aguardar, já iremos atender.
[17:31] Rosalino Oliveira Carneiro: boa tarde sou ROSALINO  em que posso ajudar
[17:32] Guest: BOA TARDE rOSALINO
[17:32] Guest: estou com a OS 6630564 ZC300.
[17:32] Guest: este será o primeiro atendimento neste modelo.
[17:32] Rosalino Oliveira Carneiro: poderia mandar seu nome,contato e nome da revenda
[17:32] Guest: pergunto?
[17:32] Guest: O que faço. cliente informar codigo erro 7046
[17:32] Guest: tens as instruções de solução.
[17:33] Guest: não consigo manual técnico desta impressora
[17:33] Guest: GILMAR VIEIRA RAÚJO
[17:33] Guest: 95999711228
[17:33] Guest: E S SOUSA
[17:35] Rosalino Oliveira Carneiro: chegou a fazer calibração
[17:35] Rosalino Oliveira Carneiro: ou limpeza com o kit de limpeza
[17:36] Guest: AMIGO, ESTOU ME PREPARANDO PARA FAZER O ATENDIMENTO.
[17:36] Guest: Observação: cliente é uma Usina elétrica e fica fora da cidade. Não tenho internet. E não terei acesso ao suporte.
[17:37] Guest: tem um procedimento pra esse erro.
[17:37] Guest: essa é a consulta
[17:37] Rosalino Oliveira Carneiro: voce tem acesso a universidade
[17:39] Guest: fiz pesquisa na universidade e somente encontr guia rápido, instalação cutter zebra, Zebra erro de autenticação e guia usuário zebra ZC210 220 230
[17:40] Rosalino Oliveira Carneiro: https://file.skore.io/16660/files/7ff3bb32-09b7-4383-b961-388dc0879c97.pdf?Expires=1767904720&amp;Signature=SlPfQSkxoJZqJu4oJzhYAtJGn2vzCqmQo5syO2AEY%2Fu1T%2BFdYuvP0fv5YqUuJ1sJBPI4z6EIUp3RCPP03HbbuW9ZiOHTYfnSwE4ikLgVvF9GZsMbF9%2FIS8SqeDjiRpO9hQiEB8Qg9oCnLdT7ktqDhfdoLKKBAaBI6CWViou%2FMCmZMGA6iVeR4umo57FsNOAc%2FH%2FK6Q6x%2BlVbf55oSNOZrkPBt%2F1%2BTFbsoZ4TRAO55u%2FstiO7m%2F5m1SNMyegmDhkRo%2F5qbHKUP178g1lWAJArZhXhHtl6qli9a2cwWRsbESb5MnVJZ%2Bm9rQ%2Fo3StbFyiBknAZABNTvrXP0UEka9Dxsg%3D%3D&amp;Key-Pair-Id=K4D3K7I8Z9DP6
[17:40] Rosalino Oliveira Carneiro: link do manual
[17:41] Guest: Valeu, já fiz a baixa, vou estuda-lo.
[17:41] Rosalino Oliveira Carneiro: ok
[17:41] Guest: grato pelo apoio.🙏🙏👍
[17:42] Rosalino Oliveira Carneiro: de nada
</t>
  </si>
  <si>
    <t>IMS0059298</t>
  </si>
  <si>
    <t xml:space="preserve">[08:13] Guest: 4
[08:13]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VpNZFd2TzRFTHUtM0tSUXJWOFlOZz09Umc1R0xtZm9DWm1rekplT2hZQy1aWG5VdEUxelN2d3BxLTFxR1ptMXV6SzlrYksySmEwODRNcnpmSFNDc3VWV2J2WDNFNVZ3cV9JT09FN0tqYUI2NFVPNVBZNXVISndvSFZzSjNHUEFZUVZCRld0TWVYY3JHbEM2UzlLeDBsNkQyNFpJQXFYOWx2WDM4eFlyZ2dzNkxKaFMyaGZPTVd6MUNUZ2xfV1Q377eu77ev&amp;target_url=https%3A%2F%2Fux.simpress.com.br)
[08:13] Virtual Agent: Excelente! Agora, para que eu consiga te ajudar, escolha a opção que mais te representa:
[08:13] Guest: Sou Técnico
[08:13] Virtual Agent: Por favor, digite o seu e-mail:
[08:14] Guest: via@viaprinter
[08:14] Virtual Agent: Escolha uma opção:
[08:14] Guest: Atendimento com OS 
[08:14] Virtual Agent: Digite a sua ordem de serviço. 
Exemplo: 3123913
[08:15] Guest: 6631576
[08:15] Virtual Agent: Que tipo de atendimento você precisa?
[08:15] Guest: Apoio Técnico
[08:15] Virtual Agent: Obrigada pela informações.
Encontrei as seguintes informações sobre sua Ordem de Serviço.
Número: 6631576
Nome Técnico: TÉCNICO SIMPRESS 
Status: Em tratativa interna 
Descrição: Problemas na bandeja 1 e 2 da impressora, realizar testes e estado dos roletes 
Data de Abertura: 06/01/2026 
Data de Atendimento: 
Data de Finalização:  
[08:15] Virtual Agent: As informações estão corretas?
[08:15] Guest: Sim
[08:15] Virtual Agent: Certo, preciso que me informe o código de defeito do equipamento. 
Exemplos: U1-XXXX ou 99.XX.XX
[08:16] Guest: Erro
[08:16] Virtual Agent: Desculpe, não encontrei esse modelo/código de defeito em nosso banco de dados. 😔
Vamos tentar  novamente?
[08:16] Virtual Agent: Lembre-se de escrever exatamente como está no painel da máquina ou no log de eventos.
[08:16] Virtual Agent: Certo, preciso que me informe o código de defeito do equipamento. 
Exemplos: U1-XXXX ou 99.XX.XX
[08:16] Guest: Erro
[08:16] Virtual Agent: Desculpe, não encontrei esse modelo/código de defeito em nosso banco de dados. 😔
Vamos tentar  novamente?
[08:16] Virtual Agent: Lembre-se de escrever exatamente como está no painel da máquina ou no log de eventos.
[08:16] Virtual Agent: Certo, preciso que me informe o código de defeito do equipamento. 
Exemplos: U1-XXXX ou 99.XX.XX
[08:17] Guest: Erro
[08:17] Virtual Agent: Ops, realmente não consegui encontrar o modelo/código de defeito que digitou.
Mas sem problemas, vou te encaminhar a nossa equipe de atendimento para que obtenha mais informações.
[08:17] Virtual Agent: Aguarde um instante que estou te encaminhando a um de nossos analistas do suporte técnico!
[08:17] [PRIVATE] System: Samuel Mauro Da Silva entrou.
[08:17] Samuel Mauro Da Silva: Obrigado por aguardar, já iremos atender.
[08:23] Guest: .
[08:26] Samuel Mauro Da Silva: Bom dia, tudo bem? 
[08:27] Guest: Bom dia
[08:27] Guest: Tudo bem
[08:27] Guest: Estou numa HP432
[08:27] Samuel Mauro Da Silva: Em que posso ajudar? 
[08:27] Guest: Imprimindo na rede e e até no relatórios com cabo de rede desconectado a mensagem abaixo
[08:28] [PRIVATE] Guest: @L[https://simpress.service-now.com/api/now/v2/cs/media/HdxGtxpgmy8zxZoRu942lzRJG9wIZZEiHQZPda9V3PiQi2AlsDQfo3kHh98n28HG|MEbede182de74b024e326b4b841882716e.jpg]
[08:28] [PRIVATE] Guest: @L[https://simpress.service-now.com/api/now/v2/cs/media/IWSCfrhWyJzIclgOxHEFcy47Xn9xaeWxSd9sGVdpfqs1HAHdysG5eqiXON6k9EyF|.]
[08:30] Samuel Mauro Da Silva: Vc fez algum teste na máquina? Chegou a conferir alguma configuração? 
[08:31] Guest: Nao. Só imprimi relatorios off-line e medi a fonte.
[08:33] Samuel Mauro Da Silva: Pode ser alguma configuração de marca dagua, tente acessar o modo técnico, ir em EDC mode, ir em main memory clear
[08:33] Guest: Ok.
[08:34] [PRIVATE] Guest: @L[https://simpress.service-now.com/api/now/v2/cs/media/jII3tXyorWN2tZHsDFRQSYWVZjVfNT2OM5e5ErZ4nqNAx8PxOnE0BoXioWKt4Va2|ME6a0ee4b1e3932e52a3457463342d4bb6.jpg]
[08:35] Samuel Mauro Da Silva: Ok
</t>
  </si>
  <si>
    <t>IMS0059299</t>
  </si>
  <si>
    <t>Gervasio Alves Das Neves Filho</t>
  </si>
  <si>
    <t xml:space="preserve">[08:15] Guest: Ola
[08:16]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GJnMXRuZFpiR0ZSTDhBY2toVzg2Zz09Vm5sUzhEbE14VWVXQkxQWkhsU09VTFdQZGU5ek1GMzcwaGdhemRfZGsyREg5Q2s4UVd6dVNjc3RBaXpIZWowT0JPSWY4WlFrUm0zaUlSdjRyNEFBVWZDdkNfM2hJYnZ0dGxVal81UTU4MjNfbEM3WjBxejZzNy03bGxUSi1ZckJIMU9EZFB2bWtwRnFIRy1wMTBaQ3pvODJwNFF0SGVUaFl0d2J3TVdD77eu77ev&amp;target_url=https%3A%2F%2Fux.simpress.com.br)
[08:16] Virtual Agent: Excelente! Agora, para que eu consiga te ajudar, escolha a opção que mais te representa:
[08:16] Guest: Sou Técnico
[08:16] Virtual Agent: Por favor, digite o seu e-mail:
[08:16] Guest: Gadneves@simpress.com.br
[08:16] Virtual Agent: Escolha uma opção:
[08:16] Guest: Atendimento com OS 
[08:16] Virtual Agent: Digite a sua ordem de serviço. 
Exemplo: 3123913
[08:16] Guest: 6635123
[08:16] Virtual Agent: Que tipo de atendimento você precisa?
[08:16] Guest: Código de peças, PIN e MP
[08:16] Virtual Agent: Peça MP?
[08:16] Guest: Sim
[08:16] Virtual Agent: Favor preencher o modelo ou as 4 primeiras letras e números que contem no modelo:
[08:16] Guest: HP 280 G9 SFF
[08:16] Virtual Agent: Modelo não encontrado.
[08:17] Virtual Agent: Consegui te ajudar?
[08:17] Guest: Não
[08:17] Virtual Agent: Anotado! Sua opinião faz toda a diferença. 
Agora, me conta: quer finalizar o atendimento ou voltar ao menu inicial?
[08:17] Guest: Voltar ao menu inicial
[08:17]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UZORm1uLVY3b1VOTlQ5TXVjR3BFQT09TWZ2ekM1VE9SUlB1bUprSFNFMVZFTm91aXZ6YncyaEMwa05VXzVnc0pnQTNka1JETDJxZU5scDRSUGpORVh5LThOM2tXUWJMVmt4dUF0V3YyR2JWWGlqcTBZYjN4aV9jMmwwUW1FbTNSNEd5V0xqSE9oTmhPOEtZTnVseW1laFZSbHh5UWdWTk94ekNmZjFrc3hjZktFZVdVYzMzMkpmYzRGM3BVZXJW77eu77ev&amp;target_url=https%3A%2F%2Fux.simpress.com.br)
[08:17] Virtual Agent: Excelente! Agora, para que eu consiga te ajudar, escolha a opção que mais te representa:
[08:17] Guest: Sou Técnico
[08:17] Virtual Agent: Por favor, digite o seu e-mail:
[08:17] Guest: Gadneves@simpress.com.br
[08:17] Virtual Agent: Escolha uma opção:
[08:17] Guest: Atendimento com OS 
[08:17] Virtual Agent: Digite a sua ordem de serviço. 
Exemplo: 3123913
[08:17] Guest: 6635123
[08:17] Virtual Agent: Que tipo de atendimento você precisa?
[08:17] Guest: Código de peças, PIN e MP
[08:17] Virtual Agent: Peça MP?
[08:18] Guest: Não
[08:18] Virtual Agent: Favor preencher o modelo ou as 4 primeiras letras e números que contem no modelo:
[08:18] Guest: HP 280 G9 SFF
[08:18] Virtual Agent: Modelo não encontrado.
[08:18] Virtual Agent: Consegui te ajudar?
[08:18] Guest: Não
[08:18] Virtual Agent: Anotado! Sua opinião faz toda a diferença. 
Agora, me conta: quer finalizar o atendimento ou voltar ao menu inicial?
[08:18] Guest: Voltar ao menu inicial
[08:18]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Wc4dzFReVZzbV9OM0VVeU9qc29LZz09ejJleUFxVlZHMm9JdE9WMU9xZkpGTUNWVWFPQk42S2lMam9rMW9YbjdnWWV1Z295TUUwQTl0emhtdmVhZGZjQXJFRUpRdDU3UkhYUkNtMTh5LTF6Y3lmMDV3ZVNPb29xbkRRWFBnZUpYSTNFdncxbVJLVW5DdTZiZHFMN0tVTy05RGdBbkx3X1JHRnhGcWJxRFZ2S3ZjaUZzWS1nOGpyNlZONUFZcU5w77eu77ev&amp;target_url=https%3A%2F%2Fux.simpress.com.br)
[08:18] Virtual Agent: Excelente! Agora, para que eu consiga te ajudar, escolha a opção que mais te representa:
[08:18] Guest: Sou Técnico
[08:18] Virtual Agent: Por favor, digite o seu e-mail:
[08:18] Guest: Gadneves@simpress.com.br
[08:18] Virtual Agent: Escolha uma opção:
[08:18] Guest: Atendimento com OS 
[08:18] Virtual Agent: Digite a sua ordem de serviço. 
Exemplo: 3123913
[08:18] Guest: 6635123
[08:18] Virtual Agent: Que tipo de atendimento você precisa?
[08:18] Guest: Atendimento PC’s e Note
[08:18] Virtual Agent: Por favor, descreva em poucas palavras qual problema está acontecendo com o equipamento:
[08:19] Guest: Ssd
[08:19] Virtual Agent: Ok, agora envie uma foto do erro apresentado.
[08:20] Virtual Agent: Aguarde um instante que estou te encaminhando a um de nossos analistas do suporte técnico!
[08:20] [PRIVATE] System: Rosalino Oliveira Carneiro entrou.
[08:20] Rosalino Oliveira Carneiro: Obrigado por aguardar, já iremos atender.
[08:22] Rosalino Oliveira Carneiro: bom dia sou ROSALINO em que posso ajudar
[08:23] Guest: Bom dia , tudo bem
[08:24] Guest: Estou com uma
 HP 280 G9 SFF
Preciso do código do ssd de 512gb
No hp part surf so encontrei de 256 
O chatbot mudou e nao me passa mais os códigos de peças para PC 
Tô sem acesso ao sinflix
Tem como passar esse código por aqui por favor
[08:25] Rosalino Oliveira Carneiro: um minuto
[08:26] Rosalino Oliveira Carneiro: Código: L85364-001
Descrição: SSD 512GB M2 nVME
Modelo: 280 G9 SFF
[08:26] Guest: Obrigado
[08:26] Rosalino Oliveira Carneiro: de nada
</t>
  </si>
  <si>
    <t>IMS0059313</t>
  </si>
  <si>
    <t>NILSON  ACACIO ALVES DE LIMA</t>
  </si>
  <si>
    <t xml:space="preserve">[08:32] Guest: bom dia!
[08:32]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nBZcTVvZm9CZjBRYkhXWVZjS0kxZz09RmhxWXUxUE5FMHYwR294VzBUazVCM1ByWGhHam9KV19URTR6dmZGcFFZUVRSUWR4aU9weUZBb2FJOVVQdzFmQkdpNjcwUkhpY2cwUTAtMExIOVRxWGxJT29SVnZ4a2VmcEFodlU5dFE3d1hGa2t1WGRPdXk1a3FTRE9CQnp2bnNaM1o0NndnaWEzbGpuOWdkTFBPSktaMHVoTFUtWUJGMGpqWFN6d21P77eu77ev&amp;target_url=https%3A%2F%2Fux.simpress.com.br)
[08:32] Virtual Agent: Excelente! Agora, para que eu consiga te ajudar, escolha a opção que mais te representa:
[08:33] Guest: Sou Técnico
[08:33] Virtual Agent: Por favor, digite o seu e-mail:
[08:33] Guest: nilson.lima@colorsisthem.com.br
[08:33] Virtual Agent: Escolha uma opção:
[08:33] Guest: Atendimento sem OS
[08:33] Virtual Agent: Você selecionou a opção de acesso sem OS. 
Caso o seu atendimento possua OS, o atendente do suporte irá recusar o seu atendimento!
Deseja continuar?
[08:33] Guest: Sim
[08:33] Virtual Agent: Como você gostaria de prosseguir?
[08:33] Guest: Apoio Técnico
[08:33] Virtual Agent: Sobre qual modelo de equipamento deseja mais informações?
[08:33] Virtual Agent: Por favor, digite o modelo:
[08:34] Guest: e42540
[08:34] Virtual Agent: Agora, preciso do código de defeito do equipamento. 
Exemplos: U1-xxx ou S1-xxx ou 31- 4321
Você possui o código?
[08:34] Guest: Não possuo o código
[08:34] Virtual Agent: Aguarde um instante que estou te encaminhando a um de nossos analistas do suporte técnico!
[08:35] [PRIVATE] System: Valdeir Vilela Ferreira De Novais entrou.
[08:35] Valdeir Vilela Ferreira De Novais: Obrigado por aguardar, já iremos atender.
[08:35] Valdeir Vilela Ferreira De Novais: Bom dia, sou Valdeir em que posso ajudar?
[08:36] Guest: bom dia !
[08:36] Guest: por favor estamos com problemas no aplicativo para digitalização , vcs tem alguma documentação das portas que este aplicativo utiliza para comunicação
[08:37] Valdeir Vilela Ferreira De Novais: qual o app que está usando?
[08:37] Guest: o problema e bem especifico do aplicativo dos modelos novos , nste cliente tem lexmark e algums samsung onde os aplicativos comunicam normalmete
[08:38] Guest: hp scan
[08:39] Valdeir Vilela Ferreira De Novais: tenta utilizar o hp smart
[08:40] Valdeir Vilela Ferreira De Novais: https://www.hpsmart.com/br/pt
[08:40] Guest: tudo bem posso ate fazer este teste mas vcs não tem nenhuma documentação do aplicativo para que eu possa conversar com a T.I do cliente e entender o pq esse não funciona em sua rede
[08:41] Guest: sem dizer que esse necessita criar uma conta
[08:42] Valdeir Vilela Ferreira De Novais: vou validar internamente mas acredito que não
[08:56] Valdeir Vilela Ferreira De Novais: desculpa a demora, consegue fazer essa tratativa por e-mail, vamos analisar o caso e entender o que pode ser feito
[08:56] Valdeir Vilela Ferreira De Novais: encaminhe um e-mail para suporte@simpress.com.br
no corpo do e-mail coloque os dados do contato no cliente:
Nome do contato no local:
Telefone de contato:
E-mail de contato:
Contrato do cliente se possível:
Relato detalhado do problema:
[08:58] Guest: como sou revenda tenho que te passar os dados do meu cliente?
[09:00] Valdeir Vilela Ferreira De Novais: quanto mais informações tiver é interessante, mas o que for confidencial não precisa
[09:00] Guest: OK, vou encaminhar por email
[09:00] Guest: obrigado
[09:00] Valdeir Vilela Ferreira De Novais: de nada 👍
[09:00] Guest: um bom dia
[09:01] Valdeir Vilela Ferreira De Novais: para você também bom trabalho!
</t>
  </si>
  <si>
    <t>IMS0059319</t>
  </si>
  <si>
    <t xml:space="preserve">[08:37] Guest: Bom dia!
[08:37]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nRIcE5jd1ZadFBpdG54cmxrMVR5Zz09WWV0UUpHUHdtTklBZ1p4cXJiSUJQWTk5V1dSYTVnUFFheVFJNm5CRG96ZlhXc1NHcFBuR3UxWlBNVmpBT2lGbXFsUWJwU09KeVNTb1FKTkhlc2kwWV84RFNSdHdZb1NFN1JnY2RJSW1YU3RDT3h0NERDcU0tZEFxc3QxU25CZEc0UnFsTVU1U2JpQ1Z4YWh5aURWM0tiemVWUjR6QU9aRUs1QnNyazRP77eu77ev&amp;target_url=https%3A%2F%2Fux.simpress.com.br)
[08:37] Virtual Agent: Excelente! Agora, para que eu consiga te ajudar, escolha a opção que mais te representa:
[08:37] Guest: Sou Técnico
[08:37] Virtual Agent: Por favor, digite o seu e-mail:
[08:37] Guest: lrasilva@simpress.com.br
[08:37] Virtual Agent: Escolha uma opção:
[08:37] Guest: Atendimento sem OS
[08:37] Virtual Agent: Você selecionou a opção de acesso sem OS. 
Caso o seu atendimento possua OS, o atendente do suporte irá recusar o seu atendimento!
Deseja continuar?
[08:37] Guest: Sim
[08:37] Virtual Agent: Como você gostaria de prosseguir?
[08:38] Guest: Apoio Técnico
[08:38] Virtual Agent: Sobre qual modelo de equipamento deseja mais informações?
[08:38] Virtual Agent: Por favor, digite o modelo:
[08:38] Guest: E77650
[08:38] Virtual Agent: Agora, preciso do código de defeito do equipamento. 
Exemplos: U1-xxx ou S1-xxx ou 31- 4321
Você possui o código?
[08:38] Guest: Não possuo o código
[08:38] Virtual Agent: Aguarde um instante que estou te encaminhando a um de nossos analistas do suporte técnico!
[08:38] Guest: No aguardo.
[08:45] [PRIVATE] System: Rosalino Oliveira Carneiro entrou.
[08:45] Rosalino Oliveira Carneiro: Obrigado por aguardar, já iremos atender.
[08:45] Guest: No aguardo
[08:46] Rosalino Oliveira Carneiro: bom dia sou ROSALINO em que posso ajudar
[08:47] Guest: Bom dia, meu querido!
[08:47] [PRIVATE] Guest: @L[https://simpress.service-now.com/api/now/v2/cs/media/WJyZGW3Eh3jf6NxnxZEQONvtNEZd6Belk9Iyw5DYGDLf9oNbCQcOEGseBiKDQJLu|Estou com essa bronca em uma E77650]
[08:47] Guest: Reiniciei e sumiu.
[08:47] Guest: Mais o que seria esse BO?
[08:48] Rosalino Oliveira Carneiro: da um sair e manda foto do relatorio de erros
[08:48] [PRIVATE] Guest: @L[https://simpress.service-now.com/api/now/v2/cs/media/v2myNiXsLHnyIPxIdiwNty5ZzP2IUAgH2dPpZMCqmS6N9mlz9vGseYWTEWa2kkee|ME1fb5176aeadb453c85e941a4db7dd3c6.jpg]
[08:51] Rosalino Oliveira Carneiro: esse é o modelo E77650
[08:51] Guest: Sim
[08:52] Rosalino Oliveira Carneiro: ela ta usando finalizador
[08:52] Guest: O que seria?
[08:52] Rosalino Oliveira Carneiro: manda foto da maquina
[08:53] [PRIVATE] Guest: @L[https://simpress.service-now.com/api/now/v2/cs/media/0J0Ob2PNzhBhxanlghbtS4Ugm74BVOVoBthenHCcDy46VNQY29axD5ir2xoAYDvv|ME21b721b18d02d7a700e2a2f1894116d2.jpg]
[08:54] Rosalino Oliveira Carneiro: ela é jato de tinta
[08:55] Rosalino Oliveira Carneiro: faz a limpeza de  cabeçote para ver se tira o ar
[08:55] Rosalino Oliveira Carneiro: tem tinta nos cartuchos
[08:55] Rosalino Oliveira Carneiro: pode ter entrado ar por falta de tinta
[09:00] [PRIVATE] Guest: @L[https://simpress.service-now.com/api/now/v2/cs/media/o5d4qCyBCxkQhGavedRUqc7IrWrhOJQuHO7ruwq96uxC45aTue1Zvlq4G6W9jzXg|ME7e0d96e6a53d2d566658296fe7543133.ogg]
[09:00] [PRIVATE] Guest: @L[https://simpress.service-now.com/api/now/v2/cs/media/gSoS0PjPOhg2828CIGsPeZynKqCjzyo4pQso4w7ZxO1h0pjAhZ1nP7Ab8rdbomon|ME7ae83b3062e8b59e9fc889048eca3934.ogg]
[09:01] [PRIVATE] Guest: @L[https://simpress.service-now.com/api/now/v2/cs/media/yo859SRPgwGZTE5PJom7gRVbfDjtoWuWH1LfOc7mV9Z0brCLbqtawzkWRsCG7vxH|ME1d65d13dd3f5113add913a49047d1d1c.ogg]
[09:03] Rosalino Oliveira Carneiro: essas maquinas ela não pode ficar muito tempo parada ela são jato de tinta
[09:03] Rosalino Oliveira Carneiro: pode ter sido isso mesmo como ficou muito tempo sem imprimir ela deu o problema
[09:03] Rosalino Oliveira Carneiro: faz os teste para ver se não vai dar falha 
[09:04] Rosalino Oliveira Carneiro: ficou quanto tempo parada ai
[09:04] Guest: To colocando bastante impressão pra aquecer e ver se aparece ou não ou erro.
[09:05] [PRIVATE] Guest: @L[https://simpress.service-now.com/api/now/v2/cs/media/EvYYP8u6Dzi2uwq4aZmLWdWH6nXpmI5fsztKUSCyKG4xclkvIgJ3nrl6xm1BsPjH|ME80983b6e203016c6af3e23cf67bf78a2.ogg]
</t>
  </si>
  <si>
    <t>IMS0059321</t>
  </si>
  <si>
    <t xml:space="preserve">[08:37]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nZGRFV2WFpFZG9xb29QSTdNVTlXdz09SGFRUXdjbnVWZjN1M1RfcTc3MzQ2THJlRlZJWWY4MzJhRmhBdHRfVmh5eHV3RmZ6eUtqV1JpQkVKbGZpeGhzbG1ldmpQdVNDTS0xUHFLbmpHM0tfdE9ZRi04dEVWT0pOOWhuMkhSUTMwdkh6cU9IZ2NuSFVjc3FNOE1EZV9JQ0h0QWVCTEM4RFJwR3RwNXVxYWh3QlprdEJ4T1lRaTVWRUNOTUdPdnNy77eu77ev&amp;target_url=https%3A%2F%2Fux.simpress.com.br)
[08:37] Virtual Agent: Excelente! Agora, para que eu consiga te ajudar, escolha a opção que mais te representa:
[08:38] Guest: Sou Técnico
[08:38] Virtual Agent: Por favor, digite o seu e-mail:
[08:38] Guest: ejdsantos@simpress.com.br
[08:38] Virtual Agent: Escolha uma opção:
[08:38] Guest: Atendimento com OS 
[08:38] Virtual Agent: Digite a sua ordem de serviço. 
Exemplo: 3123913
[08:39] Guest: 6631833
[08:39] Virtual Agent: Que tipo de atendimento você precisa?
[08:39] Guest: Liberação de Placas
[08:39] Virtual Agent: Antes de transferir seu atendimento, preciso de algumas informações.
[08:39] Virtual Agent: Para obter o uso de liberação de placas, digite abaixo qual tipo de placa quer:
[08:39] Guest: Placa principal
[08:39]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[08:39] Virtual Agent: Para que eu possa compreender o erro, por favor me informe o que ocorre conforme as opções abaixo:
- **Não comunica via rede ou USB**
- **Não inicializa**
- **Sem tensão (tensão saída) para motores/sensores.**
[08:39] Virtual Agent: @L[https://simpress.service-now.com/imagem (1)_1757357503193.jpg|imagem (1)_1757357503193.jpg]
[08:39] Virtual Agent: Me informe qual das situações acima acontece:
[08:40] Guest: Não comunica via rede ou USB
[08:40]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[08:40] Virtual Agent: Agora que já testou como foram os testes? Finalizou com êxito ou apresentou algum erro?
[08:40] Guest: Apresentou erro
[08:40] Virtual Agent: Certo! E sobre o equipamento conseguiu realizar o reset?
[08:40] Guest: Não
[08:40] Virtual Agent: Por favor me informe a atualização de firmware:
[08:40] Guest: Com erro
[08:40] Virtual Agent: Obrigada por responder todas as questões acima 👍
Agora já registrei todas as informações necessárias, sendo assim, vou transferir ao analista para validação.
**Obs: Esta evidência será registrada para autorizar a liberação da peça.**
[08:40] Virtual Agent: Aguarde um instante que estou te encaminhando a um de nossos analistas do suporte técnico!
[08:42] Guest: Ok
[08:45] [PRIVATE] System: Samuel Mauro Da Silva entrou.
[08:45] Samuel Mauro Da Silva: Obrigado por aguardar, já iremos atender.
[08:45] Guest: Ok
</t>
  </si>
  <si>
    <t>IMS0059332</t>
  </si>
  <si>
    <t xml:space="preserve">[08:48] Guest: Bom dia
[08:48]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WdQN3E1YzRycFE4YmtuRkhRYjlHQT09enFJZ2FiSGpIbUppcE5RaDJ3VGJWU2gySDZtdmkwdWYtbVlxZ0VZeVFUdVJEV2ZQM3JFX3VjQVdROUhhS1g4UkR3X0cyM2F3dUVyN0pzVFNKbVJPeDl4QVVCR1BfMnByakxXT3RWVUlFa3pnbDAyZDVtNmdmZ0wwV09zNXo0NEtKRmtvZ2p4OGxnZkg0TFllb0c0MmdUUDhJanAydVFUUEZNRl9Zb2RV77eu77ev&amp;target_url=https%3A%2F%2Fux.simpress.com.br)
[08:48] Virtual Agent: Excelente! Agora, para que eu consiga te ajudar, escolha a opção que mais te representa:
[08:48] Guest: Sou Técnico
[08:48] Virtual Agent: Por favor, digite o seu e-mail:
[08:48] Guest: reroliveira@simpress.com.br
[08:48] Virtual Agent: Escolha uma opção:
[08:49] Guest: Atendimento com OS 
[08:49] Virtual Agent: Digite a sua ordem de serviço. 
Exemplo: 3123913
[08:49] Guest: 6630546
[08:49] Virtual Agent: Que tipo de atendimento você precisa?
[08:54] Guest: Apoio Técnico
[08:54] Virtual Agent: Obrigada pela informações.
Encontrei as seguintes informações sobre sua Ordem de Serviço.
Número: 6630546
Nome Técnico: RODRIGO EDUARDO SILVA DE OLIVEIRA 214471 
Status: Aceito 
Descrição: Defeito: impressora apenas inicializando , " sistema iniciando.... Aguarde... 0% "
Número do INCIDENTE cliente: INC001672994
Telefone de contato: 12988049737
Departamento: medicina Tea
Local possui Backup ou Equipamento para contingência: Não
Impressora está operacional: Não
Em caso de duvida, acionar: 11981208383 - Agaires Gomes - Agsjunior@simpress.com.br 
Data de Abertura: 05/01/2026 
Data de Atendimento: 06/01/2026
Data de Finalização:  
[08:54] Virtual Agent: As informações estão corretas?
[08:54] Guest: Sim
[08:54] Virtual Agent: Certo, preciso que me informe o código de defeito do equipamento. 
Exemplos: U1-XXXX ou 99.XX.XX
[08:54] Guest: 502 bad gateway
[08:54] Virtual Agent: Desculpe, não encontrei esse modelo/código de defeito em nosso banco de dados. 😔
Vamos tentar  novamente?
[08:54] Virtual Agent: Lembre-se de escrever exatamente como está no painel da máquina ou no log de eventos.
[08:54] Virtual Agent: Certo, preciso que me informe o código de defeito do equipamento. 
Exemplos: U1-XXXX ou 99.XX.XX
[08:55] Guest: 502
[08:55] Virtual Agent: Desculpe, não encontrei esse modelo/código de defeito em nosso banco de dados. 😔
Vamos tentar  novamente?
[08:55] Virtual Agent: Lembre-se de escrever exatamente como está no painel da máquina ou no log de eventos.
[08:55] Virtual Agent: Certo, preciso que me informe o código de defeito do equipamento. 
Exemplos: U1-XXXX ou 99.XX.XX
[08:55] Guest: 502
[08:55] Virtual Agent: Ops, realmente não consegui encontrar o modelo/código de defeito que digitou.
Mas sem problemas, vou te encaminhar a nossa equipe de atendimento para que obtenha mais informações.
[08:55] Virtual Agent: Aguarde um instante que estou te encaminhando a um de nossos analistas do suporte técnico!
[08:57] [PRIVATE] System: Valdeir Vilela Ferreira De Novais entrou.
[08:57] Valdeir Vilela Ferreira De Novais: Obrigado por aguardar, já iremos atender.
[09:00] Valdeir Vilela Ferreira De Novais: Bom dia, sou Valdeir em que posso ajudar?
[09:00] Guest: Bom dia
[09:01] [PRIVATE] Guest: @L[https://simpress.service-now.com/api/now/v2/cs/media/sV3CKhVhJDqKgjgQGtLOyWOKkvNiuIzdxGDtP2X2kkS6j11SMOQN2Y6JhAKGIort|Essa mensagem apareceu após tentativa de system recovery pois o equipamento estava travado na inicia]
[09:02] Guest: Já tirei a memória e coloquei novamente e verifiquei o cabo do HD
[09:03] Valdeir Vilela Ferreira De Novais: certo como esse problema se iniciou? algum relato do cliente?
[09:03] Guest: Começou com o equipamento travado na inicialização em 0%
[09:03] Guest: Cliente so informou isso mesmo
[09:04] Valdeir Vilela Ferreira De Novais: certo, se você ligar a máquina sem o cabo do hd conectado, ela sobe a tela de system recovery?
[09:04] Guest: Sim
[09:05] Guest: Porém ao eu iniciar o recovery ela dá esse erro
[09:05] Guest: Logo após a parte que pede para inserir o pen-drive e dar next
[09:07] Valdeir Vilela Ferreira De Novais: certo, você tem um diagnóstico do que pode ser o defeito?
[09:07] Guest: Cara não faço ideia, primeira vez que pego esse problema
[09:08] Guest: Não tem nada sobre?
[09:13] Valdeir Vilela Ferreira De Novais: sendo sincero nunca vi esse problema, vou verificar se encontro alguma informação sobre
[09:14] Guest: Perguntei no grupo de técnicos e um rapaz comentou sobre ser OPE
[09:14] Guest: Mas ope é o sistema só do painel né?
[09:14] Valdeir Vilela Ferreira De Novais: uma dúvida a máquina quando você só liga ela normalmente sobe o sistema ou também aparece essa informação
[09:14] Guest: Não tem nada ver
[09:14] Guest: Vamos lá
[09:15] Valdeir Vilela Ferreira De Novais: isso ope recovery
[09:15] Guest: Liguei a maquina com o HD normal
[09:15] Guest: Novo*
[09:16] Valdeir Vilela Ferreira De Novais: certo, quando você tentou fazer o system recovery, a máquina estava com o cabo de rede conectado? se sim tenta desconectar pra validar como ela se comporta
[09:16] [PRIVATE] Guest: @L[https://simpress.service-now.com/api/now/v2/cs/media/b3LXlGUt2qLg6Jgun3lKmKn6BU3Aps0NNNgZAH2JItlaoZpt8ziDtUb1ITF9r7bb|MEdebb5a0c1f41ce0d2f854222529cef18.mp4]
[09:16] Guest: Sem o cabo de rede
[09:17] Guest: Viu o vídeo?
[09:18] Valdeir Vilela Ferreira De Novais: vi agora aqui
[09:18] Guest: Será que o HD não veio com defeito?
[09:19] Valdeir Vilela Ferreira De Novais: tem outra 4080 no local para testar com outro painel?
[09:20] Guest: Realmente pode ser o painel?
[09:20] Guest: Ele não daria problema na inicialização?
[09:21] Valdeir Vilela Ferreira De Novais: pode ser, no caso é um teste
[09:29] Guest: Um minuto
[09:29] Guest: Tô trocando aqui
[09:29] Valdeir Vilela Ferreira De Novais: beleza
[09:33] Guest: Não é o painel
[09:33] Guest: Continua mesmo após a troca
[09:33] Guest: Acho que é a formatter mesmo
[09:34] Guest: Você teria o arquivo ehd vou tentar com outro pen-drive e com outro arquivo
[09:35] Valdeir Vilela Ferreira De Novais: certo vou te enviar
[09:37] Guest: Ok
[09:39] Valdeir Vilela Ferreira De Novais: compartilhei o arquivo com você, valida no e-mail por favor se chegou
[09:40] Guest: Chegou sim
[09:40] Guest: Vou baixar
[09:43] Valdeir Vilela Ferreira De Novais: beleza
[09:49] Guest: Mesmo com outro pendriv continua
[09:49] Guest: Só pode ser a placa mãe mesmo
[09:50] Valdeir Vilela Ferreira De Novais: certo, consegue tirar uma foto da etiqueta atrás da máquina na tampa traseira para olhar a série dela?
[09:51] [PRIVATE] Guest: @L[https://simpress.service-now.com/api/now/v2/cs/media/z3tRAJfP1hb4MrUBShMjU2JrNukPuafnwKZqw13nPj1xsbHENGF73uNGyYMZpkVT|ME153f97d6dd1411b296a49f1ad63a0232.jpg]
[09:51] Valdeir Vilela Ferreira De Novais: vou fazer a liberação aqui só um minuto
[09:52] Guest: Blz
[09:56] Valdeir Vilela Ferreira De Novais: 260108-000360 essa é a liberação para pedir a placa principal, quando for realizar o pedido, coloque na descrição de observação do técnico o defeito da máquina, justificando o pedido da peça para que assim não ocorra recusas indevidas
[09:57] Guest: Obrigado pela força
[09:57] Valdeir Vilela Ferreira De Novais: de nada 👍
[10:04] System: Valdeir Vilela Ferreira De Novais encerrou a conversa.
</t>
  </si>
  <si>
    <t>IMS0059337</t>
  </si>
  <si>
    <t xml:space="preserve">[08:52] Guest: ✌️
[08:52]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DIzZVQ5ZFJFTkVtWXY1N3BzNzNsUT09eWJaaDhaSVBUa3I4d0pMSERuN0k3UW03NXdqcnFrNEpfZjlHSDBHaFg5UHV4dkY1d3BmOUdvVmRtUzA1eEpWTURaejlZSEMxVWp3aFdYSWwtREdDODlKZHBNSWN0TkhuU2RBYm5UQlAzTzdUVW43SnJCbU8zczNybWtUTUppSGltRkVFNE45bWNOY3YxaHZyUGpHeW1RbnRwMnhhdHIxR0s3R3I0bDE577eu77ev&amp;target_url=https%3A%2F%2Fux.simpress.com.br)
[08:52] Virtual Agent: Excelente! Agora, para que eu consiga te ajudar, escolha a opção que mais te representa:
[08:52] Virtual Agent: Excelente! Agora, para que eu consiga te ajudar, escolha a opção que mais te representa:
[08:52] Guest: Sou Técnico
[08:52] Virtual Agent: Por favor, digite o seu e-mail:
[08:52] Guest: Gdsmarins@simpress.com.br
[08:52] Virtual Agent: Escolha uma opção:
[08:53] Guest: Atendimento com OS 
[08:53] Virtual Agent: Digite a sua ordem de serviço. 
Exemplo: 3123913
[08:53] Guest: 6634728
[08:53] Virtual Agent: Que tipo de atendimento você precisa?
[08:53] Guest: Liberação de Placas
[08:53] Virtual Agent: Antes de transferir seu atendimento, preciso de algumas informações.
[08:53] Virtual Agent: Para obter o uso de liberação de placas, digite abaixo qual tipo de placa quer:
[08:53] Guest: Placa principal
[08:53]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[08:53] Virtual Agent: Para que eu possa compreender o erro, por favor me informe o que ocorre conforme as opções abaixo:
- **Não comunica via rede ou USB**
- **Não inicializa**
- **Sem tensão (tensão saída) para motores/sensores.**
[08:53] Virtual Agent: @L[https://simpress.service-now.com/imagem (1)_1757357503193.jpg|imagem (1)_1757357503193.jpg]
[08:53] Virtual Agent: Me informe qual das situações acima acontece:
[08:54] Guest: Não comunica via rede ou USB
[08:54]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[08:54] Virtual Agent: Agora que já testou como foram os testes? Finalizou com êxito ou apresentou algum erro?
[08:54] Guest: Continua não comunicando
[08:54] Virtual Agent: Certo! E sobre o equipamento conseguiu realizar o reset?
[08:54] Guest: Sim
[08:54] Virtual Agent: Por favor me informe a atualização de firmware:
[08:54] Guest: Feito com sucesso
[08:54] Virtual Agent: Obrigada por responder todas as questões acima 👍
Agora já registrei todas as informações necessárias, sendo assim, vou transferir ao analista para validação.
**Obs: Esta evidência será registrada para autorizar a liberação da peça.**
[08:54] Virtual Agent: Aguarde um instante que estou te encaminhando a um de nossos analistas do suporte técnico!
[08:57] [PRIVATE] System: Valdeir Vilela Ferreira De Novais entrou.
[08:57] Valdeir Vilela Ferreira De Novais: Obrigado por aguardar, já iremos atender.
[09:00] Valdeir Vilela Ferreira De Novais: Bom dia, sou Valdeir em que posso ajudar?
[09:00] Guest: Bom dia, tudo bem? 
Equipamento não dá sinal de rede!! 
Já fiz todos os procedimentos. 
Possivelmente a placa formatter ruim.
Subi 2 vezes de fw diferente, testei ponto a ponto e nada ! 
Partial clean, formatt disk e  erasonlok
[09:02] Valdeir Vilela Ferreira De Novais: tem uma foto da entrada de rede sem o cabo conectado, onde seja possível visualizar o terminais de rede?
[09:05] [PRIVATE] Guest: @L[https://simpress.service-now.com/api/now/v2/cs/media/SkyGNSMYfGz0Fh9JlvE06GW84SiSpLmy75BPhg9QUdNJZE9PGfZZmwcu3E4ZtNPw|ME1127c448f6e908f6badb7c72d22bc355.jpg]
[09:05] Guest: Essa câmera é horrível
[09:05] Guest: 🥲🥲🥲
[09:09] Valdeir Vilela Ferreira De Novais: não consigo ver dentro da entrada, consegue aproximar mais e tentar tirar com flash?
[09:20] Valdeir Vilela Ferreira De Novais: Por falta de interação no chat e presença de fila de atendimento, o mesmo será encerrado, agradecemos o seu contato
[09:20] System: Valdeir Vilela Ferreira De Novais encerrou a conversa.
</t>
  </si>
  <si>
    <t>IMS0059351</t>
  </si>
  <si>
    <t xml:space="preserve">[09:00] Guest: Saí não
[09:00]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i1ZV3I1MTJXTm90VUxCQVBEREJXQT09TEk0UXZRWGRoT29KLTV6UXRDbnpWWXRQb1RhZE1Jalc5RElqRmlKZkVXb1pmeUh1eHJ3cWRDVDY1OEdmMGJselZqalhnVDFlZlRGcjBfQ1dDNkRXc3FmdmhoM1ZpaFdsZ21YVzBjbWR5V1NZeDV3SkVjYkt4a0pRcDB0RGVFZktDM3lFaW4zLWxhRktYN3BSSWJNdVY0VzJIQjBpRlFoY3JPdzRlR3Fs77eu77ev&amp;target_url=https%3A%2F%2Fux.simpress.com.br)
[09:00] Virtual Agent: Excelente! Agora, para que eu consiga te ajudar, escolha a opção que mais te representa:
[09:00] Guest: Sou Técnico
[09:00] Virtual Agent: Por favor, digite o seu e-mail:
[09:02] Guest: ejdsantos@simpress.com.br
[09:02] Virtual Agent: Escolha uma opção:
[09:02] Guest: Atendimento com OS 
[09:02] Virtual Agent: Digite a sua ordem de serviço. 
Exemplo: 3123913
[09:02] Guest: 6631833
[09:02] Virtual Agent: Que tipo de atendimento você precisa?
[09:02] Guest: Liberação de Placas
[09:02] Virtual Agent: Antes de transferir seu atendimento, preciso de algumas informações.
[09:02] Virtual Agent: Para obter o uso de liberação de placas, digite abaixo qual tipo de placa quer:
[09:02] Guest: Placa principal
[09:02]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[09:02] Virtual Agent: Para que eu possa compreender o erro, por favor me informe o que ocorre conforme as opções abaixo:
- **Não comunica via rede ou USB**
- **Não inicializa**
- **Sem tensão (tensão saída) para motores/sensores.**
[09:02] Virtual Agent: @L[https://simpress.service-now.com/imagem (1)_1757357503193.jpg|imagem (1)_1757357503193.jpg]
[09:02] Virtual Agent: Me informe qual das situações acima acontece:
[09:03] Guest: Não comunica via rede ou USB
[09:03]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[09:03] Virtual Agent: Agora que já testou como foram os testes? Finalizou com êxito ou apresentou algum erro?
[09:03] Guest: Erro
[09:03] Virtual Agent: Certo! E sobre o equipamento conseguiu realizar o reset?
[09:03] Guest: Não
[09:03] Virtual Agent: Por favor me informe a atualização de firmware:
[09:03] Guest: Com erro
[09:03] Virtual Agent: Obrigada por responder todas as questões acima 👍
Agora já registrei todas as informações necessárias, sendo assim, vou transferir ao analista para validação.
**Obs: Esta evidência será registrada para autorizar a liberação da peça.**
[09:03] Virtual Agent: Aguarde um instante que estou te encaminhando a um de nossos analistas do suporte técnico!
[09:03] Guest: Ok
[09:06] Guest: Oi
[09:09] Guest: Oi
[09:12] Guest: Oi
[09:15] [PRIVATE] System: Rosalino Oliveira Carneiro entrou.
[09:15] Rosalino Oliveira Carneiro: Obrigado por aguardar, já iremos atender.
[09:15] Guest: Ok
[09:15] Rosalino Oliveira Carneiro: bom dia sou ROSALINO em que posso ajudar
[09:16] Guest: Oi Rosalino bom dia
[09:16] Guest: Vim pedir a liberação da placa da ope da 4080
[09:16] Guest: Troquei o hd dela
[09:17] Guest: Ela trava nos 94%
[09:17] Rosalino Oliveira Carneiro: manda foto de como fica
[09:17] Guest: Ops 99% da instalação do firmware
[09:17] [PRIVATE] Guest: @L[https://simpress.service-now.com/api/now/v2/cs/media/zYCfziroAIoXmfzjYic0y0RxcEtF4MfWFzga7e5NocsUzhI9qna5rhxANclur3kW|MEee193ea58f0d315efff6de9cd6c401db.jpg]
[09:17] [PRIVATE] Guest: @L[https://simpress.service-now.com/api/now/v2/cs/media/3kcVcyMjluDYK9o8NTJNVEU8Jx0h02xwVamrgOuRUeTn1MLttqFNqAtZNgngwvwi|ME46d75072bdc2f9425d1ca4c65c581d69.jpg]
[09:18] Guest: Não consigo entrar no modo técnico
[09:18] Rosalino Oliveira Carneiro: descreva os teste realizados para chega ao diagnostico da peça com defeito 
[09:19] Guest: Instalei o firmware de outro pendrive
[09:19] Guest: Limpei o pente de memória ram
[09:20] Guest: Instalei o firmware em um outro hd
[09:20] Rosalino Oliveira Carneiro: qual o relato do cliente e quando começou?
[09:20] Guest: Foi no final de semana quando caiu a energia aqui
[09:23] Rosalino Oliveira Carneiro: liberação da placa ope painel  260108-000279
[09:23] Guest: Obrigado
[09:23] Guest: Bom trabalho aí
[09:23] Rosalino Oliveira Carneiro: de nada
</t>
  </si>
  <si>
    <t>IMS0059356</t>
  </si>
  <si>
    <t xml:space="preserve">[09:00] Guest: .
[09:00]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TBCM1BtX3FWSFVfZ3BFY19jak5Gdz09ZF9YcTBmM1JZOUdtRElaS21RZV81dzFhMzRHSTROS2Npdi1GMFBWeV9BYU1rb2RoekM4SE5FWlJzcXFhaXQ4S2puSzRDZEd3UGh5d3VhaHh4YjZfVjRsZlNQOXY2b1ZldVUyVEdKbTNKNGpSM3VndldSdmt1Uy1JR2Q1cVpQd2w5SDhDQWJWZDZlaGo4cXdJd3VLNlNmZ0JVTWVoSlV2RGljNWUwSU5R77eu77ev&amp;target_url=https%3A%2F%2Fux.simpress.com.br)
[09:00] Virtual Agent: Excelente! Agora, para que eu consiga te ajudar, escolha a opção que mais te representa:
[09:01] Guest: Sou Técnico
[09:01] Virtual Agent: Por favor, digite o seu e-mail:
[09:01] Guest: Adias@simpress.com.br
[09:01] Virtual Agent: Escolha uma opção:
[09:01] Guest: Atendimento com OS 
[09:01] Virtual Agent: Digite a sua ordem de serviço. 
Exemplo: 3123913
[09:01] Guest: 6634716
[09:01] Virtual Agent: Que tipo de atendimento você precisa?
[09:01] Guest: Liberação de Placas
[09:01] Virtual Agent: Antes de transferir seu atendimento, preciso de algumas informações.
[09:01] Virtual Agent: Para obter o uso de liberação de placas, digite abaixo qual tipo de placa quer:
[09:01] Guest: Placa principal
[09:01]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[09:01] Virtual Agent: Para que eu possa compreender o erro, por favor me informe o que ocorre conforme as opções abaixo:
- **Não comunica via rede ou USB**
- **Não inicializa**
- **Sem tensão (tensão saída) para motores/sensores.**
[09:01] Virtual Agent: @L[https://simpress.service-now.com/imagem (1)_1757357503193.jpg|imagem (1)_1757357503193.jpg]
[09:01] Virtual Agent: Me informe qual das situações acima acontece:
[09:02] Guest: Não inicializa
[09:02]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[09:02] Virtual Agent: Como está a alimentação da placa principal?
[09:02] Guest: Ok
[09:02] Virtual Agent: Conseguiu fazer a atualização de Recovery e Firmware?
[09:02] Guest: Não
[09:02] Virtual Agent: Por último como foi o teste do painel?
[09:02] Guest: Falhou
[09:02] Virtual Agent: Registrei as informações e um analista irá validar de acordo com o Diagrama Eletrico deste modelo.
Esta evidencia será registrada para autorizar a liberação da peça.
[09:02] Virtual Agent: Aguarde um instante que estou te encaminhando a um de nossos analistas do suporte técnico!
[09:02] [PRIVATE] System: Samuel Mauro Da Silva entrou.
[09:02] Samuel Mauro Da Silva: Obrigado por aguardar, já iremos atender.
[09:03] Guest: Obg
[09:03] Samuel Mauro Da Silva: Olá, bem vindo ao suporte, eu sou o Samuel. Por gentileza me informe o motivo do contato.
[09:05] Guest: Bom dia Samuel,  blz?
To com uma pc, 400 g9, nao inicializa,  ja testei rede elétrica do cliente , no padrão,  fonte do PC tudo normal tb, porem motherboard nao inicializa,  ja testei com outra memoria,  sem ssd, sem nada plagiado na USB, dei reset elétrico,  da caos, e mesmo assim nao inicializa.
[09:05] [PRIVATE] Guest: @L[https://simpress.service-now.com/api/now/v2/cs/media/ecWf2z9WTLlECgWlcA2f2KwsrWLIvr5jQO2lZLAjejbx7DS1d10afdgw4tJZIlvC|ME84124c84c7000669953a7bb43f314572.jpg]
[09:06] [PRIVATE] Guest: @L[https://simpress.service-now.com/api/now/v2/cs/media/0DXAYuoIt0WmdG1JeCn3RQxbuMYf5YJsbQPC1ko5gT0vbFJD1gtOUJas3RUQj0vt|ME1fc8bc276f0fe2cbfdba3d0d5b771e48.jpg]
[09:06] Samuel Mauro Da Silva: vc ja tentou inicializar a maquina usando outra saida de video?
[09:07] Guest: Sim, vga, mesma coisa
[09:09] Guest: Caps e num lock nao acende, típico comportamento de motherboard com falha.....
[09:09] Samuel Mauro Da Silva: ok Adriano. algum indicio de mau uso no equipamento?
[09:10] Guest: Não, nenhum indício
[09:11] Samuel Mauro Da Silva: Aguarde um momento, estou realizando a liberação para você.
[09:11] Guest: Obg
[09:17] Guest: .
[09:19] Samuel Mauro Da Silva: Placa mãe liberado mediante ação do suporte. Protocolo de liberação: 260108-000254
[09:19] Guest: Obg bom trabalho
[09:20] Samuel Mauro Da Silva: Por nada. Agradecemos o seu contato. Tenha um ótimo dia!
</t>
  </si>
  <si>
    <t>IMS0059363</t>
  </si>
  <si>
    <t>Edislvaldo Bento</t>
  </si>
  <si>
    <t xml:space="preserve">[09:08] Guest: Bom dia
[09:08]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nptbDA4am9hdlNKa2VCRG4wSmVDUT09eFNmY2hXRXlISnQ2LTF1T0Y3bmoxV3VwNl9XcHphenFGbm1JNlRVcFhhb3BGRGVpbkhPTkF4N1llTllPcVRaQzQ4UWVlRTZrOWZKXzI0UERSMmIyUHdGc0c4SjA0UDNrVGQ1N0VhWE1XNEkxbEJ0UFI2d3FQWkxrQlRZVTRfTVhYMUU2UDZRSFZuRmZRMzZaWHlULWJZeGcwRXV4d090dE05NjFzeGN477eu77ev&amp;target_url=https%3A%2F%2Fux.simpress.com.br)
[09:08] Virtual Agent: Excelente! Agora, para que eu consiga te ajudar, escolha a opção que mais te representa:
[09:08] Guest: Sou Técnico
[09:08] Virtual Agent: Por favor, digite o seu e-mail:
[09:09] Guest: le.servicos1@gmail.com
[09:09] Virtual Agent: Escolha uma opção:
[09:09] Guest: Atendimento com OS 
[09:09] Virtual Agent: Digite a sua ordem de serviço. 
Exemplo: 3123913
[09:09] Guest: 6607240
[09:09] Virtual Agent: Que tipo de atendimento você precisa?
[09:10] Guest: Liberação de Placas
[09:10] Virtual Agent: Antes de transferir seu atendimento, preciso de algumas informações.
[09:10] Virtual Agent: Para obter o uso de liberação de placas, digite abaixo qual tipo de placa quer:
[09:11] Guest: Placa principal
[09:11]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[09:11] Virtual Agent: Para que eu possa compreender o erro, por favor me informe o que ocorre conforme as opções abaixo:
- **Não comunica via rede ou USB**
- **Não inicializa**
- **Sem tensão (tensão saída) para motores/sensores.**
[09:11] Virtual Agent: @L[https://simpress.service-now.com/imagem (1)_1757357503193.jpg|imagem (1)_1757357503193.jpg]
[09:11] Virtual Agent: Me informe qual das situações acima acontece:
[09:11] Guest: Não inicializa
[09:11]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[09:11] Virtual Agent: Como está a alimentação da placa principal?
[09:12] Guest: Está normal
[09:12] Virtual Agent: Conseguiu fazer a atualização de Recovery e Firmware?
[09:12] Guest: Não
[09:12] Virtual Agent: Por último como foi o teste do painel?
[09:12] Guest: Não funcionou
[09:12] Virtual Agent: Registrei as informações e um analista irá validar de acordo com o Diagrama Eletrico deste modelo.
Esta evidencia será registrada para autorizar a liberação da peça.
[09:12] Virtual Agent: Aguarde um instante que estou te encaminhando a um de nossos analistas do suporte técnico!
[09:24] [PRIVATE] System: Marcos Geanini Cabral Araujo entrou.
[09:24] Marcos Geanini Cabral Araujo: Obrigado por aguardar, já iremos atender.
[09:25] Marcos Geanini Cabral Araujo: Bom Dia tudo bem ?
Sou o Marcos Analista de Suporte da Simpress, como posso te ajudar?
[09:26] Guest: Bom dia Marcos, tudo bem!
E com você?
[09:26] Guest: Estou com problema s com painel
[09:26] Marcos Geanini Cabral Araujo: tudo certo 
[09:26] Guest: Só fica com logo da Samsung
[09:27] [PRIVATE] Guest: @L[https://simpress.service-now.com/api/now/v2/cs/media/SgyBpIlCrLsQN4tWuOaHa1N7Eynolz5x9b3wBfmSDtk47IuOkBr2gRpbTHVhoOaK|ME95460ee30e488e6e04cb9644d784aa07.jpg]
[09:27] Marcos Geanini Cabral Araujo: tentou fazer o system recovery ?
[09:27] Guest: Já realizei o teste com os cabos do HD desligado e continua o problema
[09:29] Marcos Geanini Cabral Araujo: sim entendo 
[09:29] [PRIVATE] Guest: @L[https://simpress.service-now.com/api/now/v2/cs/media/Yofv4sIsx6OuEADKDjoFHY6AQ3YmckQRafbQEU6iJY7kFgG6WTGPsL9NOf4DCe12|ME26f5b7028b4bffebcf45c7deb66610d6.mp4]
[09:29] [PRIVATE] Guest: @L[https://simpress.service-now.com/api/now/v2/cs/media/JgxPsNCPb3LFZyKNWXKCqcvMSTOTwxgNfRxG1XneWwtx7X4cpCgN4keeHkq77B1z|ME88f22052953c2aac39df476ee1ceb195.mp4]
[09:32] Marcos Geanini Cabral Araujo: entendo nesse caso ai orientamos a troca da placa do painel então 
[09:34] Guest: Ok
[09:36] Marcos Geanini Cabral Araujo: aguarde so um momento 
[09:36] Marcos Geanini Cabral Araujo: vou fazer a liberação 
[09:37] Guest: Fico no aguardo
[09:46] Marcos Geanini Cabral Araujo: PLACA DO PAINEL LIBERADA NA O.S 260108-000309
[09:49] Guest: Muito obrigado
[09:49] Marcos Geanini Cabral Araujo: por nada 
</t>
  </si>
  <si>
    <t>IMS0059383</t>
  </si>
  <si>
    <t>Daniel  De Figueiredo Torquato</t>
  </si>
  <si>
    <t xml:space="preserve">[09:21]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XY0emRaNkt1aEhwOWxmMzhBU2lvUT09a3lCWlpvbnlXdW5WZzk3cDlHSFZObEwweS03Tnl5NjFUcVlQSnd6dEpXOW1GSzRnc2kteGVnaHZKb0d4LVd1RHpiZXpVWGhOTlp2b3FHWUxXQjNFMHNWT0xiMzBleE0xaVl4SkNJaUZIa01CU1lkRDktb3FoUXFoVERNd2IyaVg3NlNrZ014SGlWb283TzFzQW5IZzl3OTZ6SVJJOHhTZnNWbHVCaEh377eu77ev&amp;target_url=https%3A%2F%2Fux.simpress.com.br)
[09:21] Virtual Agent: Excelente! Agora, para que eu consiga te ajudar, escolha a opção que mais te representa:
[09:22] Guest: Bom dia!
[09:22] Virtual Agent: Desculpe, não entendi. Você poderia me ajudar respondendo?
[09:22] Virtual Agent: Excelente! Agora, para que eu consiga te ajudar, escolha a opção que mais te representa:
[09:22] Guest: Sou Técnico
[09:22] Virtual Agent: Por favor, digite o seu e-mail:
[09:22] Guest: dfigueiredo@simpress.com.br
[09:22] Virtual Agent: Escolha uma opção:
[09:22] Guest: Atendimento com OS 
[09:22] Virtual Agent: Digite a sua ordem de serviço. 
Exemplo: 3123913
[09:22] Guest: 6634650
[09:22] Virtual Agent: Que tipo de atendimento você precisa?
[09:22] Guest: Liberação de Placas
[09:22] Virtual Agent: Antes de transferir seu atendimento, preciso de algumas informações.
[09:22] Virtual Agent: Para obter o uso de liberação de placas, digite abaixo qual tipo de placa quer:
[09:22] Guest: Placa principal
[09:22]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[09:22] Virtual Agent: Para que eu possa compreender o erro, por favor me informe o que ocorre conforme as opções abaixo:
- **Não comunica via rede ou USB**
- **Não inicializa**
- **Sem tensão (tensão saída) para motores/sensores.**
[09:22] Virtual Agent: @L[https://simpress.service-now.com/imagem (1)_1757357503193.jpg|imagem (1)_1757357503193.jpg]
[09:22] Virtual Agent: Me informe qual das situações acima acontece:
[09:23] Guest: Não inicializa
[09:23]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[09:23] Virtual Agent: Como está a alimentação da placa principal?
[09:23] Guest: Feito os testes e nada
[09:23] Virtual Agent: Conseguiu fazer a atualização de Recovery e Firmware?
[09:23] Guest: Equipamento  não liga
[09:23] Virtual Agent: Por último como foi o teste do painel?
[09:25] Guest: Ele não liga
[09:25] Virtual Agent: Registrei as informações e um analista irá validar de acordo com o Diagrama Eletrico deste modelo.
Esta evidencia será registrada para autorizar a liberação da peça.
[09:25] Virtual Agent: Aguarde um instante que estou te encaminhando a um de nossos analistas do suporte técnico!
[09:27] [PRIVATE] Guest: @L[https://simpress.service-now.com/api/now/v2/cs/media/2YS1GqhzTGXERdaDIbIZw8RuCTczJWJnInRMSPjigMGtQsyNRHXketXs8y7PbS2G|MEc91ee7898a2a4b01f19eea8253f0888f.jpg]
[09:27] [PRIVATE] Guest: @L[https://simpress.service-now.com/api/now/v2/cs/media/bnTN1IoXmF0geZHvFweKgGRrVsA2DP50fwM3ljAB03Do54XAAR2a4F1ssqVIdlDT|ME40c5ebed2e8255db4e8777e3611352e5.jpg]
[09:28] Guest: ?
[09:30] [PRIVATE] System: Samuel Mauro Da Silva entrou.
[09:30] Samuel Mauro Da Silva: Obrigado por aguardar, já iremos atender.
[09:35] Samuel Mauro Da Silva: Olá, bem vindo ao suporte, eu sou o Samuel. Por gentileza me informe o motivo do contato.
[09:36] Guest: Equipamento não liga
[09:36] Guest: Bom dia Samuel!
[09:37] Guest: Estou com 2 que não estão  ligando
[09:37] Guest: Feito os testes
[09:37] Guest: Esse é  da Os 6634650
[09:38] Samuel Mauro Da Silva: me informe os testes realizados por favor
[09:39] Guest: Efetuado testes de reset elétrico, de CMOS e com outro carregador, porém o problema persistiu. Cliente SEM Backup
[09:39] [PRIVATE] Guest: @L[https://simpress.service-now.com/api/now/v2/cs/media/awRATzbwYc82qc1C8RloPnNBgDVqm9bZBavqrNe5X2I0Hj5h7htrWB2CjYgYWdcN|ME382c725257349a75de986ee27973514f.jpg]
[09:40] Samuel Mauro Da Silva: Foi verificado algum indicio de mau uso no equipamento?
[09:40] [PRIVATE] Guest: @L[https://simpress.service-now.com/api/now/v2/cs/media/obScXAfrAJr4spGSIxUPJskd5Rzfdq1M6jMttHJ84VsL2KVCmbCC7uPHIBvBn75y|MEb9a12743e0893db448e83f8ecaec5bf7.jpg]
[09:40] Guest: Verificado aqui não
[09:41] Guest: Cliente falou que estava de férias ligou e não ligou mais
[09:41] Guest: O outro a mesma coisa
[09:44] Guest: 6634648
[09:44] Samuel Mauro Da Silva: esse modelo de notebook tem um problema de não carregar pelo usb quando a bateria chega abaixo de 10%
[09:45] Samuel Mauro Da Silva: porque tem que configurar isso na Bios
[09:45] Samuel Mauro Da Silva: vc fez teste com o carregador sem ser o USB-C?
[09:47] Guest: Ele tem carregamento no ac e no usbc é não carregou
[09:47] Guest: Sim
[09:47] Guest: Deu ruim mesmo
[09:47] Guest: Parou
[09:47] Guest: 😬🤷🏽‍♂️
[09:49] Samuel Mauro Da Silva: OS 260108-000255, liberado a placa mae
[09:50] Guest: Beleza Samuel
[09:50] Guest: Quer pegar a outra logo
[09:50] Guest: ?
[09:51] Samuel Mauro Da Silva: sim
[09:51] Guest: Show
[09:51] Guest: 6634648
[09:52] Samuel Mauro Da Silva: ok, vou te desconectar aqui e enquanto faço a liberação vc entra de novo. se outra pessoa te atender vc pede pra falar comigo e ja te passo o numero da liberação
[09:52] Guest: Ok
[09:52] Guest: Obrigado
[09:52] Samuel Mauro Da Silva: por nada
[09:52] System: Samuel Mauro Da Silva encerrou a conversa.
</t>
  </si>
  <si>
    <t>IMS0059397</t>
  </si>
  <si>
    <t>Erivaldo Carvalho De Moura</t>
  </si>
  <si>
    <t xml:space="preserve">[09:27] Guest: Bom dia
[09:27]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jRRZU04SE1rLVljRjJnRDZvNE1EQT09aXJqQWJESVMzTjlPQU10MHRCSV9pbTBLS2h5SU8zMGJwTVJBMjV0OTA3djNlSTFfWjVQUGk2dldwa3FyQ0cteTZmbkY1N09weDBMRm1YaG1jVkx2SmlBU2ZBeU9LSndTWkFpVUxIWDNVbVRwY2hqNHVLQlpkUkMxenVXWFk2Wk5RczgtNXdnMXByRXZrOHppSTB4aHVsd1BrMmtBS2lYTnBZeWxZRFZf77eu77ev&amp;target_url=https%3A%2F%2Fux.simpress.com.br)
[09:27] Virtual Agent: Excelente! Agora, para que eu consiga te ajudar, escolha a opção que mais te representa:
[09:27] Guest: Sou Técnico
[09:27] Virtual Agent: Por favor, digite o seu e-mail:
[09:27] Guest: Ecmoura@simpress.com.br
[09:27] Virtual Agent: Escolha uma opção:
[09:27] Guest: Atendimento com OS 
[09:27] Virtual Agent: Digite a sua ordem de serviço. 
Exemplo: 3123913
[09:27] Guest: 6633664
[09:27] Virtual Agent: Que tipo de atendimento você precisa?
[09:28] Guest: Atendimento PC’s e Note
[09:28] Virtual Agent: Por favor, descreva em poucas palavras qual problema está acontecendo com o equipamento:
[09:28] Guest: Equipamento fica bipando 3 vezes longo e 4 vezes curto
[09:28] Virtual Agent: Ok, agora envie uma foto do erro apresentado.
[09:28] Virtual Agent: Aguarde um instante que estou te encaminhando a um de nossos analistas do suporte técnico!
[09:29] Guest: Ok
[09:37] Guest: Bom dia
[09:42] [PRIVATE] System: Marcos Geanini Cabral Araujo entrou.
[09:42] Marcos Geanini Cabral Araujo: Obrigado por aguardar, já iremos atender.
[09:44] Marcos Geanini Cabral Araujo: Bom Dia tudo bem ?
Sou o Marcos Analista de Suporte da Simpress, como posso te ajudar?
[09:44] Guest: Ok
[09:44] Guest: Bom dia
[09:45] Guest: Estou com mini desktop que bipa 3 vezes longo e 4 curtos e não liga
[09:47] Marcos Geanini Cabral Araujo: o que vc ja validou e o que ja foi feito para tentar solucionar o erro ?
[09:48] Guest: Fiz limpeza e troca das memórias. Limpeza da placa. Troca de bateria da bios. Tudo sem sucesso
[09:49] Marcos Geanini Cabral Araujo: ok 
[09:49] Marcos Geanini Cabral Araujo: faça isso agora por favor 
[09:49] Marcos Geanini Cabral Araujo: Reduza a configuração ao mínimo (CPU, placa-mãe, fonte de alimentação, 1 módulo de memória) e, em seguida, isole o componente com defeito.
Se o problema persistir, reduza ainda mais a configuração.
Teste o sistema com uma fonte de alimentação que você sabe que está funcionando corretamente.
[09:49] Guest: Ja fiz teste sem memoria e dar a mesma coisa
[09:51] Marcos Geanini Cabral Araujo: vc testou com outra fonte ?
[09:51] Guest: Sim. Mesma coisa
[09:52] Marcos Geanini Cabral Araujo: manda um video com a outra fonte que vc testou 
[09:52] Marcos Geanini Cabral Araujo: para evidenciar por favor 
[09:52] Guest: Ok
[10:00] Guest: Pessoal do cliente me emprestou uma fonte mas agora ela n tá disponível.  So mais um momento
[10:02] Marcos Geanini Cabral Araujo: ok 
[10:09] Guest: Era problema na fonte
[10:11] Marcos Geanini Cabral Araujo: então vc não testou com outra 
[10:12] Guest: Testei sim. Mas enfim. Obrigado
[10:13] Marcos Geanini Cabral Araujo: a sim ok então que bom deu que certo 
[10:17] Guest: Sim sim. Obrigado
[10:18] Marcos Geanini Cabral Araujo: por nada 
</t>
  </si>
  <si>
    <t>IMS0059418</t>
  </si>
  <si>
    <t>Edinaldo júnior bezerra  júnior bezerra</t>
  </si>
  <si>
    <t xml:space="preserve">[09:48] Guest: Bom dia
[09:48]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3pmVWxSd1RfVTdFZGtJWG5GV1o3Zz09bWhJYW1kV2piYVJHTm53ZUFNbXd1c2dfUmJHTlQ2bEtPb25GQk1ZajgzNlRUU2tmclo5SXRVXzFIY3lJMHlvMm1RLU1KWnpxYUdJVnBDX0tSbnYwTTNyc2VOVUUxbWdwdmhNbUhZbmVXY2pCWUFDRDBOMEVvejI1ZlFadVdtdTZIbmI0V09JQWlpYU40Rk1YZUpSdFI2MEJlMDhTbVpNSXFxX3Z6SzBr77eu77ev&amp;target_url=https%3A%2F%2Fux.simpress.com.br)
[09:48] Virtual Agent: Excelente! Agora, para que eu consiga te ajudar, escolha a opção que mais te representa:
[09:49] Guest: Sou Técnico
[09:49] Virtual Agent: Por favor, digite o seu e-mail:
[09:49] Guest: ejunior014@gmail.com
[09:49] Virtual Agent: Escolha uma opção:
[09:49] Guest: Atendimento com OS 
[09:49] Virtual Agent: Digite a sua ordem de serviço. 
Exemplo: 3123913
[09:49] Guest: 6574304
[09:49] Virtual Agent: Que tipo de atendimento você precisa?
[09:49] Guest: Apoio Técnico
[09:49] Virtual Agent: Obrigada pela informações.
Encontrei as seguintes informações sobre sua Ordem de Serviço.
Número: 6574304
Nome Técnico: TÉCNICO SIMPRESS 
Status: Aceito 
Descrição: A impressor reinicia várias vezes ao dia, impossibilitando as impressões
Unidade: : Escola Estadual ASP Jose Aldo da Silva
Soliciante: Angela Maria de Oliveira Costa
Telefone Celular com DDD (Preferencial WhatsApp): : 81999485357 
Data de Abertura: 27/11/2025 
Data de Atendimento: 27/11/2025
Data de Finalização:  
[09:49] Virtual Agent: As informações estão corretas?
[09:49] Guest: Sim
[09:49] Virtual Agent: Certo, preciso que me informe o código de defeito do equipamento. 
Exemplos: U1-XXXX ou 99.XX.XX
[09:50] Guest: Não liga
[09:50] Virtual Agent: Desculpe, não encontrei esse modelo/código de defeito em nosso banco de dados. 😔
Vamos tentar  novamente?
[09:50] Virtual Agent: Lembre-se de escrever exatamente como está no painel da máquina ou no log de eventos.
[09:50] Virtual Agent: Certo, preciso que me informe o código de defeito do equipamento. 
Exemplos: U1-XXXX ou 99.XX.XX
[09:51] Guest: Não liga
[09:51] Virtual Agent: Desculpe, não encontrei esse modelo/código de defeito em nosso banco de dados. 😔
Vamos tentar  novamente?
[09:51] Virtual Agent: Lembre-se de escrever exatamente como está no painel da máquina ou no log de eventos.
[09:51] Virtual Agent: Certo, preciso que me informe o código de defeito do equipamento. 
Exemplos: U1-XXXX ou 99.XX.XX
[09:51] Guest: Não liga
[09:51] Virtual Agent: Ops, realmente não consegui encontrar o modelo/código de defeito que digitou.
Mas sem problemas, vou te encaminhar a nossa equipe de atendimento para que obtenha mais informações.
[09:51] Virtual Agent: Aguarde um instante que estou te encaminhando a um de nossos analistas do suporte técnico!
[09:52] [PRIVATE] System: Samuel Mauro Da Silva entrou.
[09:52] Samuel Mauro Da Silva: Obrigado por aguardar, já iremos atender.
[09:54] Guest: Bom dia!
Tudo bem com você???
Equipamento não liga já foi efetuado a troca da placa fonte placa formatter e o eMMC 
Fiz o teste de engine está passando normal
[09:55] Samuel Mauro Da Silva: Bom dia Edinaldo, a maquina acende o led que fica no botão power?
[09:56] Guest: Sim
[09:57] Samuel Mauro Da Silva: quando vc clica a maquina faz algum barulho?
[09:57] Guest: Não
[09:58] Samuel Mauro Da Silva: poderia fazer um video do problema para eu entender melhor a situação do equipamento?
[09:59] Guest: Sim sim
[10:00] [PRIVATE] Guest: @L[https://simpress.service-now.com/api/now/v2/cs/media/UjfdEVQGz4vDbcORtqxFqLOItyOFYG8cnsuNLOL4P2AHK464dYtI6Rf4jakdqCy1|ME6adcc61511ff79e8b881fb059ba0851f.mp4]
[10:06] Samuel Mauro Da Silva: vc tem que ver ai se esse painel esta funcionando
[10:06] Guest: Ela aciona todos os motores mais não dá imagem testes a tela dela em outro equipamento funcionou normalmente
[10:06] Samuel Mauro Da Silva: geralmente esse problema ocorre porque o cabo HDMI do painel não foi bem conectado na montagem
[10:06] [PRIVATE] Guest: @L[https://simpress.service-now.com/api/now/v2/cs/media/cgqzRZOd4jLSQMyDbqQ1BWnynB5f5VJd5CqY41k4FyU5KDbboCsh43uB5P5OOzB2|ME0de1efdce5c82bc2f281a6a824194bab.jpg]
[10:07] Guest: Vou trocar aqui o cabo HDMI
[10:07] Samuel Mauro Da Silva: @L[https://simpress.service-now.com/api/now/v1/cs/media/9kTelgGYxG2XM2jn4r450vvqlK3Ij1qy0d3XOsSyGMpYFvvOHIZ8JJgnufCvGAKM|Cabo HDMI - painel desligado.jpg]
[10:07] Samuel Mauro Da Silva: é esse aqui
[10:07] Samuel Mauro Da Silva: parece que a maquina esta funcionando mas não chega energia no painel
[10:08] Guest: Vou testar com outro cabo
[10:10] Guest: Testei outro cabo msm assim não inicializa
[10:11] Guest: Não dá imagem
[10:12] Samuel Mauro Da Silva: ok, então temos 2 possibilidades, ou é o painel ou é  a formatter. volte com a formatter antiga e veja se o painel acende
[10:13] Guest: Ok
[10:18] Guest: Com a placa antiga erro perciste
[10:18] [PRIVATE] Guest: @L[https://simpress.service-now.com/api/now/v2/cs/media/Mc6mZ6ZmfirsP997uW7BhXdxeBAHBi4UEsVPIe6iUmVw9uH1tM4PcEf6Z17g9IsF|MEf4330e67abb49b89b739aa9429a62ccd.mp4]
[10:19] [PRIVATE] Guest: @L[https://simpress.service-now.com/api/now/v2/cs/media/eomOtoN3Lo4uRwuoCv83TUXcZPqNjL7iHMZESFiUoivyNEQxMF2ISLKe6reDKOaS|MEe7b2f064e38681fe81844bdc5552d8af.mp4]
[10:21] Samuel Mauro Da Silva: eu vou liberar outro painel pra maquina
[10:22] Guest: Eu tenho duas impressoras da mesma aqui
[10:22] Guest: O painel está ok
[10:22] Guest: Estou testando o cabo de alimentação aqui
[10:22] Samuel Mauro Da Silva: ok
[10:27] [PRIVATE] Guest: @L[https://simpress.service-now.com/api/now/v2/cs/media/CQnHk7bzHA2m3kNBGaRHW9kPzXS3eWwrFUGJxneHbuwcKaQ3jrmTdNPFwZk6OQyv|ME7edc80dccaee6d56526f99a89e237a24.mp4]
[10:27] Guest: Não e o painel
[10:29] Samuel Mauro Da Silva: esse painel que funcinou é de outra maquina?
[10:31] Guest: Isso
[10:31] Samuel Mauro Da Silva: vc pegou o painel de outra maquina, colocou nessa ai e funcionou?
[10:31] Guest: Troquei mais não funcionou
[10:32] Samuel Mauro Da Silva: mas o do video era qual?
[10:32] Guest: O painel que acendeu no vídeo e o painel da impressora que está com problema
[10:33] Guest: Esse que está apagado e da impressora que está funcionando normal eu retirei esse painel e coloquei na outra impressora e não liga do msm jeito
[10:33] Samuel Mauro Da Silva: vc trocou so o painel ou levou junto aquela placa que fica embaixo do painel?
[10:34] Guest: Levei tudo
[10:34] Guest: Até os cabos que está na impressora que está funcionando e os cabos da que não estava funcionando
[10:34] Guest: Vou gravar um vídeo com áudio explicando melhor tá
[10:35] Samuel Mauro Da Silva: ok
[10:36] [PRIVATE] Guest: @L[https://simpress.service-now.com/api/now/v2/cs/media/ugr1unTvjX6lGmV583Uxffvodqq6orJ3APTt0YMiBiLaacrplCAJ52UJfBXPILJH|MEcf863db0a09153d3370783f719a5c856.mp4]
[10:38] [PRIVATE] Guest: @L[https://simpress.service-now.com/api/now/v2/cs/media/Yl8pPS8n2ONsHDtgIDzQY0SEOVRpcFbmwKIwOMi4225jaNCx62pIiuQ8l5gYEt2a|ME9fa0979d55460e3d32b0aaadbf80073d.mp4]
[10:40] Samuel Mauro Da Silva: deveria ser problema de placa principal. mas como vc ja trocou ela também então não tem solução pro equipamento
[10:40] Guest: Ok
[10:42] Guest: Como proseguir com a troca ???
[10:43] Samuel Mauro Da Silva: vc pode pedir a troca no OFS e informar a sua supervisão de revenda, agora as trocas são aprovadas por eles
[10:43] Samuel Mauro Da Silva: @L[https://simpress.service-now.com/api/now/v1/cs/media/emXMXlltRUA5ODXnig80RkM1mSkGgcl1ZLQFsgumpu8muqXyKheDfmzjASDq8QQJ|Novo procedimento para Troca técnica.pdf]
[10:46] Guest: Show muito obrigado
[10:46] Samuel Mauro Da Silva: por nada
</t>
  </si>
  <si>
    <t>IMS0059420</t>
  </si>
  <si>
    <t>Wellington Ferreira Santos</t>
  </si>
  <si>
    <t xml:space="preserve">[09:49] Guest: Ola
[09:49]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3ZMbWE1eXowc19VRlVPV01sYVR0Zz09VXI5S1RGeEM3eGhicEtBM0p6MXpoNWh4QUtIejBiLTI4T0c1aVRCS1Z4NTR0T1g1dTUzbHRPZUU3UGQ0OENrYWZvenpkcjA1YktLZjZmTHpETlRyVkNPM2ZYUlBhbkhHMGxXMU45TFVHYy05UW0zbE1CZGUxWGVTSjVXMkc5NklncFQwRmNoRnFxWjljX0lXTkduSy1ORWcwMTB3YnRZT2N2ZkY0WHRY77eu77ev&amp;target_url=https%3A%2F%2Fux.simpress.com.br)
[09:49] Virtual Agent: Excelente! Agora, para que eu consiga te ajudar, escolha a opção que mais te representa:
[09:49] Guest: Sou Técnico
[09:49] Virtual Agent: Por favor, digite o seu e-mail:
[09:49] Guest: wfsantos@simpress.com.br
[09:49] Virtual Agent: Escolha uma opção:
[09:49] Guest: 3
[09:49] Virtual Agent: Desculpe, não entendi. Você poderia me ajudar respondendo?
[09:49] Virtual Agent: Escolha uma opção:
[09:50] Guest: Atendimento com OS 
[09:50] Virtual Agent: Digite a sua ordem de serviço. 
Exemplo: 3123913
[09:50] Guest: 6633587
[09:50] Virtual Agent: Que tipo de atendimento você precisa?
[09:50] Guest: Liberação ADF
[09:50] Virtual Agent: Selecione a opção desejada:
[09:50] Guest: Atolamento
[09:50] Virtual Agent: Ok, por favor, envie uma foto da sua impressora:
[09:50] Virtual Agent: Imagem recebida ✅.
[09:50] Virtual Agent: Aguarde um instante que estou te encaminhando a um de nossos analistas do suporte técnico!
[10:00] [PRIVATE] System: Marcos Geanini Cabral Araujo entrou.
[10:00] Marcos Geanini Cabral Araujo: Obrigado por aguardar, já iremos atender.
[10:00] Guest: Ok
[10:05] Marcos Geanini Cabral Araujo: Bom Dia tudo bem ?
Sou o Marcos Analista de Suporte da Simpress, como posso te ajudar?
[10:07] Guest: Bom dia Marcos tudo certo!
Estou na Polícia científica  e precisava da liberação do ADF cliente ja vem sofrendo com o equipamento ja foi tentado fazer um limpeza desmonando todo adf, troca do cabo flat e mesmo assim não houve resultado.
O ADF nao puxa folhas.
Unica impressora do setor cliente precisa urgente
[10:10] Marcos Geanini Cabral Araujo: manda um video demonstrando o erro por favor 
[10:10] Guest: Ok
[10:13] [PRIVATE] Guest: @L[https://simpress.service-now.com/api/now/v2/cs/media/Ook4ADE5Te2lDQMI4Xwg1vtoE4uwQA1RF3SyE97OythedWvIF0RmCU1ihklQ1IKo|MEcf55f1ad45ce43d2582375c8e1e0f1cf.jpg]
[10:16] Marcos Geanini Cabral Araujo: chegou somente uma imagem  kkkk
[10:16] Marcos Geanini Cabral Araujo: deve ta com bug na plataforma 
[10:16] Marcos Geanini Cabral Araujo: manda no teams por favor 
[10:17] Marcos Geanini Cabral Araujo: Marcos Geanini 
[10:23] Guest: Vish
[10:24] Guest: Pera ai
[10:37] Guest: Mandei la
[10:37] Marcos Geanini Cabral Araujo: beleza vou validar 
[10:39] Marcos Geanini Cabral Araujo: ok validado 
[10:39] Marcos Geanini Cabral Araujo: aguarde um momento 
[10:39] Marcos Geanini Cabral Araujo: vou fazer a liberação 
[10:39] Guest: Ok
[10:39] Guest: Blza obrigado
[10:44] Guest: Cara
[10:44] Guest: Eu to com outro problema também kkkk
[10:44] Guest: Na mesa
[10:44] Guest: No memsie equipamento
[10:46] Marcos Geanini Cabral Araujo: qual problema ?
[10:47] Guest: O Cis da mesa ta com um jogo ai a copia esta saindo torta
[10:47] Guest: Vou tentar abrir pra lubrificar
[10:47] Guest: Ai caso nao de certo, vou precisar da mesa também
[10:48] Marcos Geanini Cabral Araujo: ok faz isso mesmo desmonta e vlaida 
[10:48] Marcos Geanini Cabral Araujo: valida*
[10:48] Marcos Geanini Cabral Araujo: se caso não resolver vc solicita outra mesa 
[10:48] Marcos Geanini Cabral Araujo: ela não precisa de liberação do suporte 
[10:49] Guest: Aah beleza
[10:55] Marcos Geanini Cabral Araujo: ADF LIBERADO NA O.S 260108-000310
</t>
  </si>
  <si>
    <t>IMS0059436</t>
  </si>
  <si>
    <t xml:space="preserve">[10:00] Guest: bOM DIA
[10:00]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nZUSXMwRmxFZWYyMUEwLTNadjNTUT09NzJPRjhRdGtHOVZWZXpPbVFVSlZHT24tTlFvOFdXNWhjWk9ORDBVeUNhSHhBei1aanVLZHlZSTIwRzZLSXZ2QXhPNjdOdlo4SDVnQ1VBbGpyb3Y0Nk45RDZWME9XUmhwU1B2OVJrVU5kcTZpeER2QzV2Tk90QW1MVjVvTFZaMFJtYUFWYXB4MEg5WTdMMnd4Qmd2VDlDM3p0YTJlOVQzeFcxeFc0UnRB77eu77ev&amp;target_url=https%3A%2F%2Fux.simpress.com.br)
[10:00] Virtual Agent: Excelente! Agora, para que eu consiga te ajudar, escolha a opção que mais te representa:
[10:00] Guest: Bom dia
[10:00] Virtual Agent: Desculpe, não entendi. Você poderia me ajudar respondendo?
[10:00] Virtual Agent: Excelente! Agora, para que eu consiga te ajudar, escolha a opção que mais te representa:
[10:01] Guest: Sou Técnico
[10:01] Virtual Agent: Por favor, digite o seu e-mail:
[10:01] Guest: samichielin@simpress.com.br
[10:01] Virtual Agent: Escolha uma opção:
[10:01] Guest: Atendimento sem OS
[10:01] Virtual Agent: Você selecionou a opção de acesso sem OS. 
Caso o seu atendimento possua OS, o atendente do suporte irá recusar o seu atendimento!
Deseja continuar?
[10:01] Guest: Sim
[10:01] Virtual Agent: Como você gostaria de prosseguir?
[10:02] Guest: Apoio Técnico
[10:02] Virtual Agent: Sobre qual modelo de equipamento deseja mais informações?
[10:02] Virtual Agent: Por favor, digite o modelo:
[10:02] Guest: 408DN
[10:02] Virtual Agent: Agora, preciso do código de defeito do equipamento. 
Exemplos: U1-xxx ou S1-xxx ou 31- 4321
Você possui o código?
[10:02] Guest: Não possuo o código
[10:02] Virtual Agent: Aguarde um instante que estou te encaminhando a um de nossos analistas do suporte técnico!
[10:04] [PRIVATE] System: Valdeir Vilela Ferreira De Novais entrou.
[10:04] Valdeir Vilela Ferreira De Novais: Obrigado por aguardar, já iremos atender.
[10:08] Valdeir Vilela Ferreira De Novais: Bom dia, sou Valdeir em que posso ajudar?
[10:09] Guest: Bom dia Valdeir
[10:09] [PRIVATE] Guest: @L[https://simpress.service-now.com/api/now/v2/cs/media/U1r3Xts2U7KpM0wIhKrdfsdEorDqe4Nj0UU6Dzx5KKyxtuXqmXs0szXaYdcCNmCS|Me ajuda com uma coisa por favor, eu estou tendo problemas com este equipamento e a mensagem pede pr]
[10:12] Guest: No UX aparece essa mensagem quando tento abrir OS pra ele
[10:17] Valdeir Vilela Ferreira De Novais: certo consegue validar com seu supervisor ou a mesa de operações, aparenta ser um erro sistêmico
[10:23] Guest: Vou ver com ele então, obrigado!
[10:26] Valdeir Vilela Ferreira De Novais: de nada
[10:26] Valdeir Vilela Ferreira De Novais: 👍
[10:26] Guest: Bom trabalho pra você
[10:26] Valdeir Vilela Ferreira De Novais: pra você também
[10:37] System: Valdeir Vilela Ferreira De Novais encerrou a conversa.
</t>
  </si>
  <si>
    <t>IMS0059443</t>
  </si>
  <si>
    <t>Rodrigo Pereira Borges</t>
  </si>
  <si>
    <t xml:space="preserve">[10:04]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ktPQ1JpOGV2MWE5UnY1LUpTemlQZz09d0tTcTZHc3ZJQlJOLTBoVTBQUnZPc1B6aDRSb3hadk9UVU9CTUhVa0dOTzZPNnJYRUtfVmpRc1NCbEJnSFZ2dmowbGdSbDFoTjQ1eHhDbmFwbUFaVDVkeWtzX2g3UWhSQ1pkLWJRQjRxM3B1NmFvOVV4MC00SnFkVzREcDZ4bTBMOTVObWFfUENnbTFPMXRTMlZYbmJCa05Db01oNGpwSkxOZmdQSWxK77eu77ev&amp;target_url=https%3A%2F%2Fux.simpress.com.br)
[10:04] Virtual Agent: Excelente! Agora, para que eu consiga te ajudar, escolha a opção que mais te representa:
[10:05] Guest: Sou Técnico
[10:05] Virtual Agent: Por favor, digite o seu e-mail:
[10:05] Guest: ropborges@simpress.com.br
[10:05] Virtual Agent: Escolha uma opção:
[10:06] Guest: Atendimento com OS 
[10:06] Virtual Agent: Digite a sua ordem de serviço. 
Exemplo: 3123913
[10:07] Guest: 6631065
[10:07] Virtual Agent: Que tipo de atendimento você precisa?
[10:07] Guest: Apoio Técnico
[10:07] Virtual Agent: Obrigada pela informações.
Encontrei as seguintes informações sobre sua Ordem de Serviço.
Número: 6631065
Nome Técnico: TÉCNICO SIMPRESS 
Status: Aceito 
Descrição:  
Data de Abertura: 05/01/2026 
Data de Atendimento: 06/01/2026
Data de Finalização:  
[10:07] Virtual Agent: As informações estão corretas?
[10:07] Guest: Sim
[10:07] Virtual Agent: Certo, preciso que me informe o código de defeito do equipamento. 
Exemplos: U1-XXXX ou 99.XX.XX
[10:07] Guest: Fala com atendente
[10:07] Virtual Agent: Desculpe, não encontrei esse modelo/código de defeito em nosso banco de dados. 😔
Vamos tentar  novamente?
[10:07] Virtual Agent: Lembre-se de escrever exatamente como está no painel da máquina ou no log de eventos.
[10:07] Virtual Agent: Certo, preciso que me informe o código de defeito do equipamento. 
Exemplos: U1-XXXX ou 99.XX.XX
[10:08] Guest: Fala com atendente
[10:08] Virtual Agent: Desculpe, não encontrei esse modelo/código de defeito em nosso banco de dados. 😔
Vamos tentar  novamente?
[10:08] Virtual Agent: Lembre-se de escrever exatamente como está no painel da máquina ou no log de eventos.
[10:08] Virtual Agent: Certo, preciso que me informe o código de defeito do equipamento. 
Exemplos: U1-XXXX ou 99.XX.XX
[10:08] Guest: Falar com atendente
[10:08] Virtual Agent: Ops, realmente não consegui encontrar o modelo/código de defeito que digitou.
Mas sem problemas, vou te encaminhar a nossa equipe de atendimento para que obtenha mais informações.
[10:08] Virtual Agent: Aguarde um instante que estou te encaminhando a um de nossos analistas do suporte técnico!
[10:20] [PRIVATE] System: Rosalino Oliveira Carneiro entrou.
[10:20] Rosalino Oliveira Carneiro: Obrigado por aguardar, já iremos atender.
[10:20] Rosalino Oliveira Carneiro: bom dia sou ROSALINO em que posso ajudar
[10:22] Guest: Olá Rosalino, bom dia!
[10:22] Guest: Estou com um equipamento que não está ligado a tela dele. segue imagem e foto e queria seguir com a liberação da peça.
[10:23] [PRIVATE] Guest: @L[https://simpress.service-now.com/api/now/v2/cs/media/tERQYeVtqWIDBKn3rx7b4ZD2wAFFaf1BNIyvDNuhGhNTNKOY3Lhb6qHxTSss64DY|MEadf2f6eed80e8cecc56f96271e1ae2b7.mp4]
[10:24] Rosalino Oliveira Carneiro: essa faixa em cima
[10:24] Rosalino Oliveira Carneiro: ela esta imprimindo?
[10:25] Guest: Não. Aqui funciona pelo crachá então o usuário precisa autenticar e interagir com o painel.
[10:25] Guest: Só que o painel está assim com a tela preta.
[10:25] Guest: Impressora está ligada e não apresenta problema ao reiniciar.
[10:25] Rosalino Oliveira Carneiro: se voce mandar pag. de teste no drive
[10:26] Guest: Ele imprime mas não consiguimos acessar nada do painel, como digitalização.
[10:26] Guest: copia etc
[10:26] Rosalino Oliveira Carneiro: qual o relato do cliente e quando começou?
[10:27] Guest: começou na segunda-feira, cliente pediu uma nova peça para conserto..
[10:27] Rosalino Oliveira Carneiro: conforme os teste que você fez qual o seu diagnostico?
[10:28] Guest: Substituição do painel por um novo.
[10:28] Guest: Tela não dá sinal, não apita.
[10:28] Rosalino Oliveira Carneiro: um minuto
[10:34] Rosalino Oliveira Carneiro: liberação do painel  260108-000459
[10:34] Guest: Obrigado, vou solicitar aqui.
[10:34] Rosalino Oliveira Carneiro: de nada
</t>
  </si>
  <si>
    <t>IMS0059480</t>
  </si>
  <si>
    <t>Robert Tafni Reis Campos Santos</t>
  </si>
  <si>
    <t xml:space="preserve">[10:28] Guest: bom dia
[10:28]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GJzSElEN3Y0WFRUaWNRWmVqcWRDZz09a3NwR2JoY3luV0FjRC1iMW9sNnR6c3U0ZVVaUXI0dDVwR2xIanpKd3JpeENuSkdQVDZzbFFRTVhCSmN3cHU5ZjZoa2MwbUhDS1lNTlhFSlJIRmw0eXQ2Q2w2YjFFMTlsa1FFWFBYUHdIT3J6ZWEwMVB4MVdfUXdNNW9XOW5WWFkzcE1nVDRILWhtSWFpY1JKb191YVFWbkhaTkN4bUsxVzVFbFQ5WnQx77eu77ev&amp;target_url=https%3A%2F%2Fux.simpress.com.br)
[10:28] Virtual Agent: Excelente! Agora, para que eu consiga te ajudar, escolha a opção que mais te representa:
[10:28] Guest: Sou Técnico
[10:28] Virtual Agent: Por favor, digite o seu e-mail:
[10:29] Guest: robert.edu@gmail.com
[10:29] Virtual Agent: Escolha uma opção:
[10:29] Guest: Atendimento com OS 
[10:29] Virtual Agent: Digite a sua ordem de serviço. 
Exemplo: 3123913
[10:30] Guest: 6593348
[10:30] Virtual Agent: Que tipo de atendimento você precisa?
[10:30] Guest: Liberação de Placas
[10:30] Virtual Agent: Antes de transferir seu atendimento, preciso de algumas informações.
[10:30] Virtual Agent: Para obter o uso de liberação de placas, digite abaixo qual tipo de placa quer:
[10:30] Guest: Placa principal
[10:30]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[10:30] Virtual Agent: Para que eu possa compreender o erro, por favor me informe o que ocorre conforme as opções abaixo:
- **Não comunica via rede ou USB**
- **Não inicializa**
- **Sem tensão (tensão saída) para motores/sensores.**
[10:30] Virtual Agent: @L[https://simpress.service-now.com/imagem (1)_1757357503193.jpg|imagem (1)_1757357503193.jpg]
[10:30] Virtual Agent: Me informe qual das situações acima acontece:
[10:31] Guest: Não comunica via rede ou USB
[10:31]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[10:31] Virtual Agent: Agora que já testou como foram os testes? Finalizou com êxito ou apresentou algum erro?
[10:33] Guest: 1
[10:33] Virtual Agent: Certo! E sobre o equipamento conseguiu realizar o reset?
[10:33] Guest: sim
[10:33] Virtual Agent: Por favor me informe a atualização de firmware:
[10:33] Guest: Com erro
[10:33] Virtual Agent: Obrigada por responder todas as questões acima 👍
Agora já registrei todas as informações necessárias, sendo assim, vou transferir ao analista para validação.
**Obs: Esta evidência será registrada para autorizar a liberação da peça.**
[10:33] Virtual Agent: Aguarde um instante que estou te encaminhando a um de nossos analistas do suporte técnico!
[10:37] [PRIVATE] System: Valdeir Vilela Ferreira De Novais entrou.
[10:37] Valdeir Vilela Ferreira De Novais: Obrigado por aguardar, já iremos atender.
[10:37] Valdeir Vilela Ferreira De Novais: Bom dia, sou Valdeir em que posso ajudar?
[10:45] Valdeir Vilela Ferreira De Novais: Por falta de interação no chat e presença de fila de atendimento, o mesmo será encerrado, agradecemos o seu contato.
[10:45] System: Valdeir Vilela Ferreira De Novais encerrou a conversa.
</t>
  </si>
  <si>
    <t>IMS0059483</t>
  </si>
  <si>
    <t xml:space="preserve">[10:30]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FdkUnBlNnFvTzA3OThaNlZwcUdRQT09a2tlbHFfZW9LUHJkNTRkWUtqcVpmZHhzSXIzVm1Hbkg0YkZHd0lZR3BtaGVhLVkzeTB3NWZBQno1X2MzOTcySGd1UG1HcTF4QnlBUmpJMU9FSllFS2x0WDhJOVpEMlBVS0trQmJiZktFTGdpdjA4eFQ2ZzhJOWh3UVh6ZlQ0bmEyLXFUV3BGZXprQ0NYMTVzYnZfYkNpdUk3OVhqeW9FVVA5SG5wYW5Q77eu77ev&amp;target_url=https%3A%2F%2Fux.simpress.com.br)
[10:30] Virtual Agent: Excelente! Agora, para que eu consiga te ajudar, escolha a opção que mais te representa:
[10:30] Guest: Sou Técnico
[10:30] Virtual Agent: Por favor, digite o seu e-mail:
[10:30] Guest: lrasilva@simpress.com.br
[10:30] Virtual Agent: Escolha uma opção:
[10:30] Guest: Atendimento sem OS
[10:30] Virtual Agent: Você selecionou a opção de acesso sem OS. 
Caso o seu atendimento possua OS, o atendente do suporte irá recusar o seu atendimento!
Deseja continuar?
[10:30] Guest: Sim
[10:30] Virtual Agent: Como você gostaria de prosseguir?
[10:31] Guest: Apoio Técnico
[10:31] Virtual Agent: Sobre qual modelo de equipamento deseja mais informações?
[10:31] Virtual Agent: Por favor, digite o modelo:
[10:31] Guest: X579
[10:31] Virtual Agent: Agora, preciso do código de defeito do equipamento. 
Exemplos: U1-xxx ou S1-xxx ou 31- 4321
Você possui o código?
[10:31] Guest: Não possuo o código
[10:31] Virtual Agent: Aguarde um instante que estou te encaminhando a um de nossos analistas do suporte técnico!
[10:32] Guest: No aguardo.
[10:38] [PRIVATE] System: Rosalino Oliveira Carneiro entrou.
[10:38] Rosalino Oliveira Carneiro: Obrigado por aguardar, já iremos atender.
[10:39] Rosalino Oliveira Carneiro: bom dia sou ROSALINO em que posso ajudar
[10:40] Guest: Oii
[10:40] Guest: Estou com uma impressora X579
[10:40] Guest: Colorida tremida
[10:41] Guest: Já fiz calibração rápida e completa mas de uma vez e redefinir calibração
[10:41] Guest: Continua a mesma coisa.
[10:41] [PRIVATE] Guest: @L[https://simpress.service-now.com/api/now/v2/cs/media/YoNzO1NxPspwwNoC7p08jo1QpPW8OtHyOljQP2n47W06IwkOr16o9d4Tov6zuLh7|MEcf821fe84d1cca1bb85a7c3f0a151c88.jpg]
[10:41] [PRIVATE] Guest: @L[https://simpress.service-now.com/api/now/v2/cs/media/WZyE9XyNmmUq7AEHgC62W0YOaStjPeQCLP3i4UWP9O8dJSE6N08G2H1OaarM6lVv|MEf1cd686a9f4b3dd0c73694299db44052.jpg]
[10:42] [PRIVATE] Guest: @L[https://simpress.service-now.com/api/now/v2/cs/media/kLbbUtd3iQdl9H0x08X92DmOvm24w98SUBZSjFelAclxnEqs3hAaMrDHLp52yupN|ME13e323e7bd2afcd169486b9f980e8075.jpg]
[10:42] Rosalino Oliveira Carneiro: oque ja foi feito
[10:42] Guest: .
[10:43] [PRIVATE] Guest: @L[https://simpress.service-now.com/api/now/v2/cs/media/i3eVly2P5YAXXutFvRRaYKk6fzQC6fYnEW7vo9BV8a0FLhnJMpkR9V6xT0G6DgMv|MEd762c7dce608e8622b6aebc24ba69a97.jpg]
[10:43] Rosalino Oliveira Carneiro: chegou a dar  partialclean
[10:44] Guest: O que seria?
[10:44] Guest: Limpar partição?
[10:44] Rosalino Oliveira Carneiro: entra no pre boot tem o partial clean
[10:45] Guest: Ligar clicando na tela?
[10:47] Rosalino Oliveira Carneiro: isso
[10:47] Guest: Se limpar partição precisa reinstalar firmware não né?
[10:48] Guest: Só quando formata né?
[10:48] Rosalino Oliveira Carneiro: isso
[10:48] Guest: Só limpar e reiniciar e testar?
[10:49] Rosalino Oliveira Carneiro: verifica se da certo
[10:49] [PRIVATE] Guest: @L[https://simpress.service-now.com/api/now/v2/cs/media/ilfuK2NEDrmZADmNXuk7AvLZV65eD0rkWd2qXxS2A8iuNRrNQNjgud5Pggbj9dOj|ME0d48a7778ecc799be8abf9a7dc9bcd2a.mp4]
[10:50] Rosalino Oliveira Carneiro: sai agora
[10:50] Rosalino Oliveira Carneiro: e faz teste
[10:50] Guest: Ok
[10:50] Rosalino Oliveira Carneiro: voce chegou a fazer calibração
[10:50] Guest: Sim
[10:51] Guest: A calibração rápida e completa
[10:51] Guest: Mais de uma vez
[10:51] Guest: Até redefinir calibração
[10:55] Guest: Ligando aqui
[11:01] Guest: Calibrando
[11:06] [PRIVATE] Guest: @L[https://simpress.service-now.com/api/now/v2/cs/media/sBiuEpAVYN5rihyIzw7KawtSUTbkhiLRi1ALFOAt2Z5g45XKXR09zh5IJox3S4n0|MEb76a075020f576ff95dd304004ecb344.jpg]
[11:07] Rosalino Oliveira Carneiro: permanece a falha?
[11:07] Guest: Melhorou
[11:07] Guest: Mais tá com falha na preta agora
[11:08] Rosalino Oliveira Carneiro: verifica a unidade de imagem e a caixa de revelação 
[11:09] Guest: A caixa de revelação é aonde?
[11:09] [PRIVATE] Guest: @L[https://simpress.service-now.com/api/now/v2/cs/media/N5rXIp6hEJem8kLrjWRh7RHPUXYxS8mDwOBsPurVK1LqHcFxTsOUsRgmxmfDmL1K|ME2e83977ad78edad9ca81f3b1bf828edd.jpg]
[11:09] Guest: Aqui aparentemente é Toner é imagem
[11:09] Guest: Ou é tudo junto
[11:12] Guest: Agora
[11:12] Rosalino Oliveira Carneiro: tira ai pra ver se é junto
[11:12] Guest: Será porque o Toner tá baixo?
[11:12] Rosalino Oliveira Carneiro: tirou 
[11:13] [PRIVATE] Guest: @L[https://simpress.service-now.com/api/now/v2/cs/media/JPvsSsHIIdv9nIP1Wf7Ssp94HGIp1yosn0jM221egdNuBWYG1byATt2cyarogEEp|ME29517dfdbeabef2db93a5e417e262e1f.jpg]
[11:13] Rosalino Oliveira Carneiro: voce tem outro pra testar
[11:19] Guest: Sim
[11:19] Rosalino Oliveira Carneiro: testa com a outra unidade
[11:20] Guest: De Toner?
[11:20] Guest: Aqui não tenho unidade de imagem dela
[11:20] Rosalino Oliveira Carneiro: isso a unidade de imagem
[11:20] [PRIVATE] Guest: @L[https://simpress.service-now.com/api/now/v2/cs/media/IR5oDD2QbRu0C0glKkcpfNwU4xuFdllUmsMF3knDPPkdt6ervPH2A5zokXzCIGeq|MEe74cce60b8af0f02a1f7e983084919aa.ogg]
[11:20] [PRIVATE] Guest: @L[https://simpress.service-now.com/api/now/v2/cs/media/MM8wrzuc86VprJyAs3rd4fdhrXM2PyKE6oPLIDmeofERFj8R53s2nN6vOhfZnjn6|MEe538344be45f77f2c58f7c9b213b02ab.ogg]
[11:22] [PRIVATE] Guest: @L[https://simpress.service-now.com/api/now/v2/cs/media/2IdRybWSnKutSBdSD6NDtfffnexEdWP6U6lvghSjKaqZ0xF8tpQr0oAnjKwwG6xl|MEf7e9cc221a5d39468db0d02a6768e776.mp4]
[11:23] Guest: Deu certo do Ip
[11:24] Rosalino Oliveira Carneiro: achou  a unidade ai
[11:24] Guest: Aqui não tem
[11:24] Rosalino Oliveira Carneiro: então vai ter que pedir
[11:24] Rosalino Oliveira Carneiro: faz um teste 
[11:25] Rosalino Oliveira Carneiro: manda uma impressão e no meio do processo abre a tampa e verifica se na belt ta com a falha
[11:25] Guest: Se tivesse na bem as outras cores e dar problema
[11:32] Rosalino Oliveira Carneiro: vai ter que pedir outra unidade
[11:32] Guest: Unidade de imagem de todas?
[11:33] Rosalino Oliveira Carneiro: só o preto 
[11:33] Rosalino Oliveira Carneiro: a vida util dele ta baixa?
[11:34] [PRIVATE] Guest: @L[https://simpress.service-now.com/api/now/v2/cs/media/cdM0d44YrgD1NKbN1dBDJqCtK2PZ1rDsu5IV30LNOryiJaypD6gNDgM5IZ6uUmxs|MEb4ec542fde3555e18d4056d3f0c3404c.jpg]
[11:34] Guest: Todas as cores tá assim
[11:37] Rosalino Oliveira Carneiro: o cartucho tem outro
[11:37] Guest: Sim
[11:37] Rosalino Oliveira Carneiro: o cartucho como ta baixo pode não ta conseguindo mandar toner para caixa de revelação
[11:40] [PRIVATE] Guest: @L[https://simpress.service-now.com/api/now/v2/cs/media/qLbPQ08lWFYN6CEdRjkn3eO8WPhlOZWTgI3BGUlMFLCkyWNr9D1cyBir4VMRLvRU|ME41e36ac0630fe73694af7d9876a0a7c9.ogg]
[11:42] Rosalino Oliveira Carneiro: ta com cara de unidade de imagem como ela é tudo junta cilindro com caixa de revelação
[11:43] [PRIVATE] Guest: @L[https://simpress.service-now.com/api/now/v2/cs/media/iAmPJCkzZPsEr1Rzoein5BB7S0Rvmc9b7uHRlmb5vnYvmBdzKx3P516ljtWww0QL|MEd0464caa7228780576de551e15a42041.ogg]
[11:44] Rosalino Oliveira Carneiro: isso
[11:47] Guest: Ok
</t>
  </si>
  <si>
    <t>IMS0059497</t>
  </si>
  <si>
    <t>Marcio  Machado</t>
  </si>
  <si>
    <t xml:space="preserve">[10:36] Guest: Bom dia!
[10:36]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kxTc3BHM1N3NHlTRTJxT0NBeTFhdz09d3BlMTFBM1Q3QmY5anI2c2xGcTVyYlBOZ0xDMm9LNUVPc1dFckhIME80S2IzeHQtTjJfYWFzdUlLYW5KV3JrX1VDTml3RGhKU0NlNVctVDFVZnZsVUk5X283VjVXUm1kQ2hVMzJBSmdfY3JBMW5jV3oycHdtN2FjalBlZTNwcTR4VEhlWkRxdGJ4OVFRRGNLNTZaeG1ndUdxUTNHVVhmOGd6SHh0aU1y77eu77ev&amp;target_url=https%3A%2F%2Fux.simpress.com.br)
[10:36] Virtual Agent: Excelente! Agora, para que eu consiga te ajudar, escolha a opção que mais te representa:
[10:36] Guest: Sou Técnico
[10:36] Virtual Agent: Por favor, digite o seu e-mail:
[10:37] Guest: mmachado@simpress.com.br
[10:37] Virtual Agent: Escolha uma opção:
[10:37] Guest: Atendimento com OS 
[10:37] Virtual Agent: Digite a sua ordem de serviço. 
Exemplo: 3123913
[10:37] Guest: 6631504
[10:37] Virtual Agent: Que tipo de atendimento você precisa?
[10:37] Guest: Apoio Técnico
[10:37] Virtual Agent: Obrigada pela informações.
Encontrei as seguintes informações sobre sua Ordem de Serviço.
Número: 6631504
Nome Técnico: TÉCNICO SIMPRESS 
Status: Aceito 
Descrição: Impressora fica em loop de inicialização 
Data de Abertura: 06/01/2026 
Data de Atendimento: 
Data de Finalização:  
[10:37] Virtual Agent: As informações estão corretas?
[10:38] Guest: Sim
[10:38] Virtual Agent: Certo, preciso que me informe o código de defeito do equipamento. 
Exemplos: U1-XXXX ou 99.XX.XX
[10:38] Guest: 99.09.67
[10:38] Virtual Agent: Desculpe, não encontrei esse modelo/código de defeito em nosso banco de dados. 😔
Vamos tentar  novamente?
[10:38] Virtual Agent: Lembre-se de escrever exatamente como está no painel da máquina ou no log de eventos.
[10:38] Virtual Agent: Certo, preciso que me informe o código de defeito do equipamento. 
Exemplos: U1-XXXX ou 99.XX.XX
[10:39] Guest: 99.09.67
[10:39] Virtual Agent: Desculpe, não encontrei esse modelo/código de defeito em nosso banco de dados. 😔
Vamos tentar  novamente?
[10:39] Virtual Agent: Lembre-se de escrever exatamente como está no painel da máquina ou no log de eventos.
[10:39] Virtual Agent: Certo, preciso que me informe o código de defeito do equipamento. 
Exemplos: U1-XXXX ou 99.XX.XX
[10:39] Guest: 99.09.67
[10:39] Virtual Agent: Ops, realmente não consegui encontrar o modelo/código de defeito que digitou.
Mas sem problemas, vou te encaminhar a nossa equipe de atendimento para que obtenha mais informações.
[10:39] Virtual Agent: Aguarde um instante que estou te encaminhando a um de nossos analistas do suporte técnico!
[10:45] [PRIVATE] System: Valdeir Vilela Ferreira De Novais entrou.
[10:45] Valdeir Vilela Ferreira De Novais: Obrigado por aguardar, já iremos atender.
[10:46] Valdeir Vilela Ferreira De Novais: Bom dia, sou Valdeir em que posso ajudar?
[10:47] Guest: Bom dia Valdeir
[10:48] Guest: Já consegui resolver o problema
[10:48] Guest: Obrigado
[10:48] Valdeir Vilela Ferreira De Novais: de nada
[10:48] Valdeir Vilela Ferreira De Novais: 👍
[10:50] System: Valdeir Vilela Ferreira De Novais encerrou a conversa.
</t>
  </si>
  <si>
    <t>IMS0059500</t>
  </si>
  <si>
    <t xml:space="preserve">[10:42] Guest: Olá
[10:42]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lVqNGFiRS1GZFdjcEJvSUlNT1d5UT09eHpHYXdOU19zQnl3TGVQaTFZT2dQdW82dlhPTGx2TFpXV0RyY2hpd0xDUjNPNWdPQ0hpQXU1QmpHZkN4d296OW5RT3ExMzQyRzM4VjRNVGFCUHVfTDFtZVBWaTE0MWdnaGZwOWR0RmZBZWVlSjVobWRoY1dNTlRXN3RYN3FHMzB5X1BGdk1vNGJsbG55bklfWnp5VlhMNExGV0k2dURjcWJjaTBrbXNL77eu77ev&amp;target_url=https%3A%2F%2Fux.simpress.com.br)
[10:42] Virtual Agent: Excelente! Agora, para que eu consiga te ajudar, escolha a opção que mais te representa:
[10:42] Guest: Sou Técnico
[10:42] Virtual Agent: Por favor, digite o seu e-mail:
[10:42] Guest: caocao1233@gmail.com
[10:42] Virtual Agent: Escolha uma opção:
[10:42] Guest: Atendimento sem OS
[10:42] Virtual Agent: Você selecionou a opção de acesso sem OS. 
Caso o seu atendimento possua OS, o atendente do suporte irá recusar o seu atendimento!
Deseja continuar?
[10:43] Guest: Sim
[10:43] Virtual Agent: Como você gostaria de prosseguir?
[10:43] Guest: Apoio Técnico
[10:43] Virtual Agent: Sobre qual modelo de equipamento deseja mais informações?
[10:43] Virtual Agent: Por favor, digite o modelo:
[10:43] Guest: HP 52645 Flow
[10:43] Virtual Agent: Agora, preciso do código de defeito do equipamento. 
Exemplos: U1-xxx ou S1-xxx ou 31- 4321
Você possui o código?
[10:43] Guest: Sim, possuo o código
[10:43] Virtual Agent: Agora, preciso que digite o código de defeito do equipamento. 
Exemplos: U1-xxx ou S1-xxx ou 31- 4321.
[10:44] Guest: 13.00.FF
[10:44] Virtual Agent: Ops, não consegui encontrar o modelo/código de defeito que digitou.
Vamos tentar novamente?
[10:44] Virtual Agent: Por favor, digite o modelo:
[10:44] Guest: HP 52645
[10:44] Virtual Agent: Agora, preciso do código de defeito do equipamento. 
Exemplos: U1-xxx ou S1-xxx ou 31- 4321
Você possui o código?
[10:44] Guest: Sim, possuo o código
[10:44] Virtual Agent: Agora, preciso que digite o código de defeito do equipamento. 
Exemplos: U1-xxx ou S1-xxx ou 31- 4321.
[10:45] Guest: 13.00.FF
[10:45] Virtual Agent: Ops, não consegui encontrar o modelo/código de defeito que digitou.
Vamos tentar novamente?
[10:45] Virtual Agent: Por favor, digite o modelo:
[10:45] Guest: 52645
[10:45] Virtual Agent: Agora, preciso do código de defeito do equipamento. 
Exemplos: U1-xxx ou S1-xxx ou 31- 4321
Você possui o código?
[10:45] Guest: Sim, possuo o código
[10:45] Virtual Agent: Agora, preciso que digite o código de defeito do equipamento. 
Exemplos: U1-xxx ou S1-xxx ou 31- 4321.
[10:45] Guest: 13.00.FF
[10:45] Virtual Agent: Ops, realmente não consegui encontrar o modelo/código de defeito que digitou.
Mas sem problemas, vou te encaminhar a nossa equipe de atendimento para que obtenha mais informações.
[10:45] Virtual Agent: Aguarde um instante que estou te encaminhando a um de nossos analistas do suporte técnico!
[10:46] Guest: Blz
[10:50] [PRIVATE] System: Valdeir Vilela Ferreira De Novais entrou.
[10:50] Valdeir Vilela Ferreira De Novais: Obrigado por aguardar, já iremos atender.
[10:53] Valdeir Vilela Ferreira De Novais: Bom dia, sou Valdeir em que posso ajudar?
[10:55] Guest: Opa já resolvi muito obrigado
[10:55] Valdeir Vilela Ferreira De Novais: beleza 👍
[11:04] System: Valdeir Vilela Ferreira De Novais encerrou a conversa.
</t>
  </si>
  <si>
    <t>IMS0059520</t>
  </si>
  <si>
    <t>Julio cesar Lopes</t>
  </si>
  <si>
    <t xml:space="preserve">[10:56]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2U5eFRxbUZ4NlFCc2pXTkFrTmhjUT09SW9FWXp0eUtBemdxSHZ2d3RwRkZpT2hHV0lYM1owQ29uWndnT29DaFJoMFE2d2w3LUZYQXRMOVh2WWZqdjN5dWZQeXhCWnlQV2NBOGQ1X0JCZXJrbGlnZlZpNnVnVVNub0lfYml1WlM5Mm9EbXpETHp1bWFQSHVsUXBaU3R4cjliWnBjM1lPZEd5RWtkNW5HbURCcmtWOEd1dExycUhvV0RTdjBxdndG77eu77ev&amp;target_url=https%3A%2F%2Fux.simpress.com.br)
[10:56] Virtual Agent: Excelente! Agora, para que eu consiga te ajudar, escolha a opção que mais te representa:
[10:57] Guest: Sou Técnico
[10:57] Virtual Agent: Por favor, digite o seu e-mail:
[10:57] Guest: JCLOPES@SIMPRESS.COM.BR
[10:57] Virtual Agent: Escolha uma opção:
[10:57] Guest: Atendimento com OS 
[10:57] Virtual Agent: Digite a sua ordem de serviço. 
Exemplo: 3123913
[10:57] Guest: 6609725
[10:57] Virtual Agent: Que tipo de atendimento você precisa?
[10:58] Guest: Liberação de Placas
[10:58] Virtual Agent: Antes de transferir seu atendimento, preciso de algumas informações.
[10:58] Virtual Agent: Para obter o uso de liberação de placas, digite abaixo qual tipo de placa quer:
[11:01] Guest: Placa principal
[11:01]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[11:01] Virtual Agent: Para que eu possa compreender o erro, por favor me informe o que ocorre conforme as opções abaixo:
- **Não comunica via rede ou USB**
- **Não inicializa**
- **Sem tensão (tensão saída) para motores/sensores.**
[11:01] Virtual Agent: @L[https://simpress.service-now.com/imagem (1)_1757357503193.jpg|imagem (1)_1757357503193.jpg]
[11:01] Virtual Agent: Me informe qual das situações acima acontece:
[11:02] Guest: Não inicializa
[11:02]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[11:02] Virtual Agent: Como está a alimentação da placa principal?
[11:05] Guest: 5v, 3,3v e 24v , alimentação principal, 124v, 124v, 0,45, firmware atualizado
[11:05] Virtual Agent: Conseguiu fazer a atualização de Recovery e Firmware?
[11:05] Guest: sim
[11:05] Virtual Agent: Por último como foi o teste do painel?
[11:06] Guest: Continua com erro no painel
[11:06] Virtual Agent: Registrei as informações e um analista irá validar de acordo com o Diagrama Eletrico deste modelo.
Esta evidencia será registrada para autorizar a liberação da peça.
[11:06] Virtual Agent: Aguarde um instante que estou te encaminhando a um de nossos analistas do suporte técnico!
[11:10] [PRIVATE] System: Samuel Mauro Da Silva entrou.
[11:10] Samuel Mauro Da Silva: Obrigado por aguardar, já iremos atender.
[11:11] Samuel Mauro Da Silva: Olá, bem vindo ao suporte, eu sou o Samuel. Por gentileza me informe o motivo do contato.
[11:12] Guest: Bom dia Samuel,
[11:13] Guest: Estou com problema em uma impressora HP HP E77822Z, onde o erro inicial era o 63.00.41. Conforme consultado no manual fizemos a troca da revelação na cor preta. Entretanto, após troca peça,o equipamento passou a apresentar outro provlema e um novo código de erro (63.00.30).
[11:14] Guest: Foi consultado o manual o Manual de Serviço e mediante teste orientados no manual, foi necessário troca do laser. Após recebimento da peça e troca, o erro 63.0030 periste e o próximo passo sugerido no manual seria a troca da main board.
[11:14] [PRIVATE] Guest: @L[https://simpress.service-now.com/api/now/v2/cs/media/WtMKaVislUbYq6VScLLwBHqQSXaNEE5Q68ApYcJ0U47fQBtrCBo7fTYbBwI44FC9|ME9f2d424cde25c08c6100b688c8b6b439.jpg]
[11:14] Samuel Mauro Da Silva: ok Julio, me envie uma foto do erro para poder seguir com a troca 
[11:21] Guest: to pegando aqui
[11:21] Samuel Mauro Da Silva: ok
[11:28] [PRIVATE] Guest: @L[https://simpress.service-now.com/api/now/v2/cs/media/fL9xK188YNgGjMYCiRrbEhiacutxGuqf1b83Oj83TxXKDDdrzjfTzms3uuqMgDvM|ME704a59b45b77da9195b63814ad1db655.jpg]
[11:35] Samuel Mauro Da Silva: OS 260108-000350, liberado a placa principal
</t>
  </si>
  <si>
    <t>IMS0059525</t>
  </si>
  <si>
    <t xml:space="preserve">[10:57] Guest: Olá bom dia, estou com uma impressora com erro 58.00.04
[10:57]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jRSbWVtZXJLemJVQUxZdHhqSnJiUT09aHRrMW9mOGtfS1ZwbFp4STd4RW94MXN6TVZfQmNTNmNqWGVJcmdBam14UUhXMGpUellLVjltQjBHRE9iVjVUSU9jV3k1VWhiVG8xYUJaUmtERTkwLWsxV29adUFkUThwVDR5bWhXdm1EMTgtUnpORU5TYkJtY0hRemNxb0tlcTNfc0x4NDFjMTlRT0VKaXp0SGxFbEhLY3U3dGZCdHpTZGE0Y3NCTExX77eu77ev&amp;target_url=https%3A%2F%2Fux.simpress.com.br)
[10:57] Virtual Agent: Excelente! Agora, para que eu consiga te ajudar, escolha a opção que mais te representa:
[10:57] Guest: Sou Técnico
[10:57] Virtual Agent: Por favor, digite o seu e-mail:
[10:58] Guest: Mvmvsilva@simpress.com.br
[10:58] Virtual Agent: Escolha uma opção:
[10:58] Guest: Atendimento sem OS
[10:58] Virtual Agent: Você selecionou a opção de acesso sem OS. 
Caso o seu atendimento possua OS, o atendente do suporte irá recusar o seu atendimento!
Deseja continuar?
[10:58] Guest: Sim
[10:58] Virtual Agent: Como você gostaria de prosseguir?
[10:58] Guest: Tenho a OS
[10:58] Virtual Agent: Desculpe, não entendi. Você poderia me ajudar respondendo?
[10:58] Virtual Agent: Como você gostaria de prosseguir?
[10:59] Guest: Finalizar atendimento
[10:59] Virtual Agent: Consegui te ajudar?
[10:59] Guest: Não
[10:59] Virtual Agent: Anotado! Sua opinião faz toda a diferença. 
Agora, me conta: quer finalizar o atendimento ou voltar ao menu inicial?
[10:59] Guest: Voltar ao menu inicial
[10:59]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VRoTlZJbHZOdGxnclRIb2VHcTRMZz09QVM5RVJnckt1WHg1WDl1V1BrUUZEazBMNU9zanpnM0lNUm1nTTFoWWUzTXJETEJtclVtMl82Qkp2dk5yOFYycE9NcGp2QUgzV2wtcU1wOGhabDdiemxCZXNQTVFVbEl4SUIzcm53elN3cnNISU52eWlZQlhlOV9jWlplcDdqWDduX1JmVFVjNVpwTGNOUzRmNFd0R2RjTVNNdEtpWnpvQWN6NDFDTWVu77eu77ev&amp;target_url=https%3A%2F%2Fux.simpress.com.br)
[10:59] Virtual Agent: Excelente! Agora, para que eu consiga te ajudar, escolha a opção que mais te representa:
[10:59] Guest: Sou Técnico
[10:59] Virtual Agent: Por favor, digite o seu e-mail:
[10:59] Guest: Mvmvsilva@simpress.com.br
[10:59] Virtual Agent: Escolha uma opção:
[10:59] Guest: Atendimento com OS 
[10:59] Virtual Agent: Digite a sua ordem de serviço. 
Exemplo: 3123913
[10:59] Guest: 6632601
[10:59] Virtual Agent: Que tipo de atendimento você precisa?
[11:00] Guest: Apoio Técnico
[11:00] Virtual Agent: Obrigada pela informações.
Encontrei as seguintes informações sobre sua Ordem de Serviço.
Número: 6632601
Nome Técnico: TÉCNICO SIMPRESS 
Status: Aceito 
Descrição: cliente solicita atendimento técnico
Motivo: kit DE MANUTENÇÃO
funcionamento: 09:00 as 17:00
Procurar por: elisa
Telefone:(11) 4898-7500
Pausa Para Almoço:12:00 as 13:00
Restrição para entra no local: entrar em contato antes tel:11974919164
Data de Abertura: 06/01/2026 
Data de Atendimento: 
Data de Finalização:  
[11:00] Virtual Agent: As informações estão corretas?
[11:00] Guest: Sim
[11:00] Virtual Agent: Certo, preciso que me informe o código de defeito do equipamento. 
Exemplos: U1-XXXX ou 99.XX.XX
[11:00] Guest: 58.00.04
[11:00] Virtual Agent: Desculpe, não encontrei esse modelo/código de defeito em nosso banco de dados. 😔
Vamos tentar  novamente?
[11:00] Virtual Agent: Lembre-se de escrever exatamente como está no painel da máquina ou no log de eventos.
[11:00] Virtual Agent: Certo, preciso que me informe o código de defeito do equipamento. 
Exemplos: U1-XXXX ou 99.XX.XX
[11:00] Guest: 58.00.04
[11:00] Virtual Agent: Desculpe, não encontrei esse modelo/código de defeito em nosso banco de dados. 😔
Vamos tentar  novamente?
[11:00] Virtual Agent: Lembre-se de escrever exatamente como está no painel da máquina ou no log de eventos.
[11:00] Virtual Agent: Certo, preciso que me informe o código de defeito do equipamento. 
Exemplos: U1-XXXX ou 99.XX.XX
[11:00] Guest: 58.00.04
[11:00] Virtual Agent: Ops, realmente não consegui encontrar o modelo/código de defeito que digitou.
Mas sem problemas, vou te encaminhar a nossa equipe de atendimento para que obtenha mais informações.
[11:00] Virtual Agent: Aguarde um instante que estou te encaminhando a um de nossos analistas do suporte técnico!
[11:04] [PRIVATE] System: Valdeir Vilela Ferreira De Novais entrou.
[11:04] Valdeir Vilela Ferreira De Novais: Obrigado por aguardar, já iremos atender.
[11:07] Valdeir Vilela Ferreira De Novais: Bom dia, sou Valdeir em que posso ajudar?
</t>
  </si>
  <si>
    <t>IMS0059532</t>
  </si>
  <si>
    <t>Gilmarcio   Assis da Silva</t>
  </si>
  <si>
    <t xml:space="preserve">[11:01] Guest: Ola
[11:01]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TFyS1RISHgtUFNpaGFFbHZLUFNaZz09Rzk2WmpQSUF0V1lDQkp4Nmh0REgzenNHbVByaktoTnAzckRsTTZEa1h1bjlFbTJjRlVSNUt2aHVQZ3FBNGZEa0lGd3JvZXpmQU0tV3RhRG1KdVhFX0p1bmlNYTR3RHZaUzlEOS1OTmY4U0xvSERfZVRvVEQtckQ5WVUzS2VXR29QcWJqc1dDeDh1TndCc08xMWI5ZWdoNlh4dHB3OXBrZWItZFN5a2E077eu77ev&amp;target_url=https%3A%2F%2Fux.simpress.com.br)
[11:01] Virtual Agent: Excelente! Agora, para que eu consiga te ajudar, escolha a opção que mais te representa:
[11:01] Guest: Sou Técnico
[11:01] Virtual Agent: Por favor, digite o seu e-mail:
[11:01] Guest: Giltec_tec2015@hotmail.com
[11:01] Virtual Agent: Escolha uma opção:
[11:01] Guest: Atendimento com OS 
[11:01] Virtual Agent: Digite a sua ordem de serviço. 
Exemplo: 3123913
[11:02] Guest: 6632771
[11:02] Virtual Agent: Que tipo de atendimento você precisa?
[11:02] Guest: Apoio Técnico
[11:02] Virtual Agent: Obrigada pela informações.
Encontrei as seguintes informações sobre sua Ordem de Serviço.
Número: 6632771
Nome Técnico: TÉCNICO SIMPRESS 
Status: Aceito 
Descrição: Impressora está com obstrução de papel e cliente disse que não tem nada na impressora
Erro que aparece - A impressora teve dificuldades para coletar a mídia. Veja como proceder no painel de controle. 
Data de Abertura: 06/01/2026 
Data de Atendimento: 
Data de Finalização:  
[11:02] Virtual Agent: As informações estão corretas?
[11:02] Guest: Sim
[11:02] Virtual Agent: Certo, preciso que me informe o código de defeito do equipamento. 
Exemplos: U1-XXXX ou 99.XX.XX
[11:02] Guest: Hhh
[11:02] Virtual Agent: Desculpe, não encontrei esse modelo/código de defeito em nosso banco de dados. 😔
Vamos tentar  novamente?
[11:02] Virtual Agent: Lembre-se de escrever exatamente como está no painel da máquina ou no log de eventos.
[11:02] Virtual Agent: Certo, preciso que me informe o código de defeito do equipamento. 
Exemplos: U1-XXXX ou 99.XX.XX
[11:02] Guest: Ggg
[11:02] Virtual Agent: Desculpe, não encontrei esse modelo/código de defeito em nosso banco de dados. 😔
Vamos tentar  novamente?
[11:02] Virtual Agent: Lembre-se de escrever exatamente como está no painel da máquina ou no log de eventos.
[11:02] Virtual Agent: Certo, preciso que me informe o código de defeito do equipamento. 
Exemplos: U1-XXXX ou 99.XX.XX
[11:02] Guest: Hhh
[11:02] Virtual Agent: Ops, realmente não consegui encontrar o modelo/código de defeito que digitou.
Mas sem problemas, vou te encaminhar a nossa equipe de atendimento para que obtenha mais informações.
[11:02] Virtual Agent: Aguarde um instante que estou te encaminhando a um de nossos analistas do suporte técnico!
[11:02] Guest: Ggg
[11:04] Guest: Ok
[11:10] [PRIVATE] System: Samuel Mauro Da Silva entrou.
[11:10] Samuel Mauro Da Silva: Obrigado por aguardar, já iremos atender.
[11:11] Samuel Mauro Da Silva: Olá, bem vindo ao suporte, eu sou o Samuel. Por gentileza me informe o motivo do contato.
[11:16] Guest: Tudo bem
[11:16] Guest: Samuel estou com duas ocorrência que estão com erro ao digitalizar
[11:16] [PRIVATE] Guest: @L[https://simpress.service-now.com/api/now/v2/cs/media/nlTZxk6prcoshHD8goQxMGN0yr8Sk29kBq6EsRXxWxZhJtLSuthMUaCXFMdruOCg|MEbf040f49dfc6bf988b9f33c947107225.jpg]
[11:17] Guest: Uma sai assim e a outra sai escuro está com problema no Sys e cabo flat
[11:17] Guest: Ai preciso da liberação de peças
[11:17] Guest: No caso o scaner vem completo
[11:18] Guest: Modelo
[11:18] [PRIVATE] Guest: @L[https://simpress.service-now.com/api/now/v2/cs/media/WLMKJCPff3sdy2EgdTwDkzmkvv4OhvnyqmtOnAtsUqBMToLHHHqfgbXbizVZ38I4|MEada1af0b1bece231137ae40f9dba7eed.jpg]
[11:18] Samuel Mauro Da Silva: ok Gilmarcio, eu vou liberar o conjunto do scanner. algum indicio de mau uso no equipamento?
[11:19] Guest: As duas os são 6632771 e a outra os e a 6631007
[11:19] Guest: Não
[11:19] Guest: Creio que e tempo mesmo
[11:19] Guest: Os fusões dela também estão ruim provocando atolamento e os roletes já estão gastos
[11:20] Guest: As duas máquinas precisa fusor roletes e scaner
[11:21] Samuel Mauro Da Silva: aguarde um momento por favor
[11:21] Guest: Ok
[11:31] Guest: Vc consegue solicitar pras duas
[11:35] Samuel Mauro Da Silva: OS 260108-000553, liberado o conjunto do scanner.
[11:35] Guest: Blza
[11:35] Guest: Consegue liberar pras duas máquinas
[11:36] Guest: A outra e a 260105-00811
[11:36] Guest: Consegue pra ela também
[11:48] Guest: Ola
</t>
  </si>
  <si>
    <t>IMS0059537</t>
  </si>
  <si>
    <t xml:space="preserve">[11:04]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WNudU9uMFJnTWVEdW1QamU2enBmQT09X1A5QXZ5c3dmT1ZER0d3dEhQZ05IUE0tSjNDNHVZa2hLQzZoakY3TmRJV0l5QURUbVpWVGRiUXFINlRYYlFBYmJVc1JLZjB1SW1yY1dsd3AzN1ZqLUpMVGc1VUdxV3BpM3lZZHVjVXIzOG9VNms0VktPY1U0aVNjUkxBMXNXRW40OXBCUVFSNTBlM2RWeGR4eWYzc0lPSHVUbUdKQWVIemJRWldpVXBz77eu77ev&amp;target_url=https%3A%2F%2Fux.simpress.com.br)
[11:04] Virtual Agent: Excelente! Agora, para que eu consiga te ajudar, escolha a opção que mais te representa:
[11:04] Guest: Sou Técnico
[11:04] Virtual Agent: Por favor, digite o seu e-mail:
[11:05] Guest: robert.edu@gmail.com
[11:05] Virtual Agent: Escolha uma opção:
[11:08] Guest: Atendimento com OS 
[11:08] Virtual Agent: Digite a sua ordem de serviço. 
Exemplo: 3123913
[11:08] Guest: 6593348
[11:08] Virtual Agent: Que tipo de atendimento você precisa?
[11:09] Guest: Liberação de Placas
[11:09] Virtual Agent: Antes de transferir seu atendimento, preciso de algumas informações.
[11:09] Virtual Agent: Para obter o uso de liberação de placas, digite abaixo qual tipo de placa quer:
[11:09] Guest: Placa principal
[11:09]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[11:09] Virtual Agent: Para que eu possa compreender o erro, por favor me informe o que ocorre conforme as opções abaixo:
- **Não comunica via rede ou USB**
- **Não inicializa**
- **Sem tensão (tensão saída) para motores/sensores.**
[11:09] Virtual Agent: @L[https://simpress.service-now.com/imagem (1)_1757357503193.jpg|imagem (1)_1757357503193.jpg]
[11:09] Virtual Agent: Me informe qual das situações acima acontece:
[11:09] Guest: Não comunica via rede ou USB
[11:09]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[11:09] Virtual Agent: Agora que já testou como foram os testes? Finalizou com êxito ou apresentou algum erro?
[11:10] Guest: 1
[11:10] Virtual Agent: Certo! E sobre o equipamento conseguiu realizar o reset?
[11:11] Guest: sim
[11:11] Virtual Agent: Por favor me informe a atualização de firmware:
[11:13] Guest: Com erro
[11:13] Virtual Agent: Obrigada por responder todas as questões acima 👍
Agora já registrei todas as informações necessárias, sendo assim, vou transferir ao analista para validação.
**Obs: Esta evidência será registrada para autorizar a liberação da peça.**
[11:13] Virtual Agent: Aguarde um instante que estou te encaminhando a um de nossos analistas do suporte técnico!
[11:15] [PRIVATE] System: Valdeir Vilela Ferreira De Novais entrou.
[11:15] Valdeir Vilela Ferreira De Novais: Obrigado por aguardar, já iremos atender.
[11:16] Valdeir Vilela Ferreira De Novais: Bom dia, sou Valdeir em que posso ajudar?
[11:16] Guest: oi
[11:17] Guest: Realizado verificação do equipamento, troca do cabo de rede, troca do ponto de rede, verificado conector do cabo de rede da placa para ver se havia algum pino danificado, o mesmo encontra-se sem nenhum problema
[11:18] Guest: fiz a  troca do cabo de rede, teste do cabo de rede, teste em outro ponto de rede operante, teste ponto a ponto de conexão direta no notebook, verificado porta entrada rj-45 da impressora e não consta nenhum defeito nos conectores como segue na foto, todos os testes realizados sem sucesso
[11:18] Valdeir Vilela Ferreira De Novais: qual o defeito da máquina?
[11:20] Guest: nao conecta na rede
[11:20] Valdeir Vilela Ferreira De Novais: certo, consegue mandar uma foto dessa forma do exemplo:
[11:21] Valdeir Vilela Ferreira De Novais: @L[https://simpress.service-now.com/api/now/v1/cs/media/7aqXAnkgQeQCcy1Bg3Q36285aho9bjoMddDeAypSi6c5LfUPdcAbqQikXzVMIFtx|placa (2).jpg]
[11:21] Guest: sim
[11:21] Guest: so minuto
[11:21] Valdeir Vilela Ferreira De Novais: tranquilo
[11:22] [PRIVATE] Guest: @L[https://simpress.service-now.com/api/now/v2/cs/media/n2wM2Afm6ZYefaIHEEIwSxZslkAtf8Q2mrxfIPjnH9T8SrPzZzsfMR9VDTxNB5a7|ME25ddba1b85f4edf874f7a663c4fe8f41.jpg]
[11:26] Valdeir Vilela Ferreira De Novais: consegue tirar com flash a mesma foto tá um pouco escura
[11:28] Guest: tirei mais de longe ver se serve
[11:28] [PRIVATE] Guest: @L[https://simpress.service-now.com/api/now/v2/cs/media/fRRnmarvIfCq2KvP96X2U0FJc5NrHuUXXVuSe4MowIT5MOcwu4lmcp6xWrMRmYUQ|ME34c41f8f8b137079a457775eb5458b2b.jpg]
[11:30] Valdeir Vilela Ferreira De Novais: essa foto que mandou é de outro modelo a 408 a tampa é igual a da 4020
[11:33] Guest: so minuto, ai foi errado
[11:33] Valdeir Vilela Ferreira De Novais: tranquilo
[11:37] [PRIVATE] Guest: @L[https://simpress.service-now.com/api/now/v2/cs/media/FE8AUzqVPfO4u1YdtIEVqEdfssxpmoNPNP8nrvzukIhxXjsLsTjcceqDxUkqIztd|Só sai assim , as outras fica pior meu celular é ruim]
[11:38] Valdeir Vilela Ferreira De Novais: essa é a mesma anterior
[11:38] Guest: Então a melhor que conseguir
[11:38] Guest: As outras fatos estão pior
[11:39] Guest: Essa tá bem nítida
[11:42] Valdeir Vilela Ferreira De Novais: sim está nítida mas está escura, esses dois terminais não aparecem nítidos para ter a certeza que não estão baixos e amassados
[11:42] [PRIVATE] Guest: @L[https://simpress.service-now.com/api/now/v2/cs/media/uSonvhQ2IjMd5Fem55dWoNFg3De3KgCBpA7jqtB1hPeJxHxdLQALtvDSuBSWa3pz|Ai como fica]
[11:42] Guest: Quando uso o flash
[11:42] Valdeir Vilela Ferreira De Novais: @L[https://simpress.service-now.com/api/now/v1/cs/media/XVE7sXoxlbASHZosec3ZHcjfjQBwA1bwQjJujCFIeU2YF5DU53aGtcTCRiGEe4gk|FE8AUzqVPfO4u1YdtIEVqEdfssxpmoNPNP8nrvzukIhxXjsLsTjcceqDxUkqIztd.jpeg]
[11:43] Guest: Pera aí
[11:44] Valdeir Vilela Ferreira De Novais: beleza
[11:51] [PRIVATE] Guest: @L[https://simpress.service-now.com/api/now/v2/cs/media/FT0nAIYbgh1tckjxJhlc7DfPQAFRg5x6UP3iduo6WynESiAoa9mYKMYdsRcJYNk8|ME67d3fb28a662177ccb7df0a078b69e44.jpg]
[11:52] [PRIVATE] Guest: @L[https://simpress.service-now.com/api/now/v2/cs/media/04RGQMSP87gdf5YgrEUecCHLpbaS8FzKwDfcLznXj3zQ5Up1z1CWiqWB1BbFdN7n|ME7132bbe3a98d3eecfed443fdad266f84.jpg]
[11:52] Guest: Quando aproximo pra tirar fica assim
[11:53] Guest: Distorce
[11:54] Valdeir Vilela Ferreira De Novais: beleza, vou fazer a liberação da placa, só um minuto
[11:55] Guest: Mais todos estão levantados certinhos
[11:55] Guest: Certo
[11:58] Valdeir Vilela Ferreira De Novais: 260108-000361 essa é a liberação para pedir a placa principal, quando for realizar o pedido, coloque na descrição de observação do técnico o defeito da máquina, justificando o pedido da peça para que assim não ocorra recusas indevidas
[12:01] Guest: certo obrigada
[12:04] Valdeir Vilela Ferreira De Novais: de nada
[12:04] System: Valdeir Vilela Ferreira De Novais encerrou a conversa.
</t>
  </si>
  <si>
    <t>IMS0059542</t>
  </si>
  <si>
    <t xml:space="preserve">[11:05] Guest: Bom dia
[11:05]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md2cHNPajRyWk53SWU5dU9WTksyUT09VHppZDk2aVN6c0U3MDEtdWNfUXMzYUF4Vk1HMDNva1YtRHktVmZkeE9RVlE2ejF4Q1l6dVVMdFpLd3JvY051OTMyX25CVnZ6UXJpRnZiYlpkeGN5aS03RndjcDBZX21wSWlqTklOazJ6RFlYeDhkZkoyMi15eXpRdlk2ZVQ1ZWJCWVlnY1JrbFZ2SVRXRmVYbFBuY05zZWF2VTFjM0FNc0l1THZGa29M77eu77ev&amp;target_url=https%3A%2F%2Fux.simpress.com.br)
[11:05] Virtual Agent: Excelente! Agora, para que eu consiga te ajudar, escolha a opção que mais te representa:
[11:06] Guest: Sou Técnico
[11:06] Virtual Agent: Por favor, digite o seu e-mail:
[11:06] Guest: silasbelo@hotmail.com
[11:06] Virtual Agent: Escolha uma opção:
[11:06] Guest: Atendimento com OS 
[11:06] Virtual Agent: Digite a sua ordem de serviço. 
Exemplo: 3123913
[11:07] Guest: 6612725
[11:07] Virtual Agent: Que tipo de atendimento você precisa?
[11:07] Guest: Chat Parceiros
[11:07] Virtual Agent: Por favor, descreva em poucas palavras qual problema está acontecendo com o equipamento:
[11:07] Guest: Equipto está com código de erro 61.00.00
[11:07] Virtual Agent: Ok, agora envie uma foto do erro apresentado
[11:08] Virtual Agent: Aguarde um instante que estou te encaminhando a um de nossos analistas do suporte técnico!
[11:10] [PRIVATE] System: Samuel Mauro Da Silva entrou.
[11:10] Samuel Mauro Da Silva: Obrigado por aguardar, já iremos atender.
[11:10] Guest: Aguardando
[11:11] Samuel Mauro Da Silva: Olá, bem vindo ao suporte, eu sou o Samuel. Por gentileza me informe o motivo do contato.
[11:13] Guest: Estou com um equipto que apresenta erro 61.00.00 e já contactei o suporte e tbem já enviaram a placa formater, porém defeito continua. Aí então sugeriu pedir troca técnica. Já solicitei tbem, mas o chamado voltou.
[11:13] Guest: Como proceder nesse caso
[11:14] Guest: É uma pagewide  E58650
[11:14] Samuel Mauro Da Silva: nesse caso vc pode seguir com o pedido da troca tecnica informando o caso o supervisor
[11:14] Samuel Mauro Da Silva: @L[https://simpress.service-now.com/api/now/v1/cs/media/FtmrbtZIblCKCGoqg4AujqgWcefjIt1TD7smtm821YZPGoTYyo0BQTHiTN0S6AOu|Novo procedimento para Troca técnica.pdf]
[11:16] Guest: Entendo. Vou refazer então o pedido
[11:17] Samuel Mauro Da Silva: ok Silas
[11:27] Guest: Obrigado aí.
[11:35] Samuel Mauro Da Silva: por nada
</t>
  </si>
  <si>
    <t>IMS0059553</t>
  </si>
  <si>
    <t>Danilo  Alves Novais</t>
  </si>
  <si>
    <t xml:space="preserve">[11:13] Guest: Ola
[11:13]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FJNdkRtS09tNzBFWEJpbUZyS1MyUT09ZXdfZjFxa3haQnRxM3ZpWnFMakc2SHBrVmwxWDRvdmtGNlg3bTBIRmpqelhiNDRWbXpnWjluZmpkQllhY3MwMjdMRUxHZkRiZThBRXh4czM2amJ6a0FhcDF5Q3h0c1N3WnZ5VnlrNHVzaFN0aTEwVHI4V1JwWVY1V2hpQmZVY3lLQlVvUmgtdXYxS19YbVE4UGFCTWQ2dVc0YWJiUjdpTmZHY0hzU3p677eu77ev&amp;target_url=https%3A%2F%2Fux.simpress.com.br)
[11:13] Virtual Agent: Excelente! Agora, para que eu consiga te ajudar, escolha a opção que mais te representa:
[11:13] Guest: Sou Técnico
[11:13] Virtual Agent: Por favor, digite o seu e-mail:
[11:13] Guest: danovais@simpress.com.br
[11:13] Virtual Agent: Escolha uma opção:
[11:14] Guest: Atendimento com OS 
[11:14] Virtual Agent: Digite a sua ordem de serviço. 
Exemplo: 3123913
[11:14] Guest: 6632736
[11:14] Virtual Agent: Que tipo de atendimento você precisa?
[11:14] Guest: Apoio Técnico
[11:14] Virtual Agent: Obrigada pela informações.
Encontrei as seguintes informações sobre sua Ordem de Serviço.
Número: 6632736
Nome Técnico: TÉCNICO SIMPRESS 
Status: Aceito 
Descrição: Está apresentando mancha na impressão. 
Data de Abertura: 06/01/2026 
Data de Atendimento: 
Data de Finalização:  
[11:14] Virtual Agent: As informações estão corretas?
[11:14] Guest: Sim
[11:14] Virtual Agent: Certo, preciso que me informe o código de defeito do equipamento. 
Exemplos: U1-XXXX ou 99.XX.XX
[11:14] Guest: N
[11:14] Virtual Agent: Desculpe, não encontrei esse modelo/código de defeito em nosso banco de dados. 😔
Vamos tentar  novamente?
[11:14] Virtual Agent: Lembre-se de escrever exatamente como está no painel da máquina ou no log de eventos.
[11:14] Virtual Agent: Certo, preciso que me informe o código de defeito do equipamento. 
Exemplos: U1-XXXX ou 99.XX.XX
[11:14] Guest: 1
[11:14] Virtual Agent: Desculpe, não encontrei esse modelo/código de defeito em nosso banco de dados. 😔
Vamos tentar  novamente?
[11:14] Virtual Agent: Lembre-se de escrever exatamente como está no painel da máquina ou no log de eventos.
[11:14] Virtual Agent: Certo, preciso que me informe o código de defeito do equipamento. 
Exemplos: U1-XXXX ou 99.XX.XX
[11:14] Guest: 1
[11:14] Virtual Agent: Ops, realmente não consegui encontrar o modelo/código de defeito que digitou.
Mas sem problemas, vou te encaminhar a nossa equipe de atendimento para que obtenha mais informações.
[11:14] Virtual Agent: Aguarde um instante que estou te encaminhando a um de nossos analistas do suporte técnico!
[11:16] Guest: Bom dia
[11:24] [PRIVATE] System: Rosalino Oliveira Carneiro entrou.
[11:24] Rosalino Oliveira Carneiro: Obrigado por aguardar, já iremos atender.
[11:25] Guest: Ok
[11:26] Rosalino Oliveira Carneiro: bom dia sou ROSALINO em que posso ajudar
[11:27] Guest: Opa Rosalino, tudo bem ?
[11:27] Guest: Cara preciso do fw antigo da E87760
[11:27] Guest: Fw versão 5.8.1.2
[11:27] Guest: Consegue me apoiar?
[11:27] Guest: No site da HP está o 5.9
[11:29] Rosalino Oliveira Carneiro: um minuto
[11:33] Rosalino Oliveira Carneiro: https://simpress-my.sharepoint.com/:f:/g/personal/rocarneiro_simpress_com_br/IgCmcunae8yIRI2i52gkS-3fAYNSM5CtxWYZISnIn_yMqTI?email=danovais%40simpress.com.br&amp;e=syVfhc
[11:33] Rosalino Oliveira Carneiro: compartilhei
[11:33] Guest: Muito obrigado
[11:34] Rosalino Oliveira Carneiro: de nada
[11:43] System: Rosalino Oliveira Carneiro encerrou a conversa.
</t>
  </si>
  <si>
    <t>IMS0059566</t>
  </si>
  <si>
    <t>Miguel Bertoldo</t>
  </si>
  <si>
    <t xml:space="preserve">[11:24] Guest: Bom dia a todos
[11:24]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mlkQzV5TENOR2U2TFphYXN0R1VxZz09NUtwRTJXdDg1cUJuWTJWT0RCX0FyRkRVdzQ4SVBmNnJnckdrelU2WGprSTF0SmRYMlFiR3ZpaUhPLXJtSlZoc1RwQVB6emJKSTJFSnU4YUxsd29lVGFsRFg1SC1UTDBIZGhxWnl0U2FZOHp5dUFMRFZpM2ZjTGpsNlBxaXZGNlFKcFFubkl2QWJka0diTk5yb1hxc3lBb00xMEZEaWJJSHlGejRKT19477eu77ev&amp;target_url=https%3A%2F%2Fux.simpress.com.br)
[11:24] Virtual Agent: Excelente! Agora, para que eu consiga te ajudar, escolha a opção que mais te representa:
[11:25] Guest: Sou Técnico
[11:25] Virtual Agent: Por favor, digite o seu e-mail:
[11:25] Guest: bertoldoneto@gmail.com
[11:25] Virtual Agent: Escolha uma opção:
[11:25] Guest: Atendimento com OS 
[11:25] Virtual Agent: Digite a sua ordem de serviço. 
Exemplo: 3123913
[11:25] Guest: 6633614
[11:25] Virtual Agent: Que tipo de atendimento você precisa?
[11:25] Guest: Apoio Técnico
[11:25] Virtual Agent: Obrigada pela informações.
Encontrei as seguintes informações sobre sua Ordem de Serviço.
Número: 6633614
Nome Técnico: TÉCNICO SIMPRESS 
Status: Em tratativa interna 
Descrição: COMPUTADOR NAO LIGA 
Data de Abertura: 07/01/2026 
Data de Atendimento: 07/01/2026
Data de Finalização:  
[11:25] Virtual Agent: As informações estão corretas?
[11:26] Guest: Sim
[11:26] Virtual Agent: Certo, preciso que me informe o código de defeito do equipamento. 
Exemplos: U1-XXXX ou 99.XX.XX
[11:26] Guest: Não liga
[11:26] Virtual Agent: Desculpe, não encontrei esse modelo/código de defeito em nosso banco de dados. 😔
Vamos tentar  novamente?
[11:26] Virtual Agent: Lembre-se de escrever exatamente como está no painel da máquina ou no log de eventos.
[11:26] Virtual Agent: Certo, preciso que me informe o código de defeito do equipamento. 
Exemplos: U1-XXXX ou 99.XX.XX
[11:26] Guest: Não liga
[11:26] Virtual Agent: Desculpe, não encontrei esse modelo/código de defeito em nosso banco de dados. 😔
Vamos tentar  novamente?
[11:26] Virtual Agent: Lembre-se de escrever exatamente como está no painel da máquina ou no log de eventos.
[11:26] Virtual Agent: Certo, preciso que me informe o código de defeito do equipamento. 
Exemplos: U1-XXXX ou 99.XX.XX
[11:26] Guest: Não liga
[11:26] Virtual Agent: Ops, realmente não consegui encontrar o modelo/código de defeito que digitou.
Mas sem problemas, vou te encaminhar a nossa equipe de atendimento para que obtenha mais informações.
[11:26] Virtual Agent: Aguarde um instante que estou te encaminhando a um de nossos analistas do suporte técnico!
[11:44] [PRIVATE] System: Rosalino Oliveira Carneiro entrou.
[11:44] Rosalino Oliveira Carneiro: Obrigado por aguardar, já iremos atender.
[11:44] Rosalino Oliveira Carneiro: bom dia sou ROSALINO em que posso ajudar
[11:44] Guest: Bommdia
[11:44] Guest: Bom dia Tosalino
[11:45] Rosalino Oliveira Carneiro: tudo bem
[11:45] Guest: Bom dia Rosalino
[11:45] Guest: Quase
[11:45] Guest: Então este Pc está sem ligar e não faz nada
[11:45] Rosalino Oliveira Carneiro: quais teste foi feito
[11:46] Rosalino Oliveira Carneiro: é um HP 280 G5 SFF
[11:47] Guest: Sim. ,  Na primeira vez que liguei apresentou o led acender e ventilador e depois parou e ficava sem ligar
[11:47] [PRIVATE] Guest: @L[https://simpress.service-now.com/api/now/v2/cs/media/IAnw67FrzlI0uAxfeMpk4Xo3XDBShQiceE6ez8hfodhkLjnBD96eSyEdex40yOHA|MEd4e91d9e547b602887569e2d40ee4ddd.mp4]
[11:47] Guest: E não está ligando nada
[11:48] Rosalino Oliveira Carneiro: verificou tensão da fonte
[11:48] Guest: Sim dica ok
[11:48] [PRIVATE] Guest: @L[https://simpress.service-now.com/api/now/v2/cs/media/IIeGsWVrcKCEiHXyjrpAg5Pas10a3vMkjljJQBj8uMCbtYUO7WkwnXGu2l0YAcrc|ME9c58b0a2bb91c529971f9a90ce81680f.mp4]
[11:49] Guest: Foi ressetados módulo de memória e também depois ressetados processador e permanece
[11:50] Rosalino Oliveira Carneiro: qual o relato do cliente e quando começou?
[11:51] Guest: Só.informou não liga
[11:51] Rosalino Oliveira Carneiro: algum sinal de mau uso ou avaria
[11:51] Rosalino Oliveira Carneiro: manda foto da placa
[11:52] Guest: Não , retirei a placa para ligar fora do chassi e nada
[11:52] [PRIVATE] Guest: @L[https://simpress.service-now.com/api/now/v2/cs/media/rpVXx8muYPPrUliAQpRmnbUh5qeme5laLw1fx0jGw52FLlQpVtL3FIRUqH6mYyEp|ME27a236cc7fa7daa45ef9211105c094bb.jpg]
[11:52] Rosalino Oliveira Carneiro: chegou a resetar a bios
[11:53] Guest: A cmos foi sim , e nada
[11:53] Rosalino Oliveira Carneiro: conforme os teste que você fez qual o seu diagnostico?
[11:54] Guest: Não deu pra identificar o led quando ligou ,
[11:54] Guest: Acho que e a placa lógica com problema.
[11:56] Rosalino Oliveira Carneiro: um minuto
[11:59] Rosalino Oliveira Carneiro: liberação da placa mãe  260108-000466
[12:00] Guest: Ok peguei o código L90451601. Mather boar sustém Win. E está ?
[12:03] Guest: Vou pedir a peça
[12:03] Guest: Obd abs
[12:04] Rosalino Oliveira Carneiro: de nada
[12:05] Guest: Ok
[12:05] Rosalino Oliveira Carneiro: é esse codigo mesmo
[12:09] Guest: Ok
[12:09] Guest: Abs
[12:10] Rosalino Oliveira Carneiro: outro
[12:12] Guest: Encerrando
[12:14] Rosalino Oliveira Carneiro: 👍
[12:25] System: Rosalino Oliveira Carneiro encerrou a conversa.
</t>
  </si>
  <si>
    <t>IMS0059569</t>
  </si>
  <si>
    <t>Alexandre dos Santos Ricardo</t>
  </si>
  <si>
    <t xml:space="preserve">[11:26] Guest: Bom dia
[11:26]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0RMLV80aXhsVVA4X2JOeGN1Z2RFUT09U0F2U2JyVlQzTUdFRFUxSmtpRDNMZGxGckx1SENXSW1GTzZBNC1mS1IwN3FIS09OYzZBNW9xaW45b2dKZW5DM2U1blpGend5V2pSMi1lM1pWQXBwSGtNbTJNb0F0QmY1eW5sZm5jVXI3MVdURWRWZlphMklfMC10RHZCbmt6a1dzQWpvR25Bb3o0WDg0X0F2MHhJTXFSLWlDTGh1cU1uWXJycHdzTEJZ77eu77ev&amp;target_url=https%3A%2F%2Fux.simpress.com.br)
[11:26] Virtual Agent: Excelente! Agora, para que eu consiga te ajudar, escolha a opção que mais te representa:
[11:26] Guest: Sou Técnico
[11:26] Virtual Agent: Por favor, digite o seu e-mail:
[11:26] Guest: Adsricardo@simpress.com.br
[11:26] Virtual Agent: Escolha uma opção:
[11:27] Guest: Atendimento sem OS
[11:27] Virtual Agent: Você selecionou a opção de acesso sem OS. 
Caso o seu atendimento possua OS, o atendente do suporte irá recusar o seu atendimento!
Deseja continuar?
[11:27] Guest: Não
[11:27] Virtual Agent: Entendido! 👍
Se precisar de ajuda, estaremos disponíveis a partir das 14h. ⏰ 
Tenha um ótimo dia! 🌟 
Até mais! 👋
[11:27] Virtual Agent: Consegui te ajudar?
[11:27] Guest: Não
[11:27] Virtual Agent: Anotado! Sua opinião faz toda a diferença. 
Agora, me conta: quer finalizar o atendimento ou voltar ao menu inicial?
[11:27] Guest: Voltar ao menu inicial
[11:27]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1hUdkZhZzRkaGM3aFA1RWloVlhPZz09UEFuZS1meWkzbHl3enBVWnZhcm9hRTNxUG1yOHZselJIMk5IOThDcDRWOTV0OUdSbUZjdzktTzVSMG1GZEl2NjJob0NvX0toSzZ0U2ZadzJyNEhfSzR0VnBtVzUxcjBRQlNwa3U4TWJjWUVCU2NQRHJyM1l2NGwzYnd6S1g2dmZVQ3RWZ21GeTlnRFU0QjREcTJmeElDUk42U283YTVmUWhhekdibm9K77eu77ev&amp;target_url=https%3A%2F%2Fux.simpress.com.br)
[11:27] Virtual Agent: Excelente! Agora, para que eu consiga te ajudar, escolha a opção que mais te representa:
[11:27] Guest: Sou Técnico
[11:27] Virtual Agent: Por favor, digite o seu e-mail:
[11:28] Guest: Adsricardo@simpress.com.br
[11:28] Virtual Agent: Escolha uma opção:
[11:28] Guest: Atendimento com OS 
[11:28] Virtual Agent: Digite a sua ordem de serviço. 
Exemplo: 3123913
[11:28] Guest: 6635874
[11:28] Virtual Agent: Que tipo de atendimento você precisa?
[11:28] Guest: Apoio Técnico
[11:28] Virtual Agent: Obrigada pela informações.
Encontrei as seguintes informações sobre sua Ordem de Serviço.
Número: 6635874
Nome Técnico:  
Status: Aceito 
Descrição: O scanner liga, porém, não está escaneando os documentos, já liguei e desliguei, já reiniciei o micro com ele aberto e mesmo assim não está funcionando. Olhei nas configurações do sistema e não está aparecendo o aplicativo também. 
Data de Abertura: 08/01/2026 
Data de Atendimento: 
Data de Finalização:  
[11:28] Virtual Agent: As informações estão corretas?
[11:28] Guest: Sim
[11:28] Virtual Agent: Certo, preciso que me informe o código de defeito do equipamento. 
Exemplos: U1-XXXX ou 99.XX.XX
[11:29] Guest: Analista
[11:29] Virtual Agent: Desculpe, não encontrei esse modelo/código de defeito em nosso banco de dados. 😔
Vamos tentar  novamente?
[11:29] Virtual Agent: Lembre-se de escrever exatamente como está no painel da máquina ou no log de eventos.
[11:29] Virtual Agent: Certo, preciso que me informe o código de defeito do equipamento. 
Exemplos: U1-XXXX ou 99.XX.XX
[11:29] Guest: Analista
[11:29] Virtual Agent: Desculpe, não encontrei esse modelo/código de defeito em nosso banco de dados. 😔
Vamos tentar  novamente?
[11:29] Virtual Agent: Lembre-se de escrever exatamente como está no painel da máquina ou no log de eventos.
[11:29] Virtual Agent: Certo, preciso que me informe o código de defeito do equipamento. 
Exemplos: U1-XXXX ou 99.XX.XX
[11:29] Guest: Analista
[11:29] Virtual Agent: Ops, realmente não consegui encontrar o modelo/código de defeito que digitou.
Mas sem problemas, vou te encaminhar a nossa equipe de atendimento para que obtenha mais informações.
[11:29] Virtual Agent: Aguarde um instante que estou te encaminhando a um de nossos analistas do suporte técnico!
[11:45] [PRIVATE] System: Samuel Mauro Da Silva entrou.
[11:45] Samuel Mauro Da Silva: Obrigado por aguardar, já iremos atender.
</t>
  </si>
  <si>
    <t>IMS0059596</t>
  </si>
  <si>
    <t>Amilton Nogueira Medeiros</t>
  </si>
  <si>
    <t xml:space="preserve">[11:41] Guest: 4
[11:41]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HRFSlk5ZjljZGxPbDFsQnhHejZXQT09eVVfWWR6R25Ga05Iek91ZnM1VWNqQmszS3B4RlFhZDRiYmlGVl8tdGVfYXZIZTNCcGYzR0QwWlgyZXFNUklZd0VfOTZmcktrTy15elQzWm9ITVJfNDI0VExsMjRvS3lISUh3RXRTbE5yU2lmV05BMzY1b2VwTVJ4azJUWDZLLWFhWVluZkpySXVxRll0LXhZQzJYNmhqMFR0RWkzakVZLUkzUTlCeC0577eu77ev&amp;target_url=https%3A%2F%2Fux.simpress.com.br)
[11:41] Virtual Agent: Excelente! Agora, para que eu consiga te ajudar, escolha a opção que mais te representa:
[11:41] Guest: Sou Técnico
[11:41] Virtual Agent: Por favor, digite o seu e-mail:
[11:41] Guest: anmedeiros@simpress.com.br
[11:41] Virtual Agent: Escolha uma opção:
[11:41] Guest: Atendimento com OS 
[11:41] Virtual Agent: Digite a sua ordem de serviço. 
Exemplo: 3123913
[11:41] Guest: 6634264
[11:41] Virtual Agent: Que tipo de atendimento você precisa?
[11:42] Guest: Apoio Técnico
[11:42] Virtual Agent: Obrigada pela informações.
Encontrei as seguintes informações sobre sua Ordem de Serviço.
Número: 6634264
Nome Técnico: TÉCNICO SIMPRESS 
Status: Aceito 
Descrição: A impressora não esta ligando, solicito um técnico no local para analisar o equipamento, peço prioridade no atendimento devido a impressora esta impactando o setor.
Solicitante: Jessica Pereira Lima Bernardino (85) 99819-4226
Técnico residente Simpress: Antonio Ivan (85) 984162079 
INC001677435 / HAPCLINICA MARACANAU / Setor: Autorização 
Data de Abertura: 07/01/2026 
Data de Atendimento: 
Data de Finalização:  
[11:42] Virtual Agent: As informações estão corretas?
[11:42] Guest: Sim
[11:42] Virtual Agent: Certo, preciso que me informe o código de defeito do equipamento. 
Exemplos: U1-XXXX ou 99.XX.XX
[11:44] Guest: Impressora não liga
[11:44] Virtual Agent: Desculpe, não encontrei esse modelo/código de defeito em nosso banco de dados. 😔
Vamos tentar  novamente?
[11:44] Virtual Agent: Lembre-se de escrever exatamente como está no painel da máquina ou no log de eventos.
[11:44] Virtual Agent: Certo, preciso que me informe o código de defeito do equipamento. 
Exemplos: U1-XXXX ou 99.XX.XX
[11:44] Guest: Impressora não liga
[11:44] Virtual Agent: Desculpe, não encontrei esse modelo/código de defeito em nosso banco de dados. 😔
Vamos tentar  novamente?
[11:44] Virtual Agent: Lembre-se de escrever exatamente como está no painel da máquina ou no log de eventos.
[11:44] Virtual Agent: Certo, preciso que me informe o código de defeito do equipamento. 
Exemplos: U1-XXXX ou 99.XX.XX
[11:44] Guest: Impressora não liga
[11:44] Virtual Agent: Ops, realmente não consegui encontrar o modelo/código de defeito que digitou.
Mas sem problemas, vou te encaminhar a nossa equipe de atendimento para que obtenha mais informações.
[11:44] Virtual Agent: Aguarde um instante que estou te encaminhando a um de nossos analistas do suporte técnico!
[11:45] [PRIVATE] System: Samuel Mauro Da Silva entrou.
[11:45] Samuel Mauro Da Silva: Obrigado por aguardar, já iremos atender.
</t>
  </si>
  <si>
    <t>IMS0059599</t>
  </si>
  <si>
    <t>GILMAR  VIEIRA RAÚJO</t>
  </si>
  <si>
    <t xml:space="preserve">[11:45] Guest: 6630564
[11:45]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mo5dTh0WWlYczk0dTl1MXRUM2Y4dz09eDFUTjFiZjFaWUwyYU5SaG5OM2hKUnpqRDRHNUNQXzFZcHUwbVNGM3ludjdaR1hSaVBZMk0xa1BXMjE3Zm0xY2ZpSUo5ZlB4Zy0wRkFUdjdwUWZEbzVmVmxyQnRjYXpzTFpUMjhWOFQ0aDFhSWRTb1QteUpMMnpYZk5xcXZoZ2ZQRHB6cHBHV09vSUNoelp5WklHNmoycHBFZG9zSEVMTUlLVXgxdmVm77eu77ev&amp;target_url=https%3A%2F%2Fux.simpress.com.br)
[11:45] Virtual Agent: Excelente! Agora, para que eu consiga te ajudar, escolha a opção que mais te representa:
[11:45] Guest: Sou Técnico
[11:45] Virtual Agent: Por favor, digite o seu e-mail:
[11:45] Guest: gilvieara@gmail.com
[11:45] Virtual Agent: Escolha uma opção:
[11:45] Guest: Atendimento com OS 
[11:45] Virtual Agent: Digite a sua ordem de serviço. 
Exemplo: 3123913
[11:45] Guest: 6630564
[11:45] Virtual Agent: Que tipo de atendimento você precisa?
[11:45] Guest: Apoio Técnico
[11:45] Virtual Agent: Obrigada pela informações.
Encontrei as seguintes informações sobre sua Ordem de Serviço.
Número: 6630564
Nome Técnico: TÉCNICO SIMPRESS 
Status: Em tratativa interna 
Descrição: Equipamento está apresentando erro 7046, e precisa de um kit de limpeza para liberar a impressão de crachá novamente. 
Data de Abertura: 05/01/2026 
Data de Atendimento: 
Data de Finalização:  
[11:45] Virtual Agent: As informações estão corretas?
[11:46] Guest: Sim
[11:46] Virtual Agent: Certo, preciso que me informe o código de defeito do equipamento. 
Exemplos: U1-XXXX ou 99.XX.XX
[11:46] Guest: 6630564
[11:46] Virtual Agent: Desculpe, não encontrei esse modelo/código de defeito em nosso banco de dados. 😔
Vamos tentar  novamente?
[11:46] Virtual Agent: Lembre-se de escrever exatamente como está no painel da máquina ou no log de eventos.
[11:46] Virtual Agent: Certo, preciso que me informe o código de defeito do equipamento. 
Exemplos: U1-XXXX ou 99.XX.XX
[11:46] Guest: 6630564
[11:46] Virtual Agent: Desculpe, não encontrei esse modelo/código de defeito em nosso banco de dados. 😔
Vamos tentar  novamente?
[11:46] Virtual Agent: Lembre-se de escrever exatamente como está no painel da máquina ou no log de eventos.
[11:46] Virtual Agent: Certo, preciso que me informe o código de defeito do equipamento. 
Exemplos: U1-XXXX ou 99.XX.XX
[11:46] Guest: 6630564
[11:46] Virtual Agent: Ops, realmente não consegui encontrar o modelo/código de defeito que digitou.
Mas sem problemas, vou te encaminhar a nossa equipe de atendimento para que obtenha mais informações.
[11:46] Virtual Agent: Aguarde um instante que estou te encaminhando a um de nossos analistas do suporte técnico!
[11:46] [PRIVATE] System: Samuel Mauro Da Silva entrou.
[11:46] Samuel Mauro Da Silva: Obrigado por aguardar, já iremos atender.
[11:53] Guest: aguardando.........
[12:10] Guest: Desisto. muito bom ficar aguardando sem ser atendido. 👍
</t>
  </si>
  <si>
    <t>IMS0059600</t>
  </si>
  <si>
    <t xml:space="preserve">[11:45] Guest: Estou aqui
[11:45]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VItSnplb09tb1pIVGlNaHFTVmF4UT09OS1mbEVPOVExYlhNLU5VQzEwanBDWU1rdTVRSWdEVFNXMEY0cUdWUURfalRuWXV4bkRNNUNaVGtxMmRtenRyN19mWjZsYVRHMnNSNXctbEJYMVEzQ3BmNmlYYmNJS3pMUjZsakhXenpvUy11T3BzMklNREdIRVZ3aTRvekVTTXhSSHQxYVI3OGhVMDhqUXZ0Z0ZTd3ZkNnFkOTdNeDQ4dENEWC1ubWIy77eu77ev&amp;target_url=https%3A%2F%2Fux.simpress.com.br)
[11:45] Virtual Agent: Excelente! Agora, para que eu consiga te ajudar, escolha a opção que mais te representa:
[11:51] Guest: Sou Técnico
[11:51] Virtual Agent: Por favor, digite o seu e-mail:
[11:51] Guest: Adsricardo@simpress.com.br
[11:51] Virtual Agent: Escolha uma opção:
[11:51] Guest: Atendimento com OS 
[11:51] Virtual Agent: Digite a sua ordem de serviço. 
Exemplo: 3123913
[11:51] Guest: 6635874
[11:51] Virtual Agent: Que tipo de atendimento você precisa?
[11:52] Guest: Apoio Técnico
[11:52] Virtual Agent: Obrigada pela informações.
Encontrei as seguintes informações sobre sua Ordem de Serviço.
Número: 6635874
Nome Técnico:  
Status: Aceito 
Descrição: O scanner liga, porém, não está escaneando os documentos, já liguei e desliguei, já reiniciei o micro com ele aberto e mesmo assim não está funcionando. Olhei nas configurações do sistema e não está aparecendo o aplicativo também. 
Data de Abertura: 08/01/2026 
Data de Atendimento: 
Data de Finalização:  
[11:52] Virtual Agent: As informações estão corretas?
[11:52] Guest: Sim
[11:52] Virtual Agent: Certo, preciso que me informe o código de defeito do equipamento. 
Exemplos: U1-XXXX ou 99.XX.XX
[11:52] Guest: Analista
[11:52] Virtual Agent: Desculpe, não encontrei esse modelo/código de defeito em nosso banco de dados. 😔
Vamos tentar  novamente?
[11:52] Virtual Agent: Lembre-se de escrever exatamente como está no painel da máquina ou no log de eventos.
[11:52] Virtual Agent: Certo, preciso que me informe o código de defeito do equipamento. 
Exemplos: U1-XXXX ou 99.XX.XX
[11:52] Guest: Analista
[11:52] Virtual Agent: Desculpe, não encontrei esse modelo/código de defeito em nosso banco de dados. 😔
Vamos tentar  novamente?
[11:52] Virtual Agent: Lembre-se de escrever exatamente como está no painel da máquina ou no log de eventos.
[11:52] Virtual Agent: Certo, preciso que me informe o código de defeito do equipamento. 
Exemplos: U1-XXXX ou 99.XX.XX
[11:52] Guest: Analista
[11:52] Virtual Agent: Ops, realmente não consegui encontrar o modelo/código de defeito que digitou.
Mas sem problemas, vou te encaminhar a nossa equipe de atendimento para que obtenha mais informações.
[11:52] Virtual Agent: Aguarde um instante que estou te encaminhando a um de nossos analistas do suporte técnico!
[11:52] Guest: Analista
[11:58] [PRIVATE] System: Rosalino Oliveira Carneiro entrou.
[11:58] Rosalino Oliveira Carneiro: Obrigado por aguardar, já iremos atender.
[11:58] Rosalino Oliveira Carneiro: bom dia sou ROSALINO em que posso ajudar
[11:59] Guest: Boa dia Rosalino
[11:59] Guest: Cara seguinte
[11:59] Guest: Estou realizando um atendimento  de OS manual estou em atendimento  a um equipamento  m479
[12:00] Guest: Usei essa OS 6635874 do scanner somente para entrar em contato com vcs do suporte
[12:00] Rosalino Oliveira Carneiro: qual defeito
[12:01] [PRIVATE] Guest: @L[https://simpress.service-now.com/api/now/v2/cs/media/Yxlmld2kE0vin3ImeuIJ8oV1OMqMopifFk2Cr2qGVsnzgJp8FIBoRwPLTLwhxxfj|Mensagem de erro na atualização do firmware.pdf]
[12:01] Guest: Equipamento apresenta esse erro do boletim
[12:01] Guest: Porém eu não consigo baixar essa versão do firmware que pede no boletim
[12:01] Guest: Esse link não funciona
[12:01] Guest: Olhei na universidade,  tem essa versão lá,  mas o link não abre
[12:02] Guest: No site da HP não tem essa versão
[12:02] Guest: Pode me disponibilizar  essa versão de firmware  para eu realizar o processo
[12:03] Guest: Esse tal full2
[12:05] Rosalino Oliveira Carneiro: um minuto
[12:05] [PRIVATE] Guest: @L[https://simpress.service-now.com/api/now/v2/cs/media/RaTzOfkrzsogOVl4gaw58kCeE8fwao4RbsprEv8YIrmelDWzDual9gHZYrus5DDQ|A tela travou nessa mensagem depois de tentar atualizar e não concluir]
[12:05] Guest: Ok
[12:09] Rosalino Oliveira Carneiro: no boletim fala para baixar o FW mais recente
[12:09] Rosalino Oliveira Carneiro: voce baixou
[12:10] Guest: Sim o mais recente eu baixei
[12:11] Guest: Não precisa ser aquela versão específica?
[12:11] Rosalino Oliveira Carneiro: esse full2 é o formato do arquivo
[12:12] Guest: Ahhhh
[12:12] Guest: Entendi
[12:12] Guest: Posso utilizar qualquer  versão então
[12:12] Guest: E só uma atualização  simples
[12:12] Guest: Correto?
[12:12] Rosalino Oliveira Carneiro: sim
[12:12] Guest: Maravilha
[12:13] Guest: Muito obrigado pela informação
[12:13] Rosalino Oliveira Carneiro: mas quando voce baixa no site ele vem como se fosse um programa para voce executar
[12:13] Rosalino Oliveira Carneiro: se voce clicar com o mause botão direito descompactar
[12:14] Rosalino Oliveira Carneiro: vai extrair alguns arquivos e no meio deles vai ta o FW nesse formato
[12:17] Guest: Show
[12:17] Guest: Obg
[12:17] Rosalino Oliveira Carneiro: de nada
[12:25] System: Rosalino Oliveira Carneiro encerrou a conversa.
</t>
  </si>
  <si>
    <t>IMS0059610</t>
  </si>
  <si>
    <t xml:space="preserve">[11:52]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UZ6NDViNFc0UjJjd2NzejYwaEx1Zz09bnVCLUM2bnRVdU9kbkJVQ29BaGQwVnY3WUtPeUdVQlVCV3BXQzRTeW94amxXNTBFdmZsb0dfTlA1TGRaMDdtLVdrT08zTUJKVkk4cGFobzR1N1ZwSHpOclZTSVVId1hpSVp6YXhwMS1RNHBsTWtBdV84R1RZX3o3WmVkdmhFV21YSHFBb2JjU0VkNTZ0OXdmS3I3VHJxSmF2bHJOeFBMX0R5WEZBV0V477eu77ev&amp;target_url=https%3A%2F%2Fux.simpress.com.br)
[11:52] Virtual Agent: Excelente! Agora, para que eu consiga te ajudar, escolha a opção que mais te representa:
[11:52] Guest: Sou Técnico
[11:52] Virtual Agent: Por favor, digite o seu e-mail:
[11:52] Guest: mfmarques@simpress.com.br
[11:52] Virtual Agent: Escolha uma opção:
[11:52] Guest: Atendimento com OS 
[11:52] Virtual Agent: Digite a sua ordem de serviço. 
Exemplo: 3123913
[11:53] Guest: 6613127
[11:53] Virtual Agent: Que tipo de atendimento você precisa?
[11:53] Guest: Apoio Técnico
[11:53] Virtual Agent: Obrigada pela informações.
Encontrei as seguintes informações sobre sua Ordem de Serviço.
Número: 6613127
Nome Técnico: TÉCNICO SIMPRESS 
Status: Aceito 
Descrição: Cliente informa que a impressora está com conector de rede danificado , se faz necessário a visita de um técnico . Se necessário adiantar o envio de peças antes da visita técnica para que o problema seja sanado no primeiro atendimento contato da localidade :  ROBERTA telefone: (31)99757-2978 para gerente619@magazineluiza.com.br. Horario de atendimento das 9:00 as 17:00 chamado interno (#4157976)."Precisa ser agendado previamente a ida do tecnico ao cliente"  
Data de Abertura: 16/12/2025 
Data de Atendimento: 19/12/2025
Data de Finalização:  
[11:53] Virtual Agent: As informações estão corretas?
[11:53] Guest: Sim
[11:53] Virtual Agent: Certo, preciso que me informe o código de defeito do equipamento. 
Exemplos: U1-XXXX ou 99.XX.XX
[11:53] Guest: Obstrução na bandeja 1
[11:53] Virtual Agent: Desculpe, não encontrei esse modelo/código de defeito em nosso banco de dados. 😔
Vamos tentar  novamente?
[11:53] Virtual Agent: Lembre-se de escrever exatamente como está no painel da máquina ou no log de eventos.
[11:53] Virtual Agent: Certo, preciso que me informe o código de defeito do equipamento. 
Exemplos: U1-XXXX ou 99.XX.XX
[11:54] Guest: U26377283
[11:54] Virtual Agent: Desculpe, não encontrei esse modelo/código de defeito em nosso banco de dados. 😔
Vamos tentar  novamente?
[11:54] Virtual Agent: Lembre-se de escrever exatamente como está no painel da máquina ou no log de eventos.
[11:54] Virtual Agent: Certo, preciso que me informe o código de defeito do equipamento. 
Exemplos: U1-XXXX ou 99.XX.XX
[11:54] Guest: Na
[11:54] Virtual Agent: Ops, realmente não consegui encontrar o modelo/código de defeito que digitou.
Mas sem problemas, vou te encaminhar a nossa equipe de atendimento para que obtenha mais informações.
[11:54] Virtual Agent: Aguarde um instante que estou te encaminhando a um de nossos analistas do suporte técnico!
[11:58] [PRIVATE] System: Rosalino Oliveira Carneiro entrou.
[11:58] Rosalino Oliveira Carneiro: Obrigado por aguardar, já iremos atender.
[11:59] Rosalino Oliveira Carneiro: bom dia sou ROSALINO em que posso ajudar
[11:59] Guest: Olá Rosalino. Bom dia. Tudo bem? Estou com uma samsung m4020 nd. Com obstrução na bandeja 1. Porém, troquei os roletes e verifiquei todo o caminho do papel e não encontrei nada.
[12:00] Guest: Ja troquei gaveta e nada
[12:00] [PRIVATE] Guest: @L[https://simpress.service-now.com/api/now/v2/cs/media/RNAOn0BVsKt2ozudUXeGmmWQbVvnfzOZHXAhSbVJ22uiKDZbdGhUMUeyyR7fYIIB|MEec4b0236f9c01b1f7d4977eea74b532d.jpg]
[12:01] Rosalino Oliveira Carneiro: teste de sensor chegou a fazer
[12:02] Guest: Quando preciono o sensor olha o que acontece
[12:03] [PRIVATE] Guest: @L[https://simpress.service-now.com/api/now/v2/cs/media/zSPYRnbhHPW5tYflLv61prBOTHfcHlxiW1Flg1iahmDnkGlGexrF2ZGeRBvE5OUB|MEc2e0dc05a0b3c7ada5b8d954906d0809.mp4]
[12:07] Rosalino Oliveira Carneiro: o rolo chega a girar?
[12:07] Rosalino Oliveira Carneiro: limpou o sensor
[12:08] Guest: Sim vou mostrar
[12:13] [PRIVATE] Guest: @L[https://simpress.service-now.com/api/now/v2/cs/media/uYk00pgdD4iqlXGWLK9tqRyiRNJeocDGwlSew4zxzyUY8LFtIAugLUplHhCmVBRn|ME99f98a3097a180e58ab1c9a94dbc29c1.mp4]
[12:13] Guest: Mas quando fecho a gaveta ela também tenta girar
[12:14] Rosalino Oliveira Carneiro: como que começou o defeito
[12:15] [PRIVATE] Guest: @L[https://simpress.service-now.com/api/now/v2/cs/media/JjU1cD5kjqzGJvRViS661sej4murfVIb2UG6jNTuawxtrAV2bieuX3jtV2mmqAG0|ME223c07c455e2b8390c5562a8f17aa8c1.mp4]
[12:15] Guest: O cliente reclamou a um tempo
[12:15] Guest: Ela simplesmente parou
[12:15] Rosalino Oliveira Carneiro: no bypass funciona normal
[12:16] Guest: Bypass?
[12:16] Rosalino Oliveira Carneiro: na bandeja manual
[12:16] Guest: Na mp. Também nada
[12:16] Guest: Vou te mostrar
[12:19] [PRIVATE] Guest: @L[https://simpress.service-now.com/api/now/v2/cs/media/EgimDHkr4t2upwzFUgauCMn5BUcPWq9iG8gToXw4QA9V4PLi6z2VF3uDgMm2B1qf|Já desmontei e não achei obstrução e também troquei os roletes]
[12:19] Rosalino Oliveira Carneiro: manda foto da parte de dentro da maquina sem o toner
[12:20] [PRIVATE] Guest: @L[https://simpress.service-now.com/api/now/v2/cs/media/PH8fKciuVxhAEjM6e8iiOav4HzFi0pNkkiEj5dfXAGfwklF1SXG61NUz7ObmNp4s|ME5ec04fd9ad7d6037aa4e5e7597db6508.mp4]
[12:22] Guest: ?
[12:22] [PRIVATE] Guest: @L[https://simpress.service-now.com/api/now/v2/cs/media/8b6aegMGm9cmzwjALmMaLeWmi2KX5nPw6QgHw27Ymjug3EDv7ud67QTEpF291DLj|Será que o problema não está aqui]
[12:26] Rosalino Oliveira Carneiro: verifica esses dois atuadores proximo ao rolo de registro se eles não ta travados
[12:26] Rosalino Oliveira Carneiro: voce chegou a trocar o main driver
[12:28] Guest: Sim
[12:28] Guest: Está nova
[12:28] Guest: Estava com o conector de rede estragado
[12:29] Rosalino Oliveira Carneiro: voce trocou a placa dela?
[12:30] Rosalino Oliveira Carneiro: isso foi hj
[12:30] Rosalino Oliveira Carneiro: manda foto da placa
[12:30] Guest: Troquei hoje
[12:30] Guest: Da nova?
[12:30] Guest: Cara veio certa
[12:31] Guest: A mesma
[12:31] Rosalino Oliveira Carneiro: isso 
[12:31] Guest: Conferi
[12:31] Rosalino Oliveira Carneiro: na maquina
[12:31] Guest: Mas acontecia isso com a placa antiga também
[12:32] Guest: Não faz sentido
[12:32] Guest: Eu troquei a placa mas o problema continuou
[12:32] Rosalino Oliveira Carneiro: o main drive que perguntei não é a placa
[12:32] Guest: Ata
[12:32] Guest: Eu troquei foi a formater
[12:33] Rosalino Oliveira Carneiro: voce conectou todos os cabos na placa então
[12:33] Guest: Todos
[12:34] Rosalino Oliveira Carneiro: se não funciona na gaveta 1 e nem na MP  oque movimenta elas duas é o main drive
[12:34] [PRIVATE] Guest: @L[https://simpress.service-now.com/api/now/v2/cs/media/X9dBIyAiV7kjApnAKU7FF2L1LmfiQJPUHFaQUlBEI8UBRxna1GvkTneEIdXFkIwt|MEd12060754a878c5cd48fb11e6f477d0a.jpg]
[12:35] Guest: Mas a gaveta um funciona
[12:35] Guest: Mp*
[12:35] Guest: Só atola
[12:35] Guest: Olha aqui
[12:36] Rosalino Oliveira Carneiro: na gaveta o papel chega a tentar subir
[12:37] Guest: Na mp ela puxa e atola
[12:38] Guest: Na gaveta 1 ela acusa atolamento mas não chega a puxar parece
[12:38] [PRIVATE] Guest: @L[https://simpress.service-now.com/api/now/v2/cs/media/6V8AgUOVHSnelijtSYuLNTymsjpYhYSMkaYSZLnb4PSlR8hMg3vUA8yR0VCfV0K3|Eu sei que tem b.o aqui]
[12:39] Guest: Por causa da Multifuncional
[12:39] Rosalino Oliveira Carneiro: manda foto de como fica o papel depois que acusa o atolamento na gaveta1
[12:39] Guest: Mas a gaveta 1 que é um misterio
[12:39] Guest: Certo
[12:40] Rosalino Oliveira Carneiro: na MP pode ta pegando é algum lugar se reparar na folha do lado esquedo ela ta marcada
[12:40] Rosalino Oliveira Carneiro: como se tivese batido em algo 
[12:40] Rosalino Oliveira Carneiro: voce desmontou essa frontal da maquina
[12:40] Guest: Não tem nada lá eu já abri para verificar e trocar o rolete
[12:41] [PRIVATE] Guest: @L[https://simpress.service-now.com/api/now/v2/cs/media/0v0gFRFPE2CYqLvlkRPffT3Gqp7PEJmAwH1WnTYPQqaEwHZebzmokEyXrznChipt|Eu ja abri aqui]
[12:41] Guest: E troquei esse rolete
[12:41] [PRIVATE] Guest: @L[https://simpress.service-now.com/api/now/v2/cs/media/4hnV9cLzHyTlOCVz5N93ki9BHXMmHmZU9wWp0SoQAlEYwXCA3kUTGLNOHy4R2H46|ME95865fa5c7ca28dc476922cbee17c8df.jpg]
[12:41] Rosalino Oliveira Carneiro: mas voce tirou essa parte de baixo branca
[12:42] Guest: Tirei apenas a parte preta
[12:42] Guest: Que dava acesso ao rolete
[12:42] Rosalino Oliveira Carneiro: tira essa outra branca e verifica se não tem nada
[12:43] [PRIVATE] Guest: @L[https://simpress.service-now.com/api/now/v2/cs/media/PcadmHXfphE5YwZmx17jY9lUo0FD1fAdnwcxPsI6g6nz23gE1eOAxBlzC2tvuMHt|ME5a75b6cee9aba7f536358196f3f37c37.mp4]
[12:44] Guest: A parte branca fica presa por um fio
[12:44] Guest: Que acho que deve ir na formater certo?
[12:44] Rosalino Oliveira Carneiro: isso voce vai por ela pro lado que fica o fio
[12:45] Guest: Certo
[12:45] Rosalino Oliveira Carneiro: verifica se o rolamento do rolo pikup ta do lado certo
[12:49] [PRIVATE] Guest: @L[https://simpress.service-now.com/api/now/v2/cs/media/JEBunyAYVbsjwz1VWmDSokf3bcr2QiKwZyJSAQCDi6zFcQjzIzDqDijrVQyoNzxe|MEcf957021f90b03fd507224049f00a8a3.jpg]
[12:49] Guest: Nada
[12:49] [PRIVATE] Guest: @L[https://simpress.service-now.com/api/now/v2/cs/media/N7gTVYKguY2RAbAG3NL19HOGnX2GvLoSOxpLeamaP1tf8AWSLhgN9ttwTUmA0EZf|ME68d2f4dd525e322b4cd12dd8c0b980d0.jpg]
[12:50] [PRIVATE] Guest: @L[https://simpress.service-now.com/api/now/v2/cs/media/ZeMlkOIBxQfvA2PFNSGX4dfgR4cGZdsuC9LZHems4I2wNv0VQHBisaLWrtDivY95|ME87c4ff24a76359e54cd2b651c47b411e.jpg]
[12:52] [PRIVATE] Guest: @L[https://simpress.service-now.com/api/now/v2/cs/media/8ifPDJADuu1l2XyGIHAodG4vTJzz11Jbh1sDuswgGLK7kOo9ADsdHFeqfqbUQ5NI|ME0476f1973b715a131838e442810f9fff.jpg]
[12:52] Rosalino Oliveira Carneiro: conforme os teste que você fez qual o seu diagnostico?
[12:53] [PRIVATE] Guest: @L[https://simpress.service-now.com/api/now/v2/cs/media/tgnKgd3c2i78ZGt9QHu7goBG8oWWQs1hq8Ec7Sa0kwVr6QvbDhSDfTJk5UtHa56p|ME69b5f98eaf2c74201b95503504a03caf.jpg]
[12:54] [PRIVATE] Guest: @L[https://simpress.service-now.com/api/now/v2/cs/media/BNFQ4Qzv6eORYPC2TyGN6L6rzVMJMOkTm5NM2SkVy4jTXg8diOZtKY9PAXtsn4vn|ME4a94908214a8a5b2a99d29591482182d.jpg]
[12:54] Guest: Acho que o b.o está aqui
[12:55] [PRIVATE] Guest: @L[https://simpress.service-now.com/api/now/v2/cs/media/EPqk8uQKAuJ3JwWWxZpwOH8J0LLsNSnbtnTFplZvLcYVQPrTxiSleCmDsz2dKCs0|Essa peça toda]
[12:56] Guest: É muito estranho, mas não tem outra explicação
[12:57] Guest: A unica anomalia que achei foi esse cabo descascado
[12:57] Guest: Moído
[12:58] Rosalino Oliveira Carneiro: pede essa peça e troca o main driver junto
[12:58] Guest: Sabe o código delas cara? Meu simfix não quer abrir
[12:59] Rosalino Oliveira Carneiro: vou pegar aqui
[13:00] Rosalino Oliveira Carneiro: JC90-01043C
[13:00] Guest: Essa é qual peça?
[13:00] Rosalino Oliveira Carneiro: chegou a verificar se no brawser aparece algum codigo
[13:01] Guest: Vou tentar achar o link aqui e tentar
[13:01] Rosalino Oliveira Carneiro: @L[https://simpress.service-now.com/api/now/v1/cs/media/j3n7VsUGJpadqc2uKeNZcB0juyWYgzbvPJTTTHhBUaWH4vKz2ePchojr6pI0E1nz|Captura de tela 2026-01-08 130059.png]
[13:05] Guest: Achei
[13:05] Guest: Abriu aqui
[13:05] [PRIVATE] Guest: @L[https://simpress.service-now.com/api/now/v2/cs/media/jfP9SnkymnaVuG9WBKEp91NxSk4f2s4Yvwjt6jEpDC2pvHOQxqGGFE8QejWcq9Vw|ME73096fdc2656ae3a42919cd5b658d112.jpg]
[13:06] Guest: JC90-01043C
Modulo Mp
[13:06] Rosalino Oliveira Carneiro: isso
[13:06] Rosalino Oliveira Carneiro: eo main drive
[13:06] Guest: Vou pedir a main driver também
[13:06] Rosalino Oliveira Carneiro: fechou
[13:07] Rosalino Oliveira Carneiro: algo mais
[13:07] Guest: Seria esse código?
[13:07] [PRIVATE] Guest: @L[https://simpress.service-now.com/api/now/v2/cs/media/xvICgptdHePdLM0QxaLSCRiokzhgzeIXg9KJOZ667LuOZO32qDY6TC3yZbuxExgH|ME2513cc462f18b72d7227995429e904ec.jpg]
[13:08] Rosalino Oliveira Carneiro: DRIVE JC93-00544B
[13:08] Guest: Esse mesmo
[13:08] Guest: JC93-00544B 
Drive Principal
[13:08] Guest: Fechou
[13:09] Rosalino Oliveira Carneiro: ja almoçou
[13:09] Guest: Cara agradeço de mais pelo suporte
[13:09] Rosalino Oliveira Carneiro: bora almoçar
[13:09] Guest: Não
[13:09] Rosalino Oliveira Carneiro: de nada
[13:09] Guest: Vou ir sim. Vou apenas fechar a impressora e pedir as peças
[13:09] Guest: Agradeço de mais
[13:09] Guest: Bom almoço
[13:09] Guest: Valeu de mais 5 estrela
[13:10] Rosalino Oliveira Carneiro: vlw
[13:10] System: Rosalino Oliveira Carneiro encerrou a conversa.
</t>
  </si>
  <si>
    <t>IMS0059615</t>
  </si>
  <si>
    <t xml:space="preserve">[11:58]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DJtSkY5Vy1rVFVjaEhGSnFPUk91Zz09dUpKYndCX2o1dHcyV3ZST3hLdEZURmVOVkN1bFFoMkFDUnpfdUc3bGxSTjAyclBFRC1IbklsQWczYUdOLXdwTnpQVDFtcXIxdW8tN01PTTRfa25zNVZkU1JvVFUxSk1jX212VG5vTENmQ2szQm9CS3Y1MndHVm5mb2ZIQ1RaYUxKMUdyWE42Y2tiZmZpLXViaGRUb18yb2dMaHN1aC03VmxOc1FtRFBh77eu77ev&amp;target_url=https%3A%2F%2Fux.simpress.com.br)
[11:58] Virtual Agent: Excelente! Agora, para que eu consiga te ajudar, escolha a opção que mais te representa:
[11:59] Guest: Sou Técnico
[11:59] Virtual Agent: Por favor, digite o seu e-mail:
[11:59] Guest: Gudmenezes@simpress.com.br
[11:59] Virtual Agent: Escolha uma opção:
[11:59] Guest: Atendimento com OS 
[11:59] Virtual Agent: Digite a sua ordem de serviço. 
Exemplo: 3123913
[12:00] Guest: 6628921
[12:00] Virtual Agent: Que tipo de atendimento você precisa?
[12:00] Guest: Liberação de Placas
[12:00] Virtual Agent: Antes de transferir seu atendimento, preciso de algumas informações.
[12:00] Virtual Agent: Para obter o uso de liberação de placas, digite abaixo qual tipo de placa quer:
[12:00] Guest: Placa principal
[12:00]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[12:00] Virtual Agent: Para que eu possa compreender o erro, por favor me informe o que ocorre conforme as opções abaixo:
- **Não comunica via rede ou USB**
- **Não inicializa**
- **Sem tensão (tensão saída) para motores/sensores.**
[12:00] Virtual Agent: @L[https://simpress.service-now.com/imagem (1)_1757357503193.jpg|imagem (1)_1757357503193.jpg]
[12:00] Virtual Agent: Me informe qual das situações acima acontece:
[12:00] Guest: Não inicializa
[12:00]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[12:00] Virtual Agent: Como está a alimentação da placa principal?
[12:01] Guest: Ok
[12:01] Virtual Agent: Conseguiu fazer a atualização de Recovery e Firmware?
[12:01] Guest: Sim
[12:01] Virtual Agent: Por último como foi o teste do painel?
[12:01] Guest: Ok
[12:01] Virtual Agent: Registrei as informações e um analista irá validar de acordo com o Diagrama Eletrico deste modelo.
Esta evidencia será registrada para autorizar a liberação da peça.
[12:01] Virtual Agent: Aguarde um instante que estou te encaminhando a um de nossos analistas do suporte técnico!
[12:01] [PRIVATE] System: Rosalino Oliveira Carneiro entrou.
[12:01] Rosalino Oliveira Carneiro: Obrigado por aguardar, já iremos atender.
[12:05] Rosalino Oliveira Carneiro: bom dia sou ROSALINO em que posso ajudar
[12:07] Guest: Bom dia  Rosalino  tudo bem? Solicitei uma placa mãe essa semana e ela veio o modelo errado, como proceder?
[12:12] Rosalino Oliveira Carneiro: caso de peça chegando incorreta peço que mande e-mail para planejamentodepecas@simpress.com.br e pedidosdepecas@simpress.com.br
com as fotos da peça que chegou e de qual foi solicitada com uma breve descrição do caso para correção de estoque e/ou logistica 
[12:18] Guest: Ok obrigado!
[12:19] Rosalino Oliveira Carneiro: de nada
</t>
  </si>
  <si>
    <t>IMS0059619</t>
  </si>
  <si>
    <t xml:space="preserve">[12:00] Guest: Estou aqui ainda
[12:00]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GJYUkpfWGF2bzNHSUdIelB0VkNNQT09Q3lnVnFqSUxDeFBHcmJuQkRiY29LbElnUTRWZE9CR2pWdzBGS2dqTWd6a01YQUZHbXU4WFFWNHJKZ00yT0tDcnpsUjhkQUZrenk0el9Cd1ZBdVNueEV6ejBIcDhGTF9pUGl2UXhMeHdiRS0zTC16bWNXczFjbGNzQlNUQzlmTEVYLWdMMlNOelVvRzNsNEtWalNEY0cyWXpWaV9FU3RobjhmaVNieEta77eu77ev&amp;target_url=https%3A%2F%2Fux.simpress.com.br)
[12:00] Virtual Agent: Excelente! Agora, para que eu consiga te ajudar, escolha a opção que mais te representa:
[12:01] Guest: Sou Técnico
[12:01] Virtual Agent: Por favor, digite o seu e-mail:
[12:01] Guest: anmedeiros@simpress.com.br
[12:01] Virtual Agent: Escolha uma opção:
[12:01] Guest: Atendimento com OS 
[12:01] Virtual Agent: Digite a sua ordem de serviço. 
Exemplo: 3123913
[12:01] Guest: 6634264
[12:02] Virtual Agent: Que tipo de atendimento você precisa?
[12:02] Guest: Apoio Técnico
[12:02] Virtual Agent: Obrigada pela informações.
Encontrei as seguintes informações sobre sua Ordem de Serviço.
Número: 6634264
Nome Técnico: TÉCNICO SIMPRESS 
Status: Aceito 
Descrição:  
Data de Abertura: 07/01/2026 
Data de Atendimento: 
Data de Finalização:  
[12:02] Virtual Agent: As informações estão corretas?
[12:02] Guest: Sim
[12:02] Virtual Agent: Certo, preciso que me informe o código de defeito do equipamento. 
Exemplos: U1-XXXX ou 99.XX.XX
[12:02] Guest: Impressora não liga
[12:02] Virtual Agent: Desculpe, não encontrei esse modelo/código de defeito em nosso banco de dados. 😔
Vamos tentar  novamente?
[12:02] Virtual Agent: Lembre-se de escrever exatamente como está no painel da máquina ou no log de eventos.
[12:02] Virtual Agent: Certo, preciso que me informe o código de defeito do equipamento. 
Exemplos: U1-XXXX ou 99.XX.XX
[12:02] Guest: Impressora não liga
[12:02] Virtual Agent: Desculpe, não encontrei esse modelo/código de defeito em nosso banco de dados. 😔
Vamos tentar  novamente?
[12:02] Virtual Agent: Lembre-se de escrever exatamente como está no painel da máquina ou no log de eventos.
[12:02] Virtual Agent: Certo, preciso que me informe o código de defeito do equipamento. 
Exemplos: U1-XXXX ou 99.XX.XX
[12:02] Guest: Impressora não liga
[12:02] Virtual Agent: Ops, realmente não consegui encontrar o modelo/código de defeito que digitou.
Mas sem problemas, vou te encaminhar a nossa equipe de atendimento para que obtenha mais informações.
[12:02] Virtual Agent: Aguarde um instante que estou te encaminhando a um de nossos analistas do suporte técnico!
[12:02] Guest: Ok
[12:04] Guest: Ok
[12:07] Guest: Ok
[12:11] [PRIVATE] System: Marcos Geanini Cabral Araujo entrou.
[12:11] Marcos Geanini Cabral Araujo: Obrigado por aguardar, já iremos atender.
[12:11] Guest: Ok
[12:13] Marcos Geanini Cabral Araujo: Boa Tarde tudo bem ?
Sou o Marcos Analista de Suporte da Simpress, como posso te ajudar?
[12:15] Guest: Boa tarde, Marcos! Feliz ano novo! Tudo em paz? Meu nobre, estou com uma HP E52645DN que está com problema na placa do fusor, pois não chega alimentação na placa fonte, marcando 0 na entrada. Ja medi voltagem e está FN 116, FT 114, TN 1. Sem sinais de avaria nas placas. Gostaria de solicitar placa do fusor.
[12:15] Marcos Geanini Cabral Araujo: tudo certo 
[12:16] Marcos Geanini Cabral Araujo: algumas das placas estão com componentes danificados ?
[12:16] Marcos Geanini Cabral Araujo: pode mandar uma foto de ambas por favor 
[12:17] Guest: Somente fusível. Testei com outro fusível e queimou, indícios que a placa do fusor esteja em curto.
[12:18] [PRIVATE] Guest: @L[https://simpress.service-now.com/api/now/v2/cs/media/IqMJGueFMVIgTEWkaHMH42WMj67BlWXtkg9EyERy9DbRJSwm9Sw2b7JHLFMOmtNa|MEf7ae9401d179a448cfbbfbc686959c86.jpg]
[12:18] [PRIVATE] Guest: @L[https://simpress.service-now.com/api/now/v2/cs/media/EJOIbbQ2HmpAjUuP5pC6UFBM2P5HaxKIhczb6ILptWT45VSFun4W8zPl6Zl2apZd|MEb2f347edb589282de5a76b38b81e1953.jpg]
[12:18] [PRIVATE] Guest: @L[https://simpress.service-now.com/api/now/v2/cs/media/at9bbGTCKm6JuGEtuTGsb0LloHQ1p512TJqldogdBmVj2McfhkrSZ48spLJjxaCF|MEe378f2c9f74171d8821a86c2d075f45b.jpg]
[12:18] [PRIVATE] Guest: @L[https://simpress.service-now.com/api/now/v2/cs/media/nAVwMaBT99fuFAOhpiwy1RzWjDKfjGh2jkZG7V25sqhmwVduujU6vWgPf1Bg9ElF|ME161d959fec56c3d1b16a748d68081b7b.jpg]
[12:20] Marcos Geanini Cabral Araujo: ok entendi 
[12:20] Marcos Geanini Cabral Araujo: aguarde um momento 
[12:20] Guest: Tranquilo
[12:27] Guest: Up
[12:31] Guest: Marcos?
[12:31] Marcos Geanini Cabral Araujo: OI
[12:32] Guest: O que houve?
[12:35] Marcos Geanini Cabral Araujo: Ainda nada porque ?
[12:36] Guest: A liberação da placa
[12:36] Marcos Geanini Cabral Araujo: eu pedi pra vc aguardar um momento ate ela esta pronta 
[12:36] Marcos Geanini Cabral Araujo: FPS LIBERADA NA O.S 260108-000471
[12:36] Guest: Obrigado!
[12:40] Marcos Geanini Cabral Araujo: por nada amilton 
</t>
  </si>
  <si>
    <t>IMS0059624</t>
  </si>
  <si>
    <t xml:space="preserve">[12:01] Guest: Oii
[12:01]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jU5RlVqaUNxRkJEUFR3UFJjaUdlQT09Mi1RWWNETTRKem5ZR2VQMnZ3YlBYWUs1a1RRMGxzNkpreTA0V1VYMDk5YkY5YlBFRUxjRnJvXzJkaXhMSjloUTdmUWxubUo5Wk1YLWNWMm4tcTYzNUFCT1gyVWswRWIyRXBQZ2RMMmxkdkRZbEJmUWRaSVhadVNXMDdNMWRwbVVmMmpXd2d4YU1BaXZwMUdlekNzenZCUTdXQmJiNW40TlNNNE5mMHpu77eu77ev&amp;target_url=https%3A%2F%2Fux.simpress.com.br)
[12:01] Virtual Agent: Excelente! Agora, para que eu consiga te ajudar, escolha a opção que mais te representa:
[12:02] Guest: Sou Técnico
[12:02] Virtual Agent: Por favor, digite o seu e-mail:
[12:02] Guest: lrasilva@simpress.com.br
[12:02] Virtual Agent: Escolha uma opção:
[12:02] Guest: Atendimento sem OS
[12:02] Virtual Agent: Você selecionou a opção de acesso sem OS. 
Caso o seu atendimento possua OS, o atendente do suporte irá recusar o seu atendimento!
Deseja continuar?
[12:02] Guest: Sim
[12:02] Virtual Agent: Como você gostaria de prosseguir?
[12:02] Guest: Apoio Técnico
[12:02] Virtual Agent: Sobre qual modelo de equipamento deseja mais informações?
[12:02] Virtual Agent: Por favor, digite o modelo:
[12:03] Guest: E579
[12:03] Virtual Agent: Agora, preciso do código de defeito do equipamento. 
Exemplos: U1-xxx ou S1-xxx ou 31- 4321
Você possui o código?
[12:03] Guest: Não possuo o código
[12:03] Virtual Agent: Aguarde um instante que estou te encaminhando a um de nossos analistas do suporte técnico!
[12:04] Guest: No aguardo
[12:11] [PRIVATE] System: Marcos Geanini Cabral Araujo entrou.
[12:11] Marcos Geanini Cabral Araujo: Obrigado por aguardar, já iremos atender.
[12:11] Guest: No aguardo
[12:13] Marcos Geanini Cabral Araujo: Boa Tarde tudo bem ?
Sou o Marcos Analista de Suporte da Simpress, como posso te ajudar?
[12:14] Guest: Boa tarde!
[12:15] [PRIVATE] Guest: @L[https://simpress.service-now.com/api/now/v2/cs/media/6SyNTUuokOrpdGPUnjOUAFZDOlUnFpXKcIOLuTmW8EkrZrP8io508k4tAXPOsI6u|MEb2d8f4dad8bcbd5e12d9968ef510d56a.jpg]
[12:16] Guest: Tá com se tivesse algo em cima
[12:16] Guest: Emperrado
[12:17] Marcos Geanini Cabral Araujo: vc validou no CPMD sobre esse erro e as soluções ?
[12:18] Guest: To na área do cliente
[12:18] Guest: Consegue me ajudar?
[12:18] Guest: É indústria
[12:18] Marcos Geanini Cabral Araujo: qual modelo do equipamento ?
[12:19] Guest: X579
[12:28] Guest: Conseguiu?
[12:29] Marcos Geanini Cabral Araujo: https://simuniversidade.com.br/contents/1333066?ref=search&amp;ref_detail=HP_LJ_MFP_FL_X57945_X57945_X58045_X58045_JAN_24_CPMD_V01pdf
[12:30] Guest: Consegue me enviar PDF?
[12:30] Guest: To só no celular
[12:30] Guest: Aqui é uma indústria internet mal funciona
[12:34] Marcos Geanini Cabral Araujo: VOU MANDAR NO TEAMS 
[12:35] Marcos Geanini Cabral Araujo: AQUI ULTRAPASSOU O TAMANHO PERMITIDO 
[12:35] Guest: Ok
[12:40] System: Marcos Geanini Cabral Araujo encerrou a conversa.
</t>
  </si>
  <si>
    <t>IMS0059656</t>
  </si>
  <si>
    <t xml:space="preserve">[12:36] Guest: Olq
[12:36]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Wh2WEFvNnIwRnFzYlVCTDFwQnkyQT09N2RKTWVyNERBczIyWWFQbExnN3h3Ui1jMnlyZnFycUJuUUJtYm1ZdHRmSF92TWV5WUI2Y1ZxczhJWlRyYVpzYzV2SlVNN2Zsd3lfaFl4RFdPRnhHMGdGcGxiRnNZZU5PR081MEExWTBPclotWFlTWDB6c3ZGbTZGMVZvU3p4bHhPRDg3czB2Vjl4c0NiNkR3Wk5UTTl1Y3d4TEttaVVJLVY2ei05ek9B77eu77ev&amp;target_url=https%3A%2F%2Fux.simpress.com.br)
[12:36] Virtual Agent: Excelente! Agora, para que eu consiga te ajudar, escolha a opção que mais te representa:
[12:36] Guest: Sou Técnico
[12:36] Virtual Agent: Por favor, digite o seu e-mail:
[12:36] Guest: giltec_tec2015@hotmail.com
[12:36] Virtual Agent: Escolha uma opção:
[12:37] Guest: Atendimento com OS 
[12:37] Virtual Agent: Digite a sua ordem de serviço. 
Exemplo: 3123913
[12:38] Guest: 6631007
[12:38] Virtual Agent: Que tipo de atendimento você precisa?
[12:39] Guest: Apoio Técnico
[12:39] Virtual Agent: Obrigada pela informações.
Encontrei as seguintes informações sobre sua Ordem de Serviço.
Número: 6631007
Nome Técnico: TÉCNICO SIMPRESS 
Status: Aceito 
Descrição: Impressora está com obstrução de papel e cliente não localizou nada na impressora, por gentileza verificar. 
Data de Abertura: 05/01/2026 
Data de Atendimento: 
Data de Finalização:  
[12:39] Virtual Agent: As informações estão corretas?
[12:39] Guest: Sim
[12:39] Virtual Agent: Certo, preciso que me informe o código de defeito do equipamento. 
Exemplos: U1-XXXX ou 99.XX.XX
[12:39] Guest: Gg
[12:39] Virtual Agent: Desculpe, não encontrei esse modelo/código de defeito em nosso banco de dados. 😔
Vamos tentar  novamente?
[12:39] Virtual Agent: Lembre-se de escrever exatamente como está no painel da máquina ou no log de eventos.
[12:39] Virtual Agent: Certo, preciso que me informe o código de defeito do equipamento. 
Exemplos: U1-XXXX ou 99.XX.XX
[12:39] Guest: Gg
[12:39] Virtual Agent: Desculpe, não encontrei esse modelo/código de defeito em nosso banco de dados. 😔
Vamos tentar  novamente?
[12:39] Virtual Agent: Lembre-se de escrever exatamente como está no painel da máquina ou no log de eventos.
[12:39] Virtual Agent: Certo, preciso que me informe o código de defeito do equipamento. 
Exemplos: U1-XXXX ou 99.XX.XX
[12:39] Guest: Gg
[12:39] Virtual Agent: Ops, realmente não consegui encontrar o modelo/código de defeito que digitou.
Mas sem problemas, vou te encaminhar a nossa equipe de atendimento para que obtenha mais informações.
[12:39] Virtual Agent: Aguarde um instante que estou te encaminhando a um de nossos analistas do suporte técnico!
[12:40] Guest: Ok
[12:42] [PRIVATE] System: Rosalino Oliveira Carneiro entrou.
[12:42] Rosalino Oliveira Carneiro: Obrigado por aguardar, já iremos atender.
[12:42] Rosalino Oliveira Carneiro: boa tarde sou ROSALINO  em que posso ajudar
[12:42] Guest: Blza
[12:42] Guest: Opa Rosalino tranquilo
[12:42] [PRIVATE] Guest: @L[https://simpress.service-now.com/api/now/v2/cs/media/BBkYMwmsWKDouM2L9vlqMPKJONBEbj3B1ZGq3ebgG1kLrnUsHQguBIFo1bMMtyvh|ME76a652420e41a6589ea18fc863126f8f.jpg]
[12:43] Guest: Estou com está OS pra pedir liberação de scaner
[12:43] [PRIVATE] Guest: @L[https://simpress.service-now.com/api/now/v2/cs/media/4GYTM3QjBTH7jhl8ll36QSxX4AZ0bTmEeTJ0XfK9zwFtpuF1bIwm95SdjXEwYVqk|ME0d26855caf39695073217f7cd2031840.jpg]
[12:43] Guest: Está saindo assim
[12:43] Rosalino Oliveira Carneiro: da mesa
[12:44] Guest: Sim.e do ADF
[12:45] [PRIVATE] Guest: @L[https://simpress.service-now.com/api/now/v2/cs/media/KP54l6N6F4mNiKvfE9RwwzoFEzhGkbB59JwIfXwBPqQj8SBYB2WrVubiKCgYWMNU|ME4a7d984170e95d88d8f7345d979a5a99.ogg]
[12:46] Rosalino Oliveira Carneiro: manda foto dele
[12:46] Rosalino Oliveira Carneiro: descreva os teste realizados para chega ao diagnostico da peça com defeito e manda foto do erro e da peça 
[12:47] Guest: Eu não estou no local
[12:47] Guest: Quando imprimi sai normal
[12:47] Guest: E só cópia
[12:48] Rosalino Oliveira Carneiro: preciso da foto para ficar como evidencia
[12:48] Guest: E que eu não sabia que. Pro modelo de máquina da os precisava de liberação de vcs pra solicitar o scaner
[12:49] [PRIVATE] Guest: @L[https://simpress.service-now.com/api/now/v2/cs/media/F2tAVOGXeDwrLbA3NEIRIrQAnvMaBeyTSq2Ha1nTWyLIJs7Mk3oH1lcJ6PK2Gjph|ME28641f74056389a4c64dfca08142d288.jpg]
[12:49] Guest: E este modelo a impressora
[12:52] Guest: ok Gilmarcio, eu vou liberar o conjunto do scanner. algum indicio de mau uso no equipamento?
[12:52] Guest: Lá são duas máquinas na Gazin falei com o Samuel ele solicitou pra uma OS faltou pra está agora que abri o chamado
[12:53] Rosalino Oliveira Carneiro: ta vou liberar dessa vez mas peço que tira foto das próximas vez
[12:54] Guest: Blza
[12:54] Guest: Obrigado valeu
[12:56] Rosalino Oliveira Carneiro:  liberação do kit do scanner 260108-000663
[12:57] Guest: Ok
[13:03] System: Rosalino Oliveira Carneiro encerrou a conversa.
</t>
  </si>
  <si>
    <t>IMS0059657</t>
  </si>
  <si>
    <t xml:space="preserve">[12:36] Guest: Boa Tarde
[12:36]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HhiTXhEb3RwT3lzSHVnNEc5N2x4dz09WVJoLWJfVXhwZFp4LWNOaFRjc1NNU1JZMW9FSGN1ZERZZ2ZTZWQ1dm9sR0ViUkQtMGNmR3JjVm9pNDJFMmU4Y0xQWkFqVVNMLVdZb01na1h5N1c3SGY3SHlLVDAydEZnVUNxMUJrN1pTbmlYQkdaMjl5cTNHaG9yRF9NZDFad1IwcDlfU3ZGOUdsZnR5dEF5M2QwSm9mTzJLQzVYeVREZWEtdFU3ckhf77eu77ev&amp;target_url=https%3A%2F%2Fux.simpress.com.br)
[12:36] Virtual Agent: Excelente! Agora, para que eu consiga te ajudar, escolha a opção que mais te representa:
[12:36] Guest: Sou Técnico
[12:36] Virtual Agent: Por favor, digite o seu e-mail:
[12:36] Guest: Ecmoura@simpress.com.br
[12:36] Virtual Agent: Escolha uma opção:
[12:36] Guest: Atendimento com OS 
[12:36] Virtual Agent: Digite a sua ordem de serviço. 
Exemplo: 3123913
[12:36] Guest: 6628612
[12:36] Virtual Agent: Que tipo de atendimento você precisa?
[12:38] Guest: Atendimento PC’s e Note
[12:38] Virtual Agent: Por favor, descreva em poucas palavras qual problema está acontecendo com o equipamento:
[12:38] Guest: Equipamento não aparece ssd no sistema
[12:38] Virtual Agent: Ok, agora envie uma foto do erro apresentado.
[12:39] Virtual Agent: Aguarde um instante que estou te encaminhando a um de nossos analistas do suporte técnico!
[12:52] Guest: Ok
[13:06] [PRIVATE] System: Samuel Mauro Da Silva entrou.
[13:06] Samuel Mauro Da Silva: Obrigado por aguardar, já iremos atender.
[13:06] Guest: Boa Tarde
[13:09] Samuel Mauro Da Silva: Olá, bem vindo ao suporte, eu sou o Samuel. Por gentileza me informe seu nome e o motivo do contato.
[13:12] Guest: Boa Tarde
[13:12] Guest: Estou com notebook que não reconhece HD na hora de formatar
[13:13] Guest: Se o ssd ja tiver sistema ele sobe. Mas caso n tenha N consigo instalar sistema nele com esse notebook.  O disco N aparece
[13:17] Samuel Mauro Da Silva: no caso é SSD ou HD?
[13:17] Guest: Ssd
[13:20] Samuel Mauro Da Silva: tem um boletim informando a causa da falha do SSD, é uma falha no driver ausente no equipamento, vou te encaminhar o boletim
[13:20] Samuel Mauro Da Silva: @L[https://simpress.service-now.com/api/now/v1/cs/media/qjmWSCy5nTooQLQqXUng3FhpR4qVeICUme9uNlPdVsuvv2CGWxi9Oc91XLT0c0nY|Não reconhece o SSD.pdf]
[13:20] Samuel Mauro Da Silva: @L[https://simpress.service-now.com/api/now/v1/cs/media/IQl6uP327nx1bm1NPqNtLpO2FjkiCk3kchedLU83JaiHfcW8rEvPVZPLYzhXQxTu|SSD OU HD NÃO LISTADO DURANTE INSTALAÇÃO DO SO.pdf]
[13:22] Guest: Vou tentar fazer aqui e ja te falo. Se possível deixa o chat aberto por favor
[13:22] Samuel Mauro Da Silva: ok
[13:32] System: Samuel Mauro Da Silva encerrou a conversa.
</t>
  </si>
  <si>
    <t>IMS0059676</t>
  </si>
  <si>
    <t xml:space="preserve">[12:55] Guest: Bom dia
[12:55]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GFFRGhkbDhOUUlKUkNuLXNXRU9wUT09SXlIOENLR2c1dHJGY3dIV25FdWs2Z2FqU0JiY3RwRTZMbW9GNVFqamZIOWVQeFIybkhqblhlakhTcUFKWmhfb1FWcDdYQ1FrbEI2M21SNjFwWFN6QkhNcnhKQzR6RlZRMzNLdkl3bUVYMWg2MnY2Vk1KeHlMTDV0T2pnRGYyY0ZJMHBveFVKY3kxY0FNVGFHNkRHdUpQTHNQaHBqUlJjMjNEbzJ2Sndv77eu77ev&amp;target_url=https%3A%2F%2Fux.simpress.com.br)
[12:55] Virtual Agent: Excelente! Agora, para que eu consiga te ajudar, escolha a opção que mais te representa:
[12:55] Guest: Sou Técnico
[12:55] Virtual Agent: Por favor, digite o seu e-mail:
[12:55] Guest: cido_digitalprinter@hotmail.com
[12:55] Virtual Agent: Escolha uma opção:
[12:56] Guest: Atendimento com OS 
[12:56] Virtual Agent: Digite a sua ordem de serviço. 
Exemplo: 3123913
[12:56] Guest: 6525955
[12:56] Virtual Agent: Que tipo de atendimento você precisa?
[12:56] Guest: Apoio Técnico
[12:56] Virtual Agent: Obrigada pela informações.
Encontrei as seguintes informações sobre sua Ordem de Serviço.
Número: 6525955
Nome Técnico: DIGITALPRINTER COMÉRCIO DE INFORMÁTICA E INSUMOS 
Status: Em tratativa interna 
Descrição: A impressora BRBST550P9 não responde ao comando de ligar
Departamento: Nutrição Animal - Piso Superior 
Data de Abertura: 03/11/2025 
Data de Atendimento: 12/11/2025
Data de Finalização:  
[12:56] Virtual Agent: As informações estão corretas?
[12:56] Guest: Sim
[12:57] Virtual Agent: Certo, preciso que me informe o código de defeito do equipamento. 
Exemplos: U1-XXXX ou 99.XX.XX
[12:57] Virtual Agent: Certo, preciso que me informe o código de defeito do equipamento. 
Exemplos: U1-XXXX ou 99.XX.XX
[12:57] Virtual Agent: Certo, preciso que me informe o código de defeito do equipamento. 
Exemplos: U1-XXXX ou 99.XX.XX
[12:57] Guest: od
[12:57] Virtual Agent: Desculpe, não encontrei esse modelo/código de defeito em nosso banco de dados. 😔
Vamos tentar  novamente?
[12:57] Virtual Agent: Lembre-se de escrever exatamente como está no painel da máquina ou no log de eventos.
[12:57] Virtual Agent: Certo, preciso que me informe o código de defeito do equipamento. 
Exemplos: U1-XXXX ou 99.XX.XX
[12:57] Guest: od
[12:57] Virtual Agent: Desculpe, não encontrei esse modelo/código de defeito em nosso banco de dados. 😔
Vamos tentar  novamente?
[12:57] Virtual Agent: Lembre-se de escrever exatamente como está no painel da máquina ou no log de eventos.
[12:57] Virtual Agent: Certo, preciso que me informe o código de defeito do equipamento. 
Exemplos: U1-XXXX ou 99.XX.XX
[12:57] Guest: od
[12:57] Virtual Agent: Ops, realmente não consegui encontrar o modelo/código de defeito que digitou.
Mas sem problemas, vou te encaminhar a nossa equipe de atendimento para que obtenha mais informações.
[12:57] Virtual Agent: Aguarde um instante que estou te encaminhando a um de nossos analistas do suporte técnico!
[13:06] [PRIVATE] System: Samuel Mauro Da Silva entrou.
[13:06] Samuel Mauro Da Silva: Obrigado por aguardar, já iremos atender.
[13:09] Samuel Mauro Da Silva: Olá, bem vindo ao suporte, eu sou o Samuel. Por gentileza me informe seu nome e o motivo do contato.
[13:11] Guest: boa tarde
[13:11] Guest: Esse equipamento ,deu problema no  Trafo, causando queima da fonte do fusor , passando 220v entre neutro e terra do Trafo, no dia em que contatei o suporte, foi informado o defeito e a causa, pedi liberação das 2 fonte e dc controle, porém o suporte não liberou, apenas a fonte do fusor que queimou o fusível , agora ao trocar a fonte o fusível continua queimando ou seja a lvps esta em curto, mesmo não tenho avaria física de componentes
[13:14] Samuel Mauro Da Silva: Cido, aqui no sistema consta que o suporte tinha liberado as 2. 
[13:14] Samuel Mauro Da Silva: @L[https://simpress.service-now.com/api/now/v1/cs/media/hDm4ePeeF4owQhLFzguK1J4yYADMtmt2AyTERPuMnN0li9GQ9Lvf5GcC3lWKh52t|Erro.png]
[13:14] Samuel Mauro Da Silva: @L[https://simpress.service-now.com/api/now/v1/cs/media/1Km2wh2U1rzFEOkG4onmQpNTBGp8gelBsF6luwJMZQTfAzyDFarUzrWJBUDCjNMc|frasesChat.xml - Atalho.lnk]
[13:14] Samuel Mauro Da Silva: foi te informado a liberação só de uma?
[13:14] Guest: só chegou uma no cliente
[13:15] Guest: fiz a troca que queimou a fonte do fusor
[13:15] Samuel Mauro Da Silva: as 2 estavam liberadas no sistema
[13:15] Samuel Mauro Da Silva: vou fazer nova liberação das placas
[13:15] Guest: mano é complicado, quando pedimos peças enviar para cliente, tem que vir no endereço do técnico
[13:16] Guest: libera a dc tbm, cliente fora da base, para não correr mais risco, pode ser ??
[13:18] Samuel Mauro Da Silva: OS 260108-000562, liberado placa do fusor e LVPS e DC controller.
[13:18] Guest: obrigado, bom trabalho
[13:18] Samuel Mauro Da Silva: obrigado, igualmente
</t>
  </si>
  <si>
    <t>IMS0059679</t>
  </si>
  <si>
    <t xml:space="preserve">[13:00] Guest: Nao
[13:00]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ER2ZjZ6eWpjNFQwVGsyLWZxNElnQT09VDZiWWEyZDVfb0dld3Q1dlpmNVdtMktPVDQ5WTNZel9EMVFUeUhENzJlUE9SS3NBdXJXcWhMM1VpY1dYOTR6UVUwcTZVYTc5Y2IxZWNuMTVRaXA5bkVyajNmdzd3XzYyOU9JWTJoSUpTZ2trUElLb05uZDhuNXR0TFVUcGpDZFlBSHZSdDNURlNIVWxQS2ZLamVQSXI3aXNsVGdqZm5BR3lEU295ZFZk77eu77ev&amp;target_url=https%3A%2F%2Fux.simpress.com.br)
[13:00] Virtual Agent: Excelente! Agora, para que eu consiga te ajudar, escolha a opção que mais te representa:
[13:00] Guest: Sai não
[13:00] Virtual Agent: Desculpe, não entendi. Você poderia me ajudar respondendo?
[13:00] Virtual Agent: Excelente! Agora, para que eu consiga te ajudar, escolha a opção que mais te representa:
[13:03] Guest: Sou Técnico
[13:03] Virtual Agent: Por favor, digite o seu e-mail:
[13:04] Guest: robertobrandao_60@hotmail.com
[13:04] Virtual Agent: Escolha uma opção:
[13:04] Guest: Atendimento com OS 
[13:04] Virtual Agent: Digite a sua ordem de serviço. 
Exemplo: 3123913
[13:04] Guest: 6580678
[13:04] Virtual Agent: Que tipo de atendimento você precisa?
[13:04] Guest: Apoio Técnico
[13:04] Virtual Agent: Obrigada pela informações.
Encontrei as seguintes informações sobre sua Ordem de Serviço.
Número: 6580678
Nome Técnico: TÉCNICO SIMPRESS 
Status: Em tratativa interna 
Descrição:  
Data de Abertura: 01/12/2025 
Data de Atendimento: 09/12/2025
Data de Finalização:  
[13:04] Virtual Agent: As informações estão corretas?
[13:04] Guest: Sim
[13:04] Virtual Agent: Certo, preciso que me informe o código de defeito do equipamento. 
Exemplos: U1-XXXX ou 99.XX.XX
[13:05] Guest: Revelador
[13:05] Virtual Agent: Desculpe, não encontrei esse modelo/código de defeito em nosso banco de dados. 😔
Vamos tentar  novamente?
[13:05] Virtual Agent: Lembre-se de escrever exatamente como está no painel da máquina ou no log de eventos.
[13:05] Virtual Agent: Certo, preciso que me informe o código de defeito do equipamento. 
Exemplos: U1-XXXX ou 99.XX.XX
[13:05] Guest: Revelador
[13:05] Virtual Agent: Desculpe, não encontrei esse modelo/código de defeito em nosso banco de dados. 😔
Vamos tentar  novamente?
[13:05] Virtual Agent: Lembre-se de escrever exatamente como está no painel da máquina ou no log de eventos.
[13:05] Virtual Agent: Certo, preciso que me informe o código de defeito do equipamento. 
Exemplos: U1-XXXX ou 99.XX.XX
[13:05] Guest: Revelador
[13:05] Virtual Agent: Ops, realmente não consegui encontrar o modelo/código de defeito que digitou.
Mas sem problemas, vou te encaminhar a nossa equipe de atendimento para que obtenha mais informações.
[13:05] Virtual Agent: Aguarde um instante que estou te encaminhando a um de nossos analistas do suporte técnico!
[13:05] Guest: No aguardo
[13:07] Guest: Esperando
[13:15] Guest: Ainda aqui
[13:18] Guest: .
[13:21] Guest: .
[13:21] Guest: Vamos la
[13:24] Guest: Caramba quase 30min
[13:27] Guest: 😭
[13:32] [PRIVATE] System: Samuel Mauro Da Silva entrou.
[13:32] Samuel Mauro Da Silva: Obrigado por aguardar, já iremos atender.
[13:32] Guest: Vamos
[13:35] Samuel Mauro Da Silva: Olá, bem vindo ao suporte, eu sou o Samuel. Por gentileza me informe seu nome e o motivo do contato.
[13:36] [PRIVATE] Guest: @L[https://simpress.service-now.com/api/now/v2/cs/media/T3vJD4QRYJs90Gm6mkBHagtJe658stjJXvOktvkFxXARvtBxM9uZbgEpOIulKSWk|ME0204e964d92ec6baaa6936a1fd43e4e9.undefined]
[13:36] Guest: 1 hora depois
[13:36] Guest: 😂😂😂
[13:37] [PRIVATE] Guest: @L[https://simpress.service-now.com/api/now/v2/cs/media/CQNEZioGJbmA326eU41JdjbEhmlQQezQk1Nr3hGjp181ExsAXGaI5vXohqaW4af2|ME554b35bff8cea724f57bc569b6a9c216.jpg]
[13:37] [PRIVATE] Guest: @L[https://simpress.service-now.com/api/now/v2/cs/media/doxp0s47yaffZ9d2TDviWOZNb43d8NAC92d0payV21J1gvAHZIXT2b2JPAyM8Ctt|ME4ceec625bc692e7619ae049d2d40c94c.jpg]
[13:38] Guest: Bora logo pra uma TT que aqui só Jesus nessa causa aqui
[13:39] Samuel Mauro Da Silva: Boa tarde Roberto, peço desculpa pela demora, mas no periodo de 12h as 14h  nossa equipe trabalha apenas com a metade dos funcionarios
[13:40] Samuel Mauro Da Silva: no caso a troca técnica seria por qual motivo?
[13:40] Guest: Tranquilo e sem falar que o pessoal tá de férias
[13:43] Guest: Então amigo eu solicitei 4 cilindros e revelador
[13:43] Guest: Mas veio errado
[13:44] Guest: Revelador errado e cilindro
[13:44] Samuel Mauro Da Silva: entendi
[13:44] Samuel Mauro Da Silva: na caixa esta escrito que os reveladores são da HP ou samsung?
[13:45] Guest: HP
[13:45] [PRIVATE] Guest: @L[https://simpress.service-now.com/api/now/v2/cs/media/FxZxm2DKmeo9ovlkhJ9UOMeQzR3KcJqh4VIYfJnjVe9vuK5dzUFuWowrCecisBJW|Além de mandar errado veio tudo só preto kkkk]
[13:47] Samuel Mauro Da Silva: um momento que vou verificar
[13:48] Guest: Ok
[13:49] Guest: Samuca esse erro 63.00.06 não consegui achar no manual ou no Google
[13:50] Samuel Mauro Da Silva: eu verifiquei aqui e vi que o código W9215MC é da HP E78330, no caso vc esta dando manutenção em uma HP E77830
[13:50] Guest: Sim isso
[13:50] Samuel Mauro Da Silva: no caso solicite novamente as peças usando o código W9044MC 
[13:54] Guest: Os códigos de revelação
[13:55] Samuel Mauro Da Silva: unidade de revelação preto: JC96-11666A
unidade de revelação Ciano: JC96-11665A
unidade de revelação Magenta: JC96-11664A
unidade de revelação Amarelo: JC96-11663A
[13:57] Guest: Blz
[13:58] Guest: E esse erro 63.00.06
[13:59] Guest: E referente a esses erros de cilindro e revelador
[14:03] Samuel Mauro Da Silva: revelador amarelo apenas.
[14:05] Guest: Ok
[14:14] System: Samuel Mauro Da Silva encerrou a conversa.
</t>
  </si>
  <si>
    <t>IMS0059684</t>
  </si>
  <si>
    <t xml:space="preserve">[13:07] Guest: Boa. dia
[13:07]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3VfdU9WcGplQUpVSjRqeW9GZTV1QT09bnJEOEhTUFhnWFVXNnNTRlJmdENYNDRLbkdOTFBvVFdNS01xRU9IOWwxTmhkUkNDQVZTRXBQV3FDMkczR3pvU0tnTl9pY0tWaFBHMVlYQ3dja0ZUM0NqbVNjVmRHeUpSWHpWaEpuU1JacFkzWHl4c3FhTkJWLW03dzZHaFV6b3A0ZnNDV21aTHg2YzRsbXRCVWZWM1VkdVRjZnBWblp3VnZpRmxFdHBV77eu77ev&amp;target_url=https%3A%2F%2Fux.simpress.com.br)
[13:07] Virtual Agent: Excelente! Agora, para que eu consiga te ajudar, escolha a opção que mais te representa:
[13:11] Guest: Sou Técnico
[13:11] Virtual Agent: Por favor, digite o seu e-mail:
[13:11] Guest: jhferreira@simpress.com.br
[13:11] Virtual Agent: Escolha uma opção:
[13:11] Guest: Atendimento com OS 
[13:11] Virtual Agent: Digite a sua ordem de serviço. 
Exemplo: 3123913
[13:12] Guest: 6635986
[13:12] Virtual Agent: Que tipo de atendimento você precisa?
[13:12] Guest: Apoio Técnico
[13:12] Virtual Agent: Obrigada pela informações.
Encontrei as seguintes informações sobre sua Ordem de Serviço.
Número: 6635986
Nome Técnico:  
Status: Aceito 
Descrição: Equipamento não liga.
Por gentileza, entrar em contato para agendar o atendimento.
Emerson Balbino
1191028-7159 
Data de Abertura: 08/01/2026 
Data de Atendimento: 
Data de Finalização:  
[13:12] Virtual Agent: As informações estão corretas?
[13:13] Guest: Sim
[13:13] Virtual Agent: Certo, preciso que me informe o código de defeito do equipamento. 
Exemplos: U1-XXXX ou 99.XX.XX
[13:13] Guest: não liga
[13:13] Virtual Agent: Desculpe, não encontrei esse modelo/código de defeito em nosso banco de dados. 😔
Vamos tentar  novamente?
[13:13] Virtual Agent: Lembre-se de escrever exatamente como está no painel da máquina ou no log de eventos.
[13:13] Virtual Agent: Certo, preciso que me informe o código de defeito do equipamento. 
Exemplos: U1-XXXX ou 99.XX.XX
[13:13] Guest: não liga
[13:13] Virtual Agent: Desculpe, não encontrei esse modelo/código de defeito em nosso banco de dados. 😔
Vamos tentar  novamente?
[13:13] Virtual Agent: Lembre-se de escrever exatamente como está no painel da máquina ou no log de eventos.
[13:13] Virtual Agent: Certo, preciso que me informe o código de defeito do equipamento. 
Exemplos: U1-XXXX ou 99.XX.XX
[13:15] Guest: não liga
[13:15] Virtual Agent: Ops, realmente não consegui encontrar o modelo/código de defeito que digitou.
Mas sem problemas, vou te encaminhar a nossa equipe de atendimento para que obtenha mais informações.
[13:15] Virtual Agent: Aguarde um instante que estou te encaminhando a um de nossos analistas do suporte técnico!
[13:16] Guest: ok
[13:20] Guest: oi
[13:33] [PRIVATE] System: Samuel Mauro Da Silva entrou.
[13:33] Samuel Mauro Da Silva: Obrigado por aguardar, já iremos atender.
[13:35] Samuel Mauro Da Silva: Olá, bem vindo ao suporte, eu sou o Samuel. Por gentileza me informe seu nome e o motivo do contato.
[13:35] Guest: opa Samuel
[13:35] Guest: tudo bem
[13:35] Guest: preciso de ajuda com um. código
[13:36] Guest: estou atendendo uma. matricial epson
[13:36] Guest: fx-2190
[13:36] Guest: pediram uma. placa fonte referente ao modelo
[13:36] Guest: porém. ela é diferente da do modelo que estou aqui atendendo
[13:37] Samuel Mauro Da Silva: ok José Helio
[13:37] Samuel Mauro Da Silva: na caixa da peça possui algum codigo?
[13:37] Guest: pós tratasse de uma epson fx-2190 II
[13:37] Guest: no manual a a placa é para versão 1
[13:37] [PRIVATE] Guest: @L[https://simpress.service-now.com/api/now/v2/cs/media/ENm6uB9bsc7ETZ3YRbuCRj1zqDeH6dvBppmjECVXm7QHqtVa8ziW07vMd1rHJpMq|ME9b0cb5a3ce90a14c27a8a79a82e4ca16.jpg]
[13:38] Guest: como. A etiqueta mostra é versão II
[13:38] Guest: a placa da versão 1 é essa
[13:38] [PRIVATE] Guest: @L[https://simpress.service-now.com/api/now/v2/cs/media/4CD6kLz0NiWBBIg0r5ZNgbp84huYkDFMeC3zfMx1CCxU1mcm9C9hvCDF3Cy4jkro|MEd9bfcd611b342a5e16c4735c319875fd.jpg]
[13:38] Guest: a da versão dois que é do modelo instalado no cliente é essa
[13:38] [PRIVATE] Guest: @L[https://simpress.service-now.com/api/now/v2/cs/media/LKYVQQrwYXqeD9akKWiKpfgkHvjICgx0IPH9pgHTjcR2T56BKMyBLnSJGilaBGEP|MEb97bcd3dd0e17a0a2096c786bf70fcdd.jpg]
[13:39] Guest: é diferente
[13:40] Samuel Mauro Da Silva: um momento que vou verificar
[13:47] Samuel Mauro Da Silva: estou vendo aqui e o código que temos é o que foi solicitado: 2080687, nao esta especificado outro modelo de fonte
[13:47] Samuel Mauro Da Silva: nesse caso vc pode seguir com o pedido de troca da maquina
[13:48] Guest: ok
[13:52] Guest: tem. O. número do chamado suporte pf
[13:52] Samuel Mauro Da Silva: agora, as trocas tecnicas não passam por aprovação do suporte, é só informar o supervisor o ocorrido. vou te encaminhar o boletim informativo do novo procedimento de troca
[13:52] Samuel Mauro Da Silva: @L[https://simpress.service-now.com/api/now/v1/cs/media/g1BZyW8VrWkjofOrZ1WwV7bt2uk1q594Sta4P5nEkanzdcSOIN2OMt4dLTKCe8Nt|Novo procedimento para Troca técnica.pdf]
[14:06] System: Samuel Mauro Da Silva encerrou a conversa.
</t>
  </si>
  <si>
    <t>IMS0059690</t>
  </si>
  <si>
    <t xml:space="preserve">[13:18]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m9TaWc2ZWhwSzZKaHhOTEpJWk9LQT09UzE4eEpmOFVNY21vOVp1YXd5aFRZNV85Q2VZZnNBcm5DMlZsd1ptMU0wN290cE9rc2JuNExQWkkwQlVuajV5V01QWHlkU1RmVXFxMGRIWHBNOUU5a002MndlX3Z5MzNYY2dILU5HLUtiRkxwWVF0V2pFbXp5b2ZVU2luLTk1akx1LUV0TW9aNzFJelB6MC00ZEF3S0dMSTVVc1k1OG5icEowLUF4YlY177eu77ev&amp;target_url=https%3A%2F%2Fux.simpress.com.br)
[13:18] Virtual Agent: Excelente! Agora, para que eu consiga te ajudar, escolha a opção que mais te representa:
[13:18] Guest: Sou Técnico
[13:18] Virtual Agent: Por favor, digite o seu e-mail:
[13:18] Guest: dfigueiredo@simpress.com.br
[13:18] Virtual Agent: Escolha uma opção:
[13:19] Guest: Atendimento com OS 
[13:19] Virtual Agent: Digite a sua ordem de serviço. 
Exemplo: 3123913
[13:19] Guest: 6632005
[13:19] Virtual Agent: Que tipo de atendimento você precisa?
[13:19] Guest: Liberação de Placas
[13:19] Virtual Agent: Antes de transferir seu atendimento, preciso de algumas informações.
[13:19] Virtual Agent: Para obter o uso de liberação de placas, digite abaixo qual tipo de placa quer:
[13:19] Guest: Placa principal
[13:19]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[13:19] Virtual Agent: Para que eu possa compreender o erro, por favor me informe o que ocorre conforme as opções abaixo:
- **Não comunica via rede ou USB**
- **Não inicializa**
- **Sem tensão (tensão saída) para motores/sensores.**
[13:19] Virtual Agent: @L[https://simpress.service-now.com/imagem (1)_1757357503193.jpg|imagem (1)_1757357503193.jpg]
[13:19] Virtual Agent: Me informe qual das situações acima acontece:
[13:19] Guest: Não inicializa
[13:19]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[13:19] Virtual Agent: Como está a alimentação da placa principal?
[13:19] Guest: Normal
[13:19] Virtual Agent: Conseguiu fazer a atualização de Recovery e Firmware?
[13:20] Guest: Não
[13:20] Virtual Agent: Por último como foi o teste do painel?
[13:20] Guest: Sem acesso ,painel ruim
[13:20] Virtual Agent: Registrei as informações e um analista irá validar de acordo com o Diagrama Eletrico deste modelo.
Esta evidencia será registrada para autorizar a liberação da peça.
[13:20] Virtual Agent: Aguarde um instante que estou te encaminhando a um de nossos analistas do suporte técnico!
[13:28] Guest: Ok
[13:34] Guest: ?
[13:41] Guest: ?
[13:44] [PRIVATE] System: Samuel Mauro Da Silva entrou.
[13:44] Samuel Mauro Da Silva: Obrigado por aguardar, já iremos atender.
[13:46] Guest: Ok
[13:50] Samuel Mauro Da Silva: Olá, bem vindo ao suporte, eu sou o Samuel. Por gentileza me informe seu nome e o motivo do contato.
[13:53] Guest: Oi Samuel
[13:53] Guest: Daniel aqui novamente
[13:53] Guest: Agora é a 4080
[13:53] Guest: Deu problema na placa do painel😬
[13:53] [PRIVATE] Guest: @L[https://simpress.service-now.com/api/now/v2/cs/media/wG8QYzw0whTFNv0iopZzt6uEhcjFuBYOMpLFDVVldpJlV9JWMpYrbCHyveyWh5QZ|MEa716633884817dfcbd7cdfd538467938.jpg]
[13:54] [PRIVATE] Guest: @L[https://simpress.service-now.com/api/now/v2/cs/media/grVc0OebOZxaX0geLbDNelNh1AwtoadldJ5hKApJT3O1onwXYQwtgFbrhRDozDJZ|ME3f5269f2b644f45218085ea68070f36d.mp4]
[13:54] Guest: Ela imprime mais não libera a tela.
[13:54] Samuel Mauro Da Silva: Boa tarde Daniel
[13:54] Samuel Mauro Da Silva: fica somente travada na logo da samsung?
[13:55] Guest: Sim
[13:55] Samuel Mauro Da Silva: algum indicio de mau uso no painel?
[13:57] Guest: Não
[13:57] Guest: Tudo normal
[13:58] Samuel Mauro Da Silva: aguarde um momento que vou liberar a placa do painel
[13:58] Guest: Ok
[13:58] Guest: Obrigado
[14:03] Samuel Mauro Da Silva: OS 260108-000771, liberado a placa do painel
[14:04] Guest: Valeu Samuel
[14:04] Samuel Mauro Da Silva: Por nada. Agradecemos o seu contato. Tenha um ótimo dia!
[14:04] Guest: Feliz ano novo!
[14:06] Samuel Mauro Da Silva: obrigado, pra vc tbm
</t>
  </si>
  <si>
    <t>IMS0059710</t>
  </si>
  <si>
    <t xml:space="preserve">[13:54] Guest: Corporate)
6634728
[13:54]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UxXcWljS29nTGJudU14NTB2R3Y0QT09OEdDNTRpZXVkdy1EUzFtS0ZSYkRCNjNBNHVnWktiTWozOWFTZjl3MndpSGEtcTlhc1RkOEp4ZDBfX1hSUHBWQThZM2VSWTh0NUh4SzdWSzV6cTFIdlF1a3Y5d1h2SjhMM1ptcTItYjdhME9SNnBZSnNlYTJLMWhmSlZ3MTJWWE9DWUVsSHg1STUtOVJvMy1DdVNKOXZxODBWeWpSOHhKaThuTEp4dk4577eu77ev&amp;target_url=https%3A%2F%2Fux.simpress.com.br)
[13:54] Virtual Agent: Excelente! Agora, para que eu consiga te ajudar, escolha a opção que mais te representa:
[13:54] Guest: Sou Técnico
[13:54] Virtual Agent: Por favor, digite o seu e-mail:
[13:55] Guest: Gdsmarins@simpress.com.br
[13:55] Virtual Agent: Escolha uma opção:
[13:55] Guest: Atendimento com OS 
[13:55] Virtual Agent: Digite a sua ordem de serviço. 
Exemplo: 3123913
[13:55] Guest: 6634728
[13:55] Virtual Agent: Que tipo de atendimento você precisa?
[13:58] Guest: Liberação de Placas
[13:58] Virtual Agent: Antes de transferir seu atendimento, preciso de algumas informações.
[13:58] Virtual Agent: Para obter o uso de liberação de placas, digite abaixo qual tipo de placa quer:
[13:58] Guest: Placa principal
[13:58]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[13:58] Virtual Agent: Para que eu possa compreender o erro, por favor me informe o que ocorre conforme as opções abaixo:
- **Não comunica via rede ou USB**
- **Não inicializa**
- **Sem tensão (tensão saída) para motores/sensores.**
[13:58] Virtual Agent: @L[https://simpress.service-now.com/imagem (1)_1757357503193.jpg|imagem (1)_1757357503193.jpg]
[13:58] Virtual Agent: Me informe qual das situações acima acontece:
[14:00] Guest: Não comunica via rede ou USB
[14:00]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[14:00] Virtual Agent: Agora que já testou como foram os testes? Finalizou com êxito ou apresentou algum erro?
[14:01] Guest: Erro continua
[14:01] Virtual Agent: Certo! E sobre o equipamento conseguiu realizar o reset?
[14:01] Guest: Sim
[14:01] Virtual Agent: Por favor me informe a atualização de firmware:
[14:01] Guest: Feito com sucesso
[14:01] Virtual Agent: Obrigada por responder todas as questões acima 👍
Agora já registrei todas as informações necessárias, sendo assim, vou transferir ao analista para validação.
**Obs: Esta evidência será registrada para autorizar a liberação da peça.**
[14:01] Virtual Agent: Aguarde um instante que estou te encaminhando a um de nossos analistas do suporte técnico!
[14:07] Guest: OK
[14:18] [PRIVATE] System: Marcos Geanini Cabral Araujo entrou.
[14:18] Marcos Geanini Cabral Araujo: Obrigado por aguardar, já iremos atender.
[14:22] Marcos Geanini Cabral Araujo: Boa Tarde tudo bem ?
Sou o Marcos Analista de Suporte da Simpress, como posso te ajudar?
</t>
  </si>
  <si>
    <t>IMS0059722</t>
  </si>
  <si>
    <t>Giliarde  Bispo</t>
  </si>
  <si>
    <t xml:space="preserve">[14:02] Guest: Boa tarde
[14:02]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W5HeGFVdWYxMy1XUi1pRzRKVGNMdz09MTVBNjRJTHlTdy1uUTB5WnVQR25YSXIwQ0Z2RWNjRFdQRExiNU8xU1BMNlFlVlZNVTlZOHFtTUU4MUcwT2N6R1hNVF9hbHEzOFdQcEhSRXVDTURCNEVoc3R0MVNySm84dDc1ZkRsVVh1ZFNvMzQ3VTVleTdmZmJlNUU0S1pDOHA0SjBMeHpSRllua3AtV1FlWTA0MmpzSVZuU1lkU2dReE5BS3hNRXpP77eu77ev&amp;target_url=https%3A%2F%2Fux.simpress.com.br)
[14:02] Virtual Agent: Excelente! Agora, para que eu consiga te ajudar, escolha a opção que mais te representa:
[14:02] Guest: Sou Técnico
[14:02] Virtual Agent: Por favor, digite o seu e-mail:
[14:02] Guest: Gilibispo@gmail.com
[14:02] Virtual Agent: Escolha uma opção:
[14:03] Guest: 6558913
[14:03] Virtual Agent: Desculpe, não entendi. Você poderia me ajudar respondendo?
[14:03] Virtual Agent: Escolha uma opção:
[14:03] Guest: Atendimento com OS 
[14:03] Virtual Agent: Digite a sua ordem de serviço. 
Exemplo: 3123913
[14:04] Guest: 6558913
[14:04] Virtual Agent: Que tipo de atendimento você precisa?
[14:04] Guest: Apoio Técnico
[14:04] Virtual Agent: Obrigada pela informações.
Encontrei as seguintes informações sobre sua Ordem de Serviço.
Número: 6558913
Nome Técnico: TÉCNICO SIMPRESS 
Status: Em tratativa interna 
Descrição:  
Data de Abertura: 20/11/2025 
Data de Atendimento: 25/11/2025
Data de Finalização:  
[14:04] Virtual Agent: As informações estão corretas?
[14:05] Guest: Sim
[14:05] Virtual Agent: Certo, preciso que me informe o código de defeito do equipamento. 
Exemplos: U1-XXXX ou 99.XX.XX
[14:07] Guest: Não tem
[14:07] Virtual Agent: Desculpe, não encontrei esse modelo/código de defeito em nosso banco de dados. 😔
Vamos tentar  novamente?
[14:07] Virtual Agent: Lembre-se de escrever exatamente como está no painel da máquina ou no log de eventos.
[14:07] Virtual Agent: Certo, preciso que me informe o código de defeito do equipamento. 
Exemplos: U1-XXXX ou 99.XX.XX
[14:07] Guest: Não tem
[14:07] Virtual Agent: Desculpe, não encontrei esse modelo/código de defeito em nosso banco de dados. 😔
Vamos tentar  novamente?
[14:07] Virtual Agent: Lembre-se de escrever exatamente como está no painel da máquina ou no log de eventos.
[14:07] Virtual Agent: Certo, preciso que me informe o código de defeito do equipamento. 
Exemplos: U1-XXXX ou 99.XX.XX
[14:09] Guest: Não tem
[14:09] Virtual Agent: Ops, realmente não consegui encontrar o modelo/código de defeito que digitou.
Mas sem problemas, vou te encaminhar a nossa equipe de atendimento para que obtenha mais informações.
[14:09] Virtual Agent: Aguarde um instante que estou te encaminhando a um de nossos analistas do suporte técnico!
[14:14] Guest: Oi
[14:16] [PRIVATE] Guest: @L[https://simpress.service-now.com/api/now/v2/cs/media/kBSyOdVUgbCv5sZzoRuTbj6mR0Ko2YLZLEAWbgdi5Duo1uThjQ24B7lh2gHm0lkv|ME980c797b215cf6276acf7feacd88f2c6.jpg]
[14:21] [PRIVATE] System: Rosalino Oliveira Carneiro entrou.
[14:21] Rosalino Oliveira Carneiro: Obrigado por aguardar, já iremos atender.
[14:21] Guest: Ok
[14:22] Rosalino Oliveira Carneiro: boa tarde sou ROSALINO  em que posso ajudar
[14:22] Guest: Boa tarde!
[14:23] Guest: Estou precisando de um suporte para duas situações
[14:24] Guest: Primeiro: ao chegar ao local a máquina está sem a unidade de imagem e com o toner vazio.
[14:24] Rosalino Oliveira Carneiro: fez o pedido ou verificou se na unidade tem
[14:25] Guest: Já tinha informado em outro chamado,  mas não autorizaram
[14:25] Guest: E aqui não  tem unidade de imagem
[14:27] Rosalino Oliveira Carneiro: o primeiro pedido foi recusado porque no camppo de observação não tinha muita informação
[14:28] Guest: Entendi.
[14:28] Rosalino Oliveira Carneiro: ai voce pedio cilindro e foi liberado automatico
[14:28] Guest: Não entendi
[14:29] Rosalino Oliveira Carneiro: a unidade de cilindro foi lida
[14:30] Guest: Eu coloquei um de outra máquina para fazer os testes
[14:30] Guest: Mas já vou devolver
[14:40] Guest: Unidade solicitada e configuração de IP realizado. Máquina se comunicando com o computador,  porém vai ficar não operacional,  pois falta Unidade de imagem
[14:41] Rosalino Oliveira Carneiro: ok
[14:42] Guest: Gratidão!
[14:44] Rosalino Oliveira Carneiro: 👍
[14:56] System: Rosalino Oliveira Carneiro encerrou a conversa.
</t>
  </si>
  <si>
    <t>IMS0059737</t>
  </si>
  <si>
    <t xml:space="preserve">[14:15]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WFEXzhTVkY3ZC1pQTJ3Yzl6UXlVdz09dWhORXh0bVZoOFl4aDM1emZzX0VnNGliTE40bk56TmFKdU1fUHFsbXRJOEdJQWpyeWpGeVJ3aEJPMDgxclg3SUpzUzVzeHJqMlpsV1RaUTlZTGJLVUhKYkJjS3hOcEFJOGNwamk0Y3c1bG11a0VUdktia0cxelpjemNSak5yZk94RENDaXdxYjFyM05FMlJkMFQ0Y3VtWlhtNTRiSGRqcGFZUG5PZkM577eu77ev&amp;target_url=https%3A%2F%2Fux.simpress.com.br)
[14:15] Virtual Agent: Excelente! Agora, para que eu consiga te ajudar, escolha a opção que mais te representa:
[14:15] Guest: Sou Técnico
[14:15] Virtual Agent: Por favor, digite o seu e-mail:
[14:15] Guest: Cs
[14:15] Virtual Agent: Escolha uma opção:
[14:15] Guest: Csnicacio@simpress.com.br
[14:15] Virtual Agent: Desculpe, não entendi. Você poderia me ajudar respondendo?
[14:15] Virtual Agent: Escolha uma opção:
[14:15] Guest: Atendimento com OS 
[14:15] Virtual Agent: Digite a sua ordem de serviço. 
Exemplo: 3123913
[14:15] Guest: 6630475
[14:15] Virtual Agent: Que tipo de atendimento você precisa?
[14:16] Guest: Atendimento PC’s e Note
[14:16] Virtual Agent: Por favor, descreva em poucas palavras qual problema está acontecendo com o equipamento:
[14:16] Guest: Memoria
[14:16] Virtual Agent: Ok, agora envie uma foto do erro apresentado.
[14:17] Virtual Agent: Aguarde um instante que estou te encaminhando a um de nossos analistas do suporte técnico!
[14:17] Guest: Ok
[14:24] Guest: Aguardando
[14:28] [PRIVATE] System: Valdeir Vilela Ferreira De Novais entrou.
[14:28] Valdeir Vilela Ferreira De Novais: Obrigado por aguardar, já iremos atender.
[14:28] Guest: Ok
[14:29] Valdeir Vilela Ferreira De Novais: Boa tarde, sou Valdeir em que posso ajudar?
[14:31] Guest: Valdeir 
Efetuei a troca da memoria 
Alterei os slots 
Após o equipamento ligado 
O erro retorna 
Teste de diagnóstico da bios as memórias passaram normal
[14:32] Valdeir Vilela Ferreira De Novais: qual o defeito do equipamento?
[14:33] Guest: Beebs de memória equipamento desliga
[14:33] Guest: bipes 3-2 indicando falha de memoria.
[14:34] Valdeir Vilela Ferreira De Novais: a máquina chega a iniciar o windows em algum momento?
[14:34] Guest: Sim inicia normalmente
[14:36] Valdeir Vilela Ferreira De Novais: certo, consegue entrar no cmd e digitar o seguinte comando: systeminfo depois aperta o enter, vai carregar algumas informações da máquina, manda uma foto das primeiras informações que aparece
[14:37] Guest: So um min viu vee se dá tempo
[14:37] Valdeir Vilela Ferreira De Novais: beleza
[14:37] Valdeir Vilela Ferreira De Novais: o que conseguir agradeço
[14:39] Guest: Blz
[14:42] Guest: So um min
[14:42] Valdeir Vilela Ferreira De Novais: tranquilo
[14:46] Guest: Equipamento ta reiniciando e congelando to tentando abrir o Windows
[14:47] Valdeir Vilela Ferreira De Novais: beleza
[14:49] Guest: Nao ta inicializando
[14:49] Guest: Região da memoria esta esquentando bastante
[14:50] Valdeir Vilela Ferreira De Novais: certo, mandeu uma foto da placa mãe
[14:50] [PRIVATE] Guest: @L[https://simpress.service-now.com/api/now/v2/cs/media/5EQB7IWg6FiY6vvRj3wuM3wFEBa1EatA1NRwUIOqgDBbmA1rbzevxAB6ZcrNp6fy|ME747751e22a3d2c9ce10b2e54c1efb657.jpg]
[14:53] Valdeir Vilela Ferreira De Novais: as memórias são diferentes uma delas é de upgrade?
[14:53] Guest: Eu troquei uma hoje 
Mandaram previamente por conta dos beebs
[14:54] Valdeir Vilela Ferreira De Novais: certo, seu diagnóstico é a placa defeituosa?
[14:57] Guest: Aparentemente sim  possa ser placa mae 
Ele inicio aqui fiz o comando
[14:58] [PRIVATE] Guest: @L[https://simpress.service-now.com/api/now/v2/cs/media/C1RUUc5Y4u0Ka9yGVYU8qwfw5ndhCepILG6Qw3C46KSyaqZYxzPain1BxCLyrUC1|ME64b9def0388d9b23d0d556b05f65563e.jpg]
[14:58] Valdeir Vilela Ferreira De Novais: certo você tinha atualizado a bios ou já estava assim quando iniciou sua tratativa?
[15:00] Guest: Estava assim
[15:00] Valdeir Vilela Ferreira De Novais: beleza, vou abrir a solicitação conforme seu diagnóstico, só um minuto
[15:03] Valdeir Vilela Ferreira De Novais: 260108-000662 essa é a liberação para pedir a placa mãe, quando for realizar o pedido, coloque na descrição de observação do técnico o defeito da máquina, justificando o pedido da peça para que assim não ocorra recusas indevidas
[15:04] Guest: Ok muito obrigado
[15:07] Valdeir Vilela Ferreira De Novais: de nada
</t>
  </si>
  <si>
    <t>IMS0059740</t>
  </si>
  <si>
    <t xml:space="preserve">[14:16] Guest: Boa tarde
[14:16]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C1NLVkxSnRZaGl5aENMRXlPd3B5Zz09RWdqVFNWV1QzLWZDY1VJM2YxY2Z2MW0yVnpkVHFJZ05PYTE0VjZ6TFRSTDlIWDNGNUJPVjl6R2cxR1I4dlFQdFBlLWU0VHhFOXQzc3hBMy1OcWtycU8wT25UajBqNVhOXzdvX0duUFBRY1N6MEFVd2M3MFFYNFVnNjBncVZIdHNDWS1PLWp2OXVqejQzZzhONmgyR1ltdmhmNUQ0c2N2TVhEemh3MlpO77eu77ev&amp;target_url=https%3A%2F%2Fux.simpress.com.br)
[14:16] Virtual Agent: Excelente! Agora, para que eu consiga te ajudar, escolha a opção que mais te representa:
[14:16] Guest: Sou Técnico
[14:16] Virtual Agent: Por favor, digite o seu e-mail:
[14:17] Guest: bsilva@simpress.com.br
[14:17] Virtual Agent: Escolha uma opção:
[14:17] Guest: Atendimento com OS 
[14:17] Virtual Agent: Digite a sua ordem de serviço. 
Exemplo: 3123913
[14:17] Guest: 6634751
[14:17] Virtual Agent: Que tipo de atendimento você precisa?
[14:17] Guest: Liberação de Placas
[14:17] Virtual Agent: Antes de transferir seu atendimento, preciso de algumas informações.
[14:17] Virtual Agent: Para obter o uso de liberação de placas, digite abaixo qual tipo de placa quer:
[14:18] Guest: Placa principal
[14:18]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[14:18] Virtual Agent: Para que eu possa compreender o erro, por favor me informe o que ocorre conforme as opções abaixo:
- **Não comunica via rede ou USB**
- **Não inicializa**
- **Sem tensão (tensão saída) para motores/sensores.**
[14:18] Virtual Agent: @L[https://simpress.service-now.com/imagem (1)_1757357503193.jpg|imagem (1)_1757357503193.jpg]
[14:18] Virtual Agent: Me informe qual das situações acima acontece:
[14:18] Guest: Não inicializa
[14:18]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[14:18] Virtual Agent: Como está a alimentação da placa principal?
[14:19] Guest: 110
[14:19] Virtual Agent: Conseguiu fazer a atualização de Recovery e Firmware?
[14:19] Guest: Sim
[14:19] Virtual Agent: Por último como foi o teste do painel?
[14:19] Guest: Srm sucesso
[14:19] Virtual Agent: Registrei as informações e um analista irá validar de acordo com o Diagrama Eletrico deste modelo.
Esta evidencia será registrada para autorizar a liberação da peça.
[14:19] Virtual Agent: Aguarde um instante que estou te encaminhando a um de nossos analistas do suporte técnico!
[14:28] [PRIVATE] System: Valdeir Vilela Ferreira De Novais entrou.
[14:28] Valdeir Vilela Ferreira De Novais: Obrigado por aguardar, já iremos atender.
[14:29] Valdeir Vilela Ferreira De Novais: Boa tarde, sou Valdeir em que posso ajudar?
[14:32] Guest: Boa tarde. 
Estou com uma HP 422. Fica somente na tela de inicialização. Já atualizei o firmware via USB com o note, ja desconectei todos os cabos da formater, reconectei, ja tirei a bateria coloquei novamente, e ja tirei a memória e coloquei novamente
[14:32] [PRIVATE] Guest: @L[https://simpress.service-now.com/api/now/v2/cs/media/AMuWI3AdvY1Tom9pkiT17adONH59bZU0VomIiQfsfLL4Zo1oL8IToOUOrnnHN3Cx|ME892dd908fb6957394a57c91f37cd66ae.jpg]
[14:32] [PRIVATE] Guest: @L[https://simpress.service-now.com/api/now/v2/cs/media/VixpmLeblNG2fpAGgrrwNE1KOzbDbf2L0ouFuNgTZyVIGuqptzoIp8mt4Dywnecf|ME7f2ed863ee7e3270f69b2886755b34da.jpg]
[14:32] Guest: Ela só fica na tela de inicialização
[14:33] Valdeir Vilela Ferreira De Novais: certo, como esse problema se iniciou? qual o relato do cliente?
[14:34] Guest: O cliente relata que ela fica somente nessa tela de início
[14:34] Guest: Iniciei sem o cabo de rede ja tambem
[14:35] Guest: Cliente disse que ao ligar ela so ficou assim, diz nao ter querdas de energia.
[14:35] Valdeir Vilela Ferreira De Novais: certo, quais os valores da tomada: FT/FN/NT:
[14:35] Guest: Verifiquei e esta ligado jo transformador, cheguei a medir e deu 115
[14:36] [PRIVATE] Guest: @L[https://simpress.service-now.com/api/now/v2/cs/media/YRViE24QoNa9dZHUDN2OR91e4Xi3UlguwmFn06jXFXLmFbfjNsm0iHOR3QMearIg|112 fn]
[14:37] Valdeir Vilela Ferreira De Novais: consegue informar os 3 valores?
[14:37] [PRIVATE] Guest: @L[https://simpress.service-now.com/api/now/v2/cs/media/Tf4ivuYE47iM3yWTKwZG4xVRtExmIuMOLrO09k88CKOTShD9K2s7AXnPpPidPKF2|Nt]
[14:38] [PRIVATE] Guest: @L[https://simpress.service-now.com/api/now/v2/cs/media/N6xdp6atzFBDrij31u3zd2sHlofsgd4qqqSzd1fqG1xdC3MiScLLQTrBIRKOfnQE|Ft]
[14:40] Valdeir Vilela Ferreira De Novais: os valores estão incorretos, precisa corrigir a rede elétrica, informe ao cliente sobre o caso, após a correção ai valida o funcionamento da máquina
[14:48] [PRIVATE] Guest: @L[https://simpress.service-now.com/api/now/v2/cs/media/DnWbtlgzlNU9SGL0fKL484sZuSfgapCidmqYxuXQ3X7xpdxVbC8NxZCDoLCqXY67|Corrigido aterramento]
[14:48] Guest: Problema persiste
[14:49] Valdeir Vilela Ferreira De Novais: é outra tomada?
[14:49] Valdeir Vilela Ferreira De Novais: quais os valores dessa?
[14:50] [PRIVATE] Guest: @L[https://simpress.service-now.com/api/now/v2/cs/media/mhQIcF1Xfm2phHxmyH91Kh4bw8kJFKEPQMwyvDALrhlZBez3902e1wzk6ujEyHHE|Fn]
[14:51] Guest: Outra tomada
[14:52] Valdeir Vilela Ferreira De Novais: falta mais um valor uma das fotos é o FT ou o FN e a outra é o NT?
[14:57] [PRIVATE] Guest: @L[https://simpress.service-now.com/api/now/v2/cs/media/ieBOkrf3xFSpSBUpKfIqB4k4aaF46MWtXpeLV2XTyzjOV9ZEJjpoYGVZkV0MJYeH|FN]
[14:57] [PRIVATE] Guest: @L[https://simpress.service-now.com/api/now/v2/cs/media/rYk85lnXipT2xNrGMgofG2jU2kdwVUgX4Og10VeTS3jOGjQhNBFF1sBGJZQeitjP|Ft]
[14:57] [PRIVATE] Guest: @L[https://simpress.service-now.com/api/now/v2/cs/media/FsurC4TwNh92R6SZ1Mi5itp07qQrl4sxjT5NJntKRri7XiUqXqHf8OdVzhqCVkeS|MEf13c8c23a4c9e9c9815ea32f9df61034.jpg]
[14:57] Guest: Aterramento 2.15
[14:58] Valdeir Vilela Ferreira De Novais: certo mas e o FT o FN?
[14:59] Guest: Fn
[14:59] Guest: FT
</t>
  </si>
  <si>
    <t>IMS0059777</t>
  </si>
  <si>
    <t>Paulo  Henrique Roriz Cardoso</t>
  </si>
  <si>
    <t xml:space="preserve">[14:42]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GlKT0d6M0RUcWhKY0N4TEE1SVVidz09SkNGVmh2eDdadU1QQ2FDRGJpSlVoMVdpMkNpNW5mbGFTVTZkOTJKdGJvQlFfNlZ3R2tYdEtwclpyRTUtXzNWc203ZEF5V3czS1JON2JSeFM2dmVWZEZpcVFiZ2YyRWlCazlKbGZOUmpCcUNjanREb3F0RlpkbHRodTNIaU5uaGNLMnhaeEZDSHI0eUpxQXk1WDFZX1F0Z1VTZ1pGcmVEVjhqZlVBZW4377eu77ev&amp;target_url=https%3A%2F%2Fux.simpress.com.br)
[14:42] Virtual Agent: Excelente! Agora, para que eu consiga te ajudar, escolha a opção que mais te representa:
[14:42] Guest: Sou Técnico
[14:42] Virtual Agent: Por favor, digite o seu e-mail:
[14:43] Guest: Phrcardoso@simpress.com.br
[14:43] Virtual Agent: Escolha uma opção:
[14:43] Guest: Atendimento com OS 
[14:43] Virtual Agent: Digite a sua ordem de serviço. 
Exemplo: 3123913
[14:43] Guest: 6635106
[14:43] Virtual Agent: Que tipo de atendimento você precisa?
[14:43] Guest: Liberação de Placas
[14:43] Virtual Agent: Antes de transferir seu atendimento, preciso de algumas informações.
[14:43] Virtual Agent: Para obter o uso de liberação de placas, digite abaixo qual tipo de placa quer:
[14:43] Guest: Placa principal
[14:43]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[14:43] Virtual Agent: Para que eu possa compreender o erro, por favor me informe o que ocorre conforme as opções abaixo:
- **Não comunica via rede ou USB**
- **Não inicializa**
- **Sem tensão (tensão saída) para motores/sensores.**
[14:43] Virtual Agent: @L[https://simpress.service-now.com/imagem (1)_1757357503193.jpg|imagem (1)_1757357503193.jpg]
[14:43] Virtual Agent: Me informe qual das situações acima acontece:
[14:43] Guest: Não inicializa
[14:43]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[14:43] Virtual Agent: Como está a alimentação da placa principal?
[14:44] Guest: Ok
[14:44] Virtual Agent: Conseguiu fazer a atualização de Recovery e Firmware?
[14:44] Guest: Sim
[14:44] Virtual Agent: Por último como foi o teste do painel?
[14:44] Guest: Painel inoperante
[14:44] Virtual Agent: Registrei as informações e um analista irá validar de acordo com o Diagrama Eletrico deste modelo.
Esta evidencia será registrada para autorizar a liberação da peça.
[14:44] Virtual Agent: Aguarde um instante que estou te encaminhando a um de nossos analistas do suporte técnico!
[14:44] Guest: Ok
[14:49] Guest: Oi
[14:52] [PRIVATE] System: Marcos Geanini Cabral Araujo entrou.
[14:52] Marcos Geanini Cabral Araujo: Obrigado por aguardar, já iremos atender.
[14:53] Marcos Geanini Cabral Araujo: Boa Tarde tudo bem ?
Sou o Marcos Analista de Suporte da Simpress, como posso te ajudar?
[14:54] Guest: Opa Marcos boa tarde, tudo bem?...
[14:54] Marcos Geanini Cabral Araujo: tudo certo 
[14:54] Guest: Meu amigo, estou atendendo uma M4070 que está apagando o display...
[14:55] Marcos Geanini Cabral Araujo: os botões do painel funcionam ?
[14:55] Guest: Assim que liga ele da imagem e depois fica o visor fechado, ja limpei os contatos, flat mas persiste, dai queria que me liberasse um painel.
[14:56] Guest: Sim
[14:56] [PRIVATE] Guest: @L[https://simpress.service-now.com/api/now/v2/cs/media/8VT81jsGJQ1crahOZyc0XJsAFkS2Gi1Qi2P6GwKh7JsdNFw94IlAnOf5Gm1TtvXK|ME7d967a4549c9af620103493839409a74.jpg]
[14:58] Marcos Geanini Cabral Araujo: nesse caso ai as teclas do painel funcionam 
[14:58] Marcos Geanini Cabral Araujo: então deve ser problema somente no diplay lcd 
[14:58] Marcos Geanini Cabral Araujo: display*
[14:58] Guest: Sim,
[14:59] Marcos Geanini Cabral Araujo: então o display lcd não precisa de liberação 
[14:59] Marcos Geanini Cabral Araujo: somente o display lcd 
[15:00] Marcos Geanini Cabral Araujo: se vc solicitar o painel inteiro vai ser recusado 
[15:00] Guest: Agora assim,  nao tenho como te confirmar se todas as teclas funcionam, pq não da para ver as funções no display. Mas sei que funciona o power e inicio/copia
[15:00] Guest: Tudo bem então,  vou pedir somente o LCD. Obrigado.
[15:00] Guest: 👍🏻🤝
[15:00] Marcos Geanini Cabral Araujo: solicita o display primeiro se caso naõ resolver ai sim liberamos o painel inteiro 
[15:01] Marcos Geanini Cabral Araujo: beleza por nada Paulo 
[15:01] Marcos Geanini Cabral Araujo: obrigado pelo seu contato!!!
[15:01] Guest: Ok então meu amigo. Obrigado. Abraço.
[15:01] Marcos Geanini Cabral Araujo: por nada ate 
</t>
  </si>
  <si>
    <t>IMS0059781</t>
  </si>
  <si>
    <t>Divino Gabriel</t>
  </si>
  <si>
    <t xml:space="preserve">[14:46] Guest: Opa
[14:46]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V9FMlpZVG9WMEFXWXdYY0xOYmVXZz09d0xEa3JUMUJpQVNqZDVFNDJsMFpvMV83Nl9WU0E5R3BucXlTYzNLeXlwcThlY21hUFRPamhHUHhPR0p1UmducXU2OXZjMGp3S09lb1gzQS1ISEc1REo4a25WNGdncGlmRkhjV01JUWxyYkFUYkdWU2V2RWw4Q3lkdHQ2T1NlRWY0U2lYUWRZZHRYNkh0Rk1YdXg1X3VRRzkyWnppcTJjLUNoY0t0R1Q577eu77ev&amp;target_url=https%3A%2F%2Fux.simpress.com.br)
[14:46] Virtual Agent: Excelente! Agora, para que eu consiga te ajudar, escolha a opção que mais te representa:
[14:46] Guest: Sou Técnico
[14:46] Virtual Agent: Por favor, digite o seu e-mail:
[14:46] Guest: Divinorv00@gmail.com
[14:46] Virtual Agent: Escolha uma opção:
[14:47] Guest: Atendimento com OS 
[14:47] Virtual Agent: Digite a sua ordem de serviço. 
Exemplo: 3123913
[14:47] Guest: 6599555
[14:47] Virtual Agent: Que tipo de atendimento você precisa?
[14:47] Guest: Apoio Técnico
[14:47] Virtual Agent: Obrigada pela informações.
Encontrei as seguintes informações sobre sua Ordem de Serviço.
Número: 6599555
Nome Técnico: TÉCNICO SIMPRESS 
Status: Em tratativa interna 
Descrição: Informado que o touch do seu visor não funciona, e que também está com atolamentos de papel.
KELEN MAYARA LIMA SOUSA
64996039705
kelen.sousa@vcimentos.com
Disponibilidade de horário: 7 - 17 seg sex 
Data de Abertura: 10/12/2025 
Data de Atendimento: 10/12/2025
Data de Finalização:  
[14:47] Virtual Agent: As informações estão corretas?
[14:47] Guest: Sim
[14:47] Virtual Agent: Certo, preciso que me informe o código de defeito do equipamento. 
Exemplos: U1-XXXX ou 99.XX.XX
[14:47] Guest: Touch
[14:47] Virtual Agent: Desculpe, não encontrei esse modelo/código de defeito em nosso banco de dados. 😔
Vamos tentar  novamente?
[14:47] Virtual Agent: Lembre-se de escrever exatamente como está no painel da máquina ou no log de eventos.
[14:47] Virtual Agent: Certo, preciso que me informe o código de defeito do equipamento. 
Exemplos: U1-XXXX ou 99.XX.XX
[14:47] Guest: Touch
[14:47] Virtual Agent: Desculpe, não encontrei esse modelo/código de defeito em nosso banco de dados. 😔
Vamos tentar  novamente?
[14:47] Virtual Agent: Lembre-se de escrever exatamente como está no painel da máquina ou no log de eventos.
[14:47] Virtual Agent: Certo, preciso que me informe o código de defeito do equipamento. 
Exemplos: U1-XXXX ou 99.XX.XX
[14:48] Guest: Touch
[14:48] Virtual Agent: Ops, realmente não consegui encontrar o modelo/código de defeito que digitou.
Mas sem problemas, vou te encaminhar a nossa equipe de atendimento para que obtenha mais informações.
[14:48] Virtual Agent: Aguarde um instante que estou te encaminhando a um de nossos analistas do suporte técnico!
[14:54] [PRIVATE] System: Marcos Geanini Cabral Araujo entrou.
[14:54] Marcos Geanini Cabral Araujo: Obrigado por aguardar, já iremos atender.
[14:57] Marcos Geanini Cabral Araujo: Boa Tarde tudo bem ?
Sou o Marcos Analista de Suporte da Simpress, como posso te ajudar?
[14:58] Guest: Boa Tarde Marcos, tudo bem e por ai?
[14:58] Marcos Geanini Cabral Araujo: tudo certo 
[14:59] Guest: Essa maquina na OS está com problemas no touch, foi substituído 2 painéis, e no ultimo contato pediram pra validar se não era o sistema corrompido. Foi solicitado o HD do equipamento porém o problema persiste
[14:59] [PRIVATE] Guest: @L[https://simpress.service-now.com/api/now/v2/cs/media/MOu0Q9eW8JYyeMo5QkiZW6XGHjPLCVuWKljMwnaJCeTua5dvuRlCh2TSwsr4ritJ|ME4d3e9956d1bcaa52eefda0c648c3bb89.mp4]
[15:00] Guest: Fiz um video de como está, pois lá no cliente não tem sinal de celular
[15:02] Marcos Geanini Cabral Araujo: a sim touch do painel não funciona 
[15:03] Marcos Geanini Cabral Araujo: ja desmontou e montou novamente para vlaidar mau contato ou defeito nos cabos ?
[15:03] Guest: Sim, já foi reconectado tudo
[15:03] Guest: Sem sucesso
[15:04] [PRIVATE] Guest: @L[https://simpress.service-now.com/api/now/v2/cs/media/69Xn542J23VQmxv1OFH442elxFkcD9Pdt3xRz0cENrJbUkUywtjLjzIkJVf6O1pq|ME4e266ff76f50954c02eaccc1d18500b6.jpg]
[15:07] Marcos Geanini Cabral Araujo: ok tudo bem 
[15:07] Marcos Geanini Cabral Araujo: possivel erro no painel 
[15:08] Guest: Acredito que podemos partir para placa
[15:08] Guest: Pois os 3 paineis apresentam o mesmo problema
[15:09] Marcos Geanini Cabral Araujo: ja foi trocado o painel ?
[15:09] Marcos Geanini Cabral Araujo: a sim vc ja disse que foi torcado duas vezes 
[15:09] Marcos Geanini Cabral Araujo: desculpe não me atentei 
[15:10] Guest: Sem problemas
[15:18] Marcos Geanini Cabral Araujo: AGUARDE UM MOMENTO 
[15:27] Marcos Geanini Cabral Araujo: PLACA PRINCIPAL LIBERADA NA O.S 260108-000948
</t>
  </si>
  <si>
    <t>IMS0059785</t>
  </si>
  <si>
    <t xml:space="preserve">[14:47] Guest: 1
[14:47]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GRSaDZTVzk1d2JVS2xYSVZYS0hFQT09RG9CcXdVWkVjZTVDd0JfVV9iSWh4N1UwYld6RnhVcGd3SkxQWXFtUEdBVUNPeXJEUnVaZ2JEYVpmOTM1RV9ITHdiR2VKckJfeHlodERCbFFLajNDb0k0M2ZFMHJ5NmhrQ1ZrTUhyVktNRTBLTndpUHVCZnFTZFpkckJWZ2VNRXo5NmhjdndzbHdBUVBvN2l2U2pXUEk0TTdlMUFXNFNyN1VjenZQUHli77eu77ev&amp;target_url=https%3A%2F%2Fux.simpress.com.br)
[14:47] Virtual Agent: Excelente! Agora, para que eu consiga te ajudar, escolha a opção que mais te representa:
[14:47] Guest: Sou Técnico
[14:47] Virtual Agent: Por favor, digite o seu e-mail:
[14:47] Guest: gilvieara@gmail.com
[14:47] Virtual Agent: Escolha uma opção:
[14:47] Guest: Atendimento com OS 
[14:47] Virtual Agent: Digite a sua ordem de serviço. 
Exemplo: 3123913
[14:47] Guest: 6411270
[14:47] Virtual Agent: Que tipo de atendimento você precisa?
[14:47] Guest: Apoio Técnico
[14:47] Virtual Agent: Obrigada pela informações.
Encontrei as seguintes informações sobre sua Ordem de Serviço.
Número: 6411270
Nome Técnico: E SILVA DE SOUSA ME 
Status: Em tratativa interna 
Descrição: o equipamento nao esta imprimindo, apenas retorna o erro 66.80.27, relacionado a acionamento do grampeador 
Data de Abertura: 18/09/2025 
Data de Atendimento: 23/09/2025
Data de Finalização:  
[14:47] Virtual Agent: As informações estão corretas?
[14:48] Guest: Sim
[14:48] Virtual Agent: Certo, preciso que me informe o código de defeito do equipamento. 
Exemplos: U1-XXXX ou 99.XX.XX
[14:48] Guest: 6411270
[14:48] Virtual Agent: Desculpe, não encontrei esse modelo/código de defeito em nosso banco de dados. 😔
Vamos tentar  novamente?
[14:48] Virtual Agent: Lembre-se de escrever exatamente como está no painel da máquina ou no log de eventos.
[14:48] Virtual Agent: Certo, preciso que me informe o código de defeito do equipamento. 
Exemplos: U1-XXXX ou 99.XX.XX
[14:48] Guest: 6411270
[14:48] Virtual Agent: Desculpe, não encontrei esse modelo/código de defeito em nosso banco de dados. 😔
Vamos tentar  novamente?
[14:48] Virtual Agent: Lembre-se de escrever exatamente como está no painel da máquina ou no log de eventos.
[14:48] Virtual Agent: Certo, preciso que me informe o código de defeito do equipamento. 
Exemplos: U1-XXXX ou 99.XX.XX
[14:48] Guest: 6411270
[14:48] Virtual Agent: Ops, realmente não consegui encontrar o modelo/código de defeito que digitou.
Mas sem problemas, vou te encaminhar a nossa equipe de atendimento para que obtenha mais informações.
[14:48] Virtual Agent: Aguarde um instante que estou te encaminhando a um de nossos analistas do suporte técnico!
[14:54] [PRIVATE] System: Roger Marcondes Cabral entrou.
[14:54] Roger Marcondes Cabral: Obrigado por aguardar, já iremos atender.
[14:54] Guest: aguardando....
[14:54] Roger Marcondes Cabral: Olá, tudo bem?
Meu nome é Roger e darei continuidade ao seu atendimento.
Em que posso ajudar hoje?
[14:55] Guest: boa tarde Roger
[14:55] Roger Marcondes Cabral: tudo bem?
[14:55] Guest: estou com a OS 6411270 ZEBRA ZC300 com a mesngem de erro 7048
[14:56] [PRIVATE] Guest: @L[https://simpress.service-now.com/api/now/v2/cs/media/smv6Be8pCq9JFUIJLJ0pd8AuE99ptPXGYb7I6lsQEyotZ1InMbypovoX4SE2RZt6|ME1db440dbc22773029c85eac4ea16a7d2.jpg]
[14:56] Guest: manual service ZC300☝️☝️
[14:56] [PRIVATE] Guest: @L[https://simpress.service-now.com/api/now/v2/cs/media/Ds7eRvATeJbt8lxAHEYNScnIxDgad9pYlPWFTxozGhYEBC5xqVEDe1sORCIJya9m|MEf4ce865c7c59e91fae4ef3339847a0a8.jpg]
[14:57] Guest: Vi que no manual do usuário explica como fazer a limpeza.
[14:57] Guest: a pergunta é: Tem um kit de manutenção para esse impressora. Pois estou entendo pela mensagem de erro que a imrpessora irá parar de imprimir se a manutenção não for efetuada.
[14:58] Guest: Posso limpar a cabeça de impressão, limpar os rolos. Até ai tudo bem.
[14:58] Guest: Mas acho que tem algum contador de impressão e deve ser zerado.
[14:59] Guest: É isto Roger?
[14:59] Roger Marcondes Cabral: essa OS é de uma HP E87650Z!!!
[14:59] Guest: momento peguei a OS erra. Sorry. corrigindo
[15:00] Guest: 6630564
[15:00] Roger Marcondes Cabral: Essa OS deveria ser mencionada no inicio ..kkkkk
[15:00] Roger Marcondes Cabral: Mas vamos lá!
[15:00] Guest: 🙏🙏
[15:02] Guest: na OS aparece a mesnagem de erro 7046. Porém a mesnagem com esse codigo não existe. Após acesso a TI do cliente. pequei o código correto  7048
[15:02] Roger Marcondes Cabral: vc usou o kit de limpeza da impressora?
[15:02] Guest: Ainda não estou no cliente. cliente é uma usina térmica e fica fora da cidade e com dificuldade de acesso via internet.
[15:02] Roger Marcondes Cabral: Ela geralmente tem o kit para ser solicitado e usado
[15:02] Guest: Estou me preparando para fazer o agendamento e deslocamento.
[15:03] Guest: isto é o que estou buscando.
[15:03] Roger Marcondes Cabral: no manual de usuário que esta em mãos deveria ter esse kit!
[15:04] Roger Marcondes Cabral: para solicitar
[15:04] Guest: Este é o primeiro atendimento neste modelo Roger. Nweste caso, sou um ´´técnico fresco´.😂😂
[15:04] Roger Marcondes Cabral: kkkkk
[15:05] Guest: tenho o manual de guia e o service manual. Mas se puderes me passar o código faço a confer~encia e não teremos erro no pedido 🙏🙏
[15:12] Guest: No manual do usuário não localizado.🤔🤔
[15:16] Roger Marcondes Cabral: Código: 105999-310
Descrição: ZEBRA ZC300 - KIT DE LIMPEZA 2 CARTOES - 2K /CARTAO
Modelo: ZC300
[15:17] Guest: top Roger muito grato meu amigo. Valeu.....🙏🙏🙏🙏👍👍
[15:17] Roger Marcondes Cabral: imagina!
[15:17] Roger Marcondes Cabral: forte abraço!
[15:18] System: Roger Marcondes Cabral encerrou a conversa.
</t>
  </si>
  <si>
    <t>IMS0059798</t>
  </si>
  <si>
    <t xml:space="preserve">[14:59] Guest: Oii
[14:59]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S1zaloyeFBvTWM2N1J2ZEJWZ0dBQT09dG9tNFhQODRkZHhMMEtSSkQzWFExdG5qTC1tdWZyVmJQWnA0MnM5TWtiNFlPZzJJZTA2S3dMNHV3UTVhclNxMXFsNzFsSGZqWFdMMFc0a2dTbl91MFg3YUdOdDdUaTFBdHVTeGR2OV80aUNJQTZjZ29BUlpzMlpCSjFrOE9QZWFadXAwN0d3d0NwX1Y1a1lCOXF0enlydDNYVVJyZlNHZ0Nxb2tiTWJs77eu77ev&amp;target_url=https%3A%2F%2Fux.simpress.com.br)
[14:59] Virtual Agent: Excelente! Agora, para que eu consiga te ajudar, escolha a opção que mais te representa:
[14:59] Guest: Sou Técnico
[14:59] Virtual Agent: Por favor, digite o seu e-mail:
[15:00] Guest: Lrasilva@simpress.com.br
[15:00] Virtual Agent: Escolha uma opção:
[15:00] Guest: Atendimento sem OS
[15:00] Virtual Agent: Você selecionou a opção de acesso sem OS. 
Caso o seu atendimento possua OS, o atendente do suporte irá recusar o seu atendimento!
Deseja continuar?
[15:00] Guest: Sim
[15:00] Virtual Agent: Como você gostaria de prosseguir?
[15:01] Guest: Apoio Técnico
[15:01] Virtual Agent: Sobre qual modelo de equipamento deseja mais informações?
[15:01] Virtual Agent: Por favor, digite o modelo:
[15:02] Guest: X579
[15:02] Virtual Agent: Agora, preciso do código de defeito do equipamento. 
Exemplos: U1-xxx ou S1-xxx ou 31- 4321
Você possui o código?
[15:02] Guest: Não possuo o código
[15:02] Virtual Agent: Aguarde um instante que estou te encaminhando a um de nossos analistas do suporte técnico!
[15:03] Guest: No aguardo
[15:08] Guest: ?
[15:12] [PRIVATE] System: Samuel Mauro Da Silva entrou.
[15:12] Samuel Mauro Da Silva: Obrigado por aguardar, já iremos atender.
[15:12] Guest: ?
[15:14] Samuel Mauro Da Silva: Olá, bem vindo ao suporte, eu sou o Samuel. Por gentileza me informe seu nome e o motivo do contato.
[15:14] Guest: Boa tarde, prazer Luan.
[15:14] Guest: Rapaz, estou com um Toner aqui que a impressora pede 9251
[15:15] Guest: Mais quando fui ver é 9281
[15:15] Guest: E ainda diz que ciano conta como usado
[15:15] [PRIVATE] Guest: @L[https://simpress.service-now.com/api/now/v2/cs/media/t9hfdh9CrulelYj9eEg5xDsR6T7bNUo8hL81EntyqBxVAbFvUCOT5Fogu3qgpowi|ME31c575d578bc5a8b7a2ee55a783fb874.jpg]
[15:15] [PRIVATE] Guest: @L[https://simpress.service-now.com/api/now/v2/cs/media/5VGKEAfR8uCuG5kKkIgIiUsEhfDdPr4HXwYt9HLQ6uPs0FIP7tXSPG3Sue9Rt5Hz|9281]
[15:15] [PRIVATE] Guest: @L[https://simpress.service-now.com/api/now/v2/cs/media/UjCXR8t25MW2Snu7WHE60zSXIQ9ojenIG2T2liPV23xtwGKranA2Gp0UOQ3SfImq|9251]
[15:16] Samuel Mauro Da Silva: quando vc instalou o toner, apareceu essa mensagem?
[15:16] Guest: Sim
[15:16] Samuel Mauro Da Silva: e qual é o modelo do equipamento?
[15:16] Guest: X579
[15:17] Samuel Mauro Da Silva: o toner dessa maquina realmente é o 9251
[15:18] Samuel Mauro Da Silva: a solução vai ser pedir novamente os toner
[15:18] [PRIVATE] Guest: @L[https://simpress.service-now.com/api/now/v2/cs/media/c793hlTdMmwrnAbCbHizCKvppzZQqu17uKrrFXB6AYSDBf8plVxdEAxuaadjbHs3|ME0b458beced0b131459c28a2712cfb6f1.ogg]
[15:20] Samuel Mauro Da Silva: ai no cliente tem outros modelos de equipamento?
[15:20] Samuel Mauro Da Silva: vc precisa confirmar se o toner que chegou ai pra vc é realmente pra essa maquina
[15:20] Guest: Sim
[15:21] [PRIVATE] Guest: @L[https://simpress.service-now.com/api/now/v2/cs/media/1CO1PN5gZXB6gyvMHdNqbK4jiz2Jxx9rIJf8cyy6cJ0D9CAYRaC1m19lgwKpDDqP|ME6b5118101365de9de876b7dae5cf59f9.ogg]
[15:23] Samuel Mauro Da Silva: o que esta informando no manual do equipamento são os toner W9250/51/52/53
[15:23] Samuel Mauro Da Silva: então acredito que o correto é vc entrar no site ux e solicitar novos toners
</t>
  </si>
  <si>
    <t>IMS0059813</t>
  </si>
  <si>
    <t xml:space="preserve">[15:15] Guest: Boa tarde
[15:15]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0cxYmVlc2FxbGlqdkZxSkJ4QVNDQT09aFpiN2d6Q1drT2N4Zk9VNnhiV1FzdmswNU1yN3M0NE4zY2N0WmdQSVkxRk9VNFRCZVRPZkF0Vy15MXQyc0JHRnJickEwOVhRNm9ieVZJeFk2YnlFcHV1MDNQOWZUT1JJalVVcVF5SGY3dm5zZjJqa0FOZTJpYU5FX1VLNTJfNTZKVVBoVnJ4bXYzb0RYelgyMEZwZmVYdTlMS3YxN0xNLXBDY3BuNDFI77eu77ev&amp;target_url=https%3A%2F%2Fux.simpress.com.br)
[15:15] Virtual Agent: Excelente! Agora, para que eu consiga te ajudar, escolha a opção que mais te representa:
[15:16] Guest: Sou Técnico
[15:16] Virtual Agent: Por favor, digite o seu e-mail:
[15:16] Guest: Vhmartins@simpress.com.br
[15:16] Virtual Agent: Escolha uma opção:
[15:16] Guest: Atendimento com OS 
[15:16] Virtual Agent: Digite a sua ordem de serviço. 
Exemplo: 3123913
[15:16] Guest: 6628748
[15:16] Virtual Agent: Que tipo de atendimento você precisa?
[15:17] Guest: Apoio Técnico
[15:17] Virtual Agent: Obrigada pela informações.
Encontrei as seguintes informações sobre sua Ordem de Serviço.
Número: 6628748
Nome Técnico: VITOR HENRIQUE COTRIM MARTINS 214444 
Status: Aceito 
Descrição: Equipamento atolando e fazendo barulho
Primary Contact: AMIGO, PRISCILA LUCAS, GBW/US-O, +55 11 2349-1889
Secondary Contact: ALBANO, CRISTIANE, GBW/US-O, +55 11 2039-2273 
Data de Abertura: 29/12/2025 
Data de Atendimento: 05/01/2026
Data de Finalização:  
[15:17] Virtual Agent: As informações estão corretas?
[15:17] Guest: Sim
[15:17] Virtual Agent: Certo, preciso que me informe o código de defeito do equipamento. 
Exemplos: U1-XXXX ou 99.XX.XX
[15:17] Guest: Apoio
[15:17] Virtual Agent: Desculpe, não encontrei esse modelo/código de defeito em nosso banco de dados. 😔
Vamos tentar  novamente?
[15:17] Virtual Agent: Lembre-se de escrever exatamente como está no painel da máquina ou no log de eventos.
[15:17] Virtual Agent: Certo, preciso que me informe o código de defeito do equipamento. 
Exemplos: U1-XXXX ou 99.XX.XX
[15:17] Guest: Apoio
[15:17] Virtual Agent: Desculpe, não encontrei esse modelo/código de defeito em nosso banco de dados. 😔
Vamos tentar  novamente?
[15:17] Virtual Agent: Lembre-se de escrever exatamente como está no painel da máquina ou no log de eventos.
[15:17] Virtual Agent: Certo, preciso que me informe o código de defeito do equipamento. 
Exemplos: U1-XXXX ou 99.XX.XX
[15:17] Guest: Apoio
[15:17] Virtual Agent: Ops, realmente não consegui encontrar o modelo/código de defeito que digitou.
Mas sem problemas, vou te encaminhar a nossa equipe de atendimento para que obtenha mais informações.
[15:17] Virtual Agent: Aguarde um instante que estou te encaminhando a um de nossos analistas do suporte técnico!
[15:17] [PRIVATE] System: Valdeir Vilela Ferreira De Novais entrou.
[15:17] Valdeir Vilela Ferreira De Novais: Obrigado por aguardar, já iremos atender.
[15:20] Valdeir Vilela Ferreira De Novais: Boa tarde, sou Valdeir em que posso ajudar?
[15:20] Guest: Boa tarde valdeir
[15:21] Guest: Estou no caso de uma impressora hp m630 que esta com ma qualidade nas cópias
[15:22] [PRIVATE] Guest: @L[https://simpress.service-now.com/api/now/v2/cs/media/FBXpe0M15BA9JdRaSjQiwiT3oKTbP68fFJRIQfq85iFu4AbWYIZmYW0Vg7Wz89dV|Esse foi o teste que eu fiz no scanner]
[15:22] Guest: Ta saindo borrado
[15:23] Valdeir Vilela Ferreira De Novais: certo você fez algum procedimento?
[15:24] Guest: A impressora também estava com as impressoes ruins,aí so fiz a troca do fusor e do rolo de transferência, a imagem melhorou porem o scanner que deu problema agora
[15:24] Valdeir Vilela Ferreira De Novais: certo consegue fazer a calibração do scanner?
[15:25] Guest: Consigo sim
[15:25] Valdeir Vilela Ferreira De Novais: beleza
[15:26] Valdeir Vilela Ferreira De Novais: esse problema ocorre ao copiar pela mesa ou pelo adf?
[15:26] Guest: Em ambos
[15:32] Guest: Calibração feita
Vou fazer os testes
[15:32] Valdeir Vilela Ferreira De Novais: certo
[15:35] Guest: Se fazer a copia direto da impressora para o papel a imagem fica boa.
Porem ao digitalizar Para o e-mail e enviar impressão ela fica ruim
[15:36] Valdeir Vilela Ferreira De Novais: faz o partial clean e testa novamente
[15:37] Guest: Certo
[15:37] Valdeir Vilela Ferreira De Novais: o fimware dela está atualizado?
[15:37] Valdeir Vilela Ferreira De Novais: 4.12.0.2 essa é a última versão do site
[15:37] Guest: Vou verificar tambem
[15:37] Valdeir Vilela Ferreira De Novais: beleza
[15:42] Guest: Ela esta com o firmware atualizado
[15:43] Valdeir Vilela Ferreira De Novais: certo
[15:44] Guest: O que tinha pra fazer eu fiz
[15:46] Valdeir Vilela Ferreira De Novais: conseguiu fazer o partial clean?
[15:48] Guest: Já tinha feito
[15:49] Valdeir Vilela Ferreira De Novais: como sai a digitalização após os testes que realizou? tem foto?
[15:50] Guest: Como expliquei 
Se eu enviar uma copia para impressão direto,a impressão sai boa.
Porem quando digitalizo para e-mail,a imagem fica ruim
[15:51] [PRIVATE] Guest: @L[https://simpress.service-now.com/api/now/v2/cs/media/tjb0FghELe1tB5UUQguhGt7wKqLS0e6by6obnwwtSuJLDdUPSGzJgaSijjACNbnW|Esse e um teste feito apos a imagem ser digitalizada para e-mail.
A impressão fica ruim]
[15:52] [PRIVATE] Guest: @L[https://simpress.service-now.com/api/now/v2/cs/media/TDEt1KjRarWjKSwo3XUrScAyGS6Fi0g3iZiQsbEVUodGBrG21qB26rDIYX7wTPTW|Essa e uma impressão que fiz direto para a impressora]
[15:52] Guest: De resto a impressora esta imprimindo normalmente
[15:53] Valdeir Vilela Ferreira De Novais: essa é a mesma foto do início do atendimento quando estava com problema na cópia e digitalização, após a calibração você afirmou que a cópia melhorou mas a digitalização saía ruim, preciso de uma foto de como está a digitalização
[15:53] Guest: Ok vou te enviar uma agora
[15:53] Guest: So um momento
[15:53] Valdeir Vilela Ferreira De Novais: beleza
[15:59] [PRIVATE] Guest: @L[https://simpress.service-now.com/api/now/v2/cs/media/V9GKZVLkEt2pMLGQWPIlX0H3hKYNYahn7IdCRZo1EEN3eRZaISCGQE7vLmKy34qG|MEc8e55784ab1aaa4f4753bab6c1837128.jpg]
[16:01] Valdeir Vilela Ferreira De Novais: você imprimiu o arquivo digitalizado? não conseguiria abrir o arquivo no pc e tirar foto da tela com ele aberto?
[16:02] [PRIVATE] Guest: @L[https://simpress.service-now.com/api/now/v2/cs/media/b7cbxrqLQgt9KOms5T64OImwdYPoaOC5Hdt925yfCpS3nGfSLbx4f4MAcvOp0cKB|MEf1b3d518a5e907e11a82e732bc00266b.jpg]
[16:04] Valdeir Vilela Ferreira De Novais: certo vi aqui, qual o seu diagnóstico do defeito?
</t>
  </si>
  <si>
    <t>IMS0059817</t>
  </si>
  <si>
    <t xml:space="preserve">[15:18] Guest: Boa tarde
[15:18]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TZkdWlwTG9OcEN2NTg3N1l4Q0pmUT09eE1ZS01ZVlQ5M0hLaWFsNGVtLVl2M2xBbTNfUm9udGlUN3RNb3pHbjQ1dG5wZXdoS0ZPaTJHSEhqRVpiSTZMYk9mUmp5NUlpLW9aem9oZC1QRFBsN0k3Szd5am42Y2JSS0ZVdXI3WmFIcnpCejZweWdFbzdOOW9nTXQyTC1OZVhGUmNCMHdlbV9uWmg5aUprVmRHc21qQkcxUFVTREJpY1J1bmgzUG9P77eu77ev&amp;target_url=https%3A%2F%2Fux.simpress.com.br)
[15:18] Virtual Agent: Excelente! Agora, para que eu consiga te ajudar, escolha a opção que mais te representa:
[15:18] Guest: Sou Técnico
[15:18] Virtual Agent: Por favor, digite o seu e-mail:
[15:19] Guest: lptmachado@simpress.com.br
[15:19] Virtual Agent: Escolha uma opção:
[15:19] Guest: Atendimento com OS 
[15:19] Virtual Agent: Digite a sua ordem de serviço. 
Exemplo: 3123913
[15:19] Guest: 6635982
[15:19] Virtual Agent: Que tipo de atendimento você precisa?
[15:19] Guest: Liberação de Placas
[15:19] Virtual Agent: Antes de transferir seu atendimento, preciso de algumas informações.
[15:19] Virtual Agent: Para obter o uso de liberação de placas, digite abaixo qual tipo de placa quer:
[15:19] Guest: Placa principal
[15:19]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[15:19] Virtual Agent: Para que eu possa compreender o erro, por favor me informe o que ocorre conforme as opções abaixo:
- **Não comunica via rede ou USB**
- **Não inicializa**
- **Sem tensão (tensão saída) para motores/sensores.**
[15:19] Virtual Agent: @L[https://simpress.service-now.com/imagem (1)_1757357503193.jpg|imagem (1)_1757357503193.jpg]
[15:19] Virtual Agent: Me informe qual das situações acima acontece:
[15:20] Guest: Sem tensão
[15:20]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[15:20] Virtual Agent: Em que região apresenta falha?
[15:20] Guest: LSU
[15:20] Virtual Agent: Me diga qual tensão está divergente? 
Ex: valor 3V, 12V ou 24V
[15:21] Guest: Apresenta erro U2-1112 e U2-1113
[15:21] Virtual Agent: OK! Onde é a divergência. 
Ex: conector 10 e pino 5
[15:23] Guest: Na Placa principal
[15:23] Virtual Agent: Registrei as informações e um analista irá validar de acordo com Diagrama Eletrico deste modelo.
Esta evidência será registrada para autorizar a liberação da peça.
[15:23] Virtual Agent: Aguarde um instante que estou te encaminhando a um de nossos analistas do suporte técnico!
[15:25] [PRIVATE] System: Roger Marcondes Cabral entrou.
[15:25] Roger Marcondes Cabral: Obrigado por aguardar, já iremos atender.
[15:26] Roger Marcondes Cabral: Olá, tudo bem?
Meu nome é Roger e darei continuidade ao seu atendimento.
Em que posso ajudar hoje?
[15:26] Guest: Boa tarde, Roger
[15:27] Roger Marcondes Cabral: tudo bem?
[15:27] Guest: Estou com um problema na HP432, a mesma apresenta o código de erro U2-1112 e U2-1113 ao tentar imprimir, fiz um teste trocando a placa principal com outro equipamento que tenho aqui e não aparentou o erro
[15:28] Roger Marcondes Cabral: A rede elétrica ai esta dentro das normas?
A unidade fusão esta ok?
[15:28] Guest: Sim, tudo certo com a fusão e a rede elétrica
[15:30] Roger Marcondes Cabral: ok
[15:30] Roger Marcondes Cabral: 260108-000995
[15:31] Roger Marcondes Cabral: Segue o numero de chamado de autorização!
[15:31] Guest: Certo, obrigado
[15:34] Roger Marcondes Cabral: imagina!
[15:37] System: Roger Marcondes Cabral encerrou a conversa.
</t>
  </si>
  <si>
    <t>IMS0059829</t>
  </si>
  <si>
    <t xml:space="preserve">[15:32]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mJyUjY3UktXdlR5VXFqSXF6VGdtQT09QWNNRUY2RzJDLWI1bUlhVWI4U3JMc0VYTlR3SkNvbEVLRVBIeERZTTF6YTlSUkF0VVQxQjZTMW5wLS1ndVZQNGxwel9jcGZVVHBWcVU1Uld6LVJQb0FRRW9ySFRvVHlqc0xWVjl5VE1iREtycW9OTE9yOTctLXlUbUVXX1N3by02TVEyUUI4QU1yMXFBdkp3eGVEazRKV3dfenpFNW9Sazk1XzkyZW5k77eu77ev&amp;target_url=https%3A%2F%2Fux.simpress.com.br)
[15:32] Virtual Agent: Excelente! Agora, para que eu consiga te ajudar, escolha a opção que mais te representa:
[15:33] Guest: Sou Técnico
[15:33] Virtual Agent: Por favor, digite o seu e-mail:
[15:33] Guest: Artsilva@simpress.com.br
[15:33] Virtual Agent: Escolha uma opção:
[15:33] Guest: Atendimento com OS 
[15:33] Virtual Agent: Digite a sua ordem de serviço. 
Exemplo: 3123913
[15:33] Guest: 6635929
[15:33] Virtual Agent: Que tipo de atendimento você precisa?
[15:33] Guest: Apoio Técnico
[15:34] Virtual Agent: Obrigada pela informações.
Encontrei as seguintes informações sobre sua Ordem de Serviço.
Número: 6635929
Nome Técnico:  
Status: Aceito 
Descrição: Prezados, bom dia. O micro de série BRJ404CZFD e modelo HP 280 G9 SFF não está reconhecendo os teclados/mouses hp que fazem parte do kit contratado. Foram feitos testes com outros teclados e mouses de fabricantes diferentes, porém apenas alguns mouses são reconhecidos. Realizamos atualização de driveres, porém problema permanece. 
Data de Abertura: 08/01/2026 
Data de Atendimento: 
Data de Finalização:  
[15:34] Virtual Agent: As informações estão corretas?
[15:34] Guest: Sim
[15:34] Virtual Agent: Certo, preciso que me informe o código de defeito do equipamento. 
Exemplos: U1-XXXX ou 99.XX.XX
[15:34] Guest: Suporte
[15:34] Virtual Agent: Desculpe, não encontrei esse modelo/código de defeito em nosso banco de dados. 😔
Vamos tentar  novamente?
[15:34] Virtual Agent: Lembre-se de escrever exatamente como está no painel da máquina ou no log de eventos.
[15:34] Virtual Agent: Certo, preciso que me informe o código de defeito do equipamento. 
Exemplos: U1-XXXX ou 99.XX.XX
[15:34] Guest: Suporte
[15:34] Virtual Agent: Desculpe, não encontrei esse modelo/código de defeito em nosso banco de dados. 😔
Vamos tentar  novamente?
[15:34] Virtual Agent: Lembre-se de escrever exatamente como está no painel da máquina ou no log de eventos.
[15:34] Virtual Agent: Certo, preciso que me informe o código de defeito do equipamento. 
Exemplos: U1-XXXX ou 99.XX.XX
[15:34] Guest: Suporte
[15:34] Virtual Agent: Ops, realmente não consegui encontrar o modelo/código de defeito que digitou.
Mas sem problemas, vou te encaminhar a nossa equipe de atendimento para que obtenha mais informações.
[15:34] Virtual Agent: Aguarde um instante que estou te encaminhando a um de nossos analistas do suporte técnico!
[15:34] [PRIVATE] System: Marcos Geanini Cabral Araujo entrou.
[15:34] Marcos Geanini Cabral Araujo: Obrigado por aguardar, já iremos atender.
[15:38] Marcos Geanini Cabral Araujo: Boa Tarde tudo bem ?
Sou o Marcos Analista de Suporte da Simpress, como posso te ajudar?
[15:40] Guest: Opa marcos
[15:40] Guest: Estou com um PC que não reconhece teclado
[15:40] Guest: Ele não acende,  apresenta erro de keyboard na inicialização
[15:40] Guest: Mais de um testador
[15:40] Marcos Geanini Cabral Araujo: quais procedimentos realizados para tentar solucionar o erro ?
[15:41] Guest: Dei reset
[15:41] Guest: E persiste
[15:41] Guest: Tensões ok
[15:41] Guest: Tudo ok, mas não reconhece teclado
[15:41] Guest: O mouse chega a aceder p Led
[15:41] Guest: Sistema inicializa e tudo
[15:41] Guest: Mas de forma alguma funciona teclado
[15:42] Guest: Já vi outras vezes,  infelizmente era placa
[15:43] Marcos Geanini Cabral Araujo: ele nem entra no menu da bios ?
[15:43] Guest: Não
[15:44] Marcos Geanini Cabral Araujo: testado em todas as portas ?
[15:44] Guest: Ja testes todas as entradas
[15:44] Guest: Frontal e tudi
[15:44] Guest: Tudo
[15:44] Marcos Geanini Cabral Araujo: tentou acessar a bios pelo setup ?
[15:45] Guest: Nao tem como entrar sem o teclado
[15:45] Guest: Ou pelo menos não sei como
[15:45] Guest: Sem apertar o f10
[15:45] Guest: Tentei, f10, f2
[15:47] Guest: Está aí ainda?
[15:48] Guest: A Internet aqui está ruim
[15:49] Marcos Geanini Cabral Araujo: HP 280 G9 SFF você pode usar os métodos integrados do Windows, desde que o sistema operacional esteja funcionando corretamente e o PC suporte o UEFI Firmware Settings (Configurações de Firmware UEFI). 
[15:51] Guest: Como?
[15:51] Guest: Não consigo mandar nenhum imput para o pc
[15:51] Guest: O pc não reconhece periféricos
[15:51] Marcos Geanini Cabral Araujo: Método 1: Através das Configurações do Windows 
Este método é o mais recomendado se você tiver acesso ao sistema operacional (Windows 10 ou 11) usando um mouse:
Abra o menu Iniciar e clique em Configurações (ícone de engrenagem).
Navegue até Atualização e Segurança (no Windows 10) ou Sistema &gt; Recuperação (no Windows 11).
No menu de Recuperação, em "Inicialização avançada", clique em Reiniciar agora.
O computador será reiniciado em uma tela de menu azul. Use o mouse para selecionar Solução de problemas.
Em seguida, clique em Opções avançadas.
Selecione Configurações de Firmware UEFI.
Clique em Reiniciar novamente para entrar diretamente na configuração da BIOS. 
[15:51] Guest: Só liga
[15:52] Marcos Geanini Cabral Araujo: puts  kkkkkk
[15:52] Guest: Só consigo apertar o power pra desligar
[15:52] [PRIVATE] Guest: @L[https://simpress.service-now.com/api/now/v2/cs/media/nUrsLsVFRuedsMRwj3vZdAYU8EJvWulOtezIJsKnT8uBx4GqZg9UTO8bL6hOpaoY|ME1a4c31ffa7627dff0db3fda98eba5049.ogg]
[15:52] [PRIVATE] Guest: @L[https://simpress.service-now.com/api/now/v2/cs/media/FCRyUdKP0t0nvIlFtaE8NwwCiyxNEc59m8nuryVPENOWTG3XtQ3YMw1oS5oF9lp2|MEa14e3709eed81b95b39e3dda6422d4be.ogg]
[15:58] Guest: Oi?
[16:02] Marcos Geanini Cabral Araujo: sim entendi 
[16:03] Marcos Geanini Cabral Araujo: vou liberar a placa então 
[16:03] Marcos Geanini Cabral Araujo: so um momento 
[16:03] Guest: Ok
</t>
  </si>
  <si>
    <t>IMS0059835</t>
  </si>
  <si>
    <t>Risomar De Azevedo Melo Junior</t>
  </si>
  <si>
    <t xml:space="preserve">[15:43]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FVQY1g3YnEyQ3lnQklCaWpfNjJKUT09XzJzZUl0WTEyUWRsSmQ3b3Z6RThTN2hwUmlDbE5wUFBOVFhvUWtMUzJIS3MwaW0zdW5KZVk4THo2U1AtYkhrTy1vSXdVOGZvNzlqZ3cxbHhsd1dWajNsU1daZkVvV0VrZGp1TmxtRzlHUmRKR3h2aVBHa2NpMENmay1uS21uNFo3c01DNjlRcjhjOXltUGNzbXVqVlloOV9CTExFdnB3dXRUWU80TVZU77eu77ev&amp;target_url=https%3A%2F%2Fux.simpress.com.br)
[15:43] Virtual Agent: Excelente! Agora, para que eu consiga te ajudar, escolha a opção que mais te representa:
[15:43] Guest: Sou Técnico
[15:43] Virtual Agent: Por favor, digite o seu e-mail:
[15:43] Guest: Rdmjunior@simpress.com.br
[15:43] Virtual Agent: Escolha uma opção:
[15:43] Guest: Atendimento com OS 
[15:43] Virtual Agent: Digite a sua ordem de serviço. 
Exemplo: 3123913
[15:44] Guest: 6636372
[15:44] Virtual Agent: Que tipo de atendimento você precisa?
[15:44] Guest: Apoio Técnico
[15:44] Virtual Agent: Obrigada pela informações.
Encontrei as seguintes informações sobre sua Ordem de Serviço.
Número: 6636372
Nome Técnico:  
Status: Aceito 
Descrição: Boa tarde,
Como comunicado via e-mail, o computador não liga nada. Todos os LEDs apagados.
foram trocados os cabos e a sala, tentando em outras tomadas (é proibido o uso de qualquer plugue ligado à tomada).
O que apresenta provavelmente um defeito de fonte. Mas apenas o técnico com testes poderá confirmar o real defeito.
Obrigado. 
Data de Abertura: 08/01/2026 
Data de Atendimento: 
Data de Finalização:  
[15:44] Virtual Agent: As informações estão corretas?
[15:44] Guest: Sim
[15:44] Virtual Agent: Certo, preciso que me informe o código de defeito do equipamento. 
Exemplos: U1-XXXX ou 99.XX.XX
[15:44] Guest: A
[15:44] Virtual Agent: Desculpe, não encontrei esse modelo/código de defeito em nosso banco de dados. 😔
Vamos tentar  novamente?
[15:44] Virtual Agent: Lembre-se de escrever exatamente como está no painel da máquina ou no log de eventos.
[15:44] Virtual Agent: Certo, preciso que me informe o código de defeito do equipamento. 
Exemplos: U1-XXXX ou 99.XX.XX
[15:44] Guest: A
[15:44] Virtual Agent: Desculpe, não encontrei esse modelo/código de defeito em nosso banco de dados. 😔
Vamos tentar  novamente?
[15:44] Virtual Agent: Lembre-se de escrever exatamente como está no painel da máquina ou no log de eventos.
[15:44] Virtual Agent: Certo, preciso que me informe o código de defeito do equipamento. 
Exemplos: U1-XXXX ou 99.XX.XX
[15:44] Guest: A
[15:44] Virtual Agent: Ops, realmente não consegui encontrar o modelo/código de defeito que digitou.
Mas sem problemas, vou te encaminhar a nossa equipe de atendimento para que obtenha mais informações.
[15:44] Virtual Agent: Aguarde um instante que estou te encaminhando a um de nossos analistas do suporte técnico!
[15:45] [PRIVATE] System: Samuel Mauro Da Silva entrou.
[15:45] Samuel Mauro Da Silva: Obrigado por aguardar, já iremos atender.
[15:50] Guest: Boa tarde tudo bem, me tira uma duvida é necessário pedir liberação pra troca da fonte do pc?
[15:53] Samuel Mauro Da Silva: pra pedir fonte de pc não é necessário autorização do suporte
[15:54] Guest: Obrigado
[15:57] Samuel Mauro Da Silva: Por nada. Agradecemos o seu contato. Tenha um ótimo dia!
</t>
  </si>
  <si>
    <t>IMS0059850</t>
  </si>
  <si>
    <t xml:space="preserve">[15:54] Guest: Boa tarde
[15:54]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zdXbnA1VktFWnJSRm93NTNLSng4QT09TDBXcG9VR2VLMXYyR2Vad0t4MzN2aWJNSmFpR0tENEtwTkQ2WWNXZUEyQUw3SlFsaWZKckVRdk9GTmpyMzFjYV85ak01amp3d2pGZTNPRTJDNF9WV1JaNnMwUUw0TGRKVVhmbk1yOUtvd1o2WGVKT1lQclB5UTBJYjFjSnZodEd4RlZ3OFFLQzBwdTRnRm05cmd1Njg1cW1RSnZyc3A1NmxyOVowQUp677eu77ev&amp;target_url=https%3A%2F%2Fux.simpress.com.br)
[15:54] Virtual Agent: Excelente! Agora, para que eu consiga te ajudar, escolha a opção que mais te representa:
[15:54] Guest: Sou Técnico
[15:54] Virtual Agent: Por favor, digite o seu e-mail:
[15:55] Guest: asteodoro@simpress.com.br
[15:55] Virtual Agent: Escolha uma opção:
[15:55] Guest: Atendimento com OS 
[15:55] Virtual Agent: Digite a sua ordem de serviço. 
Exemplo: 3123913
[15:55] Guest: 6636165
[15:55] Virtual Agent: Que tipo de atendimento você precisa?
[15:55] Guest: Liberação de Placas
[15:55] Virtual Agent: Antes de transferir seu atendimento, preciso de algumas informações.
[15:55] Virtual Agent: Para obter o uso de liberação de placas, digite abaixo qual tipo de placa quer:
[15:55] Guest: Placa principal
[15:55]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[15:55] Virtual Agent: Para que eu possa compreender o erro, por favor me informe o que ocorre conforme as opções abaixo:
- **Não comunica via rede ou USB**
- **Não inicializa**
- **Sem tensão (tensão saída) para motores/sensores.**
[15:55] Virtual Agent: @L[https://simpress.service-now.com/imagem (1)_1757357503193.jpg|imagem (1)_1757357503193.jpg]
[15:55] Virtual Agent: Me informe qual das situações acima acontece:
[15:55] Guest: Não comunica via rede ou USB
[15:55]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[15:55] Virtual Agent: Agora que já testou como foram os testes? Finalizou com êxito ou apresentou algum erro?
[15:56] Guest: Erro
[15:56] Virtual Agent: Certo! E sobre o equipamento conseguiu realizar o reset?
[15:56] Guest: Não
[15:56] Virtual Agent: Por favor me informe a atualização de firmware:
[15:56] Guest: Com erro
[15:56] Virtual Agent: Obrigada por responder todas as questões acima 👍
Agora já registrei todas as informações necessárias, sendo assim, vou transferir ao analista para validação.
**Obs: Esta evidência será registrada para autorizar a liberação da peça.**
[15:56] Virtual Agent: Aguarde um instante que estou te encaminhando a um de nossos analistas do suporte técnico!
[15:59] [PRIVATE] System: Samuel Mauro Da Silva entrou.
[15:59] Samuel Mauro Da Silva: Obrigado por aguardar, já iremos atender.
[16:00] Samuel Mauro Da Silva: Olá, bem vindo ao suporte, eu sou o Samuel. Por gentileza me informe o motivo do contato.
[16:03] Guest: Boa tarde Samuel tudo bem ?
[16:03] Guest: É o Adriano técnico volante
[16:03] Samuel Mauro Da Silva: em que posso ajudar?
[16:04] Guest: Estou com uma zebra zd230 aqui ela liga, mas a placa não funciona, não imprime nada, ascende o led da placa de rede mas o do painel não
[16:04] [PRIVATE] Guest: @L[https://simpress.service-now.com/api/now/v2/cs/media/gl2I0V0Ll0g9hycMHJceYxrI2ap0tCgZlgXLYpCJzCODMEkbMihBx3b2BNojmlQn|ME9eb9ea3d83cbe460530642dcdcdcb8e0.jpg]
[16:04] [PRIVATE] Guest: @L[https://simpress.service-now.com/api/now/v2/cs/media/bhkIu7iVAtBhdg4BBAGuPCvbaPoZegVimjlvLJZmKZp338yJrM1JnDior0u1AYN3|ME33cea2ff6aac13bbc3f7aca3d91fd94c.jpg]
[16:05] Guest: Aqui ela teria que ascender o led verde da placa, mas não funciona, daí não consigo fazer reset na impressora, atualizar firmware, nada
[16:06] Samuel Mauro Da Silva: vc chegou a fazer teste com outra fonte?
[16:07] Guest: Sim, eles abriram outros chamados, já mexi em várias aqui no mesmo ponto e todas funcionaram menos essa
[16:08] [PRIVATE] Guest: @L[https://simpress.service-now.com/api/now/v2/cs/media/HRh0jehxsnkGjn5YHJNLVp2Py8cfdiCWbITQJg8qQpnaQCHlR3tCwuieIOLqPg68|ME152ebee83469e36234eaab893fd75851.jpg]
[16:09] Samuel Mauro Da Silva: ok Adriano, eu vou liberar a placa principal do equipamento
[16:09] Samuel Mauro Da Silva: um momento por favor
[16:09] Guest: Blz Samuel, muito obrigado
[16:18] Samuel Mauro Da Silva: Placa Principal liberado mediante ação do suporte. Protocolo de liberação: 260108-000824
[16:18] Guest: Muito obrigado Samuel, ótimo trabalho
[16:21] Samuel Mauro Da Silva: Por nada. Agradecemos o seu contato. Tenha um ótimo dia!
[16:23] Guest: Igualmente
</t>
  </si>
  <si>
    <t>IMS0059851</t>
  </si>
  <si>
    <t>Carlos Andre Cardoso Teixeira</t>
  </si>
  <si>
    <t xml:space="preserve">[15:55] Guest: Boa tarde
[15:55]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mozT3YwS2lKSmVjb2NrX0gtM0c4QT09SlpsNG85Nk85UWVhOWdaNXdmemN2aFJ1UG40WmtkNGlSMGJyQkVCamVQZzhYRTVQYTR0YlltdF9fVnZlcWJTR2hMMzN4ME9sNjVDTmd6QmFEV2NGUktDNHFuQk01a3YzZ3kyNXl6bm5ZbUlBYU5kZC1ZUHdBTVhzT1FlLUFIeEQtWWVja2RKSEoteXI0N3NQWmktV0ZmRVdzbWtWUzJkcGprY21HOW5C77eu77ev&amp;target_url=https%3A%2F%2Fux.simpress.com.br)
[15:55] Virtual Agent: Excelente! Agora, para que eu consiga te ajudar, escolha a opção que mais te representa:
[15:55] Guest: Sou Técnico
[15:55] Virtual Agent: Por favor, digite o seu e-mail:
[15:55] Guest: cacteixeira@simpress.com.br
[15:55] Virtual Agent: Escolha uma opção:
[15:55] Guest: Atendimento sem OS
[15:55] Virtual Agent: Você selecionou a opção de acesso sem OS. 
Caso o seu atendimento possua OS, o atendente do suporte irá recusar o seu atendimento!
Deseja continuar?
[15:56] Guest: Sim
[15:56] Virtual Agent: Como você gostaria de prosseguir?
[15:56] Guest: Apoio Técnico
[15:56] Virtual Agent: Sobre qual modelo de equipamento deseja mais informações?
[15:56] Virtual Agent: Por favor, digite o modelo:
[15:57] Guest: E87640
[15:57] Virtual Agent: Agora, preciso do código de defeito do equipamento. 
Exemplos: U1-xxx ou S1-xxx ou 31- 4321
Você possui o código?
[15:57] Guest: 99.05.00
[15:57] Virtual Agent: Desculpe, não entendi. Você poderia me ajudar respondendo?
[15:57] Virtual Agent: Agora, preciso do código de defeito do equipamento. 
Exemplos: U1-xxx ou S1-xxx ou 31- 4321
Você possui o código?
[15:58] Guest: Sim, possuo o código
[15:58] Virtual Agent: Agora, preciso que digite o código de defeito do equipamento. 
Exemplos: U1-xxx ou S1-xxx ou 31- 4321.
[15:58] Guest: 1
[15:58] Virtual Agent: Ops, não consegui encontrar o modelo/código de defeito que digitou.
Vamos tentar novamente?
[15:58] Virtual Agent: Por favor, digite o modelo:
[15:58] Guest: E87640
[15:58] Virtual Agent: Agora, preciso do código de defeito do equipamento. 
Exemplos: U1-xxx ou S1-xxx ou 31- 4321
Você possui o código?
[15:58] Guest: Sim, possuo o código
[15:58] Virtual Agent: Agora, preciso que digite o código de defeito do equipamento. 
Exemplos: U1-xxx ou S1-xxx ou 31- 4321.
[15:58] Guest: 99.05.00
[15:58] Virtual Agent: Ops, não consegui encontrar o modelo/código de defeito que digitou.
Vamos tentar novamente?
[15:58] Virtual Agent: Por favor, digite o modelo:
[15:59] Guest: E87640
[15:59] Virtual Agent: Agora, preciso do código de defeito do equipamento. 
Exemplos: U1-xxx ou S1-xxx ou 31- 4321
Você possui o código?
[15:59] Guest: Sim, possuo o código
[15:59] Virtual Agent: Agora, preciso que digite o código de defeito do equipamento. 
Exemplos: U1-xxx ou S1-xxx ou 31- 4321.
[15:59] Guest: 99.05.00 upgrade error
[15:59] Virtual Agent: Ops, realmente não consegui encontrar o modelo/código de defeito que digitou.
Mas sem problemas, vou te encaminhar a nossa equipe de atendimento para que obtenha mais informações.
[15:59] Virtual Agent: Aguarde um instante que estou te encaminhando a um de nossos analistas do suporte técnico!
[16:06] [PRIVATE] System: Valdeir Vilela Ferreira De Novais entrou.
[16:06] Valdeir Vilela Ferreira De Novais: Obrigado por aguardar, já iremos atender.
[16:06] Valdeir Vilela Ferreira De Novais: Boa tarde, sou Valdeir em que posso ajudar?
[16:07] Guest: Opa Valdeir, boa tarde. Estou com um problema na impressora E87640 onde ela apresenta o erro 99.05.00
[16:07] Guest: Já foi feito a troca dos 2 hds dela
[16:07] Guest: Mas o erro persiste
[16:08] [PRIVATE] Guest: @L[https://simpress.service-now.com/api/now/v2/cs/media/hYmQ4y3kkgniCexnJnMVRY8mcj4ML9WlVHIJkKaXudModM87YSdVYNEUPgDlQOBK|MEadcbf4d9b70beb98fa9cf1495f344d6c.jpg]
[16:08] Valdeir Vilela Ferreira De Novais: está sem OS o atendimento
[16:08] Guest: Sim
[16:08] Guest: Foi aberto o chamado na ferramenta interna do cliente
[16:11] Valdeir Vilela Ferreira De Novais: quando subiu o firmware no teste seguiu essa sequência Partial Clear
Erase/Unlock The Disk.
Format Disk
Atualização De Firmware
[16:11] Guest: Sim
[16:12] Valdeir Vilela Ferreira De Novais: certo, validou se a posição da MSOK na placa main está correta?
[16:12] Valdeir Vilela Ferreira De Novais: @L[https://simpress.service-now.com/api/now/v1/cs/media/GcKuVgZ7dxf2nsRYcW9sd3rflxUBvTl0VmWSBP2nhfXpkZZIpTczTWIkHojp4mPm|Captura de tela 2026-01-08 161248.jpg]
[16:13] Guest: Sim
[16:14] Valdeir Vilela Ferreira De Novais: certo seguindo a documentação é sugerida a troca da placa main, mas preciso da OS para fazer a liberação
[16:14] Guest: Vou pedir a abertura da os
[16:15] Guest: Pode finalizar o atendimento por agora
[16:15] Valdeir Vilela Ferreira De Novais: Ok, ai você retorna depois
[16:15] Valdeir Vilela Ferreira De Novais: 👍
[16:15] Guest: Blz
[16:15] System: Valdeir Vilela Ferreira De Novais encerrou a conversa.
</t>
  </si>
  <si>
    <t>IMS0059857</t>
  </si>
  <si>
    <t>Douglas  Henrique de Almeida</t>
  </si>
  <si>
    <t xml:space="preserve">[16:05] Guest: Ola
[16:05]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VVrLUlrXzdHcDhYakYwb0Y2cjl3Zz09U2JvaWhkb2ZHRXVwaUd5MldKR05uN29KVV82djY2VUFraTdneERjcGF3ekRUaXROOUxnLS1PS0FQeVpuMGFzNVYxQ25NWjBDcWdCZjlqTlhuTEhPcDlFM0p2NXg3ejVtek1QbUI0QmZITU9lbnV5WC1nM1JqRTI3b2MwenZfbXQ0N3VYa3R5dUx0cF9abTV5M2ZMNC1BdUJQQmpFeUhWYWhKYlBLOXVK77eu77ev&amp;target_url=https%3A%2F%2Fux.simpress.com.br)
[16:05] Virtual Agent: Excelente! Agora, para que eu consiga te ajudar, escolha a opção que mais te representa:
[16:08] Guest: Sou Técnico
[16:08] Virtual Agent: Por favor, digite o seu e-mail:
[16:09] Guest: douglas-hjf@hotmail.com
[16:09] Virtual Agent: Escolha uma opção:
[16:09] Guest: Atendimento sem OS
[16:09] Virtual Agent: Você selecionou a opção de acesso sem OS. 
Caso o seu atendimento possua OS, o atendente do suporte irá recusar o seu atendimento!
Deseja continuar?
[16:10] Guest: Sim
[16:10] Virtual Agent: Como você gostaria de prosseguir?
[16:10] Guest: Liberação ADF
[16:10] Virtual Agent: Selecione a opção desejada:
[16:10] Guest: Código de erro
[16:10] Virtual Agent: Sobre qual modelo de equipamento deseja mais informações?
[16:10] Virtual Agent: Por favor, digite o modelo:
[16:10] Guest: E52645
[16:10] Virtual Agent: Agora, preciso do código de defeito do equipamento. 
Exemplos: U1-xxx ou S1-xxx ou 31- 4321
Você possui o código?
[16:10] Guest: Sim, possuo o código
[16:10] Virtual Agent: Agora, preciso que digite o código de defeito do equipamento. 
Exemplos: U1-xxx ou S1-xxx ou 31- 4321.
[16:11] Guest: 33.04.01
[16:11] Virtual Agent: Ops, não consegui encontrar o modelo/código de defeito que digitou.
Vamos tentar novamente?
[16:11] Virtual Agent: Por favor, digite o modelo:
[16:11] Guest: 33.04.01
[16:11] Virtual Agent: Agora, preciso do código de defeito do equipamento. 
Exemplos: U1-xxx ou S1-xxx ou 31- 4321
Você possui o código?
[16:11] Guest: Não possuo o código
[16:11] Virtual Agent: Aguarde um instante que estou te encaminhando a um de nossos analistas do suporte técnico!
[16:13] Guest: Ok
[16:15] [PRIVATE] System: Valdeir Vilela Ferreira De Novais entrou.
[16:15] Valdeir Vilela Ferreira De Novais: Obrigado por aguardar, já iremos atender.
[16:17] Valdeir Vilela Ferreira De Novais: Boa tarde, sou Valdeir em que posso ajudar?
[16:18] Guest: Estou com um equipamento E52645 dando erro de tmp
[16:18] Guest: Tmp
[16:18] [PRIVATE] Guest: @L[https://simpress.service-now.com/api/now/v2/cs/media/7q4WUaGpWk4SHas8Layzy6eGqhRNPVHkdE9HRccqoFnRR4y26bFYOWArxZmrhK2h|ME33aa82ad22d237a55e456a42f2854b91.jpg]
[16:18] Guest: Ja foi realizado o stop tpm e tentativa de reinstalar o firmware no hdd
[16:18] Guest: E quando faz isso da esse código
[16:19] Valdeir Vilela Ferreira De Novais: o atendimento está sem OS
[16:19] [PRIVATE] Guest: @L[https://simpress.service-now.com/api/now/v2/cs/media/hnApkSnDNxl5eAQz1DTJ9BrM42YaMc51GTr85Bse93jQcQ2njbrZmk7KTf9oAVGz|MEa2349065ea1e91d522411c6db739e3e8.jpg]
[16:19] [PRIVATE] Guest: @L[https://simpress.service-now.com/api/now/v2/cs/media/6q3Gy2COa0Ao9KzXQjXAUcV2STRcRJGsc7NqJT79zeI9omymhsyVVM3e1Es5SBGR|ME411e8c20c61e39f20392f5f4114ffbd2.jpg]
[16:20] Guest: Cliente abriu mas nao caiu no sistema ainda, porque vim atender um outro equipamento do lado desse
[16:20] Guest: Drogaria Araujo
[16:21] Valdeir Vilela Ferreira De Novais: como esse problema se iniciou? qual o relato do cliente?
[16:22] Guest: Cliente disse que do nada pela manhã deu esse código
[16:22] Guest: Estavam usando e deu isso
[16:23] Valdeir Vilela Ferreira De Novais: verificou fisicamente a tpm na formatter? desconectou e reconectou ela para validar se muda o status do erro?
[16:24] Guest: Sim, fiz isso e da o mesmo erro
[16:24] Guest: Mas após eu selecionar a opção stop tpm o erro foi pra esse
[16:24] Guest: .
[16:24] Guest: E nao deixa mas baixar firmware no HDD
[16:29] Valdeir Vilela Ferreira De Novais: esse erro é uma falha de comunicação entre a formatter e o TPM, a documentação não informa muito sobre o erro, você tem um diagnóstico do que pode ser o defeito
[16:30] Guest: Pode ser que a tmp esteja com defeito ou a placa formatter
[16:30] Guest: No manual da máquina nao informa muito sobre
[16:31] Valdeir Vilela Ferreira De Novais: exatamente, a tomada está apresentando quais valores: FT/FN/NT:
[16:34] Guest: FT/ 127v / FN 127v / NT 0,1v
[16:40] Valdeir Vilela Ferreira De Novais: beleza, podemos seguir com a troca da tpm mas preciso da OS para fazer a liberação
[16:41] Guest: Uma duvida
[16:42] Guest: Se por acaso pegar a placa formatter de um outro equipamento ja com a tpm ela vai funcionar?
[16:42] Guest: Porque aqui na base tem uma maquina de backup
[16:45] Valdeir Vilela Ferreira De Novais: no caso não pode fazer isso trocar as duas peças de uma vez formatter e tpm tem que ser uma por vez se não a máquina perde a identidade, ou seja se você trocar a formatter tem que usar a tpm antiga original da máquina, se for a tpm a ser trocada ai precisa usar a formatter antiga, para sincronizar as informações de segurança, contador, série da máquina
[16:47] Guest: Entendi, mas caso se pegar a formatter e a tpm de outro equipamento teria que funcionar?!
[16:47] Guest: Nao vou fazer isso, só surgiu essa duvida
[16:48] Valdeir Vilela Ferreira De Novais: pode funcionar mas eu não recomendo fazer pois pode conflitar com as informações de segurança da outra máquina, ai em vez de arrumar um ai inutiliza 2 máquinas de uma vez rsrs
[16:50] Guest: Entendi
[16:50] Guest: Obrigado
[16:50] Guest: Assim que cair o chamado entro em contato pra solicitar a tpm
[16:52] Valdeir Vilela Ferreira De Novais: beleza
[16:52] Valdeir Vilela Ferreira De Novais: 👍
[16:53] System: Valdeir Vilela Ferreira De Novais encerrou a conversa.
</t>
  </si>
  <si>
    <t>IMS0059859</t>
  </si>
  <si>
    <t xml:space="preserve">[16:09] Guest: Boa tarde
[16:09]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mg2cjRGNFR3VzE4Mkl4YWJRMVNWZz09YXlqWWVYUE1aeHd3TW9GQTZ4Y3NMWkFXTlU0UGdRMW9qVEozUmFZVk1vUHJ2Z0Q4eUFYZm1Ka1ZMQm5Qd3BsVU9Ha2xLOTBtbTZGQkNFTEQwcFp5QU45dk1CN01zOWF1ZkViQXNKSU1XOGZyUjY3SVRkZ0FEY0hweGJvUXVCQ0ZfZ3M1ams0RVhZdVBadUt4V3FiSXJ3ZkVnVFVxR3BSN3J3aVJvMWJB77eu77ev&amp;target_url=https%3A%2F%2Fux.simpress.com.br)
[16:09] Virtual Agent: Excelente! Agora, para que eu consiga te ajudar, escolha a opção que mais te representa:
[16:09] Guest: Sou Técnico
[16:09] Virtual Agent: Por favor, digite o seu e-mail:
[16:09] Guest: Cs
[16:09] Virtual Agent: Escolha uma opção:
[16:09] Guest: Atendimento com OS 
[16:09] Virtual Agent: Digite a sua ordem de serviço. 
Exemplo: 3123913
[16:10] Guest: 6630098
[16:10] Virtual Agent: Que tipo de atendimento você precisa?
[16:11] Guest: Liberação de Placas
[16:11] Virtual Agent: Antes de transferir seu atendimento, preciso de algumas informações.
[16:11] Virtual Agent: Para obter o uso de liberação de placas, digite abaixo qual tipo de placa quer:
[16:11] Guest: Placa Fonte
[16:11]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[16:11] Virtual Agent: @L[https://files.directtalk.com.br/1.0/api/file/public/7a697b45-b4c7-4991-ab7d-47fa4cee2020/content-inline|content-inline]
[16:11]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[16:11] Virtual Agent: Qual foi o erro identificado:
[16:11] Guest: Qual foi o erro identificado:
[16:11] Virtual Agent: Desculpe, não entendi. Você poderia me ajudar respondendo?
[16:11] Virtual Agent: Qual foi o erro identificado:
[16:11] Guest: Qual foi o erro identificado:
[16:11] Virtual Agent: Desculpe, não entendi. Você poderia me ajudar respondendo?
[16:11] Virtual Agent: Qual foi o erro identificado:
[16:11] Guest: Queima
[16:11] Virtual Agent: Agora preciso que evidencie os componentes que estão avariados.  
**Lembrando que esta evidência será registrada para autorizar a liberação da peça.**
[16:11] Virtual Agent: Para seguirmos, por favor anexe uma foto legivel do componente:
[16:12] Virtual Agent: Ótimo, foto registrada. Agora vou te transferir para validação c​om um dos nossos especialistas.
[16:12] Virtual Agent: Aguarde um instante que estou te encaminhando a um de nossos analistas do suporte técnico!
[16:12] Guest: Ok
[16:16] [PRIVATE] System: Valdeir Vilela Ferreira De Novais entrou.
[16:16] Valdeir Vilela Ferreira De Novais: Obrigado por aguardar, já iremos atender.
[16:20] Guest: Ok
[16:20] Guest: Aguardando
[16:22] Valdeir Vilela Ferreira De Novais: Boa tarde, sou Valdeir em que posso ajudar?
[16:25] Guest: Valdeir 
Estou com um impressora foi ligada fora  do auto tráfego
[16:26] [PRIVATE] Guest: @L[https://simpress.service-now.com/api/now/v2/cs/media/BB6XvdrBpftUkgI59XdO0QvIeBJDJCjiV8NJo1Xo4B9jd3GSvNuXRwzWa7HC5uCA|Esta estufado e derramando líquido]
[16:31] Valdeir Vilela Ferreira De Novais: tá estufado o capacitor e acabou vazando, pode seguir com orçamento via termo de ciência
[16:32] Guest: Pede tt da maquina via orçamento correto ?
[16:32] Valdeir Vilela Ferreira De Novais: se no seu diagnóstico somente assim resolve o problema você pode seguir
[16:33] Guest: O líquido derramou no equipamento so trocando a placa fonte resolve questões de mal cheiro qnd ligar ?
[16:36] Valdeir Vilela Ferreira De Novais: então precisa analisar o que foi afetado na máquina, como aconteceu, ai assim tomar uma decisão sobre a tratativa, pode ser que resolva só trocando as fontes, mas pode ser que não, como informei pode seguir sua análise e diagnóstico
[16:37] Guest: Tranquilo obrigado 
Preciso de liberação pra pedir placa via orçamento?
[16:41] Valdeir Vilela Ferreira De Novais: não precisa, orçamento não passa pelo suporte
</t>
  </si>
  <si>
    <t>IMS0059862</t>
  </si>
  <si>
    <t>Alex  Marcelo</t>
  </si>
  <si>
    <t xml:space="preserve">[16:16]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E1tbW9iaHhDckhFZnNRMEV5elZTZz09QksydDRfVlluTFZyUFdfcXljS2lwWmJ4MjEzNWw2aFN6M2hFVHhXODR4NGZlajhvMWFfRDFqSGpYTXF1RzhnR2ZFLWM3VkNvQUYzanpBc2wyQ3dHNGJBZnl0aUpxcFJYeEFWc3BEQjNMVDlUbUlYaHZ6TTJ5LXRNSjBEZHNYM3VKcEF4amhyZE15Mk1lTlY2VGJjdmFrYl9IZnJDTFdaNVItZWc2QWdJ77eu77ev&amp;target_url=https%3A%2F%2Fux.simpress.com.br)
[16:16] Virtual Agent: Excelente! Agora, para que eu consiga te ajudar, escolha a opção que mais te representa:
[16:16] Guest: Sou Técnico
[16:16] Virtual Agent: Por favor, digite o seu e-mail:
[16:16] Guest: amarcelo@simpress.com.br
[16:16] Virtual Agent: Escolha uma opção:
[16:16] Guest: Atendimento com OS 
[16:16] Virtual Agent: Digite a sua ordem de serviço. 
Exemplo: 3123913
[16:16] Guest: 6636926
[16:16] Virtual Agent: Que tipo de atendimento você precisa?
[16:17] Guest: Liberação ADF
[16:17] Virtual Agent: Selecione a opção desejada:
[16:17] Guest: Código de erro
[16:17] Virtual Agent: Certo, preciso que me informe o código de defeito do equipamento. 
Exemplos: U1-XXXX ou 99.XX.XX
[16:17] Guest: S4-2431
[16:17] Virtual Agent: Desculpe, não encontrei esse modelo/código de defeito em nosso banco de dados. 😔
Vamos tentar  novamente?
[16:17] Virtual Agent: Lembre-se de escrever exatamente como está no painel da máquina ou no log de eventos.
[16:17] Virtual Agent: Certo, preciso que me informe o código de defeito do equipamento. 
Exemplos: U1-XXXX ou 99.XX.XX
[16:17] Guest: S1-2451
[16:17] Virtual Agent: Desculpe, não encontrei esse modelo/código de defeito em nosso banco de dados. 😔
Vamos tentar  novamente?
[16:17] Virtual Agent: Lembre-se de escrever exatamente como está no painel da máquina ou no log de eventos.
[16:17] Virtual Agent: Certo, preciso que me informe o código de defeito do equipamento. 
Exemplos: U1-XXXX ou 99.XX.XX
[16:17] Guest: S1-2451
[16:17] Virtual Agent: Ops, realmente não consegui encontrar o modelo/código de defeito que digitou.
Mas sem problemas, vou te encaminhar a nossa equipe de atendimento para que obtenha mais informações.
[16:17] Virtual Agent: Aguarde um instante que estou te encaminhando a um de nossos analistas do suporte técnico!
[16:18] [PRIVATE] System: Rosalino Oliveira Carneiro entrou.
[16:18] Rosalino Oliveira Carneiro: Obrigado por aguardar, já iremos atender.
[16:18] Rosalino Oliveira Carneiro: boa tarde sou ROSALINO  em que posso ajudar
[16:19] Guest: Boa tarde rosalino, estou com uma 4080 com o painel travado na logo da Samsung
[16:19] Guest: Painel 4080 está precisando de liberação?
[16:21] Rosalino Oliveira Carneiro: manda foto de como esta saindo
[16:21] Rosalino Oliveira Carneiro: o painel
[16:21] Rosalino Oliveira Carneiro: oque ja foi feito
[16:22] Guest: Tentei system recovery, sem sucesso
[16:22] Guest: Não consigo acessar mais nada na máquina
[16:22] Guest: Só um segundo vou pedir pro rapaz subir comigo pra tirar foto do painel
[16:24] [PRIVATE] Guest: @L[https://simpress.service-now.com/api/now/v2/cs/media/e5p9HOtfw8byw3s9Uju9xqRhn8pBpFzXAYWHNytuBeMXsQRrOeqyF9e17omSG9I3|ME616bb5cf6cf98ab05522e67e12288685.jpg]
[16:27] Rosalino Oliveira Carneiro:  liberação da placa do painel  260108-000751
[16:27] Guest: Muito obrigado
[16:27] Rosalino Oliveira Carneiro: de nada
[16:41] System: Rosalino Oliveira Carneiro encerrou a conversa.
</t>
  </si>
  <si>
    <t>IMS0059863</t>
  </si>
  <si>
    <t xml:space="preserve">[16:18] Guest: ola
[16:18]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nBleF9VYXI3alN5bzhpWnhqX2loQT09Sk43aVlOaEJ2UkNubnMtdDQ3c2wxY3J4NU4yd0JUSkc3SGlQSkdtQUpPZHVWRzNMMmgyQk9DT2JoMlJpdkE4a3NKR0RUQkRZZDVJdHJ2TDJuZm04QU9YT1hiM3I0RWdVQ2JkTmlKVmU1bk00aW9lQ0Vld1BpRlhlVzVYRkt1U0cxUTBsX0V4VTVSMnQwb0RNSGxMVTByTmlfaWZqY1V2YVdGbVNVeHlo77eu77ev&amp;target_url=https%3A%2F%2Fux.simpress.com.br)
[16:18] Virtual Agent: Excelente! Agora, para que eu consiga te ajudar, escolha a opção que mais te representa:
[16:18] Guest: Sou Técnico
[16:18] Virtual Agent: Por favor, digite o seu e-mail:
[16:18] Guest: afbfsilva@simpress.com.br
[16:18] Virtual Agent: Escolha uma opção:
[16:18] Guest: Atendimento com OS 
[16:18] Virtual Agent: Digite a sua ordem de serviço. 
Exemplo: 3123913
[16:19] Guest: 6636354
[16:19] Virtual Agent: Que tipo de atendimento você precisa?
[16:19] Guest: Apoio Técnico
[16:19] Virtual Agent: Obrigada pela informações.
Encontrei as seguintes informações sobre sua Ordem de Serviço.
Número: 6636354
Nome Técnico: ANDRE FERREIRA BRAGA SILVA 211901 
Status: Aceito 
Descrição: Field local solicita a configuração do SCANNER. O Técnico não tem permissão para mexer nos computadores apenas a configuração do Scanner. Caso chegue ao local e seja no TC é necessário apoio do Field 
Data de Abertura: 08/01/2026 
Data de Atendimento: 
Data de Finalização:  
[16:19] Virtual Agent: As informações estão corretas?
[16:19] Guest: Sim
[16:19] Virtual Agent: Certo, preciso que me informe o código de defeito do equipamento. 
Exemplos: U1-XXXX ou 99.XX.XX
[16:19] Guest: Driver scanner
[16:19] Virtual Agent: Desculpe, não encontrei esse modelo/código de defeito em nosso banco de dados. 😔
Vamos tentar  novamente?
[16:19] Virtual Agent: Lembre-se de escrever exatamente como está no painel da máquina ou no log de eventos.
[16:19] Virtual Agent: Certo, preciso que me informe o código de defeito do equipamento. 
Exemplos: U1-XXXX ou 99.XX.XX
[16:19] Guest: Driver scanner
[16:19] Virtual Agent: Desculpe, não encontrei esse modelo/código de defeito em nosso banco de dados. 😔
Vamos tentar  novamente?
[16:19] Virtual Agent: Lembre-se de escrever exatamente como está no painel da máquina ou no log de eventos.
[16:19] Virtual Agent: Certo, preciso que me informe o código de defeito do equipamento. 
Exemplos: U1-XXXX ou 99.XX.XX
[16:19] Guest: Driver scanner
[16:19] Virtual Agent: Ops, realmente não consegui encontrar o modelo/código de defeito que digitou.
Mas sem problemas, vou te encaminhar a nossa equipe de atendimento para que obtenha mais informações.
[16:19] Virtual Agent: Aguarde um instante que estou te encaminhando a um de nossos analistas do suporte técnico!
[16:28] [PRIVATE] System: Samuel Mauro Da Silva entrou.
[16:28] Samuel Mauro Da Silva: Obrigado por aguardar, já iremos atender.
[16:28] Guest: ok
[16:31] Samuel Mauro Da Silva: Olá, bem vindo ao suporte, eu sou o Samuel. Por gentileza me informe o motivo do contato.
[16:31] Guest: Boa tarde man
[16:32] Guest: O cliente modificou o PC porém o driver para instalar não está conseguindo encontrar
[16:32] Guest: já procuramos aqui e nada na Internet
[16:34] Samuel Mauro Da Silva: entendi
[16:35] Samuel Mauro Da Silva: scanner FI7160?
[16:35] Guest: isso
[16:36] Samuel Mauro Da Silva: https://www.pfu.ricoh.com/global/scanners/fi/dl/win-10-fi-7x60.html
[16:37] Samuel Mauro Da Silva: veja se vc consegue achar o driver nesse link
[16:37] Guest: Foi nesse mesmo que tentamos
[16:37] Guest: aí ele baixa um instalador
[16:37] Samuel Mauro Da Silva: vc não conseguiu baixar?
[16:38] Guest: o cliente tá com medo da instalar
[16:38] Samuel Mauro Da Silva: mas é do site do fabricante. kkkk
[16:38] Guest: pois e
[16:38] Guest: kkkkkk
[16:38] Guest: Eu vou passar pra ele esse
[16:38] Guest: a gente baixou lá na maqukna
[16:39] Samuel Mauro Da Silva: então ta joia
[16:39] Guest: vou passar pra ele
[16:39] Guest: obrogado
[16:39] Samuel Mauro Da Silva: por nada
</t>
  </si>
  <si>
    <t>IMS0059872</t>
  </si>
  <si>
    <t xml:space="preserve">[16:22] Guest: .
[16:22]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kUxelRpN1RUOTdrLWc2Nk8zVGNiUT09YVNyYlIxUUNTUi1jT0VHZHZqSXU5NzNTd1ZjaHpJdERaaHZXTHZ6bXY1SHNsLXVaLXZua0tCRmIzQ20tU29LbzFDeldxdVdNcHVMV2RsUWZFZWdSaENYMGU3clhrSGljSnlER1h6MnN1VDU1eWxUekJxaWQ4WjY4dWczbG03eU5uZzNGTEZzY2JDang2QTVfY3VzYmhkU2o4bHFVWkllQzJVaEQwZzZ677eu77ev&amp;target_url=https%3A%2F%2Fux.simpress.com.br)
[16:22] Virtual Agent: Excelente! Agora, para que eu consiga te ajudar, escolha a opção que mais te representa:
[16:22] Guest: Sou Técnico
[16:22] Virtual Agent: Por favor, digite o seu e-mail:
[16:22] Guest: Fjmota@simpress.com.br
[16:22] Virtual Agent: Escolha uma opção:
[16:23] Guest: Atendimento com OS 
[16:23] Virtual Agent: Digite a sua ordem de serviço. 
Exemplo: 3123913
[16:23] Guest: 6583973
[16:23] Virtual Agent: Que tipo de atendimento você precisa?
[16:23] Guest: Apoio Técnico
[16:23] Virtual Agent: Obrigada pela informações.
Encontrei as seguintes informações sobre sua Ordem de Serviço.
Número: 6583973
Nome Técnico: TÉCNICO SIMPRESS 
Status: Aceito 
Descrição: Chamado 6577837 novamente encerrado sem a solução.
A impressora permanece com o mesmo problema, já foi realizada a troca do toner ciano (o antigo estava em cima da impressora, com a caixa aberta), e no último antendimento não foi nem realizado teste de impressão.
Backup no local: 07NYB1AG40000RM 
Data de Abertura: 02/12/2025 
Data de Atendimento: 04/12/2025
Data de Finalização:  
[16:23] Virtual Agent: As informações estão corretas?
[16:23] Guest: Sim
[16:23] Virtual Agent: Certo, preciso que me informe o código de defeito do equipamento. 
Exemplos: U1-XXXX ou 99.XX.XX
[16:23] Guest: Problema imagem
[16:23] Virtual Agent: Desculpe, não encontrei esse modelo/código de defeito em nosso banco de dados. 😔
Vamos tentar  novamente?
[16:23] Virtual Agent: Lembre-se de escrever exatamente como está no painel da máquina ou no log de eventos.
[16:23] Virtual Agent: Certo, preciso que me informe o código de defeito do equipamento. 
Exemplos: U1-XXXX ou 99.XX.XX
[16:24] Guest: Problema impressão
[16:24] Virtual Agent: Desculpe, não encontrei esse modelo/código de defeito em nosso banco de dados. 😔
Vamos tentar  novamente?
[16:24] Virtual Agent: Lembre-se de escrever exatamente como está no painel da máquina ou no log de eventos.
[16:24] Virtual Agent: Certo, preciso que me informe o código de defeito do equipamento. 
Exemplos: U1-XXXX ou 99.XX.XX
[16:24] Guest: Problema impressão
[16:24] Virtual Agent: Ops, realmente não consegui encontrar o modelo/código de defeito que digitou.
Mas sem problemas, vou te encaminhar a nossa equipe de atendimento para que obtenha mais informações.
[16:24] Virtual Agent: Aguarde um instante que estou te encaminhando a um de nossos analistas do suporte técnico!
[16:39] [PRIVATE] System: Rosalino Oliveira Carneiro entrou.
[16:39] Rosalino Oliveira Carneiro: Obrigado por aguardar, já iremos atender.
[16:39] Rosalino Oliveira Carneiro: boa tarde sou ROSALINO  em que posso ajudar
[16:39] Guest: Boa tarde Rosalino
[16:41] Guest: Estou com uma e786 que ja foi trocado cilindro, belt e revelador e a imagem continua saindo manchada
[16:41] [PRIVATE] Guest: @L[https://simpress.service-now.com/api/now/v2/cs/media/2sF5ZDW46mVodcH5wJFTmuKaxEqz7ANSs6jzfYLCYRoaJYij6saGXoImflGBShog|ME031ea8c342c8d112f669b9b9b6aa675a.jpg]
[16:41] [PRIVATE] Guest: @L[https://simpress.service-now.com/api/now/v2/cs/media/KfZSshYRasNMCCFnjTa0VxcG6BPh1KhtVV70ZsEFe8YvIcxaRFqNCTq8mra46BKe|ME85a56a144534ac55736ac0c1806cad10.jpg]
[16:41] [PRIVATE] Guest: @L[https://simpress.service-now.com/api/now/v2/cs/media/tyu9wyiZPcK0GL847hYd2BeEW6F93a7D7gu3sMvNvT22JMcGhte4JEbg8n49FUwU|MEf18f4c860f8d4b3070ff9aa92493d619.jpg]
[16:42] Guest: Acho que podemos partir para a troca técnica do equipamento.
[16:42] Guest: Esse chamado ja esta rodando a bastante tempo.
[16:43] Guest: Problema e sempre na escala que usa azul e amarelo
[16:44] Rosalino Oliveira Carneiro: para troca tecnica não precisa de liberação 
[16:44] Guest: Blz.
[16:44] Rosalino Oliveira Carneiro: valida com seu gestor
[16:44] Guest: Blz
</t>
  </si>
  <si>
    <t>IMS0059877</t>
  </si>
  <si>
    <t xml:space="preserve">[16:27] Guest: Oi boa tarde
[16:27]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lhJZkFvUDZmU2dQSkJtN1BoaWhadz09QUl3dC0xbUI5amdUeXdtdE1hVjNoVTB2ZjRKRjRBLU5zQlktc01rbEVSQS1lMGg0WWgzUlZ2WWdEQnB1dnl5bEVhbGttd0FmMmpFbjEyQWRjUkFEUk5ZZDQ2NXVVUEdMaHRkdU9ZVHY0cEVLMmlrNG1IdThTS0dndHZCbGYzd1VwX29yVXR0YzFxTHVXZEh4NEYyLVg0YjVRbHhjdWZsU1BpMTExdDlL77eu77ev&amp;target_url=https%3A%2F%2Fux.simpress.com.br)
[16:27] Virtual Agent: Excelente! Agora, para que eu consiga te ajudar, escolha a opção que mais te representa:
[16:27] Guest: Sou Técnico
[16:27] Virtual Agent: Por favor, digite o seu e-mail:
[16:28] Guest: clesoncas@gmail.com
[16:28] Virtual Agent: Escolha uma opção:
[16:30] Guest: Atendimento com OS 
[16:30] Virtual Agent: Digite a sua ordem de serviço. 
Exemplo: 3123913
[16:31] Guest: 6623431
[16:31] Virtual Agent: Que tipo de atendimento você precisa?
[16:38] Guest: Código de peças, PIN e MP
[16:38] Virtual Agent: Peça MP?
[16:39] Guest: Sim
[16:39] Virtual Agent: Favor preencher o modelo ou as 4 primeiras letras e números que contem no modelo:
[16:40] Guest: Monitor Hp v19
[16:40] Virtual Agent: Modelo não encontrado.
[16:40] Virtual Agent: Consegui te ajudar?
[16:40] Guest: Não
[16:40] Virtual Agent: Anotado! Sua opinião faz toda a diferença. 
Agora, me conta: quer finalizar o atendimento ou voltar ao menu inicial?
[16:40] Guest: Voltar ao menu inicial
[16:40]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Xp5cWxFQm1ZOHlWZ0tIWEtDRjJwUT09ZnFOdFBIZkNkQTlMV1U0Xzg0RllzRVBieXAzNTZuLW11eDc0T1c5QXk4QlRSQUItbndWUzlnOUdLbTRHVnhZMVVfZ1ZwLWEybTd5QU9ZbkpEM1Y1TW0wclRSNXpDX3U4RmdVU2hwNmVDUzlSbkV1c2llS0FUZUV2Qko5R3IyblJCSVBjSEJzc3FBQlZGNEkwNXktODdZNXl4bUt2d1pJS2gwVy1BLUtm77eu77ev&amp;target_url=https%3A%2F%2Fux.simpress.com.br)
[16:40] Virtual Agent: Excelente! Agora, para que eu consiga te ajudar, escolha a opção que mais te representa:
[16:41] Guest: O boy não está conseguindo mim auxiliar
[16:41] Virtual Agent: Desculpe, não entendi. Você poderia me ajudar respondendo?
[16:41] Virtual Agent: Excelente! Agora, para que eu consiga te ajudar, escolha a opção que mais te representa:
[16:41] Guest: Sou Técnico
[16:41] Virtual Agent: Por favor, digite o seu e-mail:
[16:42] Guest: Técnico
[16:42] Virtual Agent: Escolha uma opção:
[16:42] Guest: Atendimento com OS 
[16:42] Virtual Agent: Digite a sua ordem de serviço. 
Exemplo: 3123913
[16:42] Guest: 6623431
[16:42] Virtual Agent: Que tipo de atendimento você precisa?
[16:43] Guest: Apoio Técnico
[16:43] Virtual Agent: Obrigada pela informações.
Encontrei as seguintes informações sobre sua Ordem de Serviço.
Número: 6623431
Nome Técnico: TÉCNICO SIMPRESS 
Status: Em tratativa interna 
Descrição:  
Data de Abertura: 19/12/2025 
Data de Atendimento: 
Data de Finalização:  
[16:43] Virtual Agent: As informações estão corretas?
[16:43] Guest: Sim
[16:43] Virtual Agent: Certo, preciso que me informe o código de defeito do equipamento. 
Exemplos: U1-XXXX ou 99.XX.XX
[16:44] Guest: BRL218C3TS
[16:44] Virtual Agent: Desculpe, não encontrei esse modelo/código de defeito em nosso banco de dados. 😔
Vamos tentar  novamente?
[16:44] Virtual Agent: Lembre-se de escrever exatamente como está no painel da máquina ou no log de eventos.
[16:44] Virtual Agent: Certo, preciso que me informe o código de defeito do equipamento. 
Exemplos: U1-XXXX ou 99.XX.XX
[16:46] Guest: Cabo VGA com problema
[16:46] Virtual Agent: Desculpe, não encontrei esse modelo/código de defeito em nosso banco de dados. 😔
Vamos tentar  novamente?
[16:46] Virtual Agent: Lembre-se de escrever exatamente como está no painel da máquina ou no log de eventos.
[16:46] Virtual Agent: Certo, preciso que me informe o código de defeito do equipamento. 
Exemplos: U1-XXXX ou 99.XX.XX
[16:50] Guest: Cabo VGA com problema
[16:50] Virtual Agent: Ops, realmente não consegui encontrar o modelo/código de defeito que digitou.
Mas sem problemas, vou te encaminhar a nossa equipe de atendimento para que obtenha mais informações.
[16:50] Virtual Agent: Aguarde um instante que estou te encaminhando a um de nossos analistas do suporte técnico!
[16:50] Guest: Cabo VGA com problema
[16:50] Samuel Mauro Da Silva: Obrigado por aguardar, já iremos atender.
[16:50] [PRIVATE] System: Samuel Mauro Da Silva entrou.
[16:54] Samuel Mauro Da Silva: Olá, bem vindo ao suporte, eu sou o Samuel. Por gentileza me informe seu nome e o motivo do contato.
[16:56] Guest: Sim
[17:08] Guest: será necessário a troca do cabo VGA, feito testes com outro monitor deu imagem
[17:09] Samuel Mauro Da Silva: ok prezado, pode seguir com a solicitação de outro cabo
[17:09] Guest: sim
[17:11] Guest: código do cabo VGA
[17:19] Samuel Mauro Da Silva: isso mesmo, é so pedir a peça no OFS
</t>
  </si>
  <si>
    <t>IMS0059899</t>
  </si>
  <si>
    <t>Willian  Martins da Silva</t>
  </si>
  <si>
    <t xml:space="preserve">[16:54] Guest: Boa tarde
[16:54]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zI0dDduUk1Xc0dmbGhmTWZaalVQUT09eDFuRGg2bE9oYnZ4ZnRVVHU5LU45dy1yQ1BNb0Y1SXhsbkxvUzhUandPQmhkMHFJVGVRN2FEV0VfbHo3aW1SRXRadklsVEtMNy1GZm80RU1ZZjF6YWt4SWVCZnc0TGhpVEJZSzd4QjNTak04cGlReno3T2xYdkoyT3pUUjM2ZlAxWU5Xa3hNZGowbF8wdGVnLTE0MmItd0Y3LWVia2hKMzUyM2FYRml677eu77ev&amp;target_url=https%3A%2F%2Fux.simpress.com.br)
[16:54] Virtual Agent: Excelente! Agora, para que eu consiga te ajudar, escolha a opção que mais te representa:
[16:54] Guest: Sou Técnico
[16:54] Virtual Agent: Por favor, digite o seu e-mail:
[16:55] Guest: wmdsilva@simpress.com.br
[16:55] Virtual Agent: Escolha uma opção:
[16:55] Guest: Atendimento com OS 
[16:55] Virtual Agent: Digite a sua ordem de serviço. 
Exemplo: 3123913
[16:55] Guest: 6636378
[16:55] Virtual Agent: Que tipo de atendimento você precisa?
[16:55] Guest: Liberação de Placas
[16:55] Virtual Agent: Antes de transferir seu atendimento, preciso de algumas informações.
[16:55] Virtual Agent: Para obter o uso de liberação de placas, digite abaixo qual tipo de placa quer:
[16:55] Guest: Placa principal
[16:55]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[16:55] Virtual Agent: Para que eu possa compreender o erro, por favor me informe o que ocorre conforme as opções abaixo:
- **Não comunica via rede ou USB**
- **Não inicializa**
- **Sem tensão (tensão saída) para motores/sensores.**
[16:55] Virtual Agent: @L[https://simpress.service-now.com/imagem (1)_1757357503193.jpg|imagem (1)_1757357503193.jpg]
[16:55] Virtual Agent: Me informe qual das situações acima acontece:
[16:55] Guest: Não comunica via rede ou USB
[16:55]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[16:55] Virtual Agent: Agora que já testou como foram os testes? Finalizou com êxito ou apresentou algum erro?
[16:56] Guest: Feito testes sem sucesso
[16:56] Virtual Agent: Certo! E sobre o equipamento conseguiu realizar o reset?
[16:56] Guest: Sim, sem sucesso
[16:56] Virtual Agent: Por favor me informe a atualização de firmware:
[16:56] Guest: Com erro
[16:56] Virtual Agent: Obrigada por responder todas as questões acima 👍
Agora já registrei todas as informações necessárias, sendo assim, vou transferir ao analista para validação.
**Obs: Esta evidência será registrada para autorizar a liberação da peça.**
[16:56] Virtual Agent: Aguarde um instante que estou te encaminhando a um de nossos analistas do suporte técnico!
[17:00] [PRIVATE] System: Rosalino Oliveira Carneiro entrou.
[17:00] Rosalino Oliveira Carneiro: Obrigado por aguardar, já iremos atender.
[17:00] Rosalino Oliveira Carneiro: boa tarde sou ROSALINO  em que posso ajudar
[17:01] Guest: Boa tarde, necessito liberação para solicitar placa formatter
[17:01] Guest: Placa não responde
[17:01] Rosalino Oliveira Carneiro: descreva os teste realizados para chega ao diagnostico da peça com defeito e manda foto do erro e da peça 
[17:01] Guest: E está sem modelo, sem Mac adress
[17:02] [PRIVATE] Guest: @L[https://simpress.service-now.com/api/now/v2/cs/media/UxbUB8jeVwM5H1LVkS6kLblxqxqp9tJk4cYwCBhvUywLOgK7Wgvwp1Z1X3nnHag2|ME35c37b267e1d27fd3467cf20a397fb01.jpg]
[17:04] Rosalino Oliveira Carneiro: é uma E55040DN
[17:04] Guest: Já atualizei firmware, já formatei o eqpto, realizado nvm inicializa
[17:04] Guest: Isso
[17:04] Guest: Já inverti o ponto
[17:05] Guest: Já fiz testes ponto a ponto
[17:05] Guest: Sem resposta
[17:05] Guest: Até em TPM eu fui, pra ver se resolvia
[17:05] Guest: Mas sem resposta
[17:06] Rosalino Oliveira Carneiro: um minuto
[17:06] Guest: Ok
[17:09] Rosalino Oliveira Carneiro:  liberação da formatter  260108-001118
[17:10] Guest: Obrigado!
[17:10] Rosalino Oliveira Carneiro: de nada
</t>
  </si>
  <si>
    <t>IMS0059911</t>
  </si>
  <si>
    <t xml:space="preserve">[17:13] Guest: Olá
[17:13]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0tSNTFvR1dnNnFKT180R2hLUTM0dz09UXFIcnoybExxZDZmWnlGVDQ4SjJCT1NvTHlJNjl4VjRrajZXZW1lbGxTMXQyZFdaVF90SXpWT3J6QjY5d2tabEx1bUhsb2RRblhjeFhoWUpJSVMxMC12VUY2TjE0X3A1UVFDT0hWc2FmRGlwTVNqU0lYOU1BUUlHR0RKOFYzTnJNMURBbTlZVXd1eENmUl9TczVXOFdFZGVIVDhBNnFXYnQ0eVlZV1Zh77eu77ev&amp;target_url=https%3A%2F%2Fux.simpress.com.br)
[17:13] Virtual Agent: Excelente! Agora, para que eu consiga te ajudar, escolha a opção que mais te representa:
[17:13] Guest: Sou Técnico
[17:13] Virtual Agent: Por favor, digite o seu e-mail:
[17:14] Guest: isgoes@simpress.com.br
[17:14] Virtual Agent: Escolha uma opção:
[17:14] Guest: Atendimento com OS 
[17:14] Virtual Agent: Digite a sua ordem de serviço. 
Exemplo: 3123913
[17:14] Guest: 6629219
[17:14] Virtual Agent: Que tipo de atendimento você precisa?
[17:14] Guest: Apoio Técnico
[17:14] Virtual Agent: Obrigada pela informações.
Encontrei as seguintes informações sobre sua Ordem de Serviço.
Número: 6629219
Nome Técnico: TÉCNICO SIMPRESS 
Status: Aceito 
Descrição: Boa tarde! Foi aberto um chamado dia 23/12.
Fui informado que o técnico foi lá e disse que estava tudo ok. Porem a impressora segue com problema e não está digitalizando. Aparece uma mensagem e diz que foi cancelado a digitalização. 
Data de Abertura: 30/12/2025 
Data de Atendimento: 31/12/2025
Data de Finalização:  
[17:14] Virtual Agent: As informações estão corretas?
[17:14] Guest: Sim
[17:14] Virtual Agent: Certo, preciso que me informe o código de defeito do equipamento. 
Exemplos: U1-XXXX ou 99.XX.XX
[17:14] Guest: Scanner com barulho
[17:14] Virtual Agent: Desculpe, não encontrei esse modelo/código de defeito em nosso banco de dados. 😔
Vamos tentar  novamente?
[17:14] Virtual Agent: Lembre-se de escrever exatamente como está no painel da máquina ou no log de eventos.
[17:14] Virtual Agent: Certo, preciso que me informe o código de defeito do equipamento. 
Exemplos: U1-XXXX ou 99.XX.XX
[17:14] Guest: Scanner com barulho
[17:14] Virtual Agent: Desculpe, não encontrei esse modelo/código de defeito em nosso banco de dados. 😔
Vamos tentar  novamente?
[17:14] Virtual Agent: Lembre-se de escrever exatamente como está no painel da máquina ou no log de eventos.
[17:14] Virtual Agent: Certo, preciso que me informe o código de defeito do equipamento. 
Exemplos: U1-XXXX ou 99.XX.XX
[17:15] Guest: Scanner com barulho
[17:15] Virtual Agent: Ops, realmente não consegui encontrar o modelo/código de defeito que digitou.
Mas sem problemas, vou te encaminhar a nossa equipe de atendimento para que obtenha mais informações.
[17:15] Virtual Agent: Aguarde um instante que estou te encaminhando a um de nossos analistas do suporte técnico!
[17:15] Guest: Ok
[17:20] [PRIVATE] System: Marcos Geanini Cabral Araujo entrou.
[17:20] Marcos Geanini Cabral Araujo: Obrigado por aguardar, já iremos atender.
[17:20] Guest: Obg
[17:27] Marcos Geanini Cabral Araujo: Boa Tarde tudo bem ?
Sou o Marcos Analista de Suporte da Simpress, como posso te ajudar?
[17:27] Guest: Boa tarde Marcos, tudo tranquilo graças a Deus e contigo?
[17:27] Marcos Geanini Cabral Araujo: tudo certo 
[17:33] System: Marcos Geanini Cabral Araujo encerrou a conversa.
</t>
  </si>
  <si>
    <t>IMS0059926</t>
  </si>
  <si>
    <t xml:space="preserve">[17:45] Guest: Opa
[17:45]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3JWWEo4bmVkcTJiS09mNXVQNUZkdz09WFhmc1pvdmw0ay1XeUNMWTk0V0lIVlVvdV9zUjUxejdUSUE4TUdVUzRuWVJBdi1QTzdScEh1SlYtdjRhYllOWXRaSGNxUTgyQkF0bzhWNlNmZ3ZEYjhfcDBNdE9xMi1RMDUxZzBtek51VmhESVlNczliMGxQdG1BNHEtSGVpQmxmeTVEN1BlQUJfOUM3ZjNLZEFXV2RlcENJOGVlVmZPbUNpOTZUbml677eu77ev&amp;target_url=https%3A%2F%2Fux.simpress.com.br)
[17:45] Virtual Agent: Excelente! Agora, para que eu consiga te ajudar, escolha a opção que mais te representa:
[17:45] Guest: Sou Técnico
[17:45] Virtual Agent: Por favor, digite o seu e-mail:
[17:45] Guest: isgoes@simpress.com.br
[17:45] Virtual Agent: Escolha uma opção:
[17:46] Guest: Atendimento com OS 
[17:46] Virtual Agent: Digite a sua ordem de serviço. 
Exemplo: 3123913
[17:46] Guest: 6629219
[17:46] Virtual Agent: Que tipo de atendimento você precisa?
[17:46] Guest: Apoio Técnico
[17:46] Virtual Agent: Obrigada pela informações.
Encontrei as seguintes informações sobre sua Ordem de Serviço.
Número: 6629219
Nome Técnico: TÉCNICO SIMPRESS 
Status: Aceito 
Descrição: Boa tarde! Foi aberto um chamado dia 23/12.
Fui informado que o técnico foi lá e disse que estava tudo ok. Porem a impressora segue com problema e não está digitalizando. Aparece uma mensagem e diz que foi cancelado a digitalização. 
Data de Abertura: 30/12/2025 
Data de Atendimento: 31/12/2025
Data de Finalização:  
[17:46] Virtual Agent: As informações estão corretas?
[17:46] Guest: Sim
[17:46] Virtual Agent: Certo, preciso que me informe o código de defeito do equipamento. 
Exemplos: U1-XXXX ou 99.XX.XX
[17:48] Guest: Adf fazendo barulho
[17:48] Virtual Agent: Desculpe, não encontrei esse modelo/código de defeito em nosso banco de dados. 😔
Vamos tentar  novamente?
[17:48] Virtual Agent: Lembre-se de escrever exatamente como está no painel da máquina ou no log de eventos.
[17:48] Virtual Agent: Certo, preciso que me informe o código de defeito do equipamento. 
Exemplos: U1-XXXX ou 99.XX.XX
[17:48] Guest: Adf fazendo barulho
[17:48] Virtual Agent: Desculpe, não encontrei esse modelo/código de defeito em nosso banco de dados. 😔
Vamos tentar  novamente?
[17:48] Virtual Agent: Lembre-se de escrever exatamente como está no painel da máquina ou no log de eventos.
[17:48] Virtual Agent: Certo, preciso que me informe o código de defeito do equipamento. 
Exemplos: U1-XXXX ou 99.XX.XX
[17:48] Guest: Adf fazendo barulho
[17:48] Virtual Agent: Ops, realmente não consegui encontrar o modelo/código de defeito que digitou.
Mas sem problemas, vou te encaminhar a nossa equipe de atendimento para que obtenha mais informações.
[17:48] Virtual Agent: Aguarde um instante que estou te encaminhando a um de nossos analistas do suporte técnico!
[17:48] [PRIVATE] System: Rosalino Oliveira Carneiro entrou.
[17:48] Rosalino Oliveira Carneiro: Obrigado por aguardar, já iremos atender.
[17:48] Guest: Adf fazendo barulho
[17:51] Rosalino Oliveira Carneiro: boa tarde sou ROSALINO  em que posso ajudar
[17:51] Guest: Boa tarde meu amigo tudo bem?
[17:52] Guest: Nos 45 do segundo tempo hein kkkkk
[17:52] Rosalino Oliveira Carneiro: ta chuvendo aqui 
[17:52] Rosalino Oliveira Carneiro: rlx kkk
[17:53] Rosalino Oliveira Carneiro: em que posso ajudar
[17:53] Guest: Aqui tá mow sol kkkk
[17:53] Guest: Mano, to com uma 4070
[17:54] Guest: Que o adf tá fazendo barulho
[17:54] [PRIVATE] Guest: @L[https://simpress.service-now.com/api/now/v2/cs/media/31ZLZU210cB0jQ5l2cczp0Z9OAA74BeMqUHqQ9MQLd4HeiJkoiHfAJPsyPXlG6oY|MEb6a20e95afc6439526287b0f3452f632.mp4]
[17:54] Guest: Não sei se tu consegue ver o vídeo
[17:55] Rosalino Oliveira Carneiro: nosso 
[17:55] Rosalino Oliveira Carneiro: algum sinal de mau uso
[17:55] Rosalino Oliveira Carneiro: qual o relato do cliente e quando começou?
[17:55] Guest: Não não
[17:56] Guest: Ta intacta
[17:56] Guest: Falha no scanner e atolamentos no adf
[17:56] Guest: A falha no scanner era configuração do TI
[17:58] Guest: Mas o atolamento era nosso
[17:59] Rosalino Oliveira Carneiro:  liberação do adf  260108-001207
[17:59] Guest: Valeu meu amigo
[17:59] Rosalino Oliveira Carneiro: 👍
[18:00] Guest: Bom trabalho e ótima semana
[18:00] Guest: Abração
[18:01] Rosalino Oliveira Carneiro: igualmente
[18:01] Rosalino Oliveira Carneiro: outro 
[18:01] Rosalino Oliveira Carneiro: enfrenta a chuva agora
[18:01] Rosalino Oliveira Carneiro: kkk
[18:02] System: Rosalino Oliveira Carneiro encerrou a conversa.
</t>
  </si>
  <si>
    <t>IMS0059933</t>
  </si>
  <si>
    <t xml:space="preserve">[17:54] Guest: Boa tarde
[17:54]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lVZZHlLVV9rZFdzSWlPb25PaDNZUT09VEtMdFVzbjR2cnhVd1VmSG5POTloTzZIT1JIak9QUVN5cGJGemdRYkdZOFlHWTFERWhkNi0xTFlZOVllaDRiN2l2YkpTRjdhX2Jqc0sxcUNpWURsamc1SC14YTRfQWVLbEpma1JuQlVLOGxOcHp0NlZBSzUza2hYYUFzemhZWU1yWXNUV2JaaHROMnRObWFoM0hUZWJvVG0yaVBRYm1MdjhOTGQwRkUw77eu77ev&amp;target_url=https%3A%2F%2Fux.simpress.com.br)
[17:54] Virtual Agent: Excelente! Agora, para que eu consiga te ajudar, escolha a opção que mais te representa:
[17:54] Guest: Sou Técnico
[17:54] Virtual Agent: Por favor, digite o seu e-mail:
[17:55] Guest: Cacteixeira@simpress.com.br
[17:55] Virtual Agent: Escolha uma opção:
[17:55] Guest: Atendimento sem OS
[17:55] Virtual Agent: Você selecionou a opção de acesso sem OS. 
Caso o seu atendimento possua OS, o atendente do suporte irá recusar o seu atendimento!
Deseja continuar?
[17:55] Guest: Sim
[17:55] Virtual Agent: Como você gostaria de prosseguir?
[17:55] Guest: Apoio Técnico
[17:56] Virtual Agent: Sobre qual modelo de equipamento deseja mais informações?
[17:56] Virtual Agent: Por favor, digite o modelo:
[17:56] Guest: E87640
[17:56] Virtual Agent: Agora, preciso do código de defeito do equipamento. 
Exemplos: U1-xxx ou S1-xxx ou 31- 4321
Você possui o código?
[17:56] Guest: 99.05.00
[17:56] Virtual Agent: Desculpe, não entendi. Você poderia me ajudar respondendo?
[17:56] Virtual Agent: Agora, preciso do código de defeito do equipamento. 
Exemplos: U1-xxx ou S1-xxx ou 31- 4321
Você possui o código?
[17:56] Guest: 99.05.00
[17:56] Virtual Agent: Desculpe, não entendi. Você poderia me ajudar respondendo?
[17:56] Virtual Agent: Agora, preciso do código de defeito do equipamento. 
Exemplos: U1-xxx ou S1-xxx ou 31- 4321
Você possui o código?
[17:56] Guest: 99.05.00
[17:56] Virtual Agent: Desculpe, não entendi. Você poderia me ajudar respondendo?
[17:56] Virtual Agent: Agora, preciso do código de defeito do equipamento. 
Exemplos: U1-xxx ou S1-xxx ou 31- 4321
Você possui o código?
[17:56] Guest: Sim, possuo o código
[17:56] Virtual Agent: Agora, preciso que digite o código de defeito do equipamento. 
Exemplos: U1-xxx ou S1-xxx ou 31- 4321.
[17:57] Guest: 99.05.00
[17:57] Virtual Agent: Ops, não consegui encontrar o modelo/código de defeito que digitou.
Vamos tentar novamente?
[17:57] Virtual Agent: Por favor, digite o modelo:
[17:57] Guest: E87640
[17:57] Virtual Agent: Agora, preciso do código de defeito do equipamento. 
Exemplos: U1-xxx ou S1-xxx ou 31- 4321
Você possui o código?
[17:57] Guest: Não possuo o código
[17:57] Virtual Agent: Aguarde um instante que estou te encaminhando a um de nossos analistas do suporte técnico!
[17:57] [PRIVATE] System: Samuel Mauro Da Silva entrou.
[17:57] Samuel Mauro Da Silva: Obrigado por aguardar, já iremos atender.
</t>
  </si>
  <si>
    <t>IMS0059973</t>
  </si>
  <si>
    <t>Mauricio  Vinicius Palma</t>
  </si>
  <si>
    <t xml:space="preserve">[08:02] Guest: Olá
[08:02]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lE2UWpkamtsLTBndjMwR091UE52Zz09bmk0ZzhNemhkdVp5YlFVQlZ6b0RiYWZQTW1XNWRncEdvOGw4X3kwc1BZZDlnYmVwelVLSkNtOUZwYlRpejc1RHVWcGc3Z3p0ckYtLThlai14M0dvNkltX015a1JSUmQ4dDhoYXppcHdrcERJMHRNWlFIcXBjWFMwUko5bXI2dkxGcVA1UU1KMER3ejVtSFFObFJJdkVaN2pCRnAtdENZNFZ2VHdBTjZh77eu77ev&amp;target_url=https%3A%2F%2Fux.simpress.com.br)
[08:02] Virtual Agent: Excelente! Agora, para que eu consiga te ajudar, escolha a opção que mais te representa:
[08:02] Guest: Sou Técnico
[08:02] Virtual Agent: Por favor, digite o seu e-mail:
[08:02] Guest: mvpalma@simpress.com.br
[08:02] Virtual Agent: Escolha uma opção:
[08:02] Guest: Atendimento com OS 
[08:02] Virtual Agent: Digite a sua ordem de serviço. 
Exemplo: 3123913
[08:02] Guest: 6636917
[08:02] Virtual Agent: Que tipo de atendimento você precisa?
[08:03] Guest: Apoio Técnico
[08:03] Virtual Agent: Obrigada pela informações.
Encontrei as seguintes informações sobre sua Ordem de Serviço.
Número: 6636917
Nome Técnico: TÉCNICO SIMPRESS 
Status: Aceito 
Descrição:  
Data de Abertura: 08/01/2026 
Data de Atendimento: 
Data de Finalização:  
[08:03] Virtual Agent: As informações estão corretas?
[08:03] Guest: Sim
[08:03] Virtual Agent: Certo, preciso que me informe o código de defeito do equipamento. 
Exemplos: U1-XXXX ou 99.XX.XX
[08:04] Guest: Erro lsu
[08:04] Virtual Agent: Desculpe, não encontrei esse modelo/código de defeito em nosso banco de dados. 😔
Vamos tentar  novamente?
[08:04] Virtual Agent: Lembre-se de escrever exatamente como está no painel da máquina ou no log de eventos.
[08:04] Virtual Agent: Certo, preciso que me informe o código de defeito do equipamento. 
Exemplos: U1-XXXX ou 99.XX.XX
[08:04] Guest: Lsu
[08:04] Virtual Agent: Desculpe, não encontrei esse modelo/código de defeito em nosso banco de dados. 😔
Vamos tentar  novamente?
[08:04] Virtual Agent: Lembre-se de escrever exatamente como está no painel da máquina ou no log de eventos.
[08:04] Virtual Agent: Certo, preciso que me informe o código de defeito do equipamento. 
Exemplos: U1-XXXX ou 99.XX.XX
[08:04] Guest: Lsu
[08:04] Virtual Agent: Ops, realmente não consegui encontrar o modelo/código de defeito que digitou.
Mas sem problemas, vou te encaminhar a nossa equipe de atendimento para que obtenha mais informações.
[08:04] Virtual Agent: Aguarde um instante que estou te encaminhando a um de nossos analistas do suporte técnico!
[08:06] [PRIVATE] System: Samuel Mauro Da Silva entrou.
[08:06] Samuel Mauro Da Silva: Obrigado por aguardar, já iremos atender.
[08:06] Guest: Ok
[08:18] Samuel Mauro Da Silva: Olá, bem vindo ao suporte, eu sou o Samuel. Por gentileza me informe o motivo do contato.
[08:22] Guest: Ola
[08:24] Samuel Mauro Da Silva: Em que posso ajudar? 
[08:26] Guest: Bom dia!
[08:27] Guest: Estou com uma impressora Samsung 4300
[08:27] Guest: Apresentando erro de lsu
[08:28] Guest: Identifiquei que o que possívelmente ocasionou o erro foi a polaridade fase /neutro invertido
[08:28] Guest: Se houver troca de peça será custo para o cliente
[08:29] Guest: Mas o que eu gostaria de saber é.
[08:29] Guest: Será que trocando a LSU resolve ou eu tenho que fazer alguma outra verificação?
[08:32] Samuel Mauro Da Silva: Confira se a saída da placa fonte tem 5v e 24v
[08:32] Samuel Mauro Da Silva: Se estiver correto, trocando a lsu vai resolver o problema
[08:33] [PRIVATE] Guest: @L[https://simpress.service-now.com/api/now/v2/cs/media/1mMmESj7L303vQux7olqZCdY9ZcGTdT1CqKSDuyEHtn99e6nFxn8Px4MG8P388MV|MEd6640d48d22fec945841fb555f38e7c1.ogg]
[08:35] Samuel Mauro Da Silva: Um momento que vou procurar aqui
[08:43] Samuel Mauro Da Silva: @L[https://simpress.service-now.com/api/now/v1/cs/media/xMmncRXlYtvqijuprRQtqphLEfJ2vfFlmo3zQF95fuDANJ9eFTtZRmTkxO2CnGbz|Medição entre a SMPS e PBA.png]
[08:43] Samuel Mauro Da Silva: abra a tampa traseira da maquina e vc vai ver a placa fonte
[08:43] Samuel Mauro Da Silva: nela tem um cabo maior que vai direto para a placa principal
[08:43] Samuel Mauro Da Silva: é esse da seta
[08:44] Samuel Mauro Da Silva: vc vai pegar o multimetro e mudar para tensão DC
[08:44] Samuel Mauro Da Silva: com a ponta preta do multimetro coloque no pino preto da placa fonte, e com a ponta vermelha do multimetro va colocando nos outros conectores 1 a 1 e veja no multimetro se vai aparecer as tensoes que te falei
</t>
  </si>
  <si>
    <t>IMS0059995</t>
  </si>
  <si>
    <t>Allinson Henrique</t>
  </si>
  <si>
    <t xml:space="preserve">[08:30] Guest: Bom dia!!
[08:30]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UFGX09DeXpiSVNKb0QtNWRpMWtMUT09Vmc0eVpLRy0yWjA0TkV2Y29wN2d2NGlESENqZkp4a1kyZmxfbHM0Mm5qOVZCdEQwaUJvdER5RjJRY2pXV0RlUlpoOVRJdGlKNzhrX3JxeTN0LXhSZFNOVzVCaXhDMFBNWFJkeUtTWm5TMGNEOTV5ODBFUEtwMGFRQlpHME1oVEEyR1VUMmpZT0lzX3lJeDBqZGpONVV2MHFHRUMyRnRVT3hsQllGVmdI77eu77ev&amp;target_url=https%3A%2F%2Fux.simpress.com.br)
[08:30] Virtual Agent: Excelente! Agora, para que eu consiga te ajudar, escolha a opção que mais te representa:
[08:30] Guest: Sou Técnico
[08:30] Virtual Agent: Por favor, digite o seu e-mail:
[08:31] Guest: allinson@suportwarepetrolina.com
[08:31] Virtual Agent: Escolha uma opção:
[08:31] Guest: Atendimento com OS 
[08:31] Virtual Agent: Digite a sua ordem de serviço. 
Exemplo: 3123913
[08:31] Guest: 6635147
[08:31] Virtual Agent: Que tipo de atendimento você precisa?
[08:31] Guest: Código de peças, PIN e MP
[08:31] Virtual Agent: Peça MP?
[08:31] Guest: Não
[08:31] Virtual Agent: Favor preencher o modelo ou as 4 primeiras letras e números que contem no modelo:
[08:31] Guest: HP E52645
[08:31] Virtual Agent: Modelo não encontrado.
[08:31] Virtual Agent: Consegui te ajudar?
[08:32] Guest: Não
[08:32] Virtual Agent: Anotado! Sua opinião faz toda a diferença. 
Agora, me conta: quer finalizar o atendimento ou voltar ao menu inicial?
[08:32] Guest: Voltar ao menu inicial
[08:32]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w2RjlMZThMSjU0QWI1X01lcE5pZz09aUFBZExPbk0wTjJpWWZndy1MZXkwRktpWDl3VEJqamJpbWZXYmVWcHJIa0NiUDJicmNSODRkWUlGeVYzR2VQVEtlMWp2bVlzOGdhMTV3N2lzbDR2S09HZmtNZlZ2TjloVDg3bjBaQXFCODBjTGs0dmhuVUhmWVo1MzdCVlpTcmprblU5OFJvenRSZU5hTGN5YWN0V0xOYTFad2hNWXBpYlJsbmI0WWo577eu77ev&amp;target_url=https%3A%2F%2Fux.simpress.com.br)
[08:32] Virtual Agent: Excelente! Agora, para que eu consiga te ajudar, escolha a opção que mais te representa:
[08:32] Guest: Sou Técnico
[08:32] Virtual Agent: Por favor, digite o seu e-mail:
[08:32] Guest: allinson@suportwarepetrolina.com
[08:32] Virtual Agent: Escolha uma opção:
[08:32] Guest: Atendimento com OS 
[08:32] Virtual Agent: Digite a sua ordem de serviço. 
Exemplo: 3123913
[08:32] Guest: 6635147
[08:32] Virtual Agent: Que tipo de atendimento você precisa?
[08:32] Guest: Apoio Técnico
[08:32] Virtual Agent: Obrigada pela informações.
Encontrei as seguintes informações sobre sua Ordem de Serviço.
Número: 6635147
Nome Técnico: TÉCNICO SIMPRESS 
Status: Em tratativa interna 
Descrição: Impressora HP Laserjet do setor de Habilitação mastigando e amassando o papel quando passa pelo rolete 
Data de Abertura: 07/01/2026 
Data de Atendimento: 
Data de Finalização:  
[08:32] Virtual Agent: As informações estão corretas?
[08:32] Guest: Sim
[08:32] Virtual Agent: Certo, preciso que me informe o código de defeito do equipamento. 
Exemplos: U1-XXXX ou 99.XX.XX
[08:33] Guest: Nao liga
[08:33] Virtual Agent: Desculpe, não encontrei esse modelo/código de defeito em nosso banco de dados. 😔
Vamos tentar  novamente?
[08:33] Virtual Agent: Lembre-se de escrever exatamente como está no painel da máquina ou no log de eventos.
[08:33] Virtual Agent: Certo, preciso que me informe o código de defeito do equipamento. 
Exemplos: U1-XXXX ou 99.XX.XX
[08:33] Guest: Nao liga
[08:33] Virtual Agent: Desculpe, não encontrei esse modelo/código de defeito em nosso banco de dados. 😔
Vamos tentar  novamente?
[08:33] Virtual Agent: Lembre-se de escrever exatamente como está no painel da máquina ou no log de eventos.
[08:33] Virtual Agent: Certo, preciso que me informe o código de defeito do equipamento. 
Exemplos: U1-XXXX ou 99.XX.XX
[08:33] Guest: U1-9900
[08:33] Virtual Agent: Ops, realmente não consegui encontrar o modelo/código de defeito que digitou.
Mas sem problemas, vou te encaminhar a nossa equipe de atendimento para que obtenha mais informações.
[08:33] Virtual Agent: Aguarde um instante que estou te encaminhando a um de nossos analistas do suporte técnico!
[08:33] [PRIVATE] System: Paulo Henrique Lima Da Silva entrou.
[08:33] Paulo Henrique Lima Da Silva: Obrigado por aguardar, já iremos atender.
[08:35] Paulo Henrique Lima Da Silva: Olá, bem vindo ao suporte, sou o Paulo. Por gentileza informe seu nome e o motivo do contato.
[08:36] Guest: Bom dia Sr Paulo
[08:36] Guest: Tudo na paz
[08:36] Guest: Cidadão so uma informação rápido
[08:37] Paulo Henrique Lima Da Silva: bom dia
[08:37] Paulo Henrique Lima Da Silva: tudo certo, e aí?
[08:37] Guest: Precioso do código da tampa frontal da hp E52645  ja digitei 5 vezes aqui menu e nao aparece
[08:37] Guest: Essa peca
[08:37] Paulo Henrique Lima Da Silva: qual usou?
[08:37] [PRIVATE] Guest: @L[https://simpress.service-now.com/api/now/v2/cs/media/88uV3bOQFLlJCiV0cELbb18YJwutsKXFuWPuwjtp7OplV3muGG4oKEdo7au2kbff|ME21cc888a8cf6c073c3133683cc0a6d00.jpg]
[08:37] [PRIVATE] Guest: @L[https://simpress.service-now.com/api/now/v2/cs/media/zXBl00E1HvR86dDweeD0eIZC4sRaS8rrHKFyxzzX2Wwi0oDAvuq0dXVj3djnjGTh|MEc2bbf62d4ad7a5fe97f2012e9f14f6dc.jpg]
[08:37] [PRIVATE] Guest: @L[https://simpress.service-now.com/api/now/v2/cs/media/Y6rvKXXetE6nw4RVnlQB57Kg90NCy3ac3D2H7ClcX3TSVsvoYRuHwBbViS5kNBoQ|ME15b82cce539476259ccfdf2e656d2abc.jpg]
[08:37] [PRIVATE] Guest: @L[https://simpress.service-now.com/api/now/v2/cs/media/vzWLqHmWMexysUdOvTGkx5PqcIOTbnneu1r8pJXRvXNslSSPca1PJt3fJ6OdRaHc|ME2eec57c9479ea9f4bd0a751fe612040e.jpg]
[08:37] [PRIVATE] Guest: @L[https://simpress.service-now.com/api/now/v2/cs/media/dgitdjwY1xTJfmDfywjxxSAc4CMiMPLvZAZsjradF8hxrjmi4wrJFquKqre68Wjs|ME37b955c7dd7fcb5ca3654f5a7d64fc75.jpg]
[08:37] [PRIVATE] Guest: @L[https://simpress.service-now.com/api/now/v2/cs/media/p849EIRqhZgrdH8XWZjzNRRsUsx9FX7SssBMLkbqS2f8ezFpBRzHB1ZQxE8t7hap|MEcd6e5363ec78983119ae2eceeee03e6e.jpg]
[08:37] Guest: Veja ai
[08:37] [PRIVATE] Guest: @L[https://simpress.service-now.com/api/now/v2/cs/media/zBzOwjY8fyg3wzisT4qn3p174DgZzrlM629gJTrG35KmqeYngCHhVVZZgUvBr8go|MEb45efbb661ef338d10576317498e6b24.jpg]
[08:37] [PRIVATE] Guest: @L[https://simpress.service-now.com/api/now/v2/cs/media/gc7ocN68j0dYO9VZhZpdqhC29VEweuIW7DT6aUIpIs0XsKVNwji2Z2aogeZXr6W8|ME579972e4c253750224e77548e4a63a28.jpg]
[08:37] [PRIVATE] Guest: @L[https://simpress.service-now.com/api/now/v2/cs/media/abEM2PVGPBShCSHxHhY7BsLIgtuA1HHLtcj3K5k6htEnaKxbuhmaGhILwCoRXGyW|MEa56cd252e0ef5bf83e6b4f08cf30ca10.jpg]
[08:37] [PRIVATE] Guest: @L[https://simpress.service-now.com/api/now/v2/cs/media/gOAS58vXnl2lzIRwflQuRMldvvawuj7uR5a3RApfYja7HChcHyVVzh28yW8BOylK|ME20f6ac8bc874eb53813cb245ecb4d5a0.jpg]
[08:37] [PRIVATE] Guest: @L[https://simpress.service-now.com/api/now/v2/cs/media/eTVE5aUIx4Ul6AVDvqxyFEE2RkpmhUluLFxSSijYkaXDKc0biT2uVaIeDgqKtWKq|MEdac8b7ae9fc309112a410ef5d98c965c.jpg]
[08:37] Guest: Digitei 4 vezes e dar erro
[08:37] Guest: Algum segredo??
[08:40] [PRIVATE] Guest: @L[https://simpress.service-now.com/api/now/v2/cs/media/e2BBTTH3QDW7KX5lityv2cHtiDBUEcYhH0PJdY0faRXf9YM7p6bSWSBeL42rsZYq|Tampa com a gaveta auxiliar]
[08:41] Paulo Henrique Lima Da Silva: RM2-5691-000CN Door, cartridge (M528/E52645)
[08:41] Paulo Henrique Lima Da Silva: https://simuniversidade.com.br/contents/1543372?ref=search&amp;ref_detail=HP_LaserJet_M501_M506_M507_E50045_E50145_MFPM527_M528_E52545_E52645_MAI_25_MS_V00
[08:42] Paulo Henrique Lima Da Silva: pagina 1306
[08:42] [PRIVATE] Guest: @L[https://simpress.service-now.com/api/now/v2/cs/media/HrlOQLtI1vwBR4t5WWXQQjnAOlKmBvhYBuDOJ8MAnBMXGBDV9L0ASw4ZbhiR6xOV|MEeba2049998127ad0478cafcd2a08dffc.undefined]
[08:42] Paulo Henrique Lima Da Silva: ajudo em algo mais?
[08:48] System: Paulo Henrique Lima Da Silva encerrou a conversa.
</t>
  </si>
  <si>
    <t>IMS0059997</t>
  </si>
  <si>
    <t xml:space="preserve">[08:30] Guest: .
[08:30]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WswbjBiY1VOUFFoalplREpzb3Q0UT09aENxQnVXUXAyTllmUG9WTkdYOXR5cldVRHRYb19xNVdtWFlNYUlzR1Vjb1pSTEN3eUt2YzJoZmdibEVLeXdEM29xRG9nVjNTWEpsWW5HS3ExRVByYTNCNG5ZeDMzYXp1N2RVTHRacEpIejNqTFdKeGxxRkhLZi1TU0p4QTdQNmhzZk44a21ERTlIWUVxNGx0SEVxcHN6bUo2TUY2NTBoWjlGaWFvZGxF77eu77ev&amp;target_url=https%3A%2F%2Fux.simpress.com.br)
[08:30] Virtual Agent: Excelente! Agora, para que eu consiga te ajudar, escolha a opção que mais te representa:
[08:30] Guest: Sou Técnico
[08:30] Virtual Agent: Por favor, digite o seu e-mail:
[08:31] Guest: wmaraujo@simpress.com.br
[08:31] Virtual Agent: Escolha uma opção:
[08:31] Guest: Atendimento com OS 
[08:31] Virtual Agent: Digite a sua ordem de serviço. 
Exemplo: 3123913
[08:31] Guest: 6633001
[08:31] Virtual Agent: Que tipo de atendimento você precisa?
[08:31] Guest: Apoio Técnico
[08:31] Virtual Agent: Obrigada pela informações.
Encontrei as seguintes informações sobre sua Ordem de Serviço.
Número: 6633001
Nome Técnico: TÉCNICO SIMPRESS 
Status: Aceito 
Descrição: Display do equipamento está apresentando falhas 
Data de Abertura: 06/01/2026 
Data de Atendimento: 07/01/2026
Data de Finalização:  
[08:31] Virtual Agent: As informações estão corretas?
[08:31] Guest: Sim
[08:31] Virtual Agent: Certo, preciso que me informe o código de defeito do equipamento. 
Exemplos: U1-XXXX ou 99.XX.XX
[08:33] Guest: Display com cores lavadas; muito claro; ilegível
[08:33] Virtual Agent: Desculpe, não encontrei esse modelo/código de defeito em nosso banco de dados. 😔
Vamos tentar  novamente?
[08:33] Virtual Agent: Lembre-se de escrever exatamente como está no painel da máquina ou no log de eventos.
[08:33] Virtual Agent: Certo, preciso que me informe o código de defeito do equipamento. 
Exemplos: U1-XXXX ou 99.XX.XX
[08:33] Guest: Display com cores lavadas; muito claro; ilegível
[08:33] Virtual Agent: Desculpe, não encontrei esse modelo/código de defeito em nosso banco de dados. 😔
Vamos tentar  novamente?
[08:33] Virtual Agent: Lembre-se de escrever exatamente como está no painel da máquina ou no log de eventos.
[08:33] Virtual Agent: Certo, preciso que me informe o código de defeito do equipamento. 
Exemplos: U1-XXXX ou 99.XX.XX
[08:34] Guest: Display com cores lavadas; muito claro; ilegível
[08:34] Virtual Agent: Ops, realmente não consegui encontrar o modelo/código de defeito que digitou.
Mas sem problemas, vou te encaminhar a nossa equipe de atendimento para que obtenha mais informações.
[08:34] Virtual Agent: Aguarde um instante que estou te encaminhando a um de nossos analistas do suporte técnico!
[08:34] [PRIVATE] System: Valdeir Vilela Ferreira De Novais entrou.
[08:34] Valdeir Vilela Ferreira De Novais: Obrigado por aguardar, já iremos atender.
[08:34] Guest: Display com cores lavadas; muito claro; ilegível
[08:42] Valdeir Vilela Ferreira De Novais: Bom dia, sou Valdeir em que posso ajudar?
[08:45] Guest: Preciso da liberação de um display pra uma E60065
</t>
  </si>
  <si>
    <t>IMS0060002</t>
  </si>
  <si>
    <t xml:space="preserve">[08:34] Guest: Bom dia
[08:34]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VloV0Fpc2JFbC1oSWhPajltWDEwZz09Z2I1ZG5yU2ZncmhUdDRvVHFWcHR2OEF5bW5YTzJMN21CRTNVSjZxQ1hqN2YxLUh6TkNEU25UZ0d3R3hEeFFuMlNuZGxsT2VsZi1kelZOTVpmeDBIR3FvdEtydEZlVTBRRzZuazZFQXF3Z3JNMnBjRUxCR2RiUWpNdU1hamdkTDNNNWVGQ0poblBCa3lxRXZHRlBzbHhhYVlsQzd4QmtGV1NDZVZtU0pT77eu77ev&amp;target_url=https%3A%2F%2Fux.simpress.com.br)
[08:34] Virtual Agent: Excelente! Agora, para que eu consiga te ajudar, escolha a opção que mais te representa:
[08:34] Guest: Sou Técnico
[08:34] Virtual Agent: Por favor, digite o seu e-mail:
[08:35] Guest: cacteixeira@simpress.com.br
[08:35] Virtual Agent: Escolha uma opção:
[08:35] Guest: Atendimento com OS 
[08:35] Virtual Agent: Digite a sua ordem de serviço. 
Exemplo: 3123913
[08:35] Guest: 6637591
[08:35] Virtual Agent: Que tipo de atendimento você precisa?
[08:35] Guest: Liberação de Placas
[08:35] Virtual Agent: Antes de transferir seu atendimento, preciso de algumas informações.
[08:35] Virtual Agent: Para obter o uso de liberação de placas, digite abaixo qual tipo de placa quer:
[08:35] Guest: Placa principal
[08:35]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[08:35] Virtual Agent: Para que eu possa compreender o erro, por favor me informe o que ocorre conforme as opções abaixo:
- **Não comunica via rede ou USB**
- **Não inicializa**
- **Sem tensão (tensão saída) para motores/sensores.**
[08:35] Virtual Agent: @L[https://simpress.service-now.com/imagem (1)_1757357503193.jpg|imagem (1)_1757357503193.jpg]
[08:35] Virtual Agent: Me informe qual das situações acima acontece:
[08:36] Guest: Não inicializa
[08:36]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[08:36] Virtual Agent: Como está a alimentação da placa principal?
[08:36] Guest: Normal
[08:36] Virtual Agent: Conseguiu fazer a atualização de Recovery e Firmware?
[08:36] Guest: Sim
[08:36] Virtual Agent: Por último como foi o teste do painel?
[08:37] Guest: Aparece erro 99.05.00
[08:37] Virtual Agent: Registrei as informações e um analista irá validar de acordo com o Diagrama Eletrico deste modelo.
Esta evidencia será registrada para autorizar a liberação da peça.
[08:37] Virtual Agent: Aguarde um instante que estou te encaminhando a um de nossos analistas do suporte técnico!
[08:45] [PRIVATE] System: Samuel Mauro Da Silva entrou.
[08:45] Samuel Mauro Da Silva: Obrigado por aguardar, já iremos atender.
[08:45] Samuel Mauro Da Silva: Olá, bem vindo ao suporte, eu sou o Samuel. Por gentileza me informe o motivo do contato.
[08:46] Guest: Tenho uma E87640 com erro 99.05.00 já foi feito a troca dos 2 hds e o erro persiste
[08:47] Guest: Falei com o suporte ontem e o mesmo disse que pode ser a placa
[08:47] Samuel Mauro Da Silva: apos trocar o HD vc fez algum procedimento?
[08:47] Guest: Placa main
[08:47] Samuel Mauro Da Silva: qual delas?
[08:47] Guest: Formatei e instalei o firmware mais atual, o erro persiste
[08:48] Guest: Tbm fiz o teste com o firmware mais antigo que tinha no pendrive e o erro continuou
[08:49] Samuel Mauro Da Silva: ok, quando a maquina da erro de HD, vc também tem que fazer o erase / unlock e depois fazer o format disk.
[08:49] Samuel Mauro Da Silva: e também me informe pra qual placa vc quer a liberação
[08:49] Guest: Eu fiz tbm
[08:50] Guest: Placa main e 2 hds pois oq eu tinha no estoque foram para a E87640
[08:54] Samuel Mauro Da Silva: me encaminhe uma foto do defeito por gentileza
[08:54] [PRIVATE] Guest: @L[https://simpress.service-now.com/api/now/v2/cs/media/UTiagRRJCxM9TfwkQtFdQIyiWaP6b8UK6cUmTVpeoQsIiCJGaaecoSQ6RKpUyX6e|ME3f86300f64e3b3c3956a095c831f1329.jpg]
[08:57] Samuel Mauro Da Silva: OS 260109-000156, liberado a placa principal e HDs
[08:58] Guest: Obrigado
[08:58] Samuel Mauro Da Silva: por nada
</t>
  </si>
  <si>
    <t>IMS0060011</t>
  </si>
  <si>
    <t xml:space="preserve">[08:45] Guest: Ola
[08:45]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EFUWmpvRndaOFhRU09GR3BFQmhvdz09YkZocFdMWkprOFZHR0x2eHhESWFPTE9tWWtBcklVZzVGd3ZORW1iUFh3NEM1OVVkNGV2LUJRemJjVW8wTWxuVXBIZDFiZkNQTTdNd05tQWZ4VUd2dXVGR3MtOXUxb2I1Ui1PdnJBMUtuYmlheGZYbnBtRnQ0LWc1cjZZeDNETzc2d0RvdFNMaG9vR1llUk5NMk1zX1RCUkE2bnZTdkNab3FpcFJiX2py77eu77ev&amp;target_url=https%3A%2F%2Fux.simpress.com.br)
[08:45] Virtual Agent: Excelente! Agora, para que eu consiga te ajudar, escolha a opção que mais te representa:
[08:46] Guest: Sou Técnico
[08:46] Virtual Agent: Por favor, digite o seu e-mail:
[08:46] Guest: Vhmartins@simpress.com.br
[08:46] Virtual Agent: Escolha uma opção:
[08:46] Guest: Atendimento com OS 
[08:46] Virtual Agent: Digite a sua ordem de serviço. 
Exemplo: 3123913
[08:46] Guest: 6508111
[08:46] Virtual Agent: Que tipo de atendimento você precisa?
[08:46] Guest: Liberação de Placas
[08:46] Virtual Agent: Antes de transferir seu atendimento, preciso de algumas informações.
[08:46] Virtual Agent: Para obter o uso de liberação de placas, digite abaixo qual tipo de placa quer:
[08:47] Guest: Placa principal
[08:47]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[08:47] Virtual Agent: Para que eu possa compreender o erro, por favor me informe o que ocorre conforme as opções abaixo:
- **Não comunica via rede ou USB**
- **Não inicializa**
- **Sem tensão (tensão saída) para motores/sensores.**
[08:47] Virtual Agent: @L[https://simpress.service-now.com/imagem (1)_1757357503193.jpg|imagem (1)_1757357503193.jpg]
[08:47] Virtual Agent: Me informe qual das situações acima acontece:
[08:47] Guest: Nao comunic via rede
[08:47] Virtual Agent: Desculpe, não entendi. Você poderia me ajudar respondendo?
[08:47] Virtual Agent: Me informe qual das situações acima acontece:
[08:47] Guest: Suporte
[08:47] Virtual Agent: Desculpe, não entendi. Você poderia me ajudar respondendo?
[08:47] Virtual Agent: Me informe qual das situações acima acontece:
[08:48] Guest: Suporte
[08:48] Virtual Agent: Desculpe, não entendi. Você poderia me ajudar respondendo?
[08:48] Virtual Agent: Me informe qual das situações acima acontece:
[08:48] Guest: Não comunica via rede ou USB
[08:48]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[08:48] Virtual Agent: Agora que já testou como foram os testes? Finalizou com êxito ou apresentou algum erro?
[08:48] Guest: Sim
[08:48] Virtual Agent: Certo! E sobre o equipamento conseguiu realizar o reset?
[08:49] Guest: Nao
[08:49] Virtual Agent: Por favor me informe a atualização de firmware:
[08:49] Guest: Não ​​efetuei
[08:49] Virtual Agent: Obrigada por responder todas as questões acima 👍
Agora já registrei todas as informações necessárias, sendo assim, vou transferir ao analista para validação.
**Obs: Esta evidência será registrada para autorizar a liberação da peça.**
[08:49] Virtual Agent: Aguarde um instante que estou te encaminhando a um de nossos analistas do suporte técnico!
[08:49] [PRIVATE] System: Paulo Henrique Lima Da Silva entrou.
[08:49] Paulo Henrique Lima Da Silva: Obrigado por aguardar, já iremos atender.
[08:51] Paulo Henrique Lima Da Silva: Olá, bem vindo ao suporte, sou o Paulo. Por gentileza informe seu nome e o motivo do contato.
[08:53] Guest: Ola paulo me chamo vitor
[08:55] Guest: Motivo do meu contato e referente a uma impressora 408 da hp. 
Seguinte.
Impressora foi enviada apos troca técnica, porém ela chegou no cliente com problema na placa de rede.
[08:56] Guest: Já foram feitos teste e inclusive foi feito a liberação de uma placa nova para a impressora, porém não chegou essa placa no cliente.
Entao foi efetuado a retirada da placa da impressora antiga,e colocado na impressora nova
[08:57] Guest: Esse procedimento nao pode ser feito devido o numero de série ficar com o numero da impressora antiga
[08:58] Guest: Entao 
Eu gostaria de fazer o pedido de uma plca de rede nova,ou perguntar se existe algum procedimento que possa ser feito para mudar numero de serie
[08:59] Paulo Henrique Lima Da Silva: se não me engano pode alterar pelo modo técnico
[08:59] Guest: Certo minha duvida e se isso afeta algo na impressora
[08:59] Paulo Henrique Lima Da Silva: https://www.youtube.com/watch?v=ZLrWWpUMNxw
[09:00] Paulo Henrique Lima Da Silva: vídeo mostrando como altera
[09:00] Paulo Henrique Lima Da Silva: não, não afeta
[09:00] Guest: A entao Eu vou fazer esse procedimento
[09:00] Guest: Pq e mais fácil do que pedir a placa
[09:01] Paulo Henrique Lima Da Silva: ajudo em algo mais?
[09:02] Guest: Somente
[09:02] Guest: Muito obrigado e tenha um ótimo dia
[09:02] Paulo Henrique Lima Da Silva: por nada, igualmente
[09:07] System: Paulo Henrique Lima Da Silva encerrou a conversa.
</t>
  </si>
  <si>
    <t>IMS0060020</t>
  </si>
  <si>
    <t xml:space="preserve">[08:55] Guest: Bom dia
[08:55]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y1wNGFLQ2U2Vy1tbTFxb1RVODB1UT09MDhyMXR5T3hUcXcxaUZBdG1CckRyaUxHeUx5SHh1dllXRDFPNnpHb2hPR3hJMzdvN0VYMEhSZVo2c2ZyM3hVNGpzQkdNOWI1QnYyMjJIRmNONUVWQUlmb3YwT3JrUGlqbzdlcFFyUFFWNTRWZ3FKWmJMUW1XWlFZTDNFS3d5NTlQdFNuS2lCVFJRMjRYLVVSQWFzV2V1NWFWVWVkU2docngwY1hqbWRy77eu77ev&amp;target_url=https%3A%2F%2Fux.simpress.com.br)
[08:55] Virtual Agent: Excelente! Agora, para que eu consiga te ajudar, escolha a opção que mais te representa:
[08:56] Guest: Sou Técnico
[08:56] Virtual Agent: Por favor, digite o seu e-mail:
[08:56] Guest: acnascimento@simpress.com.br
[08:56] Virtual Agent: Escolha uma opção:
[08:56] Guest: Atendimento com OS 
[08:56] Virtual Agent: Digite a sua ordem de serviço. 
Exemplo: 3123913
[08:56] Guest: 6600753
[08:56] Virtual Agent: Que tipo de atendimento você precisa?
[08:56] Guest: Apoio Técnico
[08:56] Virtual Agent: Obrigada pela informações.
Encontrei as seguintes informações sobre sua Ordem de Serviço.
Número: 6600753
Nome Técnico: TÉCNICO SIMPRESS 
Status: Aceito 
Descrição: Display quebrou e não liga.  
Data de Abertura: 10/12/2025 
Data de Atendimento: 11/12/2025
Data de Finalização:  
[08:56] Virtual Agent: As informações estão corretas?
[08:56] Guest: Sim
[08:56] Virtual Agent: Certo, preciso que me informe o código de defeito do equipamento. 
Exemplos: U1-XXXX ou 99.XX.XX
[08:56] Guest: Painel quebrado
[08:56] Virtual Agent: Desculpe, não encontrei esse modelo/código de defeito em nosso banco de dados. 😔
Vamos tentar  novamente?
[08:56] Virtual Agent: Lembre-se de escrever exatamente como está no painel da máquina ou no log de eventos.
[08:56] Virtual Agent: Certo, preciso que me informe o código de defeito do equipamento. 
Exemplos: U1-XXXX ou 99.XX.XX
[08:56] Guest: Painel queimado
[08:56] Virtual Agent: Desculpe, não encontrei esse modelo/código de defeito em nosso banco de dados. 😔
Vamos tentar  novamente?
[08:56] Virtual Agent: Lembre-se de escrever exatamente como está no painel da máquina ou no log de eventos.
[08:56] Virtual Agent: Certo, preciso que me informe o código de defeito do equipamento. 
Exemplos: U1-XXXX ou 99.XX.XX
[08:57] Guest: Painel quebrado
[08:57] Virtual Agent: Ops, realmente não consegui encontrar o modelo/código de defeito que digitou.
Mas sem problemas, vou te encaminhar a nossa equipe de atendimento para que obtenha mais informações.
[08:57] Virtual Agent: Aguarde um instante que estou te encaminhando a um de nossos analistas do suporte técnico!
[08:57] [PRIVATE] System: Valdeir Vilela Ferreira De Novais entrou.
[08:57] Valdeir Vilela Ferreira De Novais: Obrigado por aguardar, já iremos atender.
[08:59] Guest: .
[09:02] Guest: .
[09:03] Valdeir Vilela Ferreira De Novais: Bom dia, sou Valdeir em que posso ajudar?
[09:05] Guest: Bom dia
[09:05] Guest: Tudo bom?
[09:08] Guest: Colega solicitou um painel  da 57945 chegou errada só que o código está certo o painel que chegou errado
[09:08] Valdeir Vilela Ferreira De Novais: beleza e você?
[09:08] [PRIVATE] Guest: @L[https://simpress.service-now.com/api/now/v2/cs/media/LuAd0xt5ZmmDHHh0i0jEs5MH2E3XmM4brlhubM2wGIB6IkhIgTn2YOKgydMFc5Wc|Quebrado]
[09:08] [PRIVATE] Guest: @L[https://simpress.service-now.com/api/now/v2/cs/media/IdGUUOfuovCrueR8AOrhM5jNlSSoFXEiabMlmMuotlySphFyuWybSNZQRcISvvnC|MEf4143b76b7d3d9327f5a8961b0dd258c.jpg]
[09:08] [PRIVATE] Guest: @L[https://simpress.service-now.com/api/now/v2/cs/media/Qpyd0iOl7MIX5MDXDGSX8RUe2lYi4m8Z8tCUL8YZyZHCkWoi4Em8nCXjxTTVtLyx|ME42c56385a5a4e1047f94fa85a8c68010.jpg]
[09:09] [PRIVATE] Guest: @L[https://simpress.service-now.com/api/now/v2/cs/media/rhgBpWsgvCqFV8bRd4KG3OXhJxes9WMh9YwpXJyXG0w5UfHdlwXiuZTZ5q0Y5Pzf|ME4e7a49561a184d14bd2bb9b5944c62fa.jpg]
[09:09] [PRIVATE] Guest: @L[https://simpress.service-now.com/api/now/v2/cs/media/51AlOJIeKhb0a0sgcSOwrO8ATpvtPoMk6b9xg9Y5UNTID30GCgrnekNzzo44JsoQ|A que chegou]
[09:09] [PRIVATE] Guest: @L[https://simpress.service-now.com/api/now/v2/cs/media/P6M2tXhmoTsv3fCATM5InYxx6qNm3qNChlkQMcmdKtfbz1Uogg7uKjXiGZtwgEQT|MEb938ad550347b16a7c5d17d5c5dc4ae8.jpg]
[09:10] [PRIVATE] Guest: @L[https://simpress.service-now.com/api/now/v2/cs/media/kCLCfR1Q6E3dqQREWnGOWhNaZLurOYC5La93IIhI2Qpo6vaXgEPYSnYUPdojguaK|MEd2fe04fafdda5f7fa7e1dbde18df38f0.jpg]
[09:10] Valdeir Vilela Ferreira De Novais: Caso de peça chegando incorreta, peço que mande um e-mail para planejamentodepecas@simpress.com.br e pedidosdepecas@simpress.com.br com as fotos da peça que chegou e de qual foi solicitada com uma breve descrição do caso para correção de estoque e/ou logística
[09:12] Guest: Obrigado
[09:12] Valdeir Vilela Ferreira De Novais: de nada
</t>
  </si>
  <si>
    <t>IMS0060025</t>
  </si>
  <si>
    <t xml:space="preserve">[09:01] Guest: Bom dia
[09:01]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EdRUE9nNk1fOTMwZFVVbEpnTTNKUT09bDJSSVlCU1VpVFJQZHFMNlcyekwxbExIZkFaNjhNaEd1Yk1XcUJfODdZSkFNc1hhMllIVG8zYmZ2S054ZHU1b0Rsd2M0N20xSTdLRHh0RFJLcjR4Zkh3V2dXeW00VVlSd0s1RThPbDRDVEtETURHSHdkY2Jmb3ozMHM5Z0VSTHBqbklUdUp0N3p1YlRwYTVFdFN1RWhwZlIwdlZTN0o0dURHajBlT3kt77eu77ev&amp;target_url=https%3A%2F%2Fux.simpress.com.br)
[09:01] Virtual Agent: Excelente! Agora, para que eu consiga te ajudar, escolha a opção que mais te representa:
[09:01] Guest: Sou Técnico
[09:01] Virtual Agent: Por favor, digite o seu e-mail:
[09:01] Guest: lucaaswillian@gmail.com
[09:01] Virtual Agent: Escolha uma opção:
[09:01] Guest: Atendimento com OS 
[09:01] Virtual Agent: Digite a sua ordem de serviço. 
Exemplo: 3123913
[09:01] Guest: 6636590
[09:01] Virtual Agent: Que tipo de atendimento você precisa?
[09:02] Guest: Chat Parceiros
[09:02] Virtual Agent: Por favor, descreva em poucas palavras qual problema está acontecendo com o equipamento:
[09:02] Guest: Impressora não liga
[09:02] Virtual Agent: Ok, agora envie uma foto do erro apresentado
[09:02] Virtual Agent: Aguarde um instante que estou te encaminhando a um de nossos analistas do suporte técnico!
[09:02] Guest: Ok
[09:07] [PRIVATE] System: Paulo Henrique Lima Da Silva entrou.
[09:07] Paulo Henrique Lima Da Silva: Obrigado por aguardar, já iremos atender.
[09:07] Guest: 👍🏻👍🏻
[09:08] Paulo Henrique Lima Da Silva: Olá, bem vindo ao suporte, sou o Paulo. Por gentileza informe seu nome e o motivo do contato.
[09:09] Guest: Bom dia, me chamo Lucas
[09:09] Guest: Impressora não liga
[09:10] Paulo Henrique Lima Da Silva: bom dia
[09:10] Paulo Henrique Lima Da Silva: apresenta algum sinal de vida?
[09:10] [PRIVATE] Guest: @L[https://simpress.service-now.com/api/now/v2/cs/media/8mclicchV8R1F94EYgAKrXxsnQWFfKOPVFp4lkyHl6EglUBK19w9UkXXfhLoQvcn|Me tira uma dúvida, essa peça precisa de liberação???]
[09:11] Guest: Fiz teste nela e nao passa energia pra placa
[09:11] Paulo Henrique Lima Da Silva: a tomada está normal?
[09:11] [PRIVATE] Guest: @L[https://simpress.service-now.com/api/now/v2/cs/media/hZXmBawQi1Huu5PveMMifIfCaezfOZlvGXRkeZa4WJQBcbhT4fEfUZE70d4rOgtR|Testei aqui, e não chega energia]
[09:11] Guest: Sim
[09:12] Paulo Henrique Lima Da Silva: JC39-01482A
[09:12] Paulo Henrique Lima Da Silva: os cabos com o conector e botão 
[09:12] Guest: Esse é o código da peça??
[09:13] Paulo Henrique Lima Da Silva: sim
[09:13] Guest: Ah blza
[09:13] Guest: Vlw jovem
[09:14] Paulo Henrique Lima Da Silva: ajudo em algo mais?°
[09:15] Guest: Só isso jovem, obrigado e um ótimo final de semana
[09:16] Paulo Henrique Lima Da Silva: por nada, igualmente
[09:17] System: Paulo Henrique Lima Da Silva encerrou a conversa.
</t>
  </si>
  <si>
    <t>IMS0060029</t>
  </si>
  <si>
    <t xml:space="preserve">[09:03] Guest: Oii
[09:03]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DhPeTN0VVJoNTVjbFF4UHhiOUxfZz09RUttNHhfNVVtelRpVkViSllCSDYyaTdaMVA1S0pNeGRNNWQ5UC14T3RhM0Zvd2JxM3Zjb1hMbW1OOUVqQTdoMmhKbFB6cEw2bXNrVUFmQWFQSF9YR0pPSWhhajlRdWpWdHBfeFJvS0phb2hVc09oVEV1MnFEeVA2ZVdGQzhfRzNtbDlzQUVDMDRPVFppSEtvR01ZZnpTSG8wZEFFaDFUeEJaWGpUNXBv77eu77ev&amp;target_url=https%3A%2F%2Fux.simpress.com.br)
[09:03] Virtual Agent: Excelente! Agora, para que eu consiga te ajudar, escolha a opção que mais te representa:
[09:03] Guest: Sou Técnico
[09:03] Virtual Agent: Por favor, digite o seu e-mail:
[09:04] Guest: lrasilva@simpress.com.br
[09:04] Virtual Agent: Escolha uma opção:
[09:04] Guest: Atendimento sem OS
[09:04] Virtual Agent: Você selecionou a opção de acesso sem OS. 
Caso o seu atendimento possua OS, o atendente do suporte irá recusar o seu atendimento!
Deseja continuar?
[09:04] Guest: Sim
[09:04] Virtual Agent: Como você gostaria de prosseguir?
[09:04] Guest: Apoio Técnico
[09:04] Virtual Agent: Sobre qual modelo de equipamento deseja mais informações?
[09:04] Virtual Agent: Por favor, digite o modelo:
[09:04] Guest: E77830
[09:04] Virtual Agent: Agora, preciso do código de defeito do equipamento. 
Exemplos: U1-xxx ou S1-xxx ou 31- 4321
Você possui o código?
[09:05] Guest: Não possuo o código
[09:05] Virtual Agent: Aguarde um instante que estou te encaminhando a um de nossos analistas do suporte técnico!
[09:15] [PRIVATE] System: Samuel Mauro Da Silva entrou.
[09:15] Samuel Mauro Da Silva: Obrigado por aguardar, já iremos atender.
[09:18] Guest: No aguardo
[09:22] Samuel Mauro Da Silva: Olá, bem vindo ao suporte, eu sou o Samuel. Por gentileza me informe o motivo do contato.
[09:23] Guest: Bom dia!!
[09:23] Guest: Amigão
[09:23] Samuel Mauro Da Silva: bom dia tudo bem?
[09:24] [PRIVATE] Guest: @L[https://simpress.service-now.com/api/now/v2/cs/media/EJdplnrm3jBZVLw1jdsKZ3DruBhQophhQdKu8QJIV6ayYuRDNbYIFNe7JRPu3r36|Estou com uma impressora E77830 fiz a limpeza de participação, formatação e instalação do firmware.]
[09:24] Guest: Agora tá demorando pra inicializar.
[09:24] Guest: Geralmente vai até 66
[09:24] Samuel Mauro Da Silva: em geral até o 150 é normal
[09:24] Samuel Mauro Da Silva: Quais procedimentos foram realizados no equipamento?
[09:25] Guest: Fiz isso
[09:25] [PRIVATE] Guest: @L[https://simpress.service-now.com/api/now/v2/cs/media/cvEFHrTsJFjaJRxbTF3hcK3yQxD5NDAxIi2glTZraXP1JH9E0R2t3YFRJkkPPzQQ|ME513cff139c2fe9d975124b82904b7e3a.jpg]
[09:25] Guest: Esse erro
[09:26] Samuel Mauro Da Silva: quais testes foram feitos no equipamento?
[09:27] Guest: Teste?
[09:27] Guest: Realizei o procedimento conforme o erro
[09:27] Samuel Mauro Da Silva: sim, vc chegou a fazer algo para o equipamento voltar a funcionar?
[09:27] Samuel Mauro Da Silva: ok
[09:27] Guest: Não dá pra testar se tá com esse tela
[09:28] [PRIVATE] Guest: @L[https://simpress.service-now.com/api/now/v2/cs/media/CR3OxLlwFACRTXYoaSxZG6SvRX5mcJOjriejGhszLxPi4FwAPnNCqOkoQmw0h4ie|MEd608d90bc11cd7a3299e7615ce89c3ee.ogg]
[09:30] Samuel Mauro Da Silva: entendi, tente fazer esse procedimento por favor:
[09:30] Samuel Mauro Da Silva: ERASE / UNLOCK
acesse o preboot
acesse administrator
acesse o menu manage disk
acesse erase / unlock e dê ok
[09:30] Guest: Ok
[09:31] Samuel Mauro Da Silva: depois desse vou te pedir pra fazer mais um e ver se a maquina liga
[09:31] Samuel Mauro Da Silva: @L[https://simpress.service-now.com/api/now/v1/cs/media/zpkqapm3c1wuHbPEcqslp6ShTgwWtBvxtP9dK6ZIQlWrUJ3cLTSty779iVyM1IUv|Desabilitar a TPM.pdf]
</t>
  </si>
  <si>
    <t>IMS0060053</t>
  </si>
  <si>
    <t>Vitor  Da Cruz Dos Santos</t>
  </si>
  <si>
    <t xml:space="preserve">[09:30] Guest: Preciso de ajuda
[09:30]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UpsYlphUFd6ZTUxcjhFQUdCNm85UT09UTA3R0l2NUZ3V3J3T1R2V1JTb245RzJSbkJwajhVazlCTVJPb01rLWdGTFBLSzhGTmlURUpFck1lSmhZbEtvbVRWZ2hvSE9TNUduX3I1aWZlcEtFRTQzeFhRVEZzTlFvR2wyd2tQYldqckl1OXo5OXpvTEtJVGFsdXFxaTM3ZFJmT29MM24zVVFxOGlIQzY5WW95aWV1UDJXWV9EdG5PNDM4dEdYd3A177eu77ev&amp;target_url=https%3A%2F%2Fux.simpress.com.br)
[09:30] Virtual Agent: Excelente! Agora, para que eu consiga te ajudar, escolha a opção que mais te representa:
[09:30] Guest: Sou Técnico
[09:30] Virtual Agent: Por favor, digite o seu e-mail:
[09:30] Guest: Vdvsantos@simpress.com.br
[09:30] Virtual Agent: Escolha uma opção:
[09:30] Guest: Atendimento com OS 
[09:30] Virtual Agent: Digite a sua ordem de serviço. 
Exemplo: 3123913
[09:30] Guest: 6637551
[09:30] Virtual Agent: Que tipo de atendimento você precisa?
[09:30] Guest: Liberação ADF
[09:30] Virtual Agent: Selecione a opção desejada:
[09:31] Guest: Atolamento
[09:31] Virtual Agent: Ok, por favor, envie uma foto da sua impressora:
[09:31] Virtual Agent: Imagem recebida ✅.
[09:31] Virtual Agent: Aguarde um instante que estou te encaminhando a um de nossos analistas do suporte técnico!
[09:37] [PRIVATE] Guest: @L[https://simpress.service-now.com/api/now/v2/cs/media/iATSOWdzrPBLDLauTI8kEZ6iAXQhFQMyeyGtXOGUfM6Lhozr2QAgE4DvxLaChKFr|ME6c2c8e210e8de804f2eb657d74ed6087.jpg]
[09:40] [PRIVATE] System: Paulo Henrique Lima Da Silva entrou.
[09:40] Paulo Henrique Lima Da Silva: Obrigado por aguardar, já iremos atender.
[09:42] Guest: Ok
[09:44] Paulo Henrique Lima Da Silva: Olá, bem vindo ao suporte, sou o Paulo. Por gentileza informe seu nome e o motivo do contato.
[09:47] Guest: Bom dia
[09:48] Paulo Henrique Lima Da Silva: bom dia
[09:49] Guest: Estou dom uma impressora
[09:49] Guest: Com problema no ADF
[09:50] Guest: Ela puxa a folha mais depois fica toda bugada puxando folha que não tem e gera um erro
[09:50] [PRIVATE] Guest: @L[https://simpress.service-now.com/api/now/v2/cs/media/gl3swPws4F9VvJRsTEVVYDPRcJq9udPaGXsNX9VLd8h0n5PcL21xe511ibF64Ez3|ME881c6c125a3bbfad3de720daf33f656c.jpg]
[09:51] Paulo Henrique Lima Da Silva: CERTO, O QUE JÁ FOI FEITO?
[09:52] Guest: E o primeiro atendimento, já troquei o rolete mais não adiantou
[09:52] Guest: Não foi realizada mais nenhuma troca de peça
[09:52] Paulo Henrique Lima Da Silva: o sistema foi atualizado?
[09:52] Guest: Também fiz a atualização do firmware mais não adiantou
[09:53] Paulo Henrique Lima Da Silva: desconecta e reconecta os flats da SCB pfvr
[09:53] Guest: Vou fazer aqui
[09:57] Guest: Está reiniciando a máquina aqui
[10:00] Guest: A Impressora está ligando ainda
[10:04] [PRIVATE] Guest: @L[https://simpress.service-now.com/api/now/v2/cs/media/dYhIEX5Er4nusrjnceVY153bEwMLWMCVqbmghHHLDjONqGaku31qAf13NMvVVnlF|ME9b89f339811c0a6c9f70b3da3e7305b2.jpg]
[10:04] Guest: Não adiantou
[10:04] Paulo Henrique Lima Da Silva: me informa os valores da tomada pfvr
[10:05] Guest: Só um minuto
[10:06] Guest: Fase e neutro 110v
[10:06] Guest: Fase e terra 110v
[10:06] Guest: Neutro e terra 0.5v
[10:07] Paulo Henrique Lima Da Silva: vou liberar o adf, momento
[10:07] Guest: Ok
[10:12] Guest: Qualquer coisa se precisar de mais alguma evidência me fala aí
[10:12] Paulo Henrique Lima Da Silva: Liberar ADF - 260109-000298
[10:13] Guest: Muito obrigado
[10:13] Paulo Henrique Lima Da Silva: por nada
[10:15] System: Paulo Henrique Lima Da Silva encerrou a conversa.
</t>
  </si>
  <si>
    <t>IMS0060071</t>
  </si>
  <si>
    <t xml:space="preserve">[09:39] Guest: Bom dia
[09:39]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1J2ZDVrYVpMTjJMRmIxeVRodF9PQT09SnR6eHExc0FONGxiYk9HUjlrQlBtalRyQmNSUjBsMkhQUFI3UDFFbkNYbUZKRGxHTXdCcjY5d2h5blBEWmtHWkRqRVJZWEI3SUZTZk9qUzJuazNoQk92NVJObXoxX0FPZ0N4anctVDZJY1FsNWNta0h5Q3pVR3FiYTFPbTNtbFJ2akhtUmM1WDJSNEVIZ3o5UmFqUm40UGhkcGFRYlB2TUtfSFZXQlE577eu77ev&amp;target_url=https%3A%2F%2Fux.simpress.com.br)
[09:39] Virtual Agent: Excelente! Agora, para que eu consiga te ajudar, escolha a opção que mais te representa:
[09:39] Guest: Sou Técnico
[09:39] Virtual Agent: Por favor, digite o seu e-mail:
[09:39] Guest: mfsbarreto@simpress.com.br
[09:39] Virtual Agent: Escolha uma opção:
[09:39] Guest: Atendimento com OS 
[09:39] Virtual Agent: Digite a sua ordem de serviço. 
Exemplo: 3123913
[09:40] Guest: 6632548
[09:40] Virtual Agent: Que tipo de atendimento você precisa?
[09:41] Guest: Apoio Técnico
[09:41] Virtual Agent: Obrigada pela informações.
Encontrei as seguintes informações sobre sua Ordem de Serviço.
Número: 6632548
Nome Técnico: TÉCNICO SIMPRESS 
Status: Aceito 
Descrição: Informado que as teclas do notebook Q, A, Z não estao funcionando.
Contato do local:
Yuri campos 
11 96449-0789 
yuri.campos@yara.com
Data de Abertura: 06/01/2026 
Data de Atendimento: 
Data de Finalização:  
[09:41] Virtual Agent: As informações estão corretas?
[09:42] Guest: Sim
[09:42] Virtual Agent: Certo, preciso que me informe o código de defeito do equipamento. 
Exemplos: U1-XXXX ou 99.XX.XX
[09:42] Guest: Código de peças
[09:42] Virtual Agent: Desculpe, não encontrei esse modelo/código de defeito em nosso banco de dados. 😔
Vamos tentar  novamente?
[09:42] Virtual Agent: Lembre-se de escrever exatamente como está no painel da máquina ou no log de eventos.
[09:42] Virtual Agent: Certo, preciso que me informe o código de defeito do equipamento. 
Exemplos: U1-XXXX ou 99.XX.XX
[09:42] Guest: Código de peca teclado
[09:42] Virtual Agent: Desculpe, não encontrei esse modelo/código de defeito em nosso banco de dados. 😔
Vamos tentar  novamente?
[09:42] Virtual Agent: Lembre-se de escrever exatamente como está no painel da máquina ou no log de eventos.
[09:42] Virtual Agent: Certo, preciso que me informe o código de defeito do equipamento. 
Exemplos: U1-XXXX ou 99.XX.XX
[09:42] Guest: Código de peça
[09:42] Virtual Agent: Ops, realmente não consegui encontrar o modelo/código de defeito que digitou.
Mas sem problemas, vou te encaminhar a nossa equipe de atendimento para que obtenha mais informações.
[09:42] Virtual Agent: Aguarde um instante que estou te encaminhando a um de nossos analistas do suporte técnico!
[09:42] [PRIVATE] System: Valdeir Vilela Ferreira De Novais entrou.
[09:42] Valdeir Vilela Ferreira De Novais: Obrigado por aguardar, já iremos atender.
[09:51] Valdeir Vilela Ferreira De Novais: Bom dia, sou Valdeir em que posso ajudar?
[09:51] Guest: .
[09:51] Guest: Bom dia Valdeir, td bem?
[09:51] Guest: Acho q escolhi a opção errada kk
[09:51] Valdeir Vilela Ferreira De Novais: tudo e você?
[09:52] Guest: Td joia! 
Chamado 6632548
[09:52] Guest: Notebook 840 g10
[09:52] Guest: Preciso trocar o teclado, com falha em algumas  teclas
[09:53] Valdeir Vilela Ferreira De Novais: certo
[09:53] Guest: Duas perguntas: precisa de liberação? 
Pode me ajudar com o código?
[09:53] Valdeir Vilela Ferreira De Novais: não precisa não pode seguir com o pedido
[09:53] Valdeir Vilela Ferreira De Novais: deixa eu ver se encontro o manual
[09:54] Guest: Agradeço
[09:54] Guest: No part surfer não consegui identificar
[09:55] Valdeir Vilela Ferreira De Novais: o teclado é retro iluminado?
[09:57] Guest: É tem uma luzinha nele mesmo kkk
[09:57] Valdeir Vilela Ferreira De Novais: N45444-201 
SPS-TOPCOVER W/KB SR BRZL
[09:57] Guest: Da pra ver por traz das teclas
[09:58] Guest: Muito obrigado.  Estava perdida. Ótima sexta e bom fds!🙏🏻
[09:58] Valdeir Vilela Ferreira De Novais: de nada pra você também igualmente
</t>
  </si>
  <si>
    <t>IMS0060094</t>
  </si>
  <si>
    <t xml:space="preserve">[09:52] Guest: .
[09:52]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mpIMXpiZUExcE1lVXV3ZDJKUTdPZz09eHlqenBWbWZWZ0llOXNoTDN0dGtSN0s2TlROdzNLMlFGaXdQWUUzOVA4MlhQN3NrNlYtT0JrRk9nVUxjb3hNX08ybUN4dm1hY3FTZEpoazBSckhjUmxQazJzRTB0T3djdldKMmY3VlBRYjVEZmJScmJIcFE0QTRfajV3YmtQcDFxUTR6cjFfbUtqV09MM3ptc19KQmFwVVRlNDl1MHhDOU5WV3BpR2Qw77eu77ev&amp;target_url=https%3A%2F%2Fux.simpress.com.br)
[09:52] Virtual Agent: Excelente! Agora, para que eu consiga te ajudar, escolha a opção que mais te representa:
[09:52] Guest: Sou Técnico
[09:52] Virtual Agent: Por favor, digite o seu e-mail:
[09:52] Guest: wmaraujo@simpress.com.br
[09:52] Virtual Agent: Escolha uma opção:
[09:52] Guest: Atendimento com OS 
[09:52] Virtual Agent: Digite a sua ordem de serviço. 
Exemplo: 3123913
[09:52] Guest: 6633001
[09:52] Virtual Agent: Que tipo de atendimento você precisa?
[09:53] Guest: Apoio Técnico
[09:53] Virtual Agent: Obrigada pela informações.
Encontrei as seguintes informações sobre sua Ordem de Serviço.
Número: 6633001
Nome Técnico: TÉCNICO SIMPRESS 
Status: Aceito 
Descrição: Display do equipamento está apresentando falhas 
Data de Abertura: 06/01/2026 
Data de Atendimento: 07/01/2026
Data de Finalização:  
[09:53] Virtual Agent: As informações estão corretas?
[09:53] Guest: Sim
[09:53] Virtual Agent: Certo, preciso que me informe o código de defeito do equipamento. 
Exemplos: U1-XXXX ou 99.XX.XX
[09:53] Guest: Display com cores lavadas; muito claro; ilegível
[09:53] Virtual Agent: Desculpe, não encontrei esse modelo/código de defeito em nosso banco de dados. 😔
Vamos tentar  novamente?
[09:53] Virtual Agent: Lembre-se de escrever exatamente como está no painel da máquina ou no log de eventos.
[09:53] Virtual Agent: Certo, preciso que me informe o código de defeito do equipamento. 
Exemplos: U1-XXXX ou 99.XX.XX
[09:53] Guest: Display com cores lavadas; muito claro; ilegível
[09:53] Virtual Agent: Desculpe, não encontrei esse modelo/código de defeito em nosso banco de dados. 😔
Vamos tentar  novamente?
[09:53] Virtual Agent: Lembre-se de escrever exatamente como está no painel da máquina ou no log de eventos.
[09:53] Virtual Agent: Certo, preciso que me informe o código de defeito do equipamento. 
Exemplos: U1-XXXX ou 99.XX.XX
[09:53] Guest: Display com cores lavadas; muito claro; ilegível
[09:53] Virtual Agent: Ops, realmente não consegui encontrar o modelo/código de defeito que digitou.
Mas sem problemas, vou te encaminhar a nossa equipe de atendimento para que obtenha mais informações.
[09:53] Virtual Agent: Aguarde um instante que estou te encaminhando a um de nossos analistas do suporte técnico!
[09:53] [PRIVATE] System: Samuel Mauro Da Silva entrou.
[09:53] Samuel Mauro Da Silva: Obrigado por aguardar, já iremos atender.
[09:54] Samuel Mauro Da Silva: Olá, bem vindo ao suporte, eu sou o Samuel. Por gentileza me informe o motivo do contato.
[09:54] Guest: Bom dia
[09:54] Guest: Preciso da liberação de um display pra uma E60065
[09:54] Samuel Mauro Da Silva: Quais procedimentos foram realizados no equipamento?
[09:54] Samuel Mauro Da Silva: me informe o defeito e os testes realizados
[09:55] Guest: Display com cores lavadas; muito claro; ilegível
[09:55] Guest: Vou pegar uma imagem para vc
[09:56] [PRIVATE] Guest: @L[https://simpress.service-now.com/api/now/v2/cs/media/XjlGzajAYxNtr3sQp5dcugQAPLi1cJXeXxF4mXRmv9sOZmKgPhoQqvoUThxJkgdD|MEd15f6c98038ac324e70448dd396142a3.jpg]
[09:56] Guest: As conexões foram desfeitas e refeitas. Mesmo resultado.
[09:57] Samuel Mauro Da Silva: entendi, algum indicio de mau uso no painel?
[09:57] Guest: Não encontrei diagramas para validar a placa do display
[09:58] Guest: Visualmente nenhum além do fato de a maquina ter sido movida de uma mesa para outra recentemente
[09:59] Samuel Mauro Da Silva: ok, aguarde um momento que vou liberar o painel
[09:59] Guest: ok
[10:04] Samuel Mauro Da Silva: OS 260109-000157, liberado o painel de operações
[10:05] Guest: Maravilha, Obrigado!
[10:08] Samuel Mauro Da Silva: Por nada. Agradecemos o seu contato. Tenha um ótimo dia!
</t>
  </si>
  <si>
    <t>IMS0060100</t>
  </si>
  <si>
    <t xml:space="preserve">[09:55] Guest: .
[09:56]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E5LaVhFSDQ4dXI5RllpX1ZzU0dvdz09WDN4MkplOFl4VFpXcTg2MDlBLXZaYWpoNXpJQkdMOW41VHVoZzcwbWVsMlhaOHROdkxmYkUydFJBWDhvOEd4LWpZR1owX01XZTM1QmN1SXlkNklwQXhsQ2xRUnBjN2xCQTFsY1hCbDZ5T2xtc1B3RHl5eGhYWFRMYXEwNjNOOXhvMS1WR0w4ZmE3ZnlBY1RZU0hHQzM3LTE1M0ViTDY4cXZyZXMzaTlw77eu77ev&amp;target_url=https%3A%2F%2Fux.simpress.com.br)
[09:56] Virtual Agent: Excelente! Agora, para que eu consiga te ajudar, escolha a opção que mais te representa:
[09:56] Guest: Sou Técnico
[09:56] Virtual Agent: Por favor, digite o seu e-mail:
[09:56] Guest: comachado@simpress.com.br
[09:56] Virtual Agent: Escolha uma opção:
[09:56] Guest: Atendimento com OS 
[09:56] Virtual Agent: Digite a sua ordem de serviço. 
Exemplo: 3123913
[09:56] Guest: 6635910
[09:56] Virtual Agent: Que tipo de atendimento você precisa?
[09:56] Guest: Atendimento PC’s e Note
[09:56] Virtual Agent: Por favor, descreva em poucas palavras qual problema está acontecendo com o equipamento:
[09:57] Guest: Teclas não respondem
[09:57] Virtual Agent: Ok, agora envie uma foto do erro apresentado.
[09:58] Virtual Agent: Aguarde um instante que estou te encaminhando a um de nossos analistas do suporte técnico!
[09:58] Guest: Ok
[10:02] [PRIVATE] System: Marcos Geanini Cabral Araujo entrou.
[10:02] Marcos Geanini Cabral Araujo: Obrigado por aguardar, já iremos atender.
[10:03] Marcos Geanini Cabral Araujo: Bom Dia tudo bem ?
Sou o Marcos Analista de Suporte da Simpress, como posso te ajudar?
[10:03] Guest: Opa marcos, bom dia
[10:04] Guest: Estou com um 250 G8.
Onde foi realizado a troca do teclado, porém o mesmo ainda não funciona algumas teclas
[10:06] Marcos Geanini Cabral Araujo: validou a configuração na bios ?
[10:06] Marcos Geanini Cabral Araujo: atualizou ela ?
[10:06] Guest: Sim
[10:06] Guest: Está na última versão
[10:06] Marcos Geanini Cabral Araujo: manda foto por favor 
[10:07] Guest: Um instante
[10:10] [PRIVATE] Guest: @L[https://simpress.service-now.com/api/now/v2/cs/media/rSCNwvhVeuxNTLpKPPQh1hz1WZGoraTPz6XBLNFgfakyW9VRG1jqSQdxZA1UiKXH|MEa103d9d227c545c5e57cb2c4cf3d5842.jpg]
[10:11] Guest: Versão da bios F.71
[10:15] Marcos Geanini Cabral Araujo: windows 10? 32 bits?
[10:16] [PRIVATE] Guest: @L[https://simpress.service-now.com/api/now/v2/cs/media/JZi24K3lwHyGf0ZW0FxDLnlSAd9p19NWTJsCXUFABx1GkcJIEkfJ93Dnbo8HBL8s|ME6aadfb820d33ff865e12a65d46b9c768.jpg]
[10:16] Guest: 22h2
[10:17] Marcos Geanini Cabral Araujo: tem uma versão de dezembro de 2025 la 
[10:17] Marcos Geanini Cabral Araujo: essa sua é de novembro 
[10:18] Marcos Geanini Cabral Araujo: atualiza ela por favor 
[10:18] [PRIVATE] Guest: @L[https://simpress.service-now.com/api/now/v2/cs/media/zsDUSH9DRaNwgMfpeQc2bcXm8MzBwzSmj85aAFdqJbGRmiVzyJUOqGWa3YCJilEN|ME2efbb6df671ae76bf9f4d59d5eb4831b.jpg]
[10:18] Guest: Como realizo?
[10:19] Guest: Diz que atingiu o fim do suporte
[10:21] Marcos Geanini Cabral Araujo: entrou no menu da bios ?
[10:21] Marcos Geanini Cabral Araujo: e validou por la ?
[10:22] Guest: Sim
[10:22] Guest: Fiz as atualizações pelo hp assistant
[10:23] Guest: E também pelo UEFi diagnostics não está funcionando as teclas
[10:23] Marcos Geanini Cabral Araujo: a sim entendi 
[10:23] Marcos Geanini Cabral Araujo: manda uma foto da placa inteira por favor 
[10:24] [PRIVATE] Guest: @L[https://simpress.service-now.com/api/now/v2/cs/media/2fepdjqwNhSm5ePYQR5wQ61Mai6lJs3PloYQJ8g1T1hRaUGMUM1RGcPfJYfceGLt|MEa3bfda3e28b24ddc2d7e5691dcda89a2.jpg]
[10:25] Marcos Geanini Cabral Araujo: ok 
[10:25] Marcos Geanini Cabral Araujo: e depois de todos esses testes qual seu diagnóstico ?
[10:26] Guest: Placa mãe
[10:26] Guest: Já que o teclado é novo
[10:29] Marcos Geanini Cabral Araujo: ok so um momento 
[10:41] Marcos Geanini Cabral Araujo: PLACA MÃE LIBERADA NA O.S 260109-000330
</t>
  </si>
  <si>
    <t>IMS0060109</t>
  </si>
  <si>
    <t xml:space="preserve">[09:58] Guest: Bom dia
[09:58]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0ZMTkg3NTdHZmljN3BVWDd3dHYtdz09X0hkajZXdkhRdlBuR3lubjJjaXo5SXU2WGRhSExWMWtqU3llRFhHZWx2NndZYUtmX1hXc2xiY3RjblNKZHByR180VEZoUXVPV0t4RE9GWEg3OFB4MVF2dzVINERjazN4aW1pM0pZZkNUU3NSQ3NLTUd1eWFoM21LWkpWeUNjTWhIcExHU3E0WkFVbmtfT0RYcUNPaEFscDdWeWJRbjM0LW9kU3JJQ0tL77eu77ev&amp;target_url=https%3A%2F%2Fux.simpress.com.br)
[09:58] Virtual Agent: Excelente! Agora, para que eu consiga te ajudar, escolha a opção que mais te representa:
[09:58] Guest: Sou Técnico
[09:58] Virtual Agent: Por favor, digite o seu e-mail:
[09:58] Guest: Adias@simpress.com.br
[09:58] Virtual Agent: Escolha uma opção:
[09:58] Guest: Atendimento com OS 
[09:58] Virtual Agent: Digite a sua ordem de serviço. 
Exemplo: 3123913
[09:58] Guest: 6628916
[09:58] Virtual Agent: Que tipo de atendimento você precisa?
[09:59] Guest: Apoio Técnico
[09:59] Virtual Agent: Obrigada pela informações.
Encontrei as seguintes informações sobre sua Ordem de Serviço.
Número: 6628916
Nome Técnico: Adriano Dias 213143 
Status: Aceito 
Descrição: A impressora não inicializa  
Data de Abertura: 30/12/2025 
Data de Atendimento: 30/12/2025
Data de Finalização:  
[09:59] Virtual Agent: As informações estão corretas?
[09:59] Guest: Sim
[09:59] Virtual Agent: Certo, preciso que me informe o código de defeito do equipamento. 
Exemplos: U1-XXXX ou 99.XX.XX
[09:59] Guest: Painel nao carrega
[09:59] Virtual Agent: Desculpe, não encontrei esse modelo/código de defeito em nosso banco de dados. 😔
Vamos tentar  novamente?
[09:59] Virtual Agent: Lembre-se de escrever exatamente como está no painel da máquina ou no log de eventos.
[09:59] Virtual Agent: Certo, preciso que me informe o código de defeito do equipamento. 
Exemplos: U1-XXXX ou 99.XX.XX
[09:59] Guest: Painel nao carrega
[09:59] Virtual Agent: Desculpe, não encontrei esse modelo/código de defeito em nosso banco de dados. 😔
Vamos tentar  novamente?
[09:59] Virtual Agent: Lembre-se de escrever exatamente como está no painel da máquina ou no log de eventos.
[09:59] Virtual Agent: Certo, preciso que me informe o código de defeito do equipamento. 
Exemplos: U1-XXXX ou 99.XX.XX
[10:00] Guest: Painel nao carrega
[10:00] Virtual Agent: Ops, realmente não consegui encontrar o modelo/código de defeito que digitou.
Mas sem problemas, vou te encaminhar a nossa equipe de atendimento para que obtenha mais informações.
[10:00] Virtual Agent: Aguarde um instante que estou te encaminhando a um de nossos analistas do suporte técnico!
[10:00] Guest: Ok
[10:06] Guest: .
[10:06] [PRIVATE] System: Rosalino Oliveira Carneiro entrou.
[10:06] Rosalino Oliveira Carneiro: Obrigado por aguardar, já iremos atender.
[10:07] Rosalino Oliveira Carneiro: bom dia sou ROSALINO em que posso ajudar
[10:07] Guest: Bom dia rosalino, blz
Preciso de ajuda com um equipamento de auto volume
[10:08] Guest: Impressora com painel inoperante,  fica apenas carregando
[10:08] [PRIVATE] Guest: @L[https://simpress.service-now.com/api/now/v2/cs/media/YjGZYev4wK1RrwPq00emJPz08E28rU4Gf74iGGC9YBhm7jDzpVcl3vLYF3YuN7W2|MEf52896090ea8a6b435ec83eba4556434.jpg]
[10:08] Rosalino Oliveira Carneiro: ela chega a imprimir
[10:08] Guest: Ectb nao consigo acesso via browser,  pedi hd, mas nao consigo fazer o recovery
[10:08] Guest: Sim, imprime
[10:09] Rosalino Oliveira Carneiro: alguma avaria no painel 
[10:09] Guest: Porém pra copiaxe digitalizar nao vai pq o o painel so fica carregando
[10:09] Guest: Negativo
[10:09] Rosalino Oliveira Carneiro: problema só é no painel
[10:10] Guest: Aparentemente nao é  no painel, pois quando tento fazer recovery,  ele funciona
[10:10] Guest: Da uma olhada no video
[10:10] [PRIVATE] Guest: @L[https://simpress.service-now.com/api/now/v2/cs/media/VfZTOg3W7PhjEPbHwuh6CgP79pl0CBEGjQAe4MNBqcgMoV45O6LLTQahOSuHKmu8|ME2b519661ba99d2ca3794d14eaae63851.mp4]
[10:10] Guest: Porém nao consigo recovery,  da o erro q mostra no fim do vídeo....
[10:11] Guest: Ja usei 2 pendrive
[10:11] Guest: 2 hds
[10:11] Guest: E o erro persiste
[10:11] Guest: Desconfio q possa ser o arquivo .ehd q esta ruim
[10:11] Guest: Porém a versão q eu tenho é  a mesma do sharepoint
[10:13] [PRIVATE] Guest: @L[https://simpress.service-now.com/api/now/v2/cs/media/VS9CVUwXDBuStQ7GklN3wOzXP5WVmlbLm1pxtZSwmZkcDK3smLK8THtF7ipKqjOK|MEb1f551ee6b38db37d6b939af68870df1.jpg]
[10:13] [PRIVATE] Guest: @L[https://simpress.service-now.com/api/now/v2/cs/media/WqPdsQqt7bxbKJyafyLuHyGOXCdQvvOEXs5Br6mFTPcr3zJU8zSUUoEOFXalUMKk|ME07eed82b1e8e3681d0a750be7d1b45bd.jpg]
[10:13] Rosalino Oliveira Carneiro: é uma X7500LX,
[10:13] Guest: Positivo
[10:13] Rosalino Oliveira Carneiro: qual versão voce ta usando
[10:13] Guest: K
[10:14] Guest: Vou verificar
[10:14] Rosalino Oliveira Carneiro: tenho essa versão X7x00_series_V11.01.08.03_FS_V15.02.06.21.15
[10:15] Rosalino Oliveira Carneiro: ve se é a mesma
[10:15] Guest: Aparentemente nao, tem como enviar?
[10:15] Rosalino Oliveira Carneiro: vou compartilhar
[10:16] Rosalino Oliveira Carneiro: https://simpress-my.sharepoint.com/:f:/g/personal/rocarneiro_simpress_com_br/IgCSiGxMQxIaRYsi2MBEclYIAU2Ce2JqyYG5ifNaUPd5BtA?email=adias%40simpress.com.br&amp;e=ySVSNV
[10:16] Guest: Blz, vou baixar e testar, ai qq coisa chamo novamente?
[10:17] Rosalino Oliveira Carneiro: ok
</t>
  </si>
  <si>
    <t>IMS0060112</t>
  </si>
  <si>
    <t xml:space="preserve">[10:00] Guest: Bom dia
[10:00]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0c1ZGFHSFlYbldZaUNCVDBtSU15UT09OWVCdEJfX0dhYTNZVlRKOEVmUUt1eUgxc0V4dWo5UEJKZHZwWldaV2dhYWMwV3NubW5BUDJoMDlWV3N4Sm9SWERzajFyNzJMTVZLNDloRmxkeWhUVTNKZGowSUdzWGNfRGpvOFNTLUhtXzFodWE3d05oSlhkb2lJcXNUTUFFNkx5R0xnMEhxMDN2b0tjWmJwRWJwY1dtQmpCb09rWUxDN1p0OFJHNnRW77eu77ev&amp;target_url=https%3A%2F%2Fux.simpress.com.br)
[10:00] Virtual Agent: Excelente! Agora, para que eu consiga te ajudar, escolha a opção que mais te representa:
[10:00] Guest: Sou Técnico
[10:00] Virtual Agent: Por favor, digite o seu e-mail:
[10:01] Guest: amdlima@simpress.com.br
[10:01] Virtual Agent: Escolha uma opção:
[10:01] Guest: Atendimento com OS 
[10:01] Virtual Agent: Digite a sua ordem de serviço. 
Exemplo: 3123913
[10:01] Guest: 6630337
[10:01] Virtual Agent: Que tipo de atendimento você precisa?
[10:01] Guest: Apoio Técnico
[10:01] Virtual Agent: Obrigada pela informações.
Encontrei as seguintes informações sobre sua Ordem de Serviço.
Número: 6630337
Nome Técnico: TÉCNICO SIMPRESS 
Status: Aceito 
Descrição:  
Data de Abertura: 05/01/2026 
Data de Atendimento: 06/01/2026
Data de Finalização:  
[10:01] Virtual Agent: As informações estão corretas?
[10:02] Guest: Sim
[10:02] Virtual Agent: Certo, preciso que me informe o código de defeito do equipamento. 
Exemplos: U1-XXXX ou 99.XX.XX
[10:02] Guest: Sem codigo
[10:02] Virtual Agent: Desculpe, não encontrei esse modelo/código de defeito em nosso banco de dados. 😔
Vamos tentar  novamente?
[10:02] Virtual Agent: Lembre-se de escrever exatamente como está no painel da máquina ou no log de eventos.
[10:02] Virtual Agent: Certo, preciso que me informe o código de defeito do equipamento. 
Exemplos: U1-XXXX ou 99.XX.XX
[10:02] Guest: Sem codigo
[10:02] Virtual Agent: Desculpe, não encontrei esse modelo/código de defeito em nosso banco de dados. 😔
Vamos tentar  novamente?
[10:02] Virtual Agent: Lembre-se de escrever exatamente como está no painel da máquina ou no log de eventos.
[10:02] Virtual Agent: Certo, preciso que me informe o código de defeito do equipamento. 
Exemplos: U1-XXXX ou 99.XX.XX
[10:03] Guest: Ao tem código
[10:03] Virtual Agent: Ops, realmente não consegui encontrar o modelo/código de defeito que digitou.
Mas sem problemas, vou te encaminhar a nossa equipe de atendimento para que obtenha mais informações.
[10:03] Virtual Agent: Aguarde um instante que estou te encaminhando a um de nossos analistas do suporte técnico!
[10:03] Guest: Ok
[10:04] Guest: No aguardo
[10:06] Guest: Preciso de apoio
[10:08] Guest: Preciso de apoio
[10:15] [PRIVATE] System: Valdeir Vilela Ferreira De Novais entrou.
[10:15] Valdeir Vilela Ferreira De Novais: Obrigado por aguardar, já iremos atender.
[10:25] Valdeir Vilela Ferreira De Novais: Bom dia, sou Valdeir em que posso ajudar?
</t>
  </si>
  <si>
    <t>IMS0060121</t>
  </si>
  <si>
    <t xml:space="preserve">[10:08] Guest: Bom dia
[10:08]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VcwX0dfUkhNLU9iZ2JWUFBwTnRTZz09bTFrVmE5MUpQbFV3TEdRMU5xUkRDbU5rU1h2TzRMRnlLRDdnR2dVbE93VWk1dEtaaFdTVm5WY1ZCWlJoY3BDdXJyRVhpTVoydnB6Vmt2R0g4SEwtc2k1Y002R1lGa1BJX1VHZkZDS0RQbEx6Snd6REVSWTYtMk1ZRE1lM3kzaTRiLTBDemo2V1RleHBZLXBfTWFVcXFhcW80UGo1bjFIZWlpUmRmTWM177eu77ev&amp;target_url=https%3A%2F%2Fux.simpress.com.br)
[10:08] Virtual Agent: Excelente! Agora, para que eu consiga te ajudar, escolha a opção que mais te representa:
[10:08] Guest: Sou Técnico
[10:08] Virtual Agent: Por favor, digite o seu e-mail:
[10:09] Guest: jmramiro@simpress.com.br
[10:09] Virtual Agent: Escolha uma opção:
[10:09] Guest: Atendimento com OS 
[10:09] Virtual Agent: Digite a sua ordem de serviço. 
Exemplo: 3123913
[10:10] Guest: 6632520
[10:10] Virtual Agent: Que tipo de atendimento você precisa?
[10:10] Guest: Liberação de Placas
[10:10] Virtual Agent: Antes de transferir seu atendimento, preciso de algumas informações.
[10:10] Virtual Agent: Para obter o uso de liberação de placas, digite abaixo qual tipo de placa quer:
[10:11] Guest: 5
[10:11] Virtual Agent: Desculpe, não entendi. Você poderia me ajudar respondendo?
[10:11] Virtual Agent: Para obter o uso de liberação de placas, digite abaixo qual tipo de placa quer:
[10:11] Guest: Placa principal
[10:11]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[10:11] Virtual Agent: Para que eu possa compreender o erro, por favor me informe o que ocorre conforme as opções abaixo:
- **Não comunica via rede ou USB**
- **Não inicializa**
- **Sem tensão (tensão saída) para motores/sensores.**
[10:11] Virtual Agent: @L[https://simpress.service-now.com/imagem (1)_1757357503193.jpg|imagem (1)_1757357503193.jpg]
[10:11] Virtual Agent: Me informe qual das situações acima acontece:
[10:11] Guest: Não inicializa
[10:11]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[10:11] Virtual Agent: Como está a alimentação da placa principal?
[10:11] Guest: Cancelar
[10:11] Virtual Agent: Conseguiu fazer a atualização de Recovery e Firmware?
[10:12] Guest: Sim
[10:12] Virtual Agent: Por último como foi o teste do painel?
[10:12] Guest: Suporte
[10:12] Virtual Agent: Registrei as informações e um analista irá validar de acordo com o Diagrama Eletrico deste modelo.
Esta evidencia será registrada para autorizar a liberação da peça.
[10:12] Virtual Agent: Aguarde um instante que estou te encaminhando a um de nossos analistas do suporte técnico!
[10:15] [PRIVATE] System: Paulo Henrique Lima Da Silva entrou.
[10:15] Paulo Henrique Lima Da Silva: Obrigado por aguardar, já iremos atender.
[10:16] Paulo Henrique Lima Da Silva: Olá, bem vindo ao suporte, sou o Paulo. Por gentileza informe seu nome e o motivo do contato.
[10:17] Guest: Bom dia Paulo
[10:17] Guest: Estou entrando em contato pois preciso da liberação da placa do scanner da HP X57, a placa SCIB
[10:17] [PRIVATE] Guest: @L[https://simpress.service-now.com/api/now/v2/cs/media/wnOFptRduY5OQqTJC07QLN15WqCvxsDaEHFOE7K3QLk6UCz4eqRvMare6rAAM9y2|ME70262196f086a7aeffcb13034363035d.mp4]
[10:18] Guest: Ja realizei a troca, agora preciso da placa para repor a impressora backup
[10:19] Paulo Henrique Lima Da Silva: bom diA
[10:19] Paulo Henrique Lima Da Silva: trocou pela de outra impressora e resolveu?
[10:20] Guest: Sim
[10:21] Paulo Henrique Lima Da Silva: o que exatamente ocorria com o equipamento?
[10:21] Paulo Henrique Lima Da Silva: no vídeo vi apenas o ruído 
[10:22] Guest: O adf nao funciona, da atolamento e quando coloca a folha o adf nao funciona
[10:22] Paulo Henrique Lima Da Silva: me manda foto do log de erros pra registro pfvr
[10:24] [PRIVATE] Guest: @L[https://simpress.service-now.com/api/now/v2/cs/media/erHNQAvvBdxVNIrCPa8S1IFEYFd7zngrMEt8uc6HkySUQuZz2Sk51smpFv7aHncK|MEf61b88c317f8aa78b2ca0ea43adf5f1e.jpg]
[10:25] Paulo Henrique Lima Da Silva: vou liberar a placa do scanner, momento
[10:25] Guest: Voce poderia me mandar o código da peça, eu perdi
[10:27] Paulo Henrique Lima Da Silva: Liberar SCIB - 260109-000299
[10:28] Paulo Henrique Lima Da Silva: o código pode ser verificado aqui no chat, na opção de códigos de peças, partsurfer HP ou manual de serviço 
[10:28] Paulo Henrique Lima Da Silva: caso tenha dúvidas quanto ao código encontrado, pode enviar ele aqui e verificamos 
[10:29] Guest: No caso eu nao tenho mais o código, so o código da última liberação da placa scib
[10:29] Paulo Henrique Lima Da Silva: pode buscar nos meios que informei
[10:29] Guest: Ok
[10:29] Paulo Henrique Lima Da Silva: ajudo em algo mais?
[10:30] Guest: Apenas isso, obrigado paulo
[10:30] Paulo Henrique Lima Da Silva: por nada
[10:30] System: Paulo Henrique Lima Da Silva encerrou a conversa.
</t>
  </si>
  <si>
    <t>IMS0060131</t>
  </si>
  <si>
    <t>Cristiano  Da Silva Goncalves</t>
  </si>
  <si>
    <t xml:space="preserve">[10:13]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WcwaGt4Z0Vjd3I3a1BCNzk3Ml9ldz09cFhGS2hPUE1XRXp3RDFMUTdwZG4wdXZFMkdiaFpmeVl3cFFNUmN1RlZxc2xSV3VwdjN5UU15aHpTa01GQ19VV25zb2o2SWthY3M3VnBvNTJqZnBVODdFeGpqVjdlOUZRSnp3Q3NQNTlmd1ViLUJiT1E0aEhhN1pZRnZzS1ZUWUNzN3h0TVNKcW5HdkpuMGp0ZGYzWmNHbHl6d3dsRFB0amxGTDBKY1VY77eu77ev&amp;target_url=https%3A%2F%2Fux.simpress.com.br)
[10:13] Virtual Agent: Excelente! Agora, para que eu consiga te ajudar, escolha a opção que mais te representa:
[10:14] Guest: Sou Técnico
[10:14] Virtual Agent: Por favor, digite o seu e-mail:
[10:14] Guest: cdsgoncalves@simpress.com.br
[10:14] Virtual Agent: Escolha uma opção:
[10:14] Guest: Atendimento sem OS
[10:14] Virtual Agent: Você selecionou a opção de acesso sem OS. 
Caso o seu atendimento possua OS, o atendente do suporte irá recusar o seu atendimento!
Deseja continuar?
[10:15] Guest: Não
[10:15] Virtual Agent: Entendido! 👍
Se precisar de ajuda, estaremos disponíveis a partir das 14h. ⏰ 
Tenha um ótimo dia! 🌟 
Até mais! 👋
[10:15] Virtual Agent: Consegui te ajudar?
[10:15] Guest: Não
[10:15] Virtual Agent: Anotado! Sua opinião faz toda a diferença. 
Agora, me conta: quer finalizar o atendimento ou voltar ao menu inicial?
[10:15] Guest: Voltar ao menu inicial
[10:15]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nd1YjFla3VsbEdiaFVIMFJYN1J1UT09Zk5melFhbURkekJPOU5xLVNyUTd2RW5GZGU1ZHp4R3BfSU9tbFJQcWp4YjY3elg2cWhVVlY2TWpoZFh3UWFkeUJyQlMwZlhLUk1uNk1RS0Y2YWlSa1lqZUNPZlNodG51SGw0YlBnY3lBd0JjeHpJdkhhc2phRXNHV1MtR2VMN01EMFBRSXBXdWp2RFlkbFlMby01MkNUcDNKcWczb1lyV0ZBcjIzejE477eu77ev&amp;target_url=https%3A%2F%2Fux.simpress.com.br)
[10:15] Virtual Agent: Excelente! Agora, para que eu consiga te ajudar, escolha a opção que mais te representa:
[10:15] Guest: Sou Técnico
[10:15] Virtual Agent: Por favor, digite o seu e-mail:
[10:15] Guest: Cdsgoncalves@simpress.com.br
[10:15] Virtual Agent: Escolha uma opção:
[10:16] Guest: Atendimento com OS 
[10:16] Virtual Agent: Digite a sua ordem de serviço. 
Exemplo: 3123913
[10:16] Guest: 6633940
[10:16] Virtual Agent: Que tipo de atendimento você precisa?
[10:16] Guest: Liberação de Placas
[10:16] Virtual Agent: Antes de transferir seu atendimento, preciso de algumas informações.
[10:16] Virtual Agent: Para obter o uso de liberação de placas, digite abaixo qual tipo de placa quer:
[10:16] Guest: Placa principal
[10:16]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[10:16] Virtual Agent: Para que eu possa compreender o erro, por favor me informe o que ocorre conforme as opções abaixo:
- **Não comunica via rede ou USB**
- **Não inicializa**
- **Sem tensão (tensão saída) para motores/sensores.**
[10:16] Virtual Agent: @L[https://simpress.service-now.com/imagem (1)_1757357503193.jpg|imagem (1)_1757357503193.jpg]
[10:16] Virtual Agent: Me informe qual das situações acima acontece:
[10:17] Guest: Não inicializa
[10:17]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[10:17] Virtual Agent: Como está a alimentação da placa principal?
[10:17] Guest: Alimentação ok
[10:17] Virtual Agent: Conseguiu fazer a atualização de Recovery e Firmware?
[10:17] Guest: Não
[10:17] Virtual Agent: Por último como foi o teste do painel?
[10:17] Guest: Painel ok
[10:17] Virtual Agent: Registrei as informações e um analista irá validar de acordo com o Diagrama Eletrico deste modelo.
Esta evidencia será registrada para autorizar a liberação da peça.
[10:17] Virtual Agent: Aguarde um instante que estou te encaminhando a um de nossos analistas do suporte técnico!
[10:17] [PRIVATE] System: Rosalino Oliveira Carneiro entrou.
[10:17] Rosalino Oliveira Carneiro: Obrigado por aguardar, já iremos atender.
[10:18] Rosalino Oliveira Carneiro: bom dia sou ROSALINO em que posso ajudar
[10:19] Guest: Bom dia Rodalino, problema com impressora placa formatter
[10:19] Guest: Cliente reclama que não estava imprimindo, cheguei e tentei tirar relatório só saiu página em branco varias
[10:20] Guest: Tentei atualizar o firmware e ficou um tempão tentando atualizar sem sucesso
[10:20] Guest: Tentei desligar e não desligou
[10:20] Guest: Tirei da tomada e ao ligar novamente não inicializa
[10:20] Rosalino Oliveira Carneiro: engine teste ela faz
[10:20] Rosalino Oliveira Carneiro: ?
[10:21] Rosalino Oliveira Carneiro: "Faz um teste por favor  
com ela ligada
vc vai apertar o botão de abertura da tampa frontal e 
vai abrir e fechar ela 5x na ultima vc fecha e solta a trava 
me informa o que acontece"
[10:21] [PRIVATE] Guest: @L[https://simpress.service-now.com/api/now/v2/cs/media/RUOixZy6T7Zq1uVIYa4tTgG7AaaOUpPIzEypeRiJNdmKVHc0EZGnW2S3QgU6fTP1|Fica só assim agora e aparece verificando no painel]
[10:22] Guest: Só fez o barulho do motor e mais nada
[10:22] Rosalino Oliveira Carneiro: tem papel na gaveta
[10:22] Guest: Sim
[10:23] Rosalino Oliveira Carneiro: chegou a verificar tensão de saida da fonte
[10:24] Guest: Olhei a fonte e está ok. Perai que agora entrou em estado de pronto
[10:24] Guest: Imprimiu página de uso
[10:25] Guest: Vou tentar atualizar firmware novamente
[10:26] Rosalino Oliveira Carneiro: ok
[10:28] Guest: Agora está atualizando firmware,  parece que vai dar certo
[10:30] Guest: Atualizou
[10:30] Guest: Aparentemente deu certo
[10:32] Rosalino Oliveira Carneiro: faz os teste 
[10:32] Rosalino Oliveira Carneiro: se der problema pode retornar
[10:32] Guest: Ok. Obrigado
[10:32] Rosalino Oliveira Carneiro: de nada
</t>
  </si>
  <si>
    <t>IMS0060140</t>
  </si>
  <si>
    <t>Victor Oliveira Machado</t>
  </si>
  <si>
    <t xml:space="preserve">[10:18] Guest: .
[10:18]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XlVN2xWY25GaGR3N0xnRHpubDgwdz09c2NJTlRVWGtHRUpZMGVtTHdHSlBEOGRTYmVOYkNqRjZrNklJUU5nek1YanFZMTNfZ0FmVU1LMTZSWHlmekVFWXA4UEY3RmoxQXpTaG5kUmFpanh1V1VSZHFrbGNBUkRpN2gtSm45VlNPRFA0dVJ6dXk0RkVKd0tIQjl6R2J0SmxZOTUwRlNPU29tUkdJOVpvNXRMSTZQSmlBZXBYWnctSUI4LTItb2NN77eu77ev&amp;target_url=https%3A%2F%2Fux.simpress.com.br)
[10:18] Virtual Agent: Excelente! Agora, para que eu consiga te ajudar, escolha a opção que mais te representa:
[10:18] Guest: Sou Técnico
[10:18] Virtual Agent: Por favor, digite o seu e-mail:
[10:18] Guest: Vomachado@simpress.com.br
[10:18] Virtual Agent: Escolha uma opção:
[10:19] Guest: Atendimento com OS 
[10:19] Virtual Agent: Digite a sua ordem de serviço. 
Exemplo: 3123913
[10:19] Guest: 6630969
[10:19] Virtual Agent: Que tipo de atendimento você precisa?
[10:20] Guest: Apoio Técnico
[10:20] Virtual Agent: Obrigada pela informações.
Encontrei as seguintes informações sobre sua Ordem de Serviço.
Número: 6630969
Nome Técnico: TÉCNICO SIMPRESS 
Status: Aceito 
Descrição: Impressora não puxa papel para digitalizar pelo ADF.
Horário de atendimento: 08:00 às 17:00
Local: Térreo
Contato: 73 9997-7545 (Enersto) 
Data de Abertura: 05/01/2026 
Data de Atendimento: 
Data de Finalização:  
[10:20] Virtual Agent: As informações estão corretas?
[10:20] Guest: Sim
[10:20] Virtual Agent: Certo, preciso que me informe o código de defeito do equipamento. 
Exemplos: U1-XXXX ou 99.XX.XX
[10:20] Guest: Sem codigo
[10:20] Virtual Agent: Desculpe, não encontrei esse modelo/código de defeito em nosso banco de dados. 😔
Vamos tentar  novamente?
[10:20] Virtual Agent: Lembre-se de escrever exatamente como está no painel da máquina ou no log de eventos.
[10:20] Virtual Agent: Certo, preciso que me informe o código de defeito do equipamento. 
Exemplos: U1-XXXX ou 99.XX.XX
[10:20] Guest: Sem codigo
[10:20] Virtual Agent: Desculpe, não encontrei esse modelo/código de defeito em nosso banco de dados. 😔
Vamos tentar  novamente?
[10:20] Virtual Agent: Lembre-se de escrever exatamente como está no painel da máquina ou no log de eventos.
[10:20] Virtual Agent: Certo, preciso que me informe o código de defeito do equipamento. 
Exemplos: U1-XXXX ou 99.XX.XX
[10:20] Guest: Sem codigo
[10:20] Virtual Agent: Ops, realmente não consegui encontrar o modelo/código de defeito que digitou.
Mas sem problemas, vou te encaminhar a nossa equipe de atendimento para que obtenha mais informações.
[10:20] Virtual Agent: Aguarde um instante que estou te encaminhando a um de nossos analistas do suporte técnico!
[10:20] Guest: Ok
[10:30] [PRIVATE] System: Valdeir Vilela Ferreira De Novais entrou.
[10:30] Valdeir Vilela Ferreira De Novais: Obrigado por aguardar, já iremos atender.
[10:30] Guest: Ok
[10:30] Guest: Aguardando
[10:31] Valdeir Vilela Ferreira De Novais: Bom dia, sou Valdeir em que posso ajudar?
[10:31] Guest: O sensor nao sobe
[10:31] Guest: E a bandeija n levanta
[10:31] [PRIVATE] Guest: @L[https://simpress.service-now.com/api/now/v2/cs/media/J7T6i55NjGkv0Un0F6ul7mfw2CbcBmdCkhZMTaWR4IJgbmSEnSnpIuLkNA2YaRcs|ME7aba077182db31c16bf74233ef11afc7.mp4]
[10:32] Valdeir Vilela Ferreira De Novais: qual o código de erro?
[10:33] Guest: Nao da codigo
[10:33] Guest: So nao vai
[10:33] Guest: A cópia na bandeija de vidro da certo, mas o cliente é a polícia civil, tem muitos documentos grandes
[10:33] Valdeir Vilela Ferreira De Novais: no log de eventos o que aparece?
[10:34] [PRIVATE] Guest: @L[https://simpress.service-now.com/api/now/v2/cs/media/xqmTink4UFlk7plp5Fc4PtDoibN8WfTUqzoAVIbpasesjaTs3Dj3ew4DF3TVci0y|MEb2f0c8e33b9d9eb6df89f6c7efb90827.jpg]
[10:36] Valdeir Vilela Ferreira De Novais: certo você já fez algum procedimento?
[10:37] Guest: O firmware foi atualizado. Mas nao vi nenhum procedimento a ser feito, além de trocar o adf
[10:39] Valdeir Vilela Ferreira De Novais: você não checou nem os cabos do adf se estão conectados corretamente, se apresenta folgas ou avarias? a documentação da máquina sugere a checagem
[10:40] Guest: A sim, checagem eu fiz.
[10:40] Guest: Quis dizer que nao troquei peças
[10:40] Valdeir Vilela Ferreira De Novais: certo, vou fazer a liberação, só um momento
[10:41] [PRIVATE] Guest: @L[https://simpress.service-now.com/api/now/v2/cs/media/LvmdYAbfBB0dbXHrL09SrIylNr0irP92S3AHehzkv130yn2fqSbfISxSC5WL7yGu|ME82c4b2732b570cb16bad517f6b06906c.jpg]
[10:43] Valdeir Vilela Ferreira De Novais: 260109-000362 essa é a liberação do adf
[10:44] Guest: Obrigado
</t>
  </si>
  <si>
    <t>IMS0060193</t>
  </si>
  <si>
    <t xml:space="preserve">[10:47] Guest: Ola
[10:47]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VJqUGRheTVrclNnVE9iRjRFdGM4QT09azBGWkloZVFUc3Q0eHpKYVZXbDMyXzk5V1lkbGdsa0hwWmU4QVNnX2t6eWNiVXlPWE1kRHFhMzk0OS1lMmswT2tNMWdzZmdIQU1reHAyNHkwc3BPVTBYZ1BKUDNuT3ZTdlZqcFd4THVFUm1LY0Q3ZkZWX3hSWWNuUE9HdDAtZUlqOWo0bWppbDg4cjJZc1E4MU5XRGxraHlrMkNDdXFlQjRLMFdUVzB177eu77ev&amp;target_url=https%3A%2F%2Fux.simpress.com.br)
[10:47] Virtual Agent: Excelente! Agora, para que eu consiga te ajudar, escolha a opção que mais te representa:
[10:48] Guest: Sou Técnico
[10:48] Virtual Agent: Por favor, digite o seu e-mail:
[10:48] Guest: Cbueno1405@gmail.com
[10:48] Virtual Agent: Escolha uma opção:
[10:48] Guest: Atendimento com OS 
[10:48] Virtual Agent: Digite a sua ordem de serviço. 
Exemplo: 3123913
[10:49] Guest: 6632570
[10:49] Virtual Agent: Que tipo de atendimento você precisa?
[10:50] Guest: Liberação ADF
[10:50] Virtual Agent: Selecione a opção desejada:
[10:50] Guest: Código de erro
[10:50] Virtual Agent: Certo, preciso que me informe o código de defeito do equipamento. 
Exemplos: U1-XXXX ou 99.XX.XX
[10:51] Guest: 30.01.41
[10:51] Virtual Agent: Desculpe, não encontrei esse modelo/código de defeito em nosso banco de dados. 😔
Vamos tentar  novamente?
[10:51] Virtual Agent: Lembre-se de escrever exatamente como está no painel da máquina ou no log de eventos.
[10:51] Virtual Agent: Certo, preciso que me informe o código de defeito do equipamento. 
Exemplos: U1-XXXX ou 99.XX.XX
[10:51] Guest: 30.01.41
[10:51] Virtual Agent: Desculpe, não encontrei esse modelo/código de defeito em nosso banco de dados. 😔
Vamos tentar  novamente?
[10:51] Virtual Agent: Lembre-se de escrever exatamente como está no painel da máquina ou no log de eventos.
[10:51] Virtual Agent: Certo, preciso que me informe o código de defeito do equipamento. 
Exemplos: U1-XXXX ou 99.XX.XX
[10:51] Guest: 30.01.41
[10:51] Virtual Agent: Ops, realmente não consegui encontrar o modelo/código de defeito que digitou.
Mas sem problemas, vou te encaminhar a nossa equipe de atendimento para que obtenha mais informações.
[10:51] Virtual Agent: Aguarde um instante que estou te encaminhando a um de nossos analistas do suporte técnico!
[10:51] [PRIVATE] System: Marcos Geanini Cabral Araujo entrou.
[10:51] Marcos Geanini Cabral Araujo: Obrigado por aguardar, já iremos atender.
[10:51] Guest: Ok
[10:52] Marcos Geanini Cabral Araujo: Bom Dia tudo bem ?
Sou o Marcos Analista de Suporte da Simpress, como posso te ajudar?
[10:52] Guest: Bom dia Marcos
[10:53] Guest: Estou com impressora dando erro 30.01.41, .45
[10:53] Guest: Ja foi feito: particial clean, atualização de firmware, troca do cabo flat
[10:54] Guest: Erro persiste
[10:54] Guest: Solicito liberação do adf
[10:55] Marcos Geanini Cabral Araujo: vc validou no cpmd o proximo passo ?
[10:55] Marcos Geanini Cabral Araujo: equipamento ja sobe com erro ou da o erro quando vc manda a copia ?
[10:55] Guest: Quando manda copia
[10:56] Marcos Geanini Cabral Araujo: e quando vc manda copia pela mesa (vidro) o que acontece ?
[10:56] Guest: Não
[10:56] Guest: Desculpa
[10:56] Guest: Cópia normal
[10:57] Marcos Geanini Cabral Araujo: realiza uma copia pela mesa e me manda um video demonstrando por favor 
[10:58] [PRIVATE] Guest: @L[https://simpress.service-now.com/api/now/v2/cs/media/8QUMfuM1O8jG3emn5nsoN9C3fBdJqFC7EtkYeR4lcyuBqKpFS6QZBghsN08l3XdV|MEb6e67d1169180a4b4767c5e60adb9367.mp4]
[10:59] Marcos Geanini Cabral Araujo: ok 
[10:59] Marcos Geanini Cabral Araujo: rede elétrica do cliente esta normal?
[10:59] Marcos Geanini Cabral Araujo: se sim me mande os valores por favor 
[10:59] Guest: Sim
[11:01] Guest: 225, 225, 0
[11:01] Marcos Geanini Cabral Araujo: e apos o trafo ?
[11:01] Guest: Não
[11:01] Guest: Direto da tomada
[11:01] Marcos Geanini Cabral Araujo: sim eu sei 
[11:01] Marcos Geanini Cabral Araujo: perguntei e depois do trafo quais os valores  ? kk
[11:02] Guest: Ah, kkkkk
[11:02] Guest: 127, 127, 0
[11:05] Marcos Geanini Cabral Araujo: ok 
[11:05] Marcos Geanini Cabral Araujo: aguarde um momento 
[11:05] Guest: Ok
[11:12] Guest: ...
[11:12] Marcos Geanini Cabral Araujo: ADF LIBERADO NA O.S 260109-000331
[11:12] Guest: Show
[11:13] Guest: Muito obrigado
</t>
  </si>
  <si>
    <t>IMS0060198</t>
  </si>
  <si>
    <t>Adrien Valério</t>
  </si>
  <si>
    <t xml:space="preserve">[10:56]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DZEQ3E2SmxLWkpSbVF3ZDVzc1p0dz09eVF3RV9HaURBZm9NUkR6d3ZHUTZ4eG1SOHdBUmlES2pwMVJiX0tNXzBlV0tzeVdnRjlUanRkNGZ0c1JSN0lfQ1FNUkluRkdfMGEtZXZKSkg5d1lOMGN1cEV2ZGZVQ05rSmlmMHhjVXN1dmx5RU92cnljYnhxOWVjbktvaUNmbFN6M3RrdUhxX0JpLUdsb2d5dXVuckFFZHRJMkNCRFhKcEx3eGtSYXB577eu77ev&amp;target_url=https%3A%2F%2Fux.simpress.com.br)
[10:56] Virtual Agent: Excelente! Agora, para que eu consiga te ajudar, escolha a opção que mais te representa:
[10:56] Guest: Sou Técnico
[10:56] Virtual Agent: Por favor, digite o seu e-mail:
[10:56] Guest: adrienvalerio2025@gmail.com
[10:56] Virtual Agent: Escolha uma opção:
[10:56] Guest: Atendimento com OS 
[10:56] Virtual Agent: Digite a sua ordem de serviço. 
Exemplo: 3123913
[10:56] Guest: 6634629
[10:56] Virtual Agent: Que tipo de atendimento você precisa?
[10:57] Guest: Chat Parceiros
[10:57] Virtual Agent: Por favor, descreva em poucas palavras qual problema está acontecendo com o equipamento:
[10:57] Guest: máquina com o erro 63.00.41 e mangueira rasgada
[10:57] Virtual Agent: Ok, agora envie uma foto do erro apresentado
[10:58] Virtual Agent: Aguarde um instante que estou te encaminhando a um de nossos analistas do suporte técnico!
[10:58] [PRIVATE] System: Paulo Henrique Lima Da Silva entrou.
[10:58] Paulo Henrique Lima Da Silva: Obrigado por aguardar, já iremos atender.
[10:59] Paulo Henrique Lima Da Silva: Olá, bem vindo ao suporte, sou o Paulo. Por gentileza informe seu nome e o motivo do contato.
[11:00] Guest: Adrien
[11:00] Guest: bom dia Paulo
[11:01] Paulo Henrique Lima Da Silva: bom dia
[11:01] Guest: estou com uma 77830
[11:01] Guest: com essa tubulação rasgada
[11:01] Guest: ela esta apresentando o erro 63.00.41
[11:01] Guest: fui realizar a limpeza e identifiquei isso
[11:02] [PRIVATE] Guest: @L[https://simpress.service-now.com/api/now/v2/cs/media/eHCoXh1md3m6ZoLTeODyrQibdFFZFVXZHo39ivMoEY7ftpxUOO4pQkCNrdHwaObN|MEd7ff0236a0774d26969d851a33dc30d3.jpg]
[11:04] Paulo Henrique Lima Da Silva: certo
[11:04] Paulo Henrique Lima Da Silva: nesse caso seria orçamento do duto
[11:04] Paulo Henrique Lima Da Silva: dano externo
[11:04] Guest: você teria esse código por gentileza?
[11:06] Guest: sobre o erro creio que podemos realizar o pedido das unidades de imagem e dos reveladores pois o eqto segundo o cliente não tem nenhuma manutenção a dois anos
[11:06] Guest: segundo ele no caso
[11:09] Paulo Henrique Lima Da Silva: se estiverem no fim da vida útil, sim
[11:09] Guest: ok
[11:09] Paulo Henrique Lima Da Silva: estou verificandop em relação ao duto
[11:09] Guest: ahhh blz to esperando aqui então
[11:12] Paulo Henrique Lima Da Silva: JC93-00483
B
Toner Duct (For E77822, E77825, E77830)
[11:12] Paulo Henrique Lima Da Silva: https://simuniversidade.com.br/contents/1421508?ref=search&amp;ref_detail=HP_LJ_E77822_E77825_E77830_E78323_E78325_E78330_JUL_24_MS_PC_v11pdf
[11:13] Paulo Henrique Lima Da Silva: pag 312
[11:13] Guest: opa meu amigo obrigado em
[11:13] Guest: pelo suporte
[11:13] Paulo Henrique Lima Da Silva: tem um vídeo mostrando como trocar, caso precise 
[11:13] Guest: até mais
[11:13] Paulo Henrique Lima Da Silva: por nada
[11:13] Guest: bom trabalho
[11:13] Guest: ok obrigado
[11:13] Paulo Henrique Lima Da Silva: igualmente
[11:13] System: Paulo Henrique Lima Da Silva encerrou a conversa.
[11:19] Virtual Agent: No momento, você está no meio de uma conversa. Deseja encerrar a conversa ou continuar?
[11:19] Guest: Terminar conversa
</t>
  </si>
  <si>
    <t>IMS0060214</t>
  </si>
  <si>
    <t xml:space="preserve">[11:12] Guest: Olá
[11:12]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19NczQtX2xxQllpWGU4OUcwbUtXZz09Sm8zb1JJbF9TUDg1NjNGQnRDN2EtNnF1dHFNOVFGT1kwekNyR0JmYjA0ZDBkaWJxcVhNTkRZZWJUZy0wQklQdXk1OGoxYzNRT1BVT0xRSkxBUWNsMkhmeUdCMVI0OTU5VDZfdHE1SHd5Mkx6QjgyakZROGRCZHZTbEx2YXl5Z2tkeTFGRlVJaFJ4QUFiWWFQUTVKYktzNzcxMW1sVTI2eFdjMG9uRmo377eu77ev&amp;target_url=https%3A%2F%2Fux.simpress.com.br)
[11:12] Virtual Agent: Excelente! Agora, para que eu consiga te ajudar, escolha a opção que mais te representa:
[11:12] Guest: Sou Técnico
[11:12] Virtual Agent: Por favor, digite o seu e-mail:
[11:12] Guest: mvpalma@simpress.com.br
[11:12] Virtual Agent: Escolha uma opção:
[11:12] Guest: Atendimento com OS 
[11:12] Virtual Agent: Digite a sua ordem de serviço. 
Exemplo: 3123913
[11:13] Guest: 6636917
[11:13] Virtual Agent: Que tipo de atendimento você precisa?
[11:13] Guest: Liberação de Placas
[11:13] Virtual Agent: Antes de transferir seu atendimento, preciso de algumas informações.
[11:13] Virtual Agent: Para obter o uso de liberação de placas, digite abaixo qual tipo de placa quer:
[11:13] Guest: Placa Fonte
[11:13]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[11:13] Virtual Agent: @L[https://files.directtalk.com.br/1.0/api/file/public/7a697b45-b4c7-4991-ab7d-47fa4cee2020/content-inline|content-inline]
[11:13]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[11:13] Virtual Agent: Qual foi o erro identificado:
[11:13] Guest: Queima
[11:13] Virtual Agent: Agora preciso que evidencie os componentes que estão avariados.  
**Lembrando que esta evidência será registrada para autorizar a liberação da peça.**
[11:13] Virtual Agent: Para seguirmos, por favor anexe uma foto legivel do componente:
[11:15] Virtual Agent: Ótimo, foto registrada. Agora vou te transferir para validação c​om um dos nossos especialistas.
[11:15] Virtual Agent: Aguarde um instante que estou te encaminhando a um de nossos analistas do suporte técnico!
[11:15] [PRIVATE] System: Rosalino Oliveira Carneiro entrou.
[11:15] Rosalino Oliveira Carneiro: Obrigado por aguardar, já iremos atender.
[11:15] Rosalino Oliveira Carneiro: bom dia sou ROSALINO em que posso ajudar
[11:15] Guest: Bom dia
[11:16] [PRIVATE] Guest: @L[https://simpress.service-now.com/api/now/v2/cs/media/kcpBjT5VP5C3u6L1I7mqFD9HZ1wG2fgGd1uqt92LzzgWPYfJtjNqSmC17rmse5AD|ME38fe060f05dc5c995b6948bfb1d0861c.jpg]
[11:16] [PRIVATE] Guest: @L[https://simpress.service-now.com/api/now/v2/cs/media/QKJeAdj4UhdbDx7gvlJGw40NdyvhZrI1Wz1EZBK5eXR5Chh5H8nKJQo2B5R7kiAE|ME38fe060f05dc5c995b6948bfb1d0861c.jpg]
[11:16] [PRIVATE] Guest: @L[https://simpress.service-now.com/api/now/v2/cs/media/UQ94AWa41Q9eaEinZCa5aUCrnvTFpJcSJCeHaffcp4SUkBte8h7Ba2auoQUD0QpI|ME38fe060f05dc5c995b6948bfb1d0861c.jpg]
[11:16] [PRIVATE] Guest: @L[https://simpress.service-now.com/api/now/v2/cs/media/bsEEeC3lnbknj35gR2yJP1Fr9UVVjqDDqWChI3SMHh4Q13d01JgqdNoGE6emvbih|ME38fe060f05dc5c995b6948bfb1d0861c.jpg]
[11:18] [PRIVATE] Guest: @L[https://simpress.service-now.com/api/now/v2/cs/media/gl8HVXilQR3DX9yrghIVm5NSsLHn8mKbU5nZoLDhZShQxejRIKt04NrMupnAUcb6|ME8c79939beebcf2b21669b143a8bf94e2.jpg]
[11:18] Rosalino Oliveira Carneiro:  é uma X4300LX
[11:18] Guest: Isso
[11:18] Rosalino Oliveira Carneiro: qual defeito
[11:18] [PRIVATE] Guest: @L[https://simpress.service-now.com/api/now/v2/cs/media/qe4DX7uCV81gLkvi8VP7wxNdI8FHgbp7Q8tsBEs6hX3s1ruN8wxADTvqAemiPSXJ|ME38fe060f05dc5c995b6948bfb1d0861c.jpg]
[11:18] Guest: LSU
[11:19] Rosalino Oliveira Carneiro: ela ta sem as tensões de 5v?
[11:19] Rosalino Oliveira Carneiro: quais os valores de tensão F-N=  F-T= T-N=
[11:20] Guest: É alternada esse borne
[11:20] Guest: Ou é contínua?
[11:20] Rosalino Oliveira Carneiro: ai é continua
[11:20] Rosalino Oliveira Carneiro: manda foto da  fonte completa
[11:20] Guest: Quanto deveria aparecer?
[11:21] [PRIVATE] Guest: @L[https://simpress.service-now.com/api/now/v2/cs/media/g7sB1PeFeXO28jIbGDcmonpI8bRlVvf0ETUDrfShtMWYjzgVN2WvuIxcy3pmPoyj|ME0f8b790598b31211a4beaf119acaf3a0.jpg]
[11:21] Rosalino Oliveira Carneiro: que eu marco onde é pra voce medir
[11:21] [PRIVATE] Guest: @L[https://simpress.service-now.com/api/now/v2/cs/media/MIzQCnZhP7fU99M7ZECyXtfLVEtGB5QsP8C1E1yJoTjN6ZiFkTa7EbgpLt2rIHah|ME38fe060f05dc5c995b6948bfb1d0861c.jpg]
[11:21] [PRIVATE] Guest: @L[https://simpress.service-now.com/api/now/v2/cs/media/kURmdevpPKHYl4gaAzS3AOQntQ27ZdpHYtJqHVjdzOMINhBpg3W4QO2wq1MNIEEJ|ME9a21d2e7a6bb4b49372b2c4c24164bc9.jpg]
[11:23] [PRIVATE] Guest: @L[https://simpress.service-now.com/api/now/v2/cs/media/0BE4ZPosYO1xGWWlpZdSoeyCVuGx8F6hOnedihjiqjdaB5tOliFBi1VVaxlbOgdM|ME38fe060f05dc5c995b6948bfb1d0861c.jpg]
[11:23] Rosalino Oliveira Carneiro: @L[https://simpress.service-now.com/api/now/v1/cs/media/CfhucGXkwn6EJISzz6wzfqIcjzzhFWRxsQXqle3kr2HjH6HH4fsHC4QD6bFxQpdq|kURmdevpPKHYl4gaAzS3AOQntQ27ZdpHYtJqHVjdzOMINhBpg3W4QO2wq1MNIEEJ.jpg]
[11:24] [PRIVATE] Guest: @L[https://simpress.service-now.com/api/now/v2/cs/media/iS8xRvFIKGzMbVCt4V5AREXOFVgPffw0NtraBJQb5qz3lNx2PJaqCaE77o5mT9Mo|ME38fe060f05dc5c995b6948bfb1d0861c.jpg]
[11:24] Rosalino Oliveira Carneiro: ta vendo onde ta marcado de laranja é a entrada da fonte tensão alternada
[11:24] Rosalino Oliveira Carneiro: onde ta de verde é tensão continua é para ter linha de 24v e 5v
[11:25] Rosalino Oliveira Carneiro: onde ta de azul é tensão alternada onde vai para a lampada da fusão
[11:25] Rosalino Oliveira Carneiro: onde ta de vermelho é alternada é a alimentação dessa placa lvps
[11:27] Guest: A alimentação da lâmpada de fusão não está chegando
[11:27] Rosalino Oliveira Carneiro: as tensões da rede do cliente ta como
[11:27] Rosalino Oliveira Carneiro: na OS ta com essa nota Equipamento ligado em rede fase / neutro invertido, 
[11:27] Guest: 131v f/n
[11:28] Guest: 01v t/n
[11:28] Rosalino Oliveira Carneiro: verifica no ponto vermelho quanto de tensão tem
[11:30] Guest: 131v
[11:30] [PRIVATE] Guest: @L[https://simpress.service-now.com/api/now/v2/cs/media/G007GC3IN27lbwFC8KfUvJw4YFwGv6F88EqTf3D2EFhwDUJ4v5PUmvKlW33dfo3F|O fio preto é pra ser o positivo né?]
[11:33] Rosalino Oliveira Carneiro: ta tendo tensão
[11:33] Guest: Sim
[11:33] Guest: Mas o fio preto é positivo?
[11:35] Rosalino Oliveira Carneiro: @L[https://simpress.service-now.com/api/now/v1/cs/media/YSt1suKlF4dNzdQliH0QfxlpHGnhePRlb3mIdbzMA3xdYHrlVM4yy0fMdqzYxSgL|Padrão de tomada invertido, versão correta.png]
[11:35] Guest: Bom... Vou desligar o equipamento pra ter certeza
[11:37] Guest: Está correta a ligação
[11:37] Rosalino Oliveira Carneiro: fonte sem avaria 
[11:37] Guest: Pelo jeito é placa então...já que não chega tensão no Borne do fio da lâmpada de fusão
[11:38] Guest: Teria que chegar 131v
[11:38] Guest: Não é isso?
[11:38] Rosalino Oliveira Carneiro: vou liberar a fdb
[11:38] Rosalino Oliveira Carneiro: isso
[11:39] [PRIVATE] Guest: @L[https://simpress.service-now.com/api/now/v2/cs/media/Nfbg6KxfVYqxIQdSw3qLCRxiWYNA7TY92il9WXIDqQUgsh08uiIaDvpl9MaNNJni|ME37b192a91da2c27f1b6e5ee03d19500f.jpg]
[11:39] Guest: Essa aqui né?
[11:39] Rosalino Oliveira Carneiro: isso
[11:39] Guest: Top garoto
[11:40] Guest: Viu
[11:40] Rosalino Oliveira Carneiro: um minuto
[11:40] Guest: Mas é custo do cliente não é
[11:40] Guest: Já que a polaridade da energia estava invertida
[11:40] Guest: Está ok agora porque eu pedi pra corrigir
[11:40] Rosalino Oliveira Carneiro: se for orçamento não precisa de liberação
[11:40] Guest: Fechou.... Muito obrigado
[11:41] Guest: Só precisava de auxílio nos testes mesmo
[11:41] Rosalino Oliveira Carneiro: voce faz o termo de ciência 
[11:41] Guest: Tenha um ótimo dia!😉
[11:41] Rosalino Oliveira Carneiro: ok
[11:41] Rosalino Oliveira Carneiro: igualmente
[11:41] [PRIVATE] Guest: @L[https://simpress.service-now.com/api/now/v2/cs/media/izKGnQ67M5ZMdDQpBKiUiTVwQsalCXucMGBfS5XRuFA8syEHmsNhwub7fxREHNsC|ME38fe060f05dc5c995b6948bfb1d0861c.jpg]
[11:41] Rosalino Oliveira Carneiro: então gera das duas placa
[11:42] Rosalino Oliveira Carneiro: da fdb e lvps
[11:46] Guest: Blz
[11:46] Guest: Tô meio confuso aqui
[11:46] Guest: Tem placa parecida
[11:46] Guest: Vc poderia me confirmar o código das placas?
[11:47] Rosalino Oliveira Carneiro: chegou a por os codigos que ta nas placas
[11:47] Guest: JC44-00210D
[11:48] Guest: Tá empueirado
[11:48] Guest: Mas eu acho que é esse
[11:48] Rosalino Oliveira Carneiro: SMPS-V1 (110V model)
JC44-00093D
[11:48] Rosalino Oliveira Carneiro: FDB-V1 (110V model)
JC44-00210A
[11:48] Rosalino Oliveira Carneiro: essa final D ela é 220v
[11:48] Guest: JC44-00100D
[11:49] Guest: Essa a qui é a outra do lado
[11:49] Guest: Não era lvps?
[11:49] Guest: ...
[11:49] Rosalino Oliveira Carneiro: smps
[11:50] Guest: Haaa... Por isso a confusão
[11:50] Guest: Kkkkkkk
[11:50] Guest: Vou seguir a que vc me mandou então
[11:50] Guest: Vlw chefe!
Muito obrigado!
[11:50] Rosalino Oliveira Carneiro: é porque tem algumas que é lvps outras ta com descrição de smps
[11:51] Rosalino Oliveira Carneiro: de nada
[11:51] Guest: Haaa ... Pode crer
</t>
  </si>
  <si>
    <t>IMS0060222</t>
  </si>
  <si>
    <t xml:space="preserve">[11:16]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HhiVENjNWJGMWVwWUZ6cnVhZ0ZlUT09aUltS1hfTF9yMjJWdldkNkJ6c05pWXloWTA0MkJJX011WUM4eV9Nd3JLMW9XNldsZG0yNkU3Q3hrbE9YalppX0t1XzFNWXpUenJmNEpyY3pqNFlnbXBOeUVvc0R0UDdTc2lVX0QzY0FTR25CZVp2cnlBWUxsWWxTZkEtdFVaWTY0YTlkd3paRkdPZ1VrX0RnbnJyU2xwUUdVSzNqeERqS1V0VE9OSjBU77eu77ev&amp;target_url=https%3A%2F%2Fux.simpress.com.br)
[11:16] Virtual Agent: Excelente! Agora, para que eu consiga te ajudar, escolha a opção que mais te representa:
[11:16] Guest: Sou Técnico
[11:16] Virtual Agent: Por favor, digite o seu e-mail:
[11:16] Guest: Acapereira@simpress.com.br
[11:16] Virtual Agent: Escolha uma opção:
[11:17] Guest: Atendimento com OS 
[11:17] Virtual Agent: Digite a sua ordem de serviço. 
Exemplo: 3123913
[11:17] Guest: 6625873
[11:17] Virtual Agent: Que tipo de atendimento você precisa?
[11:17] Guest: Apoio Técnico
[11:17] Virtual Agent: Obrigada pela informações.
Encontrei as seguintes informações sobre sua Ordem de Serviço.
Número: 6625873
Nome Técnico: TÉCNICO SIMPRESS 
Status: Aceito 
Descrição: Número de série/Modelo: Z98UBQBG600015 / CLP680ND
Assunto: "erro correia transfer"
Descrição: impressora com erro de correia transfer 
Data de Abertura: 26/12/2025 
Data de Atendimento: 26/12/2025
Data de Finalização:  
[11:17] Virtual Agent: As informações estão corretas?
[11:17] Guest: Sim
[11:17] Virtual Agent: Certo, preciso que me informe o código de defeito do equipamento. 
Exemplos: U1-XXXX ou 99.XX.XX
[11:17] Guest: Erro correia de transferência
[11:17] Virtual Agent: Desculpe, não encontrei esse modelo/código de defeito em nosso banco de dados. 😔
Vamos tentar  novamente?
[11:17] Virtual Agent: Lembre-se de escrever exatamente como está no painel da máquina ou no log de eventos.
[11:17] Virtual Agent: Certo, preciso que me informe o código de defeito do equipamento. 
Exemplos: U1-XXXX ou 99.XX.XX
[11:18] Guest: Erro correia de transferência
[11:18] Virtual Agent: Desculpe, não encontrei esse modelo/código de defeito em nosso banco de dados. 😔
Vamos tentar  novamente?
[11:18] Virtual Agent: Lembre-se de escrever exatamente como está no painel da máquina ou no log de eventos.
[11:18] Virtual Agent: Certo, preciso que me informe o código de defeito do equipamento. 
Exemplos: U1-XXXX ou 99.XX.XX
[11:18] Guest: Erro correia de transferência
[11:18] Virtual Agent: Ops, realmente não consegui encontrar o modelo/código de defeito que digitou.
Mas sem problemas, vou te encaminhar a nossa equipe de atendimento para que obtenha mais informações.
[11:18] Virtual Agent: Aguarde um instante que estou te encaminhando a um de nossos analistas do suporte técnico!
[11:18] [PRIVATE] System: Valdeir Vilela Ferreira De Novais entrou.
[11:18] Valdeir Vilela Ferreira De Novais: Obrigado por aguardar, já iremos atender.
[11:18] Guest: Ok
[11:20] Guest: .
[11:28] Guest: .
[11:36] Valdeir Vilela Ferreira De Novais: Bom dia, sou Valdeir em que posso ajudar?
[11:37] Guest: Oi Valdeir tudo bem?
[11:37] Guest: Estou com o seguinte problema
[11:37] Valdeir Vilela Ferreira De Novais: tudo bem e você?
[11:37] [PRIVATE] Guest: @L[https://simpress.service-now.com/api/now/v2/cs/media/zVLDvz3X2gDIxNkR7bE0jDMT7y20b0HqhRgZQ0yJdf3PkLrri5Og4GTlSahoE7ab|ME5298d642f21b1f8a882bd65de275f7ed.jpg]
[11:37] Guest: Ja troquei a carreira
[11:37] Guest: Correia
[11:37] Guest: Reiniciei
[11:37] Guest: Zerei contador
[11:37] Valdeir Vilela Ferreira De Novais: certo gera algum código de erro?
[11:38] Guest: Nao
[11:38] Guest: So isso na tela
[11:40] Valdeir Vilela Ferreira De Novais: certo como esse problema se iniciou? algum relato do cliente?
[11:40] Guest: O chamado foi exatamente pra isso
[11:40] Guest: Apareceu isso na tela
[11:40] Guest: Informaram isso no chamado
[11:40] Guest: Ai vim, tentei reinstalar a mesma belt, nao deu certo
[11:40] Guest: Pedi uma nova
[11:40] Guest: Instalei hj e nada
[11:40] Guest: Mesmo erro
[11:41] Valdeir Vilela Ferreira De Novais: você tem um diagnóstico do que pode ser a falha?
[11:41] Guest: Como assim?
[11:41] Valdeir Vilela Ferreira De Novais: onde você acredita que é o defeito? em qual componente da máquina?
[11:42] Guest: Nao sei, pra ser sincera kkkk
[11:42] Guest: Achei q era a belt
[11:42] Guest: Troquei e nao resolveu
[11:42] Valdeir Vilela Ferreira De Novais: certo como está os valores da tomada:
[11:42] Valdeir Vilela Ferreira De Novais: FT/FN/NT:
[11:43] Guest: 220v 200v 0,8
[11:43] Guest: Próximo disso
[11:43] Guest: 212 na real
[11:43] Guest: Desculpe
[11:43] Valdeir Vilela Ferreira De Novais: e na saída do trafo como está?
[11:43] Guest: 112
[11:45] Valdeir Vilela Ferreira De Novais: está 112 o FT e o FN? o NT está como?
[11:46] Guest: So um momento
[11:46] Guest: Vou chegar o restante
[11:47] Valdeir Vilela Ferreira De Novais: beleza
[11:47] Guest: Tinha checado na primeira vez q vim
[11:47] Valdeir Vilela Ferreira De Novais: tranquilo
[11:50] Guest: To medindo aqui
[11:55] [PRIVATE] Guest: @L[https://simpress.service-now.com/api/now/v2/cs/media/NUQqXO0oE479suUvu8UZbSQiW7QBovvh9uUEgb74oIYPv09gVVM4OkWHFbQJWJIE|MEffee7b19f6254d6030e12a52a693ee7c.jpg]
[11:55] Valdeir Vilela Ferreira De Novais: 2.2 é isso?
[11:56] Guest: Não esta transformando para 110
[11:56] Valdeir Vilela Ferreira De Novais: pode ser isso então
[11:56] [PRIVATE] Guest: @L[https://simpress.service-now.com/api/now/v2/cs/media/v0XxSCvmwL0SRjVe3pO19oug5K6JvZFrAXVmxpmLYr2BSTlZg6M4zn8u2jp5kjIX|MEc0760cd6bdfeb60b629b8df0d1d5627a.jpg]
[11:56] [PRIVATE] Guest: @L[https://simpress.service-now.com/api/now/v2/cs/media/DeK7vRBL9Xrjj72Nf8adKECAhDM38LaAxyTEUPIsqkbwy2k74qQcb1EqsNHAwE0I|MEd0c134376fe3da59a5d406b084d58393.jpg]
[11:57] [PRIVATE] Guest: @L[https://simpress.service-now.com/api/now/v2/cs/media/oES41aoAcMQ9XDexaZSrT3DgXm9ovTooTgqIx6uHx9sxLln1ATQZd2xBD9xxwW9F|MEda4c456ff994bd1ade001e599ab80049.jpg]
[11:57] Valdeir Vilela Ferreira De Novais: tá estranho esses valores
[11:58] Guest: Vou mandar a tomada
[11:58] Valdeir Vilela Ferreira De Novais: beleza
[11:58] [PRIVATE] Guest: @L[https://simpress.service-now.com/api/now/v2/cs/media/C3oczv9NaeMTT2dIWZ9EbSZDSymSZDcaF21nHHy6JfodEiM675PQsKGQVfT2Hjlh|MEbefc4be8d48eb09d342046df51ebd08a.jpg]
[11:58] [PRIVATE] Guest: @L[https://simpress.service-now.com/api/now/v2/cs/media/8WavT7v9sMCwG3isspNdLPbYCaJk13Qse9ZdQzfcGbROmdwOgeNBLBrnh4j6LtvE|ME4f3b748b6ef220c6d02eaa3658bcb708.jpg]
[11:59] [PRIVATE] Guest: @L[https://simpress.service-now.com/api/now/v2/cs/media/WiAhQASl2biXfyBJCRxuVLTHSJDf0pXnqM1MjIVvvilHdNQjwWNbZzuFwDkE9gIp|ME6ffcfadc3ea174aded3adc35edf1ce90.jpg]
[11:59] Guest: Muito esquisito kkkkk
[12:00] Valdeir Vilela Ferreira De Novais: o FT tá estranho, avisa o cliente sobre pois a tomada assim prejudica o funcionamento da máquina, ai após a correção você testa a máquina novamente, se estiver apresentando defeito pode ter afetado alguma das placas ou a fonte ou a principal
[12:01] Guest: Concordo
[12:01] Guest: Vou avisá-los
[12:02] Valdeir Vilela Ferreira De Novais: beleza, se precisa de apoio você retorna com a gente
[12:02] Valdeir Vilela Ferreira De Novais: 👍
[12:04] System: Valdeir Vilela Ferreira De Novais encerrou a conversa.
</t>
  </si>
  <si>
    <t>IMS0060231</t>
  </si>
  <si>
    <t>Michael Pessoa De Lima</t>
  </si>
  <si>
    <t xml:space="preserve">[11:23] Guest: Olá
[11:23]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2dCVEJMYU91cF9SaWxPdE1fUG9vZz09V293dGxCN0E5NlNIUVRQbVJRdnNMcmJVcEtiUG44T3RLYzJIZGMyaEkxZHpqNkpMS2hEWTdJa3Bad250cXJVb21FVS1vWm83ZXYzSTM4SDlIbTQxQ0xQMGlzcVJKRkJyMmlHWkxqM2MxR3JESWNtcVRzMWRuUGhOSDN1SnVCamVaVlpkSXJaSXJGMjdnczZtYjItVnJ3UDVTbEM4ZWtwTkNLeHRxTERf77eu77ev&amp;target_url=https%3A%2F%2Fux.simpress.com.br)
[11:23] Virtual Agent: Excelente! Agora, para que eu consiga te ajudar, escolha a opção que mais te representa:
[11:23] Guest: Sou Técnico
[11:23] Virtual Agent: Por favor, digite o seu e-mail:
[11:23] Guest: mplima@simpress.com.br
[11:23] Virtual Agent: Escolha uma opção:
[11:24] Guest: Atendimento com OS 
[11:24] Virtual Agent: Digite a sua ordem de serviço. 
Exemplo: 3123913
[11:24] Guest: 6637200
[11:24] Virtual Agent: Que tipo de atendimento você precisa?
[11:24] Guest: Atendimento PC’s e Note
[11:24] Virtual Agent: Por favor, descreva em poucas palavras qual problema está acontecendo com o equipamento:
[11:24] Guest: Não consigo solicitar peça para o equipamento
[11:24] Virtual Agent: Ok, agora envie uma foto do erro apresentado.
[11:25] Virtual Agent: Aguarde um instante que estou te encaminhando a um de nossos analistas do suporte técnico!
[11:25] [PRIVATE] System: Paulo Henrique Lima Da Silva entrou.
[11:25] Paulo Henrique Lima Da Silva: Obrigado por aguardar, já iremos atender.
[11:28] Paulo Henrique Lima Da Silva: Olá, bem vindo ao suporte, sou o Paulo. Por gentileza informe seu nome e o motivo do contato.
[11:28] Guest: Beleza Paulo?
[11:28] Guest: Me chamo Michael
[11:29] Paulo Henrique Lima Da Silva: bom dia
[11:29] Guest: Paulo, estou precisando gerar um orçamento em um notebook onde o colaborador quebrou a tela
[11:29] Guest: Porém não consigo imputar a peça
[11:29] Guest: Ela simplesmente não acha o código
[11:30] Guest: Peguei o código no partsurfer
[11:30] Paulo Henrique Lima Da Silva: se não acha precisa solicitar cadastro
[11:30] [PRIVATE] Guest: @L[https://simpress.service-now.com/api/now/v2/cs/media/Ur0oOHlSOd2fUIRwoygpyIIoyj0TVNXNMkW96mFAyKWSqj5vX1s2PsreeC14ixmw|ME1003b667fd8925dcde3ec77e20e951d6.jpg]
[11:31] Guest: Tentei os dois e nada
[11:31] Guest: Mas não está aparecendo essa opção pra mim
[11:32] Guest: Acho que só aparece se eu pedir de forma normal, sem orçamento
[11:32] Guest: Sigo dessa forma então?
[11:33] Paulo Henrique Lima Da Silva: acho interessante enviar um e-mail ao time de peças
[11:33] Paulo Henrique Lima Da Silva: para apoio, como envolve processo não temos como apoiar por aqui
[11:34] Paulo Henrique Lima Da Silva: pedidosdepecas@simpress.com.br
[11:34] Paulo Henrique Lima Da Silva: pode acionar eles por e-mail
[11:34] Guest: Beleza
[11:34] Guest: Obrigado
[11:36] Paulo Henrique Lima Da Silva: por nada
[11:44] System: Paulo Henrique Lima Da Silva encerrou a conversa.
</t>
  </si>
  <si>
    <t>IMS0060236</t>
  </si>
  <si>
    <t xml:space="preserve">[11:29] Guest: Bom dia
[11:29]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0w3clg4bURnSDRsSnBUeHpxYTNGQT09WVFfYkUyOVJkbzRHMEVkQUxVQnFvemlaVXdIWjI1eGktT0FrbTVwOS1wQmIzT2lnbVdwd3VZOTRoZ24xcG10RjJhdmFGVFk0amlKejd0Rmk1dEUzVW04QldtWHRBLVI0SEFVQkZQY0hYMkdTSUo2Y1RoNVhMSHphWUdBeTBmSmhrUjVQRkFhdDVjMXhuYTFBZzY0RnZCS2lfWGVNYW52OUlCZkZ6NHR277eu77ev&amp;target_url=https%3A%2F%2Fux.simpress.com.br)
[11:29] Virtual Agent: Excelente! Agora, para que eu consiga te ajudar, escolha a opção que mais te representa:
[11:29] Guest: Sou Técnico
[11:29] Virtual Agent: Por favor, digite o seu e-mail:
[11:29] Guest: eboliveira@simpress.com.br
[11:29] Virtual Agent: Escolha uma opção:
[11:29] Guest: Atendimento com OS 
[11:29] Virtual Agent: Digite a sua ordem de serviço. 
Exemplo: 3123913
[11:29] Guest: 6628882
[11:29] Virtual Agent: Que tipo de atendimento você precisa?
[11:30] Guest: Apoio Técnico
[11:30] Virtual Agent: Obrigada pela informações.
Encontrei as seguintes informações sobre sua Ordem de Serviço.
Número: 6628882
Nome Técnico: TÉCNICO SIMPRESS 
Status: Aceito 
Descrição: Sempre que se usa o Scanner da impressora  para scannear um arquivo frente e verso, o verso do arquivo digitalizado por ela fica sempre totalmente verde e com listras (caso digitalize por cor) ou totalmente branco com listras pretas (se a impressão for preto e branco). Apenas o verso 
Data de Abertura: 30/12/2025 
Data de Atendimento: 30/12/2025
Data de Finalização:  
[11:30] Virtual Agent: As informações estão corretas?
[11:30] Guest: Sim
[11:30] Virtual Agent: Certo, preciso que me informe o código de defeito do equipamento. 
Exemplos: U1-XXXX ou 99.XX.XX
[11:30] Guest: Apoio técnico
[11:30] Virtual Agent: Desculpe, não encontrei esse modelo/código de defeito em nosso banco de dados. 😔
Vamos tentar  novamente?
[11:30] Virtual Agent: Lembre-se de escrever exatamente como está no painel da máquina ou no log de eventos.
[11:30] Virtual Agent: Certo, preciso que me informe o código de defeito do equipamento. 
Exemplos: U1-XXXX ou 99.XX.XX
[11:30] Guest: Apoio técnico
[11:30] Virtual Agent: Desculpe, não encontrei esse modelo/código de defeito em nosso banco de dados. 😔
Vamos tentar  novamente?
[11:30] Virtual Agent: Lembre-se de escrever exatamente como está no painel da máquina ou no log de eventos.
[11:30] Virtual Agent: Certo, preciso que me informe o código de defeito do equipamento. 
Exemplos: U1-XXXX ou 99.XX.XX
[11:30] Guest: Apoio técnico
[11:30] Virtual Agent: Ops, realmente não consegui encontrar o modelo/código de defeito que digitou.
Mas sem problemas, vou te encaminhar a nossa equipe de atendimento para que obtenha mais informações.
[11:30] Virtual Agent: Aguarde um instante que estou te encaminhando a um de nossos analistas do suporte técnico!
[11:30] Guest: Ok
[11:31] [PRIVATE] System: Samuel Mauro Da Silva entrou.
[11:31] Samuel Mauro Da Silva: Obrigado por aguardar, já iremos atender.
[11:32] Samuel Mauro Da Silva: Olá, bem vindo ao suporte, eu sou o Samuel. Por gentileza me informe o motivo do contato.
[11:32] Guest: Bom dia minha joia
[11:32] Guest: Tudo bem?
[11:32] Samuel Mauro Da Silva: tudo joia e vc?
[11:32] Guest: Cara to com uma HP x57945
[11:32] Guest: Tudo em paz
[11:33] [PRIVATE] Guest: @L[https://simpress.service-now.com/api/now/v2/cs/media/QInjuMPZT2GNwEZ3ql3T0M5yiNPIig9FFpP8hhmzy8EjFZaCfQvD3ByC8xSC7jem|To querendo solicitar esse flat mas o Partnumber nao tem no ofs]
[11:35] Guest: Tem como ajudar?
[11:36] Samuel Mauro Da Silva: esse cabo é do ADF? tem uma foto mais panoramica pra eu localizar a peça?
[11:36] Guest: Isso é o cabo que liga a placa do scanner a placa logica
[11:39] Samuel Mauro Da Silva: @L[https://simpress.service-now.com/api/now/v1/cs/media/IkeXZsbGWhOyikRI9GJDBTrgKyjv4fxuFNxpXTDJHPVjoERp5XliuEAhJytonxJs|6QN29-67042 - Cabo que conecta a formatter a SCB.jpg]
[11:39] Samuel Mauro Da Silva: folha se é esse cabo aqui mesmo
[11:39] Guest: Ele mesmo
[11:39] Guest: Acertou na mosca
[11:42] Samuel Mauro Da Silva: o codigo é 6QN29-67042-S
[11:42] Guest: Muito obg minha joia
[11:42] Samuel Mauro Da Silva: por nada
[11:43] [PRIVATE] Guest: @L[https://simpress.service-now.com/api/now/v2/cs/media/3E422BogRswWcHOCYPoVa7hu4P76Yv5Nl2PCwy6yJk3OdzdJDqImUqcLG7tV8zCX|MEbe08cb9476e3f616e69e29ac9236bacd.undefined]
[11:49] System: Samuel Mauro Da Silva encerrou a conversa.
</t>
  </si>
  <si>
    <t>IMS0060239</t>
  </si>
  <si>
    <t>Naassom  Ferreira De Souza De Amorim</t>
  </si>
  <si>
    <t xml:space="preserve">[11:33]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3NQQTUxcmF1X3NVRlZ6MWxXdTNKZz09U0JuWHNkMjZjdFRlM0R3UlI3Zy1XTWlhWWkwNld6YmhCeUMwYWpKYW5fUzJwRFh0MU5IYnV1aDRsbEFMa2VBTU9FMWw3dFdlSUtYd3ptU29yYnVmMlU5RGltRk1DZUloU2ZITXExeUgzQnZralNZR3JPSk41T2dsVF9LX0xQU3hJSGZNSGdla0drZEc5S2ltc0o1azNwVHB2eW9kVkZiaVBJdW1xMzFX77eu77ev&amp;target_url=https%3A%2F%2Fux.simpress.com.br)
[11:33] Virtual Agent: Excelente! Agora, para que eu consiga te ajudar, escolha a opção que mais te representa:
[11:33] Guest: Sou Técnico
[11:33] Virtual Agent: Por favor, digite o seu e-mail:
[11:33] Guest: Nfsamorim@simpress.com.br
[11:33] Virtual Agent: Escolha uma opção:
[11:33] Guest: Atendimento sem OS
[11:33] Virtual Agent: Você selecionou a opção de acesso sem OS. 
Caso o seu atendimento possua OS, o atendente do suporte irá recusar o seu atendimento!
Deseja continuar?
[11:34] Guest: Sim
[11:34] Virtual Agent: Como você gostaria de prosseguir?
[11:34] Guest: Código de peças, PIN e MP
[11:34] Virtual Agent: Peça MP?
[11:34] Guest: Não
[11:34] Virtual Agent: Favor preencher o modelo ou as 4 primeiras letras e números que contem no modelo:
[11:35] Guest: E52645
[11:35] Virtual Agent: Modelo: E52645C
Segmento: MULTIFUNCIONAL PB
Service PIN: 03052819
Modelo de peças:
Código: 1F00004S55
Descrição: INDENIZAÇÃO DE EQUIPAMENTO - CORP2
Código: 1PV64-60002
Descrição: PRINCIPAL - FORMATTER
Código: 1R0055M1PRS
Descrição: GUIA DO PAPEL - APOIO DA TRANSFERENCIA E TONER
Código: 5851-5936
Descrição: HDMI - CABLE HDMI CONTROL PANEL
Código: 5851-5939
Descrição: USB DO PAINEL - CABLE WU USB CONTROL PANEL
Código: B5L29A
Descrição: HDD - KIT DE DISCO RIGIDO 500GB
Código: B5L46-60102
Descrição: UNIDADE DO GRAMPO - STAPLER UNIT
Código: B5L47-67018
Descrição: PAINEL - CONJUNTO DO PAINEL DE CONTROLE
Código: B5L47-67903
Descrição: SCB  - Scan-control board (SCB)
Código: B5L47-67911
Descrição: ADF - ALIMENTADOR AUTOMATICO DE PAPEL atualizado
Código: B5L52-67903-SI
Descrição: CONJUNTO DE MANUTENCAO DO ALIMENTADOR
Código: B5L52A
Descrição: KIT DE CONFIGURAÇÃO DE ROLO ADF HP LASERJET 200
Código: C0M39-50014
Descrição: ADF -CABO FLAT 20 VIAS 40CM
Código: D3Q15-67004
Descrição: SERV ASSY - ADF PICK/SEP KIT - validar compatibilidade
Código: F2A68-67910
Descrição: ROLO DE TRANSFERENCIA
Código: F2A68-67914
Descrição: CONJUNTO DA BANDEJA DO PAPEL
Código: F2A76-60101-SI
Descrição: SCANNER INTEGRADO DE MONTAGEM
Código: F2A76-67909
Descrição: MESA - Image scanner assembly
Código: F5S62-61001
Descrição: TPM - KIT DE MODULOS PARA ATUALIZACAO
Código: FCNB-348C
Descrição: CABO FLAT 20 VIAS 40CM - ADF
Código: JC66-02877A-SI
Descrição: ENGRENAGEM
Código: RK2-6261-000CN
Descrição: CABO FLEXÍVEL PLANO
Código: RK2-8068-000CN
Descrição: MICROVENTILADOR - FAN FM2
Código: RM1-5421-000CN
Descrição: SOLENOIDE DE USO NAS IMPRESSORAS
Código: RM2-2577-000CN
Descrição: ROLO DE REGISTRO - Registration assembly
Código: RM2-2585-000CN
Descrição: FUSÃO 110V - UNIDADE DE FUSAO 110V (Atualizado)
Código: RM2-2586-000CN
Descrição: ASSY-FIXING
Código: RM2-2891-000CN
Descrição: LSU - CONJUNTO DE LASER / SCANNER
Código: RM2-5454-000CN
Descrição: ROLO DUPLEXER
Código: RM2-5666-000CN
Descrição: GUIA DO DUPLEX - Intermediate paper feeder assembly
Código: RM2-5683-000CN
Descrição: Unidade de Saida - ENTREGA DE PAPEL ASSY-DUPLEX
Código: RM2-5689-000CN
Descrição: FILM BIAS ASS Y
Código: RM2-5690-000CN
Descrição: GAVETA - BANDEJA DE PAPEL (Tray 2)
Código: RM2-5691-000CN
Descrição: ASSY-CARTRIDGE DOOR
Código: RM2-5700-000CN
Descrição: MULTI-PURPOSE GEAR ASSY
Código: RM2-5702-000CN
Descrição: Conector CRUM do toner
Código: RM2-5711-000CN
Descrição: CONJUNTO DA PORTA TRASEIRA DE USO
Código: RM2-5715-000CN
Descrição: CONJUNTO DE ALIENTACAO DO PAPEL
Código: RM2-5741-000CN
Descrição: ROLETE PEGADOR DO PAPEL DE USO
Código: RM2-5745-000CN
Descrição: ROLO DE SEPARACAO (Tray 2/3)
Código: RM2-5752-000CN
Descrição: ROLETES - KIT-TRAYS 2X ROLLER
Código: RM2-7948-000CN
Descrição: FONTE FDB - (110V) Fuser power supply (FPS)
Código: RM2-7951-000CN
Descrição: FONTE - (110V) Low voltage power supply (LVPS)
Código: RM2-7952-000CN
Descrição: FONTE - (220) Low voltage power supply (LVPS)
Código: RM2-7955-000CN
Descrição: Memory PCA / Island Of Data ( IOD)
Código: RM2-8684-00PRS
Descrição: MOTOR DE USO NAS IMPRESSORAS
Código: RM3-7424-000CN
Descrição: HVPS - High-voltage power supply (HVPS)
Código: RM3-7475-010SI
Descrição: DC CONTROLLER (APENAS MODELOS COM DUPLEX)(Atualizado)
Código: W5U23-67901
Descrição: ROLETES DO ADF - KIT DE MANUTENCAO DO ADF
Modelo: E52645DN
Segmento: MULTIFUNCIONAL PB
Service PIN: 03052819
Modelo de peças:
Código: 003E59952
Descrição: BOTÃO
Código: 1PV64-60002
Descrição: PRINCIPAL - FORMATTER
Código: 1R0055M1PRS
Descrição: GUIA DO PAPEL - APOIO DA TRANSFERENCIA E TONER
Código: 2U20098M1_PC
Descrição: AUTO TRAFO UPSAI 1.500 VA FP 0.8 10A ENT 220V SAID120
Código: 5851-5939
Descrição: USB DO PAINEL - CABLE WU USB CONTROL PANEL
Código: 5851-6587
Descrição: eMMC - MODULO DE MEMORIA 16GB
Código: B5L29A
Descrição: HDD - KIT DE DISCO RIGIDO 500GB
Código: B5L32-60001
Descrição: eMMC - PLACA PCA EMMC
Código: B5L32-60002
Descrição: eMMC - 16GB (MFP)
Código: B5L47-67018
Descrição: PAINEL - CONJUNTO DO PAINEL DE CONTROLE
Código: B5L47-67903
Descrição: SCB  - Scan-control board (SCB)
Código: B5L47-67908
Descrição: ADF - WHOLE UNIT ENTERPRISE (NON-FLOW)
Código: C0M39-50014
Descrição: ADF -CABO FLAT 20 VIAS 40CM
Código: D3Q15-67004
Descrição: SERV ASSY - ADF PICK/SEP KIT - validar compatibilidade
Código: F2A68-67910
Descrição: ROLO DE TRANSFERENCIA
Código: F2A68-67914
Descrição: CONJUNTO DA BANDEJA DO PAPEL
Código: F2A76-60101
Descrição: SCANNER INTEGRADO DE MONTAGEM
Código: F2A76-67909
Descrição: MESA - Image scanner assembly
Código: F2A76-67912
Descrição: COBERTURA FRONTAL
Código: F5S62-61001
Descrição: TPM - KIT DE MODULOS PARA ATUALIZACAO
Código: J8H60-67903
Descrição: ROLAMENTO
Código: JC39-02584A
Descrição: WIRE HARNESS-HDMI ANGLE TIGER7.320.GRAY
Código: JC97-03947A
Descrição: ROLETE DE TRAÇÃO DO ADF
Código: RC4-4150-000CN
Descrição: TAMPA SUPERIOR TRASEIRA
Código: RC4-4479-000CN
Descrição: Pressure release link (verificar)
Código: RC4-4855-000CN
Descrição: CONJUNTO DA TAMPA TRASEIRA
Código: RK2-8068-000CN
Descrição: MICROVENTILADOR - FAN FM2
Código: RM1-4023-000CN
Descrição: ROLLER TRANSFER
Código: RM2-2585-000CN
Descrição: FUSOR 110V - UNIDADE DE FUSAO 110V (Atualizado)
Código: RM2-2891-000CN
Descrição: LSU - CONJUNTO DE LASER / SCANNER
Código: RM2-4862-000CN
Descrição: LASER SCANNER
Código: RM2-5375-000CN
Descrição: CONJUNTO DO SENSOR DO PAPEL
Código: RM2-5452-010SI
Descrição: ROLETE  - PEGADOR DO PAPEL DE USO
Código: RM2-5454-000CN
Descrição: ROLO DUPLEXER
Código: RM2-5528-000CN
Descrição: LSU - CONJUNTO DE LASER / SCANNER
Código: RM2-5683-000CN
Descrição: Unidade de Saida - ENTREGA DE PAPEL ASSY-DUPLEX
Código: RM2-5691-000CN
Descrição: ASSY-CARTRIDGE DOOR
Código: RM2-5702-000CN
Descrição: Conector CRUM do toner
Código: RM2-5711-010CN
Descrição: REAR DOOR ASSY-DUPLEX
Código: RM2-5712-000CN
Descrição: REAR DOOR ASSY
Código: RM2-5715-00PRS
Descrição: CONJUNTO DE ALIENTACAO DO PAPEL
Código: RM2-5726-000CN
Descrição: CONJUNTO DA PORTA TRASEIRA
Código: RM2-5752-000CN
Descrição: ROLETES - KIT-TRAYS 2X ROLLER
Código: RM2-6744-000SI
Descrição: ASSY-LIFTER DRIVE
Código: RM2-7948-000CN
Descrição: FONTE FDB - (110V) Fuser power supply (FPS)
Código: RM2-7949-000CN
Descrição: FONTE FPS - (220V) Fuser power supply (FPS)
Código: RM2-7951-000CN
Descrição: FONTE - (110V) Low voltage power supply (LVPS)
Código: RM2-8597-000SI
Descrição: POWER SWITCH PCB ASSY
Código: RM2-9531-00PRS
Descrição: MOTOR DE USO NAS IMPRESSORAS
Código: RM3-7424-000CN
Descrição: HVPS - High-voltage power supply (HVPS)
Código: RM3-7475-010SI
Descrição: DC CONTROLLER (APENAS MODELOS COM DUPLEX)(Atualizado)
Código: T4DT-FB2BPC-P
Descrição: ELATEC MULTIREADER - TWN4 APROXIMAÇÃO
Código: W5U23-67901
Descrição: ROLETES DO ADF - KIT DE MANUTENCAO DO ADF
[11:35] Virtual Agent: Consegui te ajudar?
[11:35] Guest: Não
[11:35] Virtual Agent: Anotado! Sua opinião faz toda a diferença. 
Agora, me conta: quer finalizar o atendimento ou voltar ao menu inicial?
[11:35] Guest: Voltar ao menu inicial
[11:35]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TNaeWNteVlnMGgzNWJ3YlpOWHNjdz09ZEgtMWZkSnNlZzZzRC01TmpKRmVpN0VvOHFfdE8wWWlHbDhGcE51WDFiUERTUzRaMl9DVnNweW81MGRaZzQ3MzJlSWVpcUM1M0RCeTdTSDY1d2o3RGxTMXdCeHdIVkkzS25keWkzUkVDV2xRMUJQU2tjSXo1b1g0ZkVPRU53WXlHeGh5aThDeGtYMUEzT0RoNjgyZ3Q0Y2tvS0sxY2ttVDRLUC1xVjFk77eu77ev&amp;target_url=https%3A%2F%2Fux.simpress.com.br)
[11:35] Virtual Agent: Excelente! Agora, para que eu consiga te ajudar, escolha a opção que mais te representa:
[11:35] Guest: Sou Técnico
[11:35] Virtual Agent: Por favor, digite o seu e-mail:
[11:35] Guest: Nfsamorim@simpress.com.br
[11:35] Virtual Agent: Escolha uma opção:
[11:35] Guest: Atendimento sem OS
[11:35] Virtual Agent: Você selecionou a opção de acesso sem OS. 
Caso o seu atendimento possua OS, o atendente do suporte irá recusar o seu atendimento!
Deseja continuar?
[11:35] Guest: Sim
[11:35] Virtual Agent: Como você gostaria de prosseguir?
[11:35] Guest: Apoio Técnico
[11:35] Virtual Agent: Sobre qual modelo de equipamento deseja mais informações?
[11:35] Virtual Agent: Por favor, digite o modelo:
[11:36] Guest: E52645
[11:36] Virtual Agent: Agora, preciso do código de defeito do equipamento. 
Exemplos: U1-xxx ou S1-xxx ou 31- 4321
Você possui o código?
[11:36] Guest: Não possuo o código
[11:36] Virtual Agent: Aguarde um instante que estou te encaminhando a um de nossos analistas do suporte técnico!
[11:43] [PRIVATE] System: Samuel Mauro Da Silva entrou.
[11:43] Samuel Mauro Da Silva: Obrigado por aguardar, já iremos atender.
[11:43] Samuel Mauro Da Silva: Olá, bem vindo ao suporte, eu sou o Samuel. Por gentileza me informe o motivo do contato.
[11:43] Guest: Bom dia
[11:44] Guest: Grande Samuel
[11:44] Samuel Mauro Da Silva: Bom dia, tudo bem?
[11:44] Guest: Aqui é o Amorim da baixada santista
[11:44] Guest: Tudo bem graças a Deus
[11:44] Guest: Gostaria de tirar uma dúvida  referente  a volumetria de impressão a
Da impressora  E52645 
Tem alguma  especificação  da quantidade de páginas que pode ser enviada de uma so vez ou quantidade diaria de impressão?
[11:47] Samuel Mauro Da Silva: na verdade temos a quantidade mensal recomendada que são 7.500 impressões. 
[11:47] Samuel Mauro Da Silva: @L[https://simpress.service-now.com/api/now/v1/cs/media/lf0K66Cq0QSQyVxEGrRYeBSfUhI7PotfoqMaJ4EYGAM6rR6WXmt202x5aTBkIbsi|erro.png]
[11:47] Samuel Mauro Da Silva: mas volume diario nao temos registrado no manual
[11:47] Guest: Tranquilo, essa informação  ja me ajuda  muito
[11:48] Guest: O cliente  ta mandando 2.000 páginas  de uma so vez
[11:48] Guest: Quase todos os dias
[11:49] Guest: Aí  não tem equipamento  que aguente
[11:51] Samuel Mauro Da Silva: entendi, nesse caso vai dar mais problema mesmo. o volume mensal vai passar de 7.500. nesse tipo de caso vc deve informar o supervisor que o equipamento esta trabalhando acima da especificação
[11:52] Samuel Mauro Da Silva: ai nesses casos ele passa o caso pro GC que vai informar pro cliente e sugerir upgrade
[11:53] Samuel Mauro Da Silva: ou então o supervisor pode coletar evidencias atraves dos softwares de monitoramento e te orientar a começar a aplicar orçamento por mau uso.
[11:57] Guest: Beleza
[11:57] Guest: Muito obrigado
[12:01] Samuel Mauro Da Silva: por nada
</t>
  </si>
  <si>
    <t>IMS0060241</t>
  </si>
  <si>
    <t xml:space="preserve">[11:34] Guest: Bom dia
[11:34]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XNmMlJ3SXp1VU9KUWVLU3NFNG0yZz09RFhLckR4UHpmd21wZHduR1B4MW1feEJJbzZ6ZlY4VENzQTE5aFdHbGNyWUlEQUFiWjJEOHZ6NHk2bnBXN1NYbzRuclFDOTEwOGFMZHpiWW10MUVBM1hwWDJVcVN4VHZsb0VDeTRMUjlaWmtiWm1STnFFUlVBaThFOXlyU3BpQWE4NVRVRUpsUnJsLVpNUGRScUloQUdWMF9rcXFfVThSNHRMazZtcUxH77eu77ev&amp;target_url=https%3A%2F%2Fux.simpress.com.br)
[11:34] Virtual Agent: Excelente! Agora, para que eu consiga te ajudar, escolha a opção que mais te representa:
[11:34] Guest: Sou Técnico
[11:34] Virtual Agent: Por favor, digite o seu e-mail:
[11:35] Guest: cacteixeira@simpress.com.br
[11:35] Virtual Agent: Escolha uma opção:
[11:35] Guest: Atendimento com OS 
[11:35] Virtual Agent: Digite a sua ordem de serviço. 
Exemplo: 3123913
[11:35] Guest: 6637591
[11:35] Virtual Agent: Que tipo de atendimento você precisa?
[11:35] Guest: Apoio Técnico
[11:35] Virtual Agent: Obrigada pela informações.
Encontrei as seguintes informações sobre sua Ordem de Serviço.
Número: 6637591
Nome Técnico: Carlos Andre Cardoso Teixeira 214002 
Status: Aceito 
Descrição: Erro 99.05.00 
Data de Abertura: 08/01/2026 
Data de Atendimento: 
Data de Finalização:  
[11:35] Virtual Agent: As informações estão corretas?
[11:36] Guest: Sim
[11:36] Virtual Agent: Certo, preciso que me informe o código de defeito do equipamento. 
Exemplos: U1-XXXX ou 99.XX.XX
[11:36] Guest: 99.05.00
[11:36] Virtual Agent: Desculpe, não encontrei esse modelo/código de defeito em nosso banco de dados. 😔
Vamos tentar  novamente?
[11:36] Virtual Agent: Lembre-se de escrever exatamente como está no painel da máquina ou no log de eventos.
[11:36] Virtual Agent: Certo, preciso que me informe o código de defeito do equipamento. 
Exemplos: U1-XXXX ou 99.XX.XX
[11:36] Guest: 99.05.00
[11:36] Virtual Agent: Desculpe, não encontrei esse modelo/código de defeito em nosso banco de dados. 😔
Vamos tentar  novamente?
[11:36] Virtual Agent: Lembre-se de escrever exatamente como está no painel da máquina ou no log de eventos.
[11:36] Virtual Agent: Certo, preciso que me informe o código de defeito do equipamento. 
Exemplos: U1-XXXX ou 99.XX.XX
[11:36] Guest: 99.05.00
[11:36] Virtual Agent: Ops, realmente não consegui encontrar o modelo/código de defeito que digitou.
Mas sem problemas, vou te encaminhar a nossa equipe de atendimento para que obtenha mais informações.
[11:36] Virtual Agent: Aguarde um instante que estou te encaminhando a um de nossos analistas do suporte técnico!
[11:43] [PRIVATE] System: Samuel Mauro Da Silva entrou.
[11:43] Samuel Mauro Da Silva: Obrigado por aguardar, já iremos atender.
[11:43] Samuel Mauro Da Silva: Olá, bem vindo ao suporte, eu sou o Samuel. Por gentileza me informe o motivo do contato.
[11:44] Guest: Opa, falei com vc mais cedo. Houve um engano, vc acabou errando o número da os
[11:44] [PRIVATE] Guest: @L[https://simpress.service-now.com/api/now/v2/cs/media/R5UQArOSTn2RWSawBJ902lUnUPIEs07bPVrhq2wq7fWWRC1sH1OTVnfG6SgV4aKs|ME1e241ae2dcdb11c2022f720bfed02fee.jpg]
[11:44] [PRIVATE] Guest: @L[https://simpress.service-now.com/api/now/v2/cs/media/TsV2efGut9BLB6mMxaCnejhLRz7ySdvOGcZ5pyoHYAJ1ge8kPiM3sJ7X3LZX30WJ|O correto]
[11:48] Samuel Mauro Da Silva: Bom dia Carlos
[11:48] Samuel Mauro Da Silva: a liberação foi feita corretamente
[11:48] Samuel Mauro Da Silva: o numero que eu te passei foi o protocolo de liberação
[11:48] Samuel Mauro Da Silva: a liberação foi feita para a OS: 260108-001227
[11:49] Guest: Certo então
[11:53] Samuel Mauro Da Silva: ok
</t>
  </si>
  <si>
    <t>260108-001227</t>
  </si>
  <si>
    <t>IMS0060242</t>
  </si>
  <si>
    <t>Marcos  Ricardo De Almeida Sato</t>
  </si>
  <si>
    <t xml:space="preserve">[11:35] Guest: Bom dia
[11:35]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WpQZjBnSGpnbE9jUi1NU0paejhzZz09YnZqdzB5M0lrMVJRaFlYRWNWSW5Mdkk3WXp5SEtIQ2xKRlY5NE91eDdUZnJ4UVJGdktBS3dVUFYwRHZ4Ry1vWGt3TURzWWcydDR0UHdPZFJJN0RGcWs3VDZoLUpVOFdJY2czeE9YRXdFQXNMR1hpaXhVSWtpWmdCRFluVXdpcm1NRTF2cDdBZDRzMG03b1ZONEszMFRHWFhvaWtITi1qNV8yUFZXUmdl77eu77ev&amp;target_url=https%3A%2F%2Fux.simpress.com.br)
[11:35] Virtual Agent: Excelente! Agora, para que eu consiga te ajudar, escolha a opção que mais te representa:
[11:35] Guest: Sou Técnico
[11:35] Virtual Agent: Por favor, digite o seu e-mail:
[11:36] Guest: mrsato@simpress.com.br
[11:36] Virtual Agent: Escolha uma opção:
[11:36] Guest: Atendimento com OS 
[11:36] Virtual Agent: Digite a sua ordem de serviço. 
Exemplo: 3123913
[11:36] Guest: 6631522
[11:36] Virtual Agent: Que tipo de atendimento você precisa?
[11:36] Guest: Atendimento PC’s e Note
[11:36] Virtual Agent: Por favor, descreva em poucas palavras qual problema está acontecendo com o equipamento:
[11:36] Guest: Equipamento sem áudio
[11:36] Virtual Agent: Ok, agora envie uma foto do erro apresentado.
[11:37] Virtual Agent: Aguarde um instante que estou te encaminhando a um de nossos analistas do suporte técnico!
[11:44] [PRIVATE] System: Paulo Henrique Lima Da Silva entrou.
[11:44] Paulo Henrique Lima Da Silva: Obrigado por aguardar, já iremos atender.
[11:45] Paulo Henrique Lima Da Silva: Olá, bem vindo ao suporte, sou o Paulo. Por gentileza informe seu nome e o motivo do contato.
[11:47] Guest: Bom dia Paulo. O equipamento está sem saída de áudio.  Foi realizada a troca dos falantes e troca da placa usb, mas mesmo assim não tem áudio.
[11:47] Guest: Realizei a atualização da bios
[11:47] Guest: Reinstalação dos drivers
[11:47] Guest: Testes pela ferramenta 4-1
[11:48] Guest: Tb não detectou a saída de áudio.
[11:48] Guest: Realizado testes com outro Windows
[11:48] Paulo Henrique Lima Da Silva: bom dia
[11:49] Paulo Henrique Lima Da Silva: digita systeminfo no cmd e me manda foto do resultado pfvr
[11:50] [PRIVATE] Guest: @L[https://simpress.service-now.com/api/now/v2/cs/media/4r6EHCKP5HbJTmzUIoFGKZs0glSSVHlxyyosZZPH6rh69hpnzFP8tcVEXOHXEO32|MEc475d80191740f98d24aa9783018fe41.jpg]
[11:51] [PRIVATE] Guest: @L[https://simpress.service-now.com/api/now/v2/cs/media/fxVopY2Egnu0lAC5iEtUOmaNQ1ucnGmEMG6DYlsz3l35Ca0zaQRS7lQGW80RvHuw|ME922631d35f6a998678b4f6e3dc142046.jpg]
[11:53] Paulo Henrique Lima Da Silva: certo, chegou a testar pelo uefi?
[11:54] Guest: Pela bios?
[11:55] Paulo Henrique Lima Da Silva: pendrive com UEFI
[11:55] Paulo Henrique Lima Da Silva: teste de diagnósticos do equipamento 
[11:55] Guest: Sim, 4-1
[11:55] Guest: Não reconhece
[11:55] Paulo Henrique Lima Da Silva: ok, qual seu diagnóstico?
[11:56] Guest: Defeito na placa mãe,  reconhecimento de áudio
[11:57] Paulo Henrique Lima Da Silva: ok, vou liberar a placa, momento
[11:59] Paulo Henrique Lima Da Silva: Liberar placa principal - 260109-000332
[11:59] Guest: Obrigado Paulo
[12:02] Paulo Henrique Lima Da Silva: por nada
[12:02] System: Paulo Henrique Lima Da Silva encerrou a conversa.
</t>
  </si>
  <si>
    <t>IMS0060271</t>
  </si>
  <si>
    <t xml:space="preserve">[12:11]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V96a1VjdkYyOE0xSUtOclVkVklNZz09WDNsUGlld093eWFlWWtkM0ROQms2bHFTaF9nNENwZEhVZmo2a1E0QzAtUGZpOHdGSDc0aS1kWDBGUWVBU0FWaElWM2Z2Y1JadFhvYzJoUzBWY3FTbHg4em1mOW9CbmE0bFVBYS1SRlo1TkxpaldnS3hYd3l4ZWFCbkFoOGEzajlwMGF6dHBGX3FNZW1aODhGeEVMeVpTdEN6MmFLX1QwZU1lcWRVbTFn77eu77ev&amp;target_url=https%3A%2F%2Fux.simpress.com.br)
[12:11] Virtual Agent: Excelente! Agora, para que eu consiga te ajudar, escolha a opção que mais te representa:
[12:11] Guest: Sou Técnico
[12:11] Virtual Agent: Por favor, digite o seu e-mail:
[12:12] Guest: abzbelo@simpress.com
[12:12] Virtual Agent: Escolha uma opção:
[12:12] Guest: Atendimento com OS 
[12:12] Virtual Agent: Digite a sua ordem de serviço. 
Exemplo: 3123913
[12:12] Guest: 6636669
[12:12] Virtual Agent: Que tipo de atendimento você precisa?
[12:12] Guest: Apoio Técnico
[12:12] Virtual Agent: Obrigada pela informações.
Encontrei as seguintes informações sobre sua Ordem de Serviço.
Número: 6636669
Nome Técnico: TÉCNICO SIMPRESS 
Status: Aceito 
Descrição: Bom dia,
O notebook esta apresentando problemas, ele não esta ligando. Peço uma certa urgência.
Não da imagem. 5 piscas e 4 rápidas.
Obrigado 
Data de Abertura: 08/01/2026 
Data de Atendimento: 
Data de Finalização:  
[12:12] Virtual Agent: As informações estão corretas?
[12:12] Guest: Sim
[12:12] Virtual Agent: Certo, preciso que me informe o código de defeito do equipamento. 
Exemplos: U1-XXXX ou 99.XX.XX
[12:12] Guest: Erro
[12:12] Virtual Agent: Desculpe, não encontrei esse modelo/código de defeito em nosso banco de dados. 😔
Vamos tentar  novamente?
[12:12] Virtual Agent: Lembre-se de escrever exatamente como está no painel da máquina ou no log de eventos.
[12:12] Virtual Agent: Certo, preciso que me informe o código de defeito do equipamento. 
Exemplos: U1-XXXX ou 99.XX.XX
[12:12] Guest: Erro
[12:12] Virtual Agent: Desculpe, não encontrei esse modelo/código de defeito em nosso banco de dados. 😔
Vamos tentar  novamente?
[12:12] Virtual Agent: Lembre-se de escrever exatamente como está no painel da máquina ou no log de eventos.
[12:12] Virtual Agent: Certo, preciso que me informe o código de defeito do equipamento. 
Exemplos: U1-XXXX ou 99.XX.XX
[12:13] Guest: Erro
[12:13] Virtual Agent: Ops, realmente não consegui encontrar o modelo/código de defeito que digitou.
Mas sem problemas, vou te encaminhar a nossa equipe de atendimento para que obtenha mais informações.
[12:13] Virtual Agent: Aguarde um instante que estou te encaminhando a um de nossos analistas do suporte técnico!
[12:16] Guest: Oi
[12:20] [PRIVATE] System: Rosalino Oliveira Carneiro entrou.
[12:20] Rosalino Oliveira Carneiro: Obrigado por aguardar, já iremos atender.
[12:21] Guest: Ola
[12:21] Guest: Boa tarde
[12:22] Rosalino Oliveira Carneiro: boa tarde sou ROSALINO  em que posso ajudar
[12:22] Guest: Oi Rosalino, boa tarde, tudo bem?
[12:23] Rosalino Oliveira Carneiro: tudo bem
[12:25] Guest: Estou com um notebook g9 250R
O equipamento não está ligando, ele ínfima pelo caps Lock o erro de 5 pulso longos e 3 pulso curto, olhei pra aqui no suporte Hp e tá falando que o computador integrado não consegue responder ao BIOS em tempo determinado, pede para que se desconecte tudo da placa mãe deixando apenas o necessário para o computador iniciar, mesmo fazendo todo esse procedimento não consegui nenhum resultado
[12:26] Rosalino Oliveira Carneiro: fez teste sem a memoria,ssd e sem bateria
[12:26] [PRIVATE] Guest: @L[https://simpress.service-now.com/api/now/v2/cs/media/xQY5ixWxDhQDYqToWDD6QhlrP4WpNrhQ70El2SyCVmvgQrNwa19H8utt1FZBAL1g|MEb4d981fadc6dc0d01dda383dbd317828.mp4]
[12:26] Guest: Já fiz
[12:26] Rosalino Oliveira Carneiro: deu reset eletrico
[12:26] Guest: Sem resposta
[12:26] Guest: Sim
[12:26] Guest: Tudo
[12:27] Rosalino Oliveira Carneiro: qual o relato do cliente e quando começou?
[12:27] Guest: O cliente informa que o usuário reportou a eles que o equipamento estava em uso e desligou e não ligou mais
[12:28] Rosalino Oliveira Carneiro: algum indicio de queda ou dano
[12:28] Rosalino Oliveira Carneiro: manda foto da placa
[12:28] Rosalino Oliveira Carneiro: verificou tensão da fonte
[12:29] Guest: Não
[12:29] Guest: Equipamento e muito novo
[12:29] Rosalino Oliveira Carneiro: conforme os teste que você fez qual o seu diagnostico?
[12:29] [PRIVATE] Guest: @L[https://simpress.service-now.com/api/now/v2/cs/media/g0ty69mAcB00NKVhOl1E17TY1iEHMGCcHxe98X2OZrMdiKrgBdOTgIHSp3SgX7LN|ME051b68c04d8f499627fc1b65bc1aff88.jpg]
[12:29] Guest: É possível liberar a placa mãe nova?
[12:30] Rosalino Oliveira Carneiro: não da nada na tela?
[12:30] Rosalino Oliveira Carneiro: chegou ver se aparece em monitor externo
[12:30] Guest: Isso
[12:31] Guest: Um estante
[12:33] Guest: Não deu
[12:33] Rosalino Oliveira Carneiro: um minuto
[12:36] Rosalino Oliveira Carneiro: liberação da placa mãe  260109-000500
[12:36] Guest: Obrigado
[12:36] Rosalino Oliveira Carneiro: de nada
[12:46] Guest: Oi
[12:46] Rosalino Oliveira Carneiro: oi
[12:46] Guest: Tava precisando do código, pode me confirmar ele ?
[12:47] Rosalino Oliveira Carneiro: P29851-601 
SPS-MB UMA i5-1334U G9 WIN
[12:47] Guest: Muito obrigado
[12:47] Guest: Até uma próxima
[12:47] Rosalino Oliveira Carneiro: de nada
[12:47] Rosalino Oliveira Carneiro: inté
[12:47] Guest: Inté
[12:59] System: Rosalino Oliveira Carneiro encerrou a conversa.
</t>
  </si>
  <si>
    <t>IMS0060275</t>
  </si>
  <si>
    <t xml:space="preserve">[12:15] Guest: Olá
[12:15]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UU4dGhSTDhZLVJwMHFacGRlREMxUT09Y0UzTE9nTnN2ZnlheGNKcG85MldVODRxQkM0U3hCWTdRUkgycDg3RExGSEpyenIxTWhVWDFERV9oQUx5NFdnUk1JRUgtcUJzZmpneTRoRm5CUjE3VXpjMWdHRkpIRFpPYlJ1SEU3MjRNVFRQTVpQbEIwZjNvNnFQdXU2eVhJOVc0cHJwQno3XzNlOHFoa3AxNlhZaUlIYkdLRmN4a3JrbHNFSFpvYWdQ77eu77ev&amp;target_url=https%3A%2F%2Fux.simpress.com.br)
[12:15] Virtual Agent: Excelente! Agora, para que eu consiga te ajudar, escolha a opção que mais te representa:
[12:15] Guest: Sou Técnico
[12:15] Virtual Agent: Por favor, digite o seu e-mail:
[12:15] Guest: isgoes@simpress.com.br
[12:15] Virtual Agent: Escolha uma opção:
[12:15] Guest: Atendimento com OS 
[12:15] Virtual Agent: Digite a sua ordem de serviço. 
Exemplo: 3123913
[12:15] Guest: 6637327
[12:15] Virtual Agent: Que tipo de atendimento você precisa?
[12:16] Guest: Apoio Técnico
[12:16] Virtual Agent: Obrigada pela informações.
Encontrei as seguintes informações sobre sua Ordem de Serviço.
Número: 6637327
Nome Técnico: TÉCNICO SIMPRESS 
Status: Aceito 
Descrição: Defeito: TI local validou que (
A impressora da Diretoria do Hospital Frei Galvão não está ligando o visor. O botão de power permanece aceso, porém o visor não acende e, com isso, a impressora aparenta não receber nenhuma função, pois não realiza impressões.
Foi realizado um teste deixando o transformador desligado por cerca de 20 minutos, porém não houve resultado efetivo.
)
Número do INCIDENTE cliente: INC00168237932291510
Telefone de contato:32291510
Departamento: diretoria 
Local possui Backup ou Equipamento para contingência: Não
Impressora está operacional: Não
Em caso de duvida, acionar: 11981208383 - Agaires Gomes - Agsjunior@simpress.com.br 
Data de Abertura: 08/01/2026 
Data de Atendimento: 
Data de Finalização:  
[12:16] Virtual Agent: As informações estão corretas?
[12:16] Guest: Sim
[12:16] Virtual Agent: Certo, preciso que me informe o código de defeito do equipamento. 
Exemplos: U1-XXXX ou 99.XX.XX
[12:16] Guest: Visor não liga e impressora não imprime
[12:16] Virtual Agent: Desculpe, não encontrei esse modelo/código de defeito em nosso banco de dados. 😔
Vamos tentar  novamente?
[12:16] Virtual Agent: Lembre-se de escrever exatamente como está no painel da máquina ou no log de eventos.
[12:16] Virtual Agent: Certo, preciso que me informe o código de defeito do equipamento. 
Exemplos: U1-XXXX ou 99.XX.XX
[12:16] Guest: Visor não liga e impressora não imprime
[12:16] Virtual Agent: Desculpe, não encontrei esse modelo/código de defeito em nosso banco de dados. 😔
Vamos tentar  novamente?
[12:16] Virtual Agent: Lembre-se de escrever exatamente como está no painel da máquina ou no log de eventos.
[12:16] Virtual Agent: Certo, preciso que me informe o código de defeito do equipamento. 
Exemplos: U1-XXXX ou 99.XX.XX
[12:16] Guest: Visor não liga e impressora não imprime
[12:16] Virtual Agent: Ops, realmente não consegui encontrar o modelo/código de defeito que digitou.
Mas sem problemas, vou te encaminhar a nossa equipe de atendimento para que obtenha mais informações.
[12:16] Virtual Agent: Aguarde um instante que estou te encaminhando a um de nossos analistas do suporte técnico!
[12:17] Guest: Ok no aguardo
[12:20] Guest: Olá
[12:24] Guest: Olá
[12:26] [PRIVATE] System: Marcos Geanini Cabral Araujo entrou.
[12:26] Marcos Geanini Cabral Araujo: Obrigado por aguardar, já iremos atender.
[12:26] Guest: No aguardo
[12:31] Guest: Olá
[12:37] Guest: Olá
[12:41] Marcos Geanini Cabral Araujo: Bom Dia tudo bem ?
Sou o Marcos Analista de Suporte da Simpress, como posso te ajudar?
[12:41] Guest: Bom dia Marcos tudo tranquilo graças a Deus e contigo?
[12:41] Marcos Geanini Cabral Araujo: tudo certo 
[12:41] Guest: Meu amigo, to com uma X57945 que a tela parou de funcionar
[12:42] Marcos Geanini Cabral Araujo: equipamento aciona os motores ?
[12:42] [PRIVATE] Guest: @L[https://simpress.service-now.com/api/now/v2/cs/media/klEOp3jFgwj0mbge5GfsnAEFR81DiujrBXdwol5ypHtOdawiC8G4NWqGfoKgX6h1|MEc6fbdd05bef757c57e14243fd909800c.jpg]
[12:42] [PRIVATE] Guest: @L[https://simpress.service-now.com/api/now/v2/cs/media/bVDOpqibaJVEBgh43Fx36sGZ7lEfg2dqHh8eD2v92oa2kWR0kQpXH1QAbcOTUPHp|ME2ea66777eccd6bbf3331984d1afe84d5.jpg]
[12:42] [PRIVATE] Guest: @L[https://simpress.service-now.com/api/now/v2/cs/media/pFZoRXKnVrRYjefmhYbUYm0CJmLKxK0jHuQoDgRmjNV7459g2TG6KVdJN23uE26k|ME323123a0e441f5a2d038bd5ffc5ffd20.mp4]
[12:42] [PRIVATE] Guest: @L[https://simpress.service-now.com/api/now/v2/cs/media/djYnvEq1gYesX9dBYpg20BBwk8Sh5uOkC6SISguyr4TGMTUKNglzUyeFgXVx0VoA|ME513a56fb9211e7d6e5efdb558ebae938.mp4]
[12:42] Guest: Aciona sim, normalmente
[12:42] Guest: Se precisar te mando um vídeo dela ligando
[12:43] Guest: Pra vc ver os motores em ação
[12:43] Marcos Geanini Cabral Araujo: ok 
[12:43] Marcos Geanini Cabral Araujo: imprime normal ?
[12:44] Guest: Não chega a imprimir, nem o ip chega a pingar, porém não sei se o sistema da impressora se corrompeu, pois como não mostra nada na tela, fico sem saber o que está acontecendo
[12:44] Marcos Geanini Cabral Araujo: sim entendo 
[12:45] Marcos Geanini Cabral Araujo: qual seu diagnóstico ?
[12:45] Marcos Geanini Cabral Araujo: acha melhor trocar o painel antes ?
[12:45] Guest: Acredito que sim, para termos certeza
[12:45] Guest: Eu cheguei até tirar o painel, limpar os contatos dele
[12:46] Guest: Tirei tbm o flat dele, reconectei e nada
[12:47] Marcos Geanini Cabral Araujo: ok tudo bem 
[12:47] Guest: Pq o flat é ligado em uma plaquinha e essa plaquinha é conectado na impressora, quando tiro o painel vem a parte toda junto sabe
[12:47] Marcos Geanini Cabral Araujo: sim sim sei 
[12:48] [PRIVATE] Guest: @L[https://simpress.service-now.com/api/now/v2/cs/media/Fxb38DHnBbrq4SS1PvAHBDKZa4KyLUdC0kuvvswOZK8eQNunep8kLWeqfNhsCvRR|Soltei esses parafusos, veio o painel com a plaquinha que te falei]
[12:49] Marcos Geanini Cabral Araujo: ok beleza 
[12:51] Marcos Geanini Cabral Araujo: PAINEL LIBERADO NA O.S 260109-000599
[12:52] Guest: Opa brigadão
[12:52] Guest: To caçando o código do painel e não to achando
[12:54] Guest: Pode me ajudar pfvr
[12:59] Guest: Acho que é esse né 6QN37-60102
[12:59] Marcos Geanini Cabral Araujo: https://simuniversidade.com.br/contents/1404844?ref=search&amp;ref_detail=HP_LJ_5700_X557_X55745_MFP_5800_X57945_X58045_JUN_24_MS_PC_v06pdf
[13:04] Guest: Obg
[13:04] Marcos Geanini Cabral Araujo: o código é esse mesmo para o painel de 23.3
[13:04] Marcos Geanini Cabral Araujo: por nada 
[13:07] Guest: Fechado, muito obrigado meu amigo e bom final de semana
[13:07] Guest: Abs
[13:08] Marcos Geanini Cabral Araujo: igualmente mano 
[13:08] Marcos Geanini Cabral Araujo: por nada 
[13:16] System: Marcos Geanini Cabral Araujo encerrou a conversa.
</t>
  </si>
  <si>
    <t>IMS0060276</t>
  </si>
  <si>
    <t>Rodrigo Lopez pereira</t>
  </si>
  <si>
    <t xml:space="preserve">[12:17] Guest: Ola
[12:17]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nZYYVRMWFpWb19xSXQyMlFTTU5Ddz09ajdMNnpidXZMMzNRbXp6WGVrYklGaVdnY3JzdWtSejFyM2VwdEgta3o4YU91S1ZqX0VYZnlTYzNFR3pYVmNyYnlzN3VGOUttRjh4TkdqdDRRanJEWVVFSm14Wl95eEw2eWIydExzLWpESHJLVHQ4Y0RfUWFkb21pdEdQQWpnX3FKbk81ei1RRjZNblB1WEQzNTI4ajBiU1hJTG15RjNLQTdDbzc0MERF77eu77ev&amp;target_url=https%3A%2F%2Fux.simpress.com.br)
[12:17] Virtual Agent: Excelente! Agora, para que eu consiga te ajudar, escolha a opção que mais te representa:
[12:17] Guest: Sou Técnico
[12:17] Virtual Agent: Por favor, digite o seu e-mail:
[12:17] Guest: rlpereira@simpress.com.br
[12:17] Virtual Agent: Escolha uma opção:
[12:18] Guest: Atendimento com OS 
[12:18] Virtual Agent: Digite a sua ordem de serviço. 
Exemplo: 3123913
[12:18] Guest: 6636559
[12:18] Virtual Agent: Que tipo de atendimento você precisa?
[12:18] Guest: Liberação ADF
[12:18] Virtual Agent: Selecione a opção desejada:
[12:18] Guest: Código de erro
[12:18] Virtual Agent: Certo, preciso que me informe o código de defeito do equipamento. 
Exemplos: U1-XXXX ou 99.XX.XX
[12:20] Guest: 31.13.02
[12:20] Virtual Agent: Desculpe, não encontrei esse modelo/código de defeito em nosso banco de dados. 😔
Vamos tentar  novamente?
[12:20] Virtual Agent: Lembre-se de escrever exatamente como está no painel da máquina ou no log de eventos.
[12:20] Virtual Agent: Certo, preciso que me informe o código de defeito do equipamento. 
Exemplos: U1-XXXX ou 99.XX.XX
[12:20] Guest: 31.13.02
[12:20] Virtual Agent: Desculpe, não encontrei esse modelo/código de defeito em nosso banco de dados. 😔
Vamos tentar  novamente?
[12:20] Virtual Agent: Lembre-se de escrever exatamente como está no painel da máquina ou no log de eventos.
[12:20] Virtual Agent: Certo, preciso que me informe o código de defeito do equipamento. 
Exemplos: U1-XXXX ou 99.XX.XX
[12:22] Guest: Não sei
[12:22] Virtual Agent: Ops, realmente não consegui encontrar o modelo/código de defeito que digitou.
Mas sem problemas, vou te encaminhar a nossa equipe de atendimento para que obtenha mais informações.
[12:22] Virtual Agent: Aguarde um instante que estou te encaminhando a um de nossos analistas do suporte técnico!
[12:26] [PRIVATE] System: Marcos Geanini Cabral Araujo entrou.
[12:26] Marcos Geanini Cabral Araujo: Obrigado por aguardar, já iremos atender.
[12:26] Guest: Ok
[12:29] Marcos Geanini Cabral Araujo: Bom Dia tudo bem ?
Sou o Marcos Analista de Suporte da Simpress, como posso te ajudar?
[12:30] Guest: Oi Marcos
[12:30] Guest: Irmão preciso de aval de vcs pra solicitar o ADF montado
[12:30] Guest: 6636559
[12:30] Guest: Dessa OS
[12:30] Marcos Geanini Cabral Araujo: qual motivo da troca do adf ?
[12:31] Marcos Geanini Cabral Araujo: modelo E62655DN certo ?
[12:31] Guest: Código de erro e atolamento
[12:31] Guest: Sim
[12:31] Marcos Geanini Cabral Araujo: qual código de erro ?
[12:31] Guest: Eu tô a um bom tempo acompanhando
[12:31] Guest: Troco rolete
[12:31] Guest: Mas o cliente sempre reclama
[12:31] Guest: Que n resolve
[12:31] Guest: 31.13.02
[12:31] Guest: 31.13.02
[12:33] Marcos Geanini Cabral Araujo: entendo 
[12:33] Marcos Geanini Cabral Araujo: so manda foto do painel com código de erro por favor 
[12:34] Guest: Blz
[12:34] Marcos Geanini Cabral Araujo: vou deixar evidenciado na liberação 
[12:35] [PRIVATE] Guest: @L[https://simpress.service-now.com/api/now/v2/cs/media/xIXOhR1Xq5hQRLCD9maxa9i4aa7gaRCUNgoTvZc38wN7QRVCb3PgkwK61Y4TeUFi|MEbcc30185b1ae7f447a6750df511dbf49.jpg]
[12:41] Marcos Geanini Cabral Araujo: ADF LIBERADO NA O.S 260109-000423
[12:42] Guest: Obrigado
[12:42] Marcos Geanini Cabral Araujo: por nada 
</t>
  </si>
  <si>
    <t>260109-000423</t>
  </si>
  <si>
    <t>IMS0060279</t>
  </si>
  <si>
    <t xml:space="preserve">[12:19] Guest: Ola
[12:19]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2FJbkhadG9UN1V3bXpGSXlPSjlOUT09a3FlLW94dzNBakVCNy1TaGE0ZEdieVhfLS1DaXItcWJ1VHlvVFJSS3JxT2o1Rmo0cEpUem1uTDF2NnZFenVOZlBqa3dzOTdQMjV1N0c2WktHSnQtM0gwMmFLMngtV0V4X3VKdHM4MnFKdjZCamZWUnFOUjlBMjBzek85TVpzN1Jhc09uQzZQWHpuUFlmRDNtX0JDLXZPLWNfTVJMTm5qWEMzN2ZQSzVR77eu77ev&amp;target_url=https%3A%2F%2Fux.simpress.com.br)
[12:19] Virtual Agent: Excelente! Agora, para que eu consiga te ajudar, escolha a opção que mais te representa:
[12:19] Guest: Sou Técnico
[12:19] Virtual Agent: Por favor, digite o seu e-mail:
[12:19] Guest: Kfhamachi@simpress.com.br
[12:19] Virtual Agent: Escolha uma opção:
[12:19] Guest: Atendimento com OS 
[12:19] Virtual Agent: Digite a sua ordem de serviço. 
Exemplo: 3123913
[12:20] Guest: 6623644
[12:20] Virtual Agent: Que tipo de atendimento você precisa?
[12:20] Guest: Liberação de Placas
[12:20] Virtual Agent: Antes de transferir seu atendimento, preciso de algumas informações.
[12:20] Virtual Agent: Para obter o uso de liberação de placas, digite abaixo qual tipo de placa quer:
[12:20] Guest: Placa principal
[12:20]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[12:20] Virtual Agent: Para que eu possa compreender o erro, por favor me informe o que ocorre conforme as opções abaixo:
- **Não comunica via rede ou USB**
- **Não inicializa**
- **Sem tensão (tensão saída) para motores/sensores.**
[12:20] Virtual Agent: @L[https://simpress.service-now.com/imagem (1)_1757357503193.jpg|imagem (1)_1757357503193.jpg]
[12:20] Virtual Agent: Me informe qual das situações acima acontece:
[12:20] Guest: Não inicializa
[12:20]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[12:20] Virtual Agent: Como está a alimentação da placa principal?
[12:21] Guest: Ligada ao cabo de energia
[12:21] Virtual Agent: Conseguiu fazer a atualização de Recovery e Firmware?
[12:21] Guest: Nao
[12:21] Virtual Agent: Por último como foi o teste do painel?
[12:21] Guest: Nao houve
[12:21] Virtual Agent: Registrei as informações e um analista irá validar de acordo com o Diagrama Eletrico deste modelo.
Esta evidencia será registrada para autorizar a liberação da peça.
[12:21] Virtual Agent: Aguarde um instante que estou te encaminhando a um de nossos analistas do suporte técnico!
[12:26] [PRIVATE] System: Marcos Geanini Cabral Araujo entrou.
[12:26] Marcos Geanini Cabral Araujo: Obrigado por aguardar, já iremos atender.
[12:30] Marcos Geanini Cabral Araujo: Bom Dia tudo bem ?
Sou o Marcos Analista de Suporte da Simpress, como posso te ajudar?
[12:38] System: Marcos Geanini Cabral Araujo encerrou a conversa.
</t>
  </si>
  <si>
    <t>IMS0060282</t>
  </si>
  <si>
    <t xml:space="preserve">[12:25]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XJHYXBwQmxHU0ZOWXJvSzVBVF91Zz09RGc5anlmb3M1OFViUThIQ3ozV0wxQVVaUHMzdDczeXRYZ3ZfYVJ6N19xaGdEWWdyNjJyRWk1Y0s4UWc2YTZHTDd2VlFPTkVDbkYybE54aS1fbGdDNVA5MTZlN1NzLWZxUDVGcnMtemVmczRhNFZkV2t6a2c3aUJXakdZS3h1SGdQSWdOUERoU2JRZExLTzRZUXBPRDNaNmVPR0lRNUpueVRNRDdnaFZj77eu77ev&amp;target_url=https%3A%2F%2Fux.simpress.com.br)
[12:25] Virtual Agent: Excelente! Agora, para que eu consiga te ajudar, escolha a opção que mais te representa:
[12:25] Guest: Sou Técnico
[12:25] Virtual Agent: Por favor, digite o seu e-mail:
[12:26] Guest: robert,edu@gmail.com
[12:26] Virtual Agent: Escolha uma opção:
[12:26] Guest: Atendimento com OS 
[12:26] Virtual Agent: Digite a sua ordem de serviço. 
Exemplo: 3123913
[12:28] Guest: 6593543
[12:28] Virtual Agent: Que tipo de atendimento você precisa?
[12:28] Guest: Liberação de Placas
[12:28] Virtual Agent: Antes de transferir seu atendimento, preciso de algumas informações.
[12:28] Virtual Agent: Para obter o uso de liberação de placas, digite abaixo qual tipo de placa quer:
[12:30] Guest: Placa de alta
[12:30] Virtual Agent: Certo, para que eu possa  prosseguir com o processo de aprovação de troca da placa de Alta, temos algumas validações obrigatórias para que o atendimento seja concluído.
[12:30] Virtual Agent: Por favor clique em uma das opções abaixo (defeitos apresentados):
[12:30] Guest: Impressões Falhadas
[12:30] Virtual Agent: Entendi!
Neste caso sugiro que valide os pontos abaixo:
- **Teste com outra PCU e Toner**
- **Código de erro no modo técnico.**
[12:30] Virtual Agent: O problema  foi resolvido?
[12:30] Guest: Não
[12:30] Virtual Agent: Aguarde um instante que estou te encaminhando a um de nossos analistas do suporte técnico!
[12:36] Guest: ok
[12:43] Guest: Oi????
[12:45] [PRIVATE] System: Marcos Geanini Cabral Araujo entrou.
[12:45] Marcos Geanini Cabral Araujo: Obrigado por aguardar, já iremos atender.
[12:51] Marcos Geanini Cabral Araujo: Boa Tarde tudo bem ?
Sou o Marcos Analista de Suporte da Simpress, como posso te ajudar?
[12:51] Guest: A impressora aí imprime preto
[12:52] Guest: Foi realizada a troca da unidade reveladora e do toner, porém o equipamento continua sem imprimir a cor preta
[12:53] [PRIVATE] Guest: @L[https://simpress.service-now.com/api/now/v2/cs/media/BY3hYNeK1PGlVx3wGsg63sLD1Z0rOXvGPWeqU3flTV1syxpkQq86TpD18bf4AEGl|ME68426fe88175c3b3124a5aff91430ff4.jpg]
[12:53] Guest: a placa de alta não está transmitindo as informações para a unidade reveladora
[12:54] [PRIVATE] Guest: @L[https://simpress.service-now.com/api/now/v2/cs/media/FWzvQN2HNZ85VD8B2Fkpd6wCD8eErpLra16fAkQAcT9kEzlGl7UYZV2KB6fmaXyj|ME0f4e0539855b350553f2b63b91f520fb.jpg]
[12:59] Marcos Geanini Cabral Araujo: ok 
[13:00] Marcos Geanini Cabral Araujo: pode me confirmar as tensões da rede elétrica do cliente por favor 
[13:08] Guest: Só minuto
[13:11] [PRIVATE] Guest: @L[https://simpress.service-now.com/api/now/v2/cs/media/jMe1q4QmdzPlW9YfQ4tisxDaKy276SvKJ3WgGEKFNflrW1ZWFaWJOCrcAxDxYatS|MEa11e8c2eeb03c822c629984d001815c7.jpg]
[13:13] Marcos Geanini Cabral Araujo: essa mediçõa é fase/neutro ?
[13:14] [PRIVATE] Guest: @L[https://simpress.service-now.com/api/now/v2/cs/media/LZOhpfST6fGxmUT1MqlBGHmOT0eQWLCKrgJLoeE1D9c4cE4iqYs5VJgEBgWqdS3f|ME680684c66e1faaf90c664477445dee91.jpg]
[13:15] [PRIVATE] Guest: @L[https://simpress.service-now.com/api/now/v2/cs/media/RnksMe1wdy6wPaLtb8RSgYycSCNRg5DCcD2dZqbGMU2Z7Xp8JvfuYBPB5Kk6Tc4n|MEf5089a44a523da4e392587f4b8b1c6fa.jpg]
[13:17] Marcos Geanini Cabral Araujo: ok 
[13:17] Marcos Geanini Cabral Araujo: então seu diagnóstico no defeito é placa de alta ?
[13:21] Guest: Sim
[13:22] Guest: Fiz umas 100 cópias
[13:22] Guest: Não resolve
[13:23] Guest: Já peguei caso desse antes
[13:23] Guest: Com a troca da placa resolveu
[13:23] Marcos Geanini Cabral Araujo: ok 
[13:23] Marcos Geanini Cabral Araujo: aguarde um momento então 
[13:27] Marcos Geanini Cabral Araujo: PLACA DE ALTA LIBERADA NA O.S 260109-000608
[13:27] Guest: Obrigada
[13:27] Marcos Geanini Cabral Araujo: POR NADA 
[13:29] System: Marcos Geanini Cabral Araujo encerrou a conversa.
</t>
  </si>
  <si>
    <t>IMS0060314</t>
  </si>
  <si>
    <t xml:space="preserve">[12:50] Guest: !
[12:51]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EVpdmlwbFpRRHBUMjg1WFpjUVlRUT09REd6c2FvMGxSbGM3NWhRZXFFV2w2U3VxZzVUQkNxazZTbGNyTUVPbU56TzJ3cTlxX05GNkdOWEd1aHozdlFEdV9OUERkUzA4ZEFDSnNEa1JOdTVKdVduTkpCUDNXQUNzNzZkZ01JVDh3RnNVNmdoYzVPSlVmbzhGTmt5TTdEdFBYQ1lUdjFyQllmdS04Z3h3T2ZRd1Z2LWFLaGZkbG5XbDJjTVdadVhJ77eu77ev&amp;target_url=https%3A%2F%2Fux.simpress.com.br)
[12:51] Virtual Agent: Excelente! Agora, para que eu consiga te ajudar, escolha a opção que mais te representa:
[12:51] Guest: Sou Técnico
[12:51] Virtual Agent: Por favor, digite o seu e-mail:
[12:51] Guest: rgbarreto@simpress.com.br
[12:51] Virtual Agent: Escolha uma opção:
[12:51] Guest: Atendimento com OS 
[12:51] Virtual Agent: Digite a sua ordem de serviço. 
Exemplo: 3123913
[12:52] Guest: 6636247
[12:52] Virtual Agent: Que tipo de atendimento você precisa?
[12:52] Guest: Atendimento PC’s e Note
[12:52] Virtual Agent: Por favor, descreva em poucas palavras qual problema está acontecendo com o equipamento:
[12:53] Guest: Estou com um monitor quebrado em campo, não sendo possível o conserto na planta! Preciso da troca técnica do mesmo!
[12:53] Virtual Agent: Ok, agora envie uma foto do erro apresentado.
[12:54] Virtual Agent: Aguarde um instante que estou te encaminhando a um de nossos analistas do suporte técnico!
[13:12] [PRIVATE] System: Paulo Henrique Lima Da Silva entrou.
[13:12] Paulo Henrique Lima Da Silva: Obrigado por aguardar, já iremos atender.
[13:12] Paulo Henrique Lima Da Silva: Olá, bem vindo ao suporte, sou o Paulo. Por gentileza informe seu nome e o motivo do contato.
[13:14] Guest: Boa tarde Paulo! Rafael aqui, estou entrando em contato por conta de um monitor quebrado aqui na planta onde sou residente!
[13:14] Paulo Henrique Lima Da Silva: boa tarde
[13:15] Guest: Abri chamado pelo UX, e ja solicitei via OFS, porém o pedido foi negado!
[13:15] Paulo Henrique Lima Da Silva: nesse caso pode gerar orçamento
[13:15] Paulo Henrique Lima Da Silva: com a fotos e o termo de ciencia
[13:15] Paulo Henrique Lima Da Silva: as*
[13:15] Guest: Certo, eu consigo editar esse chamado que ja esta aberto?
[13:17] Paulo Henrique Lima Da Silva: nesse caso recomendo que acione seu lider/supervisor
[13:17] Paulo Henrique Lima Da Silva: ele te orienta sobre como realizar o processo
[13:20] Paulo Henrique Lima Da Silva: ajudo em algo mais?
[13:20] Guest: Só isso, obrigado!
[13:20] Paulo Henrique Lima Da Silva: por nada
[13:21] System: Paulo Henrique Lima Da Silva encerrou a conversa.
</t>
  </si>
  <si>
    <t>IMS0060321</t>
  </si>
  <si>
    <t>Silvio  Bento Pereira</t>
  </si>
  <si>
    <t xml:space="preserve">[13:00]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WNBUzRTcmN1YzZBT1pnUFV6TjAyZz09R2JXUUJOUXVWaV9uVEg4SF90dHJ2REVEazBtak5pdmczU3U1QkxfVmZGcmxlYzRISmQtWWVQMFNHQTdqLTJIVTAtLS1pZ3VaQlRHN2puek5KQnJOOVdhZXV5bWU3MVRwVUpOTUZfZHFLVVctekxvYW1EcTdSRmJ6TnltMlFmZGg2MDQ5WHZaR0RHME9RMW9kcGJ1bFlwajM5dkd6M1ZiQ2JXbTNtTE5H77eu77ev&amp;target_url=https%3A%2F%2Fux.simpress.com.br)
[13:00] Virtual Agent: Excelente! Agora, para que eu consiga te ajudar, escolha a opção que mais te representa:
[13:00] Guest: Sou Técnico
[13:00] Virtual Agent: Por favor, digite o seu e-mail:
[13:00] Guest: sibpereira@simpress.com.br
[13:00] Virtual Agent: Escolha uma opção:
[13:00] Guest: Atendimento com OS 
[13:00] Virtual Agent: Digite a sua ordem de serviço. 
Exemplo: 3123913
[13:01] Guest: 6613563
[13:01] Virtual Agent: Que tipo de atendimento você precisa?
[13:01] Guest: Liberação ADF
[13:01] Virtual Agent: Selecione a opção desejada:
[13:01] Guest: Código de erro
[13:01] Virtual Agent: Certo, preciso que me informe o código de defeito do equipamento. 
Exemplos: U1-XXXX ou 99.XX.XX
[13:01] Guest: 31.13.01
[13:01] Virtual Agent: Desculpe, não encontrei esse modelo/código de defeito em nosso banco de dados. 😔
Vamos tentar  novamente?
[13:01] Virtual Agent: Lembre-se de escrever exatamente como está no painel da máquina ou no log de eventos.
[13:01] Virtual Agent: Certo, preciso que me informe o código de defeito do equipamento. 
Exemplos: U1-XXXX ou 99.XX.XX
[13:01] Guest: 31.13.01
[13:01] Virtual Agent: Desculpe, não encontrei esse modelo/código de defeito em nosso banco de dados. 😔
Vamos tentar  novamente?
[13:01] Virtual Agent: Lembre-se de escrever exatamente como está no painel da máquina ou no log de eventos.
[13:01] Virtual Agent: Certo, preciso que me informe o código de defeito do equipamento. 
Exemplos: U1-XXXX ou 99.XX.XX
[13:01] Guest: 31.13.01
[13:01] Virtual Agent: Ops, realmente não consegui encontrar o modelo/código de defeito que digitou.
Mas sem problemas, vou te encaminhar a nossa equipe de atendimento para que obtenha mais informações.
[13:01] Virtual Agent: Aguarde um instante que estou te encaminhando a um de nossos analistas do suporte técnico!
[13:02] Guest: 31.13.01
[13:07] Guest: .
[13:12] Guest: .
[13:13] [PRIVATE] System: Samuel Mauro Da Silva entrou.
[13:13] Samuel Mauro Da Silva: Obrigado por aguardar, já iremos atender.
[13:16] Samuel Mauro Da Silva: Olá, bem vindo ao suporte, eu sou o Samuel. Por gentileza me informe o motivo do contato.
[13:17] Guest: Opa
[13:17] Guest: Boa tarde Samuel
[13:17] Guest: Estou com esse equipamento  com erro 31.13.01
[13:18] Guest: Feito inspeção visual,recolocação dos cabos swm sucesso
[13:18] [PRIVATE] Guest: @L[https://simpress.service-now.com/api/now/v2/cs/media/jPY1jt2jXKFqHXBq4wFzaKunHAvgIuURAedwNWohlMRp1GAfHX7SJUEEhINipWMC|ME2d1177d32f6a1674c92b44eca14e2b3c.jpg]
[13:18] Samuel Mauro Da Silva: o erro ocorre ao tentar usar o ADF?
[13:18] Guest: O motor não gira pra puxar  as folhas
[13:18] Guest: Sim
[13:21] Samuel Mauro Da Silva: entendi Silvio. algum indicio de mau uso no ADF?
[13:21] Guest: Não tem viu
[13:22] Samuel Mauro Da Silva: ok, me passa novamente a OS de atendimento. a que vc colocou no chat é de uma M408
[13:23] Guest: Um min
[13:23] Guest: 6634719
[13:25] Samuel Mauro Da Silva: um momento que vou liberar o ADF
[13:25] Guest: Ok
[13:31] Samuel Mauro Da Silva: OS 260109-000283, liberado o ADF
[13:32] Guest: Ok obrigado
[13:32] Samuel Mauro Da Silva: Por nada. Agradecemos o seu contato. Tenha um ótimo dia!
[13:33] Guest: Pra vc tbm
</t>
  </si>
  <si>
    <t>IMS0060323</t>
  </si>
  <si>
    <t>Valter  Dos Santos Gonzaga</t>
  </si>
  <si>
    <t xml:space="preserve">[13:00] Guest: Não
[13:00]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VlIRkNHc1lkakt4OU9TR0E1ckVRZz09ZkhpX1k1V2ZxQTFFX3dDYlVFdGp0U0VWQzRISmw3Qjh0R1lQSDJxU3UtaG5kaVhrRlh0eUU4LXZvQ0pudVY5TGJ3LUt1SVpadDhHZGxyQUpTMkFQWHdpbDBWNEk2NThMc1k0LUNmaWJNem8wNkluTzk4MFlyZGVfWFkyc3Z5bVl0c1VHX25GMDkwLWFSVVNNWUN1ZzByWkVUc2VwWjRRbDlhS2tFSE8177eu77ev&amp;target_url=https%3A%2F%2Fux.simpress.com.br)
[13:00] Virtual Agent: Excelente! Agora, para que eu consiga te ajudar, escolha a opção que mais te representa:
[13:01] Guest: Sou Técnico
[13:01] Virtual Agent: Por favor, digite o seu e-mail:
[13:01] Guest: vdsgonzaga@simpress.com.br
[13:01] Virtual Agent: Escolha uma opção:
[13:01] Guest: Atendimento com OS 
[13:01] Virtual Agent: Digite a sua ordem de serviço. 
Exemplo: 3123913
[13:02] Guest: 6638481
[13:02] Virtual Agent: Que tipo de atendimento você precisa?
[13:02] Guest: Apoio Técnico
[13:02] Virtual Agent: Obrigada pela informações.
Encontrei as seguintes informações sobre sua Ordem de Serviço.
Número: 6638481
Nome Técnico:  
Status: Aceito 
Descrição:  
Data de Abertura: 09/01/2026 
Data de Atendimento: 
Data de Finalização:  
[13:02] Virtual Agent: As informações estão corretas?
[13:02] Guest: Sim
[13:02] Virtual Agent: Certo, preciso que me informe o código de defeito do equipamento. 
Exemplos: U1-XXXX ou 99.XX.XX
[13:02] Guest: Scanner não funciona
[13:02] Virtual Agent: Desculpe, não encontrei esse modelo/código de defeito em nosso banco de dados. 😔
Vamos tentar  novamente?
[13:02] Virtual Agent: Lembre-se de escrever exatamente como está no painel da máquina ou no log de eventos.
[13:02] Virtual Agent: Certo, preciso que me informe o código de defeito do equipamento. 
Exemplos: U1-XXXX ou 99.XX.XX
[13:02] Guest: Scanner não funciona
[13:02] Virtual Agent: Desculpe, não encontrei esse modelo/código de defeito em nosso banco de dados. 😔
Vamos tentar  novamente?
[13:02] Virtual Agent: Lembre-se de escrever exatamente como está no painel da máquina ou no log de eventos.
[13:02] Virtual Agent: Certo, preciso que me informe o código de defeito do equipamento. 
Exemplos: U1-XXXX ou 99.XX.XX
[13:02] Guest: Scanner não funciona
[13:02] Virtual Agent: Ops, realmente não consegui encontrar o modelo/código de defeito que digitou.
Mas sem problemas, vou te encaminhar a nossa equipe de atendimento para que obtenha mais informações.
[13:02] Virtual Agent: Aguarde um instante que estou te encaminhando a um de nossos analistas do suporte técnico!
[13:03] Guest: Ok
[13:14] [PRIVATE] System: Paulo Henrique Lima Da Silva entrou.
[13:14] Paulo Henrique Lima Da Silva: Obrigado por aguardar, já iremos atender.
[13:14] Guest: Certo
[13:17] Paulo Henrique Lima Da Silva: Olá, bem vindo ao suporte, sou o Paulo. Por gentileza informe seu nome e o motivo do contato.
[13:18] Guest: Oi Poulo, bom dia
[13:19] Guest: Meu amigo estou precisando só apoio técnico
[13:19] Guest: Equipamento não funciona
[13:19] Paulo Henrique Lima Da Silva: bom dia
[13:20] [PRIVATE] Guest: @L[https://simpress.service-now.com/api/now/v2/cs/media/sRg81BC3O9yMzAZ7FN0dL0D1MQo9cskGCPbQZRN2Ir9ciOBI1yhOFUg9pOuh5TQR|Fica com essa ceta vermelha e não sai do lugar]
[13:20] Guest: E um scanner i940
[13:22] Paulo Henrique Lima Da Silva: oq ocorre com ele e oq foi feito?
[13:22] Guest: Desmontei, limpei porém o Já excluir o driver e reinstalei porém o defeito continua
[13:22] Guest: Não fica dessa forma
[13:23] Guest: Falando com o colega o mesmo informou que quando essa assim não resolve tem que solicitar troca técnica!
[13:23] Paulo Henrique Lima Da Silva: não há peças de reposição para o mesmo
[13:24] Paulo Henrique Lima Da Silva: pode gerar TT caso não encontre solução
[13:24] Guest: Vc não precisa liberar?
[13:24] Paulo Henrique Lima Da Silva: o suporte não libera TT
[13:24] Paulo Henrique Lima Da Silva: é aprovado pelo supervisor 
[13:24] Guest: Entendi
[13:25] Guest: Então vou solicitar aqui
[13:25] Guest: Obrigado
[13:26] Paulo Henrique Lima Da Silva: por nada
[13:30] System: Paulo Henrique Lima Da Silva encerrou a conversa.
</t>
  </si>
  <si>
    <t>IMS0060326</t>
  </si>
  <si>
    <t xml:space="preserve">[13:06] Guest: .
[13:06]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1FHQmw4UDdZSGcwZGY3OVU5V3dzdz09WGJQSGQwdnFqQXNiYkJCNXMzVHJ2QXBzQ0hmWFFFLWlzTjRYNHVXUVl1VGltcWJleGRUZzBQV3p5bmtRUk9xZllpRU5KX3dwN0ptRURxQWZra0FYVVJfSTVfN0dnSW5rZFV0SHN1XzFFV0x1Tkd3T2w4R2FlR091OC16ZWsyZ1hfdVNaY3p1U3RUcDBycWRycDQ1SzlzZGludDVfcDdQTUgwSmxOQU1q77eu77ev&amp;target_url=https%3A%2F%2Fux.simpress.com.br)
[13:06] Virtual Agent: Excelente! Agora, para que eu consiga te ajudar, escolha a opção que mais te representa:
[13:06] Guest: Sou Técnico
[13:06] Virtual Agent: Por favor, digite o seu e-mail:
[13:07] Guest: wmaraujo@simpress.com.br
[13:07] Virtual Agent: Escolha uma opção:
[13:07] Guest: Atendimento com OS 
[13:07] Virtual Agent: Digite a sua ordem de serviço. 
Exemplo: 3123913
[13:07] Guest: 6638299
[13:07] Virtual Agent: Que tipo de atendimento você precisa?
[13:07] Guest: Apoio Técnico
[13:07] Virtual Agent: Obrigada pela informações.
Encontrei as seguintes informações sobre sua Ordem de Serviço.
Número: 6638299
Nome Técnico:  
Status: Aceito 
Descrição: A cabeça de impressão da Plotter atingiu seu tempo de vida.  
Data de Abertura: 09/01/2026 
Data de Atendimento: 09/01/2026
Data de Finalização:  
[13:07] Virtual Agent: As informações estão corretas?
[13:07] Guest: Sim
[13:07] Virtual Agent: Certo, preciso que me informe o código de defeito do equipamento. 
Exemplos: U1-XXXX ou 99.XX.XX
[13:08] Guest: pedido recusado pois observação do pedido de peças não esta detalhado - pedido recusado pois observação do pedido de peças não esta detalhado - pedido recusado pois observação do pedido de peças não esta detalhado
[13:08] Virtual Agent: Desculpe, não encontrei esse modelo/código de defeito em nosso banco de dados. 😔
Vamos tentar  novamente?
[13:08] Virtual Agent: Lembre-se de escrever exatamente como está no painel da máquina ou no log de eventos.
[13:08] Virtual Agent: Certo, preciso que me informe o código de defeito do equipamento. 
Exemplos: U1-XXXX ou 99.XX.XX
[13:08] Guest: pedido recusado pois observação do pedido de peças não esta detalhado - pedido recusado pois observação do pedido de peças não esta detalhado - pedido recusado pois observação do pedido de peças não esta detalhado
[13:08] Virtual Agent: Desculpe, não encontrei esse modelo/código de defeito em nosso banco de dados. 😔
Vamos tentar  novamente?
[13:08] Virtual Agent: Lembre-se de escrever exatamente como está no painel da máquina ou no log de eventos.
[13:08] Virtual Agent: Certo, preciso que me informe o código de defeito do equipamento. 
Exemplos: U1-XXXX ou 99.XX.XX
[13:08] Guest: pedido recusado pois observação do pedido de peças não esta detalhado - pedido recusado pois observação do pedido de peças não esta detalhado - pedido recusado pois observação do pedido de peças não esta detalhado
[13:08] Virtual Agent: Ops, realmente não consegui encontrar o modelo/código de defeito que digitou.
Mas sem problemas, vou te encaminhar a nossa equipe de atendimento para que obtenha mais informações.
[13:08] Virtual Agent: Aguarde um instante que estou te encaminhando a um de nossos analistas do suporte técnico!
[13:14] [PRIVATE] System: Samuel Mauro Da Silva entrou.
[13:14] Samuel Mauro Da Silva: Obrigado por aguardar, já iremos atender.
[13:16] Samuel Mauro Da Silva: Olá, bem vindo ao suporte, eu sou o Samuel. Por gentileza me informe o motivo do contato.
[13:16] Guest: Boa tarde
[13:17] Guest: Fiz um pedido de uma cabeça de impressão de uma Plotter T850 e foi recusado com o seguinte descritivo
[13:17] Guest: pedido recusado pois observação do pedido de peças não esta detalhado - pedido recusado pois observação do pedido de peças não esta detalhado - pedido recusado pois observação do pedido de peças não esta detalhado
[13:17] Guest: Quais detalhes eu preciso informar para validar o pedido?
[13:20] Samuel Mauro Da Silva: o pedido foi recusado por falta de justificativa. nesse caso vc pode refazer o pedido. tente colocar também uma foto da cabeça de impressão vencida. é so refazer o pedido que ele será aprovado
[13:20] Samuel Mauro Da Silva: não é necessario liberação do suporte para cabeça de impressão
[13:21] Guest: Entendi, posso anexar junto ao relatório da OS então?
[13:22] Samuel Mauro Da Silva: sim
[13:23] Guest: Maravilha, Obrigado!
[13:23] Samuel Mauro Da Silva: por nada
</t>
  </si>
  <si>
    <t>IMS0060344</t>
  </si>
  <si>
    <t xml:space="preserve">[13:17] Guest: Ola
[13:17]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y1vQXVmTXgyX01GUVBqd21JM1NwQT09N0pxcmNJUG1uRFlhYVdBQlNDbEpyU01BRC01clI5cTdYN016d2xtcXpDVDAzcVFpNkkzRFE4SXNuV0hNdFlhMVN4WkJEZGhkUmRWM2hadmNVWms5Z2dYeVBLLVNhMU5tMVNSWDJNZHg1Vy1Hd3NuaGZGMjdtLUs4ay1PRlpORTdLY241T2VaMmx1UUUyTWxLelZyUEE1clhYaGdseFBGaGdlS3Z6eHFh77eu77ev&amp;target_url=https%3A%2F%2Fux.simpress.com.br)
[13:17] Virtual Agent: Excelente! Agora, para que eu consiga te ajudar, escolha a opção que mais te representa:
[13:18] Guest: Sou Técnico
[13:18] Virtual Agent: Por favor, digite o seu e-mail:
[13:18] Guest: reroliveira@simpress.com.br
[13:18] Virtual Agent: Escolha uma opção:
[13:18] Guest: Atendimento com OS 
[13:18] Virtual Agent: Digite a sua ordem de serviço. 
Exemplo: 3123913
[13:18] Guest: 6625430
[13:18] Virtual Agent: Que tipo de atendimento você precisa?
[13:18] Guest: Liberação de Placas
[13:18] Virtual Agent: Antes de transferir seu atendimento, preciso de algumas informações.
[13:18] Virtual Agent: Para obter o uso de liberação de placas, digite abaixo qual tipo de placa quer:
[13:19] Guest: Placa do scanner
[13:19] Virtual Agent: Desculpe, não entendi. Você poderia me ajudar respondendo?
[13:19] Virtual Agent: Para obter o uso de liberação de placas, digite abaixo qual tipo de placa quer:
[13:19] Guest: Placa do scannwr
[13:19] Virtual Agent: Desculpe, não entendi. Você poderia me ajudar respondendo?
[13:19] Virtual Agent: Para obter o uso de liberação de placas, digite abaixo qual tipo de placa quer:
[13:19] Guest: Placa do scanner
[13:19] Virtual Agent: Desculpe, não entendi. Você poderia me ajudar respondendo?
[13:19] Virtual Agent: Para obter o uso de liberação de placas, digite abaixo qual tipo de placa quer:
[13:19] Guest: Kk
[13:19] Virtual Agent: Desculpe, não entendi. Você poderia me ajudar respondendo?
[13:19] Virtual Agent: Para obter o uso de liberação de placas, digite abaixo qual tipo de placa quer:
[13:19] Guest: Uu
[13:19] Virtual Agent: Desculpe, não entendi. Você poderia me ajudar respondendo?
[13:19] Virtual Agent: Para obter o uso de liberação de placas, digite abaixo qual tipo de placa quer:
[13:20] Guest: Placa de alta
[13:20] Virtual Agent: Certo, para que eu possa  prosseguir com o processo de aprovação de troca da placa de Alta, temos algumas validações obrigatórias para que o atendimento seja concluído.
[13:20] Virtual Agent: Por favor clique em uma das opções abaixo (defeitos apresentados):
[13:20] Guest: Impressões Falhadas
[13:20] Virtual Agent: Entendi!
Neste caso sugiro que valide os pontos abaixo:
- **Teste com outra PCU e Toner**
- **Código de erro no modo técnico.**
[13:20] Virtual Agent: O problema  foi resolvido?
[13:20] Guest: Sair
[13:20] Virtual Agent: Desculpe, não entendi. Você poderia me ajudar respondendo?
[13:20] Virtual Agent: O problema  foi resolvido?
[13:20] Guest: Não
[13:20] Virtual Agent: Aguarde um instante que estou te encaminhando a um de nossos analistas do suporte técnico!
[13:24] [PRIVATE] System: Samuel Mauro Da Silva entrou.
[13:24] Samuel Mauro Da Silva: Obrigado por aguardar, já iremos atender.
[13:24] Guest: Obrigado
[13:25] Samuel Mauro Da Silva: Olá, bem vindo ao suporte, eu sou o Samuel. Por gentileza me informe o motivo do contato.
[13:26] Guest: Boa tarde Samuel
[13:26] Guest: Eu sou o Rodrigo
[13:26] [PRIVATE] Guest: @L[https://simpress.service-now.com/api/now/v2/cs/media/aeeUMk3nCwGHhHQw94jbfxWoCzxStruzccxyvCHbUN97bN9qqrrGDm9evXeg9QGk|MEfa0ff106b41fd7bb9b1c835df7c1a3a5.jpg]
[13:26] Guest: Estou com esse problema no scanner
[13:27] Samuel Mauro Da Silva: ok, pelo relato do chamado que fala que o equipamento esta com barulho
[13:27] Guest: Vou solicitar o motor de passo, porém eu vi um vídeo no YouTube onde o cara troca a placa de fica do lado do motor de passo e resolve também
[13:27] Guest: Vou te mandar o vídeo
[13:27] Guest: Dos testws
[13:27] Samuel Mauro Da Silva: signfica que o parafuso protetor do ADF est ana maquina
[13:28] Samuel Mauro Da Silva: @L[https://simpress.service-now.com/api/now/v1/cs/media/3pukMTFUNCTdcFl4pS5A4wdga8WtwBT8mVF1NjLvhvLUshWAT4qxNeuuTHVcxFg2|30.01.09.png]
[13:28] [PRIVATE] Guest: @L[https://simpress.service-now.com/api/now/v2/cs/media/55YHxUsKXGlNMBHlPXlJBM1QE4tSHFpDZpJODJRXh7UZVfFeo3ryHRewK089ZTZd|MEd7c6b2117eca0a8ae73573b7320a50c1.mp4]
[13:28] Guest: Não está eu já verifiquei
[13:28] [PRIVATE] Guest: @L[https://simpress.service-now.com/api/now/v2/cs/media/19Ml6ILuw3ULimt0wRVxAYKhF8ItE1rWBwYBr2CINR4rjdeLdyw3AOLBhef64zsF|MEbb1a2c8e5ff21dd5c71b8926b2ea5bb2.jpg]
[13:29] Guest: Consegue ver o vídeo?
[13:32] Samuel Mauro Da Silva: consegui ver sim
[13:32] Samuel Mauro Da Silva: mas ai temos que primeiro ver se é problema mecanico antes de condenar a placa
[13:32] Guest: É eu sei
[13:33] Guest: Eu solicitei o motor pra issi
[13:33] Guest: Porém mandaram um bldc
[13:33] Guest: E o chamado já vai para o /3
[13:33] Guest: https://youtu.be/eIkrTSaZTfU?si=ET2zGCkqGN6uu-AF
[13:34] Guest: Da um olhada rápida nesse vídeo
[13:34] Guest: No documento cpmd também fala que pode ser a placa do scanner
[13:37] Samuel Mauro Da Silva: aguarde um momento que vou liberar a placa do scanner
[13:38] Guest: Obrigado
[13:42] Guest: Código dela JC92-02781A
[13:43] Samuel Mauro Da Silva: OS 260109-000646, liberado a placa do scanner.
[13:44] Guest: Obrigado
[13:44] Samuel Mauro Da Silva: o codigo esta correto
[13:44] Samuel Mauro Da Silva: por nada
</t>
  </si>
  <si>
    <t>IMS0060345</t>
  </si>
  <si>
    <t xml:space="preserve">[13:20]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WpkV240YVo0RzduMENZWWFWYWF6dz09QWVnYUU2X1RPbXNjRkU4VkNkWnRrQWQ5bjhoUkQ0YlhMc0lTeldhZFVKVnFkUTFVNVNWVEd3WlRHaU1fRjI5RHAxZGl1UTY5enJGSVBqV1Zib1NpYjJtSTJXTlg0TURIb3dqQWtKakxaajNVUGRLLUloLWlfejdZcFRhQlBuMVJfTDF3R3dMcjQtZDU4ZUV2OEwxNGFmY09Ld0pveWFVd2VEdEtYRW9Y77eu77ev&amp;target_url=https%3A%2F%2Fux.simpress.com.br)
[13:20] Virtual Agent: Excelente! Agora, para que eu consiga te ajudar, escolha a opção que mais te representa:
[13:20] Guest: Sou Técnico
[13:20] Virtual Agent: Por favor, digite o seu e-mail:
[13:20] Guest: amarcelo@simpress.com.br
[13:20] Virtual Agent: Escolha uma opção:
[13:21] Guest: Atendimento com OS 
[13:21] Virtual Agent: Digite a sua ordem de serviço. 
Exemplo: 3123913
[13:21] Guest: 6559101
[13:21] Virtual Agent: Que tipo de atendimento você precisa?
[13:21] Guest: Apoio Técnico
[13:21] Virtual Agent: Obrigada pela informações.
Encontrei as seguintes informações sobre sua Ordem de Serviço.
Número: 6559101
Nome Técnico: TÉCNICO SIMPRESS 
Status: Aceito 
Descrição: Equipamento apresentando erro 30.01.09 
Data de Abertura: 21/11/2025 
Data de Atendimento: 21/11/2025
Data de Finalização:  
[13:21] Virtual Agent: As informações estão corretas?
[13:21] Guest: Sim
[13:21] Virtual Agent: Certo, preciso que me informe o código de defeito do equipamento. 
Exemplos: U1-XXXX ou 99.XX.XX
[13:21] Guest: 30.01.09
[13:21] Virtual Agent: Desculpe, não encontrei esse modelo/código de defeito em nosso banco de dados. 😔
Vamos tentar  novamente?
[13:21] Virtual Agent: Lembre-se de escrever exatamente como está no painel da máquina ou no log de eventos.
[13:21] Virtual Agent: Certo, preciso que me informe o código de defeito do equipamento. 
Exemplos: U1-XXXX ou 99.XX.XX
[13:22] Guest: 30 01 09
[13:22] Virtual Agent: Desculpe, não encontrei esse modelo/código de defeito em nosso banco de dados. 😔
Vamos tentar  novamente?
[13:22] Virtual Agent: Lembre-se de escrever exatamente como está no painel da máquina ou no log de eventos.
[13:22] Virtual Agent: Certo, preciso que me informe o código de defeito do equipamento. 
Exemplos: U1-XXXX ou 99.XX.XX
[13:22] Guest: 30.01.09
[13:22] Virtual Agent: Ops, realmente não consegui encontrar o modelo/código de defeito que digitou.
Mas sem problemas, vou te encaminhar a nossa equipe de atendimento para que obtenha mais informações.
[13:22] Virtual Agent: Aguarde um instante que estou te encaminhando a um de nossos analistas do suporte técnico!
[13:30] [PRIVATE] System: Paulo Henrique Lima Da Silva entrou.
[13:30] Paulo Henrique Lima Da Silva: Obrigado por aguardar, já iremos atender.
[13:31] Paulo Henrique Lima Da Silva: Olá, bem vindo ao suporte, sou o Paulo. Por gentileza informe seu nome e o motivo do contato.
[13:34] Guest: Olá, Paulo, pode cancelar por favor, cliente fechou durante atendimento
[13:34] Paulo Henrique Lima Da Silva: boa tarde
[13:34] Paulo Henrique Lima Da Silva: ok
[13:34] System: Paulo Henrique Lima Da Silva encerrou a conversa.
</t>
  </si>
  <si>
    <t>IMS0060367</t>
  </si>
  <si>
    <t xml:space="preserve">[13:48] Guest: Boa tarde
[13:48]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FRRU296d2JqQnJDQmMtbnM2cXZ4Zz09NUljOFhOLURSRkY4bHQ0bFM2T2NsMDNhcTRjV2YwM3dnTm9WUnM3M3RyT0JjR3h6ZVJnZjVWLTBlMmlXSXpDQmdERFJjWGl4NDN3TS1hMzNJelpoQ3kwZU01MHpRZmo3eGtJc3NzWlcyYm03dk9JTjZOMTh4Z0doLTRFQ1hMVHV1dFpiNlhwaXo3U0ZoUVdMZDlJRGh4OVNBX1dRYy11azRya0E4anoz77eu77ev&amp;target_url=https%3A%2F%2Fux.simpress.com.br)
[13:48] Virtual Agent: Excelente! Agora, para que eu consiga te ajudar, escolha a opção que mais te representa:
[13:48] Guest: Sou Técnico
[13:48] Virtual Agent: Por favor, digite o seu e-mail:
[13:48] Guest: eboliveira@simpress.com.br
[13:48] Virtual Agent: Escolha uma opção:
[13:48] Guest: Atendimento com OS 
[13:48] Virtual Agent: Digite a sua ordem de serviço. 
Exemplo: 3123913
[13:48] Guest: 6628882
[13:48] Virtual Agent: Que tipo de atendimento você precisa?
[13:49] Guest: Apoio Técnico
[13:49] Virtual Agent: Obrigada pela informações.
Encontrei as seguintes informações sobre sua Ordem de Serviço.
Número: 6628882
Nome Técnico: TÉCNICO SIMPRESS 
Status: Aceito 
Descrição: Sempre que se usa o Scanner da impressora  para scannear um arquivo frente e verso, o verso do arquivo digitalizado por ela fica sempre totalmente verde e com listras (caso digitalize por cor) ou totalmente branco com listras pretas (se a impressão for preto e branco). Apenas o verso 
Data de Abertura: 30/12/2025 
Data de Atendimento: 30/12/2025
Data de Finalização:  
[13:49] Virtual Agent: As informações estão corretas?
[13:49] Guest: Sim
[13:49] Virtual Agent: Desculpe, não encontrei o Modelo em nosso banco de dados 😟
[13:49] Virtual Agent: Aguarde um instante que estou te encaminhando a um de nossos analistas do suporte técnico!
[13:49] [PRIVATE] System: Paulo Henrique Lima Da Silva entrou.
[13:49] Paulo Henrique Lima Da Silva: Obrigado por aguardar, já iremos atender.
[13:49] Guest: Apoio técnico
[13:54] Paulo Henrique Lima Da Silva: Olá, bem vindo ao suporte, sou o Paulo. Por gentileza informe seu nome e o motivo do contato.
[13:54] Guest: Boa tarde minha joia
[13:54] Guest: Tudo bem?
[13:55] [PRIVATE] Guest: @L[https://simpress.service-now.com/api/now/v2/cs/media/mLd3yCX8OYLNTztYYXTwqZxKknggyUj59zzxIvLPs3s6gGXGUR9SPOnWzUASXaju|ME20bfeb902e59200524055feb21003e15.jpg]
[13:55] [PRIVATE] Guest: @L[https://simpress.service-now.com/api/now/v2/cs/media/Atti1JIkgdLFRge125Qjbkt3Y6whAIA6bOyPZUdZJH7o6jzntQ0BSwA5dxPM2gji|ME5115b3cfd7d8fdc8075ca4ff45961ef5.jpg]
[13:55] Guest: To tentando solicitar esse flat mas o código que esta na peça o ofs nao acha
[13:56] Guest: Poderia me ajudar?
[13:58] Paulo Henrique Lima Da Silva: boa tarde
[13:58] Paulo Henrique Lima Da Silva: qual código está usando?
[13:58] Guest: No atendimento anterior o suporte me passou esse código 6QN29-67042-S mas o chamado voltou reprovado dizendo que precisa da liberação do suporte.
[13:58] Guest: Usei o que esta no flat na imagem que mandei a cima
[13:59] Paulo Henrique Lima Da Silva: é esse mesmo
[13:59] Paulo Henrique Lima Da Silva: que o suporte informou
[14:00] Guest: A mesa me mandou essa imagem
[14:00] [PRIVATE] Guest: @L[https://simpress.service-now.com/api/now/v2/cs/media/kBa3LT6X533KbJwiSqCKuzvWcssCUZI0JkHYoTqRywtfuKonfDK5tsZrIpMFOVz9|ME574a31cc4bf3a513477fc19579c733b6.jpg]
[14:00] Paulo Henrique Lima Da Silva: solicita novamente detalhando o que ocorrre no campo do pedido
[14:00] Paulo Henrique Lima Da Silva: no ultimo vc colocou apenas Erro 30.01.44
[14:00] Guest: Ok
[14:00] Guest: Ok
[14:00] Paulo Henrique Lima Da Silva: informa que está solicitando o flat pelo erro informado
[14:01] Guest: No caso nao precisa de liberação né isso
[14:01] Paulo Henrique Lima Da Silva: não, essa descrição na recusa foi um erro por de auditoria 
[14:01] Paulo Henrique Lima Da Silva: pode refazer 
[14:01] Guest: Ok minha joia
[14:01] Guest: Obg
[14:04] System: Paulo Henrique Lima Da Silva encerrou a conversa.
</t>
  </si>
  <si>
    <t>IMS0060371</t>
  </si>
  <si>
    <t xml:space="preserve">[13:54] Guest: 1
[13:54]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1hsVVJTTlZ2WldPNENEU1Z4SzhjQT09XzA2V3oyMEVnbUFvaWdvWDh1Qm5jcjVPV2Z2SEFhR0ZqVWV5UjQyYl9lWDBsVm1YSVJpSXllYUhQbDlmaTlNdW45MVM4MldjcnZndWRieVdxOElCbUVfeE9WLU9VenhXSTN2SVhOeGVxRXRHMkV4SExEc2M1LURLSkV2Y3BkZE1IN0dPczFqWV8tMnQ1dW40My0wbVg3eENpdHJYQ1JjbUZ4dzBSaTlW77eu77ev&amp;target_url=https%3A%2F%2Fux.simpress.com.br)
[13:54] Virtual Agent: Excelente! Agora, para que eu consiga te ajudar, escolha a opção que mais te representa:
[13:54] Guest: Sou Técnico
[13:54] Virtual Agent: Por favor, digite o seu e-mail:
[13:54] Guest: Mfmarques@simpress.com.br
[13:54] Virtual Agent: Escolha uma opção:
[13:54] Guest: Atendimento com OS 
[13:54] Virtual Agent: Digite a sua ordem de serviço. 
Exemplo: 3123913
[13:54] Guest: 6629338
[13:54] Virtual Agent: Que tipo de atendimento você precisa?
[13:54] Guest: Apoio Técnico
[13:54] Virtual Agent: Obrigada pela informações.
Encontrei as seguintes informações sobre sua Ordem de Serviço.
Número: 6629338
Nome Técnico: TÉCNICO SIMPRESS 
Status: Aceito 
Descrição: Erro 63.00.26 falha no motor do scanner 
Data de Abertura: 31/12/2025 
Data de Atendimento: 
Data de Finalização:  
[13:54] Virtual Agent: As informações estão corretas?
[13:55] Guest: Sim
[13:55] Virtual Agent: Certo, preciso que me informe o código de defeito do equipamento. 
Exemplos: U1-XXXX ou 99.XX.XX
[13:55] Guest: 63.00.26
[13:55] Virtual Agent: Desculpe, não encontrei esse modelo/código de defeito em nosso banco de dados. 😔
Vamos tentar  novamente?
[13:55] Virtual Agent: Lembre-se de escrever exatamente como está no painel da máquina ou no log de eventos.
[13:55] Virtual Agent: Certo, preciso que me informe o código de defeito do equipamento. 
Exemplos: U1-XXXX ou 99.XX.XX
[13:55] Guest: 110-0000
[13:55] Virtual Agent: Desculpe, não encontrei esse modelo/código de defeito em nosso banco de dados. 😔
Vamos tentar  novamente?
[13:55] Virtual Agent: Lembre-se de escrever exatamente como está no painel da máquina ou no log de eventos.
[13:55] Virtual Agent: Certo, preciso que me informe o código de defeito do equipamento. 
Exemplos: U1-XXXX ou 99.XX.XX
[13:55] Guest: 63.00.26
[13:55] Virtual Agent: Ops, realmente não consegui encontrar o modelo/código de defeito que digitou.
Mas sem problemas, vou te encaminhar a nossa equipe de atendimento para que obtenha mais informações.
[13:55] Virtual Agent: Aguarde um instante que estou te encaminhando a um de nossos analistas do suporte técnico!
[14:04] [PRIVATE] System: Rosalino Oliveira Carneiro entrou.
[14:04] Rosalino Oliveira Carneiro: Obrigado por aguardar, já iremos atender.
[14:05] Rosalino Oliveira Carneiro: boa tarde sou ROSALINO  em que posso ajudar
[14:08] Guest: Boa tarde Rosalino. Tudo bem?
[14:08] Guest: Estou com uma Hp E82540
[14:08] Guest: Laserjet managed flow mfp
[14:09] Guest: Erro no painel 63.00.26
[14:09] [PRIVATE] Guest: @L[https://simpress.service-now.com/api/now/v2/cs/media/8fkTYKC4nCnmRlqlQa6OQY2dGXTlPglz42UWqXdt4vl6g3rNXZ6nbVZlq4LqZ22p|Deu ruim nesse teste]
[14:10] [PRIVATE] Guest: @L[https://simpress.service-now.com/api/now/v2/cs/media/oHaawWuxaoIyFowg0wAwzYs9FINbADSeJrmWdlIdGdXLc8m3w4P7prHUvvKxUGdJ|Testei o flat também]
[14:10] [PRIVATE] Guest: @L[https://simpress.service-now.com/api/now/v2/cs/media/daXVcXsVADpk7tjgEcne8u0VOrDNp2K1WJ0Ufqnt36zoyN8QVqsvklgshWuZ1vOz|Já desconectei esse flat ai também]
[14:11] Guest: Estava querendo pedir duas peças
[14:12] Rosalino Oliveira Carneiro: quais
[14:12] Guest: O cablo fat
[14:13] Guest: E a unidade lase scanner
[14:13] Guest: Laser*
[14:14] Rosalino Oliveira Carneiro: os dois não precisa de liberação
[14:14] Guest: Uai
[14:15] Guest: JC97-04574A
[14:15] Guest: Essa é a unidade laser certo^
[14:21] Guest: Não acho o código do cabo flat no sim fix
[14:22] Rosalino Oliveira Carneiro: vou verificar
[14:25] Guest: Procurei em tudo
[14:26] Guest: Vou pedir fusor também 
Z7Y75-67002-SI
[14:29] Rosalino Oliveira Carneiro: qual a referencia do conector na placa onde o cabo flat vai ligado
[14:30] Rosalino Oliveira Carneiro: CN ai tem um numero qual é
[14:30] Guest: Vou abrir aqui e olhar
[14:31] Guest: Unidade de imagem seria esse código?
JC93-01117A
[14:32] Rosalino Oliveira Carneiro: não
[14:34] [PRIVATE] Guest: @L[https://simpress.service-now.com/api/now/v2/cs/media/HXzt4ei25ByaOMaD2S9hgphPr3L2bQp6sUNi9i8j8Oorz4j8O2QwuTNer3BDUU0l|MEdc249b8961baa1cbcc504ec0c6a3db5e.jpg]
[14:35] [PRIVATE] Guest: @L[https://simpress.service-now.com/api/now/v2/cs/media/Yn6eUsROkoui6viI1G7VZkZdykbgBHqPLukaKDADYHN82mLfV9evqtBU4QBSe5Xq|ME0514b94602f3fe49861717cce4fafb87.jpg]
[14:36] Rosalino Oliveira Carneiro: na placa
[14:36] Guest: Aqui você fala né?
[14:40] Rosalino Oliveira Carneiro: fusão tenta um desses codigos LaserJet 110V Fuser Assembly
Part JC82-00477C is no longer supplied. Please order the replacement, X3A73-60018
[14:42] Rosalino Oliveira Carneiro: codigo da unidade de imagem X3A74-67902
[14:44] Guest: Opa valeu
[14:45] Guest: JC97-04574A essa é a unidade laser do scanner certo
[14:45] Guest: ?
[14:45] Guest: Acho que achei o código do flat em
[14:46] [PRIVATE] Guest: @L[https://simpress.service-now.com/api/now/v2/cs/media/LgnHJRbFKtXT5kF3yVxLqYXuYDdbusVbpKbFOS2EiK9hSve9b3jSK5dK9sZu4MKF|MEd5cfd9ef9f447de04008513593e3bc55.jpg]
[14:46] Rosalino Oliveira Carneiro: sim
[14:48] Guest: Ok
[14:48] Guest: Esse é o do flat certo?
[14:48] Rosalino Oliveira Carneiro: esse codigo tem no manual 
[14:49] Rosalino Oliveira Carneiro: se for ele que ta no cabo pede
[14:50] Guest: Cara acho que esse cabo pode estar atrás dessa formater também
[14:50] Rosalino Oliveira Carneiro: essa maquina tem a outra placa main pba
[14:51] Guest: JC39-02594A
Cabo flat
[14:51] Rosalino Oliveira Carneiro: isso
[14:52] [PRIVATE] Guest: @L[https://simpress.service-now.com/api/now/v2/cs/media/Pa0SA5VzNnpGYJbTJvugkNEbwsDDUaDNTfDtId6iRAoVdLwNFeoo0tJKzWhMFOUZ|ME1a826b2dd6cfc8d6e63cbd91eb001d0e.jpg]
[14:52] Guest: Será que seria essa?
[14:52] Guest: Vou tentar achar essa outra pba aqui atras da formater
[14:52] Rosalino Oliveira Carneiro: é o mesmo que passou  a cima
[14:55] Guest: Cara tem mesmo
[14:55] [PRIVATE] Guest: @L[https://simpress.service-now.com/api/now/v2/cs/media/hPoQfWvAfi6YV3oderwMhoTP0rTEIMeItQeyYgWyDfCVZSiJI5ENWTqq5fTUaUNT|ME99018c6bcbff438673997f7eb98f4c61.jpg]
[14:56] Rosalino Oliveira Carneiro: as maquina de alto volume da HP as primeiras foi feita em cima das da samsung
[14:56] Guest: Verdade
[14:56] Rosalino Oliveira Carneiro: ele acrescentaram uma outra placa (formatter) e deixou essa ai
[14:57] Rosalino Oliveira Carneiro: as mais nova eles eliminaram ela
[15:00] Guest: Acha que tem necessidade de eu verificar a outra pba?
[15:02] Rosalino Oliveira Carneiro: verifica se ta bem encaixado
[15:02] Rosalino Oliveira Carneiro: faz teste de continuidade no cabo flat
[15:03] Guest: Beleza
</t>
  </si>
  <si>
    <t>IMS0060374</t>
  </si>
  <si>
    <t xml:space="preserve">[13:58] Guest: Boa tarde!
[13:58]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G9RUDQ1S1RpSmJ1VTBjZy12dGtLZz09ZHFSQS1wN2YzSlNuQmpoMklCYTFTQVN6elV1NHFvQkJoMnR3NTJyTERjOVFCX0t0Rno0SlhENVl3Sl9tRGxINmpsQjhZaWJ2UzJpZTdXSFlxTWpqRmc0MWVkUFNvUGlHcHJFOHU0SzJnaHBLcjVYd1gwWG9WdzQyWGxDYW5ZenFoMURxWUZJRkxqRHFGOHJqM0lPazJKUjNQT2pET3ZELWRjeEpWN1lx77eu77ev&amp;target_url=https%3A%2F%2Fux.simpress.com.br)
[13:58] Virtual Agent: Excelente! Agora, para que eu consiga te ajudar, escolha a opção que mais te representa:
[13:58] Guest: Sou Técnico
[13:58] Virtual Agent: Por favor, digite o seu e-mail:
[13:58] Guest: lrasilva@simpress.com.br
[13:58] Virtual Agent: Escolha uma opção:
[13:58] Guest: Atendimento sem OS
[13:58] Virtual Agent: Você selecionou a opção de acesso sem OS. 
Caso o seu atendimento possua OS, o atendente do suporte irá recusar o seu atendimento!
Deseja continuar?
[13:58] Guest: Sim
[13:58] Virtual Agent: Como você gostaria de prosseguir?
[13:59] Guest: Apoio Técnico
[13:59] Virtual Agent: Sobre qual modelo de equipamento deseja mais informações?
[13:59] Virtual Agent: Por favor, digite o modelo:
[13:59] Guest: ProBook 640 G8
[13:59] Virtual Agent: Agora, preciso do código de defeito do equipamento. 
Exemplos: U1-xxx ou S1-xxx ou 31- 4321
Você possui o código?
[13:59] Guest: Não possuo o código
[13:59] Virtual Agent: Aguarde um instante que estou te encaminhando a um de nossos analistas do suporte técnico!
[14:02] Guest: No aguardo.
[14:06] [PRIVATE] System: Rosalino Oliveira Carneiro entrou.
[14:06] Rosalino Oliveira Carneiro: Obrigado por aguardar, já iremos atender.
[14:06] Guest: No aguardo
[14:07] Rosalino Oliveira Carneiro: boa tarde sou ROSALINO  em que posso ajudar
[14:07] Guest: Boa tarde!
[14:08] Guest: Estou com um equipamento que veio a minha bancada, relatado que após derramamento de líquido não volto a ligar.
[14:08] Guest: Abrir e não dar sinal, até liga os leds do teclado e carregamento mas não dá vídeo, fica em loop.
[14:09] Guest: O certo é abrir como orçamento de um equipamento novo porém não tem sinal físico como faço?
[14:10] Rosalino Oliveira Carneiro: não tem mancha de liquido derramado ou oxidação
[14:11] Guest: Não
[14:11] Guest: Abre como orçamento ou troca técnica?
[14:11] Rosalino Oliveira Carneiro: e o que foi darramado
[14:12] Guest: Não foi dito.
[14:12] Rosalino Oliveira Carneiro: na carcaça na parte de dentro não tem nada
[14:12] Rosalino Oliveira Carneiro: ou no teclado
[14:13] Rosalino Oliveira Carneiro: por baixo das teclas
[14:13] Rosalino Oliveira Carneiro: o pessoal apenas falou para voce ou tem um chamado com essa descrição
[14:13] Guest: Não cheguei a ver mais tá tudo seco.
[14:13] Guest: Me falou e eu que abro chamado
[14:14] Rosalino Oliveira Carneiro: o certo é gerar o orçamento mesmo que foi dito mas deve ter alguma marca
[14:15] Guest: Ok
[14:15] Guest: Outra coisa.
[14:16] Guest: Estou com um equipamento WORKSTATION
[14:16] Guest: Que parou de funcionar, tudo funciona menos a placa
[14:18] Rosalino Oliveira Carneiro: é acessorio
[14:18] Rosalino Oliveira Carneiro: pede troca tecnica dele
[14:18] Guest: Acessório?
[14:19] Rosalino Oliveira Carneiro: manda foto dele
[14:19] [PRIVATE] Guest: @L[https://simpress.service-now.com/api/now/v2/cs/media/tNPYIsQ1pcPfQEMFIRLcMt7E62crnq3NYtkn1i09kWx4ep2rAZnTGTVPWq9ekrjg|MEb825c1d19bcd51f133cc10910f60b01b.jpg]
[14:19] Rosalino Oliveira Carneiro: mau confundi com outra coisa 
[14:20] Guest: É uma 25 mil esse pc
[14:20] Rosalino Oliveira Carneiro: como assim tudo funciona ?
[14:20] Rosalino Oliveira Carneiro: voce testou as outras peças em outra maquina
[14:23] Rosalino Oliveira Carneiro: mas voce precisa  abrir chamado para a troca da placa
[14:23] Rosalino Oliveira Carneiro: se não for mau uso
[14:25] Guest: Sim
[14:25] Rosalino Oliveira Carneiro: o codigo do laser ta certo
</t>
  </si>
  <si>
    <t>IMS0060377</t>
  </si>
  <si>
    <t xml:space="preserve">[14:00] Guest: Ola
[14:00]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DAwNUpXOEZkbXB5NXZydEExZ1N2QT09d2Z1QncxaFFrVnRnUFM4d1k2MFJjMkNaS1E5U3BkM1c2ckdMT05mWG14V0ZsSDV3eXRBdmFSNnhGNmFPNzItekUxMGJDdEJ0U29MYVYxclRieUdtbHl5S2hyZWlBTDhBdFQ0cllfUWVmVEVTRnR3WUwzTmR1ZUJTS29wM0hKaVliSDktQ2JhWVVXSm43cHA0Nlh3MU1JT3JyVXZLclA1NzYtYk5SQU9G77eu77ev&amp;target_url=https%3A%2F%2Fux.simpress.com.br)
[14:00] Virtual Agent: Excelente! Agora, para que eu consiga te ajudar, escolha a opção que mais te representa:
[14:00] Guest: Sou Técnico
[14:00] Virtual Agent: Por favor, digite o seu e-mail:
[14:00] Guest: elifaluiz@gmail.com
[14:00] Virtual Agent: Escolha uma opção:
[14:01] Guest: Atendimento com OS 
[14:01] Virtual Agent: Digite a sua ordem de serviço. 
Exemplo: 3123913
[14:01] Guest: 6626299
[14:01] Virtual Agent: Que tipo de atendimento você precisa?
[14:02] Guest: Apoio Técnico
[14:02] Virtual Agent: Obrigada pela informações.
Encontrei as seguintes informações sobre sua Ordem de Serviço.
Número: 6626299
Nome Técnico: MIXCOPY SERVICOS DE TI LTDA 
Status: Em tratativa interna 
Descrição:  
Data de Abertura: 29/12/2025 
Data de Atendimento: 29/12/2025
Data de Finalização:  
[14:02] Virtual Agent: As informações estão corretas?
[14:02] Guest: Sim
[14:02] Virtual Agent: Certo, preciso que me informe o código de defeito do equipamento. 
Exemplos: U1-XXXX ou 99.XX.XX
[14:02] Guest: 30.01.41
[14:02] Virtual Agent: Desculpe, não encontrei esse modelo/código de defeito em nosso banco de dados. 😔
Vamos tentar  novamente?
[14:02] Virtual Agent: Lembre-se de escrever exatamente como está no painel da máquina ou no log de eventos.
[14:02] Virtual Agent: Certo, preciso que me informe o código de defeito do equipamento. 
Exemplos: U1-XXXX ou 99.XX.XX
[14:02] Guest: 30.01.41
[14:02] Virtual Agent: Desculpe, não encontrei esse modelo/código de defeito em nosso banco de dados. 😔
Vamos tentar  novamente?
[14:02] Virtual Agent: Lembre-se de escrever exatamente como está no painel da máquina ou no log de eventos.
[14:02] Virtual Agent: Certo, preciso que me informe o código de defeito do equipamento. 
Exemplos: U1-XXXX ou 99.XX.XX
[14:02] Guest: 30.01.41
[14:02] Virtual Agent: Ops, realmente não consegui encontrar o modelo/código de defeito que digitou.
Mas sem problemas, vou te encaminhar a nossa equipe de atendimento para que obtenha mais informações.
[14:02] Virtual Agent: Aguarde um instante que estou te encaminhando a um de nossos analistas do suporte técnico!
[14:02] Guest: Ok
[14:05] Guest: Ola
[14:12] [PRIVATE] System: Paulo Henrique Lima Da Silva entrou.
[14:12] Paulo Henrique Lima Da Silva: Obrigado por aguardar, já iremos atender.
[14:12] Guest: Ok
[14:14] Paulo Henrique Lima Da Silva: Olá, bem vindo ao suporte, sou o Paulo. Por gentileza informe seu nome e o motivo do contato.
[14:14] Guest: Ola
[14:14] Guest: Boa tarde
[14:14] Paulo Henrique Lima Da Silva: boa tarde
[14:15] Guest: Estou na JBS
[14:15] Guest: Uma 62655
[14:15] Guest: Está com falha no scanner
[14:17] Paulo Henrique Lima Da Silva: qual falha?
[14:17] Guest: 30.01.41
[14:18] Paulo Henrique Lima Da Silva: vi que a fonte foi liberada
[14:18] Paulo Henrique Lima Da Silva: era o mesmo erro?
[14:18] Guest: Sim
[14:18] Paulo Henrique Lima Da Silva: o manual indica troca da mesa
[14:18] Guest: Mas no dia, fiz vários testes
[14:18] Paulo Henrique Lima Da Silva: ela não precisa de aval
[14:18] Guest: Ok vou pedir a mesa
[14:19] Paulo Henrique Lima Da Silva: sim, vi no aval da fonte que ela estava com problemas 
[14:19] Paulo Henrique Lima Da Silva: ajudo em algo mais?
[14:19] Guest: Não
[14:19] Guest: Muito obrigado
[14:19] Paulo Henrique Lima Da Silva: por nada
[14:20] System: Paulo Henrique Lima Da Silva encerrou a conversa.
</t>
  </si>
  <si>
    <t>IMS0060387</t>
  </si>
  <si>
    <t>Cristiano  Gomes Saraiva</t>
  </si>
  <si>
    <t xml:space="preserve">[14:18]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TVDVUw1S3VwbUNMcE5GY2J4RnB5Zz09YWttQ3NMNUMzZWl2dzBmaEZPcjRqUFVGRmtwVk5uMUZ5UkFpNVprdHpmZmNLUE5XUWpJd2Z2N3dkUk1SRXdmYm92a0xrWkowVm1ITXlJWmxFcFhCR1oxZE5lQkMwN0JHQ0hnVGsxdlBZaGlGZFAyTUpmM3pZeVVueUl2c1BVcWlwY1drNG1kUVdmdFZULW4xVFJSTVFaM1ZFbi1JSmo2NzcxNDQyWHhh77eu77ev&amp;target_url=https%3A%2F%2Fux.simpress.com.br)
[14:18] Virtual Agent: Excelente! Agora, para que eu consiga te ajudar, escolha a opção que mais te representa:
[14:18] Guest: Sou Técnico
[14:19] Virtual Agent: Por favor, digite o seu e-mail:
[14:19] Guest: Cgsaraiva@simpress.com.br
[14:19] Virtual Agent: Escolha uma opção:
[14:19] Guest: Atendimento com OS 
[14:19] Virtual Agent: Digite a sua ordem de serviço. 
Exemplo: 3123913
[14:19] Guest: 6618054
[14:19] Virtual Agent: Que tipo de atendimento você precisa?
[14:19] Guest: Apoio Técnico
[14:19] Virtual Agent: Obrigada pela informações.
Encontrei as seguintes informações sobre sua Ordem de Serviço.
Número: 6618054
Nome Técnico: CRISTIANO GOMES SARAIVA 210627 
Status: Aceito 
Descrição: A impressora apresenta erro 59.00.90 , mesmo trocando o cartucho erro persistiu.  
Data de Abertura: 18/12/2025 
Data de Atendimento: 18/12/2025
Data de Finalização:  
[14:19] Virtual Agent: As informações estão corretas?
[14:20] Guest: Sim
[14:20] Virtual Agent: Certo, preciso que me informe o código de defeito do equipamento. 
Exemplos: U1-XXXX ou 99.XX.XX
[14:20] Guest: 59.05.a0
[14:20] Virtual Agent: Desculpe, não encontrei esse modelo/código de defeito em nosso banco de dados. 😔
Vamos tentar  novamente?
[14:20] Virtual Agent: Lembre-se de escrever exatamente como está no painel da máquina ou no log de eventos.
[14:20] Virtual Agent: Certo, preciso que me informe o código de defeito do equipamento. 
Exemplos: U1-XXXX ou 99.XX.XX
[14:20] Guest: 59.05.60
[14:20] Virtual Agent: Desculpe, não encontrei esse modelo/código de defeito em nosso banco de dados. 😔
Vamos tentar  novamente?
[14:20] Virtual Agent: Lembre-se de escrever exatamente como está no painel da máquina ou no log de eventos.
[14:20] Virtual Agent: Certo, preciso que me informe o código de defeito do equipamento. 
Exemplos: U1-XXXX ou 99.XX.XX
[14:37] Guest: 59.05.60
[14:37] Virtual Agent: Ops, realmente não consegui encontrar o modelo/código de defeito que digitou.
Mas sem problemas, vou te encaminhar a nossa equipe de atendimento para que obtenha mais informações.
[14:37] Virtual Agent: Aguarde um instante que estou te encaminhando a um de nossos analistas do suporte técnico!
[14:41] [PRIVATE] System: Marcos Geanini Cabral Araujo entrou.
[14:41] Marcos Geanini Cabral Araujo: Obrigado por aguardar, já iremos atender.
[14:42] Guest: Ok
[14:54] Marcos Geanini Cabral Araujo: Boa Tarde tudo bem ?
Sou o Marcos Analista de Suporte da Simpress, como posso te ajudar?
[14:55] Guest: Boa tarde
[14:55] Guest: Cara
[14:55] [PRIVATE] Guest: @L[https://simpress.service-now.com/api/now/v2/cs/media/L1UxfpXYKbDqnv7zgrSvOpPfxgiw1xZp80LA0mYOLFAmGOQVcV2o7rpvKa19keTr|ME94d6a34dbc5e2f29541f45c3a282f04c.jpg]
[14:56] Guest: Cara a máquina subiu com esse erro
[14:56] [PRIVATE] Guest: @L[https://simpress.service-now.com/api/now/v2/cs/media/tPcRNtXJHQPvdMwM4zYmqeDeowrXA5hrc5xvDlihKrNRW0HIuZb4kYI8j4CCFqGV|ME383e1bd0c8b76b9e74522afd095d05a7.jpg]
[14:56] Guest: Mas não mudou nada
[14:57] [PRIVATE] Guest: @L[https://simpress.service-now.com/api/now/v2/cs/media/r4OA0RBAeKt5e8ZowJBvZkow2Aml4JmMkz4CNt2nvtnVFKixUMyPzhnlH08ps4ZV|MEdcfddb53a4094630aaac8cae84f515cd.jpg]
[14:57] Guest: Não fala nada de mais
[14:57] Guest: Ligo ela sem a belt
[14:57] Guest: Sobe sem erro
[14:57] Guest: Mas quando coloca sobe o erro
[14:58] Guest: Eu tenho quase certeza que perdi um motor mas chegou uma belt
[14:58] Guest: Não entendi o pq disso
[14:58] Marcos Geanini Cabral Araujo: modelo HP X55745DN?
[14:58] Guest: Sim
[14:59] [PRIVATE] Guest: @L[https://simpress.service-now.com/api/now/v2/cs/media/bNWAZwxVENTFb6ed0w7uH05sYBy8gkip4W6Dlf98RthDzijOS7HwTif9yXXgtonS|ME69abe6203d11906c94d3d7ad30955fdd.jpg]
[15:00] Guest: Ela não deixa entrar em modo de manutenção
[15:01] Marcos Geanini Cabral Araujo: vc tentou trocar a itb?
[15:01] [PRIVATE] Guest: @L[https://simpress.service-now.com/api/now/v2/cs/media/1SahL2rqEPWz43pqxjWnGDCnrlBl1gFLTKVPIEoU5889xKAUwSjxJ2Hp4Lmx5znj|MEd5e5337f5384ea7d633cc16bcaf402e7.jpg]
[15:02] Guest: Tbm não deixa fazer erase
[15:02] Guest: Troquei tbm
[15:02] Guest: Se eu ligo sem a itb ela não sobe erro
[15:02] Marcos Geanini Cabral Araujo: deve ta com bloqueio 
[15:02] Marcos Geanini Cabral Araujo: então o erro esta na itb 
[15:03] Marcos Geanini Cabral Araujo: vc validou os testes do cpmd ?
[15:03] Guest: Não diz nada aqui
[15:03] Guest: Comd
[15:03] Guest: Cpmd
[15:03] Guest: Sso erro de motor
[15:04] Marcos Geanini Cabral Araujo: o cpmd que vc esta usando é o do wise ?
[15:05] Guest: E o do sinfix
[15:05] Marcos Geanini Cabral Araujo: pode estar desatualizado 
[15:05] Marcos Geanini Cabral Araujo: valida alimentação do equipamento tbm 
[15:05] Guest: Aí quebra 🤦🏻‍♂️
[15:06] Guest: Tava invertido mas já foi corrigido
[15:06] Marcos Geanini Cabral Araujo: o do wise é o melhor a ser usado sempre 
[15:06] Guest: Pode ter danificado algo mas agora prea saber o que é
[15:06] Marcos Geanini Cabral Araujo: e as saídas da placa fonte ?
[15:06] Guest: Vc poderia compartilhar?
[15:07] Marcos Geanini Cabral Araujo: não to conseguindo fazer o download dele agora 
[15:07] Marcos Geanini Cabral Araujo: so consigo validar online mesmo 
[15:07] Guest: Qual teste ele manda fazer?
[15:09] Marcos Geanini Cabral Araujo: Esses 
[15:09] Marcos Geanini Cabral Araujo: 1. Desligue e ligue a impressora.
2. Teste o motor de alimentação.
a. Abra os seguintes menus:
● Ferramentas de Suporte
● Solução de Problemas
● Testes de Diagnóstico
● Teste de Componentes
b. Execute o teste de acionamento do motor de alimentação da bandeja 2.
c. Se o teste falhar, desconecte e reconecte o conector J209 na placa controladora CC.
d. Teste o motor novamente. Se o erro persistir, substitua o conjunto de acionamento de alimentação, que contém o motor de alimentação.
Conjunto de acionamento de alimentação de papel (5700/X557/5800) - RM2-3681-000CN
[15:10] Guest: Tem imagem de qual é esse conector j209?
[15:11] Marcos Geanini Cabral Araujo: não tem imagem 
[15:12] [PRIVATE] Guest: @L[https://simpress.service-now.com/api/now/v2/cs/media/hkGhWo7g2dwUHEEP4NGeTkNAgRRwDchgmM83CjWWOuJ0UC8QZSBIkVVvBt5G4zUY|ME34cf778e3474bab1aef1cc136aa62db6.jpg]
[15:12] Guest: Mesmo formatada não deixa entrar no modo manutenção
[15:13] Marcos Geanini Cabral Araujo: vc fez o partial clean?
[15:13] Guest: Como vou testar
[15:13] Guest: ?
[15:13] Guest: Sim
[15:13] Guest: Sim
[15:13] Guest: E format disk
[15:13] Guest: Erase não deixa
[15:16] Marcos Geanini Cabral Araujo: entendo 
[15:16] Marcos Geanini Cabral Araujo: e depois de todos esses testes qual seu diagnóstico ?
[15:19] Guest: Cara se erro é de motor deveria ser motor né? Porém nunca vi máquina bloquear o erase aí já vai outra coisa que não tem lógica. E nem deixa entrar na ferramenta de teste
[15:19] Guest: Aí complica testar os componentes
[15:20] Marcos Geanini Cabral Araujo: sim é a primeira vez que vejo isso tbm 
[15:20] Marcos Geanini Cabral Araujo:  de acordo com o que vc passou de diagnóstico 
[15:20] Marcos Geanini Cabral Araujo: parace ser falha na formatter 
[15:20] Guest: Tem um tec aqui da minha região que já atua direto com essa máquina e em todas as máquinas q ele pegou esse erro foi tt
[15:20] Guest: 🤦🏻‍♂️
[15:21] Guest: Não sou do cara q gosta de gerar tt
[15:21] Marcos Geanini Cabral Araujo: então ai troca técnica não é com a gente 
[15:21] Marcos Geanini Cabral Araujo: tt é direto com sua gestão 
[15:21] Guest: Pra mim todo erro tem sentido ... falta só descobrir qual é a desse erro
[15:21] Marcos Geanini Cabral Araujo: sim entendo 
[15:21] Marcos Geanini Cabral Araujo: gerar tt é ruim mesmo 
[15:21] Guest: Consegue validar com o n2?
[15:21] Guest: Gera custo
[15:21] Guest: E trastorno
[15:22] Marcos Geanini Cabral Araujo: pior que hj to sem contato com eles 
[15:22] Marcos Geanini Cabral Araujo: e mandar pra la sem ter feito nenhuma troca de peça eles barram 
[15:23] Guest: Tu consegue ver no sistema qual foi a peça que pedi inicialmente?
[15:23] Guest: Não consegui validar
[15:23] Guest: Tenho quase certeza q pedi motor
[15:23] Guest: Mas veio uma belt
[15:23] Marcos Geanini Cabral Araujo: vou ver aqui 
[15:26] Marcos Geanini Cabral Araujo: RM3-7797-000SI-5 - ITB MOTOR ASSEMBLY 
[15:26] Marcos Geanini Cabral Araujo: foi pedido isso 
[15:26] Guest: Oxe
[15:26] Guest: Chegou uma belt aqui
[15:26] Guest: 🤦🏻‍♂️
[15:27] [PRIVATE] Guest: @L[https://simpress.service-now.com/api/now/v2/cs/media/4cCg96P0nJcdj8hP8MIl84jfDvoAPAT5rpTqP2DGg8EGq6Q8DY4vxBRJ1ti5ze8S|ME8a0d2c9d41572a5b6798dce53a5a7322.jpg]
[15:27] [PRIVATE] Guest: @L[https://simpress.service-now.com/api/now/v2/cs/media/PVS5l68FW5akv6HTWQqPxApWIJ2OgX6dzgxyL3RQqYah78D7BZBtEGNlITUmyfZ8|ME0bd2539877571e9ab3f55d11977a17bc.jpg]
[15:27] Guest: Pior q o código é o mesmo
[15:29] Guest: Quem válida esses códigos?
[15:30] Guest: E o almoxarifado né?
[15:30] Marcos Geanini Cabral Araujo: normalmente sim 
[15:30] Marcos Geanini Cabral Araujo: mais para ter mais certeza é o pedido de peças 
[15:31] Marcos Geanini Cabral Araujo: é no manual é somente o motor mesmo 
[15:32] Marcos Geanini Cabral Araujo: @L[https://simpress.service-now.com/api/now/v1/cs/media/rBfBI8eCyrG67grkNhKuIiHcTfZClHxT2KOHUIRx8Ui6Fzz0QWh4Na7ADDVFxcIk|Captura de tela 2026-01-09 153147.jpg]
[15:32] Marcos Geanini Cabral Araujo: é o numero 7 
[15:33] Guest: Vix
[15:33] Marcos Geanini Cabral Araujo: tem que validar ocm pedido de peças porque foi errado 
[15:37] Guest: Ok
[15:40] Guest: Tentar falar com o pizzaro
[15:40] Marcos Geanini Cabral Araujo: beleza 
[15:45] System: Marcos Geanini Cabral Araujo encerrou a conversa.
</t>
  </si>
  <si>
    <t>IMS0060389</t>
  </si>
  <si>
    <t xml:space="preserve">[14:19] Guest: 4
[14:19]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mM0bmtTS0x6OFR3bXdzNVVsdTQ3UT09b3Nuci1Oam9iMTdCSkUzZFNqV1lBQ2VfVFlKbzJtS2NQa2hCU3dkX1pLSUw1cEpKY0pQNTV6S2EtSnFVQW83TTh4VE9fZ21zNjl3RHlzenByMW9qM1ZuX3YxblhaaG1JdTFDQ1Vrb20wQTZlS3c3RGlMZERmUjFQZnNURXFzN1VOU2NnSmRyNnBNUmkwLUVKSmtaNGJmNi1OeHg0QTlzNmlZS2RhUEht77eu77ev&amp;target_url=https%3A%2F%2Fux.simpress.com.br)
[14:19] Virtual Agent: Excelente! Agora, para que eu consiga te ajudar, escolha a opção que mais te representa:
[14:19] Guest: Sou Técnico
[14:19] Virtual Agent: Por favor, digite o seu e-mail:
[14:19] Guest: flaviosilvamg164@gmail.com
[14:19] Virtual Agent: Escolha uma opção:
[14:19] Guest: Atendimento com OS 
[14:19] Virtual Agent: Digite a sua ordem de serviço. 
Exemplo: 3123913
[14:19] Guest: 6612765
[14:19] Virtual Agent: Que tipo de atendimento você precisa?
[14:20] Guest: Apoio Técnico
[14:20] Virtual Agent: Obrigada pela informações.
Encontrei as seguintes informações sobre sua Ordem de Serviço.
Número: 6612765
Nome Técnico: TÉCNICO SIMPRESS 
Status: Em tratativa interna 
Descrição: 1 - Problema: Equipamento está apresentando erros e atolamentos frequentes, o que está impactando a operação. Setor com contingência.
2 - Setor do equipamento: Faturamento - CPD2
3 - Local possui outras Impressoras/Backup: Sim
4 - Impressora esta operacional: Não
4 - Desfecho do 1º atendimento: Feito a analise remotamente e validado que a impressora está com os ROLETES BEM GASTOS, com isso, necessário a troca.
OBS: Seguir com o envio emergencial das peças para que não haja parada na operação do setor onde está o equipamento.
Antes de sair da unidade, contatar uma das pessoas abaixo para validação do serviço realizado:
Residente: Victor Hugo Pereira de Sousa - (11) 95314-0132
Apoio: Enzo Angelin Amorim - (11) 98894-1285 
Data de Abertura: 16/12/2025 
Data de Atendimento: 30/12/2025
Data de Finalização:  
[14:20] Virtual Agent: As informações estão corretas?
[14:21] Guest: Sim
[14:21] Virtual Agent: Certo, preciso que me informe o código de defeito do equipamento. 
Exemplos: U1-XXXX ou 99.XX.XX
[14:21] Guest: Sem código
[14:21] Virtual Agent: Desculpe, não encontrei esse modelo/código de defeito em nosso banco de dados. 😔
Vamos tentar  novamente?
[14:21] Virtual Agent: Lembre-se de escrever exatamente como está no painel da máquina ou no log de eventos.
[14:21] Virtual Agent: Certo, preciso que me informe o código de defeito do equipamento. 
Exemplos: U1-XXXX ou 99.XX.XX
[14:21] Guest: Sem código
[14:21] Virtual Agent: Desculpe, não encontrei esse modelo/código de defeito em nosso banco de dados. 😔
Vamos tentar  novamente?
[14:21] Virtual Agent: Lembre-se de escrever exatamente como está no painel da máquina ou no log de eventos.
[14:21] Virtual Agent: Certo, preciso que me informe o código de defeito do equipamento. 
Exemplos: U1-XXXX ou 99.XX.XX
[14:21] Guest: Sem código
[14:21] Virtual Agent: Ops, realmente não consegui encontrar o modelo/código de defeito que digitou.
Mas sem problemas, vou te encaminhar a nossa equipe de atendimento para que obtenha mais informações.
[14:21] Virtual Agent: Aguarde um instante que estou te encaminhando a um de nossos analistas do suporte técnico!
[14:21] [PRIVATE] System: Valdeir Vilela Ferreira De Novais entrou.
[14:21] Valdeir Vilela Ferreira De Novais: Obrigado por aguardar, já iremos atender.
[14:26] Guest: ....
[14:26] Valdeir Vilela Ferreira De Novais: Boa tarde, sou Valdeir em que posso ajudar?
[14:27] Guest: Boa tarde meu Caro tudo bem?
[14:27] Guest: E o seguinte
[14:27] Valdeir Vilela Ferreira De Novais: beleza e você?
[14:27] Guest: Bem graças a Deus
[14:28] Guest: Esse Equipamento está com mais 3.000.000 de impressões
[14:28] Guest: Está dando atolamentos intermitente
[14:28] Guest: Aí tomei algumas ações
[14:29] Guest: Está dando erro de registro na gaveta 4
[14:29] Valdeir Vilela Ferreira De Novais: certo
[14:29] Guest: Limpei o sensor de Registro
[14:29] Guest: Estava desatualizado
[14:29] Guest: Dando erro geral de impressão
[14:29] Guest: No histórico de erro
[14:29] Guest: Atualizei
[14:29] Guest: Agora ele não quer subir
[14:30] [PRIVATE] Guest: @L[https://simpress.service-now.com/api/now/v2/cs/media/y4t1ZitwQdOxJjZaICJCxqRFzSIuMHaBtauwkVGlBnUDxmqJxmfVNNBMaWcaHszP|ME12db8f40129001e82deed410e9999672.jpg]
[14:30] Guest: Cliente tá em cima pedindo troca Técnica
[14:31] Guest: Não sei o que fazer
[14:31] Valdeir Vilela Ferreira De Novais: entendo, a troca técnica é realizada mediante a aprovação do supervisor, não passa mais pelo suporte, se você acredita que essa é a melhor forma de resolver pode seguir
[14:32] Guest: Então essa questão
[14:32] Guest: Dela não subir
[14:33] Valdeir Vilela Ferreira De Novais: a máquina usa hd?
[14:37] Guest: Preciso verificar
[14:38] Valdeir Vilela Ferreira De Novais: certo
[14:38] Guest: Sem HDD
[14:39] Valdeir Vilela Ferreira De Novais: certo, tenta subir o firmware nessa sequência:Partial Clear
Erase/Unlock The Disk.
Format Disk
Atualização De Firmware
[14:40] Guest: Não consigo acessar o Preboot dela
[14:40] Guest: Pelo Painel não vai
[14:41] Guest: Pensei nisso
[14:41] Guest: Mas não consigo acessar o Preboot
[14:43] Valdeir Vilela Ferreira De Novais: o que aparece quando você tenta acessar?
[14:44] Guest: Consegui
[14:44] Guest: Essa entra clicando no X
[14:45] Valdeir Vilela Ferreira De Novais: isso mesmo
[14:49] Guest: Vou atualizar
[14:50] Valdeir Vilela Ferreira De Novais: beleza
[14:51] Guest: Acho que vai funcionar
[14:52] Valdeir Vilela Ferreira De Novais: beleza
[14:55] [PRIVATE] Guest: @L[https://simpress.service-now.com/api/now/v2/cs/media/sRtk4ngV0IPEFoXmWkXovFZ1GRyVahvZiIXomEFZTLQbtEmS6rJBk2NPCoW29PvI|ME2303b6338729aec8a4b4cf94f98517a6.jpg]
[14:55] Guest: Pelo histórico
[14:56] Valdeir Vilela Ferreira De Novais: certo mas agora está funcional?
[15:00] Guest: Sim subiu
[15:00] Guest: Obrigado
[15:06] Valdeir Vilela Ferreira De Novais: de nada
[15:07] Guest: Ela tem um problema mecânico
[15:08] Guest: Vou pedir a tampa traseira inteira
[15:09] Valdeir Vilela Ferreira De Novais: ok
[15:15] Guest: Queria pedir a tampa traseira dela completa
[15:16] Guest: Me ajuda no código
[15:16] Guest: Por favor
[15:16] Guest: Tô enrolado aqui
[15:19] Valdeir Vilela Ferreira De Novais: olhou no manual?
</t>
  </si>
  <si>
    <t>IMS0060395</t>
  </si>
  <si>
    <t>Hugo Leonardo Alves Flores</t>
  </si>
  <si>
    <t xml:space="preserve">[14:23] Guest: Boa tarde
[14:23]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0kzZEhtajZJQnV6Ti1hb0NqTlBmQT09eVdKaTFZQlRpamg3aVB1UFpac3VxX2ZPQV9kRmZwanlFLVZSdzlxcURWYTF3NlZzNms3SElzUU81ek4zQjlWUVBuT09uX3psOG5SV1k3MUZzOTZWYk5JRjBFRnRPdGxScjZOYnpxSVIwTnBhaTNCY2ZxQmFlcHFoZ2V3SllMY0pHdXE2eThGTDZ5bDljak5SSDlLN1JhSDZWNHJQcHZVbHQ0cktJempi77eu77ev&amp;target_url=https%3A%2F%2Fux.simpress.com.br)
[14:23] Virtual Agent: Excelente! Agora, para que eu consiga te ajudar, escolha a opção que mais te representa:
[14:23] Guest: Sou Técnico
[14:23] Virtual Agent: Por favor, digite o seu e-mail:
[14:24] Guest: hlflores@simpress.com.br
[14:24] Virtual Agent: Escolha uma opção:
[14:24] Guest: Atendimento com OS 
[14:24] Virtual Agent: Digite a sua ordem de serviço. 
Exemplo: 3123913
[14:24] Guest: 6629956
[14:24] Virtual Agent: Que tipo de atendimento você precisa?
[14:24] Guest: Apoio Técnico
[14:24] Virtual Agent: Obrigada pela informações.
Encontrei as seguintes informações sobre sua Ordem de Serviço.
Número: 6629956
Nome Técnico: TÉCNICO SIMPRESS 
Status: Aceito 
Descrição: Estou com um pronblema na impressora ela está com o visor queimado, poderia entrar em contato pelo teams para gerar enviar as fotos
IP:10.122.109.146
Serie BRBSL2799P
MODELO:HP 
Data de Abertura: 05/01/2026 
Data de Atendimento: 
Data de Finalização:  
[14:24] Virtual Agent: As informações estão corretas?
[14:24] Guest: Sim
[14:24] Virtual Agent: Certo, preciso que me informe o código de defeito do equipamento. 
Exemplos: U1-XXXX ou 99.XX.XX
[14:24] Guest: Painel
[14:24] Virtual Agent: Desculpe, não encontrei esse modelo/código de defeito em nosso banco de dados. 😔
Vamos tentar  novamente?
[14:24] Virtual Agent: Lembre-se de escrever exatamente como está no painel da máquina ou no log de eventos.
[14:24] Virtual Agent: Certo, preciso que me informe o código de defeito do equipamento. 
Exemplos: U1-XXXX ou 99.XX.XX
[14:24] Guest: Painel
[14:24] Virtual Agent: Desculpe, não encontrei esse modelo/código de defeito em nosso banco de dados. 😔
Vamos tentar  novamente?
[14:24] Virtual Agent: Lembre-se de escrever exatamente como está no painel da máquina ou no log de eventos.
[14:24] Virtual Agent: Certo, preciso que me informe o código de defeito do equipamento. 
Exemplos: U1-XXXX ou 99.XX.XX
[14:25] Guest: Painel
[14:25] Virtual Agent: Ops, realmente não consegui encontrar o modelo/código de defeito que digitou.
Mas sem problemas, vou te encaminhar a nossa equipe de atendimento para que obtenha mais informações.
[14:25] Virtual Agent: Aguarde um instante que estou te encaminhando a um de nossos analistas do suporte técnico!
[14:25] [PRIVATE] System: Paulo Henrique Lima Da Silva entrou.
[14:25] Paulo Henrique Lima Da Silva: Obrigado por aguardar, já iremos atender.
[14:26] Paulo Henrique Lima Da Silva: Olá, bem vindo ao suporte, sou o Paulo. Por gentileza informe seu nome e o motivo do contato.
[14:27] Guest: Boa tarde Paulo blz
[14:27] Guest: Estou precisando trocar um painel de uma impressora, ele não liga
[14:30] Paulo Henrique Lima Da Silva: boa tarde
[14:30] Paulo Henrique Lima Da Silva: outras funções da impressora estão normais?
[14:31] Guest: Está sim
[14:31] Guest: Como é só impressora ela imprime porém o painel fica apagado
[14:32] Paulo Henrique Lima Da Silva: os cabos do painel foram desconectados e reconectados?
[14:32] Guest: Sim
[14:32] Paulo Henrique Lima Da Silva: algum sinal de mal uso?]
[14:32] [PRIVATE] Guest: @L[https://simpress.service-now.com/api/now/v2/cs/media/2ZSn1R667ktPL7tGatN5DAqlsJyyNKK0wE9PzHAH05migiftBmeZvXUpmPXPGhpW|ME4cd86c1ef133f195f4ba63eefe1e1d84.mp4]
[14:33] Guest: Sem sinal de mal uso
[14:34] Paulo Henrique Lima Da Silva: vou liberar o painel, momento
[14:35] Guest: Ok
[14:39] Paulo Henrique Lima Da Silva: Liberar painel - 260109-000529
[14:42] Guest: Valeu ✌🏽
[14:50] System: Paulo Henrique Lima Da Silva encerrou a conversa.
</t>
  </si>
  <si>
    <t>IMS0060397</t>
  </si>
  <si>
    <t>Marcos Henrrique Pereira</t>
  </si>
  <si>
    <t xml:space="preserve">[14:23]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TRuZEs5UGdUVGU0MHNwQW14UkpBUT09SGtRZnVfNjFXd1ZzakFnd2hnZ1JpdlhPcGhpY1ZkZExpcExkX0ZncUtxbGNWdkdKSXQwSlV4ZjVKb1oyb25IVERqVloyU2NnRFBnY3pIZE5Qd3pnU2FHUUZ0WkNGWlpmMzY4NlExLVlQLUs0SDRLVktRZGpEWXg5YjdwU3N5Vk1ubEllYkVvOTN6UzNoUmxiRURhN05QWUZmZlhpdWJ4emxadDl5bGps77eu77ev&amp;target_url=https%3A%2F%2Fux.simpress.com.br)
[14:23] Virtual Agent: Excelente! Agora, para que eu consiga te ajudar, escolha a opção que mais te representa:
[14:24] Guest: Sou Técnico
[14:24] Virtual Agent: Por favor, digite o seu e-mail:
[14:24] Guest: Mhspereira@simpress.com.br
[14:24] Virtual Agent: Escolha uma opção:
[14:24] Guest: Atendimento com OS 
[14:24] Virtual Agent: Digite a sua ordem de serviço. 
Exemplo: 3123913
[14:24] Guest: 6584176
[14:24] Virtual Agent: Que tipo de atendimento você precisa?
[14:24] Guest: Apoio Técnico
[14:24] Virtual Agent: Obrigada pela informações.
Encontrei as seguintes informações sobre sua Ordem de Serviço.
Número: 6584176
Nome Técnico: Marcos Henrique Pereira Da Silva 214653 
Status: Finalizado 
Descrição: HOST: IS1124
LOCAL: Senado Federal
DEFEITO: Apresenta erro 76000b
AÇÕES REALIZADAS: Foi realizado a tentativa de atualização de firmware porem sem sucesso.
EQUIPAMENTO OPERACIONAL: Não
BACKUP/PEÇA INSTALADA (QUAL SÉRIE/PEÇA): Não 
Data de Abertura: 02/12/2025 
Data de Atendimento: 11/12/2025
Data de Finalização: 11/12/2025 
[14:24] Virtual Agent: As informações estão corretas?
[14:24] Guest: Sim
[14:24] Virtual Agent: Certo, preciso que me informe o código de defeito do equipamento. 
Exemplos: U1-XXXX ou 99.XX.XX
[14:24] Guest: 76 28 01
[14:24] Virtual Agent: Desculpe, não encontrei esse modelo/código de defeito em nosso banco de dados. 😔
Vamos tentar  novamente?
[14:24] Virtual Agent: Lembre-se de escrever exatamente como está no painel da máquina ou no log de eventos.
[14:24] Virtual Agent: Certo, preciso que me informe o código de defeito do equipamento. 
Exemplos: U1-XXXX ou 99.XX.XX
[14:25] Guest: 76 28 01
[14:25] Virtual Agent: Desculpe, não encontrei esse modelo/código de defeito em nosso banco de dados. 😔
Vamos tentar  novamente?
[14:25] Virtual Agent: Lembre-se de escrever exatamente como está no painel da máquina ou no log de eventos.
[14:25] Virtual Agent: Certo, preciso que me informe o código de defeito do equipamento. 
Exemplos: U1-XXXX ou 99.XX.XX
[14:25] Guest: 76 28 01
[14:25] Virtual Agent: Ops, realmente não consegui encontrar o modelo/código de defeito que digitou.
Mas sem problemas, vou te encaminhar a nossa equipe de atendimento para que obtenha mais informações.
[14:25] Virtual Agent: Aguarde um instante que estou te encaminhando a um de nossos analistas do suporte técnico!
[14:31] Guest: Oi
[14:36] [PRIVATE] System: Marcos Geanini Cabral Araujo entrou.
[14:36] Marcos Geanini Cabral Araujo: Obrigado por aguardar, já iremos atender.
[14:37] Marcos Geanini Cabral Araujo: Boa Tarde tudo bem ?
Sou o Marcos Analista de Suporte da Simpress, como posso te ajudar?
[14:41] System: Marcos Geanini Cabral Araujo encerrou a conversa.
</t>
  </si>
  <si>
    <t>IMS0060399</t>
  </si>
  <si>
    <t xml:space="preserve">[14:24] Guest: 31.13.02
[14:24]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TBsUEtpNzNMbFpHcFo0WXFGVGNiQT09VWZQMXRyZVlEWUFvX2l5MGJnMkxETmUtQ19JUWhpTmJoalZ3TFV2Tk00Q3ByaHNqakFQTXdDX0FNeUJHNXVTTGZsclAyY3F6Um82dHJCSjdDakJqbjJZMzZSRDM5MjJzOERJTFE3a29wandsOWMwWmt4N09zUGdURnVOY21VU3htWlV3NTNRTDQ2QUlPMTZYbkdFZzFKVGJaZ3JpMzRjRHIySjJvZWt177eu77ev&amp;target_url=https%3A%2F%2Fux.simpress.com.br)
[14:24] Virtual Agent: Excelente! Agora, para que eu consiga te ajudar, escolha a opção que mais te representa:
[14:25] Guest: Sou Técnico
[14:25] Virtual Agent: Por favor, digite o seu e-mail:
[14:25] Guest: Aaamaro@simpress.com.br
[14:25] Virtual Agent: Escolha uma opção:
[14:25] Guest: Atendimento com OS 
[14:25] Virtual Agent: Digite a sua ordem de serviço. 
Exemplo: 3123913
[14:26] Guest: 6626535
[14:26] Virtual Agent: Que tipo de atendimento você precisa?
[14:27] Guest: Apoio Técnico
[14:27] Virtual Agent: Obrigada pela informações.
Encontrei as seguintes informações sobre sua Ordem de Serviço.
Número: 6626535
Nome Técnico: TÉCNICO SIMPRESS 
Status: Aceito 
Descrição: Revisão Geral 
Data de Abertura: 29/12/2025 
Data de Atendimento: 30/12/2025
Data de Finalização:  
[14:27] Virtual Agent: As informações estão corretas?
[14:27] Guest: Sim
[14:27] Virtual Agent: Certo, preciso que me informe o código de defeito do equipamento. 
Exemplos: U1-XXXX ou 99.XX.XX
[14:27] Guest: 31.13.02
[14:27] Virtual Agent: Desculpe, não encontrei esse modelo/código de defeito em nosso banco de dados. 😔
Vamos tentar  novamente?
[14:27] Virtual Agent: Lembre-se de escrever exatamente como está no painel da máquina ou no log de eventos.
[14:27] Virtual Agent: Certo, preciso que me informe o código de defeito do equipamento. 
Exemplos: U1-XXXX ou 99.XX.XX
[14:28] Guest: 31.13.02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31.13.02
[14:28] Virtual Agent: Ops, realmente não consegui encontrar o modelo/código de defeito que digitou.
Mas sem problemas, vou te encaminhar a nossa equipe de atendimento para que obtenha mais informações.
[14:28] Virtual Agent: Aguarde um instante que estou te encaminhando a um de nossos analistas do suporte técnico!
[14:33] Guest: .
[14:36] [PRIVATE] System: Marcos Geanini Cabral Araujo entrou.
[14:36] Marcos Geanini Cabral Araujo: Obrigado por aguardar, já iremos atender.
[14:38] Marcos Geanini Cabral Araujo: Boa Tarde tudo bem ?
Sou o Marcos Analista de Suporte da Simpress, como posso te ajudar?
[14:38] Guest: Opa Marcos, boa tarde
[14:38] Guest: Tudo bem?
[14:40] Marcos Geanini Cabral Araujo: tudo certo 
[14:40] Guest: Cara, estou com uma maquina aqui com um problema no scanner
[14:40] Guest: No adf
[14:41] Marcos Geanini Cabral Araujo: modelo E52645DN?
[14:41] Guest: Isso
[14:41] Marcos Geanini Cabral Araujo: qual problema ?
[14:42] Guest: Desmontei ela toda e rodei o motorzinho  do adf q parece estar travadi
[14:42] Guest: Travado
[14:42] Guest: Com isso ela dá atolamento no adf
[14:42] Marcos Geanini Cabral Araujo: ok vamos la 
[14:42] Marcos Geanini Cabral Araujo: pode mandar um video demonstrando o erro ?
[14:42] Guest: Ao rodar com a fenda eu reiniciei e o erro desapareceu
[14:43] Guest: Calma ai
[14:43] Guest: Q reiniciei ela aqui de novo
[14:44] [PRIVATE] Guest: @L[https://simpress.service-now.com/api/now/v2/cs/media/IT08mHEBTB6c4P3j5SMiWKvolf3fRrYFFPZzibT5WGYEjKYekpfJIVE0MgDCODJS|ME25463c919002dd83f698fd21e13d2617.jpg]
[14:44] Guest: Aparece esse erro
[14:47] [PRIVATE] Guest: @L[https://simpress.service-now.com/api/now/v2/cs/media/lWkYepUVXF4Gy4DcsVlPuZmHy0xmSmnEQAiMnUUMYu2hOYy3Cfn2oRToUm4HOz6k|ME42ccf7071e8c44de553334ab59560a80.mp4]
[14:48] Marcos Geanini Cabral Araujo: copia na mesa funciona normal ?
[14:50] Guest: Não pq ela.ja sobe com esse erro
[14:51] Marcos Geanini Cabral Araujo: a sim 
[14:51] Marcos Geanini Cabral Araujo: então preciso que vc valide as tensões da rede elétrica e me fale por favor 
[14:53] Guest: A tensão tá normal
[14:53] Guest: Só um minuto q vou mandar qual está
[14:54] Marcos Geanini Cabral Araujo: me informe os valores por favor 
[14:54] Marcos Geanini Cabral Araujo: fase/neutro
[14:54] Marcos Geanini Cabral Araujo: fase/terra
[14:54] Marcos Geanini Cabral Araujo: neutro/terra
[14:54] Guest: Fase/n 128
[14:55] Guest: Terra 129
[14:55] Guest: Neutro e terra 3,5
[14:55] Marcos Geanini Cabral Araujo: ok 
[14:55] Marcos Geanini Cabral Araujo: agora valida a entrada da scb 
[14:56] Marcos Geanini Cabral Araujo: e ve quanto de tensão esta chegando por favor 
[14:57] Guest: Me.lembra o q eh scb
[14:57] Guest: Eh a placa do scaner?
[14:57] Marcos Geanini Cabral Araujo: a placa de controle do scanner 
[14:59] Guest: Calma ai
[15:00] Guest: Tá dando 5v e 24v
[15:01] Guest: Qdo eu destravei  o motor o adf tinha funcionando,  mas depois ele travou novamente
[15:01] Marcos Geanini Cabral Araujo: entendi 
[15:01] Marcos Geanini Cabral Araujo: é no cpmd do equipamento manda trocar o adf então 
[15:02] Guest: Sim, preciso de autorização ?
[15:05] Marcos Geanini Cabral Araujo: sim 
[15:05] Marcos Geanini Cabral Araujo: vou fazer so um momento 
[15:05] Guest: Maravilha
[15:10] Guest: Só pra confirmar o código da tampa eh b5l47-67901 ?
[15:15] Marcos Geanini Cabral Araujo: ADF LIBERADO NA O.S 260109-000643
[15:16] Marcos Geanini Cabral Araujo: código correto não é esse ai não 
[15:16] Guest: Desculpa vi errado
[15:17] Marcos Geanini Cabral Araujo: o correto é esse B5L47-67910
[15:17] Guest: O correto eh bl547-67907
[15:17] Guest: Vixe vi errado tb
[15:17] Guest: Mas valeu obrigado
[15:17] Marcos Geanini Cabral Araujo: tbm não esse final 907 é para o modelo E52645C
[15:18] Marcos Geanini Cabral Araujo: o modelo pra E52645DN é esse que te passei 
[15:18] Guest: Ah maravilha
[15:18] Guest: Obrigado
[15:18] Guest: Valeu mesmo,
[15:18] Marcos Geanini Cabral Araujo: por nada 
</t>
  </si>
  <si>
    <t>IMS0060403</t>
  </si>
  <si>
    <t xml:space="preserve">[14:29] Guest: Boa tarde
[14:29]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05lOHN0RXhCOVc2cDhkZEhIVk01Zz09WW1neFQxaUhXdTgzMDdkWjk5NTU4eWxyUV9HMmVPOEF2MG9CSmNxc2ZCcGRHSDZqeHlFYWh2UWJuWTRSV2o5YVgya0VFNlZJdG4xVlFGdWkwVWRwU0dXYUJGWFJObFJuVVBBQS1jMWZfQldjSzVpVXMwMTZ6Z2J5cThMMU9XbkFhVTFpVVpBWGRwTkxIS3RWOVdObUFqa2pHaENKVUNYR3Qxc3lNTlI377eu77ev&amp;target_url=https%3A%2F%2Fux.simpress.com.br)
[14:29] Virtual Agent: Excelente! Agora, para que eu consiga te ajudar, escolha a opção que mais te representa:
[14:29] Guest: Sou Técnico
[14:29] Virtual Agent: Por favor, digite o seu e-mail:
[14:29] Guest: Rlrsilva@simpress.com.br
[14:29] Virtual Agent: Escolha uma opção:
[14:29] Guest: Atendimento com OS 
[14:29] Virtual Agent: Digite a sua ordem de serviço. 
Exemplo: 3123913
[14:29] Guest: 6638798
[14:29] Virtual Agent: Que tipo de atendimento você precisa?
[14:30] Guest: Apoio Técnico
[14:30] Virtual Agent: Obrigada pela informações.
Encontrei as seguintes informações sobre sua Ordem de Serviço.
Número: 6638798
Nome Técnico:  
Status: Aceito 
Descrição: Em contato com solicitante fui autorizado a acessar a máquina remotamente e verifiquei que ela apresenta "não há dispositivo de audio instalado" e, mesmo após reinstalação do driver pelo windows o problema persiste. Por não ser possível acessar gerenciador de dispositivos remotamente ou pelo perfil do usuário, faz-se necessária a presença de um técnico no local. 
Data de Abertura: 09/01/2026 
Data de Atendimento: 
Data de Finalização:  
[14:30] Virtual Agent: As informações estão corretas?
[14:30] Guest: Sim
[14:30] Virtual Agent: Certo, preciso que me informe o código de defeito do equipamento. 
Exemplos: U1-XXXX ou 99.XX.XX
[14:30] Guest: Erro audio
[14:30] Virtual Agent: Desculpe, não encontrei esse modelo/código de defeito em nosso banco de dados. 😔
Vamos tentar  novamente?
[14:30] Virtual Agent: Lembre-se de escrever exatamente como está no painel da máquina ou no log de eventos.
[14:30] Virtual Agent: Certo, preciso que me informe o código de defeito do equipamento. 
Exemplos: U1-XXXX ou 99.XX.XX
[14:30] Guest: Erro audio
[14:30] Virtual Agent: Desculpe, não encontrei esse modelo/código de defeito em nosso banco de dados. 😔
Vamos tentar  novamente?
[14:30] Virtual Agent: Lembre-se de escrever exatamente como está no painel da máquina ou no log de eventos.
[14:30] Virtual Agent: Certo, preciso que me informe o código de defeito do equipamento. 
Exemplos: U1-XXXX ou 99.XX.XX
[14:30] Guest: Erro audio
[14:30] Virtual Agent: Ops, realmente não consegui encontrar o modelo/código de defeito que digitou.
Mas sem problemas, vou te encaminhar a nossa equipe de atendimento para que obtenha mais informações.
[14:30] Virtual Agent: Aguarde um instante que estou te encaminhando a um de nossos analistas do suporte técnico!
[14:30] Guest: Erro audio
[14:31] Guest: No aguardo
[14:32] Guest: .
[14:36] Guest: .
[14:39] Guest: .
[14:42] Guest: .
[14:44] Guest: .
[14:48] Guest: .
[14:49] Guest: .
[14:50] [PRIVATE] System: Paulo Henrique Lima Da Silva entrou.
[14:50] Paulo Henrique Lima Da Silva: Obrigado por aguardar, já iremos atender.
[14:50] Guest: Ok
[14:51] Paulo Henrique Lima Da Silva: Olá, bem vindo ao suporte, sou o Paulo. Por gentileza informe seu nome e o motivo do contato.
[14:53] Guest: Boa tarde Paulo aqui é Rafael
[14:53] Guest: Estou atendendo um prodesk 400 g7 problema de Audio
[14:53] Guest: Já fiz a atualização dos drivers atualização de bios e formatei a maqui porém o erro co tinua
[14:53] Guest: Continua
[14:54] Paulo Henrique Lima Da Silva: qual erro?
[14:54] Paulo Henrique Lima Da Silva: boa tarde
[14:54] [PRIVATE] Guest: @L[https://simpress.service-now.com/api/now/v2/cs/media/fWL9TxImzuyRQURU4QiSuCuMZL6v5L7zrlstnb0yo3R8FNNTja6lgGr9lHvK6uI6|ME516b3033389b9bab9c533869f6c570db.jpg]
[14:55] Guest: Na funciona o audio
[14:55] Guest: Nem no fome nem auto falantes
[14:56] Paulo Henrique Lima Da Silva: digita systemunfo no cdm e me manda foto do resultado pfvr
[14:56] Paulo Henrique Lima Da Silva: systeminfo*
[14:58] [PRIVATE] Guest: @L[https://simpress.service-now.com/api/now/v2/cs/media/kBDP7EJVKgYhtWNZ22rCaZvolJFmVJrO16DsjnIFtXhdRxGOa4YcKOGFys4A6k7E|ME587e814035abdf649679b479e45c80ec.jpg]
[14:58] Paulo Henrique Lima Da Silva: systeminfo
[14:58] [PRIVATE] Guest: @L[https://simpress.service-now.com/api/now/v2/cs/media/veCJ20x7q1s7ELApOkJy1vN8f9iYc5EUWXJePvs8cXmacS4kSWDZy3zV10FZAaQC|MEc066f587219de1473a2fa40fc336e681.jpg]
[14:59] [PRIVATE] Guest: @L[https://simpress.service-now.com/api/now/v2/cs/media/djPlMp2rVraPSvREwv3KxCzxe2kFyzJ5gtVYCx4ulsEQWEi4R07uGKZhu1eJPW94|MEad4eb3eff119b0649e1092244b604854.jpg]
[15:00] [PRIVATE] Guest: @L[https://simpress.service-now.com/api/now/v2/cs/media/6HOqfDwPlHuYBX3cBlR0tOeLQFJEJye1XBfl1BKfzKwigSK0PuQkGDCSUy8AGI0Y|MEe421eb88783bec766bc96590795315e0.jpg]
[15:02] Paulo Henrique Lima Da Silva: certo, chegou a testar no modo uefi?
[15:03] Guest: Não fiz esse teste
[15:03] Guest: No pen driver você diz?
[15:05] Paulo Henrique Lima Da Silva: sim
[15:05] Paulo Henrique Lima Da Silva: pra isolar o uma falha de sistema
[15:06] Guest: Ok vou testar agr
[15:08] Guest: Sem audio
[15:08] Guest: Erro continua
[15:08] Paulo Henrique Lima Da Silva: ok, vou liberar a placa
[15:09] Paulo Henrique Lima Da Silva: momento
[15:09] Guest: Ok
[15:11] Guest: No aguardo
[15:13] Paulo Henrique Lima Da Silva: Liberar placa principal - 260109-000765
[15:13] Guest: Obg Paulo,  bom trabalho e bom final de semana
[15:13] Paulo Henrique Lima Da Silva: por nada, igualmente 
[15:18] System: Paulo Henrique Lima Da Silva encerrou a conversa.
</t>
  </si>
  <si>
    <t>IMS0060405</t>
  </si>
  <si>
    <t>Isac Araujo da Silva</t>
  </si>
  <si>
    <t xml:space="preserve">[14:31] Guest: Boa tarde
[14:31]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y1LTXRHX2MxUlM1RzVsMVpNcGFwUT09U0EyeE5POE5jNWFsQVo1T3cwSnpjMXNBUDVuMHRjemFZZzFJQzlJbGVCOWRUS3pCTGdWZW5KaXpoU3BHdy1mYkZZZGdHaVNyUHNFbHpPUVR5OVB0SEF5QXVTU0dEVWxXUTJpdUl0T0l0TFJfWVRIX1NzeW9ERWFqS0UwZWJ2eVBscnJLUXVMZGd6VU15ZUZkSVVKVzlaaHNlRkFpNVI5TlhNeGxyRFRI77eu77ev&amp;target_url=https%3A%2F%2Fux.simpress.com.br)
[14:31] Virtual Agent: Excelente! Agora, para que eu consiga te ajudar, escolha a opção que mais te representa:
[14:32] Guest: Sou Técnico
[14:32] Virtual Agent: Por favor, digite o seu e-mail:
[14:32] Guest: Torresisac08@gmail.com
[14:32] Virtual Agent: Escolha uma opção:
[14:32] Guest: Atendimento com OS 
[14:32] Virtual Agent: Digite a sua ordem de serviço. 
Exemplo: 3123913
[14:32] Guest: 6619231
[14:32] Virtual Agent: Que tipo de atendimento você precisa?
[14:33] Guest: Apoio Técnico
[14:33] Virtual Agent: Obrigada pela informações.
Encontrei as seguintes informações sobre sua Ordem de Serviço.
Número: 6619231
Nome Técnico: TÉCNICO SIMPRESS 
Status: Em tratativa interna 
Descrição: Nº de Série: 088ZBJEJ30013B - SL-M4080FX
Setor: RECEPÇÃO VIDA IMAGEM
Unidade: HAPCLINICA LIA VARELLA
IP: 10.98.81.41
Contato da unidade: Raimundo Nonato de Farias - raimundonf@hapvida.com.br - 98 98837-5545.
Contato Técnico Residente SP: Cintia Sotero - cpsotero@simpress.com.br - 11 3155-1798/ 11 95570-8592.
Chamado interno: INC001647012
1 - Defeito: Impressora teve a troca da placa pelo técnico SIMPRESS e com isso precisa da correção do número de série. O modelo samsung permite que o técnico efetue o processo presencial via sistema. Por isso esta OS é para realizar o procedimento de correção do número de série, a série que deve permanecer é a que consta na etiqueta mercadologica, atras dela [088ZBJEJ30013B]. Este deve ser o número de série que consta nas impressões dos relatórios.
2 - Local possui outra impressora que possa ser usada até a chegada das peças: Não.
3 - Impressora operacional: Sim.
4 - Enviar técnico para validação: Sim.
5 - Evidência: Sim.
6 - OBSERVAÇÕES: Número de  
Data de Abertura: 18/12/2025 
Data de Atendimento: 19/12/2025
Data de Finalização:  
[14:33] Virtual Agent: As informações estão corretas?
[14:33] Guest: Sim
[14:33] Virtual Agent: Certo, preciso que me informe o código de defeito do equipamento. 
Exemplos: U1-XXXX ou 99.XX.XX
[14:33] Guest: U1xxxxxx
[14:33] Virtual Agent: Desculpe, não encontrei esse modelo/código de defeito em nosso banco de dados. 😔
Vamos tentar  novamente?
[14:33] Virtual Agent: Lembre-se de escrever exatamente como está no painel da máquina ou no log de eventos.
[14:33] Virtual Agent: Certo, preciso que me informe o código de defeito do equipamento. 
Exemplos: U1-XXXX ou 99.XX.XX
[14:33] Guest: U1xxxxxx
[14:33] Virtual Agent: Desculpe, não encontrei esse modelo/código de defeito em nosso banco de dados. 😔
Vamos tentar  novamente?
[14:33] Virtual Agent: Lembre-se de escrever exatamente como está no painel da máquina ou no log de eventos.
[14:33] Virtual Agent: Certo, preciso que me informe o código de defeito do equipamento. 
Exemplos: U1-XXXX ou 99.XX.XX
[14:33] Guest: U1xxxxxx
[14:33] Virtual Agent: Ops, realmente não consegui encontrar o modelo/código de defeito que digitou.
Mas sem problemas, vou te encaminhar a nossa equipe de atendimento para que obtenha mais informações.
[14:33] Virtual Agent: Aguarde um instante que estou te encaminhando a um de nossos analistas do suporte técnico!
[14:35] Guest: Ok
[14:40] Guest: Ok
[14:44] Guest: Ok
[14:58] [PRIVATE] System: Valdeir Vilela Ferreira De Novais entrou.
[14:58] Valdeir Vilela Ferreira De Novais: Obrigado por aguardar, já iremos atender.
[14:58] Guest: Ok
[15:06] Valdeir Vilela Ferreira De Novais: Boa tarde, sou Valdeir em que posso ajudar?
[15:11] Valdeir Vilela Ferreira De Novais: Por falta de interação no chat e presença de fila de atendimento, o mesmo será encerrado, agradecemos o seu contato.
[15:11] System: Valdeir Vilela Ferreira De Novais encerrou a conversa.
</t>
  </si>
  <si>
    <t>IMS0060425</t>
  </si>
  <si>
    <t xml:space="preserve">[14:44] Guest: Boa tarde
[14:44]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WJBUm5fcXRjeWhzRHVHTHJTODRhQT09QmxocjNfeHpjMWxTRnF1Njhxck42WlVDcXo1bnVZeUtqVGZYdm93dUlaVXBVZDhuTnhaRGZITmNXQnkySDBZcXRIdkdhbU9QN1lHdjZYdl9lcUEwWmZoZXUtOERfV2dHa3JIUGhuOXFkc2NZTHJKY1R3a1gtY0hSSl90WGxZZzE5dUlYb2ZNai1xYmg5dEhKZmFQNEpvcFdiMjctQ0FjY0daWlk0cmlm77eu77ev&amp;target_url=https%3A%2F%2Fux.simpress.com.br)
[14:44] Virtual Agent: Excelente! Agora, para que eu consiga te ajudar, escolha a opção que mais te representa:
[14:45] Guest: Sou Técnico
[14:45] Virtual Agent: Por favor, digite o seu e-mail:
[14:45] Guest: Tecnico03@repromaq.com.br
[14:45] Virtual Agent: Escolha uma opção:
[14:45] Guest: Atendimento com OS 
[14:45] Virtual Agent: Digite a sua ordem de serviço. 
Exemplo: 3123913
[14:45] Guest: 6630440
[14:45] Virtual Agent: Que tipo de atendimento você precisa?
[14:45] Guest: Apoio Técnico
[14:45] Virtual Agent: Obrigada pela informações.
Encontrei as seguintes informações sobre sua Ordem de Serviço.
Número: 6630440
Nome Técnico: TÉCNICO SIMPRESS 
Status: Em tratativa interna 
Descrição: equipamento apresenta codigo de erro U1-2335 
Data de Abertura: 05/01/2026 
Data de Atendimento: 
Data de Finalização:  
[14:45] Virtual Agent: As informações estão corretas?
[14:46] Guest: Sim
[14:46] Virtual Agent: Certo, preciso que me informe o código de defeito do equipamento. 
Exemplos: U1-XXXX ou 99.XX.XX
[14:46] Guest: U1-2335
[14:46] Virtual Agent: Desculpe, não encontrei esse modelo/código de defeito em nosso banco de dados. 😔
Vamos tentar  novamente?
[14:46] Virtual Agent: Lembre-se de escrever exatamente como está no painel da máquina ou no log de eventos.
[14:46] Virtual Agent: Certo, preciso que me informe o código de defeito do equipamento. 
Exemplos: U1-XXXX ou 99.XX.XX
[14:46] Guest: #U1-2335
[14:46] Virtual Agent: Desculpe, não encontrei esse modelo/código de defeito em nosso banco de dados. 😔
Vamos tentar  novamente?
[14:46] Virtual Agent: Lembre-se de escrever exatamente como está no painel da máquina ou no log de eventos.
[14:46] Virtual Agent: Certo, preciso que me informe o código de defeito do equipamento. 
Exemplos: U1-XXXX ou 99.XX.XX
[14:46] Guest: #U1-2335
[14:46] Virtual Agent: Ops, realmente não consegui encontrar o modelo/código de defeito que digitou.
Mas sem problemas, vou te encaminhar a nossa equipe de atendimento para que obtenha mais informações.
[14:46] Virtual Agent: Aguarde um instante que estou te encaminhando a um de nossos analistas do suporte técnico!
[14:47] Guest: Ok
[14:50] Guest: Ok
[14:51] Guest: Preciso de ajuda
[15:12] [PRIVATE] System: Valdeir Vilela Ferreira De Novais entrou.
[15:12] Valdeir Vilela Ferreira De Novais: Obrigado por aguardar, já iremos atender.
[15:12] Valdeir Vilela Ferreira De Novais: Boa tarde, Sou Valdeir, pode me informar seu nome e telefone de contato? em que posso ajudar?
[15:17] Valdeir Vilela Ferreira De Novais: Por falta de interação no chat e presença de fila de atendimento, o mesmo será encerrado, agradecemos o seu contato.
[15:17] System: Valdeir Vilela Ferreira De Novais encerrou a conversa.
</t>
  </si>
  <si>
    <t>IMS0060448</t>
  </si>
  <si>
    <t xml:space="preserve">[15:01] Guest: Boa tarde
[15:01]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l9iM0N0a0puanFLZ0QtQ0JRZHVxZz09Zlp6OVR1QUVyZkdhZGhSeXhvYXFjQXdDdFNDcWhqRjBBUnE0Z0xDYlJXQ3JweHNyRVZ6ZGhldHdlMFNIMWVYUGJjTUc0T0NKbmJNVDlpNW5XcDd6VGh2cHowM3RXOThNS3lKU0Q5QjUySjFzNEEzbU9iUGdGcmVxVWVTZ0xraE5KWGZDSDBMMlhOYklmY29uTGFkOTdjcEdYSXFsWE5RZzd3clZEWmtu77eu77ev&amp;target_url=https%3A%2F%2Fux.simpress.com.br)
[15:01] Virtual Agent: Excelente! Agora, para que eu consiga te ajudar, escolha a opção que mais te representa:
[15:01] Guest: Preciso falar com suporte
[15:01] Virtual Agent: Desculpe, não entendi. Você poderia me ajudar respondendo?
[15:01] Virtual Agent: Excelente! Agora, para que eu consiga te ajudar, escolha a opção que mais te representa:
[15:02] Guest: Sou Técnico
[15:02] Virtual Agent: Por favor, digite o seu e-mail:
[15:02] Guest: augustoreis2@gmail.com
[15:02] Virtual Agent: Escolha uma opção:
[15:03] Guest: Atendimento com OS 
[15:03] Virtual Agent: Digite a sua ordem de serviço. 
Exemplo: 3123913
[15:03] Guest: 6613066
[15:03] Virtual Agent: Que tipo de atendimento você precisa?
[15:03] Guest: Apoio Técnico
[15:03] Virtual Agent: Obrigada pela informações.
Encontrei as seguintes informações sobre sua Ordem de Serviço.
Número: 6613066
Nome Técnico: TÉCNICO SIMPRESS 
Status: Em tratativa interna 
Descrição:  
Data de Abertura: 16/12/2025 
Data de Atendimento: 17/12/2025
Data de Finalização:  
[15:03] Virtual Agent: As informações estão corretas?
[15:04] Guest: Sim
[15:04] Virtual Agent: Certo, preciso que me informe o código de defeito do equipamento. 
Exemplos: U1-XXXX ou 99.XX.XX
[15:08] Guest: 97383838
[15:08] Virtual Agent: Desculpe, não encontrei esse modelo/código de defeito em nosso banco de dados. 😔
Vamos tentar  novamente?
[15:08] Virtual Agent: Lembre-se de escrever exatamente como está no painel da máquina ou no log de eventos.
[15:08] Virtual Agent: Certo, preciso que me informe o código de defeito do equipamento. 
Exemplos: U1-XXXX ou 99.XX.XX
[15:09] Guest: S6-3122
[15:09] Virtual Agent: Desculpe, não encontrei esse modelo/código de defeito em nosso banco de dados. 😔
Vamos tentar  novamente?
[15:09] Virtual Agent: Lembre-se de escrever exatamente como está no painel da máquina ou no log de eventos.
[15:09] Virtual Agent: Certo, preciso que me informe o código de defeito do equipamento. 
Exemplos: U1-XXXX ou 99.XX.XX
[15:09] Guest: S6-3122
[15:09] Virtual Agent: Ops, realmente não consegui encontrar o modelo/código de defeito que digitou.
Mas sem problemas, vou te encaminhar a nossa equipe de atendimento para que obtenha mais informações.
[15:09] Virtual Agent: Aguarde um instante que estou te encaminhando a um de nossos analistas do suporte técnico!
[15:10] Guest: Ok
[15:15] [PRIVATE] System: Samuel Mauro Da Silva entrou.
[15:15] Samuel Mauro Da Silva: Obrigado por aguardar, já iremos atender.
[15:18] Samuel Mauro Da Silva: Olá, bem vindo ao suporte, eu sou o Samuel. Por gentileza me informe o motivo do contato.
[15:21] Guest: Olá Samuel....cliente alegando q placa de rede não estava reconhecendo a conexão, cheguei ao cliente e percebi q o cabo de alimentação tava na tomada errada (220).... E a impressora estava com vários erros...solicitei uma placa fonte e troquei, porém o erro na placa de rede continua....creio q ela foi danificada tbm anteriormente junto com a placa fonte.
[15:24] Samuel Mauro Da Silva: a maquina esta ligando e imprimindo contador?
[15:25] Guest: Sim
[15:26] Samuel Mauro Da Silva:  o led do conector de rede esta apagado?
[15:26] Guest: Sim
[15:27] Samuel Mauro Da Silva: ok, e vc fez algum teste com outro cabo de rede e  testou a maquina em outro local de rede?
[15:27] Guest: Sim e os testes deram negativos, sem sinal...
[15:31] Samuel Mauro Da Silva: ok, então nesse caso o recomendado é trocar a placa principal do equipamento
[15:31] Samuel Mauro Da Silva: em alguns casos a tensão 220V passa da placa fonte para a placa principal e danifica sua funcionalidade
[15:32] Guest: Eita...VC faz essa solicitação?
[15:33] Samuel Mauro Da Silva: no caso voce pode pedir a peça como orçamento, é so fazer o pedido seguindo o mesmo passo a passo da anterior
[15:34] Guest: Ok...tem algum código de peça?
Pode mandar pra mim, por favor.
[15:35] Guest: To sem acesso ao manual.
[15:36] Samuel Mauro Da Silva: os codigos das peças podem ser conseguidos atraves do aplicativo de peças do suporte ou então do simfix.
[15:36] Samuel Mauro Da Silva: o codigo da placa principal é JC92-02808A
[15:36] Guest: Ok...obrigado.
[15:43] Samuel Mauro Da Silva: Por nada. Agradecemos o seu contato. Tenha um ótimo dia!
</t>
  </si>
  <si>
    <t>IMS0060451</t>
  </si>
  <si>
    <t xml:space="preserve">[15:04] Guest: Boa tarde
[15:04]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zZaSUFiVUs2LW45cEhsTkpJZElrQT09cGkzLXNTeE9WeDZOd09fX0NnSUJFYUdIMmFLTnA0VlV3ZXpzbkh3WWVNREJwTWJ1WVZFcWhxUU9LekJtWGlPRkNCS2t3ajE1VTFhNTI1dGFXQklkbjNaQUQ2SzhXTkRKOGZBcUdfZDFxSnhQNEdtRWE5SXkyUmRvclN3MzBNTmVYdmlqVTY3NDVSZVhZM05Ba2FMWjdrdXhrRmw0OGVmS09abGxwcjdy77eu77ev&amp;target_url=https%3A%2F%2Fux.simpress.com.br)
[15:05] Virtual Agent: Excelente! Agora, para que eu consiga te ajudar, escolha a opção que mais te representa:
[15:05] Guest: Sou Técnico
[15:05] Virtual Agent: Por favor, digite o seu e-mail:
[15:05] Guest: lourival_ferreira@informaservicos.com.br
[15:05] Virtual Agent: Escolha uma opção:
[15:05] Guest: Atendimento com OS 
[15:05] Virtual Agent: Digite a sua ordem de serviço. 
Exemplo: 3123913
[15:05] Guest: 6638318
[15:05] Virtual Agent: Que tipo de atendimento você precisa?
[15:05] Guest: Liberação de Placas
[15:05] Virtual Agent: Antes de transferir seu atendimento, preciso de algumas informações.
[15:05] Virtual Agent: Para obter o uso de liberação de placas, digite abaixo qual tipo de placa quer:
[15:06] Guest: Placa Fonte
[15:06]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[15:06] Virtual Agent: @L[https://files.directtalk.com.br/1.0/api/file/public/7a697b45-b4c7-4991-ab7d-47fa4cee2020/content-inline|content-inline]
[15:06]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[15:06] Virtual Agent: Qual foi o erro identificado:
[15:06] Guest: T Saída
[15:06] Virtual Agent: Entendi!
No seu caso não tem tensão de saída ou o valor medido está divergente, certo?
[15:06] Virtual Agent: Me tira uma dúvida, qual é a divergência? Digite conforme o exemplo: Valor 3V, 12V ou 24V
[15:07] Guest: Valor 0v
[15:07] Virtual Agent: Certo! Agora me informe onde se encontra a divergência. Exemplo: conector 10 e pino 5
[15:07] Guest: Todos os pinos
[15:07] Virtual Agent: Informações registradas com sucesso 😉
Agora preciso te transferir para que o analista valide as informações respondidas de acordo com o Diagrama Eletrico deste modelo.
**Obs: Esta evidencia será registrada para autorizar a liberação da peça 👍**
[15:07] Virtual Agent: Aguarde um instante que estou te encaminhando a um de nossos analistas do suporte técnico!
[15:15] [PRIVATE] System: Samuel Mauro Da Silva entrou.
[15:15] Samuel Mauro Da Silva: Obrigado por aguardar, já iremos atender.
[15:18] Samuel Mauro Da Silva: Olá, bem vindo ao suporte, eu sou o Samuel. Por gentileza me informe seu nome e o motivo do contato.
[15:21] Guest: Boa tarde Samuel. Sou Lourival e preciso de liberação para troca da LVPS no chamado 6638318.
[15:22] Samuel Mauro Da Silva: me informe o defeito e os testes realizados
[15:23] Guest: Máquina não liga (não acende nada e não movimenta ventiladores).
Medição da rede elétrica ok (tensão, polaridade e aterramento).
Componentes da fonte íntegros (sem danos físicos).
Feita medição da chave Power e está atuando.
[15:25] Samuel Mauro Da Silva: entendi, algum indicio de mau uso no equipamento?
[15:27] Guest: Não
[15:27] Guest: Estou com as fotos. Envio agora?
[15:27] Samuel Mauro Da Silva: pode sim por favor
[15:28] [PRIVATE] Guest: @L[https://simpress.service-now.com/api/now/v2/cs/media/ZyLDoZPldSbqdWbrJq7tsz9AgMSgEz49TxxMETREc0Kx3NCCGkMMq4eYsbu39ejs|ME5684d4e27446a2e2383f2847cc27bcb0.jpg]
[15:28] [PRIVATE] Guest: @L[https://simpress.service-now.com/api/now/v2/cs/media/YdfrNDgwNy1R9EXgC6uJnO3xXorMUCGuPjlGiT1LGCdkmtpkcMWCs9izIMeTlW4N|ME4f29235137b2a822cc9a3180c983920c.jpg]
[15:28] [PRIVATE] Guest: @L[https://simpress.service-now.com/api/now/v2/cs/media/s6KcRx8g2RlEflPOUkAcWx3J4tqdF8gK4URdFiVo4JPRh5ozCnfIPmuREMSgtsYy|MEb35120f83f376eda520068504faa348c.jpg]
[15:28] [PRIVATE] Guest: @L[https://simpress.service-now.com/api/now/v2/cs/media/w1fIwj1CDkdxERApSxgHjwmzAeCOkyf71c0QrswpTRt5mHz1WB1JkB3MCxek9xb0|ME16819c3c865ab7611ea73b1d2493ecb1.jpg]
[15:28] [PRIVATE] Guest: @L[https://simpress.service-now.com/api/now/v2/cs/media/6eou2la9cOEfMzRBV5Fhq6lHYLNrabDiCMsR7HjCmGyvMJoEWkGuKFkV1sgbIoAc|ME571d434cb9ff9c729fe5391038098ec9.jpg]
[15:28] [PRIVATE] Guest: @L[https://simpress.service-now.com/api/now/v2/cs/media/s2uAkDIWtfaSgg9tC5W5eBwd9d4z5Mmuu5IKa38hU5RCalEY1JMqYpU9CJxs56Pu|ME39cd231207526b96a6697b94376b1a4c.jpg]
[15:28] [PRIVATE] Guest: @L[https://simpress.service-now.com/api/now/v2/cs/media/0LowILNz8xX7wuBU49yEp5ZhoLugD7H7PTEHnzMhoUlyHdVUeR3yC9UirkqlEQy1|ME7f7ad312fd2b9bd9f36f85e8bbc31398.jpg]
[15:29] Guest: Está com transformador. Medi, mas esqueci de tirar foto. Estou tirando agora.
[15:30] [PRIVATE] Guest: @L[https://simpress.service-now.com/api/now/v2/cs/media/w4aL4h21Zy7GJuhAKq04amkpD5B0zIVLZzaUyMgJV0SzpcixvxAidhMRoZnVR7Lo|ME8e73bf135364346edf788d3edca4bfbb.jpg]
[15:30] Samuel Mauro Da Silva: Aguarde um momento, estou realizando a liberação para você.
[15:31] [PRIVATE] Guest: @L[https://simpress.service-now.com/api/now/v2/cs/media/DHZQpgXsEWECoLWxWMfwYaex4bOExR8tav1xiAsWpdGPtSi92YUsBCeM2Q05SuK7|MEbac6c40f0b081c7d2581c797b7685d1a.jpg]
[15:31] [PRIVATE] Guest: @L[https://simpress.service-now.com/api/now/v2/cs/media/wnQ7JeGnmztK7mmHUksQxZ6cvyWb48ElvBFkUMzKLfV0P7RIysJNpkHFitbYWR3J|ME2290290ad39f682b1961c56587b74e0d.jpg]
[15:32] Guest: Ok
[15:36] Samuel Mauro Da Silva: OS 260109-000822, liberado a placa fonte.
[15:36] Guest: Ok. Obrigado. Bom trabalho por aí.
[15:43] Samuel Mauro Da Silva: Por nada. Agradecemos o seu contato. Tenha um ótimo dia!
</t>
  </si>
  <si>
    <t>IMS0060452</t>
  </si>
  <si>
    <t xml:space="preserve">[15:05] Guest: Boa Tarde
[15:05]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jZnS25fQi1SOUNQMEh4VG5pTjEtQT09T2xPOHp2QUxid3lTLU5FakxJSzBHNERoZllEYkUwOXB2SENaZzJWemFuYWF3RUxsTFdWNURMdVJLMVA5Y3BSRWdzWXlRR3A2ZUpjTlhfaXJ0enZkYW1jbHI1VWNIZUlpc3ZiaDFRNGVLREtmYUo5UjQzdEs4akUtZjdHdFhkMUxIRGZzSEliWFVlbTE0R3MzQjIzSlBHOGM1REtqSjhhcHV6WFpkSm0377eu77ev&amp;target_url=https%3A%2F%2Fux.simpress.com.br)
[15:05] Virtual Agent: Excelente! Agora, para que eu consiga te ajudar, escolha a opção que mais te representa:
[15:05] Guest: Sou Técnico
[15:05] Virtual Agent: Por favor, digite o seu e-mail:
[15:05] Guest: Ecmoura@simpress.com.br
[15:05] Virtual Agent: Escolha uma opção:
[15:05] Guest: Atendimento com OS 
[15:05] Virtual Agent: Digite a sua ordem de serviço. 
Exemplo: 3123913
[15:05] Guest: 6631117
[15:05] Virtual Agent: Que tipo de atendimento você precisa?
[15:06] Guest: Atendimento PC’s e Note
[15:06] Virtual Agent: Por favor, descreva em poucas palavras qual problema está acontecendo com o equipamento:
[15:06] Guest: Ssd não aparece na instalação do Windows
[15:06] Virtual Agent: Ok, agora envie uma foto do erro apresentado.
[15:06] Virtual Agent: Aguarde um instante que estou te encaminhando a um de nossos analistas do suporte técnico!
[15:06] Guest: Ok
[15:18] [PRIVATE] System: Valdeir Vilela Ferreira De Novais entrou.
[15:18] Valdeir Vilela Ferreira De Novais: Obrigado por aguardar, já iremos atender.
[15:18] Guest: Certo
[15:22] Valdeir Vilela Ferreira De Novais: Boa tarde, sou Valdeir em que posso ajudar?
[15:22] Guest: Boa Tarde
[15:22] Guest: Ssd não aparece na instalação do Windows
[15:23] Valdeir Vilela Ferreira De Novais: certo o que você já fez de procedimento?
[15:24] Guest: Ele é um ssd novo que veio pra substituir o outro
[15:24] Guest: Porém ao tentar instalar o Sistema ele n aparece
[15:24] Valdeir Vilela Ferreira De Novais: certo o que você já fez de procedimento?
[15:25] Guest: Alterei bios. Sem sucesso. Tentei usar o driver Intel que tinha do 240 e n é compatível
[15:26] Guest: Se voce tiver o arquivo que precisa e tiver como me enviar aqui agradeço
[15:27] Valdeir Vilela Ferreira De Novais: tem que baixar do site HP
[15:27] Guest: Pra esse modelo qual arquivo correto?
[15:31] Valdeir Vilela Ferreira De Novais: Driver de tecnologia de armazenamento
[15:32] [PRIVATE] Guest: @L[https://simpress.service-now.com/api/now/v2/cs/media/UZ3qlwfUv8Ev4qKNXhiRorowoxEQ7HmCuGjGphWzcAnkGmOD5K8Yqr90UKLIAfXa|Não tem aqui]
[15:32] [PRIVATE] Guest: @L[https://simpress.service-now.com/api/now/v2/cs/media/ozZvl2tVkkDj1cvKDsjh7fkzg37fOm5cvEpodG9CryZGw89iNdqAX3klzOhlZbJB|MEaee6fcaab84902815da985f90f45c64c.jpg]
[15:32] [PRIVATE] Guest: @L[https://simpress.service-now.com/api/now/v2/cs/media/MpMyTIdh2vpSZ2CWJbX9WBeEyLbMZ7NJoQJREOmTHv6XPm9M5oujnxwkktn73LDW|ME6f847a8811eaf72474c0c6a8cf2d1486.jpg]
[15:33] Valdeir Vilela Ferreira De Novais: vou validar se consigo encontrar
[15:34] Guest: Ok
[15:43] Valdeir Vilela Ferreira De Novais: tenta o do 250 g8 o desse modelo não encontrei: https://support.hp.com/br-pt/drivers/hp-250-g8-notebook-pc/38151396
</t>
  </si>
  <si>
    <t>IMS0060465</t>
  </si>
  <si>
    <t>Marcos Henrique Pereira Da Silva</t>
  </si>
  <si>
    <t xml:space="preserve">[15:14]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UdLZWxPR2ZuTjRPdTdZLWtva1lyUT09U1pBM2pORW9qSHhVVkxnaXNLY3ZUX21ld1ptOWFuV2UyS0VIN21senpRWng5Smd3Q0lEekc5Z1V5UVgyd0Q4aWtpdWN3TDdfbHV5dDFSQjFVS21RUlFFV2syX0p1SzZaVkRmcC1uTXpmUzFFbHR6R1U2UXNGaHo1OUNLVTZlaUlRcjJ6M1NzVFh6RDZMZTFzQUNpSmlMYlplaGJuYlZiRHE5aXBNSHRF77eu77ev&amp;target_url=https%3A%2F%2Fux.simpress.com.br)
[15:14] Virtual Agent: Excelente! Agora, para que eu consiga te ajudar, escolha a opção que mais te representa:
[15:14] Guest: Sou Técnico
[15:14] Virtual Agent: Por favor, digite o seu e-mail:
[15:14] Guest: Mhspereira@simpress.com.br
[15:14] Virtual Agent: Escolha uma opção:
[15:14] Guest: Atendimento com OS 
[15:14] Virtual Agent: Digite a sua ordem de serviço. 
Exemplo: 3123913
[15:14] Guest: 6584176
[15:14] Virtual Agent: Que tipo de atendimento você precisa?
[15:14] Guest: Código de peças, PIN e MP
[15:14] Virtual Agent: Peça MP?
[15:15] Guest: Não
[15:15] Virtual Agent: Favor preencher o modelo ou as 4 primeiras letras e números que contem no modelo:
[15:15] Guest: 4303
[15:15] Virtual Agent: Modelo: PRO 4303FDW
Segmento: MULTIFUNCIONAL COLOR
Service PIN: PIN ID.● etiqueta interna no equipamento
Modelo de peças:
Código: 4RA80-67002
Descrição: Scanner completo - ISA assembly duplex blue and folded FFC
Código: 4RA83-60101
Descrição: PAINEL - Control panel touchscreen assembly
Código: 5HH67-67001
Descrição: PRINCIPAL - FORMATTER PCA 4303FDW
Código: RM2-2630-000CN
Descrição: LASER - LSU
Código: RM2-2695-000CN
Descrição: ROLETE - Paper pickup roller assembly (Tray 2/ Tray 3)
Código: RM2-2731-000CN
Descrição: FUSÃO - Fuser assembly (110-127V)
Código: RM2-2737-000CN
Descrição: GAVETA - Assy-Cassette
Código: RM2-2747-000CN
Descrição: PAPER FEED GUIDE ASS'Y (aguardar cadastro)
Código: RM2-2758-000CN
Descrição: ROLETE - Multipurpose feed assembly
Código: RM2-2811-000CN
Descrição: TRANSFERENCIA - Intermediate transfer belt
Código: RM2-2834-000SI
Descrição: FONTE - Low voltage power supply (LVPS)
Código: RM2-6455-000CN
Descrição: ROLETE - Secondary transfer roller assembly
Código: RM3-7577-000CN
Descrição: DC Controller - ENGINE CONTROLLER WITH HVPS
[15:15] Virtual Agent: Consegui te ajudar?
[15:15] Guest: Não
[15:15] Virtual Agent: Anotado! Sua opinião faz toda a diferença. 
Agora, me conta: quer finalizar o atendimento ou voltar ao menu inicial?
[15:15] Guest: Voltar ao menu inicial
[15:15]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lJWT0pWRDROeGZyR1J0TE1MVjYzQT09Z3otaElxQ2E2a3FINi0wNi1zNEdtb0tTYkFpcjA4NDNCVDFGaGVWMDlweTBnVXBZTGhfVDFETlIyVTFjVUxsRFFBN1BqODNIVUp5M2NrNmVNd1NlR3FObm92N3otYmYyWFNoZnhVd29iMEhubHQ2RF9NWWhQY19ZaEhqZ2kxRy12RlRRS3h2Rno5ZzF5MWhIRUJuUVFhc3V3aHhvSmhSanlabG5MSDNQ77eu77ev&amp;target_url=https%3A%2F%2Fux.simpress.com.br)
[15:15] Virtual Agent: Excelente! Agora, para que eu consiga te ajudar, escolha a opção que mais te representa:
[15:15] Guest: Sou Técnico
[15:15] Virtual Agent: Por favor, digite o seu e-mail:
[15:16] Guest: Mhspereira@simpress.com.br
[15:16] Virtual Agent: Escolha uma opção:
[15:16] Guest: Atendimento com OS 
[15:16] Virtual Agent: Digite a sua ordem de serviço. 
Exemplo: 3123913
[15:16] Guest: 6584176
[15:16] Virtual Agent: Que tipo de atendimento você precisa?
[15:16] Guest: Apoio Técnico
[15:16] Virtual Agent: Obrigada pela informações.
Encontrei as seguintes informações sobre sua Ordem de Serviço.
Número: 6584176
Nome Técnico: Marcos Henrique Pereira Da Silva 214653 
Status: Finalizado 
Descrição: HOST: IS1124
LOCAL: Senado Federal
DEFEITO: Apresenta erro 76000b
AÇÕES REALIZADAS: Foi realizado a tentativa de atualização de firmware porem sem sucesso.
EQUIPAMENTO OPERACIONAL: Não
BACKUP/PEÇA INSTALADA (QUAL SÉRIE/PEÇA): Não 
Data de Abertura: 02/12/2025 
Data de Atendimento: 11/12/2025
Data de Finalização: 11/12/2025 
[15:16] Virtual Agent: As informações estão corretas?
[15:16] Guest: Sim
[15:16] Virtual Agent: Certo, preciso que me informe o código de defeito do equipamento. 
Exemplos: U1-XXXX ou 99.XX.XX
[15:16] Guest: 76 28 01
[15:16] Virtual Agent: Desculpe, não encontrei esse modelo/código de defeito em nosso banco de dados. 😔
Vamos tentar  novamente?
[15:16] Virtual Agent: Lembre-se de escrever exatamente como está no painel da máquina ou no log de eventos.
[15:16] Virtual Agent: Certo, preciso que me informe o código de defeito do equipamento. 
Exemplos: U1-XXXX ou 99.XX.XX
[15:17] Guest: 762801
[15:17] Virtual Agent: Desculpe, não encontrei esse modelo/código de defeito em nosso banco de dados. 😔
Vamos tentar  novamente?
[15:17] Virtual Agent: Lembre-se de escrever exatamente como está no painel da máquina ou no log de eventos.
[15:17] Virtual Agent: Certo, preciso que me informe o código de defeito do equipamento. 
Exemplos: U1-XXXX ou 99.XX.XX
[15:17] Guest: 762801
[15:17] Virtual Agent: Ops, realmente não consegui encontrar o modelo/código de defeito que digitou.
Mas sem problemas, vou te encaminhar a nossa equipe de atendimento para que obtenha mais informações.
[15:17] Virtual Agent: Aguarde um instante que estou te encaminhando a um de nossos analistas do suporte técnico!
[15:20] [PRIVATE] System: Paulo Henrique Lima Da Silva entrou.
[15:20] Paulo Henrique Lima Da Silva: Obrigado por aguardar, já iremos atender.
[15:20] Guest: .
[15:21] Paulo Henrique Lima Da Silva: Olá, bem vindo ao suporte, sou o Paulo. Por gentileza informe seu nome e o motivo do contato.
[15:21] Guest: Boa tarde Paulo beleza?
[15:21] Guest: Me chamo Marcos
[15:22] Paulo Henrique Lima Da Silva: boa tarde
[15:22] Paulo Henrique Lima Da Silva: tudo certo, e aí?
[15:23] Guest: Paulo sou tecnico aqui no senado federal, fiz uma solicitaçao de uma formatter da fdw 4303 pq eu nao conseguia acessa o codigo de acesso da impressora pq impressora não venho com numero de serie limpa
[15:23] Guest: Essa e a segunda vez
[15:23] Guest: Bom demais
[15:23] Paulo Henrique Lima Da Silva: qual a OS?
[15:23] Guest: 6584176
[15:24] Paulo Henrique Lima Da Silva: essa OS tá finalizada
[15:24] Guest: Finalizada?
[15:24] Guest: Mas nem fechei kkk
[15:24] Paulo Henrique Lima Da Silva: O chamado será encerrado devido ao bloqueio do contrato, o que impossibilita a solicitação de peças em razão da alteração para a nova capa contratual.
A manutenção do equipamento terá continuidade e um novo chamado será aberto na nova capa de contrato para dar seguimento ao atendimento. 
[15:24] Paulo Henrique Lima Da Silva: aqui diz que foi finalizada por vc
[15:24] Guest: Ok
[15:25] Guest: Nao finalizei mas vou passar pra minha lider
[15:25] Paulo Henrique Lima Da Silva: ok
[15:25] Guest: Mas vc consegue me dar uma luz?
[15:25] Paulo Henrique Lima Da Silva: recomendo que volte a com a OS agendada
[15:25] Paulo Henrique Lima Da Silva: pra registro do atendimento
[15:25] Guest: Ta bom
[15:27] System: Paulo Henrique Lima Da Silva encerrou a conversa.
</t>
  </si>
  <si>
    <t>IMS0060466</t>
  </si>
  <si>
    <t xml:space="preserve">[15:15] Guest: Não
[15:15]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GIzajktMkNfZzdvR2gyem1vZ2MzUT09eWZBRU5PMHRJdVRGN2N4MEYxY2pXTWJSRGswQmZqM09BWG5GTDU1R2tLYWE4SmlRY1F1OHF2RUhlRUhsRlpNbnc3WkR1OEZ5Z0U0Z1U3SGF1UFpRdVM3cW5jQ09hZVhiREtHaVRMbEtkT1UzelZnUGVFWmRfUFhlMkF2bWNaaTd3NlFVUTRtVDhVemxCcFhBV0psbEI5ZXUzQXFWVGhHTG1Gb3RKWDdS77eu77ev&amp;target_url=https%3A%2F%2Fux.simpress.com.br)
[15:15] Virtual Agent: Excelente! Agora, para que eu consiga te ajudar, escolha a opção que mais te representa:
[15:15] Guest: Estou aqui
[15:15] Virtual Agent: Desculpe, não entendi. Você poderia me ajudar respondendo?
[15:15] Virtual Agent: Excelente! Agora, para que eu consiga te ajudar, escolha a opção que mais te representa:
[15:15] Guest: Sou Técnico
[15:15] Virtual Agent: Por favor, digite o seu e-mail:
[15:16] Guest: adasantos@simpress.com.br
[15:16] Virtual Agent: Escolha uma opção:
[15:16] Guest: Atendimento com OS 
[15:16] Virtual Agent: Digite a sua ordem de serviço. 
Exemplo: 3123913
[15:16] Guest: 6638802
[15:16] Virtual Agent: Que tipo de atendimento você precisa?
[15:16] Guest: Apoio Técnico
[15:16] Virtual Agent: Obrigada pela informações.
Encontrei as seguintes informações sobre sua Ordem de Serviço.
Número: 6638802
Nome Técnico:  
Status: Aceito 
Descrição: DEFEITO: Trocar do Display da Impressora 
Modelo: M4080FX
Nº Série: 088WB07K211JDFN 
IP: 10.102.79.7 
Data de Abertura: 09/01/2026 
Data de Atendimento: 
Data de Finalização:  
[15:16] Virtual Agent: As informações estão corretas?
[15:16] Guest: Sim
[15:16] Virtual Agent: Certo, preciso que me informe o código de defeito do equipamento. 
Exemplos: U1-XXXX ou 99.XX.XX
[15:17] Guest: Já
[15:17] Virtual Agent: Desculpe, não encontrei esse modelo/código de defeito em nosso banco de dados. 😔
Vamos tentar  novamente?
[15:17] Virtual Agent: Lembre-se de escrever exatamente como está no painel da máquina ou no log de eventos.
[15:17] Virtual Agent: Certo, preciso que me informe o código de defeito do equipamento. 
Exemplos: U1-XXXX ou 99.XX.XX
[15:17] Guest: Hgg
[15:17] Virtual Agent: Desculpe, não encontrei esse modelo/código de defeito em nosso banco de dados. 😔
Vamos tentar  novamente?
[15:17] Virtual Agent: Lembre-se de escrever exatamente como está no painel da máquina ou no log de eventos.
[15:17] Virtual Agent: Certo, preciso que me informe o código de defeito do equipamento. 
Exemplos: U1-XXXX ou 99.XX.XX
[15:17] Guest: Gif
[15:17] Virtual Agent: Ops, realmente não consegui encontrar o modelo/código de defeito que digitou.
Mas sem problemas, vou te encaminhar a nossa equipe de atendimento para que obtenha mais informações.
[15:17] Virtual Agent: Aguarde um instante que estou te encaminhando a um de nossos analistas do suporte técnico!
[15:18] Guest: Ok
[15:21] Guest: Ok
[15:26] Guest: Ok
[15:28] [PRIVATE] System: Paulo Henrique Lima Da Silva entrou.
[15:28] Paulo Henrique Lima Da Silva: Obrigado por aguardar, já iremos atender.
[15:28] Guest: Ok
[15:30] Paulo Henrique Lima Da Silva: Olá, bem vindo ao suporte, sou o Paulo. Por gentileza informe seu nome e o motivo do contato.
[15:30] Guest: Boa tarde
[15:31] Guest: Equipamento com a tela ruim e não sobe o sistema
[15:31] Guest: Troquei o painel uma outra do cliente do mesmo modelo e funcionou normalmente
[15:31] Paulo Henrique Lima Da Silva: boa tarde
[15:31] Paulo Henrique Lima Da Silva: algum sinal de mal uso?
[15:33] Guest: Nenhum
[15:33] Paulo Henrique Lima Da Silva: manda foto do painel pfvr
[15:35] [PRIVATE] Guest: @L[https://simpress.service-now.com/api/now/v2/cs/media/5IJSxJq8sGpZQ34NWVbmFEW6evjBapud4P6Vyz57mttRvN230OqsoV41Sh0iZXux|ME8f9a2459937665901a354cc701d2846b.jpg]
[15:35] Paulo Henrique Lima Da Silva: vou liberar o painek, momento 
[15:35] Guest: Ok
[15:38] Paulo Henrique Lima Da Silva: Liberar painel - 260109-000836
[15:39] Guest: Obrigado e bom trabalho
[15:41] Paulo Henrique Lima Da Silva: por nada, igualmente
[15:46] System: Paulo Henrique Lima Da Silva encerrou a conversa.
</t>
  </si>
  <si>
    <t>IMS0060468</t>
  </si>
  <si>
    <t xml:space="preserve">[15:19] Guest: Ok
[15:19]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GRzWEhSUVBta2Zjdi1fa0hSQTljUT09eTBaX1ltSWY5R1NBQjlxbGZOSWdVSG16VXJoQjFhS3E4ZEFLdzFlX2ExdUZVanlUMVY0amI5Ty05SkhmYlpscDJYeFFPRm5GMEgzbTNaUWItMDhJYnVhbWNYdjNzYzVkaE5RR1pTODBQLTFmdUNidF9tQ3AyRmIwYk9CLUJhZV9iRjh3aW5vSDZwZmRHSzJIM2s0WFI4YUxJeHZRNmhQUjF1S0tfZW1D77eu77ev&amp;target_url=https%3A%2F%2Fux.simpress.com.br)
[15:19] Virtual Agent: Excelente! Agora, para que eu consiga te ajudar, escolha a opção que mais te representa:
[15:19] Guest: Sou Técnico
[15:19] Virtual Agent: Por favor, digite o seu e-mail:
[15:20] Guest: Tecnico03@repromaq.com.br
[15:20] Virtual Agent: Escolha uma opção:
[15:20] Guest: Atendimento com OS 
[15:20] Virtual Agent: Digite a sua ordem de serviço. 
Exemplo: 3123913
[15:21] Guest: 6630440
[15:21] Virtual Agent: Que tipo de atendimento você precisa?
[15:21] Guest: Apoio Técnico
[15:21] Virtual Agent: Obrigada pela informações.
Encontrei as seguintes informações sobre sua Ordem de Serviço.
Número: 6630440
Nome Técnico: TÉCNICO SIMPRESS 
Status: Em tratativa interna 
Descrição: equipamento apresenta codigo de erro U1-2335 
Data de Abertura: 05/01/2026 
Data de Atendimento: 
Data de Finalização:  
[15:21] Virtual Agent: As informações estão corretas?
[15:21] Guest: Sim
[15:21] Virtual Agent: Certo, preciso que me informe o código de defeito do equipamento. 
Exemplos: U1-XXXX ou 99.XX.XX
[15:21] Guest: #U1-2335
[15:21] Virtual Agent: Desculpe, não encontrei esse modelo/código de defeito em nosso banco de dados. 😔
Vamos tentar  novamente?
[15:21] Virtual Agent: Lembre-se de escrever exatamente como está no painel da máquina ou no log de eventos.
[15:21] Virtual Agent: Certo, preciso que me informe o código de defeito do equipamento. 
Exemplos: U1-XXXX ou 99.XX.XX
[15:21] Guest: U1-2335
[15:21] Virtual Agent: Desculpe, não encontrei esse modelo/código de defeito em nosso banco de dados. 😔
Vamos tentar  novamente?
[15:21] Virtual Agent: Lembre-se de escrever exatamente como está no painel da máquina ou no log de eventos.
[15:21] Virtual Agent: Certo, preciso que me informe o código de defeito do equipamento. 
Exemplos: U1-XXXX ou 99.XX.XX
[15:21] Guest: U1-2335
[15:21] Virtual Agent: Ops, realmente não consegui encontrar o modelo/código de defeito que digitou.
Mas sem problemas, vou te encaminhar a nossa equipe de atendimento para que obtenha mais informações.
[15:21] Virtual Agent: Aguarde um instante que estou te encaminhando a um de nossos analistas do suporte técnico!
[15:22] Guest: Ok
[15:30] [PRIVATE] System: Valdeir Vilela Ferreira De Novais entrou.
[15:30] Valdeir Vilela Ferreira De Novais: Obrigado por aguardar, já iremos atender.
[15:30] Guest: Ok
[15:44] Valdeir Vilela Ferreira De Novais: Boa tarde, sou Valdeir em que posso ajudar?
[15:44] Guest: Boa tarde
[15:45] Guest: Estou com o equipamento apresentando erro do fusor e mesmo após a troca do mesmo enviado por vcs, o erro persiste.
[15:45] Guest: No manual o próximo passo é troca das placas
[15:45] Guest: 6) If the problem persists, replace the main board(JC92–02746A) or FDB board(220V : JC44-00211A, 110V : JC44-0021A)or SMPS(220V : JC44-00100C, 110V : JC44-00093C)
[15:45] Valdeir Vilela Ferreira De Novais: certo tem uma foto do erro?
[15:47] Guest: Nao estou mais de frente o equipamento mas o erro é o #U1-2335
[15:48] Valdeir Vilela Ferreira De Novais: certo, consegue ficar a frente da máquina? precisamos de mais validações
[15:49] Guest: Entendi. Próxima vez q eu voltar então eu entro em contato.
Tentei atendimento desde mais cedo e agora o cliente está indo embora
[15:49] [PRIVATE] Guest: @L[https://simpress.service-now.com/api/now/v2/cs/media/RJCSzWc4CLCCT3DbwNwCWDtbTHxKnL0GBwvC9pNrpgFnq1dkoZkBp6EOfEifS4kS|ME39f4749cf0721ba07e5db81c99adcbc1.jpg]
[15:50] Valdeir Vilela Ferreira De Novais: ah certo entendi
</t>
  </si>
  <si>
    <t>IMS0060473</t>
  </si>
  <si>
    <t xml:space="preserve">[15:24] Guest: Boa tarde
[15:24]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jljQ3g3a054czh0VDJNbHg5ZzF1UT09LWExNnVHcEVDMDVGY19xVEdsbllOTXloS2Z0LU5HT3Nsc2h5SHUyeGdtaTg4SEtJTlM1Rlh3bF82Q1JQeDhQWGhCQ1VVQ0lzdGhMamJqVnJMQmM1SnlJNkt3aEU3dnlSS1daclBaYjAxb2Y0MG1EY09vYTRKNnU4d2xVVVJxMnFzUW4xSnpHNGV3aGtrQU8zYm1kZk1hblB5REZBZUlsZjVjdHk0elNh77eu77ev&amp;target_url=https%3A%2F%2Fux.simpress.com.br)
[15:24] Virtual Agent: Excelente! Agora, para que eu consiga te ajudar, escolha a opção que mais te representa:
[15:30] Guest: Sou Técnico
[15:30] Virtual Agent: Por favor, digite o seu e-mail:
[15:30] Guest: Torreisac08@gmail.com
[15:30] Virtual Agent: Escolha uma opção:
[15:30] Guest: Atendimento sem OS
[15:30] Virtual Agent: Você selecionou a opção de acesso sem OS. 
Caso o seu atendimento possua OS, o atendente do suporte irá recusar o seu atendimento!
Deseja continuar?
[15:30] Guest: Não
[15:30] Virtual Agent: Entendido! 👍
Se precisar de ajuda, estaremos disponíveis a partir das 14h. ⏰ 
Tenha um ótimo dia! 🌟 
Até mais! 👋
[15:30] Virtual Agent: Consegui te ajudar?
[15:30] Guest: Não
[15:30] Virtual Agent: Anotado! Sua opinião faz toda a diferença. 
Agora, me conta: quer finalizar o atendimento ou voltar ao menu inicial?
[15:30] Guest: Voltar ao menu inicial
[15:30]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GFWRTNLYVJNcl9CSjNJYUJpdkViZz09dkk3cU9pWlRMOFZ1TTRsdU5lWWZOcVA2bHV1a3ktS3VyRG1ZdnJOaTd1bU1HMHB6TG5mLWRBUmxUVWl4OTV1Z3dDVUwyWUNNWDF6dEhNdFBRejVhb1BVNmtWODFFWU9vVlF4TGY1ZjFTblpEYThCdWVrVFBuZm8wVTA3a05TazhsX3RUVkZKRmc1NXpLU0s5dmloRlRYLVlWYjlaeUM1UkttdUYwRW9V77eu77ev&amp;target_url=https%3A%2F%2Fux.simpress.com.br)
[15:30] Virtual Agent: Excelente! Agora, para que eu consiga te ajudar, escolha a opção que mais te representa:
[15:31] Guest: Sou Técnico
[15:31] Virtual Agent: Por favor, digite o seu e-mail:
[15:31] Guest: Torreisqc08@gmail.com
[15:31] Virtual Agent: Escolha uma opção:
[15:31] Guest: Atendimento com OS 
[15:31] Virtual Agent: Digite a sua ordem de serviço. 
Exemplo: 3123913
[15:31] Guest: 6619231
[15:31] Virtual Agent: Que tipo de atendimento você precisa?
[15:32] Guest: Apoio Técnico
[15:32] Virtual Agent: Obrigada pela informações.
Encontrei as seguintes informações sobre sua Ordem de Serviço.
Número: 6619231
Nome Técnico: TÉCNICO SIMPRESS 
Status: Em tratativa interna 
Descrição: Nº de Série: 088ZBJEJ30013B - SL-M4080FX
Setor: RECEPÇÃO VIDA IMAGEM
Unidade: HAPCLINICA LIA VARELLA
IP: 10.98.81.41
Contato da unidade: Raimundo Nonato de Farias - raimundonf@hapvida.com.br - 98 98837-5545.
Contato Técnico Residente SP: Cintia Sotero - cpsotero@simpress.com.br - 11 3155-1798/ 11 95570-8592.
Chamado interno: INC001647012
1 - Defeito: Impressora teve a troca da placa pelo técnico SIMPRESS e com isso precisa da correção do número de série. O modelo samsung permite que o técnico efetue o processo presencial via sistema. Por isso esta OS é para realizar o procedimento de correção do número de série, a série que deve permanecer é a que consta na etiqueta mercadologica, atras dela [088ZBJEJ30013B]. Este deve ser o número de série que consta nas impressões dos relatórios.
2 - Local possui outra impressora que possa ser usada até a chegada das peças: Não.
3 - Impressora operacional: Sim.
4 - Enviar técnico para validação: Sim.
5 - Evidência: Sim.
6 - OBSERVAÇÕES: Número de  
Data de Abertura: 18/12/2025 
Data de Atendimento: 19/12/2025
Data de Finalização:  
[15:32] Virtual Agent: As informações estão corretas?
[15:32] Guest: Sim
[15:32] Virtual Agent: Certo, preciso que me informe o código de defeito do equipamento. 
Exemplos: U1-XXXX ou 99.XX.XX
[15:32] Guest: U1xxxxx
[15:32] Virtual Agent: Desculpe, não encontrei esse modelo/código de defeito em nosso banco de dados. 😔
Vamos tentar  novamente?
[15:32] Virtual Agent: Lembre-se de escrever exatamente como está no painel da máquina ou no log de eventos.
[15:32] Virtual Agent: Certo, preciso que me informe o código de defeito do equipamento. 
Exemplos: U1-XXXX ou 99.XX.XX
[15:32] Guest: U1xxxxxx
[15:32] Virtual Agent: Desculpe, não encontrei esse modelo/código de defeito em nosso banco de dados. 😔
Vamos tentar  novamente?
[15:32] Virtual Agent: Lembre-se de escrever exatamente como está no painel da máquina ou no log de eventos.
[15:32] Virtual Agent: Certo, preciso que me informe o código de defeito do equipamento. 
Exemplos: U1-XXXX ou 99.XX.XX
[15:32] Guest: U1zxxxxx
[15:32] Virtual Agent: Ops, realmente não consegui encontrar o modelo/código de defeito que digitou.
Mas sem problemas, vou te encaminhar a nossa equipe de atendimento para que obtenha mais informações.
[15:32] Virtual Agent: Aguarde um instante que estou te encaminhando a um de nossos analistas do suporte técnico!
[15:36] Guest: Ok
[15:37] Guest: Ok
[15:38] [PRIVATE] System: Roger Marcondes Cabral entrou.
[15:38] Roger Marcondes Cabral: Obrigado por aguardar, já iremos atender.
[15:38] Guest: Ok
[15:40] Roger Marcondes Cabral: Olá, tudo bem?
Meu nome é Roger e darei continuidade ao seu atendimento.
Em que posso ajudar hoje?
[15:41] Guest: Opa blz
[15:42] Guest: Cara eu preciso mudar o número de série de uma da máquina
[15:42] Guest: Porém não tenho a ferramenta
[15:42] Guest: Consegue me manda o arquivo ?
[15:46] Roger Marcondes Cabral: opa
[15:46] Guest: Opa
[15:47] Roger Marcondes Cabral: é uma 4080?
[15:47] Guest: Isso
[15:47] Guest: Mesmo
[15:47] Guest: Se conseguir mandar no meu e-mail
[15:47] Guest: Torresisac08@gmail.com
[15:50] Roger Marcondes Cabral: ok envio sim!
[15:51] Guest: Tá ok
[15:51] Guest: Fico no aguardo
[15:55] Guest: Assim que enviar, me avisa
[16:01] Guest: Ok
[16:04] Roger Marcondes Cabral: vai demorar umpouco para subir o arquivo no one drive
[16:05] Guest: Tá blz
[16:05] Guest: No aguardo
[16:09] Roger Marcondes Cabral: enviei
[16:09] Guest: Opa blz
[16:10] Roger Marcondes Cabral: veja se chegou?
[16:11] Roger Marcondes Cabral: chegou?
[16:11] Roger Marcondes Cabral: espero ter ajudado!
[16:12] System: Roger Marcondes Cabral encerrou a conversa.
</t>
  </si>
  <si>
    <t>IMS0060475</t>
  </si>
  <si>
    <t>Otavio  Costa</t>
  </si>
  <si>
    <t xml:space="preserve">[15:30] Guest: 6629844
[15:30]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HBDcTZfTFFEOVlwc3VWekFMQ1hMdz09dkJWNTFTdXNiZnQ0WVQ5WGw4Nk1helMzb1dsMVhnR0tMMnNPN1hsTFluTGNWeUFsOFdrNTlGZ3NmR2ZSTEkwX2dpYXBqeUJZX0s0cnRMdUVDQUktYzBFVUxPVUMtSV90ZUxjM3p0V0xqX0xBMWhmczVEZjRjYmo4T0c4dHIzMnMxaDRlU0ZTUlpuVTh5QkJEZ1FYak1DYWc3OEhmdG0zRi1zYVdOdFo277eu77ev&amp;target_url=https%3A%2F%2Fux.simpress.com.br)
[15:30] Virtual Agent: Excelente! Agora, para que eu consiga te ajudar, escolha a opção que mais te representa:
[15:30] Guest: Sou Técnico
[15:30] Virtual Agent: Por favor, digite o seu e-mail:
[15:31] Guest: otaviocostajr@hotmail.com
[15:31] Virtual Agent: Escolha uma opção:
[15:31] Guest: Atendimento com OS 
[15:31] Virtual Agent: Digite a sua ordem de serviço. 
Exemplo: 3123913
[15:31] Guest: 6629844
[15:31] Virtual Agent: Que tipo de atendimento você precisa?
[15:31] Guest: Apoio Técnico
[15:31] Virtual Agent: Obrigada pela informações.
Encontrei as seguintes informações sobre sua Ordem de Serviço.
Número: 6629844
Nome Técnico: TÉCNICO SIMPRESS 
Status: Aceito 
Descrição: Após ser ligada a tela de inicio da impressora não funciona
Data de Abertura: 03/01/2026 
Data de Atendimento: 08/01/2026
Data de Finalização:  
[15:31] Virtual Agent: As informações estão corretas?
[15:32] Guest: Sim
[15:32] Virtual Agent: Certo, preciso que me informe o código de defeito do equipamento. 
Exemplos: U1-XXXX ou 99.XX.XX
[15:32] Guest: Painel nao funciona
[15:32] Virtual Agent: Desculpe, não encontrei esse modelo/código de defeito em nosso banco de dados. 😔
Vamos tentar  novamente?
[15:32] Virtual Agent: Lembre-se de escrever exatamente como está no painel da máquina ou no log de eventos.
[15:32] Virtual Agent: Certo, preciso que me informe o código de defeito do equipamento. 
Exemplos: U1-XXXX ou 99.XX.XX
[15:33] Guest: Painel nao funciona
[15:33] Virtual Agent: Desculpe, não encontrei esse modelo/código de defeito em nosso banco de dados. 😔
Vamos tentar  novamente?
[15:33] Virtual Agent: Lembre-se de escrever exatamente como está no painel da máquina ou no log de eventos.
[15:33] Virtual Agent: Certo, preciso que me informe o código de defeito do equipamento. 
Exemplos: U1-XXXX ou 99.XX.XX
[15:33] Guest: Painel nao funciona
[15:33] Virtual Agent: Ops, realmente não consegui encontrar o modelo/código de defeito que digitou.
Mas sem problemas, vou te encaminhar a nossa equipe de atendimento para que obtenha mais informações.
[15:33] Virtual Agent: Aguarde um instante que estou te encaminhando a um de nossos analistas do suporte técnico!
[15:38] [PRIVATE] System: Roger Marcondes Cabral entrou.
[15:38] Roger Marcondes Cabral: Obrigado por aguardar, já iremos atender.
[15:39] Roger Marcondes Cabral: Olá, tudo bem?
Meu nome é Roger e darei continuidade ao seu atendimento.
Em que posso ajudar hoje?
[15:39] Guest: Boa tarde, bem e vc?
[15:40] Roger Marcondes Cabral: bem tb
[15:40] Guest: Painel do equipamento nao aparece informacoes, somente iluminação funciona
Realizada a desmontado e verificação do flat e cabo hdmi, tanto no painel qto na formatter
[15:40] Guest: Problema continua
[15:41] Guest: Fiz o pedido mais a OS voltou pq revisão do aval de vcs
[15:41] Guest: Vou te mandar a foto
[15:41] [PRIVATE] Guest: @L[https://simpress.service-now.com/api/now/v2/cs/media/idbjy4sjb1XW1KuONGBcxc4sZtwFHg8MdZ9rid3Uc9I7MKo4RjJbrYM25al9vNmP|ME132e9cd6a69cb3cbb993f080cc361b76.jpg]
[15:42] Roger Marcondes Cabral: Ela imprime normal?
[15:43] Guest: Sim, cliente informou que antes de ser substituida devido o problema ela tava imprimindo normal
[15:45] Roger Marcondes Cabral: 260109-000887
Orientado ao técnico a trocar o painel
[15:46] Roger Marcondes Cabral: te ajudo em algo mais?
[15:46] Guest: No momento era só isso. Obrigado
[15:50] Roger Marcondes Cabral: imagina!
[15:51] System: Roger Marcondes Cabral encerrou a conversa.
</t>
  </si>
  <si>
    <t>IMS0060476</t>
  </si>
  <si>
    <t xml:space="preserve">[15:30] Guest: chamado
[15:30]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mo1ZWltVi03LTZaZ3hsNm9KMGJOdz09WVdPMmw1cFUwREp0aG0xbWYwTVp6VjRuSWFJZWRuN0FNQXZMZmZZU0JxTTAtcHA3cUVnWXdlMEViRl8zT0VzbnpvZkZsYzRTME05ZFprZVljenR3bk9ORmhvOFZGTzlZNlZrZ2tlaTJEc2szbVpQaXNERGl1OEtIVHNRU0pGbkFUY2FsYTZVSHplSjZUVUwtMDg5SV9uc0FXdVdkSW1GOE5sTmJiWDlM77eu77ev&amp;target_url=https%3A%2F%2Fux.simpress.com.br)
[15:30] Virtual Agent: Excelente! Agora, para que eu consiga te ajudar, escolha a opção que mais te representa:
[15:30] Guest: Sou Técnico
[15:30] Virtual Agent: Por favor, digite o seu e-mail:
[15:30] Guest: mhspereira@simpress.com.br
[15:30] Virtual Agent: Escolha uma opção:
[15:30] Guest: Atendimento com OS 
[15:30] Virtual Agent: Digite a sua ordem de serviço. 
Exemplo: 3123913
[15:31] Guest: 6632590
[15:31] Virtual Agent: Que tipo de atendimento você precisa?
[15:31] Guest: Apoio Técnico
[15:31] Virtual Agent: Obrigada pela informações.
Encontrei as seguintes informações sobre sua Ordem de Serviço.
Número: 6632590
Nome Técnico: Marcos Henrique Pereira Da Silva 214653 
Status: Aceito 
Descrição: Erro 76000b e 76.28.01 
Data de Abertura: 06/01/2026 
Data de Atendimento: 06/01/2026
Data de Finalização:  
[15:31] Virtual Agent: As informações estão corretas?
[15:31] Guest: Sim
[15:31] Virtual Agent: Certo, preciso que me informe o código de defeito do equipamento. 
Exemplos: U1-XXXX ou 99.XX.XX
[15:31] Guest: 76.28.01
[15:31] Virtual Agent: Desculpe, não encontrei esse modelo/código de defeito em nosso banco de dados. 😔
Vamos tentar  novamente?
[15:31] Virtual Agent: Lembre-se de escrever exatamente como está no painel da máquina ou no log de eventos.
[15:31] Virtual Agent: Certo, preciso que me informe o código de defeito do equipamento. 
Exemplos: U1-XXXX ou 99.XX.XX
[15:31] Guest: 76.28.01
[15:31] Virtual Agent: Desculpe, não encontrei esse modelo/código de defeito em nosso banco de dados. 😔
Vamos tentar  novamente?
[15:31] Virtual Agent: Lembre-se de escrever exatamente como está no painel da máquina ou no log de eventos.
[15:31] Virtual Agent: Certo, preciso que me informe o código de defeito do equipamento. 
Exemplos: U1-XXXX ou 99.XX.XX
[15:31] Guest: 76.28.01
[15:31] Virtual Agent: Ops, realmente não consegui encontrar o modelo/código de defeito que digitou.
Mas sem problemas, vou te encaminhar a nossa equipe de atendimento para que obtenha mais informações.
[15:31] Virtual Agent: Aguarde um instante que estou te encaminhando a um de nossos analistas do suporte técnico!
[15:37] Guest: .
[15:42] Guest: .
[15:45] [PRIVATE] System: Valdeir Vilela Ferreira De Novais entrou.
[15:45] Valdeir Vilela Ferreira De Novais: Obrigado por aguardar, já iremos atender.
[15:45] Guest: .
[15:48] Valdeir Vilela Ferreira De Novais: Boa tarde, sou Valdeir em que posso ajudar?
[15:49] Guest: Opa boa tarde Valdeir
[15:49] Guest: Aqui e o Marcos novamente kkk
[15:49] Guest: Você me liberou uma formatter um dia desses
[15:49] Valdeir Vilela Ferreira De Novais: não lembro rsrs
[15:49] Guest: rsrs
[15:50] Guest: Enfim, Valdeir lembro que conversei com você duas vezes sobre uma formatter
[15:51] Guest: Porem Valdeir deu mesmo problema de não conseguir acessar o codigo de acesso da impressora fdw 4303
[15:51] Guest: pra mim alterar o codigo de serie devido o erro 76.28.01
[15:52] Guest: Me mandaram uma formatter ja registrada
[15:52] Guest: se eu mandar o numero de serie da formatter
[15:53] Guest: você não conseguiria localizar o codigo de acesso não ?
[15:53] Guest: pq todas senhas que você ,me informou não acessa
[15:57] Valdeir Vilela Ferreira De Novais: realmente complicou, então acho que acabei comentando com você sobre, essa máquina o código sempre vai estar na etiqueta do modelo se perder a etiqueta ou tirar ai precisa usar o código universal mesmo mas nesse caso nem o universal foi né isso?
[15:58] Guest: Nao
[15:58] Guest: Universal e 12345678
[15:58] Guest: Correto?
[15:58] Valdeir Vilela Ferreira De Novais: isso
[15:58] Guest: Vai tentei tudo
[15:58] Guest: Via browser tbm nao vai
[15:59] Valdeir Vilela Ferreira De Novais: @L[https://simpress.service-now.com/api/now/v1/cs/media/hskrJmKm56olmG1vkZGBe3SDleyj1uou3DADeZrKx21PZmEoISM4eFUcP7PM7gTL|Captura de tela 2026-01-09 155908.jpg]
[15:59] [PRIVATE] Guest: @L[https://simpress.service-now.com/api/now/v2/cs/media/2Pdja3Y3fn0xeQsto5NFIIGJWrtMWpLt91FzT5sf7mvkZj8gW0tBK1IMcWkFqdz1|ME93979991d3056b94c8bc8a1b77d06986.jpg]
[16:00] Valdeir Vilela Ferreira De Novais: você consegue gravar um vídeo tentando acessar com a senha universal? para registrar o caso
[16:00] Valdeir Vilela Ferreira De Novais: vou escalar para o suporte N2
[16:00] Guest: Consigo
[16:00] Guest: Ver o print tbm via cabo otg do numero de serie da formatter enviada
[16:01] Guest: Recebi hoje
[16:01] Guest: ?
[16:01] Valdeir Vilela Ferreira De Novais: não entendi
[16:02] Guest: Vc quer um print do numero de serie que venho registrado ?
[16:02] Valdeir Vilela Ferreira De Novais: pode enviar também
[16:03] Valdeir Vilela Ferreira De Novais: quanto mais informações melhor
[16:03] [PRIVATE] Guest: @L[https://simpress.service-now.com/api/now/v2/cs/media/b3cRJDRkJvmLvpOO39HEtJyNSnZmLmG8apyWeVdumW7YusvwRAJBs7NAuMUoqfOD|MEac4135ef0df2297fca337c9d5cbd9cba.mp4]
[16:03] Guest: Chegou o video?
[16:04] Valdeir Vilela Ferreira De Novais: chegou vou baixar aqui
[16:05] [PRIVATE] Guest: @L[https://simpress.service-now.com/api/now/v2/cs/media/tgxvjMY69suJYP9TY88CE9mZX7Ko07VEYbHxX1xmJqwnaDKSU4R18j6244i25OkV|MEc3402d12ce9306dcda34ab2a34ed6cc4.jpg]
[16:05] Guest: Esse e o que venho registrado na formatter
[16:05] Valdeir Vilela Ferreira De Novais: beleza
[16:05] Guest: Vou gravar outro video pra vc ver o erro
[16:07] [PRIVATE] Guest: @L[https://simpress.service-now.com/api/now/v2/cs/media/7FSpl6xvyDHjamIZB0mJRSEX4NGX2PhM7f8fVrLbcbpTL6Z05ejJKtOPYHAuOdmO|MEfde296984ae026a81a9fbd257fbfa962.mp4]
[16:07] Valdeir Vilela Ferreira De Novais: certo já tentou mudar o método login, para admin
[16:08] Guest: No admin eu consigo acessar na hora reseta ela
[16:08] Guest: Mas a funcao que eu gostaria so consigo com codigo de acesso
[16:09] Valdeir Vilela Ferreira De Novais: beleza vou escalar o caso pra ver se conseguimos te ajudar com apoio do suporte N2, beleza, já te informo o número do chamado
[16:09] Guest: Ta ok
[16:14] Valdeir Vilela Ferreira De Novais: 260109-000927 essa é a solicitação para o apoio do suporte N2, só aguardar o contato deles, beleza?
[16:14] Guest: Beleza valdeir
[16:15] Guest: Agradeco demais
[16:15] Valdeir Vilela Ferreira De Novais: de nada bom trabalho e bom final de semana
[16:15] Guest: Igualmente
</t>
  </si>
  <si>
    <t>IMS0060483</t>
  </si>
  <si>
    <t xml:space="preserve">[15:40] Guest: Ola
[15:40]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XdLbXVtSUJvSElPQ0JSQ01mamFjZz09ZVhsME16YjhBd0ktcFNYRllFZzdMVHd4czk4UzV6ei1MaVBkUGFSUll4VHVqcHBrWEViUkFFTVEyUGJfYVpNTFFPOGFMMFNrLU9yOU83QTRyTUFfMlIyQlcxYW9lZnJpSjJ0MkhDUnkzYTlZT0U5MnBTaTNVT2o3elVVbGQ3cy03Uy1jNFFMeFNNUWljd19mNWJ1TVY3bFVUTTlxeUdPUjJEX3NFQmNk77eu77ev&amp;target_url=https%3A%2F%2Fux.simpress.com.br)
[15:40] Virtual Agent: Excelente! Agora, para que eu consiga te ajudar, escolha a opção que mais te representa:
[15:41] Guest: Boa tarde
[15:41] Virtual Agent: Desculpe, não entendi. Você poderia me ajudar respondendo?
[15:41] Virtual Agent: Excelente! Agora, para que eu consiga te ajudar, escolha a opção que mais te representa:
[15:41] Guest: Sou Técnico
[15:41] Virtual Agent: Por favor, digite o seu e-mail:
[15:41] Guest: vdsgonzaga@simpress.com.br
[15:41] Virtual Agent: Escolha uma opção:
[15:41] Guest: Atendimento com OS 
[15:41] Virtual Agent: Digite a sua ordem de serviço. 
Exemplo: 3123913
[15:41] Guest: 6521045
[15:41] Virtual Agent: Que tipo de atendimento você precisa?
[15:41] Guest: Apoio Técnico
[15:41] Virtual Agent: Obrigada pela informações.
Encontrei as seguintes informações sobre sua Ordem de Serviço.
Número: 6521045
Nome Técnico: VALTER DOS SANTOS GONZAGA 212589 
Status: Aceito 
Descrição: Equipamento não liga, pois segundo o cliente o equipamento foi ligado em uma tomada 220v 
Data de Abertura: 30/10/2025 
Data de Atendimento: 30/10/2025
Data de Finalização:  
[15:41] Virtual Agent: As informações estão corretas?
[15:41] Guest: Sim
[15:41] Virtual Agent: Certo, preciso que me informe o código de defeito do equipamento. 
Exemplos: U1-XXXX ou 99.XX.XX
[15:42] Guest: Erro  90.0f.06
[15:42] Virtual Agent: Desculpe, não encontrei esse modelo/código de defeito em nosso banco de dados. 😔
Vamos tentar  novamente?
[15:42] Virtual Agent: Lembre-se de escrever exatamente como está no painel da máquina ou no log de eventos.
[15:42] Virtual Agent: Certo, preciso que me informe o código de defeito do equipamento. 
Exemplos: U1-XXXX ou 99.XX.XX
[15:42] Guest: Erro 90.0f.06
[15:42] Virtual Agent: Desculpe, não encontrei esse modelo/código de defeito em nosso banco de dados. 😔
Vamos tentar  novamente?
[15:42] Virtual Agent: Lembre-se de escrever exatamente como está no painel da máquina ou no log de eventos.
[15:42] Virtual Agent: Certo, preciso que me informe o código de defeito do equipamento. 
Exemplos: U1-XXXX ou 99.XX.XX
[15:42] Guest: Erro 90.0f.06
[15:42] Virtual Agent: Ops, realmente não consegui encontrar o modelo/código de defeito que digitou.
Mas sem problemas, vou te encaminhar a nossa equipe de atendimento para que obtenha mais informações.
[15:42] Virtual Agent: Aguarde um instante que estou te encaminhando a um de nossos analistas do suporte técnico!
[15:42] Guest: Certo
[15:46] [PRIVATE] System: Paulo Henrique Lima Da Silva entrou.
[15:46] Paulo Henrique Lima Da Silva: Obrigado por aguardar, já iremos atender.
[15:46] Guest: Certo
[15:47] Paulo Henrique Lima Da Silva: Olá, bem vindo ao suporte, sou o Paulo. Por gentileza informe seu nome e o motivo do contato.
[15:47] Guest: Boa tarde Paulo
[15:47] Guest: Eu mais uma vez
[15:48] Paulo Henrique Lima Da Silva: boa tarde
[15:48] Guest: Estou com esse equipamento apresentado esse erro
[15:49] [PRIVATE] Guest: @L[https://simpress.service-now.com/api/now/v2/cs/media/gxtoJ8kMW3L4kfLb8woAWogMg01yY3IOZbgX83ytgrIcRf6lMR5z06qCw10IxcCW|MEe95b501a27bac5f27a35f8951aae1cda.jpg]
[15:49] Paulo Henrique Lima Da Silva: chamado aberto em 30/10
[15:49] Guest: Atualizei o firmware porém continua apresentando o mesmo erro!
[15:49] Guest: Sim
[15:49] Paulo Henrique Lima Da Silva: equipamento ligado no 220v
[15:49] Paulo Henrique Lima Da Silva: pode gerar perda total
[15:49] Guest: Estava com a fonte queimada
[15:49] Guest: Troca técnica
[15:50] Guest: ?
[15:50] Paulo Henrique Lima Da Silva: não
[15:50] Paulo Henrique Lima Da Silva: perda total
[15:50] Guest: Vc vai liberar?
[15:50] Paulo Henrique Lima Da Silva: orçamento de perda total
[15:50] Paulo Henrique Lima Da Silva: foi ligada no 220
[15:50] Guest: Isso mesmo
[15:50] Paulo Henrique Lima Da Silva: as falhas foram após isso
[15:50] Guest: Exato
[15:51] Guest: Nunca gerei perca total
[15:51] Guest: Na O.s tem essa opção?
[15:51] Paulo Henrique Lima Da Silva: caso tenha dúvidas pode acionar sua gestão
[15:51] Paulo Henrique Lima Da Silva: eles apoiam
[15:52] Guest: Ok
[15:52] Guest: Obrigado
[15:52] Paulo Henrique Lima Da Silva: por nada
[16:03] System: Paulo Henrique Lima Da Silva encerrou a conversa.
</t>
  </si>
  <si>
    <t>IMS0060490</t>
  </si>
  <si>
    <t xml:space="preserve">[15:51]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VVYVEs4SUpoX0hYSzZqZXV4YTJkZz09bVpBaXUzVFFQSkxxVC1PdkZFRlJ4SlRsbERCQmRoN2ZWdzVGQmVNMjJ6MXhKbXNtS2dFYU93RjZiejdaSGhOYVNIY1l5QUgzV29XMHZMN1JCbE4wdG5jRWdQeGtKVmJuQnNrZVpqTG5LbEU3Rkd1OEJObWRJb3ZXLU5ianZyTnhoeEdWajBnckl5eGxzOWxibEZrODZ0QVFBZEd3UGdvT05ickpld1JR77eu77ev&amp;target_url=https%3A%2F%2Fux.simpress.com.br)
[15:51] Virtual Agent: Excelente! Agora, para que eu consiga te ajudar, escolha a opção que mais te representa:
[15:51] Guest: Sou Técnico
[15:51] Virtual Agent: Por favor, digite o seu e-mail:
[15:51] Guest: lftleal@simpress.com.br
[15:51] Virtual Agent: Escolha uma opção:
[15:51] Guest: Atendimento com OS 
[15:51] Virtual Agent: Digite a sua ordem de serviço. 
Exemplo: 3123913
[15:52] Guest: 6639309
[15:52] Virtual Agent: Que tipo de atendimento você precisa?
[15:52] Guest: Apoio Técnico
[15:52] Virtual Agent: Obrigada pela informações.
Encontrei as seguintes informações sobre sua Ordem de Serviço.
Número: 6639309
Nome Técnico:  
Status: Aceito 
Descrição: O scanner não está ligando. 
Data de Abertura: 09/01/2026 
Data de Atendimento: 
Data de Finalização:  
[15:52] Virtual Agent: As informações estão corretas?
[15:52] Guest: Sim
[15:52] Virtual Agent: Certo, preciso que me informe o código de defeito do equipamento. 
Exemplos: U1-XXXX ou 99.XX.XX
[15:52] Guest: 30.03.30
[15:52] Virtual Agent: Desculpe, não encontrei esse modelo/código de defeito em nosso banco de dados. 😔
Vamos tentar  novamente?
[15:52] Virtual Agent: Lembre-se de escrever exatamente como está no painel da máquina ou no log de eventos.
[15:52] Virtual Agent: Certo, preciso que me informe o código de defeito do equipamento. 
Exemplos: U1-XXXX ou 99.XX.XX
[15:52] Guest: 30.03.30
[15:52] Virtual Agent: Desculpe, não encontrei esse modelo/código de defeito em nosso banco de dados. 😔
Vamos tentar  novamente?
[15:52] Virtual Agent: Lembre-se de escrever exatamente como está no painel da máquina ou no log de eventos.
[15:52] Virtual Agent: Certo, preciso que me informe o código de defeito do equipamento. 
Exemplos: U1-XXXX ou 99.XX.XX
[15:53] Guest: Fonte
[15:53] Virtual Agent: Ops, realmente não consegui encontrar o modelo/código de defeito que digitou.
Mas sem problemas, vou te encaminhar a nossa equipe de atendimento para que obtenha mais informações.
[15:53] Virtual Agent: Aguarde um instante que estou te encaminhando a um de nossos analistas do suporte técnico!
[15:59] Guest: Ok
[16:00] [PRIVATE] System: Valdeir Vilela Ferreira De Novais entrou.
[16:00] Valdeir Vilela Ferreira De Novais: Obrigado por aguardar, já iremos atender.
[16:07] Guest: Ok
[16:15] Valdeir Vilela Ferreira De Novais: Boa tarde, sou Valdeir em que posso ajudar?
[16:16] Guest: Só uma dúvida campeão essa fonte de Scania de mesa precisa de liberação do suporte
[16:17] [PRIVATE] Guest: @L[https://simpress.service-now.com/api/now/v2/cs/media/CSakju6H8PuK1BAJWSw9qWwZMsrlXhMdx0eHtiMK0PXUxoHeknaSDMs7t0cM5XYP|ME41bc9c5d1c2127d906f3d931d509b752.jpg]
[16:18] Valdeir Vilela Ferreira De Novais: não precisa pode seguir com o pedido, quando for realizar o pedido, coloque na descrição de observação do técnico o defeito da máquina, justificando o pedido da peça para que assim não ocorra recusas indevidas, beleza?
[16:19] Guest: Ok
[16:19] Guest: Eu imaginei mas tá bom sempre tirar a dúvida por ser uma conta uma fonte bivolt
[16:19] Guest: Ah beleza campeão valeu obrigado boa tarde e bom final de semana fica com Deus
[16:26] Valdeir Vilela Ferreira De Novais: de nada amém você também bom final de semana
</t>
  </si>
  <si>
    <t>IMS0060492</t>
  </si>
  <si>
    <t xml:space="preserve">[15:54]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0V6VTE2NEdHZFBIaERGZjBJeUdCdz09bVJSYXVuQ0RzNDZOb3lRQVFGY0RMTU1OMElQdG8zRnZ1bS14WTlqeWR6eG1hT1NER2pKem9taXV0ZjJWdy03SXlHYVllYmprTEdESmRfTzlXR0s4RFR1a1JxUzc0Y2YxVUhvWkVwdWh4a3JDekstYU1BNnctcFdPT3pRQm85UXFLb2pwUFFiNTMxNWJBV3JoZTRIQldsZzVpX0d2TzhSN2t4ZVpHd3VQ77eu77ev&amp;target_url=https%3A%2F%2Fux.simpress.com.br)
[15:54] Virtual Agent: Excelente! Agora, para que eu consiga te ajudar, escolha a opção que mais te representa:
[15:54] Guest: Sou Técnico
[15:54] Virtual Agent: Por favor, digite o seu e-mail:
[15:54] Guest: Rdmjunior@simpress.com.br
[15:54] Virtual Agent: Escolha uma opção:
[15:54] Guest: Atendimento com OS 
[15:54] Virtual Agent: Digite a sua ordem de serviço. 
Exemplo: 3123913
[15:54] Guest: 6638497
[15:54] Virtual Agent: Que tipo de atendimento você precisa?
[15:54] Guest: Apoio Técnico
[15:54] Virtual Agent: Obrigada pela informações.
Encontrei as seguintes informações sobre sua Ordem de Serviço.
Número: 6638497
Nome Técnico:  
Status: Aceito 
Descrição: Impressora está com problema no Scaner.
- 3 ou 4 vez que da o mesmo problema após a visita técnica.   
Data de Abertura: 09/01/2026 
Data de Atendimento: 
Data de Finalização:  
[15:54] Virtual Agent: As informações estão corretas?
[15:54] Guest: Sim
[15:54] Virtual Agent: Certo, preciso que me informe o código de defeito do equipamento. 
Exemplos: U1-XXXX ou 99.XX.XX
[15:54] Guest: A
[15:54] Virtual Agent: Desculpe, não encontrei esse modelo/código de defeito em nosso banco de dados. 😔
Vamos tentar  novamente?
[15:54] Virtual Agent: Lembre-se de escrever exatamente como está no painel da máquina ou no log de eventos.
[15:54] Virtual Agent: Certo, preciso que me informe o código de defeito do equipamento. 
Exemplos: U1-XXXX ou 99.XX.XX
[15:54] Guest: A
[15:54] Virtual Agent: Desculpe, não encontrei esse modelo/código de defeito em nosso banco de dados. 😔
Vamos tentar  novamente?
[15:54] Virtual Agent: Lembre-se de escrever exatamente como está no painel da máquina ou no log de eventos.
[15:54] Virtual Agent: Certo, preciso que me informe o código de defeito do equipamento. 
Exemplos: U1-XXXX ou 99.XX.XX
[15:54] Guest: A
[15:54] Virtual Agent: Ops, realmente não consegui encontrar o modelo/código de defeito que digitou.
Mas sem problemas, vou te encaminhar a nossa equipe de atendimento para que obtenha mais informações.
[15:54] Virtual Agent: Aguarde um instante que estou te encaminhando a um de nossos analistas do suporte técnico!
[15:56] Guest: Ok
[16:00] [PRIVATE] System: Samuel Mauro Da Silva entrou.
[16:00] Samuel Mauro Da Silva: Obrigado por aguardar, já iremos atender.
[16:04] Guest: Boa tarde, estou com uma impressora que fica aparecendo erro 30.01.45 intermitente já foi feito atualização do firmware e continua
[16:08] Samuel Mauro Da Silva: Olá, bem vindo ao suporte, eu sou o Samuel. Por gentileza me informe o motivo do contato.
[16:10] Guest: Eu gostaria da liberação da placa do scanner
[16:11] Samuel Mauro Da Silva: ok, me informe o defeito e os testes realizados
[16:13] Guest: O defeito é o erro 30.01.45
[16:13] Guest: Intermitente
[16:15] Guest: Cheguei na impressora e estava o erro em tela reiniciei a impressora normalmente fiz várias digitalização e não apresentou o defeito
[16:16] Guest: Fiz a impressão do registro de eventos onde mostra vários dias dando esse defeito
[16:17] Guest: Medi a rede elétrica e esta com fn125.7 ft 126.1 e nt variando 0e1
[16:17] Samuel Mauro Da Silva: ok Risomar, eu preciso que vc verifique a placa fonte do equipamento. abra a tampa e me envie uma foto da placa fonte para analise do defeito
[16:17] Guest: Ok
[16:21] [PRIVATE] Guest: @L[https://simpress.service-now.com/api/now/v2/cs/media/6tafCucLpjDv7vWvCzTyUrE9BZPVpYQflLCYCybfSm9g8vl63yPO1aGLPIXxrBNb|ME2e75685c84455388fde64c592da37c8b.jpg]
[16:27] Samuel Mauro Da Silva: aguarde um instante que vou liberar a placa do scanner
[16:28] Guest: Ok
[16:37] Samuel Mauro Da Silva: OS 260109-000858, liberado a placa do scanner.
[16:39] Guest: Obrigado
[16:39] Samuel Mauro Da Silva: Por nada. Agradecemos o seu contato. Tenha um ótimo dia!
</t>
  </si>
  <si>
    <t>IMS0060495</t>
  </si>
  <si>
    <t xml:space="preserve">[15:59] Guest: Boa tarde
[15:59]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jZTb1lBU25IMEcxcXRpUVhOYVUzQT09WkNDY3l1Z0RGbnZsQTFzNEhaT0Z5ZkppUEpsNF82V3NhVHVDWDV1QzdqSTBab2JGWk9hNnBEOGxFZTNBV3NDanVfbzJLZEVtTzNCOG1hZG1ReTFUUGRGeVdhYUl0LWo5OWlkdEFqRFZLNWliU3ZaWVA0M0dpWjZGeW1DSnlIUWNkMEpMNjBfLTlJV1drczFLOTBtTnV2eTVKNnRCaFV1TkVORS12NVB377eu77ev&amp;target_url=https%3A%2F%2Fux.simpress.com.br)
[15:59] Virtual Agent: Excelente! Agora, para que eu consiga te ajudar, escolha a opção que mais te representa:
[15:59] Guest: Sou Técnico
[15:59] Virtual Agent: Por favor, digite o seu e-mail:
[16:00] Guest: Acgoncalves@simpress.com.br
[16:00] Virtual Agent: Escolha uma opção:
[16:00] Guest: Atendimento com OS 
[16:00] Virtual Agent: Digite a sua ordem de serviço. 
Exemplo: 3123913
[16:00] Guest: 6636441
[16:00] Virtual Agent: Que tipo de atendimento você precisa?
[16:00] Guest: Liberação de Placas
[16:00] Virtual Agent: Antes de transferir seu atendimento, preciso de algumas informações.
[16:00] Virtual Agent: Para obter o uso de liberação de placas, digite abaixo qual tipo de placa quer:
[16:02] Guest: Placa principal
[16:02]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[16:02] Virtual Agent: Para que eu possa compreender o erro, por favor me informe o que ocorre conforme as opções abaixo:
- **Não comunica via rede ou USB**
- **Não inicializa**
- **Sem tensão (tensão saída) para motores/sensores.**
[16:02] Virtual Agent: @L[https://simpress.service-now.com/imagem (1)_1757357503193.jpg|imagem (1)_1757357503193.jpg]
[16:02] Virtual Agent: Me informe qual das situações acima acontece:
[16:02] Guest: Não comunica via rede ou USB
[16:02]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[16:02] Virtual Agent: Agora que já testou como foram os testes? Finalizou com êxito ou apresentou algum erro?
[16:02] Guest: erro
[16:02] Virtual Agent: Certo! E sobre o equipamento conseguiu realizar o reset?
[16:02] Guest: Sim
[16:02] Virtual Agent: Por favor me informe a atualização de firmware:
[16:02] Guest: Com erro
[16:02] Virtual Agent: Obrigada por responder todas as questões acima 👍
Agora já registrei todas as informações necessárias, sendo assim, vou transferir ao analista para validação.
**Obs: Esta evidência será registrada para autorizar a liberação da peça.**
[16:02] Virtual Agent: Aguarde um instante que estou te encaminhando a um de nossos analistas do suporte técnico!
[16:03] [PRIVATE] System: Paulo Henrique Lima Da Silva entrou.
[16:03] Paulo Henrique Lima Da Silva: Obrigado por aguardar, já iremos atender.
[16:04] Paulo Henrique Lima Da Silva: Olá, bem vindo ao suporte, sou o Paulo. Por gentileza informe seu nome e o motivo do contato.
[16:06] Guest: Boa tarde Paulo
[16:06] Guest: Tudo certo ?
[16:06] Guest: To precisando liberar uma principal pra um 5010
[16:07] Guest: Ethernet sem comunicação
[16:08] Paulo Henrique Lima Da Silva: boa tarde
[16:08] Paulo Henrique Lima Da Silva: tudo certo, e aí?
[16:08] Paulo Henrique Lima Da Silva: testou ponto a ponto com outro cabo?
[16:09] Guest: Sim, testei tudo
[16:10] Paulo Henrique Lima Da Silva: manda foto da porta de rede que mostre os pinos internos pfvr
[16:11] [PRIVATE] Guest: @L[https://simpress.service-now.com/api/now/v2/cs/media/Un9xVjVWyO3fdZSmnzinbnorAN5o0EogLrwkMEWlbNRfqITb0bqy6Ht14m9tkjA7|MEd3eb31fb3d4b3704474c7bdd1b7089e7.jpg]
[16:12] Paulo Henrique Lima Da Silva: @L[https://simpress.service-now.com/api/now/v1/cs/media/Gci42GHu0yYw0knajLSQFU58l8B47gvVMjdDPnfaAjLk016fG9Deb3PMG47GXAfN|RJ45.jpeg]
[16:12] Paulo Henrique Lima Da Silva: dessa forma
[16:16] Guest: Eu não to mais no endereço, mas vou tentar pedir pro cliente tirar
[16:17] Paulo Henrique Lima Da Silva: viu se tinha algum pino torto nessa porta?
[16:17] Guest: Tava tudo normal olhando de perto
[16:20] Paulo Henrique Lima Da Silva: ok, vou liberar a placa
[16:20] Paulo Henrique Lima Da Silva: momento
[16:21] [PRIVATE] Guest: @L[https://simpress.service-now.com/api/now/v2/cs/media/ygkl5MquXJJnmL1CtjbGr1ygOePt1bAUFttlmD7Gr47pmBibN4My7G19vpz1wUhA|MEc6d7e6ed845cef3fc8a029987c9ea7ec.jpg]
[16:21] Guest: Ai
[16:21] [PRIVATE] Guest: @L[https://simpress.service-now.com/api/now/v2/cs/media/izdX6gpLftpEbbqv43qadtQmUTNCj1EwAJti3rIaR5kwuvahOnifGPhh1ECmdO7v|ME836f19a4333a973f3f8b90db081b7a4d.jpg]
[16:23] Paulo Henrique Lima Da Silva: Liberar placa principal - 260109-000884
[16:24] Guest: Obrigado Paulo
[16:27] Paulo Henrique Lima Da Silva: por nada
[16:31] System: Paulo Henrique Lima Da Silva encerrou a conversa.
</t>
  </si>
  <si>
    <t>IMS0060496</t>
  </si>
  <si>
    <t xml:space="preserve">[15:59] Guest: Opa
[15:59]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1IYVJZWENiUzhuZWRSRkp3SDdmUT09eWhzQ1NEVkJ2LVdCdDFkbklhU0xiRmItWDdIM1pyQjcyel81bGVrdkQzT3gzdWxkXzNtdEl5Nkp1b2JlYTFZOFNQeGF2M0VmSDBLVXFzb3Q2OEdPdTNRVmtnbkVRb1BJRTBwcE56am1qM1VRNnVMcW1iOFAxTEpSdEhuRTVPMG90WEhQbUJsc1RLb0IyRFNjZldPUmktbUVEQ19LS0gtWFhJbWhULUU077eu77ev&amp;target_url=https%3A%2F%2Fux.simpress.com.br)
[15:59] Virtual Agent: Excelente! Agora, para que eu consiga te ajudar, escolha a opção que mais te representa:
[15:59] Guest: Sou Técnico
[15:59] Virtual Agent: Por favor, digite o seu e-mail:
[15:59] Guest: Ecmoura@simpress.com.br
[15:59] Virtual Agent: Escolha uma opção:
[16:00] Guest: Atendimento com OS 
[16:00] Virtual Agent: Digite a sua ordem de serviço. 
Exemplo: 3123913
[16:00] Guest: 6631117
[16:00] Virtual Agent: Que tipo de atendimento você precisa?
[16:01] Guest: Atendimento PC’s e Note
[16:01] Virtual Agent: Por favor, descreva em poucas palavras qual problema está acontecendo com o equipamento:
[16:01] Guest: Ssd não aparece na instalação do Windows
[16:01] Virtual Agent: Ok, agora envie uma foto do erro apresentado.
[16:01] Virtual Agent: Aguarde um instante que estou te encaminhando a um de nossos analistas do suporte técnico!
[16:01] Guest: Ok
[16:07] [PRIVATE] System: Rosalino Oliveira Carneiro entrou.
[16:07] Rosalino Oliveira Carneiro: Obrigado por aguardar, já iremos atender.
[16:07] Guest: Ok
[16:07] Rosalino Oliveira Carneiro: boa tarde sou ROSALINO  em que posso ajudar
[16:08] Guest: Boa Tarde Rosalino. Estou com notebook que não aparece SSD
[16:08] Guest: Na instalação do Windows
[16:08] [PRIVATE] Guest: @L[https://simpress.service-now.com/api/now/v2/cs/media/TBApTTm9D87jS61Cfb2E5rCs9Lb2EwhYXlnkzJtw4bcFLSFfPXJGV06iDkYLAgw0|ME4c00f81ffdc13c8ff253a7505ea40ef3.jpg]
[16:08] Rosalino Oliveira Carneiro: vai no setap e restaura o padrão
[16:09] Guest: Certo
[16:11] [PRIVATE] Guest: @L[https://simpress.service-now.com/api/now/v2/cs/media/YviXx9I0cG3g3LDdFhVvX9MBUO85pTIEhdWzTuVBTvI9mgMUgyhYP8FH4qSThu6w|Sem sucesso]
[16:12] Rosalino Oliveira Carneiro: deu certo
[16:12] Guest: Não
[16:12] Guest: Esse ai aparecendo é meu pen-drive.  So olhar direitinho que vai entender
[16:12] Rosalino Oliveira Carneiro: q isso que apareceu
[16:13] Guest: Meu pen-drive
[16:13] Guest: O pen-drive que ta com Windows nele
[16:13] Rosalino Oliveira Carneiro: @L[https://simpress.service-now.com/api/now/v1/cs/media/zOaCwMB6FpKBWMlso8MJpvzkOKUk5ojX08zUUILF2jTYltbyYI6dLp1MTkfWa4N4|SSD OU HD NÃO LISTADO DURANTE INSTALAÇÃO DO SO 1.pdf]
[16:13] Rosalino Oliveira Carneiro: é um HP 250 G9
[16:14] Guest: Sim
[16:14] Guest: Esse não dar certo pra ele
[16:14] Rosalino Oliveira Carneiro: chegou a fazer?
[16:14] Rosalino Oliveira Carneiro: essa placa é nova
[16:15] Guest: Sim
[16:15] Guest: Não.  Novo é o ssd
[16:15] Rosalino Oliveira Carneiro: qual era o problema inicial
[16:16] Guest: Ssd, o antigo nem ligava o notebook.  Com o novo liga e vai no boot
[16:17] Rosalino Oliveira Carneiro: qual o modelo do ssd que ta usando
[16:17] Rosalino Oliveira Carneiro: chegou a fazer o teste de disgnostico
[16:18] [PRIVATE] Guest: @L[https://simpress.service-now.com/api/now/v2/cs/media/GeJx8H97qnbkRZ9D6tSI70ddUFUkQTY5wl1bWW2NtWvQyJUPDZL7SLOZq9rhX6z8|ME47739a50fe5957d9c05ec8e13e8ff9d2.jpg]
[16:18] Rosalino Oliveira Carneiro: para ver se a placa ta reconhecendo ele
[16:18] Guest: Ele é novo. Veio lacrado na caixa.
[16:18] Guest: Reconhece na Bios sim
[16:19] [PRIVATE] Guest: @L[https://simpress.service-now.com/api/now/v2/cs/media/a3lbhpcWlJBLiNjOwspTAsW4xtsvQdnEKw1Rwhcx574pwKAK6K6NbuLyTLMtBH3K|Coloquei meu SSD e aparece]
[16:20] Rosalino Oliveira Carneiro: apareceu?
[16:21] Guest: O meu sim. O que veio novo não aparece
[16:21] Rosalino Oliveira Carneiro: o seu é de outro modelo?
[16:23] [PRIVATE] Guest: @L[https://simpress.service-now.com/api/now/v2/cs/media/MSm8SxlXSP3i5oowTH4xUhhnrgwxNIIbq38Vg02e5zm7mcjVg88saKusdbQu5Nm5|O meu]
[16:24] Rosalino Oliveira Carneiro: o seu é nvme
[16:24] Rosalino Oliveira Carneiro: o  outro não
[16:25] Guest: Sim. Deve ter sido enviado errado
[16:25] Guest: Vou solicitar outro
[16:25] Rosalino Oliveira Carneiro: ok
[16:27] Rosalino Oliveira Carneiro: ve se desabilitando o uefi no setap se funciona
[16:30] Guest: N aparece opção pra desativar nao
[16:30] Rosalino Oliveira Carneiro: e o legacy suporte
[16:31] [PRIVATE] Guest: @L[https://simpress.service-now.com/api/now/v2/cs/media/1eS19bGUwJSTkcTF3I3w9Urmin1c7rOfRQJG4GOYhzm2OwuGcnm8X14Ih1d8c20C|MEef8fcacb9bc04b4d37239956bf982e3c.jpg]
[16:31] [PRIVATE] Guest: @L[https://simpress.service-now.com/api/now/v2/cs/media/jysWQY4iBV4YHbC0dKQUNYfpmDtUAa0dnsmbrksKc0HgTyFLzEtNmIqMTYiGP0bD|ME66e370d7d25c182142663ade3c3705f0.jpg]
[16:31] [PRIVATE] Guest: @L[https://simpress.service-now.com/api/now/v2/cs/media/R3YmltUDENfdrfCy5RGNmQjeFFhJSU6Fx3vmXeJIYj547jkwo7iWaV6qpiHHuIsF|ME66adfc520e08c67bf932385f9ecd1c22.jpg]
[16:33] Rosalino Oliveira Carneiro: ativa o segure boot
[16:33] Rosalino Oliveira Carneiro: ve se aparece outras opção
[16:35] Rosalino Oliveira Carneiro: mas pede o outro ssd
[16:35] Guest: Não aparece
[16:35] Guest: Vou solicitar um nvme
[16:50] System: Rosalino Oliveira Carneiro encerrou a conversa.
</t>
  </si>
  <si>
    <t>IMS0060500</t>
  </si>
  <si>
    <t xml:space="preserve">[16:07] Guest: 6632600
[16:07]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WcwblVnbV8xYm1qQ1lPaFl6eEt0dz09dFNXRTljZF9zZ3RVY1FKY0pDaTRmb0FjSFdLTFN2ejJIZXNPcktCVTc1LWMxR29nT0h5TXA5TndBX1hqTmtCcDlqZjJpUTVNdHI3MkZEY3dUMWJGcmpIdmhVUEI1OVR0dWlCSzFOVm1NMHJxZG4tS1FTeDJXWlhCOVkyS0NWYTNtczZ4M1FxcHlvRlFERFU5UVloNjhmZC16QXBjbk5xN2FwVVlkcklh77eu77ev&amp;target_url=https%3A%2F%2Fux.simpress.com.br)
[16:07] Virtual Agent: Excelente! Agora, para que eu consiga te ajudar, escolha a opção que mais te representa:
[16:07] Guest: Sou Técnico
[16:07] Virtual Agent: Por favor, digite o seu e-mail:
[16:07] Guest: otaviocostajr@hotmail.com
[16:07] Virtual Agent: Escolha uma opção:
[16:07] Guest: Atendimento com OS 
[16:07] Virtual Agent: Digite a sua ordem de serviço. 
Exemplo: 3123913
[16:08] Guest: 6632600
[16:08] Virtual Agent: Que tipo de atendimento você precisa?
[16:08] Guest: Apoio Técnico
[16:08] Virtual Agent: Obrigada pela informações.
Encontrei as seguintes informações sobre sua Ordem de Serviço.
Número: 6632600
Nome Técnico: TÉCNICO SIMPRESS 
Status: Em tratativa interna 
Descrição:  
Data de Abertura: 06/01/2026 
Data de Atendimento: 
Data de Finalização:  
[16:08] Virtual Agent: As informações estão corretas?
[16:08] Guest: Sim
[16:08] Virtual Agent: Certo, preciso que me informe o código de defeito do equipamento. 
Exemplos: U1-XXXX ou 99.XX.XX
[16:09] Guest: 30.03.30
[16:09] Virtual Agent: Desculpe, não encontrei esse modelo/código de defeito em nosso banco de dados. 😔
Vamos tentar  novamente?
[16:09] Virtual Agent: Lembre-se de escrever exatamente como está no painel da máquina ou no log de eventos.
[16:09] Virtual Agent: Certo, preciso que me informe o código de defeito do equipamento. 
Exemplos: U1-XXXX ou 99.XX.XX
[16:09] Guest: 30.03.30
[16:09] Virtual Agent: Desculpe, não encontrei esse modelo/código de defeito em nosso banco de dados. 😔
Vamos tentar  novamente?
[16:09] Virtual Agent: Lembre-se de escrever exatamente como está no painel da máquina ou no log de eventos.
[16:09] Virtual Agent: Certo, preciso que me informe o código de defeito do equipamento. 
Exemplos: U1-XXXX ou 99.XX.XX
[16:09] Guest: 30.03.30
[16:09] Virtual Agent: Ops, realmente não consegui encontrar o modelo/código de defeito que digitou.
Mas sem problemas, vou te encaminhar a nossa equipe de atendimento para que obtenha mais informações.
[16:09] Virtual Agent: Aguarde um instante que estou te encaminhando a um de nossos analistas do suporte técnico!
[16:18] Guest: 30.03.30
[16:23] Guest: 30.03.30
[16:30] [PRIVATE] System: Valdeir Vilela Ferreira De Novais entrou.
[16:30] Valdeir Vilela Ferreira De Novais: Obrigado por aguardar, já iremos atender.
[16:36] Valdeir Vilela Ferreira De Novais: Boa tarde, sou Valdeir em que posso ajudar?
[16:38] Guest: Boa tarde
[16:39] [PRIVATE] Guest: @L[https://simpress.service-now.com/api/now/v2/cs/media/4C2Ek3T2mrBLoDOWPCdlujb25h2DthkOa5UwU7GDMZZrVPTN4m75m9qWROPQFXwF|Equipamento apresentando esse erro]
[16:39] Guest: Feita a atualização e verificação de conectores e flat. Problema continua
[16:39] Guest: Placa fonte sem sinais de avarias aparente
[16:44] Valdeir Vilela Ferreira De Novais: certo
[16:45] Valdeir Vilela Ferreira De Novais: sabe dizer como esse problema se iniciou? algum relato do cliente sobre?
[16:46] Guest: Ele informou que deu uns atolamentos depois o erro apareceu
[16:48] Valdeir Vilela Ferreira De Novais: certo, seguindo a documentação após as validações solicitadas é sugerido a troca da mesa do scanner, ela não precisa de liberação, então você pode seguir com o pedido
[16:48] Guest: Blz entao
[16:48] Guest: Vou seguir com o pedido
[16:48] Guest: Obrigado
[16:48] Valdeir Vilela Ferreira De Novais: 👍
[16:49] Valdeir Vilela Ferreira De Novais: de nada, bom final de semana
</t>
  </si>
  <si>
    <t>IMS0060515</t>
  </si>
  <si>
    <t xml:space="preserve">[16:29] Guest: Boa tarde
[16:29]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GdIX2k4c1c4YzJaR1pRMGNnbUFGdz09NDM4LUxINmJncDhOVEc1R25QYXJDMUpid09jRkF6M3ZJUWJhaTVGQTJzc1NFT1JyclVodmxzUERiVzktVV9SN2xNMFR5LUVDbW9fbjVpdVE5RnNsVGFoYmYwcnBoZ2FKRTdNdW5JVFgzRllGeG9fQUhweGZYczFhbGhJbEtCTzVzQUQ3V2ZOVGxqRnZtMTBMSllfdXBhS0pSMzF0Rmotdy1OelRoQ21N77eu77ev&amp;target_url=https%3A%2F%2Fux.simpress.com.br)
[16:29] Virtual Agent: Excelente! Agora, para que eu consiga te ajudar, escolha a opção que mais te representa:
[16:31] Guest: Sou Técnico
[16:31] Virtual Agent: Por favor, digite o seu e-mail:
[16:31] Guest: wmdsilva@simpress.com.br
[16:31] Virtual Agent: Escolha uma opção:
[16:31] Guest: Atendimento com OS 
[16:31] Virtual Agent: Digite a sua ordem de serviço. 
Exemplo: 3123913
[16:31] Guest: 6639221
[16:31] Virtual Agent: Que tipo de atendimento você precisa?
[16:32] Guest: Liberação de Placas
[16:32] Virtual Agent: Antes de transferir seu atendimento, preciso de algumas informações.
[16:32] Virtual Agent: Para obter o uso de liberação de placas, digite abaixo qual tipo de placa quer:
[16:32] Guest: Placa principal
[16:32]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[16:32] Virtual Agent: Para que eu possa compreender o erro, por favor me informe o que ocorre conforme as opções abaixo:
- **Não comunica via rede ou USB**
- **Não inicializa**
- **Sem tensão (tensão saída) para motores/sensores.**
[16:32] Virtual Agent: @L[https://simpress.service-now.com/imagem (1)_1757357503193.jpg|imagem (1)_1757357503193.jpg]
[16:32] Virtual Agent: Me informe qual das situações acima acontece:
[16:32] Guest: Não comunica via rede ou USB
[16:32]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[16:32] Virtual Agent: Agora que já testou como foram os testes? Finalizou com êxito ou apresentou algum erro?
[16:33] Guest: Sem sucesso
[16:33] Virtual Agent: Certo! E sobre o equipamento conseguiu realizar o reset?
[16:34] Guest: Mesmo com reset apresentou erro
[16:34] Virtual Agent: Por favor me informe a atualização de firmware:
[16:35] Guest: Com erro
[16:35] Virtual Agent: Obrigada por responder todas as questões acima 👍
Agora já registrei todas as informações necessárias, sendo assim, vou transferir ao analista para validação.
**Obs: Esta evidência será registrada para autorizar a liberação da peça.**
[16:35] Virtual Agent: Aguarde um instante que estou te encaminhando a um de nossos analistas do suporte técnico!
[16:44] Guest: Ok
[16:52] [PRIVATE] System: Rosalino Oliveira Carneiro entrou.
[16:52] Rosalino Oliveira Carneiro: Obrigado por aguardar, já iremos atender.
[16:52] Rosalino Oliveira Carneiro: boa tarde sou ROSALINO  em que posso ajudar
[16:52] Guest: Boa tarde
[16:54] Guest: Estou com um equipamento que fica acusando atolamento no scanner, já retirei os flat pra ver se isolava, já reiniciei a máquina já dei menory clear atualizei firmware, sem sucesso, já desmontei quase inteiro o adf e não tem nada, e tbm nos testes de sensores não acusou nada
[16:54] Guest: Solicito liberação pra solicitar adf
[16:55] Rosalino Oliveira Carneiro: é uma E52645C
[16:55] Guest: Isso
[16:55] Rosalino Oliveira Carneiro: ela da codigo de erro
[16:55] Guest: Sim
[16:55] Rosalino Oliveira Carneiro: manda foto do erro 
[16:55] [PRIVATE] Guest: @L[https://simpress.service-now.com/api/now/v2/cs/media/dfTStLdQCrY6RhhWTHyU7mluEd40aqtazsRDugLukrpHouWnAzZXb0QXngQ9SCyD|MEe0412de128dacf960ed538c26ec9bfed.jpg]
[16:55] Rosalino Oliveira Carneiro: o erro acontece em que momento
[16:56] Guest: O erro é fixo
[16:56] Guest: Não some
[16:56] Guest: Cliente disse que nem atolamento teve, e que praticamente nem usaram o adf
[16:56] Rosalino Oliveira Carneiro: ele ja sobe quando liga a maquina
[16:56] Guest: Equipamento com 500 impressões
[16:56] Guest: Simp
[16:56] Guest: Sim
[16:58] Rosalino Oliveira Carneiro: chegou a fazer os passos que fala para fazer no cpmd
[16:58] Guest: Eu fiz todos esses aqui
[16:59] Guest: Quais falam no cpmd?
[16:59] Rosalino Oliveira Carneiro: desmontar e verificar e limpar os sensores
[16:59] Rosalino Oliveira Carneiro: fez teste de sensores
[16:59] Guest: Já feito
[16:59] Guest: Fiz o testes inclusive depois
[16:59] Guest: Não resolveu
[17:00] Rosalino Oliveira Carneiro: qual o relato do cliente e quando começou?
[17:00] Guest: No mesmo dia da instalação
[17:00] Guest: 11 de dezembro
[17:01] Rosalino Oliveira Carneiro: conforme os teste que você fez qual o seu diagnostico?
[17:02] Guest: ADF com defeito, sem solução
[17:02] Guest: Cliente informou que na instalação o técnico ficou um bom tempo manuseando o scanner
[17:02] Guest: Provavelmente na instalação já apresentou
[17:03] Rosalino Oliveira Carneiro: um minuto
[17:04] Guest: Ok
[17:07] Rosalino Oliveira Carneiro: liberação do adf  260109-001022
[17:08] Guest: Obrigado
[17:08] Rosalino Oliveira Carneiro: de nada
</t>
  </si>
  <si>
    <t>IMS0060516</t>
  </si>
  <si>
    <t xml:space="preserve">[16:30]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mFUYlFVSHgyZGw4TnpsUnc2c3VSUT09ZlliVU9TakF3YWpmeGZIVzAwSUpJaTF6SGxxWVZsdWRrLVJfRVdNdEhfaVZRcVN1QnFYMWU0dmhvdXp0eUlsZy12eWM4NXp3T1E2bVh2VlVvV0dueVJ5Z1U5ZVdsaGwzN1JqUC05ZDl6QzFpMnk5YjVJekNyN2VHYnpvYUVaS3RnRjhWSFV0OUVITndnbHlFbzlaYXh1dEwzeEJGQi1RRmhOLWJ4eHNP77eu77ev&amp;target_url=https%3A%2F%2Fux.simpress.com.br)
[16:30] Virtual Agent: Excelente! Agora, para que eu consiga te ajudar, escolha a opção que mais te representa:
[16:31] Guest: Sou Técnico
[16:31] Virtual Agent: Por favor, digite o seu e-mail:
[16:31] Guest: Cido_digitalprinter@hotmail.com
[16:31] Virtual Agent: Escolha uma opção:
[16:31] Guest: Atendimento sem OS
[16:31] Virtual Agent: Você selecionou a opção de acesso sem OS. 
Caso o seu atendimento possua OS, o atendente do suporte irá recusar o seu atendimento!
Deseja continuar?
[16:31] Guest: Não
[16:31] Virtual Agent: Entendido! 👍
Se precisar de ajuda, estaremos disponíveis a partir das 14h. ⏰ 
Tenha um ótimo dia! 🌟 
Até mais! 👋
[16:31] Virtual Agent: Consegui te ajudar?
[16:31] Guest: Não
[16:31] Virtual Agent: Anotado! Sua opinião faz toda a diferença. 
Agora, me conta: quer finalizar o atendimento ou voltar ao menu inicial?
[16:31] Guest: Voltar ao menu inicial
[16:31]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ldfM1JHLTRfOEVvNjEySTc2Q1Zzdz09cmxWSFBRbGU5WXU1TWNmdmRTYkhtYzhON21RcVN3LWl2MEExcWtGWHQ4dXFKSEV5UnBUdFRKbk5UYU9lT0ZrOWhSWDVCNnR3bnFOV3R4OEVNQU9BRXM2bHlVSzNVMTY1Q2VlQ0xHelJNWlhtWGN3QXprWWY3NUExLXpIRHlFZXVsaVZnVXZnZG80b1Z3VmxsQzI1YkVRTmQzVEVsVjF6d1RhazVSdzRk77eu77ev&amp;target_url=https%3A%2F%2Fux.simpress.com.br)
[16:31] Virtual Agent: Excelente! Agora, para que eu consiga te ajudar, escolha a opção que mais te representa:
[16:32] Guest: Sou Técnico
[16:32] Virtual Agent: Por favor, digite o seu e-mail:
[16:32] Guest: Cido_digitalprinter@hotmail.com
[16:32] Virtual Agent: Escolha uma opção:
[16:32] Guest: Atendimento com OS 
[16:32] Virtual Agent: Digite a sua ordem de serviço. 
Exemplo: 3123913
[16:32] Guest: 6638565
[16:32] Virtual Agent: Que tipo de atendimento você precisa?
[16:32] Guest: Apoio Técnico
[16:32] Virtual Agent: Obrigada pela informações.
Encontrei as seguintes informações sobre sua Ordem de Serviço.
Número: 6638565
Nome Técnico:  
Status: Em tratativa interna 
Descrição: Cliente informa que a tela da impressora não liga, não imprimi e já é a terceira vez que a impressora está dando o mesmo problema
Não há backup no local
Contato no local: Gabriela Raquel Barrem Nonato
Setor: Pós vendas 
Data de Abertura: 09/01/2026 
Data de Atendimento: 
Data de Finalização:  
[16:32] Virtual Agent: As informações estão corretas?
[16:33] Guest: Sim
[16:33] Virtual Agent: Certo, preciso que me informe o código de defeito do equipamento. 
Exemplos: U1-XXXX ou 99.XX.XX
[16:33] Guest: P
[16:33] Virtual Agent: Desculpe, não encontrei esse modelo/código de defeito em nosso banco de dados. 😔
Vamos tentar  novamente?
[16:33] Virtual Agent: Lembre-se de escrever exatamente como está no painel da máquina ou no log de eventos.
[16:33] Virtual Agent: Certo, preciso que me informe o código de defeito do equipamento. 
Exemplos: U1-XXXX ou 99.XX.XX
[16:33] Guest: P
[16:33] Virtual Agent: Desculpe, não encontrei esse modelo/código de defeito em nosso banco de dados. 😔
Vamos tentar  novamente?
[16:33] Virtual Agent: Lembre-se de escrever exatamente como está no painel da máquina ou no log de eventos.
[16:33] Virtual Agent: Certo, preciso que me informe o código de defeito do equipamento. 
Exemplos: U1-XXXX ou 99.XX.XX
[16:33] Guest: P
[16:33] Virtual Agent: Ops, realmente não consegui encontrar o modelo/código de defeito que digitou.
Mas sem problemas, vou te encaminhar a nossa equipe de atendimento para que obtenha mais informações.
[16:33] Virtual Agent: Aguarde um instante que estou te encaminhando a um de nossos analistas do suporte técnico!
[16:34] [PRIVATE] System: Paulo Henrique Lima Da Silva entrou.
[16:34] Paulo Henrique Lima Da Silva: Obrigado por aguardar, já iremos atender.
[16:35] Paulo Henrique Lima Da Silva: Olá, bem vindo ao suporte, sou o Paulo. Por gentileza informe seu nome e o motivo do contato.
[16:36] Guest: Boa tarde
[16:36] Guest: Painel de controle, preciso de liberação?
[16:37] Paulo Henrique Lima Da Silva: sim
[16:38] Guest: Painel está travando. Precisando ser reiniciado a impressora para que volte a funcionar   em seguida trava novamente
[16:38] Guest: Já fiz system recovery
[16:38] Guest: Atualizei fw
[16:38] Guest: Mês.o assim defeito continua
[16:38] Guest: Trava o touch-screen e o teclado
[16:39] Paulo Henrique Lima Da Silva: ok, vou liberar o painel, momento
[16:42] Paulo Henrique Lima Da Silva: Liberar painel - 260109-000948
[16:42] Guest: Obrigado
[16:45] Paulo Henrique Lima Da Silva: por nada
[16:57] System: Paulo Henrique Lima Da Silva encerrou a conversa.
</t>
  </si>
  <si>
    <t>IMS0060527</t>
  </si>
  <si>
    <t>Edcarlos nolasco</t>
  </si>
  <si>
    <t xml:space="preserve">[16:42] Guest: boa tarde
[16:42]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WF4cFQtSV92bV90VUppOWZxLTVXdz09WkdxWHRVTE93b1NHZ1JRdWhaa0NtYmJ6c2RzaXZHb1FXdGxtUWFpX19rN05RSEZ2aFNiMDJfeXkyYnFiSnBRWmtTWnptUS1UTlhjWE9YWW14NGtjdG9ocW5VZWhRNmo5UWNKaE9jOHhwdG9LWnEzYjdyZThuc3AwRUpUMTBZTFRBcmtRRzFCV2lxbWFCQ3NTYmg3Ymg5YUJyMnp5aUNmR21OV2x1Z2Zs77eu77ev&amp;target_url=https%3A%2F%2Fux.simpress.com.br)
[16:42] Virtual Agent: Excelente! Agora, para que eu consiga te ajudar, escolha a opção que mais te representa:
[16:42] Guest: Sou Técnico
[16:42] Virtual Agent: Por favor, digite o seu e-mail:
[16:43] Guest: vitor.araujo.dsgn@gmail.com
[16:43] Virtual Agent: Escolha uma opção:
[16:43] Guest: Atendimento com OS 
[16:43] Virtual Agent: Digite a sua ordem de serviço. 
Exemplo: 3123913
[16:43] Guest: 6636245
[16:43] Virtual Agent: Que tipo de atendimento você precisa?
[16:44] Guest: Código de peças, PIN e MP
[16:44] Virtual Agent: Peça MP?
[16:44] Guest: 6
[16:44] Virtual Agent: Desculpe, não entendi. Você poderia me ajudar respondendo?
[16:44] Virtual Agent: Peça MP?
[16:45] Guest: 6
[16:45] Virtual Agent: Desculpe, não entendi. Você poderia me ajudar respondendo?
[16:45] Virtual Agent: Peça MP?
[16:45] Guest: Não
[16:45] Virtual Agent: Favor preencher o modelo ou as 4 primeiras letras e números que contem no modelo:
[16:45] Guest: 5364
[16:45] Virtual Agent: Modelo não encontrado.
[16:45] Virtual Agent: Consegui te ajudar?
[16:46] Guest: Não
[16:46] Virtual Agent: Anotado! Sua opinião faz toda a diferença. 
Agora, me conta: quer finalizar o atendimento ou voltar ao menu inicial?
[16:46] Guest: Voltar ao menu inicial
[16:46]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zRGZ05RR1BCa1VPY0tzSC16a3JqUT09MDlTUnBGOHBUN0lCYmo4UUVLdkRRR0plZWRxN2szYU1Ld3QtOXd4VFgzTzdLakZtU2V4WHlwQjdlUWNsYkw0TVBkTldKTjFPemZlSnk5cUFBUWNhaUIyaUpRRkpNcENVczRvdGxJY2t0M3ZwRTQ4XzlEOWRQTFAyYUNYdzNmdWFPQ0stQUIteTA5YmJrbEF0cV90RVF5V1pSWUJ3bEpsazc0WFFSc0Vf77eu77ev&amp;target_url=https%3A%2F%2Fux.simpress.com.br)
[16:46] Virtual Agent: Excelente! Agora, para que eu consiga te ajudar, escolha a opção que mais te representa:
[16:46] Guest: Sou Técnico
[16:46] Virtual Agent: Por favor, digite o seu e-mail:
[16:46] Guest: vitor.araujo.dsgn@gmail.com
[16:46] Virtual Agent: Escolha uma opção:
[16:46] Guest: Atendimento com OS 
[16:46] Virtual Agent: Digite a sua ordem de serviço. 
Exemplo: 3123913
[16:47] Guest: 6636245
[16:47] Virtual Agent: Que tipo de atendimento você precisa?
[16:48] Guest: Liberação ADF
[16:48] Virtual Agent: Selecione a opção desejada:
[16:48] Guest: Código de erro
[16:48] Virtual Agent: Certo, preciso que me informe o código de defeito do equipamento. 
Exemplos: U1-XXXX ou 99.XX.XX
[16:49] Guest: 31.03.20
[16:49] Virtual Agent: Desculpe, não encontrei esse modelo/código de defeito em nosso banco de dados. 😔
Vamos tentar  novamente?
[16:49] Virtual Agent: Lembre-se de escrever exatamente como está no painel da máquina ou no log de eventos.
[16:49] Virtual Agent: Certo, preciso que me informe o código de defeito do equipamento. 
Exemplos: U1-XXXX ou 99.XX.XX
[16:50] Guest: 31.03.20
[16:50] Virtual Agent: Desculpe, não encontrei esse modelo/código de defeito em nosso banco de dados. 😔
Vamos tentar  novamente?
[16:50] Virtual Agent: Lembre-se de escrever exatamente como está no painel da máquina ou no log de eventos.
[16:50] Virtual Agent: Certo, preciso que me informe o código de defeito do equipamento. 
Exemplos: U1-XXXX ou 99.XX.XX
[16:50] Guest: .
[16:50] Virtual Agent: Ops, realmente não consegui encontrar o modelo/código de defeito que digitou.
Mas sem problemas, vou te encaminhar a nossa equipe de atendimento para que obtenha mais informações.
[16:50] Virtual Agent: Aguarde um instante que estou te encaminhando a um de nossos analistas do suporte técnico!
[16:53] [PRIVATE] System: Rosalino Oliveira Carneiro entrou.
[16:53] Rosalino Oliveira Carneiro: Obrigado por aguardar, já iremos atender.
[16:53] Rosalino Oliveira Carneiro: boa tarde sou ROSALINO  em que posso ajudar
[16:53] Guest: Boa tarde
[16:58] Guest: precisamos da liberação do adf da HP 52645
[16:59] Rosalino Oliveira Carneiro: descreva os teste realizados para chega ao diagnostico da peça com defeito e manda foto do erro e da peça 
[17:00] Guest: r algumas vezes acusa o erro 31.03.20 devido a mal uso do cliente de forma de abrir o alimentador, gerando uma folga na trava do mesmo que quando puxamos ele acaba destravando, e por algumas vezes dando esse erro, acredito que a recorrencia de aparecer os erros tenha a ver com o descuido com o adf que destrava sozinho quando puxa acusando papel atolado e gerando o erro consequentemente, então achamos necessario fazer a troca do adf
[17:01] Rosalino Oliveira Carneiro: mas se é mau uso não seria termo de ciência 
[17:03] Guest: certo
[17:03] Guest: iremos fazer
[17:03] Guest: obrigado
[17:03] Rosalino Oliveira Carneiro: de nada
</t>
  </si>
  <si>
    <t>IMS0060529</t>
  </si>
  <si>
    <t>Diego  De Andrade Souza</t>
  </si>
  <si>
    <t xml:space="preserve">[16:49]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ThMbUxlRmdCTGhWcmF5cFlRVUhEUT09OVcwVDE1c05rY1dYdWt5NHZXaGhQSjdTVWRiYUF4VXJkclZPMHBUQVZyT1dhMk0wZmRfdHF4aERvQ2JBc01BcmVHWkdLbFJ5Q3pidjh0QnpSVjZpM3FyWDJZWEs1ZmM1RzM2NXNaUHU0MXVjMEJuV1pmbFVlREJoVXFlX0FGMkozN1ZMNWdNU3ZKbjM4X3g2WXYwM3RqTzVoWmhyMjVoVUZzVlI2S21u77eu77ev&amp;target_url=https%3A%2F%2Fux.simpress.com.br)
[16:49] Virtual Agent: Excelente! Agora, para que eu consiga te ajudar, escolha a opção que mais te representa:
[16:49] Guest: Sou Técnico
[16:49] Virtual Agent: Por favor, digite o seu e-mail:
[16:49] Guest: Disouza@simpress.com.br
[16:49] Virtual Agent: Escolha uma opção:
[16:49] Guest: Atendimento sem OS
[16:49] Virtual Agent: Você selecionou a opção de acesso sem OS. 
Caso o seu atendimento possua OS, o atendente do suporte irá recusar o seu atendimento!
Deseja continuar?
[16:49] Guest: Sim
[16:49] Virtual Agent: Como você gostaria de prosseguir?
[16:50] Guest: Apoio Técnico
[16:50] Virtual Agent: Sobre qual modelo de equipamento deseja mais informações?
[16:50] Virtual Agent: Por favor, digite o modelo:
[16:50] Guest: 4080
[16:50] Virtual Agent: Agora, preciso do código de defeito do equipamento. 
Exemplos: U1-xxx ou S1-xxx ou 31- 4321
Você possui o código?
[16:50] Guest: Não possuo o código
[16:50] Virtual Agent: Aguarde um instante que estou te encaminhando a um de nossos analistas do suporte técnico!
[16:56] Guest: Oi
[17:04] [PRIVATE] System: Marcos Geanini Cabral Araujo entrou.
[17:04] Marcos Geanini Cabral Araujo: Obrigado por aguardar, já iremos atender.
[17:04] Guest: Sim
[17:06] Marcos Geanini Cabral Araujo: Boa Tarde tudo bem ?
Sou o Marcos Analista de Suporte da Simpress, como posso te ajudar?
[17:06] Guest: Boa tarde
[17:06] Guest: Estou atendendo uma 4080
[17:06] [PRIVATE] Guest: @L[https://simpress.service-now.com/api/now/v2/cs/media/imnEDyuKXpLMnxgProhA53oLqfo9ZFVEFAvcx3UA7yayDNysVn0jxq5moUXwOIYB|MEefa8c919329e85daf33d338634caa0bf.jpg]
[17:07] Guest: Preciso de liberação para trocar o painel
[17:07] Marcos Geanini Cabral Araujo: tentou fazer o system recovery ?
[17:07] Guest: Já sim.
[17:08] Guest: Tela continua travada, outras dessa que atendi, o problema é painel mesmo.
[17:08] Marcos Geanini Cabral Araujo: tentou pelo modo forçado ?
[17:08] Guest: Quando é HD não fica travada no logo.
[17:08] Guest: Sim
[17:09] Guest: Não entra na tela de recovery, painel tá danificado.
[17:09] Marcos Geanini Cabral Araujo: ok 
[17:09] Marcos Geanini Cabral Araujo: e porque entrou sem O.S no chat ?
[17:09] [PRIVATE] Guest: @L[https://simpress.service-now.com/api/now/v2/cs/media/8iNHhAmnfEHhrAU2gao9jJ7yGr3kcc7lD4A8Mt00LO9cbcsWgYGz5XcuQnEUKcDc|MEe9bd3eec54d665e277bdcaffe044dcae.jpg]
[17:10] [PRIVATE] Guest: @L[https://simpress.service-now.com/api/now/v2/cs/media/znpUG71bhnQ9nBTGVUk10xlJTxkb8EnV6VEJinsITZbvyUJT9zfVdOROs4M2BC0c|ME72f20a73e5a99455f8a5f8244dfd9eee.jpg]
[17:10] Guest: Não reconhece meu número de os
[17:10] Marcos Geanini Cabral Araujo: 6639559?
[17:10] Guest: Isso
[17:11] Marcos Geanini Cabral Araujo: ok vou vlaidar so um momento 
[17:11] Guest: Sim
[17:11] Marcos Geanini Cabral Araujo: ok 
[17:11] Marcos Geanini Cabral Araujo: nesse caso orientamos a troca da placa do painel 
[17:11] Marcos Geanini Cabral Araujo: que ja resolve o erro 
[17:11] Guest: Certo
[17:12] Guest: Tem número de liberação?
[17:12] Marcos Geanini Cabral Araujo: aguarde um momento vou fazer a liberação 
[17:12] Guest: Sim
[17:18] Guest: Já tem a liberação?
[17:23] Guest: ?
[17:24] Marcos Geanini Cabral Araujo: PLACA DO PAINEL LIBERADO NA O.S 260109-000832
[17:24] Guest: Obrigado
[17:27] Marcos Geanini Cabral Araujo: POR NADA 
</t>
  </si>
  <si>
    <t>IMS0060624</t>
  </si>
  <si>
    <t>Bruno  Lazarim</t>
  </si>
  <si>
    <t xml:space="preserve">[08:11] Guest: Bom dia
[08:11]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kNFSW5wVnF3YzNMNGlDMTNXc1AxUT09Nmt2eG1TVVdCYjNtQUthYXBVT1k5WklZZTF6QllFSzN2Y01RbFlITHVPYi1oRjdtNFJrVVVtcWpfanJaUlphNG92ZnlEYmdMbVB6QkxTQURLUU5IRGZQMi1TWmJ5M0I5c1RwVTdyYVVxMm5mdC1IMjJ5QVBHbnFDbkFqS3hpdjNuRFRlTW9ZdUY0V19mUWM4M2RoN1NQMlVWd3N3MEhGQ0RtQ2VabGM477eu77ev&amp;target_url=https%3A%2F%2Fux.simpress.com.br)
[08:11] Virtual Agent: Excelente! Agora, para que eu consiga te ajudar, escolha a opção que mais te representa:
[08:11] Guest: Sou Técnico
[08:11] Virtual Agent: Por favor, digite o seu e-mail:
[08:11] Guest: blazarim@simpress.com.br
[08:11] Virtual Agent: Escolha uma opção:
[08:11] Guest: Atendimento com OS 
[08:11] Virtual Agent: Digite a sua ordem de serviço. 
Exemplo: 3123913
[08:11] Guest: 6631885
[08:11] Virtual Agent: Que tipo de atendimento você precisa?
[08:11] Guest: Liberação de Placas
[08:11] Virtual Agent: Antes de transferir seu atendimento, preciso de algumas informações.
[08:11] Virtual Agent: Para obter o uso de liberação de placas, digite abaixo qual tipo de placa quer:
[08:12] Guest: Placa principal
[08:12]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[08:12] Virtual Agent: Para que eu possa compreender o erro, por favor me informe o que ocorre conforme as opções abaixo:
- **Não comunica via rede ou USB**
- **Não inicializa**
- **Sem tensão (tensão saída) para motores/sensores.**
[08:12] Virtual Agent: @L[https://simpress.service-now.com/imagem (1)_1757357503193.jpg|imagem (1)_1757357503193.jpg]
[08:12] Virtual Agent: Me informe qual das situações acima acontece:
[08:12] Guest: Não inicializa
[08:12]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[08:12] Virtual Agent: Como está a alimentação da placa principal?
[08:12] Guest: Ok
[08:12] Virtual Agent: Conseguiu fazer a atualização de Recovery e Firmware?
[08:12] Guest: Não
[08:12] Virtual Agent: Por último como foi o teste do painel?
[08:12] Guest: Com erro
[08:12] Virtual Agent: Registrei as informações e um analista irá validar de acordo com o Diagrama Eletrico deste modelo.
Esta evidencia será registrada para autorizar a liberação da peça.
[08:12] Virtual Agent: Aguarde um instante que estou te encaminhando a um de nossos analistas do suporte técnico!
[08:12] [PRIVATE] System: Rosalino Oliveira Carneiro entrou.
[08:12] Rosalino Oliveira Carneiro: Obrigado por aguardar, já iremos atender.
[08:13] Rosalino Oliveira Carneiro: bom dia sou ROSALINO em que posso ajudar
[08:13] Guest: Bom dia, Rosalino, tudo bem?
[08:14] Virtual Agent: Não foi possível fazer o download do arquivo usando o URL especificada. Verifique o URL e tente carregar novamente.
[08:14] Guest: Estou com uma 4003 que não inicia. O painel permanece branco e piscando os leds, está sem a capa do teclado, mas seria o led do botão do wi-fi e o led de erro aí no vídeo
[08:14] Guest: Rede elétrica está ok, placa fonte ok e alimentação da placa principal também
[08:15] Guest: Não localizei nada sobre esse erro no manual
[08:16] Rosalino Oliveira Carneiro: manda foto do erro que esta dando
[08:16] Rosalino Oliveira Carneiro: se 
[08:17] Rosalino Oliveira Carneiro: caso não inicializa verificou as tensões de saida da fonte
[08:19] [PRIVATE] Guest: @L[https://simpress.service-now.com/api/now/v2/cs/media/ZAED9QQ1YCVdwWouxWIppd1FvKNreYK7D1JX4f9gYFhXqQTuyyjOZNXIPh78nlhu|Alimentação da placa está dando de 3.2 a 3.4v]
[08:19] [PRIVATE] Guest: @L[https://simpress.service-now.com/api/now/v2/cs/media/bTH6iSqewnet7WejFmHHmKciNtef2CLUWkeEcaNYgi2eQddR0xIC5WsiCierpcML|O painel fica só piscando assim]
[08:19] Rosalino Oliveira Carneiro: ela faz o engine teste
[08:20] Virtual Agent: Não foi possível fazer o download do arquivo usando o URL especificada. Verifique o URL e tente carregar novamente.
[08:20] Rosalino Oliveira Carneiro: "Faz um teste por favor  
com ela ligada
vc vai apertar o botão de abertura da tampa frontal e 
vai abrir e fechar ela 5x na ultima vc fecha e solta a trava 
me informa o que acontece"
[08:22] Guest: Ela tirou os motores, mas continua com o painel branco e piscando os leds
[08:22] Rosalino Oliveira Carneiro: tem papel na gaveta
[08:23] Guest: Se aperto o cancelar ela para o led vermelho, mas como não tem imagem não consigo ver se está com algum erro. Com papel na bandeja fica da mesma forma. Se envio impressão com ela ligada via USB não sai, e com ela ligada na rede se acesso o IP que está informando que ela estava fixada não acessa ela via browser
[08:27] Rosalino Oliveira Carneiro: me informa quais valores tem na saida da fonte
[08:29] Guest: 3.3v e 0v
[08:33] Rosalino Oliveira Carneiro: em qual conector
[08:33] Guest: Nesse
[08:33] [PRIVATE] Guest: @L[https://simpress.service-now.com/api/now/v2/cs/media/6GVWNsuEZqxIaWMfSUJQUOEgQ5eg4WhiBVmtnEsRgjxBWtvVLS71nhH00j2XWmsx|ME4d3679b479697f191c5e4d230b31caf3.jpg]
[08:34] Rosalino Oliveira Carneiro: qual a referencia dele 
[08:34] Guest: Como assim?
[08:34] Rosalino Oliveira Carneiro: J122
[08:34] Guest: É o único conector de alimentação que vai da LVPS para a formatter
[08:35] Guest: J1J5
[08:38] Rosalino Oliveira Carneiro: ele possui quantos fios
[08:38] Rosalino Oliveira Carneiro: por que no manual mostra que tem duas conexões da fonte para a formatter
[08:39] Rosalino Oliveira Carneiro: @L[https://simpress.service-now.com/api/now/v1/cs/media/lFg8Ez1l8jEmWN1spksqWxTAsvzdE0gq3h7qfWoDi4nMtKviWQHNiiKQhp7yMt72|Captura de tela 2026-01-12 083900.png]
[08:39] Guest: 4 fios, dois amarelos e dois azuis
[08:39] Guest: No azul está sem tensão
[08:42] Rosalino Oliveira Carneiro: qual o relato do cliente e quando começou?
[08:43] Guest: De acordo com eles ela parou de imprimir, enviavam as impressões e não saíam, quando foram ver estava com o painel branco
[08:43] Rosalino Oliveira Carneiro: conforme os teste que você fez qual o seu diagnostico?
[08:45] [PRIVATE] Guest: @L[https://simpress.service-now.com/api/now/v2/cs/media/H21GMaLA7iSs7kB10wTCmuQYWNSPYtJNmg2Fv7DHm6HZbprfeqZ1OAIF2PhRO06V|Único conector de energia na placa é esse que mostrei]
[08:45] Guest: Acredito que seja a placa principal já que ela não responde aos comandos e o painel fica sem informações
[08:45] Rosalino Oliveira Carneiro: ok
[08:45] Rosalino Oliveira Carneiro: um minuto
[08:49] Guest: Tudo bem
[08:50] Rosalino Oliveira Carneiro:  liberação da formatter  260112-000072
[08:50] Guest: Obrigado, vou solicitar
[08:50] Rosalino Oliveira Carneiro: de nada
</t>
  </si>
  <si>
    <t>IMS0060625</t>
  </si>
  <si>
    <t xml:space="preserve">[08:13] Guest: Ola
[08:13]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01zTFlNNFJKQktTTVJOWERyX1RtQT09Tkkzc29JdGJkWC10YTdBVFRJVE4tdWtSTGlYbEpoSDhNTlNsa3JMZDBBMGtkOFpfdUVQUmRoRFVjN3RvY1RNb3hiUTZ2WGxBY3ctSnFLREdNNlZuQ19NWTZZMnl4bjhFSWpRLXg5RTZiTF9fZlJDN1NtYkhkU0JaVmhpMmJJS2xNRWx5UFk2QndVMWU4R1dPc2c1Y1hXWnpqYVA5NE5FQURWUmVNNXFa77eu77ev&amp;target_url=https%3A%2F%2Fux.simpress.com.br)
[08:13] Virtual Agent: Excelente! Agora, para que eu consiga te ajudar, escolha a opção que mais te representa:
[08:13] Guest: Sou Técnico
[08:13] Virtual Agent: Por favor, digite o seu e-mail:
[08:13] Guest: Eduardo.oliv7@gmail.com
[08:13] Virtual Agent: Escolha uma opção:
[08:13] Guest: Atendimento com OS 
[08:13] Virtual Agent: Digite a sua ordem de serviço. 
Exemplo: 3123913
[08:13] Guest: 6637197
[08:13] Virtual Agent: Que tipo de atendimento você precisa?
[08:13] Guest: Atendimento PC’s e Note
[08:13] Virtual Agent: Por favor, descreva em poucas palavras qual problema está acontecendo com o equipamento:
[08:14] Guest: Equipamento não está carregando
[08:14] Virtual Agent: Ok, agora envie uma foto do erro apresentado.
[08:14] Virtual Agent: Não foi possível fazer o download do arquivo usando o URL especificada. Verifique o URL e tente carregar novamente.
[08:14] Virtual Agent: Ok, agora envie uma foto do erro apresentado.
[08:15] Virtual Agent: Não foi possível fazer o download do arquivo usando o URL especificada. Verifique o URL e tente carregar novamente.
[08:15] Virtual Agent: Ok, agora envie uma foto do erro apresentado.
[08:21] Virtual Agent: Aguarde um instante que estou te encaminhando a um de nossos analistas do suporte técnico!
[08:21] [PRIVATE] System: Samuel Mauro Da Silva entrou.
[08:21] Samuel Mauro Da Silva: Obrigado por aguardar, já iremos atender.
[08:37] Samuel Mauro Da Silva: Bom dia, tudo bem? 
[08:37] Guest: Ola bom dia
[08:38] Guest: Foi realizado a troca recente do cabo jack se não me engano
[08:38] Guest: Porém equipamento persiste e dar algumas falhas no processo de carregar
[08:41] Samuel Mauro Da Silva: Entendi, vc já verificou o carregador? 
[08:43] Guest: Ainda não só um momento
[08:57] Guest: Aparerentemente não deu erro não
[08:57] Samuel Mauro Da Silva: entendi, se a falha esta como mau contato na entrada de energia, a falha deve ser mesmo algo no carregador ou no conector jack. vc pode solicitar um outro carregador e deixar pro cliente pra ele testar caso o problema volte
[08:58] Guest: Certo
[08:58] Guest: Blz
[08:59] Guest: Vou fazer mais testes aqui e já aplico aqui o pedido de algum dos dois caso precise
[08:59] Guest: Obrigado
[08:59] Samuel Mauro Da Silva: ok Eduardo. por nada
[09:07] System: Samuel Mauro Da Silva encerrou a conversa.
</t>
  </si>
  <si>
    <t>IMS0060632</t>
  </si>
  <si>
    <t xml:space="preserve">[08:26]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RoMnJRNWxFUmlLQ3FGcXByYmcwZz09cjlUZEVodkp5S29yZlcwVndUck5zRUR1MGdOR0dDYzJGaFZ4TlI4TGFHZVZrYTlsdnljdGIzT3FlSzFCSGZvMjg2cXJVTThROVd0bDBUbzEydzdfSk81N2tocFJEYks4NlVGOGpZU21XMnRGYWkzM1BGdmFkdFR4RnVxSnl1YjNfeURYMjJnWFJfRXlpS3cxT1h6a3o5emNRWUtEMTlNdDhtZy1aSjBy77eu77ev&amp;target_url=https%3A%2F%2Fux.simpress.com.br)
[08:26] Virtual Agent: Excelente! Agora, para que eu consiga te ajudar, escolha a opção que mais te representa:
[08:26] Guest: Sou Técnico
[08:26] Virtual Agent: Por favor, digite o seu e-mail:
[08:26] Guest: gacsilva@simpress.com.br
[08:26] Virtual Agent: Escolha uma opção:
[08:26] Guest: 2n
[08:26] Virtual Agent: Desculpe, não entendi. Você poderia me ajudar respondendo?
[08:26] Virtual Agent: Escolha uma opção:
[08:26] Guest: Atendimento com OS 
[08:26] Virtual Agent: Digite a sua ordem de serviço. 
Exemplo: 3123913
[08:27] Guest: 6632807
[08:27] Virtual Agent: Que tipo de atendimento você precisa?
[08:27] Guest: Atendimento PC’s e Note
[08:27] Virtual Agent: Por favor, descreva em poucas palavras qual problema está acontecendo com o equipamento:
[08:27] Guest: preciso solicitar placa mãe
[08:27] Virtual Agent: Ok, agora envie uma foto do erro apresentado.
[08:28] Virtual Agent: Aguarde um instante que estou te encaminhando a um de nossos analistas do suporte técnico!
[08:28] [PRIVATE] System: Valdeir Vilela Ferreira De Novais entrou.
[08:28] Valdeir Vilela Ferreira De Novais: Obrigado por aguardar, já iremos atender.
[08:32] Valdeir Vilela Ferreira De Novais: Bom dia, sou Valdeir em que posso ajudar?
[08:32] Guest: bom dia preciso de uma liberação de placa
[08:34] Valdeir Vilela Ferreira De Novais: qual o defeito do equipamento?
[08:34] Guest: o usuário deixou o notebook cair
[08:34] Guest: e acabou danificando a placa
[08:35] Valdeir Vilela Ferreira De Novais: nesse caso precisa solicitar a troca das peças danificadas por orçamento via termo de ciência, se danificou muitas peças pode ser interessante orçar a máquina inteira
[08:36] Guest: entendi
[08:36] Valdeir Vilela Ferreira De Novais: 👍
[08:56] Guest: bom orcei já
[08:57] Guest: coloquei as peças danificadas
[09:02] Valdeir Vilela Ferreira De Novais: ok
[09:02] System: Valdeir Vilela Ferreira De Novais encerrou a conversa.
</t>
  </si>
  <si>
    <t>IMS0060643</t>
  </si>
  <si>
    <t>Rodrigo  Santos Santana</t>
  </si>
  <si>
    <t xml:space="preserve">[08:44] Guest: Bom dia
[08:45]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XowOF8tVDB0c0E5bldpUG9UYXF5Zz09bGIwODU5cG94aHdNVVY2cmtKWXo0dFU4bUw4c1RXcEprRmZhdXF4dENFejVTSXVfSm9lWDZQUWRTMjIzNWRjZ2pfdjB3dFFvVzVvdW1paUs4cnpLaWFiblZpaEd3dEVPQ2FQVV9GQzNUc1Axc1RURDhZaEtpWmtJUVg1bjhtVzNfY3g0NHpKVnVLTFZOZE5IMEV1c00tUXQzWTFnN2M1a0p2QW1ob2U477eu77ev&amp;target_url=https%3A%2F%2Fux.simpress.com.br)
[08:45] Virtual Agent: Excelente! Agora, para que eu consiga te ajudar, escolha a opção que mais te representa:
[08:45] Guest: Sou Técnico
[08:45] Virtual Agent: Por favor, digite o seu e-mail:
[08:45] Guest: rssantana@simpress.com.br
[08:45] Virtual Agent: Escolha uma opção:
[08:45] Guest: Atendimento com OS 
[08:45] Virtual Agent: Digite a sua ordem de serviço. 
Exemplo: 3123913
[08:45] Guest: 6639668
[08:45] Virtual Agent: Que tipo de atendimento você precisa?
[08:45] Guest: Apoio Técnico
[08:45] Virtual Agent: Obrigada pela informações.
Encontrei as seguintes informações sobre sua Ordem de Serviço.
Número: 6639668
Nome Técnico: TÉCNICO SIMPRESS 
Status: Aceito 
Descrição: IMPRESSSORA NÃO ESTA LIGANDO TESTADO EM OUTRA TOMADA CABO DE FORÇA , SEM SUCESSO 
STEFANO - 27 98118-0220  
Data de Abertura: 09/01/2026 
Data de Atendimento: 
Data de Finalização:  
[08:45] Virtual Agent: As informações estão corretas?
[08:46] Guest: Sim
[08:46] Virtual Agent: Certo, preciso que me informe o código de defeito do equipamento. 
Exemplos: U1-XXXX ou 99.XX.XX
[08:46] Guest: Equipamento não liga
[08:46] Virtual Agent: Desculpe, não encontrei esse modelo/código de defeito em nosso banco de dados. 😔
Vamos tentar  novamente?
[08:46] Virtual Agent: Lembre-se de escrever exatamente como está no painel da máquina ou no log de eventos.
[08:46] Virtual Agent: Certo, preciso que me informe o código de defeito do equipamento. 
Exemplos: U1-XXXX ou 99.XX.XX
[08:46] Guest: Equipamento não liga
[08:46] Virtual Agent: Desculpe, não encontrei esse modelo/código de defeito em nosso banco de dados. 😔
Vamos tentar  novamente?
[08:46] Virtual Agent: Lembre-se de escrever exatamente como está no painel da máquina ou no log de eventos.
[08:46] Virtual Agent: Certo, preciso que me informe o código de defeito do equipamento. 
Exemplos: U1-XXXX ou 99.XX.XX
[08:47] Guest: Equipamento não liga
[08:47] Virtual Agent: Ops, realmente não consegui encontrar o modelo/código de defeito que digitou.
Mas sem problemas, vou te encaminhar a nossa equipe de atendimento para que obtenha mais informações.
[08:47] Virtual Agent: Aguarde um instante que estou te encaminhando a um de nossos analistas do suporte técnico!
[08:47] [PRIVATE] System: Paulo Henrique Lima Da Silva entrou.
[08:47] Paulo Henrique Lima Da Silva: Obrigado por aguardar, já iremos atender.
[08:48] Paulo Henrique Lima Da Silva: Olá, bem vindo ao suporte, sou o Paulo. Por gentileza informe seu nome e o motivo do contato.
[08:49] Guest: Bom dia Paulo
[08:49] Guest: Meu nome Rodrigo
[08:50] Guest: Estou com uma HP 432fdn
[08:50] Guest: Essa máquina não liga
[08:50] Guest: Verifiquei a rede elétrica do cliente está ok
[08:50] Paulo Henrique Lima Da Silva: bom dia
[08:51] Guest: Verifiquei a placa fonte pra ver se tem sinal de algum mau uso
[08:51] Guest: E está ok
[08:51] Paulo Henrique Lima Da Silva: me informa os valores da tomada e manda uma foto da fonte pfvr
[08:51] [PRIVATE] Guest: @L[https://simpress.service-now.com/api/now/v2/cs/media/F1VbiplN3k2lu8uBsr13LVU6nIISXk2X2PDmh8VGoKXq3RPBP5UK1SmaN2wLY46a|ME017331a8ccf3764b0f9c6dad7192da07.jpg]
[08:52] Guest: Ok
[08:53] [PRIVATE] Guest: @L[https://simpress.service-now.com/api/now/v2/cs/media/RFKKDmgu5qTs4tyN0TjmDbq0glnEoEAnLUwJvuyP8Ktun4JVNwA7b8HpMJh3FtwH|MEe1fc21dd85053fd96b70b919d74f6969.jpg]
[08:54] [PRIVATE] Guest: @L[https://simpress.service-now.com/api/now/v2/cs/media/7LIcXKAPxrDHVzRkoEEmQhn2R4X8sBTfw6KQ0bCiMZjEDCkL4H87l1tVKidX3BkN|MEff21296599199eaf4a017656a69305af.jpg]
[08:54] [PRIVATE] Guest: @L[https://simpress.service-now.com/api/now/v2/cs/media/z8ciq6BEpRdKJOGIE1RXqgu18830mma1RreETJAJ0rSCrkqh28YLXuSRgvfhtNU4|ME0080a2913e4776be8e2aa119eedcaf66.jpg]
[08:54] Paulo Henrique Lima Da Silva: vou liberar a fonte, momento
[08:54] Guest: Tranquilo
[08:57] Paulo Henrique Lima Da Silva: Liberar placa fonte - 260112-000099
[08:58] Guest: Obrigado
[08:59] Paulo Henrique Lima Da Silva: por nada
[09:00] System: Paulo Henrique Lima Da Silva encerrou a conversa.
</t>
  </si>
  <si>
    <t>IMS0060656</t>
  </si>
  <si>
    <t xml:space="preserve">[08:56] Guest: .
[08:56]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GpyTG9fLXNJQW1ZcVBObzVyanNmdz09Tkp1VjZDYkxJUUdNR3lTdWhmNWtEalU5T3ZUb1V2b1hGVjliYWc5T29OOVJ3NW5rbTRiZGtxS3RBQmRhWGNRa0JSMzVrbmlvSFFxaklkYkM3WHpWcktZemZTdmNqa0wtZWJnZG1wbXpEMFZIbUZOTzRRS2RUV1VjeFpfc21lWHo0QWxhRlNVWkZld19UeVBDMHlrUTR4RENrc1otTTlKVEhSS1BlVHZQ77eu77ev&amp;target_url=https%3A%2F%2Fux.simpress.com.br)
[08:56] Virtual Agent: Excelente! Agora, para que eu consiga te ajudar, escolha a opção que mais te representa:
[08:56] Guest: Sou Técnico
[08:56] Virtual Agent: Por favor, digite o seu e-mail:
[08:57] Guest: dvnascimento@simpress.com.br
[08:57] Virtual Agent: Escolha uma opção:
[08:57] Guest: Atendimento com OS 
[08:57] Virtual Agent: Digite a sua ordem de serviço. 
Exemplo: 3123913
[08:57] Guest: 6625793
[08:57] Virtual Agent: Que tipo de atendimento você precisa?
[08:57] Guest: Apoio Técnico
[08:57] Virtual Agent: Obrigada pela informações.
Encontrei as seguintes informações sobre sua Ordem de Serviço.
Número: 6625793
Nome Técnico: TÉCNICO SIMPRESS 
Status: Aceito 
Descrição: Equipamento com mensagem de disco cheio nao responde mais em rede. 
Data de Abertura: 26/12/2025 
Data de Atendimento: 29/12/2025
Data de Finalização:  
[08:57] Virtual Agent: As informações estão corretas?
[08:58] Guest: Sim
[08:58] Virtual Agent: Certo, preciso que me informe o código de defeito do equipamento. 
Exemplos: U1-XXXX ou 99.XX.XX
[08:58] Guest: Firmware
[08:58] Virtual Agent: Desculpe, não encontrei esse modelo/código de defeito em nosso banco de dados. 😔
Vamos tentar  novamente?
[08:58] Virtual Agent: Lembre-se de escrever exatamente como está no painel da máquina ou no log de eventos.
[08:58] Virtual Agent: Certo, preciso que me informe o código de defeito do equipamento. 
Exemplos: U1-XXXX ou 99.XX.XX
[08:58] Guest: Firmware
[08:58] Virtual Agent: Desculpe, não encontrei esse modelo/código de defeito em nosso banco de dados. 😔
Vamos tentar  novamente?
[08:58] Virtual Agent: Lembre-se de escrever exatamente como está no painel da máquina ou no log de eventos.
[08:58] Virtual Agent: Certo, preciso que me informe o código de defeito do equipamento. 
Exemplos: U1-XXXX ou 99.XX.XX
[08:58] Guest: Firmware
[08:58] Virtual Agent: Ops, realmente não consegui encontrar o modelo/código de defeito que digitou.
Mas sem problemas, vou te encaminhar a nossa equipe de atendimento para que obtenha mais informações.
[08:58] Virtual Agent: Aguarde um instante que estou te encaminhando a um de nossos analistas do suporte técnico!
[09:00] [PRIVATE] System: Paulo Henrique Lima Da Silva entrou.
[09:00] Paulo Henrique Lima Da Silva: Obrigado por aguardar, já iremos atender.
[09:00] Paulo Henrique Lima Da Silva: Olá, bem vindo ao suporte, sou o Paulo. Por gentileza informe seu nome e o motivo do contato.
[09:02] Guest: Bom dia Paulo
[09:02] Guest: Tudo bem?
[09:02] Guest: Estou precisando do firmware 5.8 dessa máquina
[09:03] Guest: No site da hp foi tirado do ar
[09:03] Guest: Só tem o 5.9
[09:04] Paulo Henrique Lima Da Silva: bom dia
[09:05] Paulo Henrique Lima Da Silva: a HP não fornece versões anteriores por questão de segurança, por qual motivo precisa de versão desatualizada do sistema?
[09:06] Guest: Pq a Amazon tem homologação do sistema deles só até a 5.8
[09:06] Guest: Eles não aceitam 5.9
[09:11] Paulo Henrique Lima Da Silva: não temos essa versão no nosso repositório 
[09:12] Paulo Henrique Lima Da Silva: vou enviar um e-mail solicitando ao n2 e te colocar em copia 
[09:13] Guest: Ok
[09:13] Guest: Muito obrigado
[09:18] Paulo Henrique Lima Da Silva: enviado, ajudo em algo mais?
[09:25] System: Paulo Henrique Lima Da Silva encerrou a conversa.
</t>
  </si>
  <si>
    <t>IMS0060660</t>
  </si>
  <si>
    <t xml:space="preserve">[09:02] Guest: Bom dia
[09:02]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GFYandmbDZLNHN0QVpnVlB5VXBlZz09RVJXT0cxQjdzemdmeWI0c2hDSXdqSVF2eDY5cDNXckpzaGVWNnZfeVNqSy12RkozR0ptZXBjQjdYZXBkZFRfZjdCN3ZSVm5XMGstZzhRS1dXb2haaGV0a2ZsVWJRSjcwdTQ3RHdHLXFJZDRPb0ttaTVscGliSy1mMHZ5OGVPTGtfZGdHbEZZMlhDdUVQQ2Itb0hhVXAyanZUTlpLTlVyYjNBeVJ4bHFi77eu77ev&amp;target_url=https%3A%2F%2Fux.simpress.com.br)
[09:02] Virtual Agent: Excelente! Agora, para que eu consiga te ajudar, escolha a opção que mais te representa:
[09:02] Guest: Sou Técnico
[09:02] Virtual Agent: Por favor, digite o seu e-mail:
[09:02] Guest: abeneducci@simpress.com.br
[09:02] Virtual Agent: Escolha uma opção:
[09:03] Guest: Atendimento com OS 
[09:03] Virtual Agent: Digite a sua ordem de serviço. 
Exemplo: 3123913
[09:03] Guest: 6638309
[09:03] Virtual Agent: Que tipo de atendimento você precisa?
[09:03] Guest: Liberação ADF
[09:03] Virtual Agent: Selecione a opção desejada:
[09:03] Guest: Código de erro
[09:03] Virtual Agent: Certo, preciso que me informe o código de defeito do equipamento. 
Exemplos: U1-XXXX ou 99.XX.XX
[09:03] Guest: 30.03.30
[09:03] Virtual Agent: Desculpe, não encontrei esse modelo/código de defeito em nosso banco de dados. 😔
Vamos tentar  novamente?
[09:03] Virtual Agent: Lembre-se de escrever exatamente como está no painel da máquina ou no log de eventos.
[09:03] Virtual Agent: Certo, preciso que me informe o código de defeito do equipamento. 
Exemplos: U1-XXXX ou 99.XX.XX
[09:03] Guest: 30.03.30
[09:03] Virtual Agent: Desculpe, não encontrei esse modelo/código de defeito em nosso banco de dados. 😔
Vamos tentar  novamente?
[09:03] Virtual Agent: Lembre-se de escrever exatamente como está no painel da máquina ou no log de eventos.
[09:03] Virtual Agent: Certo, preciso que me informe o código de defeito do equipamento. 
Exemplos: U1-XXXX ou 99.XX.XX
[09:04] Guest: 30.03 30
[09:04] Virtual Agent: Ops, realmente não consegui encontrar o modelo/código de defeito que digitou.
Mas sem problemas, vou te encaminhar a nossa equipe de atendimento para que obtenha mais informações.
[09:04] Virtual Agent: Aguarde um instante que estou te encaminhando a um de nossos analistas do suporte técnico!
[09:04] [PRIVATE] System: Valdeir Vilela Ferreira De Novais entrou.
[09:04] Valdeir Vilela Ferreira De Novais: Obrigado por aguardar, já iremos atender.
[09:09] Guest: .
[09:10] Guest: .
[09:12] Guest: Bom dia
[09:12] Valdeir Vilela Ferreira De Novais: Bom dia, sou Valdeir em que posso ajudar?
[09:12] Guest: Valdir, me chamo André
[09:12] Guest: Tudo bem?
[09:12] Guest: Máquina e52645 com erro 30.03.30
[09:12] Guest: Máquina nova, recém desembalada
[09:13] Valdeir Vilela Ferreira De Novais: beleza e você?
[09:13] Guest: Meu supervisor, Nesio Ferreira, autorizou o pedido de peça para o equipamento, seria o adf inteiro
[09:13] Guest: Tudo bem
[09:13] Guest: Poderia liberar o pedido e me informar o código da peça?
[09:13] Guest: Para adicionar ao chamado
[09:14] Valdeir Vilela Ferreira De Novais: chegou a olhar o manual? o erro é relacionado a mesa do scanner, ela não precisa de liberação para o pedido pode seguir com a solicitação, o código também está no manual
[09:15] Guest: Ah ok, vou pegar o código por lá, achei que precisaria da liberação do suporte
[09:15] Valdeir Vilela Ferreira De Novais: tranquilo
[09:17] Guest: Obrigado pela atenção, bom trabalho
[09:26] Valdeir Vilela Ferreira De Novais: de nada, pra você também
[09:26] System: Valdeir Vilela Ferreira De Novais encerrou a conversa.
</t>
  </si>
  <si>
    <t>IMS0060661</t>
  </si>
  <si>
    <t xml:space="preserve">[09:02]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jZEMnJFeEZHTWZYamhtRjNicWMyUT09dDlfRG96aWNTSTA2U2FwMEtUNWRkcTRybUtXR1c1QlRlSGE4SndXaVlxZ3l4UmxFNEJ3cUJtR1RTU2NKWUFxUzhWOWQ2bDRVZDVjOWx2ZGNHRGRJbU5kX0Q2T1RYT0o2cGNuQl9nbFN6VlVhTE1hT0czZzRXMzBGc2U2QnN5NHhvcHdPRy1zMWdaNE1UT1FaTno1NFBJZ2pCeDRsOVo5YjJmMERodjlP77eu77ev&amp;target_url=https%3A%2F%2Fux.simpress.com.br)
[09:02] Virtual Agent: Excelente! Agora, para que eu consiga te ajudar, escolha a opção que mais te representa:
[09:02] Guest: Sou Técnico
[09:02] Virtual Agent: Por favor, digite o seu e-mail:
[09:03] Guest: lqresende@simpress.com.br
[09:03] Virtual Agent: Escolha uma opção:
[09:03] Guest: Atendimento sem OS
[09:03] Virtual Agent: Você selecionou a opção de acesso sem OS. 
Caso o seu atendimento possua OS, o atendente do suporte irá recusar o seu atendimento!
Deseja continuar?
[09:03] Guest: Sim
[09:03] Virtual Agent: Como você gostaria de prosseguir?
[09:04] Guest: Apoio Técnico
[09:04] Virtual Agent: Sobre qual modelo de equipamento deseja mais informações?
[09:04] Virtual Agent: Por favor, digite o modelo:
[09:04] Guest: M4070
[09:04] Virtual Agent: Agora, preciso do código de defeito do equipamento. 
Exemplos: U1-xxx ou S1-xxx ou 31- 4321
Você possui o código?
[09:04] Guest: Não possuo o código
[09:04] Virtual Agent: Aguarde um instante que estou te encaminhando a um de nossos analistas do suporte técnico!
[09:05] Guest: ok
[09:07] [PRIVATE] System: Samuel Mauro Da Silva entrou.
[09:07] Samuel Mauro Da Silva: Obrigado por aguardar, já iremos atender.
[09:09] Samuel Mauro Da Silva: Olá, bem vindo ao suporte, eu sou o Samuel. Por gentileza me informe seu nome e o motivo do contato.
[09:09] Guest: Bom dia Samuel
[09:09] Guest: Aqui é o Lucas
[09:10] Guest: Preciso de uma liberação da placa do painel da M4070
[09:10] Samuel Mauro Da Silva: me informe a ordem de seriço
[09:10] Guest: A mesma não esta funcionando e não teve nenhum mal uso
[09:10] Samuel Mauro Da Silva: o defeito do equipamento e os testes que vc fez
[09:10] Guest: 6640456
[09:11] Guest: Sim, fiz testes
[09:11] Guest: Tentei apertar direto na placa, sem sucesso
[09:11] Samuel Mauro Da Silva: ok Lucas
[09:12] Samuel Mauro Da Silva: aguarde um momento que vou liberar a placa do painel.
[09:12] Guest: Ok
[09:20] Samuel Mauro Da Silva: OS 260112-000168, liberado a placa do painel.
[09:22] Guest: Ok
[09:22] Guest: Obrigado
[09:31] Samuel Mauro Da Silva: Por nada. Agradecemos o seu contato. Tenha um ótimo dia!
</t>
  </si>
  <si>
    <t>IMS0060684</t>
  </si>
  <si>
    <t xml:space="preserve">[09:16] Guest: Bom dia
[09:16]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3pEYjRyN0hYaGtTaTg2R3hleUkwUT09WFlMSnFqWlUxT3d2ams4Wl9pRUh0VzNwRHNFVzc3eDdzNHpaVXg4bHdVYUg3N2Z4LW9EUXU4YVBKYVVTR0FNOC1heS1DQ0hoc282dTIxYk1lOU41TzlWWnhVNUZfM3FhNWl4bElvWTY5N0VDNVdIZFVfb196YXlXdFdwdkYwWjQ0TmgwWlU3bEZiUXdoYkpkNXBvRm9pZG5JSVVMMURHenB1RXZYbVJE77eu77ev&amp;target_url=https%3A%2F%2Fux.simpress.com.br)
[09:16] Virtual Agent: Excelente! Agora, para que eu consiga te ajudar, escolha a opção que mais te representa:
[09:17] Guest: Sou Técnico
[09:17] Virtual Agent: Por favor, digite o seu e-mail:
[09:17] Guest: Csnicacio@simpress.com.br
[09:17] Virtual Agent: Escolha uma opção:
[09:19] Guest: Atendimento com OS 
[09:19] Virtual Agent: Digite a sua ordem de serviço. 
Exemplo: 3123913
[09:20] Guest: 6633732
[09:20] Virtual Agent: Que tipo de atendimento você precisa?
[09:20] Guest: Atendimento PC’s e Note
[09:20] Virtual Agent: Por favor, descreva em poucas palavras qual problema está acontecendo com o equipamento:
[09:20] Guest: Equipamento nao liga
[09:20] Virtual Agent: Ok, agora envie uma foto do erro apresentado.
[09:22] Virtual Agent: Aguarde um instante que estou te encaminhando a um de nossos analistas do suporte técnico!
[09:22] [PRIVATE] System: Marcos Geanini Cabral Araujo entrou.
[09:22] Marcos Geanini Cabral Araujo: Obrigado por aguardar, já iremos atender.
[09:23] Guest: Ok
[09:31] Guest: Aguardando
[09:33] Marcos Geanini Cabral Araujo: Bom Dia tudo bem ?
Sou o Marcos Analista de Suporte da Simpress, como posso te ajudar?
[09:33] Guest: Bom dia Marcos
[09:34] Guest: Marcos gostaria de liberação pra pedir uma placa mae 
Desse desk
400 G9 SFF 
Pois após a troca da fonte i mesmo nao liga
[09:37] Guest: Como possonpriceder ?
[09:39] Marcos Geanini Cabral Araujo: tentou ligar sem os acessórios ou perifericos?
[09:40] Guest: Sim tentei mesmo sim nao ligou
[09:41] Marcos Geanini Cabral Araujo: manda uma foto da placa inteira pra mim por favor 
[09:41] [PRIVATE] Guest: @L[https://simpress.service-now.com/api/now/v2/cs/media/Vz6rFBiGq4LWoTGBTqyMOyacqkZLsG67L3WpkhcWyCXl1qzbpAAFgmzYowPykTqz|ME912bafa24cdbf12920dd38a0237bed44.jpg]
[09:46] Marcos Geanini Cabral Araujo: vc precisa limpar essa poeira toda da placa em 
[09:48] Guest: Ok
[09:48] Marcos Geanini Cabral Araujo: mais vou liberar a placa 
[09:48] Marcos Geanini Cabral Araujo: so um momento 
[09:50] Guest: Blz
[09:56] Marcos Geanini Cabral Araujo: PLACA MÃE LIBERADA NA O.S 260112-000319
[09:57] Guest: Obrigado
[10:06] Marcos Geanini Cabral Araujo: por nada 
</t>
  </si>
  <si>
    <t>IMS0060696</t>
  </si>
  <si>
    <t>Fernando  Jose De Souza</t>
  </si>
  <si>
    <t xml:space="preserve">[09:30] Guest: Bom dia
[09:30]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EtZUkxKWlM5WExMeTdPSkFtSjhiZz09NUFNbFlTWmFzTVRvWFBmM1pOTWozREY0WXNEbVhlU1Q5b1RtbVJYcjlKMHN6Q29rYXFPVjZFM1didUJlV3RpZ0htbF9KZjdjdUNfamtKS2JxUHhjSm9IQXJXM3ZCaDdHRjBWNlpHQnlSdERFQk1uaXYyMmpnckxpd0lMSW1VOG1RVzlSVVRRLWdadjlCWmx4NERlRlhnc29yTmZZZkk0cXlYUEdZbkJy77eu77ev&amp;target_url=https%3A%2F%2Fux.simpress.com.br)
[09:30] Virtual Agent: Excelente! Agora, para que eu consiga te ajudar, escolha a opção que mais te representa:
[09:30] Guest: Sou Técnico
[09:30] Virtual Agent: Por favor, digite o seu e-mail:
[09:30] Guest: Fjsdouza@simpress.com.br
[09:30] Virtual Agent: Escolha uma opção:
[09:30] Guest: Atendimento com OS 
[09:30] Virtual Agent: Digite a sua ordem de serviço. 
Exemplo: 3123913
[09:31] Guest: 6638632
[09:31] Virtual Agent: Que tipo de atendimento você precisa?
[09:31] Guest: Atendimento PC’s e Note
[09:31] Virtual Agent: Por favor, descreva em poucas palavras qual problema está acontecendo com o equipamento:
[09:32] Guest: Equipamento não está apresentando vídeo!! Não está beepando
[09:32] Virtual Agent: Ok, agora envie uma foto do erro apresentado.
[09:32] Virtual Agent: Desculpe, não entendi. Você poderia me ajudar respondendo?
[09:32] Virtual Agent: Ok, agora envie uma foto do erro apresentado.
[09:33] Virtual Agent: Aguarde um instante que estou te encaminhando a um de nossos analistas do suporte técnico!
[09:33] [PRIVATE] System: Paulo Henrique Lima Da Silva entrou.
[09:33] Paulo Henrique Lima Da Silva: Obrigado por aguardar, já iremos atender.
[09:37] Guest: Ok
[09:38] Paulo Henrique Lima Da Silva: Olá, bem vindo ao suporte, sou o Paulo. Por gentileza informe seu nome e o motivo do contato.
[09:39] Guest: Bom dia. Man
[09:39] Guest: Tudo bem ?
[09:39] Paulo Henrique Lima Da Silva: bom dia
[09:39] Paulo Henrique Lima Da Silva: tudo certo, e aí?
[09:40] Guest: Estou fazendo um atendimento SAAS! Problema na motherbord! Fiz o resete da bios, troquei a memória! Testei outra fonte do equipamento ao lado
[09:40] Guest: Aqui tem que trocar a placa principal !!
[09:41] Paulo Henrique Lima Da Silva: qual problema?
[09:42] Guest: Não liga
[09:42] Paulo Henrique Lima Da Silva: a luz de carregamento acende?
[09:43] Guest: Não é notebook e PC
[09:43] Paulo Henrique Lima Da Silva: ah sim
[09:43] Paulo Henrique Lima Da Silva: ele apresenta algum sinal de vida?
[09:43] Guest: Não
[09:44] Paulo Henrique Lima Da Silva: apresenta algum sinal de mal uso? queda ou oxidação
[09:44] Guest: Não man !! Tudo ok
[09:44] Paulo Henrique Lima Da Silva: me manda uma foto da placa pfvr
[09:45] [PRIVATE] Guest: @L[https://simpress.service-now.com/api/now/v2/cs/media/3flnAi1hUUU0RniyAcGI9yHQs3RnH9VHrHxOL4biRytc6LXiXLNdKfGYlCNv3HzM|ME309680db517dfe6c7250eab85ca504ef.jpg]
[09:45] [PRIVATE] Guest: @L[https://simpress.service-now.com/api/now/v2/cs/media/cAT7LNcW3RMHOWUsNhjoLaGxZJH0U9O9h33UK1olIVJ8uJ134hPlXP8F5FpwKJO5|MEa600ae99783f49f80a21e2107b32eb61.jpg]
[09:46] Paulo Henrique Lima Da Silva: vou liberar a placa principal, momento
[09:47] Guest: Ok
[09:49] Paulo Henrique Lima Da Silva: Liberar placa principal - 260112-000100
[09:49] Guest: Valeu
[09:52] System: Paulo Henrique Lima Da Silva encerrou a conversa.
</t>
  </si>
  <si>
    <t>IMS0060709</t>
  </si>
  <si>
    <t xml:space="preserve">[09:40] Guest: Bom dia
[09:40]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lVfSWFpYlVGdWs2akR3NjRGYUpGZz09S1hHS0ZGUG5tN3N6RG05c3hVbkszMGNCcjRfS1hoVThWZ2JOc1gtOURjcF9kR0dvUmx1RmU5aVFkZHl2Mm5FRG4teXNRMHNfLU5JTkxfbDlqREVNbHZfa1EzdjRCNkZ4RER1azR1X3B4MHMtSDFlVG5GcjNLdWlDRWNqUFJVeU9DU2hWQVV1V2RFWnZ1QlEyQklaYno3LUtsdHRxVkROU2ZVZU9ieVhE77eu77ev&amp;target_url=https%3A%2F%2Fux.simpress.com.br)
[09:40] Virtual Agent: Excelente! Agora, para que eu consiga te ajudar, escolha a opção que mais te representa:
[09:40] Guest: Sou Técnico
[09:40] Virtual Agent: Por favor, digite o seu e-mail:
[09:40] Guest: mfsbarreto@simpress.com.br
[09:40] Virtual Agent: Escolha uma opção:
[09:40] Guest: Atendimento com OS 
[09:40] Virtual Agent: Digite a sua ordem de serviço. 
Exemplo: 3123913
[09:41] Guest: 6630944
[09:41] Virtual Agent: Que tipo de atendimento você precisa?
[09:41] Guest: Apoio Técnico
[09:41] Virtual Agent: Obrigada pela informações.
Encontrei as seguintes informações sobre sua Ordem de Serviço.
Número: 6630944
Nome Técnico: TÉCNICO SIMPRESS 
Status: Aceito 
Descrição: 10.05.03 Erro de memória de suprimento. Já foi efetuado a troca do cartucho e reiniciada a impressora, mas o problema persiste.
Favor encaminhar a ordem de serviço para a equipe volante da região de Santos/SP. 
Data de Abertura: 05/01/2026 
Data de Atendimento: 07/01/2026
Data de Finalização:  
[09:41] Virtual Agent: As informações estão corretas?
[09:41] Guest: Sim
[09:41] Virtual Agent: Certo, preciso que me informe o código de defeito do equipamento. 
Exemplos: U1-XXXX ou 99.XX.XX
[09:41] Guest: 10.05.03
[09:41] Virtual Agent: Desculpe, não encontrei esse modelo/código de defeito em nosso banco de dados. 😔
Vamos tentar  novamente?
[09:41] Virtual Agent: Lembre-se de escrever exatamente como está no painel da máquina ou no log de eventos.
[09:41] Virtual Agent: Certo, preciso que me informe o código de defeito do equipamento. 
Exemplos: U1-XXXX ou 99.XX.XX
[09:41] Guest: 10.05.03
[09:41] Virtual Agent: Desculpe, não encontrei esse modelo/código de defeito em nosso banco de dados. 😔
Vamos tentar  novamente?
[09:41] Virtual Agent: Lembre-se de escrever exatamente como está no painel da máquina ou no log de eventos.
[09:41] Virtual Agent: Certo, preciso que me informe o código de defeito do equipamento. 
Exemplos: U1-XXXX ou 99.XX.XX
[09:41] Guest: 10.05.03
[09:41] Virtual Agent: Ops, realmente não consegui encontrar o modelo/código de defeito que digitou.
Mas sem problemas, vou te encaminhar a nossa equipe de atendimento para que obtenha mais informações.
[09:41] Virtual Agent: Aguarde um instante que estou te encaminhando a um de nossos analistas do suporte técnico!
[09:41] [PRIVATE] System: Valdeir Vilela Ferreira De Novais entrou.
[09:41] Valdeir Vilela Ferreira De Novais: Obrigado por aguardar, já iremos atender.
[09:51] Valdeir Vilela Ferreira De Novais: Bom dia, sou Valdeir em que posso ajudar?
[09:58] Valdeir Vilela Ferreira De Novais: Por falta de interação no chat e presença de fila de atendimento, o mesmo será encerrado, agradecemos o seu contato.
[09:58] System: Valdeir Vilela Ferreira De Novais encerrou a conversa.
</t>
  </si>
  <si>
    <t>IMS0060710</t>
  </si>
  <si>
    <t>Alexandre  Silva Faye</t>
  </si>
  <si>
    <t xml:space="preserve">[09:41] Guest: Bom dia!!
[09:41]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kZqNDNtdVRaN2M5Y281dXR5WW1jZz09TUlNWHRLNEZubEw0TDhRTmRreHppZHRlRzJYMEswbFhqRTJtdjUycDE1V0FkVXczeHZXZVRncmFwTURYUlM0VWk5dmg1QXFGa0dPY2V3NHVEYXhRek5SdTZhcDFnTHNPVmtiSWs2UlA1MTlqaFE2ZlhtVDFTaTE5d2F6RlF6V1ZGQk1lZERwNUxXbEJHMzFkNHdJZVdRVHdZZmptRkIwSTVXSGFPMEJk77eu77ev&amp;target_url=https%3A%2F%2Fux.simpress.com.br)
[09:41] Virtual Agent: Excelente! Agora, para que eu consiga te ajudar, escolha a opção que mais te representa:
[09:42] Guest: Sou Técnico
[09:42] Virtual Agent: Por favor, digite o seu e-mail:
[09:42] Guest: ASFAYE@SIMPRESS.COM.BR
[09:42] Virtual Agent: Escolha uma opção:
[09:42] Guest: Atendimento com OS 
[09:42] Virtual Agent: Digite a sua ordem de serviço. 
Exemplo: 3123913
[09:42] Guest: 6639275
[09:42] Virtual Agent: Que tipo de atendimento você precisa?
[09:42] Guest: Apoio Técnico
[09:42] Virtual Agent: Obrigada pela informações.
Encontrei as seguintes informações sobre sua Ordem de Serviço.
Número: 6639275
Nome Técnico: TÉCNICO SIMPRESS 
Status: Aceito 
Descrição: Solicito apoio pra verificação da impressora a mesma toda vez que chega em 50% da capacidade acusa toner vazio.
1 - Defeito: impressora com problemas na leitura, mostra 50% no painel, mas Tonner está zerado impressora não imprime.
27/01/2025
26/05/2025
03/09/2025
todas com 50% do toner azul
2 - Local possui outra impressora que possa ser usada ate a chegada das peças ou setor próximo:  Não
3 - Impressora esta operacional: Não
4 - Seu telefone de contato: 81 994387790
5 - Cliente consegue trocar a Unidade de Imagem:  Não
6 - Forneça o endereço completo, incluso andar e setor: Av. Conselheiro Aguiar, 2356 - Boa Viagem, Recife - PE, 51020-020
7 - Pessoa como referencia e local da impressora: Igor Aguiar / Planejamento
8 - Insira a série na coluna de itens.
 07NXB1BG300005
Estou na unidade dias Seg, quarta , quinta e sexta. até as 17:00. preferencia de atendimento pela manhã. 
Data de Abertura: 09/01/2026 
Data de Atendimento: 
Data de Finalização:  
[09:42] Virtual Agent: As informações estão corretas?
[09:42] Guest: Sim
[09:42] Virtual Agent: Certo, preciso que me informe o código de defeito do equipamento. 
Exemplos: U1-XXXX ou 99.XX.XX
[09:42] Guest: Falar com suporte
[09:42] Virtual Agent: Desculpe, não encontrei esse modelo/código de defeito em nosso banco de dados. 😔
Vamos tentar  novamente?
[09:42] Virtual Agent: Lembre-se de escrever exatamente como está no painel da máquina ou no log de eventos.
[09:42] Virtual Agent: Certo, preciso que me informe o código de defeito do equipamento. 
Exemplos: U1-XXXX ou 99.XX.XX
[09:42] Guest: Falar com suporte
[09:42] Virtual Agent: Desculpe, não encontrei esse modelo/código de defeito em nosso banco de dados. 😔
Vamos tentar  novamente?
[09:42] Virtual Agent: Lembre-se de escrever exatamente como está no painel da máquina ou no log de eventos.
[09:42] Virtual Agent: Certo, preciso que me informe o código de defeito do equipamento. 
Exemplos: U1-XXXX ou 99.XX.XX
[09:42] Guest: Falar com suporte
[09:43] Virtual Agent: Ops, realmente não consegui encontrar o modelo/código de defeito que digitou.
Mas sem problemas, vou te encaminhar a nossa equipe de atendimento para que obtenha mais informações.
[09:43] Virtual Agent: Aguarde um instante que estou te encaminhando a um de nossos analistas do suporte técnico!
[09:43] Guest: Ok
[09:43] Guest: No aguardo
[09:45] [PRIVATE] System: Samuel Mauro Da Silva entrou.
[09:45] Samuel Mauro Da Silva: Obrigado por aguardar, já iremos atender.
[09:45] Guest: Ok no aguardo
[09:49] Guest: No aguardo
[09:56] Samuel Mauro Da Silva: Olá, bem vindo ao suporte, eu sou o Samuel. Por gentileza me informe o motivo do contato.
[09:56] Guest: Bom dia!+
[09:57] Guest: Samuel
[09:57] Guest: Tudo bem?
[09:57] Samuel Mauro Da Silva: tudo joia e vc?
[09:57] Guest: Tudo bem 🙏
[09:57] Guest: Essa máquina aqui é o seguinte
[09:57] Guest: Faz muito tempo que fica dando erro no cartucho cyano
[09:58] Guest: Hoje o erro foi o seguinte,  a cartucho está zerado mas no painel apresenta 50%
[09:58] [PRIVATE] Guest: @L[https://simpress.service-now.com/api/now/v2/cs/media/gLAwhxXlXVBQQpvN4DwqqdbVaSwpOdwDquBcDziTyy92y53Bq46JQXZUloIm2IN6|ME6b929c1a9bea71d3c2e920297e01de74.jpg]
[09:59] Guest: E outras vezes o cartucho esta cheio mas a máquina trava com cartucho zerado
[09:59] Guest: Só o ciano
[09:59] Samuel Mauro Da Silva: entendi, eu conversei com o residdente sobre esse problema
[10:00] Guest: Isso
[10:00] Samuel Mauro Da Silva: perguntei pra ele sobre a questão do cliente estar monitorando os cartuchos
[10:00] Guest: Ele vai passar o código da placa
[10:00] Samuel Mauro Da Silva: falei com ele que o ideal é trocar o motor do toner e a placa principal
[10:00] Samuel Mauro Da Silva: OS 260109-000656, liberado a placa principal
[10:00] Guest: Show,  obrigado
[10:01] Guest: Boa semana
[10:01] Samuel Mauro Da Silva: por nada
</t>
  </si>
  <si>
    <t>IMS0060735</t>
  </si>
  <si>
    <t xml:space="preserve">[09:56] Guest: Bom dia
[09:56]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kNid0tpNk9IR09JVE1XRGlzRENpZz09UXN3M284Nlh5UWJsX09wNUlmZkcxREJYQXJSR3NKQlRhQm5IZmJJekhjaG5uR3dCRVgwYndRX1VuVGp2bFpEeGN6RzhMYzgxTzJIdnVwakVRS2VOUmRoblZpbnQzNTJQYUV2WXFqWXJHUnZxaUpvRzFhTV92LVotVndMeFRRb0pEbUdoRTc1dnV3N01CLWlSalF6eUxJWmhZbW5la1FHcWRMYjgwa0RP77eu77ev&amp;target_url=https%3A%2F%2Fux.simpress.com.br)
[09:56] Virtual Agent: Excelente! Agora, para que eu consiga te ajudar, escolha a opção que mais te representa:
[09:56] Guest: Sou Técnico
[09:56] Virtual Agent: Por favor, digite o seu e-mail:
[09:57] Guest: mamlima@simpress.com.br
[09:57] Virtual Agent: Escolha uma opção:
[09:57] Guest: Atendimento com OS 
[09:57] Virtual Agent: Digite a sua ordem de serviço. 
Exemplo: 3123913
[09:57] Guest: 6632741
[09:57] Virtual Agent: Que tipo de atendimento você precisa?
[09:58] Guest: Liberação ADF
[09:58] Virtual Agent: Selecione a opção desejada:
[09:58] Guest: Atolamento
[09:58] Virtual Agent: Ok, por favor, envie uma foto da sua impressora:
[09:59] Virtual Agent: Imagem recebida ✅.
[09:59] Virtual Agent: Aguarde um instante que estou te encaminhando a um de nossos analistas do suporte técnico!
[09:59] [PRIVATE] System: Paulo Henrique Lima Da Silva entrou.
[09:59] Paulo Henrique Lima Da Silva: Obrigado por aguardar, já iremos atender.
[10:01] Paulo Henrique Lima Da Silva: Olá, bem vindo ao suporte, sou o Paulo. Por gentileza informe seu nome e o motivo do contato.
[10:02] Guest: Martins Moreira
[10:02] [PRIVATE] Guest: @L[https://simpress.service-now.com/api/now/v2/cs/media/b5h5LxfEhcjs7cZpgZshzRDcBaXSDrA7OqFN4rikI4vZAiX8sbMtsabRq2cgXH8C|ME82cb1afdde2a49c4b51f66d52a763e6b.jpg]
[10:03] Guest: Preciso solicitar está dobradiça e não tem o código na parte de peças
[10:03] Guest: Será preciso digitar a mesa completa??
[10:03] [PRIVATE] Guest: @L[https://simpress.service-now.com/api/now/v2/cs/media/dC9wwQy5tdAJoSP45TRY23HkMBCSI2KztgVJlDdet8vcOqQhzeX2x2CcX5BQqWix|MEac32df3563d48f386e3135879bfa4f59.jpg]
[10:04] Guest: Ou vc sabe o código da peça??
[10:04] Paulo Henrique Lima Da Silva: buscou no manual?
[10:06] Paulo Henrique Lima Da Silva: 428 né
[10:06] Guest: B3Q10-40040
[10:06] Paulo Henrique Lima Da Silva: nesse equipamento o scanner é uma peça integrada 
[10:07] Guest: Então tem como liberar o scanner para trocar por gentileza
[10:07] Paulo Henrique Lima Da Silva: a dobradiça está quebrada
[10:07] Paulo Henrique Lima Da Silva: é dano externo, orçamento
[10:07] [PRIVATE] Guest: @L[https://simpress.service-now.com/api/now/v2/cs/media/Ue32fY4GYjLu6N8DHiIFSuYjQO3wC0fwcTVhHQFwgwKxAaEa37aCfUQeeEBoRqob|MEcc73ee9766f0eddcb026f9d3408d5aab.jpg]
[10:07] Paulo Henrique Lima Da Silva: vou só confirmar uma coisa aqui, momento
[10:08] Guest: Como irei provar que foi dano externo
[10:08] Guest: Pode ser também fragilidade da dobradiça
[10:09] [PRIVATE] Guest: @L[https://simpress.service-now.com/api/now/v2/cs/media/Q5ooqpgDjqlMXwsPK798h7vKD5I5aY6m0WzXjj43LRmWp2cwss2P9kZzDSSigPp4|ME6395951bfb262ada378d8eb3861d8a20.jpg]
[10:10] Paulo Henrique Lima Da Silva: B3Q10-40041 
Slider Pin-ISA Lift
[10:10] Paulo Henrique Lima Da Silva: B3Q10-40048 
Holder-Mylar
[10:10] [PRIVATE] Guest: @L[https://simpress.service-now.com/api/now/v2/cs/media/k95DCrukUbNPVptJnoAF8fgx39h1D6LKDm0Wj03OzfModg8V8XXVUI5HF74Tah5R|MEf2b77c7c691223a598842d6b7638dfde.jpg]
[10:10] Paulo Henrique Lima Da Silva: a dobradiça e a parte branca pequena que ela encaixa 
[10:11] Paulo Henrique Lima Da Silva: tenta solicitar
[10:13] Guest: Só essa que tem
[10:14] Paulo Henrique Lima Da Silva: único código do manual/partsurfer
[10:14] Paulo Henrique Lima Da Silva: é possível que precise solicitar cadastro
[10:18] [PRIVATE] Guest: @L[https://simpress.service-now.com/api/now/v2/cs/media/19xaGkn00wCh25CJaMi7foKHiNijTPBPT5zrs2HShQBDf2YXGjgz40xg7622Y2zd|ME9600f2f9a859187c836748b2ec8c7849.jpg]
[10:21] Paulo Henrique Lima Da Silva: pode solicitar
[10:21] Paulo Henrique Lima Da Silva: ajudo em algo mais?
[10:26] System: Paulo Henrique Lima Da Silva encerrou a conversa.
</t>
  </si>
  <si>
    <t>IMS0060737</t>
  </si>
  <si>
    <t xml:space="preserve">[09:58] Guest: Opa
[09:58]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kktaWZndnB0UFFsUEV5RUZCV2U0Zz09dmlVdGFna2Q1UFh5RUNpeFNKNGZoclkxYlJjb3lYX05oSVFrSjJUT1lRT0M1Yzl0WVVtOF9BY18xbmp2SkVYeUpTR1VPUDNXeDcyRlRwdXFVdnJsLTRMSnhuUG5mSjNhYm04SUpVVnc2NFQtRlZnRllGQVJOTjJaS1VBaC1jdDd0ajlLUG9scUhGbHBWczczNlZsaUpfaTV2Q01aZk52YnQzdmd4Q1FR77eu77ev&amp;target_url=https%3A%2F%2Fux.simpress.com.br)
[09:58] Virtual Agent: Excelente! Agora, para que eu consiga te ajudar, escolha a opção que mais te representa:
[09:58] Guest: Sou Técnico
[09:58] Virtual Agent: Por favor, digite o seu e-mail:
[09:58] Guest: Divinorv00@gmail.com
[09:58] Virtual Agent: Escolha uma opção:
[09:58] Guest: Atendimento com OS 
[09:58] Virtual Agent: Digite a sua ordem de serviço. 
Exemplo: 3123913
[09:58] Guest: 6337642
[09:59] Virtual Agent: Que tipo de atendimento você precisa?
[09:59] Guest: Apoio Técnico
[09:59] Virtual Agent: Obrigada pela informações.
Encontrei as seguintes informações sobre sua Ordem de Serviço.
Número: 6337642
Nome Técnico: TÉCNICO SIMPRESS 
Status: Em tratativa interna 
Descrição: Ao tentar imprimir os crachás, a maioria apresenta alguma falha na impressão (áreas do crachá que não são impressas), além disso a impressora está danificando o ribbon, chegando a aquecer e derreter a fita sobre o cartão, conforme imagem em anexo. Os sintomas indicam que a cabeça de impressão possa estar aquecendo mais do que o normal em alguns pontos ou prendendo a fita, causando os danos relatados ao ribbon.
SLA do chamado Sada com prazo de atendimento até 18/08/2025 15:58, sujeito a multa em caso de atraso no atendimento.
Data de Abertura: 15/08/2025 
Data de Atendimento: 15/08/2025
Data de Finalização:  
[09:59] Virtual Agent: As informações estão corretas?
[09:59] Guest: Sim
[09:59] Virtual Agent: Certo, preciso que me informe o código de defeito do equipamento. 
Exemplos: U1-XXXX ou 99.XX.XX
[09:59] Guest: Err
[09:59] Virtual Agent: Desculpe, não encontrei esse modelo/código de defeito em nosso banco de dados. 😔
Vamos tentar  novamente?
[09:59] Virtual Agent: Lembre-se de escrever exatamente como está no painel da máquina ou no log de eventos.
[09:59] Virtual Agent: Certo, preciso que me informe o código de defeito do equipamento. 
Exemplos: U1-XXXX ou 99.XX.XX
[09:59] Guest: Erro
[09:59] Virtual Agent: Desculpe, não encontrei esse modelo/código de defeito em nosso banco de dados. 😔
Vamos tentar  novamente?
[09:59] Virtual Agent: Lembre-se de escrever exatamente como está no painel da máquina ou no log de eventos.
[09:59] Virtual Agent: Certo, preciso que me informe o código de defeito do equipamento. 
Exemplos: U1-XXXX ou 99.XX.XX
[09:59] Guest: Erro
[09:59] Virtual Agent: Ops, realmente não consegui encontrar o modelo/código de defeito que digitou.
Mas sem problemas, vou te encaminhar a nossa equipe de atendimento para que obtenha mais informações.
[09:59] Virtual Agent: Aguarde um instante que estou te encaminhando a um de nossos analistas do suporte técnico!
[09:59] [PRIVATE] System: Valdeir Vilela Ferreira De Novais entrou.
[09:59] Valdeir Vilela Ferreira De Novais: Obrigado por aguardar, já iremos atender.
[10:04] Valdeir Vilela Ferreira De Novais: Bom dia, sou Valdeir em que posso ajudar?
[10:11] Valdeir Vilela Ferreira De Novais: Por falta de interação no chat e presença de fila de atendimento, o mesmo será encerrado, agradecemos o seu contato.
[10:11] System: Valdeir Vilela Ferreira De Novais encerrou a conversa.
</t>
  </si>
  <si>
    <t>IMS0060742</t>
  </si>
  <si>
    <t xml:space="preserve">[10:01] Guest: Bom dia
[10:01]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llhb3pDRjExeWJ5emR4WW0zSkRjZz09dHA4VEtCWk5Gb2k3dG40N1B2a3VGYkJzRUJRbjg0dXc5V1hJc09HbnhKanR1Z3ZfX1dFOXY5LTdkcGVFaFdNclVkTS1iajNwVDVLbEEyNjV6d0tUMktBbkpFaVVMaU9sc0ZlUHlFcXRiT3kzalJEYWVORnlVY0RONnljY0lwUU13VnRQdDRtQUpEUDRKX0RVQkszdmh4eThqLXV5WWdTWFJlYmhtNDds77eu77ev&amp;target_url=https%3A%2F%2Fux.simpress.com.br)
[10:01] Virtual Agent: Excelente! Agora, para que eu consiga te ajudar, escolha a opção que mais te representa:
[10:01] Guest: Sou Técnico
[10:01] Virtual Agent: Por favor, digite o seu e-mail:
[10:01] Guest: Ecmoura@simpress.com.br
[10:01] Virtual Agent: Escolha uma opção:
[10:01] Guest: Atendimento com OS 
[10:01] Virtual Agent: Digite a sua ordem de serviço. 
Exemplo: 3123913
[10:01] Guest: 6635161
[10:01] Virtual Agent: Que tipo de atendimento você precisa?
[10:01] Guest: Atendimento PC’s e Note
[10:01] Virtual Agent: Por favor, descreva em poucas palavras qual problema está acontecendo com o equipamento:
[10:02] Guest: Equipamento não liga e não acende nenhum led ao conectar carregador.
[10:02] Virtual Agent: Ok, agora envie uma foto do erro apresentado.
[10:02] Virtual Agent: Aguarde um instante que estou te encaminhando a um de nossos analistas do suporte técnico!
[10:03] Guest: Ok
[10:07] [PRIVATE] System: Rosalino Oliveira Carneiro entrou.
[10:07] Rosalino Oliveira Carneiro: Obrigado por aguardar, já iremos atender.
[10:07] Rosalino Oliveira Carneiro: bom dia sou ROSALINO em que posso ajudar
[10:08] Guest: Bom dia Rosalino
[10:08] Guest: Tou com notebook que não liga e n dar sinal de led
[10:08] Guest: No carregador
[10:08] Guest: Sem bateria tbm n liga
[10:08] Guest: Feito reset elétrico. Sem sucesso
[10:09] Rosalino Oliveira Carneiro: ele possui o cabo dc power 
[10:09] Rosalino Oliveira Carneiro: é um ELITEBK 640 G9
[10:09] Guest: Sim
[10:09] Rosalino Oliveira Carneiro: verificou se ta passando tensão nele
[10:10] Guest: Tentei no carregador tipo C e no agulha. Da a mesma coisa
[10:11] Rosalino Oliveira Carneiro: manda foto da placa
[10:12] Guest: Troquei dc Jack pra testar
[10:13] Guest: Sem sucesso
[10:13] Rosalino Oliveira Carneiro: manda foto da placa
[10:13] [PRIVATE] Guest: @L[https://simpress.service-now.com/api/now/v2/cs/media/6VWpLeEBZZG6HCmK8cmNoC1oBsqZrejZYEYeIrde0RJpXG5JrliLJ83YbLJaiwTq|ME4254d565df5a64b1def0a2d74faf0dd0.jpg]
[10:13] Rosalino Oliveira Carneiro: qual o relato do cliente e quando começou?
[10:16] Guest: Que usou um dia desligou e quando foi ligar n ligou mais.
[10:16] Rosalino Oliveira Carneiro: conforme os teste que você fez qual o seu diagnostico?
[10:17] Guest: Pra mim so resta placa. Dc não é. Bateria não é.  
Nenhum outro componente pq se fosse daria pelo menos sinal de led
[10:17] Rosalino Oliveira Carneiro: ok
[10:17] Rosalino Oliveira Carneiro: um minuto
[10:17] Guest: Certo
[10:20] Rosalino Oliveira Carneiro: liberação da placa mãe  260112-000073
[10:21] Guest: Show. Obrigado
[10:21] Rosalino Oliveira Carneiro: de nada
[10:25] System: Rosalino Oliveira Carneiro encerrou a conversa.
</t>
  </si>
  <si>
    <t>IMS0060745</t>
  </si>
  <si>
    <t xml:space="preserve">[10:04] Guest: Bom dia
[10:04]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ElxR3RFQ01rdlJJYTV3Zy1Ra2JiUT09U3pCakU3c1RLLVVlMWR0V1RkNF9oSldTM0JKX01nZWEtWkVIU0xJSWg3U21GdzlrV29jeExBOVRLMHNmaTJ1clFaS01IVVRpMzFUYUp4YmwzR1o2RnRBdE5RRU95UDNJQzdla0ZpUHB2ek1TTEdEN0FQYXd3Y2ktUnZWQ2FNc0tIT0NpOFBHUDRqMmVyU2Ffd3ZCVGc0LUNiVExIakFtUncxWDFFbmRt77eu77ev&amp;target_url=https%3A%2F%2Fux.simpress.com.br)
[10:04] Virtual Agent: Excelente! Agora, para que eu consiga te ajudar, escolha a opção que mais te representa:
[10:04] Guest: Sou Técnico
[10:04] Virtual Agent: Por favor, digite o seu e-mail:
[10:04] Guest: Wvaraujo@simpress.com.br
[10:04] Virtual Agent: Escolha uma opção:
[10:04] Guest: Atendimento com OS 
[10:04] Virtual Agent: Digite a sua ordem de serviço. 
Exemplo: 3123913
[10:04] Guest: 6625495
[10:04] Virtual Agent: Que tipo de atendimento você precisa?
[10:04] Guest: Liberação ADF
[10:04] Virtual Agent: Selecione a opção desejada:
[10:05] Guest: Atolamento
[10:05] Virtual Agent: Ok, por favor, envie uma foto da sua impressora:
[10:05] Virtual Agent: Desculpe, não entendi. Você poderia me ajudar respondendo?
[10:05] Virtual Agent: Ok, por favor, envie uma foto da sua impressora:
[10:06] Virtual Agent: Imagem recebida ✅.
[10:06] Virtual Agent: Aguarde um instante que estou te encaminhando a um de nossos analistas do suporte técnico!
[10:11] [PRIVATE] System: Valdeir Vilela Ferreira De Novais entrou.
[10:11] Valdeir Vilela Ferreira De Novais: Obrigado por aguardar, já iremos atender.
[10:13] Guest: .
[10:16] Valdeir Vilela Ferreira De Novais: Bom dia, sou Valdeir em que posso ajudar?
[10:17] Guest: Bom dia Valdeir, estou com um equipamento onde estava com dois problemas segundo o cliente cópia toda em chapada em preto e não puxando pelo ADF, foi solicitado a mesa que resolveu o problema da copia/digitalizacoes chapadas
[10:18] Guest: Porém a falha de  nao puxar pelo ADF permanece
[10:18] [PRIVATE] Guest: @L[https://simpress.service-now.com/api/now/v2/cs/media/osSWmbEvIBSdu968AkEISyeEi0cjXwp0NYUk7QBNqDUq5GdNUvQttxfjt6F8dYIP|ME38d315ac5b968e775d3c26d9f07ea4b8.jpg]
[10:18] Guest: Reconhece que tem papel solicito a cópia mas nem dar sinal de elevação da bandeja ou motores
[10:18] Guest: E não apresenta código de erro
[10:20] Valdeir Vilela Ferreira De Novais: certo, você fez algum procedimento?
[10:20] Guest: Só a substituição da mesa e revisão dos cabos
[10:22] Valdeir Vilela Ferreira De Novais: certo valida no log de eventos se apresenta algum código relacionado, se puder mande uma foto
[10:23] Guest: Ok
[10:24] [PRIVATE] Guest: @L[https://simpress.service-now.com/api/now/v2/cs/media/t91xbwWpQLs68J4nGMa0q5QZgaCE2CGgA05xet0gMbb14IHENo0BUrLPmvseq12X|ME0aff0ccc05f3cc2f1787259d2a505448.jpg]
[10:25] [PRIVATE] Guest: @L[https://simpress.service-now.com/api/now/v2/cs/media/yw8T8MPFRAV23uraTuxBZJxPzKF0yLoNMUfmcJcqTB5DrHUJdvLzP7wuq6d4OA9K|MEeb2a4b8661d8f930c5739f6fdeca763d.jpg]
[10:25] [PRIVATE] Guest: @L[https://simpress.service-now.com/api/now/v2/cs/media/G16U9hWUFb1PYUIxIPjx0tjOHgiFBtNaDRLeT095ALKa3leKODchBvJKgHyakFe4|ME8e7b45d2d4e6cf57a25ebb7a6ae3eacc.jpg]
[10:25] [PRIVATE] Guest: @L[https://simpress.service-now.com/api/now/v2/cs/media/OM25evBKbbOQm5Ni1SfoW97DI6IUNUklx2jSpgLAFTjBPxG7R6SzO6ZkRCHJtzee|ME43d9e25b8eb3b4088ca62e5b3b8b27fa.jpg]
[10:25] [PRIVATE] Guest: @L[https://simpress.service-now.com/api/now/v2/cs/media/LrxkC6NW95FPrKWlgQkT8cbonLQNTsl0D3HFFzqfcmBXok2G2CuhdmdQZFqh495W|MEff1745a0fe82be783e4245e0d4ac1bdf.jpg]
[10:30] Valdeir Vilela Ferreira De Novais: esse é o log de trabalhos, precisamos validar o log de eventos
[10:32] Guest: Não aparece o log de eventos
[10:33] Valdeir Vilela Ferreira De Novais: precisa ir em ferramentas de suporte
[10:38] [PRIVATE] Guest: @L[https://simpress.service-now.com/api/now/v2/cs/media/dSCn1hRmoI7BdVwjGjzGz9pCh8mDtttrVQnONrMgyqxWshhxWN5WTpqc51oMVIKW|ME16ba1e7b5b248601169a3494720076d1.jpg]
[10:39] Guest: Como te disse em branco
[10:39] Valdeir Vilela Ferreira De Novais: você imprimiu?
[10:40] Guest: Vou solicitar
[10:42] [PRIVATE] Guest: @L[https://simpress.service-now.com/api/now/v2/cs/media/HyRCNl3N7ysFlyxhCNZLJ922xErS2ZPk0iYVJC5mg2Yle55CfAe4hI43ebrVbAog|MEe079f8f82a9a4744634f5da85089fa00.jpg]
[10:45] Valdeir Vilela Ferreira De Novais: o único erro relacionado ao adf é 31.01.47, que informa que o adf não foi detectado, o firmware da máquina está atualizado?
[10:47] Guest: Está com a versão 5.5.
[10:47] Valdeir Vilela Ferreira De Novais: atualiza para a 5.9
[10:48] Valdeir Vilela Ferreira De Novais: https://support.hp.com/br-pt/drivers/hp-laserjet-managed-mfp-e52645-series/20204802
[10:49] Guest: Mas seguindo o CPMD do equipamento ele não recomenda a atualização para este tipo de codigo
[10:49] Guest: Então a atualização não irá resolver
[10:50] [PRIVATE] Guest: @L[https://simpress.service-now.com/api/now/v2/cs/media/uuVyfDcdpB9cANV1fBTcplrwCJFiwGUFKAeRlZ0inNXCjgzbI0y7ApQGeQBLROma|ME9b8aaa7007ee7485bd131a084a8c95ec.jpg]
[10:51] Valdeir Vilela Ferreira De Novais: então você não vai atualizar?
[10:51] Guest: Posso atualizar mas já lhe digo que não irá resolver
[10:52] Valdeir Vilela Ferreira De Novais: se você está dizendo quem sou eu para contrariar
[10:53] Guest: Quem está dizendo é o manual não eu
[10:53] Guest: Se o manual está dizendo quem sou eu para contrariar
[10:58] Valdeir Vilela Ferreira De Novais: você enfatizou que não vai corrigir só por não estar aparecendo no código específico, mas se olhar o manual em praticamente todos os procedimentos pede atualização de firmware
[10:58] Valdeir Vilela Ferreira De Novais: mas o fato de estar desatualizado é praticamente obrigatório a atualização corrigindo o problema ou não, essa é a liberação do adf conforme sua solicitação: 260112-000556 liberação do adf
[10:58] Guest: Eu só sigo processos
[10:58] Guest: Obrigado
[11:01] System: Valdeir Vilela Ferreira De Novais encerrou a conversa.
</t>
  </si>
  <si>
    <t>IMS0060751</t>
  </si>
  <si>
    <t>Andre Luiz Carzino</t>
  </si>
  <si>
    <t xml:space="preserve">[10:06] Guest: Olá
[10:06]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E11dnV6Q0pLN19pZGVtd2oxaVROZz09NGplUHBYVHp4VWlHRk1oam85cGN0RUZpcmFEV2FqcFgxOFY5U2Qxdzd1T3lKaFozRU9SVUZ1SWRkSHdYX0dfT1ZHRFJUOW5lYXRMRFFhYnhhYjVGLS1ITm84WkpsVDhoUnZSdEFYaVgzZXNGUU5fcnRhZXZ4WUE2S0swTHZ0X3JIMGdBa1ppeGhtdjJpVkVodXgzYllreVlHazhDM0NtbUgwdXVkN3pw77eu77ev&amp;target_url=https%3A%2F%2Fux.simpress.com.br)
[10:06] Virtual Agent: Excelente! Agora, para que eu consiga te ajudar, escolha a opção que mais te representa:
[10:06] Guest: Sou Técnico
[10:06] Virtual Agent: Por favor, digite o seu e-mail:
[10:06] Guest: Alcarzino@simpress.com.br
[10:06] Virtual Agent: Escolha uma opção:
[10:06] Guest: Atendimento com OS 
[10:06] Virtual Agent: Digite a sua ordem de serviço. 
Exemplo: 3123913
[10:06] Guest: 6638824
[10:06] Virtual Agent: Que tipo de atendimento você precisa?
[10:07] Guest: Liberação de Placas
[10:07] Virtual Agent: Antes de transferir seu atendimento, preciso de algumas informações.
[10:07] Virtual Agent: Para obter o uso de liberação de placas, digite abaixo qual tipo de placa quer:
[10:07] Guest: Placa de alta
[10:07] Virtual Agent: Certo, para que eu possa  prosseguir com o processo de aprovação de troca da placa de Alta, temos algumas validações obrigatórias para que o atendimento seja concluído.
[10:07] Virtual Agent: Por favor clique em uma das opções abaixo (defeitos apresentados):
[10:07] Guest: Impressões toda preta (Chapada)
[10:07] Virtual Agent: Neste caso recomendo a sua validação referente as opções abaixo:
- **Aterramentos do equipamento (PCU, revelador e da placa de alta).**
- **Código de erro (modo técnico)**
[10:07] Virtual Agent: Agora que já validou os pontos acima, me informe por gentileza se apresentou algum erro no modo técnico.
[10:07] Guest: Sim
[10:07] Virtual Agent: Certo 👍
Por favor valide no manual de serviço o código de erro e solução para o erro informado 😉
[10:07] Virtual Agent: Aguarde um instante que estou te encaminhando a um de nossos analistas do suporte técnico!
[10:15] [PRIVATE] System: Marcos Geanini Cabral Araujo entrou.
[10:15] Marcos Geanini Cabral Araujo: Obrigado por aguardar, já iremos atender.
</t>
  </si>
  <si>
    <t>IMS0060761</t>
  </si>
  <si>
    <t xml:space="preserve">[10:14]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WNLWUF4ZnBtSnJXNUQ5eWNNMHVidz09RmprQVNRckpzNW1JWFZzVVRPZU5CcC14TExQV1NaQkJ4aWxIYXhTeVVCM1hBZEtHMHRJb3YwMlFpQnRzMzZBMnlvcEJGNU1lTDhmS2hSVmVRZjZXTkJtNjZWRzRTRHF6Qk5jSjVHU215TXhCWlVhQ1FIa3cyTWdNQlhza0haN0R6djRNMEZ3b2M5Yng1R0t2UlVXdnFMQUJLNFZ3cDlLeHBiNms0ZURM77eu77ev&amp;target_url=https%3A%2F%2Fux.simpress.com.br)
[10:14] Virtual Agent: Excelente! Agora, para que eu consiga te ajudar, escolha a opção que mais te representa:
[10:14] Guest: Sou Técnico
[10:14] Virtual Agent: Por favor, digite o seu e-mail:
[10:15] Guest: Hpdsantos@simpress.com.br
[10:15] Virtual Agent: Escolha uma opção:
[10:15] Guest: Atendimento com OS 
[10:15] Virtual Agent: Digite a sua ordem de serviço. 
Exemplo: 3123913
[10:15] Guest: 6640455
[10:15] Virtual Agent: Que tipo de atendimento você precisa?
[10:15] Guest: Apoio Técnico
[10:15] Virtual Agent: 
[10:15] Virtual Agent: As informações estão corretas?
[10:16] Guest: Sim
[10:16] Virtual Agent: Certo, preciso que me informe o código de defeito do equipamento. 
Exemplos: U1-XXXX ou 99.XX.XX
[10:16] Guest: Sem código
[10:16] Virtual Agent: Desculpe, não encontrei esse modelo/código de defeito em nosso banco de dados. 😔
Vamos tentar  novamente?
[10:16] Virtual Agent: Lembre-se de escrever exatamente como está no painel da máquina ou no log de eventos.
[10:16] Virtual Agent: Certo, preciso que me informe o código de defeito do equipamento. 
Exemplos: U1-XXXX ou 99.XX.XX
[10:16] Guest: Sem código
[10:16] Virtual Agent: Desculpe, não encontrei esse modelo/código de defeito em nosso banco de dados. 😔
Vamos tentar  novamente?
[10:16] Virtual Agent: Lembre-se de escrever exatamente como está no painel da máquina ou no log de eventos.
[10:16] Virtual Agent: Certo, preciso que me informe o código de defeito do equipamento. 
Exemplos: U1-XXXX ou 99.XX.XX
[10:16] Guest: Analista
[10:16] Virtual Agent: Ops, realmente não consegui encontrar o modelo/código de defeito que digitou.
Mas sem problemas, vou te encaminhar a nossa equipe de atendimento para que obtenha mais informações.
[10:16] Virtual Agent: Aguarde um instante que estou te encaminhando a um de nossos analistas do suporte técnico!
[10:17] Guest: Ok
[10:25] [PRIVATE] System: Rosalino Oliveira Carneiro entrou.
[10:25] Rosalino Oliveira Carneiro: Obrigado por aguardar, já iremos atender.
[10:26] Rosalino Oliveira Carneiro: bom dia sou ROSALINO em que posso ajudar
[10:27] Guest: Bom dia
[10:27] Guest: Preciso de apoio com uma HP 4203dw
[10:27] Rosalino Oliveira Carneiro: oque acontece
[10:28] Guest: Equipamento nao liga, tirei a placa fonte, sem danos visíveis, esta chegando tensão mas nao tem saida, porem nao  consegui diagnosticar se é defeito na fonte ou placa principal
[10:28] Rosalino Oliveira Carneiro: quais os valores de tensão F-N=  F-T= T-N=
[10:30] Guest: F-N= 126.6V
F-T= 126.4V
T-N= 0.140V
[10:31] Rosalino Oliveira Carneiro: valor da saida da fonte
[10:31] Guest: Nao tem tensão de saida
[10:32] Rosalino Oliveira Carneiro: manda foto da fonte
[10:32] [PRIVATE] Guest: @L[https://simpress.service-now.com/api/now/v2/cs/media/eHMAqIKqn0VxxrD41d1d9iATRBo6wswYPV0gsq75bN2q24ogrlNVOInEMt0X2tox|MEd2533840e3879e90926da48ac4cc7ff0.jpg]
[10:32] [PRIVATE] Guest: @L[https://simpress.service-now.com/api/now/v2/cs/media/XqmdUvW0tmm77fDqB9NN1kwGrHSiiXOZnGel95jIRFMXi4PdtOBJISM9WzQtz3Z6|ME096fdb466d6c3e28aca877d4625c6d6a.jpg]
[10:32] [PRIVATE] Guest: @L[https://simpress.service-now.com/api/now/v2/cs/media/cyYZeuukg5OyXhUhLHK2bzhYPPFYQbXf5YxaMjY46BuEmi1aP5mVwM51cXm509PO|ME003d816e97a14be421c89fdbedc8f542.jpg]
[10:33] Rosalino Oliveira Carneiro: sem sinal de avaria 
[10:33] Guest: Sim
[10:34] Rosalino Oliveira Carneiro: os fusiveis esta dando continuidade 
[10:34] Guest: Estão
[10:34] Rosalino Oliveira Carneiro: ok
[10:34] Rosalino Oliveira Carneiro: vou fazer a liberação da fonte
[10:34] Guest: Certo
[10:35] Guest: Precisa colocar alguma informação na OS?
[10:36] Rosalino Oliveira Carneiro: coloca as informações descrevendo o problema e o numero da liberação que vou te passar para facilitar na hora da auditoria 
[10:36] Rosalino Oliveira Carneiro: e não recusarem o seu pedido
[10:37] Guest: Ótimo
[10:38] Rosalino Oliveira Carneiro: liberação da fonte  260112-000460
[10:45] Guest: Beleza
[10:45] Guest: Muito obrigado
[10:45] Rosalino Oliveira Carneiro: de nada
[10:59] System: Rosalino Oliveira Carneiro encerrou a conversa.
</t>
  </si>
  <si>
    <t>IMS0060763</t>
  </si>
  <si>
    <t>Daniel  Fernando Sydorak</t>
  </si>
  <si>
    <t xml:space="preserve">[10:14] Guest: Oal
[10:14]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3VBdm9nY093UVJqckQzVHFNNzlRdz09VXdIOFJ3TW9hSjlBYmtTVE5kc3ZnUUFXQ2R5UkxZZUpqUm5qeWlSZElzVlByRXNlRlp0UkFhRzljQzhTZDdZYWR5N3hkTzE0WHpqSDQ2RmlpV0E2SEp1N25MTUhCOU1YNHJhODRQeFlWdEY3RjVkbjhfMjhrR2dlQ3Z2emlUSFVHY3lFdmtUTWg0OFlJTGlXZk9WUUVlYlV5eU9qZjFlSngwajk5Y25177eu77ev&amp;target_url=https%3A%2F%2Fux.simpress.com.br)
[10:14] Virtual Agent: Excelente! Agora, para que eu consiga te ajudar, escolha a opção que mais te representa:
[10:14] Guest: Ola
[10:14] Virtual Agent: Desculpe, não entendi. Você poderia me ajudar respondendo?
[10:14] Virtual Agent: Excelente! Agora, para que eu consiga te ajudar, escolha a opção que mais te representa:
[10:15] Guest: Sou Técnico
[10:15] Virtual Agent: Por favor, digite o seu e-mail:
[10:15] Guest: Dfsydorak@simpress.com.br
[10:15] Virtual Agent: Escolha uma opção:
[10:15] Guest: Atendimento sem OS
[10:15] Virtual Agent: Você selecionou a opção de acesso sem OS. 
Caso o seu atendimento possua OS, o atendente do suporte irá recusar o seu atendimento!
Deseja continuar?
[10:15] Guest: Sim
[10:15] Virtual Agent: Como você gostaria de prosseguir?
[10:17] Guest: Apoio Técnico
[10:17] Virtual Agent: Sobre qual modelo de equipamento deseja mais informações?
[10:17] Virtual Agent: Por favor, digite o modelo:
[10:17] Guest: E52645
[10:17] Virtual Agent: Agora, preciso do código de defeito do equipamento. 
Exemplos: U1-xxx ou S1-xxx ou 31- 4321
Você possui o código?
[10:17] Guest: Não possuo o código
[10:17] Virtual Agent: Aguarde um instante que estou te encaminhando a um de nossos analistas do suporte técnico!
[10:26] [PRIVATE] System: Paulo Henrique Lima Da Silva entrou.
[10:26] Paulo Henrique Lima Da Silva: Obrigado por aguardar, já iremos atender.
[10:26] Paulo Henrique Lima Da Silva: Olá, bem vindo ao suporte, sou o Paulo. Por gentileza informe seu nome e o motivo do contato.
[10:27] Guest: Olá já não preciso mais pode encerrar
[10:29] Paulo Henrique Lima Da Silva: ok
[10:29] System: Paulo Henrique Lima Da Silva encerrou a conversa.
</t>
  </si>
  <si>
    <t>IMS0060772</t>
  </si>
  <si>
    <t>Marcelino Silva</t>
  </si>
  <si>
    <t xml:space="preserve">[10:19] Guest: Bom dia
[10:19]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ThWZUxHUkRYMlc0cDVhdS03cUY1Zz09Zk54bHdtd0NOWVQwWDZtem5YWHBOOVlzVmF1YTZ4LWtTYUgwWTA2d25ZZWhldmZlMlVHRGl6YU9IdzNGTjlxLUJZME1zeDNhdU1aWXFsVEE0ci1DTkIyXzFuUG1jUVFMMVlpRDZuWWczbk1iM2JkdWxMR0NxT3ZnTVZ4eGNwQ0FyYl9uLU9VVENLSklWV2k4dlFmaG8tVHpmaGVfX1Q5S2VJblBVTkE177eu77ev&amp;target_url=https%3A%2F%2Fux.simpress.com.br)
[10:19] Virtual Agent: Excelente! Agora, para que eu consiga te ajudar, escolha a opção que mais te representa:
[10:29] Guest: Sou Técnico
[10:29] Virtual Agent: Por favor, digite o seu e-mail:
[10:29] Guest: marcelinosilva26@msn.com
[10:29] Virtual Agent: Escolha uma opção:
[10:30] Guest: Atendimento com OS 
[10:30] Virtual Agent: Digite a sua ordem de serviço. 
Exemplo: 3123913
[10:30] Guest: 6638385
[10:30] Virtual Agent: Que tipo de atendimento você precisa?
[10:31] Guest: Apoio Técnico
[10:31] Virtual Agent: Obrigada pela informações.
Encontrei as seguintes informações sobre sua Ordem de Serviço.
Número: 6638385
Nome Técnico: TÉCNICO SIMPRESS 
Status: Em tratativa interna 
Descrição: Á impressora consta desconfiguração. 
Data de Abertura: 09/01/2026 
Data de Atendimento: 
Data de Finalização:  
[10:31] Virtual Agent: As informações estão corretas?
[10:31] Guest: Sim
[10:31] Virtual Agent: Certo, preciso que me informe o código de defeito do equipamento. 
Exemplos: U1-XXXX ou 99.XX.XX
[10:32] Guest: Não
[10:32] Virtual Agent: Desculpe, não encontrei esse modelo/código de defeito em nosso banco de dados. 😔
Vamos tentar  novamente?
[10:32] Virtual Agent: Lembre-se de escrever exatamente como está no painel da máquina ou no log de eventos.
[10:32] Virtual Agent: Certo, preciso que me informe o código de defeito do equipamento. 
Exemplos: U1-XXXX ou 99.XX.XX
[10:32] Guest: N
[10:32] Virtual Agent: Desculpe, não encontrei esse modelo/código de defeito em nosso banco de dados. 😔
Vamos tentar  novamente?
[10:32] Virtual Agent: Lembre-se de escrever exatamente como está no painel da máquina ou no log de eventos.
[10:32] Virtual Agent: Certo, preciso que me informe o código de defeito do equipamento. 
Exemplos: U1-XXXX ou 99.XX.XX
[10:32] Guest: N
[10:32] Virtual Agent: Ops, realmente não consegui encontrar o modelo/código de defeito que digitou.
Mas sem problemas, vou te encaminhar a nossa equipe de atendimento para que obtenha mais informações.
[10:32] Virtual Agent: Aguarde um instante que estou te encaminhando a um de nossos analistas do suporte técnico!
[10:43] [PRIVATE] System: Rosalino Oliveira Carneiro entrou.
[10:43] Rosalino Oliveira Carneiro: Obrigado por aguardar, já iremos atender.
[10:45] Rosalino Oliveira Carneiro: bom dia sou ROSALINO em que posso ajudar
[10:45] Guest: Bom dia
[10:45] [PRIVATE] Guest: @L[https://simpress.service-now.com/api/now/v2/cs/media/3gi3ZySwK8mGx7omATZRtcPzsrHI2NuJt491yZ3NDtTYN9KFgxkbud9bFZRmMuOs|ME35df38bb8d44699340c4c6f436992ed0.jpg]
[10:45] Guest: Estou com problemas no painel de controle
[10:46] Guest: Preciso autorização para troca
[10:46] Rosalino Oliveira Carneiro: é so no painel 
[10:46] Rosalino Oliveira Carneiro: ela esta imprimindo normal
[10:46] Rosalino Oliveira Carneiro: qual o relato do cliente e quando começou?
[10:46] Guest: Sim
[10:46] Guest: A escola estava de férias
[10:47] Guest: Quando retornaram o equipamento apresentou problemas
[10:47] Rosalino Oliveira Carneiro: algum sinal de mau uso
[10:47] Guest: Não
[10:48] Rosalino Oliveira Carneiro: ok
[10:48] Rosalino Oliveira Carneiro: fazer a liberação um minuto
[10:48] Guest: Ok
[10:49] Rosalino Oliveira Carneiro: é uma E52645DN
[10:50] Guest: Sim
[10:51] Rosalino Oliveira Carneiro: chegou a mexer no cabo hdmi
[10:52] Guest: Sim
Já testei o cabo está funcionando
[10:52] Guest: Fiz o teste com outra painel de uma máquina próxima daqui
[10:56] Rosalino Oliveira Carneiro: liberação do painel  260112-000524
[10:56] Guest: Obrigado
[10:57] Rosalino Oliveira Carneiro: de nada
[10:59] System: Rosalino Oliveira Carneiro encerrou a conversa.
</t>
  </si>
  <si>
    <t>IMS0060781</t>
  </si>
  <si>
    <t xml:space="preserve">[10:28] Guest: Olá
[10:28]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HJkbzFocUhTUVp1Mzh1SlJzMllBUT09Y2tLZE1oYWRVbmIwa0lTY2FsY0Zkd2dxdXA2RXNNX2xrUDdDTDcyNDl1MWprbnhJdnREZUZXb0IxZFZWU01qY0Q1WVFaNm9GcDY1aWpKaDBTVDh1RUMtR1RSYkJzUV9FSW02WHN6R1ZTVVhzUEwxX2VQLXlnM2k4MkNCYXgyOE1wREtQYnpfZXZYOXdDU3Y1c0hrbXhJenhkbnJWZThyRmtjc0hQUUJT77eu77ev&amp;target_url=https%3A%2F%2Fux.simpress.com.br)
[10:28] Virtual Agent: Excelente! Agora, para que eu consiga te ajudar, escolha a opção que mais te representa:
[10:28] Guest: Bom dia
[10:28] Virtual Agent: Desculpe, não entendi. Você poderia me ajudar respondendo?
[10:28] Virtual Agent: Excelente! Agora, para que eu consiga te ajudar, escolha a opção que mais te representa:
[10:28] Guest: Sou Técnico
[10:28] Virtual Agent: Por favor, digite o seu e-mail:
[10:28] Guest: vdsgonzaga@simpress.com.br
[10:28] Virtual Agent: Escolha uma opção:
[10:29] Guest: Atendimento com OS 
[10:29] Virtual Agent: Digite a sua ordem de serviço. 
Exemplo: 3123913
[10:29] Guest: 6626435
[10:29] Virtual Agent: Que tipo de atendimento você precisa?
[10:29] Guest: Apoio Técnico
[10:29] Virtual Agent: Obrigada pela informações.
Encontrei as seguintes informações sobre sua Ordem de Serviço.
Número: 6626435
Nome Técnico: TÉCNICO SIMPRESS 
Status: Aceito 
Descrição: A impressora parou de funcionar. 
Data de Abertura: 29/12/2025 
Data de Atendimento: 29/12/2025
Data de Finalização:  
[10:29] Virtual Agent: As informações estão corretas?
[10:29] Guest: Sim
[10:29] Virtual Agent: Certo, preciso que me informe o código de defeito do equipamento. 
Exemplos: U1-XXXX ou 99.XX.XX
[10:30] Guest: Recovery
[10:30] Virtual Agent: Desculpe, não encontrei esse modelo/código de defeito em nosso banco de dados. 😔
Vamos tentar  novamente?
[10:30] Virtual Agent: Lembre-se de escrever exatamente como está no painel da máquina ou no log de eventos.
[10:30] Virtual Agent: Certo, preciso que me informe o código de defeito do equipamento. 
Exemplos: U1-XXXX ou 99.XX.XX
[10:30] Guest: Recovery
[10:30] Virtual Agent: Desculpe, não encontrei esse modelo/código de defeito em nosso banco de dados. 😔
Vamos tentar  novamente?
[10:30] Virtual Agent: Lembre-se de escrever exatamente como está no painel da máquina ou no log de eventos.
[10:30] Virtual Agent: Certo, preciso que me informe o código de defeito do equipamento. 
Exemplos: U1-XXXX ou 99.XX.XX
[10:30] Guest: Recovery
[10:30] Virtual Agent: Ops, realmente não consegui encontrar o modelo/código de defeito que digitou.
Mas sem problemas, vou te encaminhar a nossa equipe de atendimento para que obtenha mais informações.
[10:30] Virtual Agent: Aguarde um instante que estou te encaminhando a um de nossos analistas do suporte técnico!
[10:30] [PRIVATE] System: Marcos Geanini Cabral Araujo entrou.
[10:30] Marcos Geanini Cabral Araujo: Obrigado por aguardar, já iremos atender.
[10:30] Guest: Certo
[10:32] Marcos Geanini Cabral Araujo: Bom Dia tudo bem ?
Sou o Marcos Analista de Suporte da Simpress, como posso te ajudar?
[10:32] Guest: Bom dia, tudo ótimo Marcos
[10:33] Guest: Troquei o HD desse equipamento, porém preciso fazer o system recovery do equipamento
[10:34] Guest: Vc consegue o link para baixar o arquivo?
[10:34] Guest: Modelo M4080
[10:35] [PRIVATE] Guest: @L[https://simpress.service-now.com/api/now/v2/cs/media/wKBIpUsRxmGrFHMT9K5w4LlCZjxvYTJhD2BjHXVocRCHvT6WIntbA0SdNliBJmCW|ME3457d637ac254ff6e8ee40613b45e7ae.jpg]
[10:43] Marcos Geanini Cabral Araujo: vou verificar so um momento 
[10:43] Marcos Geanini Cabral Araujo: seu email é esse ?
[10:43] Marcos Geanini Cabral Araujo: vdsgonzaga@simpress.com.br
[10:43] Guest: Isso mesmo
[10:44] Marcos Geanini Cabral Araujo: vou mandar la 
[10:44] Guest: Certo no aguardo
[10:47] Marcos Geanini Cabral Araujo: ok so um momento 
[10:47] Guest: Certo
[10:48] Marcos Geanini Cabral Araujo: enviei 
[10:49] Marcos Geanini Cabral Araujo: valida se chegou por favor 
[10:50] Guest: Chegou
[10:50] Guest: Muito obrigado
[10:50] Marcos Geanini Cabral Araujo: por nada 
</t>
  </si>
  <si>
    <t>IMS0060783</t>
  </si>
  <si>
    <t xml:space="preserve">[10:30] Guest: Olá
[10:30]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wyTE9PWDBRUjlhVGw1MXpZZW1Kdz09UHpqY1NTanhoN01lcXk5aGRYTUJXOVY0T283R2tmTTNPM1JZanQ4MHYxMzFBZ0RIZGo1dUJhT3p4Vm5MMXhSYkVSZ0NqaGlRVDJJZEpqejMtZXllcEpLQ1Z3enZYaGF1RU5RUFNRdUctV1JNNFNUU3FZa0pMaHJDaG16aVBZQktBaWFGRG9uUGxjZU01dGVkckgtWWoyUV9qcDRWN3FjcURGcXpLbWZp77eu77ev&amp;target_url=https%3A%2F%2Fux.simpress.com.br)
[10:30] Virtual Agent: Excelente! Agora, para que eu consiga te ajudar, escolha a opção que mais te representa:
[10:30] Guest: Sou Técnico
[10:30] Virtual Agent: Por favor, digite o seu e-mail:
[10:30] Guest: Alcarzino@simpress.com.br
[10:30] Virtual Agent: Escolha uma opção:
[10:30] Guest: Atendimento com OS 
[10:30] Virtual Agent: Digite a sua ordem de serviço. 
Exemplo: 3123913
[10:30] Guest: 6638824
[10:30] Virtual Agent: Que tipo de atendimento você precisa?
[10:30] Guest: Liberação de Placas
[10:30] Virtual Agent: Antes de transferir seu atendimento, preciso de algumas informações.
[10:30] Virtual Agent: Para obter o uso de liberação de placas, digite abaixo qual tipo de placa quer:
[10:30] Guest: Placa principal
[10:30]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[10:30] Virtual Agent: Para que eu possa compreender o erro, por favor me informe o que ocorre conforme as opções abaixo:
- **Não comunica via rede ou USB**
- **Não inicializa**
- **Sem tensão (tensão saída) para motores/sensores.**
[10:30] Virtual Agent: @L[https://simpress.service-now.com/imagem (1)_1757357503193.jpg|imagem (1)_1757357503193.jpg]
[10:30] Virtual Agent: Me informe qual das situações acima acontece:
[10:31] Guest: Não comunica via rede ou USB
[10:31]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[10:31] Virtual Agent: Agora que já testou como foram os testes? Finalizou com êxito ou apresentou algum erro?
[10:31] Guest: Erro
[10:31] Virtual Agent: Certo! E sobre o equipamento conseguiu realizar o reset?
[10:31] Guest: Sim
[10:31] Virtual Agent: Por favor me informe a atualização de firmware:
[10:31] Guest: Feito com sucesso
[10:31] Virtual Agent: Obrigada por responder todas as questões acima 👍
Agora já registrei todas as informações necessárias, sendo assim, vou transferir ao analista para validação.
**Obs: Esta evidência será registrada para autorizar a liberação da peça.**
[10:31] Virtual Agent: Aguarde um instante que estou te encaminhando a um de nossos analistas do suporte técnico!
[10:31] [PRIVATE] System: Paulo Henrique Lima Da Silva entrou.
[10:31] Paulo Henrique Lima Da Silva: Obrigado por aguardar, já iremos atender.
[10:38] Guest: Ok
[10:39] Paulo Henrique Lima Da Silva: Olá, bem vindo ao suporte, sou o Paulo. Por gentileza informe seu nome e o motivo do contato.
[10:40] Guest: Bom dia Paulo tudo bem
[10:40] Guest: Preciso liberacao da fomatter dessa maquina
[10:40] Guest: Efetuei testes a mesma nao conecta na rede
[10:41] Guest: Feiro seguintes testes
[10:41] Guest: Cabo e ponto rede
Verificação do IP
Formatado e atualizado firmware da maquina
[10:41] Guest: Feito ponto a ponto com notebook e nao nao funcionou tb
[10:42] Guest: A placa nao apresenta nenhum dano físico no conector
[10:43] Paulo Henrique Lima Da Silva: bom dia
[10:44] Paulo Henrique Lima Da Silva: os leds da pora de rede acendem?
[10:44] Guest: Nao
[10:44] Paulo Henrique Lima Da Silva: manda uma foto da porta de rede que mostre os pinos internos pfvr
[10:53] Guest: So momento
[10:58] [PRIVATE] Guest: @L[https://simpress.service-now.com/api/now/v2/cs/media/4JySOCXwkHVf2LjlWUC9yoO8l1oPVLp3hL1V6MmmyvPCF9TnstOcObBbRoE2R6zt|MEd435eb130f0ef6356ae08b11abb771f9.jpg]
[10:58] Guest: Sinal aqui e ruim
[11:00] [PRIVATE] Guest: @L[https://simpress.service-now.com/api/now/v2/cs/media/gma8MbpCCPVoEbrE4GZAESZdPOlaUrS0NdtWh2M04R6sMIPJ3VxWMgTaLz2NdHzZ|ME3faf45899d4587ea11c0463f67b9ffa4.jpg]
[11:00] Guest: Essa aqui da para ver melhor
[11:02] Paulo Henrique Lima Da Silva: vou liberar a formatter, momento
[11:03] Guest: Ok
[11:04] Paulo Henrique Lima Da Silva: Liberar formatter - 260112-000322
[11:04] Guest: Obrigado
[11:10] Paulo Henrique Lima Da Silva: por nafda
[11:10] System: Paulo Henrique Lima Da Silva encerrou a conversa.
</t>
  </si>
  <si>
    <t>IMS0060789</t>
  </si>
  <si>
    <t xml:space="preserve">[10:35] Guest: Bom dia
[10:35]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TVtLU5MQ0s5X3NsLWRlWUtJcmhEZz09X0J3Ynpvb1RxSWVPNXd4b25GS1dLZUpBRUdlUGRLdGdyVVozSEVNOC05OHpTZ1BVZ0J6VXhmQTBNRGN6bGJUTjJGOXA3WkhIU29PRkYyY0N2TGRYT1I4RDhWVk5yQjFwVl9lZXFnRUVMZjkzMXdrY3lXWUhMS2dYdTQ1eHlzcWNKSTFLVDBPZE9uV2VRQzZaVjNEaG9mRHRoaE15andRTEthakNVV2px77eu77ev&amp;target_url=https%3A%2F%2Fux.simpress.com.br)
[10:35] Virtual Agent: Excelente! Agora, para que eu consiga te ajudar, escolha a opção que mais te representa:
[10:35] Guest: Chamado 6629282
Modelo Equipamento
E52645DN
Número de Série
BRBSSB30TT
Endereço
FAZ NOSSA SRA APARECIDA, SN
Bairro Localidade
ZONA RURAL
Cidade
Formosa do Rio Preto
Complemento Localidade
REGIAO COARCERAL
CEP/Código Postal
47990000
Nome
CARGILL AGRICOLA SA
Nome do Contato
MARIA
[10:35] Virtual Agent: Desculpe, não entendi. Você poderia me ajudar respondendo?
[10:35] Virtual Agent: Excelente! Agora, para que eu consiga te ajudar, escolha a opção que mais te representa:
[10:35] Guest: Excelente! Agora, para que eu consiga te ajudar, escolha a opção que mais te representa:
[10:35] Virtual Agent: Desculpe, não entendi. Você poderia me ajudar respondendo?
[10:35] Virtual Agent: Excelente! Agora, para que eu consiga te ajudar, escolha a opção que mais te representa:
[10:35] Guest: Sou Técnico
[10:35] Virtual Agent: Por favor, digite o seu e-mail:
[10:35] Guest: chrystianandrews96@gmail.com
[10:35] Virtual Agent: Escolha uma opção:
[10:36] Guest: Atendimento com OS 
[10:36] Virtual Agent: Digite a sua ordem de serviço. 
Exemplo: 3123913
[10:36] Guest: 6629282
[10:36] Virtual Agent: Que tipo de atendimento você precisa?
[10:37] Guest: Apoio Técnico
[10:37] Virtual Agent: Obrigada pela informações.
Encontrei as seguintes informações sobre sua Ordem de Serviço.
Número: 6629282
Nome Técnico: TÉCNICO SIMPRESS 
Status: Em tratativa interna 
Descrição: impressora ligada no 220
Tel: 77 99975-3033 
Data de Abertura: 30/12/2025 
Data de Atendimento: 
Data de Finalização:  
[10:37] Virtual Agent: As informações estão corretas?
[10:37] Guest: Sim
[10:37] Virtual Agent: Certo, preciso que me informe o código de defeito do equipamento. 
Exemplos: U1-XXXX ou 99.XX.XX
[10:37] Guest: 30.01.41
[10:37] Virtual Agent: Desculpe, não encontrei esse modelo/código de defeito em nosso banco de dados. 😔
Vamos tentar  novamente?
[10:37] Virtual Agent: Lembre-se de escrever exatamente como está no painel da máquina ou no log de eventos.
[10:37] Virtual Agent: Certo, preciso que me informe o código de defeito do equipamento. 
Exemplos: U1-XXXX ou 99.XX.XX
[10:38] Guest: 30.01.41
[10:38] Virtual Agent: Desculpe, não encontrei esse modelo/código de defeito em nosso banco de dados. 😔
Vamos tentar  novamente?
[10:38] Virtual Agent: Lembre-se de escrever exatamente como está no painel da máquina ou no log de eventos.
[10:38] Virtual Agent: Certo, preciso que me informe o código de defeito do equipamento. 
Exemplos: U1-XXXX ou 99.XX.XX
[10:40] Guest: Falar com atendente
[10:40] Virtual Agent: Ops, realmente não consegui encontrar o modelo/código de defeito que digitou.
Mas sem problemas, vou te encaminhar a nossa equipe de atendimento para que obtenha mais informações.
[10:40] Virtual Agent: Aguarde um instante que estou te encaminhando a um de nossos analistas do suporte técnico!
[10:43] [PRIVATE] System: Rosalino Oliveira Carneiro entrou.
[10:43] Rosalino Oliveira Carneiro: Obrigado por aguardar, já iremos atender.
[10:44] Rosalino Oliveira Carneiro: bom dia sou ROSALINO em que posso ajudar
[10:44] Guest: Pediram para solicitar o scanner referente a OS acima.
[10:45] Guest: Me pediram pra enviar as evidências também
[10:45] Rosalino Oliveira Carneiro: poderia me passar nome e numero pra contato para registrar como é o primeiro assionamento 
[10:45] Guest: Chrystian Andrews
77 997003541
[10:45] Rosalino Oliveira Carneiro: é revenda
[10:45] [PRIVATE] Guest: @L[https://simpress.service-now.com/api/now/v2/cs/media/vJpGaVMYyNzaP3SXdqQ1WJ0cBFiGE8Ou2m6yEBr7znzMPsgB4UEutrrX9HgTjSgU|ME06435d904d1ce418d869641146caa5b1.jpg]
[10:46] [PRIVATE] Guest: @L[https://simpress.service-now.com/api/now/v2/cs/media/cMxAQCs6FYkk9yzfDt2rKxAIk89gOmwrYM4qd9YdzE1rHSTYLiSJgAFiN0jP1JMl|ME8af332a8c98744b209e42ac948be1bfb.jpg]
[10:46] Guest: Não, sou técnico e me ligaram pra ver o que estava acontecendo
[10:47] Guest: @121238722740477 vc tem a senha
[10:47] Guest: Tenho não 
Vim no navegador
[10:47] Guest: Mas a opção Diagnóstico não aparece
[10:47] Guest: @121238722740477 ai tem que ver com o chat para pedir o scanner
[10:47] [PRIVATE] Guest: @L[https://simpress.service-now.com/api/now/v2/cs/media/NeaQbcB4pYlJIeEuS0J6NOfnrECp60MqVJ7P7FobtjAY8lhBtRxtyEbm1VDEGJI7|MEe3bd6341b87293721a6925f47dd1cd4b.jpg]
[10:47] [PRIVATE] Guest: @L[https://simpress.service-now.com/api/now/v2/cs/media/nhpESg0QYp7YdNHMIsZ1FsLS9YJ8MR5daIceDRO74vdhCMB6D2GfJCQ14RFTbQt6|ME94ba89d9c6844e52c27e3df90e9b318f.jpg]
[10:48] Rosalino Oliveira Carneiro: é uma E52645DN
[10:48] Guest: Isso
[10:49] [PRIVATE] Guest: @L[https://simpress.service-now.com/api/now/v2/cs/media/sOcDCLzwwrpTmquScAMtjbHcwvSq5bn64p0iAcezugGU0XwEUPWxvtRFofz0t3K1|ME2a21d7eb3a781705e04755bc6853991c.jpg]
[10:49] Rosalino Oliveira Carneiro: qual o defeito
[10:49] Rosalino Oliveira Carneiro: ela apresenta codigo de erro
[10:49] [PRIVATE] Guest: @L[https://simpress.service-now.com/api/now/v2/cs/media/HX9xiMTp9NeI6MXjuI57aszNYWwbEfju9D0br3g3nQnSH10Ywl18LG1OnLVcvL7A|MEbbd51bfa08067c09b5221ede516afb58.jpg]
[10:49] Guest: Ja foi reiniciada e não deu certo
[10:49] Rosalino Oliveira Carneiro: descreva oque ja foi feito
[10:50] Guest: No grupo do suporte pediram pra fazer esses passos:
1. Não tenho o código de acesso
2. Não aparece a opção Diagnóstico no navegador
[10:52] Rosalino Oliveira Carneiro: @L[https://simpress.service-now.com/api/now/v1/cs/media/HihaGFZc27k5t3wP2bGGhVebX7moyYzd9V9DsbVmz9k8UZlX82JMNwvwDDLlC0hs|Service Pinpdf_210723_160935_220128_195548-1 (1).pdf]
[10:52] Rosalino Oliveira Carneiro: @L[https://simpress.service-now.com/api/now/v1/cs/media/maLFSXM0br9vHXaLU0t08Mb7YNWHbYzIgarJP54xthzSyxooStJT3W1ksaCZj1ZI|SERVICE PIN.jpeg]
[10:53] Rosalino Oliveira Carneiro: te mandei dua pag. elas tem alguns codigos de acesso que é o service pin da maquina
[10:54] Rosalino Oliveira Carneiro: sabe dizer s em que momento acontece o erro
[10:55] Rosalino Oliveira Carneiro: voce é do administrativo
[10:55] Guest: Não, sou técnico de Formosa do Rio Preto
[10:56] Guest: Trabalho la na cidade, daí um técnico de vcs que me ligam pra vir
[10:56] Guest: O erro acontece assim que a impressora liga e não sai
[10:57] Rosalino Oliveira Carneiro: voce esta proximo da maquina precisamos fazer algumas validações
[10:57] Guest: Sim, to aqui
[10:57] Rosalino Oliveira Carneiro: verifica se esta chegando tensão de entrada na placa scb
[10:58] Rosalino Oliveira Carneiro: @L[https://simpress.service-now.com/api/now/v1/cs/media/RTUW5m9PHRsLMxbJ8SE3mqCaRILI47GKSf59r7BxU4vypxJToy9Gw80csSKbIf33|foto scb.jpg]
[10:58] Rosalino Oliveira Carneiro: é no conector 2 ele possui 8 fios
[10:58] Rosalino Oliveira Carneiro: voce deve achar duas linhas de tensão 
[10:59] Guest: Nunca abri impressora kkkk
[10:59] Guest: Tenho que ver aqui
[11:00] Rosalino Oliveira Carneiro: oque acontece no cpmd fala que é comunicação da scb com a formatter mas o erro acontece ja quando liga a maquina
[11:01] Rosalino Oliveira Carneiro: quando voce liga ela a lampada do scanner acende e o carro movimenta
[11:02] Guest: Vou ver aqui
[11:04] Guest: Reiniciei e até agora o carro do scanner não mexeu, nem acendeu lâmpada
[11:04] Rosalino Oliveira Carneiro: pode não ta chegando tensão na scb
[11:05] Rosalino Oliveira Carneiro: verifica onde te falei
[11:05] Guest: Onde vê
[11:05] Guest: Não sei
[11:07] Rosalino Oliveira Carneiro: te mandei uma imagem  a cima
[11:07] Rosalino Oliveira Carneiro: voce vai precisar abrir a parte de traz da maquina
[11:08] [PRIVATE] Guest: @L[https://simpress.service-now.com/api/now/v2/cs/media/ERp2UQ9L9ODlVrVa9Qf7Qt1kfLmX1AwJvDow9jr8o29uVmEfl2z485Sxmw5ESTkB|ME325d151f0d3752b89d74188ab68eaa29.jpg]
[11:10] [PRIVATE] Guest: @L[https://simpress.service-now.com/api/now/v2/cs/media/ytoRm6XQrYVjcpZIZMus50BYx9PIBSgz4byMjgKCtsQ7Pw7p0ftUnSa9cBzEP23r|ME5e4c2387e20e99a815a3ad59b5f2bf2b.jpg]
[11:11] Rosalino Oliveira Carneiro: do outro lado onde fica a formatter
[11:11] Rosalino Oliveira Carneiro: essa placa fica em baixo da mesa do scanner
[11:16] [PRIVATE] Guest: @L[https://simpress.service-now.com/api/now/v2/cs/media/QjOWjPdJ2QxbhFqoZuyPZEyAqjWoHWhXHiJmlP09TfR9DM31OFE4kofpOen7TZG3|Desse lado?]
[11:23] [PRIVATE] Guest: @L[https://simpress.service-now.com/api/now/v2/cs/media/hpzwodCSBtTdKSKU4ALdUuP2PnoZlCsv3gUQcaEnsbqe5EX4CC7S1dzKg1M8zJzJ|Aqui né?]
[11:23] Rosalino Oliveira Carneiro: ele fica do lado do cabo hdmi
[11:25] [PRIVATE] Guest: @L[https://simpress.service-now.com/api/now/v2/cs/media/f1y7WQ4eusFtw1I7YuAgcAsFFKjLUCT8icv6Z4V25viL7AhsmK9BSP3WCiIRxhNq|ME8d0c5db7f76164cafae74cc4967be515.jpg]
[11:25] Rosalino Oliveira Carneiro: isso
[11:25] Rosalino Oliveira Carneiro: é pra ter duas linhas de 24v e duas linhas de 5v
[11:30] [PRIVATE] Guest: @L[https://simpress.service-now.com/api/now/v2/cs/media/6Bsa79DuvEA82AqecpbLz6iMWlPKHt6EEntAWAl7WZtPW3LGf3kp34HE6hpuxzgb|ME68ba2271b1e1c17c28aff410d180265c.jpg]
[11:30] [PRIVATE] Guest: @L[https://simpress.service-now.com/api/now/v2/cs/media/2jipERWWKRucohYfayumblpy7DdUygdySuducJDtD9M5pIBWlZx44fotrxT3xkrf|ME17446703213e8a9edc119d483b810639.jpg]
[11:31] Rosalino Oliveira Carneiro: vai medir em tensão continua onde te falei
[11:32] [PRIVATE] Guest: @L[https://simpress.service-now.com/api/now/v2/cs/media/hVQu9hQAAcNwG4hZ62m3h1dMuBkDHaiySnHTM3dCE1KF6eKpVpvdxDHFWD12zvYn|MEd157df6f7a24ab3e383f3f35ef9df3cc.jpg]
[11:33] [PRIVATE] Guest: @L[https://simpress.service-now.com/api/now/v2/cs/media/HbxCKNdQIJhs7wIZBkgbn3RtVOTjeKMSrdHDtVx0mJxoCEsLGytizlRbq0iwFFH7|MEbccedd77053437daccd590ce018894e2.jpg]
[11:33] Guest: Coloquei errado, agora ta certo
[11:34] Rosalino Oliveira Carneiro: da uma olhada na fonte 
[11:34] Rosalino Oliveira Carneiro: voce achou só essas duas linha de tensão
[11:34] Rosalino Oliveira Carneiro: @L[https://simpress.service-now.com/api/now/v1/cs/media/SIaL2uHmH92EPnkcxFHRhmYUwpN8e3xvabVejYKNlVQTh5UXsuRzA01tjleCSFrM|Captura de tela 2025-12-30 121059.png]
[11:35] Guest: Só achei isso
[11:36] Guest: Não mexo em parte eletrônica de impressora
[11:36] Guest: Não sei aonde tem que ir
[11:36] Guest: Preciso de mais orientação
[11:37] Rosalino Oliveira Carneiro: essa imagem que te mandei é do diagrama eletrico da maquina é a ligação da placa fonte com a scb
[11:37] Rosalino Oliveira Carneiro: era pra chegar essas tensões 
[11:40] Guest: A impressora desligou
[11:42] Rosalino Oliveira Carneiro: manda foto da fonte dela
[11:42] [PRIVATE] Guest: @L[https://simpress.service-now.com/api/now/v2/cs/media/pa9n7wzIn2zrVFC8aiBimHaX53isSIBa9Nm9JIOlCBvwQ5p5jGpBAb51JkrsrDxj|Essa aqui??]
[11:42] Rosalino Oliveira Carneiro: essa é a formatter
[11:45] Guest: Rapaz, é melhor deixar quieto
[11:45] Guest: Não mexo em parte eletrônica de impressora, e não estou conseguindo nem abrir as peças direito
[11:45] Rosalino Oliveira Carneiro: ok
[11:46] Rosalino Oliveira Carneiro: pede apoio para o supervisor 
[11:46] Rosalino Oliveira Carneiro: mandar outro tecnico para te ajudar
</t>
  </si>
  <si>
    <t>IMS0060793</t>
  </si>
  <si>
    <t xml:space="preserve">[10:37] Guest: ola
[10:37]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m5iRHl3cFdzeVlLcEp2OFdMUlF0dz09SGF2SUVmT3dJWXVQT1RjWmdfR0FwU0hQbm9mUUp2QUlwV2p3VjdyTTgtUG9FWDczTS1QdHRqamg0THJqR1JJRkxBeFlNQ2pRUXNmbWkxaHk5b0VOMGNXeW5uOUdCMk5NeTdQZmtlckplektnaktUbEpoajFpLVExYUVQSGFQWi1MWDBCODVIeHJ0d00tREJZcEhHS3d1UXR5MjlBSmtRMnNSN0JHUU9V77eu77ev&amp;target_url=https%3A%2F%2Fux.simpress.com.br)
[10:37] Virtual Agent: Excelente! Agora, para que eu consiga te ajudar, escolha a opção que mais te representa:
[10:37] Guest: Sou Técnico
[10:37] Virtual Agent: Por favor, digite o seu e-mail:
[10:37] Guest: chsisantos@simpress.com.br
[10:37] Virtual Agent: Escolha uma opção:
[10:38] Guest: Atendimento com OS 
[10:38] Virtual Agent: Digite a sua ordem de serviço. 
Exemplo: 3123913
[10:38] Guest: 6419817
[10:38] Virtual Agent: Que tipo de atendimento você precisa?
[10:38] Guest: Liberação de Placas
[10:38] Virtual Agent: Antes de transferir seu atendimento, preciso de algumas informações.
[10:38] Virtual Agent: Para obter o uso de liberação de placas, digite abaixo qual tipo de placa quer:
[10:39] Guest: Placa principal
[10:39]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[10:39] Virtual Agent: Para que eu possa compreender o erro, por favor me informe o que ocorre conforme as opções abaixo:
- **Não comunica via rede ou USB**
- **Não inicializa**
- **Sem tensão (tensão saída) para motores/sensores.**
[10:39] Virtual Agent: @L[https://simpress.service-now.com/imagem (1)_1757357503193.jpg|imagem (1)_1757357503193.jpg]
[10:39] Virtual Agent: Me informe qual das situações acima acontece:
[10:40] Guest: Não inicializa
[10:40]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[10:40] Virtual Agent: Como está a alimentação da placa principal?
[10:41] Guest: esta ok
[10:41] Virtual Agent: Conseguiu fazer a atualização de Recovery e Firmware?
[10:41] Guest: ja fiz
[10:41] Virtual Agent: Por último como foi o teste do painel?
[10:42] Guest: painel nao esta funcionando e ja fiz a troca dele e permanece sem funcionar .
[10:42] Virtual Agent: Registrei as informações e um analista irá validar de acordo com o Diagrama Eletrico deste modelo.
Esta evidencia será registrada para autorizar a liberação da peça.
[10:42] Virtual Agent: Aguarde um instante que estou te encaminhando a um de nossos analistas do suporte técnico!
[10:46] Guest: aguardando
[10:48] [PRIVATE] System: Valdeir Vilela Ferreira De Novais entrou.
[10:48] Valdeir Vilela Ferreira De Novais: Obrigado por aguardar, já iremos atender.
[10:50] Valdeir Vilela Ferreira De Novais: Bom dia, sou Valdeir em que posso ajudar?
[10:52] Guest: Bom dia Valdeir, tudo bem ? então já tive uma conversa com o suporte e já tinha sido liberado a placa mas eu tive um problema com o celular corporativo que perdi tudo e estou precisando solicitar a placa pois o equipamento ainda esta inoperante.
[10:53] Guest: o equipamento nao esta funcionando a tela, eu ja troquei e continua sem funcionar, ja realizei todos os processos que o outro analista me passou.
[10:59] Valdeir Vilela Ferreira De Novais: tudo bem e você?
[11:00] Valdeir Vilela Ferreira De Novais: a liberação foi feita em setembro até o momento você não fez a solicitação da peça?
[11:00] Guest: bem sim gracas a Deus.
[11:01] Guest: nao porque tive problema com o celular, depois fui pra outro cliente, teve ferias coletiva e voltei agora .
[11:01] Valdeir Vilela Ferreira De Novais: esse cliente é bem paciente rsrsrs
[11:02] Valdeir Vilela Ferreira De Novais: vou fazer uma nova abertura para você solicitar a peça, só um minuto
[11:02] Guest: e escola , la tem outro equipamento e eles entraram de ferias .
[11:03] Guest: ai voltei agora e ja vou resolver pra quando eles voltarem ja esta ok porque se nao ai vai ser BO
[11:04] Guest: teve varios outros BO com contrato por isso garrou mais e nao tive problema kkkkkkk
[11:04] Valdeir Vilela Ferreira De Novais: sim verdade quase 4 meses parada a máquina rsrs
[11:06] Guest: so bo atras de bo kkkkkk
[11:07] Valdeir Vilela Ferreira De Novais: rsrsrs
[11:07] Valdeir Vilela Ferreira De Novais: 260112-000557 essa é a liberação para pedir a formatter, quando for realizar o pedido, coloque na descrição de observação do técnico o defeito da máquina, justificando o pedido da peça para que assim não ocorra recusas indevidas
[11:08] Guest: ok, obrigada pela ajuda.
[11:08] Valdeir Vilela Ferreira De Novais: de nada 👍
[11:26] System: Valdeir Vilela Ferreira De Novais encerrou a conversa.
</t>
  </si>
  <si>
    <t>IMS0060798</t>
  </si>
  <si>
    <t xml:space="preserve">[10:39] Guest: Ola
[10:39]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kU4YTBhdzFjd3F4Uk5TSUlWVjJOQT09ay13UHBCLVB6ZU9zNDVMZ2VlSXQtZUhTNWwwTkp2V0tEWkl1dVZkeDM0YzhWa3pfYWVxcTllbE1obUdjcXB0RnNkRlRDTmk3TEhvZVFYX05hM0ozWTRFR0JVd1hvLTdwZWtxenRBcFRxS1IyMk5kOTJrSXZObHdoeER4V0tJUWpFblR4VGlSVEFrQ3NQSU9oNXNYa0h1N3hGUFVGYVJ6YTNSSDduSUow77eu77ev&amp;target_url=https%3A%2F%2Fux.simpress.com.br)
[10:39] Virtual Agent: Excelente! Agora, para que eu consiga te ajudar, escolha a opção que mais te representa:
[10:39] Guest: Sou Técnico
[10:39] Virtual Agent: Por favor, digite o seu e-mail:
[10:39] Guest: Ecmoura@simpress.com.br
[10:39] Virtual Agent: Escolha uma opção:
[10:39] Guest: Atendimento com OS 
[10:39] Virtual Agent: Digite a sua ordem de serviço. 
Exemplo: 3123913
[10:39] Guest: 6635148
[10:40] Virtual Agent: Que tipo de atendimento você precisa?
[10:40] Guest: Atendimento PC’s e Note
[10:40] Virtual Agent: Por favor, descreva em poucas palavras qual problema está acontecendo com o equipamento:
[10:40] Guest: Equipamento não liga. Feito testes e sem sucesso.
[10:40] Virtual Agent: Ok, agora envie uma foto do erro apresentado.
[10:40] Virtual Agent: Aguarde um instante que estou te encaminhando a um de nossos analistas do suporte técnico!
[10:41] Guest: Ok
[10:55] Guest: Bom dia
[10:56] [PRIVATE] System: Marcos Geanini Cabral Araujo entrou.
[10:56] Marcos Geanini Cabral Araujo: Obrigado por aguardar, já iremos atender.
[10:57] Guest: Certo
[10:57] Marcos Geanini Cabral Araujo: Bom Dia tudo bem ?
Sou o Marcos Analista de Suporte da Simpress, como posso te ajudar?
[10:58] Guest: Bom dia Marcos. Tudo bem sim e vc?
[10:58] Guest: Tou com um notebook que não liga
[10:59] Guest: Não dar sinal de led ao conectar carregador
[10:59] Guest: Tanto agulha quanto tipo c
[10:59] Guest: Mesma coisa
[10:59] Guest: Sem bateria tbm nao liga
[11:02] Marcos Geanini Cabral Araujo: tentou ligar sem os acessórios ?
[11:02] Guest: Sim. Sem sucesso
[11:03] Guest: Troquei dc Jack tambem e sem sucesso
[11:03] Marcos Geanini Cabral Araujo: e qual seu diagnóstico ?
[11:04] Guest: Eu ja testei tudo que era possível. So me resta a placa mãe. Tendo em vista que o restante ja foi testado
[11:05] Marcos Geanini Cabral Araujo: ok 
[11:05] Marcos Geanini Cabral Araujo: aguarde um momento 
[11:05] Guest: Certo
[11:09] Marcos Geanini Cabral Araujo: manda uma foto da placa inteira por favor 
[11:11] [PRIVATE] Guest: @L[https://simpress.service-now.com/api/now/v2/cs/media/8SUwAjEafT2fsB9lB36IZWfZTrptoSaLE1phkKw2byKXHmigTZdQvAsDCw19ZYCb|ME360bcc18c9ef64eb8050e33d921d2e3e.jpg]
[11:11] Marcos Geanini Cabral Araujo: ok 
[11:15] Marcos Geanini Cabral Araujo: So um momento 
[11:16] Guest: Ok
[11:27] Marcos Geanini Cabral Araujo: PLACA MÃE LIBERADA NA O.S 260112-000320
[11:27] Guest: Obrigado
[11:27] Marcos Geanini Cabral Araujo: por nada 
</t>
  </si>
  <si>
    <t>IMS0060819</t>
  </si>
  <si>
    <t>Bruno  Eduardo Brito Amaral</t>
  </si>
  <si>
    <t xml:space="preserve">[10:48]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llYdzJ2Tm9sLWk3X2hKcng2aWExdz09dE5IX01XSzJaUmt5aVVlNHhlMDJoczdmeTRkSDFFYUtGRHh4dFQxZjN3QlBfRWRVb29DWVVJUk1HYTE0SWY1QzluejVhWnk5cmRtaDdOUlpzLWpDZWJEa1hZcGJJYnhsVEJyUFEtMGplcnNkYkROYnpWVUphM0psTFA1Qjd5Yl9TQVVPaUtIdGhNazd0VXVnT010THVxd3BIcmtYdDJaTFhWNjdGbzZu77eu77ev&amp;target_url=https%3A%2F%2Fux.simpress.com.br)
[10:48] Virtual Agent: Excelente! Agora, para que eu consiga te ajudar, escolha a opção que mais te representa:
[10:48] Guest: Sou Técnico
[10:48] Virtual Agent: Por favor, digite o seu e-mail:
[10:48] Guest: brunoamaraltecnico@gmail.com
[10:48] Virtual Agent: Escolha uma opção:
[10:49] Guest: Atendimento com OS 
[10:49] Virtual Agent: Digite a sua ordem de serviço. 
Exemplo: 3123913
[10:49] Guest: 6633120
[10:49] Virtual Agent: Que tipo de atendimento você precisa?
[10:49] Guest: Liberação ADF
[10:49] Virtual Agent: Selecione a opção desejada:
[10:50] Guest: Falha
[10:50] Virtual Agent: Desculpe, não entendi. Você poderia me ajudar respondendo?
[10:50] Virtual Agent: Selecione a opção desejada:
[10:50] Guest: Falha na imagem
[10:50] Virtual Agent: Desculpe, não entendi. Você poderia me ajudar respondendo?
[10:50] Virtual Agent: Selecione a opção desejada:
[10:50] Guest: Falha na imagem
[10:50] Virtual Agent: Desculpe, não entendi. Você poderia me ajudar respondendo?
[10:50] Virtual Agent: Selecione a opção desejada:
[10:50] Guest: Código de erro
[10:50] Virtual Agent: Certo, preciso que me informe o código de defeito do equipamento. 
Exemplos: U1-XXXX ou 99.XX.XX
[10:50] Guest: Falar com atendente
[10:50] Virtual Agent: Desculpe, não encontrei esse modelo/código de defeito em nosso banco de dados. 😔
Vamos tentar  novamente?
[10:50] Virtual Agent: Lembre-se de escrever exatamente como está no painel da máquina ou no log de eventos.
[10:50] Virtual Agent: Certo, preciso que me informe o código de defeito do equipamento. 
Exemplos: U1-XXXX ou 99.XX.XX
[10:50] Guest: Falar com atendente
[10:50] Virtual Agent: Desculpe, não encontrei esse modelo/código de defeito em nosso banco de dados. 😔
Vamos tentar  novamente?
[10:50] Virtual Agent: Lembre-se de escrever exatamente como está no painel da máquina ou no log de eventos.
[10:50] Virtual Agent: Certo, preciso que me informe o código de defeito do equipamento. 
Exemplos: U1-XXXX ou 99.XX.XX
[10:51] Guest: Falar com atendente
[10:51] Virtual Agent: Ops, realmente não consegui encontrar o modelo/código de defeito que digitou.
Mas sem problemas, vou te encaminhar a nossa equipe de atendimento para que obtenha mais informações.
[10:51] Virtual Agent: Aguarde um instante que estou te encaminhando a um de nossos analistas do suporte técnico!
[10:51] Guest: Ok
[11:01] Guest: Oi
[11:02] [PRIVATE] System: Rosalino Oliveira Carneiro entrou.
[11:02] Rosalino Oliveira Carneiro: Obrigado por aguardar, já iremos atender.
[11:02] Rosalino Oliveira Carneiro: bom dia sou ROSALINO em que posso ajudar
[11:03] Guest: Bom dia Rosalino, tudo jóia
[11:03] Guest: Estou com um BO na imagem digitalizada da barra cis de uma M4080 Samsung
[11:04] Guest: Troquei ela e a macha continuou
[11:05] Guest: Troquei 3 barras diferentes mesmo assim a falha continua peguei de outro equipamento BKP aqui, limpei as conexões do cabo dela e mesmo assim continua
[11:05] Guest: Teria como liberar o Adf desse equipamento ?
[11:06] Rosalino Oliveira Carneiro: qual é a falha que da
[11:06] [PRIVATE] Guest: @L[https://simpress.service-now.com/api/now/v2/cs/media/k4XjmWvOme60mUJ1EYcfPppnr0qgDyPxNZ9alERSo6iOsHAwYSxfScxIvx8EAGX9|Untitled_12012026_111140.pdf]
[11:06] Guest: Ta aí nesse PDF
[11:06] Guest: Na digitalização
[11:06] Rosalino Oliveira Carneiro: é a mesma com todos os cis
[11:06] Guest: Sim
[11:07] Rosalino Oliveira Carneiro: voce chegou a fazer o test chard
[11:07] Guest: Sim limpei bem a barra branca e fiz mesmo assim continuou
[11:16] Rosalino Oliveira Carneiro: ok
[11:16] Rosalino Oliveira Carneiro: conforme os teste que você fez qual o seu diagnostico?
[11:17] Guest: Como é um equipamento urgente no setor e não tem BKP, creio que o Adf completo a gente já resolveria de vez
[11:18] Rosalino Oliveira Carneiro: ok
[11:18] Rosalino Oliveira Carneiro: um minuto
[11:26] Guest: Ok
[11:26] Rosalino Oliveira Carneiro: liberação do adf completo  260112-000574
[11:31] Guest: Muito obrigado
[11:31] Guest: Uma boa semana pra vc
[11:31] Rosalino Oliveira Carneiro: de nada
[11:31] Guest: Fica com Deus
[11:32] Rosalino Oliveira Carneiro: igualmente
</t>
  </si>
  <si>
    <t>IMS0060823</t>
  </si>
  <si>
    <t>Sergio Henrique Borges De Assuncao</t>
  </si>
  <si>
    <t xml:space="preserve">[10:50]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WJFR0w5UDFsNWk1MmVJYTFpODJ4Zz09aGdtUVVlRTAzVWlGV3BQUHBtVjdDMnpBVEhuUF9mc1lNN1ZzRjVjaVlEbDZCQ0tweEg4dmZPcDFxOGQ0eGgzS2ZoVlNQZDdMb3dSWWdqeU5jX19jQkhrVXU1SHQwNVo3QTlRR1Q3Vmc0aEtDVjhaRDZ6OU1XZjRLTWlQX1JmSDQ2RlhqVzUtaTN5Rjc3ODlaOW9LZEtLVGllRzdTYXNKeUdNWDUtMC1377eu77ev&amp;target_url=https%3A%2F%2Fux.simpress.com.br)
[10:50] Virtual Agent: Excelente! Agora, para que eu consiga te ajudar, escolha a opção que mais te representa:
[10:50] Guest: Sou Técnico
[10:50] Virtual Agent: Por favor, digite o seu e-mail:
[10:51] Guest: shbassuncao@simpress.com.br
[10:51] Virtual Agent: Escolha uma opção:
[10:51] Guest: Atendimento com OS 
[10:51] Virtual Agent: Digite a sua ordem de serviço. 
Exemplo: 3123913
[10:51] Guest: 6614830
[10:51] Virtual Agent: Que tipo de atendimento você precisa?
[10:51] Guest: Liberação ADF
[10:51] Virtual Agent: Selecione a opção desejada:
[10:52] Guest: Atolamento
[10:52] Virtual Agent: Ok, por favor, envie uma foto da sua impressora:
[10:53] Virtual Agent: Imagem recebida ✅.
[10:53] Virtual Agent: Aguarde um instante que estou te encaminhando a um de nossos analistas do suporte técnico!
[10:53] Guest: ok
[11:10] [PRIVATE] System: Rosalino Oliveira Carneiro entrou.
[11:10] Rosalino Oliveira Carneiro: Obrigado por aguardar, já iremos atender.
[11:10] Rosalino Oliveira Carneiro: bom dia sou ROSALINO em que posso ajudar
[11:11] Guest: Estou com uma impressora com problemas no adf
[11:11] Guest: Posso te mandar um vídeo
[11:11] Guest: É melhor do que eu explicar
[11:11] Rosalino Oliveira Carneiro: sim
[11:12] Rosalino Oliveira Carneiro: é o ruido chato
[11:13] Guest: Ss
[11:13] Rosalino Oliveira Carneiro: manda o video
[11:13] [PRIVATE] Guest: @L[https://simpress.service-now.com/api/now/v2/cs/media/yO5AAlUxgzIRJ5v53KGuJ0T2Eb7PpDjgbtOukBS96Mt5x7FrTkp5bXYbCiLgNBVv|ME9ac7890510331bec9d72759d7a72ad31.jpg]
[11:13] Rosalino Oliveira Carneiro: caso não de por aqui pode mandar no teams
[11:13] Guest: Mandei
[11:13] Rosalino Oliveira Carneiro: qual o relato do cliente e quando começou?
[11:13] Rosalino Oliveira Carneiro: veio só uma imagem
[11:14] Guest: Eles usam muito, mais ele me explicou assim que as vezes dava esse barulho mais funcionava
[11:14] Guest: Agora nem puxa a folha mais
[11:14] Guest: Eu sou residente fui la e vi pessoalmente o problema
[11:15] Rosalino Oliveira Carneiro: manda no teams o video
[11:16] Guest: Mandei aki
[11:16] Guest: Deu pra ver n??
[11:21] Rosalino Oliveira Carneiro: não chegou ainda
[11:27] Rosalino Oliveira Carneiro: te mandei menssagem no teams
[11:28] Guest: Ok
[11:28] Guest: Te mandar la
[11:35] Rosalino Oliveira Carneiro: liberação do adf  260112-000676
[11:35] Guest: Vlw
[11:36] Rosalino Oliveira Carneiro: 👍
</t>
  </si>
  <si>
    <t>IMS0060829</t>
  </si>
  <si>
    <t xml:space="preserve">[10:53] Guest: Boa tarde
[10:53]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nZScFhZYWEyS3VrN3JaSFA2R3JSdz09cFpDSXdqVE0zNnBKTEpYVzBPYjlMN1JIOTFuR2tIbzBxLUFFQTJkclFxRFJQMGZCLW1BTXBJSGEwaVlZTDNlaG1vc0U3ZG4tbzQ2LXZOcmxMUF9vMDR6dzVRazZlUG1aMXpZbVE5eXlyZUhDQ3gzZGp2cHRzRzNBajBoZnFUQi1oOHdYYmtZR1FodXZrM3gzbXNPNm9ua3h0ZEI1RmpjckNGb3poSElS77eu77ev&amp;target_url=https%3A%2F%2Fux.simpress.com.br)
[10:53] Virtual Agent: Excelente! Agora, para que eu consiga te ajudar, escolha a opção que mais te representa:
[10:54] Guest: Sou Técnico
[10:54] Virtual Agent: Por favor, digite o seu e-mail:
[10:54] Guest: Csnicacio@simpress.com.br
[10:54] Virtual Agent: Escolha uma opção:
[10:54] Guest: Atendimento com OS 
[10:54] Virtual Agent: Digite a sua ordem de serviço. 
Exemplo: 3123913
[10:54] Guest: 6638422
[10:54] Virtual Agent: Que tipo de atendimento você precisa?
[10:56] Guest: Atendimento PC’s e Note
[10:56] Virtual Agent: Por favor, descreva em poucas palavras qual problema está acontecendo com o equipamento:
[10:56] Guest: Troca placa mae
[10:56] Virtual Agent: Ok, agora envie uma foto do erro apresentado.
[10:57] Virtual Agent: Aguarde um instante que estou te encaminhando a um de nossos analistas do suporte técnico!
[10:57] Guest: Ok aguardando
[11:08] Guest: Aguardando
[11:10] [PRIVATE] System: Valdeir Vilela Ferreira De Novais entrou.
[11:10] Valdeir Vilela Ferreira De Novais: Obrigado por aguardar, já iremos atender.
[11:12] Guest: Ok
[11:16] Guest: Aguardando
[11:22] Guest: Aguardando
[11:24] Guest: Boa tarde
[11:27] Valdeir Vilela Ferreira De Novais: Bom dia, sou Valdeir em que posso ajudar?
[11:27] Guest: Valdeir 
Preciso pedir uma placa mae 
Após queda de energia o equipamento nao esta funcionando o hdmi 
Via orçamento precisa de liberação?
[11:29] Valdeir Vilela Ferreira De Novais: orçamento não passa pelo suporte ai é só seguir com a requisição via termo de ciência
[11:29] Guest: Blz obrigado
[11:31] Valdeir Vilela Ferreira De Novais: de nada
[11:31] System: Valdeir Vilela Ferreira De Novais encerrou a conversa.
</t>
  </si>
  <si>
    <t>IMS0060832</t>
  </si>
  <si>
    <t>Lucas Loiola da Silva</t>
  </si>
  <si>
    <t xml:space="preserve">[10:57] Guest: Bom dia
[10:57]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VBfUVBUOE10Wmp3bXpwSEhGWEI1UT09VHJ4SDhiSm5Vem5rZElDTU50Mm1UaUdCUzc1bnljenp4T29Td3NraEtVSEdqREo5UGV3dmc1bFYydklNME1EVi1Ca3NTb3Z0eEhZMHhnQkZoOHI2S3liQ05LZDZlNTNDUnF1c1VOd3lQUmZrd3ozd1VMSWFyNFFDNkE1aWtjODh5OWdxc3RzRnZuazI1N2hZSzk4NzgxWDNFSWM0UVBUdU1YMFdEbmZM77eu77ev&amp;target_url=https%3A%2F%2Fux.simpress.com.br)
[10:57] Virtual Agent: Excelente! Agora, para que eu consiga te ajudar, escolha a opção que mais te representa:
[10:58] Guest: Sou Técnico
[10:58] Virtual Agent: Por favor, digite o seu e-mail:
[10:58] Guest: ludsilva@simpress.com.br
[10:58] Virtual Agent: Escolha uma opção:
[10:58] Guest: Atendimento com OS 
[10:58] Virtual Agent: Digite a sua ordem de serviço. 
Exemplo: 3123913
[10:58] Guest: 6638985
[10:58] Virtual Agent: Que tipo de atendimento você precisa?
[10:58] Guest: Código de peças, PIN e MP
[10:58] Virtual Agent: Peça MP?
[10:59] Guest: Sim
[10:59] Virtual Agent: Favor preencher o modelo ou as 4 primeiras letras e números que contem no modelo:
[10:59] Guest: ZC300
[10:59] Virtual Agent: Modelo não encontrado.
[10:59] Virtual Agent: Consegui te ajudar?
[10:59] Guest: Não
[10:59] Virtual Agent: Anotado! Sua opinião faz toda a diferença. 
Agora, me conta: quer finalizar o atendimento ou voltar ao menu inicial?
[10:59] Guest: Voltar ao menu inicial
[10:59]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mpzN2VNWmRKXzc1Z0lDejVGUC1hdz09bFpuX1ZNMV9kcVBtcDBvNTRqQ1hrbHVLbnd4cm1MQ054MTlJYW95emEtdHhiQXc3UDdZLVBTalhvNndIVXVtQUZ2Zk1rcFBmZXRBMlBBYTNDak83eWhaZjd3dHJyenN3V01iaVBpeWhaWC1jQXJIbDFHbkE2ODB5SGN0c1A4V0pBV0dfRTFwc2Z0eUtIRGhRWGtCNURHSWVPenNlSnNBbEJweGRsU09a77eu77ev&amp;target_url=https%3A%2F%2Fux.simpress.com.br)
[10:59] Virtual Agent: Excelente! Agora, para que eu consiga te ajudar, escolha a opção que mais te representa:
[10:59] Guest: Sou Técnico
[10:59] Virtual Agent: Por favor, digite o seu e-mail:
[10:59] Guest: ludsilva@simpress.com.br
[10:59] Virtual Agent: Escolha uma opção:
[10:59] Guest: Atendimento com OS 
[10:59] Virtual Agent: Digite a sua ordem de serviço. 
Exemplo: 3123913
[11:00] Guest: 6638985
[11:00] Virtual Agent: Que tipo de atendimento você precisa?
[11:00] Guest: Apoio Técnico
[11:00] Virtual Agent: Obrigada pela informações.
Encontrei as seguintes informações sobre sua Ordem de Serviço.
Número: 6638985
Nome Técnico: TÉCNICO SIMPRESS 
Status: Aceito 
Descrição: Cabeça de impressão dando falha. 
Data de Abertura: 09/01/2026 
Data de Atendimento: 
Data de Finalização:  
[11:00] Virtual Agent: As informações estão corretas?
[11:00] Guest: Sim
[11:00] Virtual Agent: Certo, preciso que me informe o código de defeito do equipamento. 
Exemplos: U1-XXXX ou 99.XX.XX
[11:04] Guest: 5007
[11:04] Virtual Agent: Desculpe, não encontrei esse modelo/código de defeito em nosso banco de dados. 😔
Vamos tentar  novamente?
[11:04] Virtual Agent: Lembre-se de escrever exatamente como está no painel da máquina ou no log de eventos.
[11:04] Virtual Agent: Certo, preciso que me informe o código de defeito do equipamento. 
Exemplos: U1-XXXX ou 99.XX.XX
[11:04] Guest: Falar com técnico
[11:04] Virtual Agent: Desculpe, não encontrei esse modelo/código de defeito em nosso banco de dados. 😔
Vamos tentar  novamente?
[11:04] Virtual Agent: Lembre-se de escrever exatamente como está no painel da máquina ou no log de eventos.
[11:04] Virtual Agent: Certo, preciso que me informe o código de defeito do equipamento. 
Exemplos: U1-XXXX ou 99.XX.XX
[11:04] Guest: Falar com suporte
[11:04] Virtual Agent: Ops, realmente não consegui encontrar o modelo/código de defeito que digitou.
Mas sem problemas, vou te encaminhar a nossa equipe de atendimento para que obtenha mais informações.
[11:04] Virtual Agent: Aguarde um instante que estou te encaminhando a um de nossos analistas do suporte técnico!
[11:10] [PRIVATE] System: Rosalino Oliveira Carneiro entrou.
[11:10] Rosalino Oliveira Carneiro: Obrigado por aguardar, já iremos atender.
[11:10] Rosalino Oliveira Carneiro: bom dia sou ROSALINO em que posso ajudar
[11:12] Guest: Oi bom dia
[11:13] Guest: Eu to com um problema na impressão de cartões
[11:13] [PRIVATE] Guest: @L[https://simpress.service-now.com/api/now/v2/cs/media/LsEaGlBQg6zqeUcbyllZEkOxbIttAs8ARLgXk09OV4JHhUiVKiSZA55GwVtzpRWf|Tá saindo com essa linha]
[11:13] Guest: Fiz limpeza na cabeça de impressão mas parece que está riscada.
[11:14] Rosalino Oliveira Carneiro: verificou a cabeça de impressão
[11:14] Guest: Eu fiz limpeza
[11:14] Rosalino Oliveira Carneiro: manda foto da cabeça
[11:16] [PRIVATE] Guest: @L[https://simpress.service-now.com/api/now/v2/cs/media/g4bDzJYjUGFSKsCtcYqz6WmAKVEsSyVnx1zrSSKwufDHxIzhER8rMRIlN4aZYxW3|Talvez não dê pra ver mas tem um pontinho branco no meio]
[11:16] [PRIVATE] Guest: @L[https://simpress.service-now.com/api/now/v2/cs/media/TEZT5D6yqkeCJ7afFf6h5CGXw0VHrWIciGxaLwlrG7Mow3LsHWup27qepJv6cB7O|MEc892189f1b55ba6e51d7353984eb660f.jpg]
[11:17] Rosalino Oliveira Carneiro: tem o risco na cabeça?
[11:17] Guest: Isso
[11:17] Guest: Tipo um risco
[11:17] Rosalino Oliveira Carneiro: qual o cliente
[11:17] Guest: Metrô Rio
[11:18] Rosalino Oliveira Carneiro: voce vai solicitar atraves da venda mercantil
[11:18] Guest: Onde eu posso localizar?
[11:19] Rosalino Oliveira Carneiro: @L[https://simpress.service-now.com/api/now/v1/cs/media/j8ZuTErOBjfRqwQczDGTdOzvqWz7i4mSyezihv6zFqBgRT78RUeaEjjjc1dQJHZK|BKS_022 - 00 - Solicitação Venda Mercantil.xlsx]
[11:19] Rosalino Oliveira Carneiro: esse é o formulario
[11:19] Rosalino Oliveira Carneiro: é como um orçamento
[11:20] Guest: Mas isso não foi mal uso
[11:20] Rosalino Oliveira Carneiro: tem clientes que tem liberação para pedir cabeça de impressão porque eles paga um valor a mais e tem outros que como não paga esse valor a mais é feito dessa forma
[11:21] Guest: Entendi
[11:21] Guest: Na os entao eu nao preciso pedir, é isso?
[11:22] Rosalino Oliveira Carneiro: voce vai gerar e o pessoal vai entrar em contato com o cliente e eles vai aprovar 
[11:22] Rosalino Oliveira Carneiro: ja não sei te falar o resto do processo 
[11:22] Guest: É que eu to com a OS aberta pra esse problema
[11:23] Guest: Não sei agora se devo incluir o pedido de peça ou finalizo ela
[11:23] Rosalino Oliveira Carneiro: verifica com seu supervisor
[11:23] Guest: Ok
[11:25] Guest: Esse formulário eu envio aonde?
[11:27] Rosalino Oliveira Carneiro: verifica 
[11:27] Rosalino Oliveira Carneiro: com seu gesto
[11:30] Guest: Ok, mais uma coisa
[11:30] Guest: Ela ta dando problema de atolamento
[11:31] Guest: O cartão as vezes atola dentro dela e as vezes sai com uma cor só
[11:34] Guest: A princípio é um problema intermitente mas que está causando muita dor de cabeça ao cliente
[11:35] Rosalino Oliveira Carneiro: voce chegou a trocar o kit de roletes
[11:37] Guest: Não só fiz limpeza neles, posso ta solicitando eles na OS junto com um cartão de limpeza?
[11:37] Rosalino Oliveira Carneiro: sim
[11:38] Rosalino Oliveira Carneiro: mas como voce ja vai trocar eles voce guarda o cartão de limpeza pro futuro
[11:38] Guest: É que eu nao tenho esse cartão
</t>
  </si>
  <si>
    <t>IMS0060838</t>
  </si>
  <si>
    <t>Fernando Azevedo Emiliano</t>
  </si>
  <si>
    <t xml:space="preserve">[11:02] Guest: .
[11:02]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1Vnc1praGFOOFJ2M0pqaVJxb0NrQT09b2dhNEM3RU5yZXlqS21mdndJNEl6OEJqbml6SnVQVHUtRUgwUTFmTGpWbTlCeW5aRGhjazVwamdqZHlQc2ktOFR2YnZ0SDRfZlNNWnlya1QtOC1LVE1KNDZHVUc4NURtYUFiMVItbWFfeXVndHhkTDRYSTVRNWN0ZDFQNTBtUVVObGpBc01YTmxMMzZpUUlHY3UwOHlVWm1rcHhiOVlUSDBnRzZCR2g077eu77ev&amp;target_url=https%3A%2F%2Fux.simpress.com.br)
[11:02] Virtual Agent: Excelente! Agora, para que eu consiga te ajudar, escolha a opção que mais te representa:
[11:02] Guest: Sou Técnico
[11:02] Virtual Agent: Por favor, digite o seu e-mail:
[11:02] Guest: Faemiliano@simpress.com.br
[11:02] Virtual Agent: Escolha uma opção:
[11:02] Guest: Atendimento com OS 
[11:02] Virtual Agent: Digite a sua ordem de serviço. 
Exemplo: 3123913
[11:02] Guest: 6625856
[11:02] Virtual Agent: Que tipo de atendimento você precisa?
[11:02] Guest: Liberação de Placas
[11:02] Virtual Agent: Antes de transferir seu atendimento, preciso de algumas informações.
[11:02] Virtual Agent: Para obter o uso de liberação de placas, digite abaixo qual tipo de placa quer:
[11:03] Guest: Placa principal
[11:03]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[11:03] Virtual Agent: Para que eu possa compreender o erro, por favor me informe o que ocorre conforme as opções abaixo:
- **Não comunica via rede ou USB**
- **Não inicializa**
- **Sem tensão (tensão saída) para motores/sensores.**
[11:03] Virtual Agent: @L[https://simpress.service-now.com/imagem (1)_1757357503193.jpg|imagem (1)_1757357503193.jpg]
[11:03] Virtual Agent: Me informe qual das situações acima acontece:
[11:03] Guest: Não comunica via rede ou USB
[11:03]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[11:03] Virtual Agent: Agora que já testou como foram os testes? Finalizou com êxito ou apresentou algum erro?
[11:03] Guest: Com erro
[11:03] Virtual Agent: Certo! E sobre o equipamento conseguiu realizar o reset?
[11:03] Guest: Sim
[11:03] Virtual Agent: Por favor me informe a atualização de firmware:
[11:03] Guest: Com erro
[11:03] Virtual Agent: Obrigada por responder todas as questões acima 👍
Agora já registrei todas as informações necessárias, sendo assim, vou transferir ao analista para validação.
**Obs: Esta evidência será registrada para autorizar a liberação da peça.**
[11:03] Virtual Agent: Aguarde um instante que estou te encaminhando a um de nossos analistas do suporte técnico!
[11:12] [PRIVATE] System: Paulo Henrique Lima Da Silva entrou.
[11:12] Paulo Henrique Lima Da Silva: Obrigado por aguardar, já iremos atender.
[11:12] Guest: Ok
[11:17] Paulo Henrique Lima Da Silva: Olá, bem vindo ao suporte, sou o Paulo. Por gentileza informe seu nome e o motivo do contato.
[11:17] Guest: Fernando
[11:18] Guest: O equipamento não está conectando a rede
[11:19] Guest: Já realizei a troca da placa Wi-Fi para testar
[11:19] Guest: Resert
[11:19] Guest: Por cabo de rede também não conecta
[11:19] Guest: O Led sequer acende
[11:19] Paulo Henrique Lima Da Silva: fez ponto a ponto?
[11:20] Guest: Sim, não conectou
[11:20] [PRIVATE] Guest: @L[https://simpress.service-now.com/api/now/v2/cs/media/vd3I6IAnWxiuLnCZ0xo8shoVumWIjQ1RSap8Vll4KVtTDnzjCS9AKEpgKDG00OVo|ME19e174887b5615d4875dcea6192a86aa.jpg]
[11:20] Paulo Henrique Lima Da Silva: manda foto da porta de rede sem que mostre os pinos pfvr
[11:21] [PRIVATE] Guest: @L[https://simpress.service-now.com/api/now/v2/cs/media/gNolTqKNMMn8msKwUhzhJyevSyzRIkSYZqiOu78CeHHUxWQ25VePd7PBzTs3CRrL|ME3f7572816dcc8baa8fbbe46a01a3a6ad.jpg]
[11:22] Guest: No Wi-Fi também não conecta mesmo após trocar a placa
[11:22] Guest: Do acessório
[11:22] Paulo Henrique Lima Da Silva: vou liberar a placa principal, momento
[11:23] Guest: Ok
[11:25] Paulo Henrique Lima Da Silva: Liberar placa principal - 260112-000610
[11:26] Guest: Obrigado
[11:32] Paulo Henrique Lima Da Silva: por nada
[11:32] System: Paulo Henrique Lima Da Silva encerrou a conversa.
</t>
  </si>
  <si>
    <t>IMS0060846</t>
  </si>
  <si>
    <t>Renato Saraiva</t>
  </si>
  <si>
    <t xml:space="preserve">[11:06] Guest: .
[11:06]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GpaTUlKTFg2c1VTRS1NVWhhTm9JZz09N29RcXNYX1J0XzNTems0LVZUQ2FSRXlqTUNWU1NuZjJPaDhXYTA4U3VSZF9Rb2dCeDNsOEdoSDNRc0x6S0xiYnM2Tl85LWNJMG16VWMxMzJTbTMwTFZKcnNVSDgtVTZwTS1rdVFPcW5hYWpqOEhuOHRoU1lPcTJ4RlBuOXpZRTN0Z1RUQVVpVlVvaEJjLXVWWUNydVktUC1DR0JteG5OZk1zTFVKbUpl77eu77ev&amp;target_url=https%3A%2F%2Fux.simpress.com.br)
[11:06] Virtual Agent: Excelente! Agora, para que eu consiga te ajudar, escolha a opção que mais te representa:
[11:06] Guest: Sou Técnico
[11:06] Virtual Agent: Por favor, digite o seu e-mail:
[11:06] Guest: Renatosaraiva77@hotmail.com
[11:06] Virtual Agent: Escolha uma opção:
[11:06] Guest: Atendimento com OS 
[11:06] Virtual Agent: Digite a sua ordem de serviço. 
Exemplo: 3123913
[11:07] Guest: 6623402
[11:07] Virtual Agent: Que tipo de atendimento você precisa?
[11:07] Guest: Atendimento PC’s e Note
[11:07] Virtual Agent: Por favor, descreva em poucas palavras qual problema está acontecendo com o equipamento:
[11:07] Guest: Preciso solicitar a placa lógica do Notbook hp 250 g8
[11:07] Virtual Agent: Ok, agora envie uma foto do erro apresentado.
[11:08] Virtual Agent: Aguarde um instante que estou te encaminhando a um de nossos analistas do suporte técnico!
[11:13] Guest: ??
[11:22] [PRIVATE] Guest: @L[https://simpress.service-now.com/api/now/v2/cs/media/d2uBaGsBovqFgmXv3DhVQvzpein3ztqzeq8DVdJ7eF5LknM9eYsEFRjZdMgY99L2|ME736bbf74b7b49a6a1bd3a2b2a4789d04.jpg]
[11:22] [PRIVATE] Guest: @L[https://simpress.service-now.com/api/now/v2/cs/media/ltFFoReS6VbeJFWcALw5trGxxYYJP5a2yxJzaJ1pucRWhTfexJW1WIPuibrZUa14|ME8479957f9928432f2846a629d7ccc455.jpg]
[11:23] [PRIVATE] Guest: @L[https://simpress.service-now.com/api/now/v2/cs/media/WyJ1u0KuKOhtUdAACY488e6y3MMifcWAYpnSxvSsdmoeNaBUAO1tGZe7xhrJX79a|ME28082d4c761a6c19957f6d9a1ca9d1b5.jpg]
[11:27] [PRIVATE] System: Marcos Geanini Cabral Araujo entrou.
[11:27] Marcos Geanini Cabral Araujo: Obrigado por aguardar, já iremos atender.
[11:29] Marcos Geanini Cabral Araujo: Bom Dia tudo bem ?
Sou o Marcos Analista de Suporte da Simpress, como posso te ajudar?
[11:29] Guest: Preciso do código dessa placa para pode fazer a solicitação
[11:30] Guest: Hp 250 G8
[11:33] Marcos Geanini Cabral Araujo: ja validou no part catalog do equipamento ?
[11:34] Guest: Onde fica?
[11:34] Guest: Da outra vez que pedir usei o código que estava na placa mãe
[11:34] Guest: Dessa vez não consegui
[11:34] Guest: Pessoal disse que o código que passei não foi encontrado
[11:36] Marcos Geanini Cabral Araujo: ele é i5 ou i7 ?
[11:36] Guest: I5
[11:39] Marcos Geanini Cabral Araujo: nos não passamos código vc precisa validar no part catalog do equipamento ou no app de código de peças 
[11:40] Marcos Geanini Cabral Araujo: o cmainho para o app esta no whatsapp mesmo 
[11:40] Marcos Geanini Cabral Araujo: mais vou te passar dessa vez 
[11:40] Marcos Geanini Cabral Araujo: M31103-601
[11:40] Guest: Obrigado
[11:41] Marcos Geanini Cabral Araujo: por nada 
</t>
  </si>
  <si>
    <t>IMS0060852</t>
  </si>
  <si>
    <t xml:space="preserve">[11:12] Guest: Bom dia
[11:12]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jQyaXY1THRDdnF4STRFeUE2RDE2Zz09MEYyQ3hrVFN2UUJwZTZjaHlCUkRDM2dPSjh6WURCVXlmRnNCMEx6eGxsUmRQMktwNEd2RjFQNzdjdmJ2a05xem8tQ203VGpsTnhXZHNqRXdCT1RfdXE3VjhxUloyYUNITmxwYURQRkI3T01CdDRtcjk4SklOQ2ZrOXpoR1VmNXM4QzRTUnk3bXFwaGNLZUNZdF90MXYzdFNoeWpRanNrWlpudWw3X29Q77eu77ev&amp;target_url=https%3A%2F%2Fux.simpress.com.br)
[11:12] Virtual Agent: Excelente! Agora, para que eu consiga te ajudar, escolha a opção que mais te representa:
[11:12] Guest: Sou Técnico
[11:12] Virtual Agent: Por favor, digite o seu e-mail:
[11:12] Guest: ibsouza@simpress.com.br
[11:12] Virtual Agent: Escolha uma opção:
[11:12] Guest: Atendimento com OS 
[11:12] Virtual Agent: Digite a sua ordem de serviço. 
Exemplo: 3123913
[11:13] Guest: 6638972
[11:13] Virtual Agent: Que tipo de atendimento você precisa?
[11:13] Guest: Atendimento PC’s e Note
[11:13] Virtual Agent: Por favor, descreva em poucas palavras qual problema está acontecendo com o equipamento:
[11:15] Guest: Travado demora muito para iniciar o o modo de diagnóstico ficou travado na tela 1% e não sai disso já faz 1h30, troquei a memória com uma outra máquina que está funcionando perfeitamente, aí gerou erro de boot
[11:15] Virtual Agent: Ok, agora envie uma foto do erro apresentado.
[11:15] Virtual Agent: Aguarde um instante que estou te encaminhando a um de nossos analistas do suporte técnico!
[11:16] Guest: Instalei o SSD de oura máquina ele subiu
[11:27] [PRIVATE] System: Samuel Mauro Da Silva entrou.
[11:27] Samuel Mauro Da Silva: Obrigado por aguardar, já iremos atender.
[11:28] Samuel Mauro Da Silva: Olá, bem vindo ao suporte, eu sou o Samuel. Por gentileza me informe seu nome e o motivo do contato.
[11:35] Guest: Igor Braz de Souza
[11:37] Samuel Mauro Da Silva: em que posso ajudar?
[11:39] Guest: Estou atendendo um HP PRO 400 G9 Travado demora muito para iniciar o o modo de diagnóstico ficou travado na tela 1% e não sai disso já faz 1h30, troquei a memória com uma outra máquina que está funcionando perfeitamente, aí gerou erro de boot
[11:39] [PRIVATE] Guest: @L[https://simpress.service-now.com/api/now/v2/cs/media/9uDKMZNIxLNmvDTqX3YBifztyOQMdtIsCcgsA9g7gI7wg5c6z8HIZd1ZYSycTJXV|MEe585918314119c2dda56fe570cad3f33.jpg]
[11:39] Guest: Instalei o SSD de oura máquina ele subiu
[11:40] Samuel Mauro Da Silva: o SSD da outra maquina é da mesma marca?
[11:40] Samuel Mauro Da Silva: quando é de outra maquina vc precisa instalar o driver pra reconhecer
[11:41] Guest: Sim
[11:42] Guest: Funcionou normal o com defeito não funcionou quando eu instalei na maquina doadora gerou o mesmo erro da foto
[11:43] Samuel Mauro Da Silva: então os SSD estão normais?
[11:46] Guest: O da máquina que eu estou atendendo está com defeito, como a máquina não está entrando no modo de diagnóstico para testar o SSD, eu peguei um SSD de outra máquina que está funcionando normal para testar no PC e descartar problema com a placa e funcionou
[11:47] Samuel Mauro Da Silva: entendi Igor. então vc pode seguir com o pedido de um novo SSD
[11:47] Guest: Para ter certeza que era o SSD peguei o com defeito e instalei na maquina doadora  e gerou o mesmo erro da foto, comprovando que o SSD está com problema e precisa ser substituído
[11:47] Guest: Muito obrigado
[11:47] Guest: Tenha uma ótima semana
[11:48] Samuel Mauro Da Silva: por nada Igor. agradecemos seu contato.
</t>
  </si>
  <si>
    <t>IMS0060863</t>
  </si>
  <si>
    <t xml:space="preserve">[11:17] Guest: Bom dia
[11:17]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G5FUlppclI4SncyNTlXUXNzby1Fdz09UUFZdC1Zc1RmQWxzRi1tRWk1LXhsMGZWd0tZeEhUOWhKQjh6NmRBbDhOV1pzYktuZzFkanlqVDZjb2ZKTUlwWi1WRmhkbXV1NmVsR05VekE5bWVxYUFmZ0pITmJZOU40Tjg5S3dTc3RVT01DZG5IblBXbnBndVVDdGhuVmJXMVV4STNaVU9CcFZzajVuSS02V1NHQnRVUFp6eVp5TzZESmFLMkFkZUZD77eu77ev&amp;target_url=https%3A%2F%2Fux.simpress.com.br)
[11:17] Virtual Agent: Excelente! Agora, para que eu consiga te ajudar, escolha a opção que mais te representa:
[11:18] Guest: Sou Técnico
[11:18] Virtual Agent: Por favor, digite o seu e-mail:
[11:18] Guest: Jsgalo@simpress.com.br
[11:18] Virtual Agent: Escolha uma opção:
[11:18] Guest: Atendimento com OS 
[11:18] Virtual Agent: Digite a sua ordem de serviço. 
Exemplo: 3123913
[11:18] Guest: 6583974
[11:18] Virtual Agent: Que tipo de atendimento você precisa?
[11:18] Guest: Apoio Técnico
[11:18] Virtual Agent: Obrigada pela informações.
Encontrei as seguintes informações sobre sua Ordem de Serviço.
Número: 6583974
Nome Técnico: TÉCNICO SIMPRESS 
Status: Aceito 
Descrição: O scanner na parte do vidro não está funcionando devido a um ninho de formigas que se criou dentro. 
Data de Abertura: 02/12/2025 
Data de Atendimento: 03/12/2025
Data de Finalização:  
[11:18] Virtual Agent: As informações estão corretas?
[11:19] Guest: Sim
[11:19] Virtual Agent: Certo, preciso que me informe o código de defeito do equipamento. 
Exemplos: U1-XXXX ou 99.XX.XX
[11:19] Guest: 30.03.30
[11:19] Virtual Agent: Desculpe, não encontrei esse modelo/código de defeito em nosso banco de dados. 😔
Vamos tentar  novamente?
[11:19] Virtual Agent: Lembre-se de escrever exatamente como está no painel da máquina ou no log de eventos.
[11:19] Virtual Agent: Certo, preciso que me informe o código de defeito do equipamento. 
Exemplos: U1-XXXX ou 99.XX.XX
[11:20] Guest: 30.03.30
[11:20] Virtual Agent: Desculpe, não encontrei esse modelo/código de defeito em nosso banco de dados. 😔
Vamos tentar  novamente?
[11:20] Virtual Agent: Lembre-se de escrever exatamente como está no painel da máquina ou no log de eventos.
[11:20] Virtual Agent: Certo, preciso que me informe o código de defeito do equipamento. 
Exemplos: U1-XXXX ou 99.XX.XX
[11:21] Guest: 30.03.30
[11:21] Virtual Agent: Ops, realmente não consegui encontrar o modelo/código de defeito que digitou.
Mas sem problemas, vou te encaminhar a nossa equipe de atendimento para que obtenha mais informações.
[11:21] Virtual Agent: Aguarde um instante que estou te encaminhando a um de nossos analistas do suporte técnico!
[11:21] Guest: Ok
[11:27] [PRIVATE] System: Marcos Geanini Cabral Araujo entrou.
[11:27] Marcos Geanini Cabral Araujo: Obrigado por aguardar, já iremos atender.
[11:31] Marcos Geanini Cabral Araujo: Bom Dia tudo bem ?
Sou o Marcos Analista de Suporte da Simpress, como posso te ajudar?
[11:33] Guest: Bom dia tudo vem
[11:33] Guest: Estou com uma impressora com erro de scanner
[11:34] Guest: Já foi trocado scanner , n resolveu,  trocou peça principal n resolveu
[11:34] Marcos Geanini Cabral Araujo: sim e como posso te ajudar ?
[11:34] Guest: Já atualizei firmware
[11:34] Guest: Rede elétrica ok
[11:34] Marcos Geanini Cabral Araujo: vi na O.s isso aqui 
[11:34] Marcos Geanini Cabral Araujo: O scanner na parte do vidro não está funcionando devido a um ninho de formigas que se criou dentro.
[11:35] Guest: Isso
[11:35] Guest: Aí já foi trocado esse scanner
[11:35] Guest: E.n resolveu
[11:35] Guest: Aí mandaram trocar a placa principal
[11:35] Guest: Também n resolveu
[11:36] Marcos Geanini Cabral Araujo: qual erro apresenta ?
[11:36] [PRIVATE] Guest: @L[https://simpress.service-now.com/api/now/v2/cs/media/8kSRhR46I5FcoK0lPI584Uz0LvZRJm8BcZGcTcoHb7GVIwwQlI2WWShGKU1nTboQ|ME422b4cf313ae10bcca16043535d76c1c.jpg]
[11:36] Marcos Geanini Cabral Araujo: modelo 52645 certo ?
[11:37] Guest: Isso
[11:38] Marcos Geanini Cabral Araujo: parace ser erro na scb 
[11:38] Marcos Geanini Cabral Araujo: vc ja trocou a mesa ?
[11:38] Guest: Foi terçado o scanner completo no chamado anterior
[11:39] Guest: Como n resolveu, aí pediu p trocar a placa principal
[11:39] Guest: E permanece o erro
[11:40] Marcos Geanini Cabral Araujo: foi trocado via orçamento ?
[11:40] Guest: Isso
[11:41] Marcos Geanini Cabral Araujo: vc trocou a mesa com a placa scb e tudo ?
[11:41] Marcos Geanini Cabral Araujo: ela vem sem a placa de controle do scaner não ?
[11:43] Guest: Vou confirmar com o técnico q veio
[11:44] Guest: Momento
[11:44] Guest: Trocou
[11:44] Guest: Também
[11:45] Marcos Geanini Cabral Araujo: acredito que não tenha trocado porque não ta nos pedidos 
[11:45] Marcos Geanini Cabral Araujo: a então melhor vc validar com seu gestor a troca desse equipamento 
[11:45] Marcos Geanini Cabral Araujo: via orçamento de perca total porque essa o.s ja esta no barra 5 
[11:45] Guest: Trocou acabei de confirmar
[11:46] Guest: Entendi vou falar com ele
[11:47] Marcos Geanini Cabral Araujo: sim é o melhor 
[11:48] Guest: Obrigada
</t>
  </si>
  <si>
    <t>IMS0060869</t>
  </si>
  <si>
    <t xml:space="preserve">[11:19] Guest: Bom dia
[11:20]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WFwMnJpMGhDQk5RSTIycS1YaUMzdz09MDdtYlRYdHk4dHZjdzlyV1JHek9rM3dmR0JOdXRpemhiRTYtNmRYaUdiQWZxWTBfMm40WWFLTll1eUdOb2d6cWVvS3I0dHZETmRpXzl5c3BySk0tVUxzOFZhbFltcnhFWjg4V25OeHF0SjNmdlNzNXNpTDJZT2pGa0ZwT0UtOU9jcWFrSmhnS1BrME1FUTNOWTViSDdxSVhQRzk3ek9FTWdKa2RrY1hS77eu77ev&amp;target_url=https%3A%2F%2Fux.simpress.com.br)
[11:20] Virtual Agent: Excelente! Agora, para que eu consiga te ajudar, escolha a opção que mais te representa:
[11:20] Guest: Sou Técnico
[11:20] Virtual Agent: Por favor, digite o seu e-mail:
[11:20] Guest: Cgeraissate@simpress.com.br
[11:20] Virtual Agent: Escolha uma opção:
[11:20] Guest: Atendimento com OS 
[11:20] Virtual Agent: Digite a sua ordem de serviço. 
Exemplo: 3123913
[11:20] Guest: 6638511
[11:20] Virtual Agent: Que tipo de atendimento você precisa?
[11:21] Guest: Atendimento PC’s e Note
[11:21] Virtual Agent: Por favor, descreva em poucas palavras qual problema está acontecendo com o equipamento:
[11:21] Guest: Não liga
[11:21] Virtual Agent: Ok, agora envie uma foto do erro apresentado.
[11:21] Virtual Agent: Aguarde um instante que estou te encaminhando a um de nossos analistas do suporte técnico!
[11:21] Guest: Ok
[11:23] Guest: .
[11:24] Guest: .
[11:26] Guest: .
[11:27] Guest: .
[11:28] [PRIVATE] System: Samuel Mauro Da Silva entrou.
[11:28] Samuel Mauro Da Silva: Obrigado por aguardar, já iremos atender.
[11:28] Guest: Ok
[11:28] Samuel Mauro Da Silva: Olá, bem vindo ao suporte, eu sou o Samuel. Por gentileza me informe o motivo do contato.
[11:29] Guest: Bom dia Samuel
[11:29] Guest: Equipamento não liga nem o led do carregador
[11:29] Samuel Mauro Da Silva: Quais procedimentos foram realizados no equipamento?
[11:30] Guest: Soltei os periféricos e a bateria
[11:30] Guest: Mesmo assim ele não dá sinal de vida
[11:30] Guest: Aparentemente a máquina é nova
[11:30] Samuel Mauro Da Silva: essa maquina tem um problema de carregamento devido a falha na configuraçao da bios
[11:30] Samuel Mauro Da Silva: o cliente esta usando qual tipo de carregador?
[11:31] Guest: Tipo c
[11:31] Guest: Mas nem o led tá acendendo
[11:32] Samuel Mauro Da Silva: certo, esse então pode ser a causa do problema.  tem uma configuração que bloqueia esse carregador quando chega em certo nivel de bateria
[11:32] Samuel Mauro Da Silva: a solução é usar o outro carregador pra ver se a placa da sinal
[11:32] Guest: O de pino ?
[11:32] Samuel Mauro Da Silva: sim
[11:33] Guest: Vou ver aqui
[11:33] Samuel Mauro Da Silva: vou te encaminhar o boletim mostrando o local que vc deve configurar pra ele voltar a funcionar
[11:33] Guest: Só um min
[11:33] Guest: Mas pra isso vamos ver se ela vai ligar
[11:34] Samuel Mauro Da Silva: sim
[11:36] [PRIVATE] Guest: @L[https://simpress.service-now.com/api/now/v2/cs/media/z64SNAr7dw8Nwz4C0yShbt4TFpMvogMfVWIehtEB5oLqKDLGsPvWvFqOJIbFD8P4|ME9d75a8c248fa14bf4b3e1773720a175e.jpg]
[11:36] Guest: Nem o led
[11:36] Samuel Mauro Da Silva: ok, então temos um problema na placa, me encaminhe por favor a foto da placa para seguir com a liberação
[11:37] [PRIVATE] Guest: @L[https://simpress.service-now.com/api/now/v2/cs/media/WsBzJVkkjf1vQAQkxEGubuvXPOtdxpBW6QEdMqmloC3ozTWSnpENAIjFKegArU9C|ME33d104d12d781e48ca6b2633e8abbe56.jpg]
[11:38] Guest: Eu tô com outra máquina aqui com um erro Tmb acho q placa .tenho q retornar ?
[11:38] Samuel Mauro Da Silva: sim, vc vai ter que entrar novamente, aguarde um instante que vou liberar a placa mae
[11:39] Guest: Ok obrigada
[11:43] Samuel Mauro Da Silva: OS 260112-000169, liberado a placa mae.
[11:43] Guest: Opa obrigada Samuel
[11:43] Samuel Mauro Da Silva: Por nada. Agradecemos o seu contato. Tenha um ótimo dia!
[11:44] Guest: Igualmente
</t>
  </si>
  <si>
    <t>IMS0060874</t>
  </si>
  <si>
    <t>Leonardo  Da Silva Barbosa</t>
  </si>
  <si>
    <t xml:space="preserve">[11:22]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nVCWUtXRTNleFBvMnBEdjctajZ0UT09bV81U2JqMUFyWTZNcjlNMG9qQnRVSkViVkhzM1c5TWxUVEQ2cnRxaDlUWnUtMHhSV0c4T1R3X0pjNDFoLUtlRnhYYXNPY244RTFaaE1Rc3dFWXdvT3ZBZ2tZbnFTaktLZG40R0k1YV9Eck1VZE56SHRCT29YVGFyak1OZWdJa1FuaDFNTHViZlVRVEJIZXhpV0VFYlQtVEd1Y0xLUGxXNjgxcVdEOG5v77eu77ev&amp;target_url=https%3A%2F%2Fux.simpress.com.br)
[11:22] Virtual Agent: Excelente! Agora, para que eu consiga te ajudar, escolha a opção que mais te representa:
[11:22] Guest: Sou Técnico
[11:22] Virtual Agent: Por favor, digite o seu e-mail:
[11:22] Guest: ldsbarbosa@simpress.com.br
[11:22] Virtual Agent: Escolha uma opção:
[11:22] Guest: Atendimento com OS 
[11:22] Virtual Agent: Digite a sua ordem de serviço. 
Exemplo: 3123913
[11:23] Guest: 6640429
[11:23] Virtual Agent: Que tipo de atendimento você precisa?
[11:23] Guest: Liberação de Placas
[11:23] Virtual Agent: Antes de transferir seu atendimento, preciso de algumas informações.
[11:23] Virtual Agent: Para obter o uso de liberação de placas, digite abaixo qual tipo de placa quer:
[11:23] Guest: Placa principal
[11:23]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[11:23] Virtual Agent: Para que eu possa compreender o erro, por favor me informe o que ocorre conforme as opções abaixo:
- **Não comunica via rede ou USB**
- **Não inicializa**
- **Sem tensão (tensão saída) para motores/sensores.**
[11:23] Virtual Agent: @L[https://simpress.service-now.com/imagem (1)_1757357503193.jpg|imagem (1)_1757357503193.jpg]
[11:23] Virtual Agent: Me informe qual das situações acima acontece:
[11:23] Guest: Não comunica via rede ou USB
[11:23]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[11:23] Virtual Agent: Agora que já testou como foram os testes? Finalizou com êxito ou apresentou algum erro?
[11:24] Guest: Erro de conectividade
[11:24] Virtual Agent: Certo! E sobre o equipamento conseguiu realizar o reset?
[11:24] Guest: Sim. Erro continua
[11:24] Virtual Agent: Por favor me informe a atualização de firmware:
[11:25] Guest: Feito com sucesso
[11:25] Virtual Agent: Obrigada por responder todas as questões acima 👍
Agora já registrei todas as informações necessárias, sendo assim, vou transferir ao analista para validação.
**Obs: Esta evidência será registrada para autorizar a liberação da peça.**
[11:25] Virtual Agent: Aguarde um instante que estou te encaminhando a um de nossos analistas do suporte técnico!
[11:29] Guest: Ok
[11:31] [PRIVATE] System: Valdeir Vilela Ferreira De Novais entrou.
[11:31] Valdeir Vilela Ferreira De Novais: Obrigado por aguardar, já iremos atender.
[11:32] Valdeir Vilela Ferreira De Novais: Bom dia, sou Valdeir em que posso ajudar?
[11:32] Guest: Olá Valdeir bom dia
[11:33] Guest: Estou com 1 impressora CLP 775 que esta com intermitência de conectividade de rede
[11:33] Guest: Verifiquei os contatos, limpei e nada
[11:33] Guest: Reset tbm nao adiantou
[11:34] Guest: Vou precisar trocar essa placa
[11:34] Valdeir Vilela Ferreira De Novais: certo o led da entrada de rede acende?
[11:34] Guest: Sim
[11:35] Valdeir Vilela Ferreira De Novais: consegue mandar uma foto da entrada de rede bem próximo, onde seja possível visualizar dentro da entrada?
[11:35] Guest: Sim
[11:36] Guest: Verifiquei q ta normal
[11:36] [PRIVATE] Guest: @L[https://simpress.service-now.com/api/now/v2/cs/media/ZXASphCBqaAyVoTJQaYp7iGmkTkRQfs1H5AFch3Tjjd72756wBtD44WjAciXe10h|ME32d14a974648d55720823f324638b121.jpg]
[11:36] Valdeir Vilela Ferreira De Novais: beleza, é somente esse o defeito da máquina?
[11:36] Guest: Sim
[11:37] Valdeir Vilela Ferreira De Novais: certo vou fazer a liberação aqui só um minuto
[11:37] Guest: Ok obrigado
[11:40] Valdeir Vilela Ferreira De Novais: 260112-000613 essa é a liberação para pedir a placa principal, quando for realizar o pedido, coloque na descrição de observação do técnico o defeito da máquina, justificando o pedido da peça para que assim não ocorra recusas indevidas
[11:41] Guest: Perfeito
[11:41] Guest: Muito obrigado
[11:42] Valdeir Vilela Ferreira De Novais: de nada 👍
</t>
  </si>
  <si>
    <t>IMS0060877</t>
  </si>
  <si>
    <t xml:space="preserve">[11:28] Guest: O
[11:28]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kNGTkNDMHp3MGNRQnVzZWVkRG1Xdz09bENPMFRrTTNncGwwVUNWaDNFZ0ZTREhQRXB4WkNxVTNxWEtRTUN6MzRReW5hRlByVEdaQm5wY3FOUWdiVE0waWtLaEhhaElfRkx6VnhpVi13OGJQd3JEM056SE8yNW1xdlVHWVFEbzM3N2NnY01ISGRVSTBpbUxLQUJleEVoWnY2bkNOWWp2TG5vd3V0UlBhejUwQ1h3bk9jZHg4cV92cDFsSjdQVWpN77eu77ev&amp;target_url=https%3A%2F%2Fux.simpress.com.br)
[11:28] Virtual Agent: Excelente! Agora, para que eu consiga te ajudar, escolha a opção que mais te representa:
[11:28] Guest: Sou Técnico
[11:28] Virtual Agent: Por favor, digite o seu e-mail:
[11:28] Guest: Jbjunior@simpress.com.br
[11:28] Virtual Agent: Escolha uma opção:
[11:28] Guest: Atendimento com OS 
[11:28] Virtual Agent: Digite a sua ordem de serviço. 
Exemplo: 3123913
[11:28] Guest: 6635109
[11:28] Virtual Agent: Que tipo de atendimento você precisa?
[11:28] Guest: Atendimento PC’s e Note
[11:28] Virtual Agent: Por favor, descreva em poucas palavras qual problema está acontecendo com o equipamento:
[11:29] Guest: Equipamento não liga
[11:29] Virtual Agent: Ok, agora envie uma foto do erro apresentado.
[11:29] Virtual Agent: Aguarde um instante que estou te encaminhando a um de nossos analistas do suporte técnico!
[11:41] [PRIVATE] System: Valdeir Vilela Ferreira De Novais entrou.
[11:41] Valdeir Vilela Ferreira De Novais: Obrigado por aguardar, já iremos atender.
[11:41] Valdeir Vilela Ferreira De Novais: Bom dia, sou Valdeir em que posso ajudar?
[11:42] Guest: Opa
[11:42] Guest: Tudo bem?
[11:43] Valdeir Vilela Ferreira De Novais: beleza e você?
[11:43] Guest: Estou com um equipamento  hp pro sff 400 g9
[11:44] Guest: Que até então ele não dava sinal
[11:44] Guest: Quando coloquei pra ligar
[11:44] Valdeir Vilela Ferreira De Novais: certo
[11:45] Guest: Mas ao retirar o cabo da fonte perto do processador o mesmo da sinal da placa
[11:46] Guest: Vou mandar um vídeo
[11:46] Valdeir Vilela Ferreira De Novais: certo
[11:49] Guest: Aí
[11:49] Virtual Agent: ME53d86960d1ed86c067e59c72118d20f7.mp4: parece que o arquivo é grande demais para ser carregado. 10 MB é o máximo.
[11:50] Valdeir Vilela Ferreira De Novais: tem mais de 10mb não consigo baixar
[11:50] Guest: Então peguei 2 casos iguais a pouco e após trocar a placa resolveu
[11:51] Guest: Vê se vai
[11:51] [PRIVATE] Guest: @L[https://simpress.service-now.com/api/now/v2/cs/media/f5sJv01dZmTZaq7w2736QYtOVP7wHprOYVcXtE0AvIJ0W3zLApQUFko13wWwze3p|ME40fd68b28ec25ec894c9d19f68e06f1a.mp4]
[11:51] Valdeir Vilela Ferreira De Novais: você chegou a testar se a fonte está funcional? chegou a aferir?
[11:53] [PRIVATE] Guest: @L[https://simpress.service-now.com/api/now/v2/cs/media/n7o6PK4piAT6UlmSzZHGNz0hQhnOWNQjpHPijENXwHO5CupQznYiki0o2SjUOaPE|ME55500ea936c544ac6647f022a8618d3f.mp4]
[11:53] Guest: Então sem tirar esse cabo da fonte perto do processador não deu nada mas depois que tiro da os 12v
[11:54] Guest: Conseguiu ver esse?
[11:54] Valdeir Vilela Ferreira De Novais: consegui sim
[11:55] Valdeir Vilela Ferreira De Novais: a placa pode estar em curto
[11:55] Guest: Isso
[11:55] Guest: 2 casos que troquei foi a placa mesma
[11:55] Guest: Uma tentamos até trocar o processador mas não resolveu
[11:55] Valdeir Vilela Ferreira De Novais: beleza, vou fazer a liberação, só um minuto
[11:56] Guest: Blz obg
[11:58] Valdeir Vilela Ferreira De Novais: 260112-000727 essa é a liberação para pedir a placa mãe, quando for realizar o pedido, coloque na descrição de observação do técnico o defeito da máquina, justificando o pedido da peça para que assim não ocorra recusas indevidas
[12:04] System: Valdeir Vilela Ferreira De Novais encerrou a conversa.
</t>
  </si>
  <si>
    <t>IMS0060880</t>
  </si>
  <si>
    <t>Vinicius  Roessler Brasil Da Cruz</t>
  </si>
  <si>
    <t xml:space="preserve">[11:28]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VfNUdSMVVLRTVLRm9QUmJNa08wQT09NlgxTFRhSjA0aWN6TVJBWjIyWDZXMXRmX1VXd0NfWFdFeENCbnRzc0lsT1F6NE1LVzFsNElqX1U5ZVd4U2VybDdfRTZ3bXk3MklYQ282TU9oOUJnM2ZrM05qOURSYzF3a05sMGl6WnY4QkJueVVuOUlla0xvNEhmZjg2aFViYjJ0eXVjX0xERXBtLVd1UHZzODNEUjFCaS1UamEzUWMzeHpyQm8wRTAx77eu77ev&amp;target_url=https%3A%2F%2Fux.simpress.com.br)
[11:28] Virtual Agent: Excelente! Agora, para que eu consiga te ajudar, escolha a opção que mais te representa:
[11:29] Guest: Sou Técnico
[11:29] Virtual Agent: Por favor, digite o seu e-mail:
[11:29] Guest: vrbcruz@simpress.com.br
[11:29] Virtual Agent: Escolha uma opção:
[11:29] Guest: Atendimento com OS 
[11:29] Virtual Agent: Digite a sua ordem de serviço. 
Exemplo: 3123913
[11:29] Guest: 6638687
[11:29] Virtual Agent: Que tipo de atendimento você precisa?
[11:29] Guest: Liberação de Placas
[11:29] Virtual Agent: Antes de transferir seu atendimento, preciso de algumas informações.
[11:29] Virtual Agent: Para obter o uso de liberação de placas, digite abaixo qual tipo de placa quer:
[11:29] Guest: Placa principal
[11:29]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[11:29] Virtual Agent: Para que eu possa compreender o erro, por favor me informe o que ocorre conforme as opções abaixo:
- **Não comunica via rede ou USB**
- **Não inicializa**
- **Sem tensão (tensão saída) para motores/sensores.**
[11:29] Virtual Agent: @L[https://simpress.service-now.com/imagem (1)_1757357503193.jpg|imagem (1)_1757357503193.jpg]
[11:29] Virtual Agent: Me informe qual das situações acima acontece:
[11:30] Guest: Não inicializa
[11:30]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[11:30] Virtual Agent: Como está a alimentação da placa principal?
[11:30] Guest: normal
[11:30] Virtual Agent: Conseguiu fazer a atualização de Recovery e Firmware?
[11:30] Guest: sim
[11:30] Virtual Agent: Por último como foi o teste do painel?
[11:30] Guest: normal
[11:30] Virtual Agent: Registrei as informações e um analista irá validar de acordo com o Diagrama Eletrico deste modelo.
Esta evidencia será registrada para autorizar a liberação da peça.
[11:30] Virtual Agent: Aguarde um instante que estou te encaminhando a um de nossos analistas do suporte técnico!
[11:44] [PRIVATE] System: Samuel Mauro Da Silva entrou.
[11:44] Samuel Mauro Da Silva: Obrigado por aguardar, já iremos atender.
[11:45] Samuel Mauro Da Silva: Olá, bem vindo ao suporte, eu sou o Samuel. Por gentileza me informe o motivo do contato.
[11:46] Guest: Bom dia
[11:46] Guest: tenho uma impressora 408 que a bandeja n fecha
[11:47] Guest: tem uma parte de metal que estende pra fora da bandeja, que deveria ficar baixada, mas ela fica alta, ai na hora de fechar a bandeja, não fecha
[11:47] Samuel Mauro Da Silva: ok e vc tem uma foto da peça pra eu identificar?
[11:48] Guest: da impressora em específico não, mas posso mandar um vídeo de outra e mostrar oq acontece
[11:51] Guest: Enviando
[11:51] Virtual Agent: ME1a38c8cf824fb34d92977e0733579659.mp4: parece que o arquivo é grande demais para ser carregado. 10 MB é o máximo.
[11:52] Samuel Mauro Da Silva: deu mensagem aqui de arquivo grande demais
[11:52] Guest: Re enviando kkkkk
[11:52] Virtual Agent: MEaa964579f6654f9e73a69dc64cca56c2.mp4: parece que o arquivo é grande demais para ser carregado. 10 MB é o máximo.
[11:52] Guest: Vish
[11:53] Guest: Tive que cortar uma parte do vídeo
[11:53] Virtual Agent: MEc8fb1090d5a791c78e5c4f6180e7d443.mp4: parece que o arquivo é grande demais para ser carregado. 10 MB é o máximo.
[11:54] Samuel Mauro Da Silva: nao ta chegando, a guia da bandeja esta amassada?
[11:54] Virtual Agent: MEdedf02d786a5068b4b71d86d10674bb6.mp4: parece que o arquivo é grande demais para ser carregado. 10 MB é o máximo.
[11:55] [PRIVATE] Guest: @L[https://simpress.service-now.com/api/now/v2/cs/media/LZjRuOINDY2lRyiG9BvxnpgfKFpXB23EDcTJoz73BpSR78pfp8GeyHEAKLiyusSX|MEbf6dc313901b50101ee1a12019b22f34.mp4]
[11:56] Guest: Agora foi?
[11:58] Samuel Mauro Da Silva: vc chegou a trocar a bandeja do equipamento?
[11:58] Guest: Não tinha outra
[11:58] Samuel Mauro Da Silva: certo, então pode seguir com a solicitação de uma nova bandeja
[11:59] Guest: Beleza
[11:59] Guest: Muito obrigado
[11:59] Guest: Aliás
[11:59] Guest: Tenho outra impressora, mas outro problema
[12:00] Guest: Posso tratar com você? Ou preciso abrir outro chamado?
[12:00] Samuel Mauro Da Silva: vc vai precisar entrar no chat novamente, vou ter que sair pro almoço
[12:00] Guest: Blz
[12:00] Guest: Obrigado
[12:01] Guest: Bom almoço
[12:01] Samuel Mauro Da Silva: por nada. Bom trabalho
[12:01] System: Samuel Mauro Da Silva encerrou a conversa.
</t>
  </si>
  <si>
    <t>IMS0060881</t>
  </si>
  <si>
    <t xml:space="preserve">[11:28]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Ew4eVNHTlUyNlpyVDV5ZG9rX21IUT09NXd4X0hQaE16akF3X2FwOUp3NUptZjVhWXNDbDBDQmgxMEtHaWwwenBJdDloQzJPa1lxREpqUEdnODBRLVlEaHhyd0RUeXQ5ZW1UeUFianBBOVphR2w0Z2dGYlh4NWRfV1kya2ZOWUhwRzVKVHlINEdvalBMUFQ1LW1xZTF3QzNwVnd3TGMzT3NOMHRaZy1MTWQ3WnZpaC1Yekp1UWZ1Z19iYlUwVFZp77eu77ev&amp;target_url=https%3A%2F%2Fux.simpress.com.br)
[11:28] Virtual Agent: Excelente! Agora, para que eu consiga te ajudar, escolha a opção que mais te representa:
[11:29] Guest: Sou Técnico
[11:29] Virtual Agent: Por favor, digite o seu e-mail:
[11:29] Guest: spsilva@simpress.com.br
[11:29] Virtual Agent: Escolha uma opção:
[11:29] Guest: Atendimento com OS 
[11:29] Virtual Agent: Digite a sua ordem de serviço. 
Exemplo: 3123913
[11:29] Guest: 6638484
[11:29] Virtual Agent: Que tipo de atendimento você precisa?
[11:30] Guest: Atendimento PC’s e Note
[11:30] Virtual Agent: Por favor, descreva em poucas palavras qual problema está acontecendo com o equipamento:
[11:30] Guest: Não liga
[11:30] Virtual Agent: Ok, agora envie uma foto do erro apresentado.
[11:30] Virtual Agent: Aguarde um instante que estou te encaminhando a um de nossos analistas do suporte técnico!
[11:31] Guest: .
[11:37] Guest: .
[11:40] Guest: V
[11:41] Guest: V
[11:44] [PRIVATE] System: Samuel Mauro Da Silva entrou.
[11:44] Samuel Mauro Da Silva: Obrigado por aguardar, já iremos atender.
[11:45] Guest: J
[11:45] Samuel Mauro Da Silva: Olá, bem vindo ao suporte, eu sou o Samuel. Por gentileza me informe o motivo do contato.
[11:46] Guest: Opa
[11:46] Guest: Bom dia Samuel
[11:46] Guest: Blz
[11:46] Guest: Vamos lá
[11:46] Guest: EliteBook 640 10
[11:47] Guest: Não liga
[11:47] Samuel Mauro Da Silva: Quais procedimentos foram realizados no equipamento?
[11:47] [PRIVATE] Guest: @L[https://simpress.service-now.com/api/now/v2/cs/media/WHl8EhlThk87w9ZbAwbZqspeTPAfBah6nwC6ZNh4JcYPEmmDHXOWVCXzBxIulviH|MEcfd4f137d92fd64d10d8770c9f77e8d0.jpg]
[11:48] [PRIVATE] Guest: @L[https://simpress.service-now.com/api/now/v2/cs/media/tgvZJsEoP6xg7HowPiVddaY0SUKveESBllZuT5t4ftbZnEDs9alJG8WEgfPPXnta|ME46e6f6ee02b55f968110fa54e3ef6603.jpg]
[11:48] Guest: Tanto de pino quanto tipo c ela não liga
[11:48] Guest: Mesmo sem bateria, memória , SSD ela não liga
[11:49] [PRIVATE] Guest: @L[https://simpress.service-now.com/api/now/v2/cs/media/tpVZCyIaBPesQMuOgAJybNPCrbP9XhhMQjtx50XdK958dNDqHZegz5MXW731VYnM|ME02524de58acea39b52d36044e170dae1.jpg]
[11:49] [PRIVATE] Guest: @L[https://simpress.service-now.com/api/now/v2/cs/media/IOE5SwQ7jjkzWCwkflheaQXDnIQ8bl4UrczwgHp88pVbhvkhSAy0Rv7j7zeyGaTs|ME250647c8d5c13c21f97de28705e81153.jpg]
[11:49] [PRIVATE] Guest: @L[https://simpress.service-now.com/api/now/v2/cs/media/LH0lR5sypXm5hyacrOfp6aY5wHGJtYkEHXGpsJ9IVPL5aPuwZhqTXYO7qvB01xt1|ME212e7f3f23ca899dc0af92dfec13ed3c.jpg]
[11:49] [PRIVATE] Guest: @L[https://simpress.service-now.com/api/now/v2/cs/media/WO1wy4K5I9pvz8oqE3YjmmDyFK0QxbVQGLk4GN9L5y52AMHmmGEajvqWAPw8W9Fd|ME4fd008d741471092825ddf880bb573f5.jpg]
[11:49] Guest: Sem avaria física na placa
[11:49] Guest: Sem indício de uso indevido
[11:49] Guest: Máquina simplesmente está morta
[11:49] Samuel Mauro Da Silva: aguarde um momento que vou liberar a placa mae
[11:49] Guest: Chega tensão na placa mas não chega na bateria
[11:53] Samuel Mauro Da Silva: OS 260112-000722, liberado a placa mae.
[11:53] Guest: Muito obrigado meu querido
[11:54] Samuel Mauro Da Silva: Por nada. Agradecemos o seu contato. Tenha um ótimo dia!
</t>
  </si>
  <si>
    <t>IMS0060896</t>
  </si>
  <si>
    <t xml:space="preserve">[11:40]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ExNdy1wcThfdWlGc3MxbDYwUWc5QT09V1ptWlVoQ0Nxb0tUQzluRWtFRnp1Y1VBeTlkT0RPTzQ5RGhEN29raml4Ry1wZEg0eHl4d0Y1NTRGV2F6cFg3NzlWREVZQk1PTDNLN1lLWGFPcFc0UTVfMHQ3QVNLbTJHc09pd2Z3Sk9qMUxfZ2VNUXZRZ1RUajJ5b3RiYlctTXFXa21yVGduUThZdFpmQ3JCS2o1U3ZCT3hkN3BEN2hnZklhb2FicnYy77eu77ev&amp;target_url=https%3A%2F%2Fux.simpress.com.br)
[11:40] Virtual Agent: Excelente! Agora, para que eu consiga te ajudar, escolha a opção que mais te representa:
[11:40] Guest: Sou Técnico
[11:40] Virtual Agent: Por favor, digite o seu e-mail:
[11:41] Guest: mascamera@simpress.com.br
[11:41] Virtual Agent: Escolha uma opção:
[11:41] Guest: Atendimento sem OS
[11:41] Virtual Agent: Você selecionou a opção de acesso sem OS. 
Caso o seu atendimento possua OS, o atendente do suporte irá recusar o seu atendimento!
Deseja continuar?
[11:41] Guest: Sim
[11:41] Virtual Agent: Como você gostaria de prosseguir?
[11:42] Guest: Apoio Técnico
[11:42] Virtual Agent: Sobre qual modelo de equipamento deseja mais informações?
[11:42] Virtual Agent: Por favor, digite o modelo:
[11:42] Guest: E78635
[11:42] Virtual Agent: Agora, preciso do código de defeito do equipamento. 
Exemplos: U1-xxx ou S1-xxx ou 31- 4321
Você possui o código?
[11:43] Guest: Atolamento de papel
[11:43] Virtual Agent: Desculpe, não entendi. Você poderia me ajudar respondendo?
[11:43] Virtual Agent: Agora, preciso do código de defeito do equipamento. 
Exemplos: U1-xxx ou S1-xxx ou 31- 4321
Você possui o código?
[11:43] Guest: Atolamento de papel
[11:43] Virtual Agent: Desculpe, não entendi. Você poderia me ajudar respondendo?
[11:43] Virtual Agent: Agora, preciso do código de defeito do equipamento. 
Exemplos: U1-xxx ou S1-xxx ou 31- 4321
Você possui o código?
[11:43] Guest: Não possuo o código
[11:43] Virtual Agent: Aguarde um instante que estou te encaminhando a um de nossos analistas do suporte técnico!
[11:54] Guest: Nao
[11:55] [PRIVATE] System: Paulo Henrique Lima Da Silva entrou.
[11:55] Paulo Henrique Lima Da Silva: Obrigado por aguardar, já iremos atender.
[11:55] Paulo Henrique Lima Da Silva: Olá, bem vindo ao suporte, sou o Paulo. Por gentileza informe seu nome e o motivo do contato.
[11:56] Guest: Bom dia Paulo tudo bem!
[11:56] [PRIVATE] Guest: @L[https://simpress.service-now.com/api/now/v2/cs/media/9pbBfO9fXB9C7Ze3blZ6rBIopfSESBSzqW8zXIoEFTM6GNcF050s6JdPwUoun3DQ|MEb99cd71b04c8f92c0f416d9799e0b5de.jpg]
[11:56] Guest: Estou com essa duas peças que eo o guia do papel da bandeja 2 e 3
[11:56] Paulo Henrique Lima Da Silva: bom dia
[11:57] Paulo Henrique Lima Da Silva: tudo certo, e aí?
[11:57] Paulo Henrique Lima Da Silva: qual sua OS?
[11:57] Guest: O código para pedir a peça pelo OFs
[11:57] Guest: 6640438
[11:58] Paulo Henrique Lima Da Silva: por qual motivo não informou ao entrar no chat?
[11:58] Guest: Está dando que a peça não é da impressora 
JC61-04721A
JC61-04717A
Você pode conferir se está correto?
[11:59] [PRIVATE] Guest: @L[https://simpress.service-now.com/api/now/v2/cs/media/GhKr4QddJpLXXC4WNqz4Q1EIX6xVR0157hFh9njIyhwRTY1GiwWguifYVrAHd2Gz|ME07b67f8d568b79f9accc6e150f66a4c1.jpg]
[11:59] Paulo Henrique Lima Da Silva: só marcar como sim no campo
[12:00] Guest: Eu peguei esse código na descrição da peça
[12:01] Paulo Henrique Lima Da Silva: pode pedir
[12:01] Guest: Só que esse msng diz que pertence a outro modelo
[12:01] Paulo Henrique Lima Da Silva: só marcar como sim no campo
[12:01] Guest: E um bug então?
[12:01] Guest: Ok
[12:01] Paulo Henrique Lima Da Silva: nem todas as peças estão cadastrados nos equipamentos em sistema
[12:02] Paulo Henrique Lima Da Silva: se sabe que essa é a peça, só pedir
[12:02] Paulo Henrique Lima Da Silva: a mensagem é apenas um alerta
[12:02] Guest: Ah ok então muito obrigado
[12:02] Paulo Henrique Lima Da Silva: por nada
[12:03] Guest: Bom trabalho!
[12:03] System: Paulo Henrique Lima Da Silva encerrou a conversa.
</t>
  </si>
  <si>
    <t>IMS0060907</t>
  </si>
  <si>
    <t>Jocelio  furtado de Barros</t>
  </si>
  <si>
    <t xml:space="preserve">[11:48] Guest: Bom dia, Suporte. 
OS - 6622415
[11:48]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Fh5QlZFUm02QmxzNmFlMWg2bmlMUT09bEtOUUVkNGxUdWRfMjdfbTBDR1BvbHZvMmxVMTIxRGhfeVJpR1QtUVdhYkZJeHd1NHMwOVhyWkVGRVEwRGhZckotbjF2cnpoeXNjLWtVWkZYbDZpc3pzZ3NFNGhEejdMZjN6OVFzYUp5Y0V5NUhVV2t2ZGFMZ3pvbE9RT1JNbU1hcFhwNlg1UFRtUkpOLVNZYWFNeTgzWG1ndzNhd1g2b0Rfb2lFN0J077eu77ev&amp;target_url=https%3A%2F%2Fux.simpress.com.br)
[11:48] Virtual Agent: Excelente! Agora, para que eu consiga te ajudar, escolha a opção que mais te representa:
[11:50] Guest: Sou Técnico
[11:50] Virtual Agent: Por favor, digite o seu e-mail:
[11:51] Guest: Jfdbarros@simpress.com.br
[11:51] Virtual Agent: Escolha uma opção:
[11:51] Guest: Atendimento com OS 
[11:51] Virtual Agent: Digite a sua ordem de serviço. 
Exemplo: 3123913
[11:51] Guest: 6622415
[11:51] Virtual Agent: Que tipo de atendimento você precisa?
[11:51] Guest: Apoio Técnico
[11:51] Virtual Agent: Obrigada pela informações.
Encontrei as seguintes informações sobre sua Ordem de Serviço.
Número: 6622415
Nome Técnico: TÉCNICO SIMPRESS 
Status: Aceito 
Descrição: O gerente da loja falou que a impressora não liga 
Data de Abertura: 19/12/2025 
Data de Atendimento: 19/12/2025
Data de Finalização:  
[11:51] Virtual Agent: As informações estão corretas?
[11:51] Guest: Sim
[11:51] Virtual Agent: Certo, preciso que me informe o código de defeito do equipamento. 
Exemplos: U1-XXXX ou 99.XX.XX
[11:52] Guest: Equipamento não liga
[11:52] Virtual Agent: Desculpe, não encontrei esse modelo/código de defeito em nosso banco de dados. 😔
Vamos tentar  novamente?
[11:52] Virtual Agent: Lembre-se de escrever exatamente como está no painel da máquina ou no log de eventos.
[11:52] Virtual Agent: Certo, preciso que me informe o código de defeito do equipamento. 
Exemplos: U1-XXXX ou 99.XX.XX
[11:52] Guest: Equipamento não liga
[11:52] Virtual Agent: Desculpe, não encontrei esse modelo/código de defeito em nosso banco de dados. 😔
Vamos tentar  novamente?
[11:52] Virtual Agent: Lembre-se de escrever exatamente como está no painel da máquina ou no log de eventos.
[11:52] Virtual Agent: Certo, preciso que me informe o código de defeito do equipamento. 
Exemplos: U1-XXXX ou 99.XX.XX
[11:52] Guest: Equipamento não liga
[11:52] Virtual Agent: Ops, realmente não consegui encontrar o modelo/código de defeito que digitou.
Mas sem problemas, vou te encaminhar a nossa equipe de atendimento para que obtenha mais informações.
[11:52] Virtual Agent: Aguarde um instante que estou te encaminhando a um de nossos analistas do suporte técnico!
[11:55] Guest: Opa
[12:00] [PRIVATE] System: Rosalino Oliveira Carneiro entrou.
[12:00] Rosalino Oliveira Carneiro: Obrigado por aguardar, já iremos atender.
[12:00] Guest: Okey
[12:02] Rosalino Oliveira Carneiro: bom dia sou ROSALINO em que posso ajudar
[12:02] Guest: Opa
[12:03] Guest: Rosalino
[12:03] Rosalino Oliveira Carneiro: sim
[12:05] Guest: Estou com esse equipamento aonde o problema do mesmo é não liga. Porém geraram orçamento da placa fonte (LVPS) Assim substituir a mesma e o equipamento continua não ligando. E agora?
[12:05] Rosalino Oliveira Carneiro: é uma SL-M4080FX
[12:06] [PRIVATE] Guest: @L[https://simpress.service-now.com/api/now/v2/cs/media/XWFRUHKfdFBFIJxRFatvMknZ66gBpCu4iIFVOS3Fgnj9lIbHVkVnX7I2RNkcEylK|ME5a25ae1d79d800c47d5026b94be9e26f.mp4]
[12:06] [PRIVATE] Guest: @L[https://simpress.service-now.com/api/now/v2/cs/media/6L6j8lrAq4ZzxKTvLvCFaySXqEoL0ktQzPCpvcEDuFnwyTFd7kFX3VYVbmP0qmVn|MEbfaae685f2ccf2f2115e00f559c9c7a9.mp4]
[12:07] Rosalino Oliveira Carneiro: saida dela ta zerada
[12:07] Guest: Sim
[12:08] [PRIVATE] Guest: @L[https://simpress.service-now.com/api/now/v2/cs/media/cuyL67evdAJLX00BywdtTVvtweiHVSbXxQQulCwscmzf5HIVhDghMvyfsaGbtT7H|MEab9216f14563bbfa51a4d84d33e9d99a.mp4]
[12:08] Rosalino Oliveira Carneiro: o fusivel ta dando continuidade
[12:09] Guest: Sim
[12:09] Rosalino Oliveira Carneiro: no termo fala que foi surto
[12:10] Rosalino Oliveira Carneiro: desliga tudo da placa e ve se da alguma coisa
[12:11] Rosalino Oliveira Carneiro: oque pode ta acontecendo queimou a placa e deve ter mais alguma coisa em curto como voce colocou uma placa nova acabou queimando também
[12:11] [PRIVATE] Guest: @L[https://simpress.service-now.com/api/now/v2/cs/media/MexXZls7GvHQ9TnBE8VksilULXiUBs1LGzUkpKVWhIla6SzQr6EckBXYU5w6qqX9|ME69e2fd949f7fd76f080e76ac691f4087.mp4]
[12:12] Rosalino Oliveira Carneiro: como foi orçamento qoue voce pode fazer é gerar orçamento da maquina toda
[12:15] Guest: Será
[12:16] Guest: É porque não tem o que trocar
[12:16] Rosalino Oliveira Carneiro: é o mais provavel
[12:16] Guest: Será que não é o painel
[12:16] Guest: Blz! Vou ver aqui 🤜🏾
[12:16] Rosalino Oliveira Carneiro: ok
</t>
  </si>
  <si>
    <t>IMS0060922</t>
  </si>
  <si>
    <t xml:space="preserve">[11:55]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1lPRjVwdHRSLU53b0Z2M1RKMnJzUT09d0k5QkFYYldkNTViREpjT3B5Nlp5Y1B6azhNTDRjU1NfazBhRC1CXzIwWFR2MEpKVzFvMks4ZjVTTGJDZmYyeV9uXzdxZVdsa1pyUDJSclNWTDFZMmxTQlBDeFBFTnBuSm50dTlXcFU0cXh4U2h0MXU5dzdYZnRBRUNDRVdUM0FpZDFyM1FlMFR3eUczY3pZQ1dPbi1OS2QyOFhRUUVmcTVrQmZycFBF77eu77ev&amp;target_url=https%3A%2F%2Fux.simpress.com.br)
[11:55] Virtual Agent: Excelente! Agora, para que eu consiga te ajudar, escolha a opção que mais te representa:
[11:55] Guest: Sou Técnico
[11:55] Virtual Agent: Por favor, digite o seu e-mail:
[11:55] Guest: jpjsantos@simpress.com.br
[11:55] Virtual Agent: Escolha uma opção:
[11:55] Guest: Atendimento com OS 
[11:55] Virtual Agent: Digite a sua ordem de serviço. 
Exemplo: 3123913
[11:55] Guest: 6619450
[11:55] Virtual Agent: Que tipo de atendimento você precisa?
[11:56] Guest: Liberação ADF
[11:56] Virtual Agent: Selecione a opção desejada:
[11:56] Guest: Atolamento
[11:56] Virtual Agent: Ok, por favor, envie uma foto da sua impressora:
[11:56] Virtual Agent: Imagem recebida ✅.
[11:56] Virtual Agent: Aguarde um instante que estou te encaminhando a um de nossos analistas do suporte técnico!
[12:00] [PRIVATE] System: Marcos Geanini Cabral Araujo entrou.
[12:00] Marcos Geanini Cabral Araujo: Obrigado por aguardar, já iremos atender.
[12:09] Marcos Geanini Cabral Araujo: Boa Tarde tudo bem ?
Sou o Marcos Analista de Suporte da Simpress, como posso te ajudar?
[12:09] Guest: Boa tarde Marcos, td bem
[12:10] Guest: Estou verificando uma impressora onde a mesma está com defeito no adf
[12:11] Marcos Geanini Cabral Araujo: qual defeito ?
[12:11] Guest: Já efetuei limpeza no equipamento e da última visita foi orientado a substituição do cabo flat do adf
[12:11] Guest: Chegou a peça substituído e sem sucesso
[12:12] Marcos Geanini Cabral Araujo: pode mandar um video demonstrando o erro por favor 
[12:13] Guest: Está no momento com atolamento no adf
[12:14] [PRIVATE] Guest: @L[https://simpress.service-now.com/api/now/v2/cs/media/jlvzoEJv90btBFDszSpUybm2EhDxPHA6IUo11jDjsyHYRrCpZWLvGaXZs7HzXfvy|MEbf51843cb4e8d57b9332f5b6ef12557f.jpg]
[12:19] Marcos Geanini Cabral Araujo: vc trocou os roletes dele ?
[12:21] Guest: Sim
[12:22] Marcos Geanini Cabral Araujo: ok tudo bem 
[12:26] Marcos Geanini Cabral Araujo: ADF LIBERADO NA O.S 260112-000616
[12:27] Guest: Ok, muito obrigado
</t>
  </si>
  <si>
    <t>IMS0060936</t>
  </si>
  <si>
    <t xml:space="preserve">[12:04]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DduSUdBanlrVTAwN2ZQTUg4QnUxQT09RnhObkZiYWFyeXBKVHhabmVSUl9FSFJmXzliSVY1WTNRQmhtcVZFTURRT0d3N3NrS2VMb213N0NzT1F2RmxuQ1FLQ3gxT0RDZ05Vcm9FTVBYWnFRdFM4alBpZTFYVmF5RWFRRy1WSjAtQkVNYVBHNXUtYzk5SDJZTk9VeHZ1bVpDUmxTcXpFc09mZUxwdHhkWXE5QlRIVWM5UDdQNXlXLVhCakYtNC1Q77eu77ev&amp;target_url=https%3A%2F%2Fux.simpress.com.br)
[12:04] Virtual Agent: Excelente! Agora, para que eu consiga te ajudar, escolha a opção que mais te representa:
[12:04] Guest: Sou Técnico
[12:04] Virtual Agent: Por favor, digite o seu e-mail:
[12:04] Guest: sibpereira@simpress.com.br
[12:04] Virtual Agent: Escolha uma opção:
[12:04] Guest: Atendimento com OS 
[12:04] Virtual Agent: Digite a sua ordem de serviço. 
Exemplo: 3123913
[12:04] Guest: 6639498
[12:05] Virtual Agent: Que tipo de atendimento você precisa?
[12:05] Guest: Liberação de Placas
[12:05] Virtual Agent: Antes de transferir seu atendimento, preciso de algumas informações.
[12:05] Virtual Agent: Para obter o uso de liberação de placas, digite abaixo qual tipo de placa quer:
[12:05] Guest: Placa principal
[12:05]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[12:05] Virtual Agent: Para que eu possa compreender o erro, por favor me informe o que ocorre conforme as opções abaixo:
- **Não comunica via rede ou USB**
- **Não inicializa**
- **Sem tensão (tensão saída) para motores/sensores.**
[12:05] Virtual Agent: @L[https://simpress.service-now.com/imagem (1)_1757357503193.jpg|imagem (1)_1757357503193.jpg]
[12:05] Virtual Agent: Me informe qual das situações acima acontece:
[12:05] Guest: Não inicializa
[12:05]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[12:05] Virtual Agent: Como está a alimentação da placa principal?
[12:05] Guest: Ok
[12:05] Virtual Agent: Conseguiu fazer a atualização de Recovery e Firmware?
[12:05] Guest: Sim
[12:05] Virtual Agent: Por último como foi o teste do painel?
[12:06] Guest: Nao
[12:06] Virtual Agent: Registrei as informações e um analista irá validar de acordo com o Diagrama Eletrico deste modelo.
Esta evidencia será registrada para autorizar a liberação da peça.
[12:06] Virtual Agent: Aguarde um instante que estou te encaminhando a um de nossos analistas do suporte técnico!
[12:19] [PRIVATE] System: Rosalino Oliveira Carneiro entrou.
[12:19] Rosalino Oliveira Carneiro: Obrigado por aguardar, já iremos atender.
[12:19] Rosalino Oliveira Carneiro: boa tarde sou ROSALINO  em que posso ajudar
[12:19] Guest: Boa tarde blz?
[12:20] Guest: Equipamento  apaga a tela e não volta
[12:20] Guest: Feito atualização de firmware e recolocação dos cabos
[12:20] [PRIVATE] Guest: @L[https://simpress.service-now.com/api/now/v2/cs/media/y2sP14HAw9dtknMRzIduQJgoOnQ1DcvIO0w7gRALdzqFhtufInJeBQE4DOwDN0vp|ME84720f4bce6e8120f319cded342021b7.jpg]
[12:20] [PRIVATE] Guest: @L[https://simpress.service-now.com/api/now/v2/cs/media/J5cGLzg0jTvDaMDYrr83FKx7S9Y76XcCVuPPNW1VRu1m5bgHpvSyQAcMgtGubKDu|ME75da2f88c15195a8c6f1bc679d60b73f.jpg]
[12:20] [PRIVATE] Guest: @L[https://simpress.service-now.com/api/now/v2/cs/media/AoxFarYZhaq2cmbZyMZDKJwEZURFN1jCt0kdrXWsNatGRxBfW56l6Lh1fmIpBNyM|MEe63aa8d2d1f392768bacadbd16f349b7.jpg]
[12:21] Guest: Acredito ser defeito da placa principal
[12:21] Rosalino Oliveira Carneiro: ela esta imprimindo?
[12:21] Guest: Sim
[12:22] Rosalino Oliveira Carneiro: verificou cabo flet
[12:22] Guest: Sim sem avarias
[12:23] Rosalino Oliveira Carneiro: ok
[12:23] Rosalino Oliveira Carneiro: qual o relato do cliente e quando começou?
[12:24] Guest: Cliente relata quando liga e desliga  a tela acende e inicializa  depois de alguns minutos a tela apaga e não volta  a ligar, aconteceu uns 5 dias atrás
[12:25] Rosalino Oliveira Carneiro: voce falou que ela ta imprimindo mas se é só o painel que desliga e não volta não seria o painel?
[12:26] Guest: Poise  mas o painel conseguimos mecher nele por um período de tempo,ele funciona bem
[12:27] Rosalino Oliveira Carneiro: ok
[12:27] Rosalino Oliveira Carneiro: um minuto
[12:28] Rosalino Oliveira Carneiro: é uma PRO4103FDW_001
[12:29] Guest: Sim
[12:32] Rosalino Oliveira Carneiro:  liberação da formatter  260112-000700
[12:33] Guest: Ok obrigado
[12:33] Rosalino Oliveira Carneiro: de nada
[12:44] System: Rosalino Oliveira Carneiro encerrou a conversa.
</t>
  </si>
  <si>
    <t>IMS0060937</t>
  </si>
  <si>
    <t xml:space="preserve">[12:05]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ERuU0ltMEZPMzFSUlc5bFotLWF1UT09ZHdZMzV3OHdxTUxaTWpNM1pCLUZCQUhIUFJVOHNDZExqOXF0eEVSSENjaklWYmUwLVJRbUxEMTA3SnBTY2lpNExxQ1dYT3I2b2ZpQzUyb3VlRHMxUTVIZnZhdEpPUzNYODJKazlhTk96amgtT1h6NmpFYkRqY3hHUDhKbEYweHRmMk5oclpQcTRma1AxSC0yWTlsRU15MUxwRUd1dTBsS2RqclNHSk9L77eu77ev&amp;target_url=https%3A%2F%2Fux.simpress.com.br)
[12:05] Virtual Agent: Excelente! Agora, para que eu consiga te ajudar, escolha a opção que mais te representa:
[12:05] Guest: Sou Técnico
[12:05] Virtual Agent: Por favor, digite o seu e-mail:
[12:05] Guest: ejdsantos@simpress.com.br
[12:05] Virtual Agent: Escolha uma opção:
[12:06] Guest: Atendimento com OS 
[12:06] Virtual Agent: Digite a sua ordem de serviço. 
Exemplo: 3123913
[12:07] Guest: 6641162
[12:07] Virtual Agent: Parece que este não é um código de OS válido. 
Por favor, digite apenas o código da OS sem pontos ou espaços.
[12:07] Virtual Agent: Digite a sua ordem de serviço. 
Exemplo: 3123913
[12:07] Guest: 6641162
[12:07] Virtual Agent: Parece que este não é um código de OS válido. 
Por favor, digite apenas o código da OS sem pontos ou espaços.
[12:07] Virtual Agent: Digite a sua ordem de serviço. 
Exemplo: 3123913
[12:08] Guest: 6641162
[12:08] Virtual Agent: Parece que este não é um código de OS válido. 
Por favor, digite apenas o código da OS sem pontos ou espaços.
[12:08] Virtual Agent: Digite a sua ordem de serviço. 
Exemplo: 3123913
[12:11] Guest: 6641162
[12:11] Virtual Agent: Que tipo de atendimento você precisa?
[12:11] Guest: Liberação de Placas
[12:11] Virtual Agent: Antes de transferir seu atendimento, preciso de algumas informações.
[12:11] Virtual Agent: Para obter o uso de liberação de placas, digite abaixo qual tipo de placa quer:
[12:12] Guest: Placa principal
[12:12]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[12:12] Virtual Agent: Para que eu possa compreender o erro, por favor me informe o que ocorre conforme as opções abaixo:
- **Não comunica via rede ou USB**
- **Não inicializa**
- **Sem tensão (tensão saída) para motores/sensores.**
[12:12] Virtual Agent: @L[https://simpress.service-now.com/imagem (1)_1757357503193.jpg|imagem (1)_1757357503193.jpg]
[12:12] Virtual Agent: Me informe qual das situações acima acontece:
[12:12] Guest: Não comunica via rede ou USB
[12:12]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[12:12] Virtual Agent: Agora que já testou como foram os testes? Finalizou com êxito ou apresentou algum erro?
[12:13] Guest: Erro
[12:13] Virtual Agent: Certo! E sobre o equipamento conseguiu realizar o reset?
[12:13] Guest: Sim
[12:13] Virtual Agent: Por favor me informe a atualização de firmware:
[12:13] Guest: Com erro
[12:13] Virtual Agent: Obrigada por responder todas as questões acima 👍
Agora já registrei todas as informações necessárias, sendo assim, vou transferir ao analista para validação.
**Obs: Esta evidência será registrada para autorizar a liberação da peça.**
[12:13] Virtual Agent: Aguarde um instante que estou te encaminhando a um de nossos analistas do suporte técnico!
[12:18] Guest: Ok
[12:20] [PRIVATE] System: Rosalino Oliveira Carneiro entrou.
[12:20] Rosalino Oliveira Carneiro: Obrigado por aguardar, já iremos atender.
[12:20] Guest: Ok
[12:20] Rosalino Oliveira Carneiro: boa tarde sou ROSALINO  em que posso ajudar
[12:20] Guest: Oi Rosalino
[12:20] Guest: Bom dia
[12:20] Guest: Tudo bem por aí?
[12:21] Rosalino Oliveira Carneiro: tudo na paz
[12:21] Rosalino Oliveira Carneiro: e com voce
[12:22] Guest: Tudo ok por aqui 😁. 
Vim solicitar a liberação de uma placa mãe para o HP 800 G9
[12:22] Guest: A placa de rede está com o led vermelho acesso
[12:22] Rosalino Oliveira Carneiro: manda foto da entrada de rede
[12:22] Guest: Desinstalei, instalei novamente e não seu certo
[12:22] Rosalino Oliveira Carneiro: descreva os teste realizados para chega ao diagnostico da peça com defeito e manda foto do erro e da peça 
[12:23] [PRIVATE] Guest: @L[https://simpress.service-now.com/api/now/v2/cs/media/gawCF0ROUfUBSn18639PDIrFQFOycngr1zmID2HIkdVEzHpwtusQO8Jrsk1Pgj7H|ME83c66203fd3ec9cfc9419a3535af16fb.jpg]
[12:23] Guest: Testei o cabo de rede no notebook, ok
[12:23] Guest: Testei o cabo de rede no pc e não deu certo
[12:24] Guest: Desinstalei a placa e instalei sem sucesso
[12:24] Guest: Ela não inicializa
[12:26] Rosalino Oliveira Carneiro: verifica os contatos de rede
[12:26] Rosalino Oliveira Carneiro: verificou o drive de rede
[12:26] Guest: Estão todos corretos
[12:27] Guest: Sim. Baixei do site da HP
[12:27] Rosalino Oliveira Carneiro: qual o relato do cliente e quando começou?
[12:27] [PRIVATE] Guest: @L[https://simpress.service-now.com/api/now/v2/cs/media/0ITRL3EcDytdlAcBW9U9Uf0rBldPaFLpDBclw74TbBTgI8TxhpKbPkjaIhJ2rMyg|MEa5762a7ae5a5d869cadfa509dcc2b97b.jpg]
[12:27] Guest: Ele voltou hoje de férias e já estava assim
[12:28] Rosalino Oliveira Carneiro: ok
[12:28] Rosalino Oliveira Carneiro: um minuto
[12:31] Rosalino Oliveira Carneiro: é um HP 800 G9 DM
[12:31] Guest: Isso
[12:35] Rosalino Oliveira Carneiro:  liberação da placa mãe  260112-000864
[12:35] Guest: Obrigado.
[12:36] Guest: Bom trabalho aí
[12:36] Rosalino Oliveira Carneiro: de nada
[12:36] Rosalino Oliveira Carneiro: igualmente
[12:44] System: Rosalino Oliveira Carneiro encerrou a conversa.
</t>
  </si>
  <si>
    <t>IMS0060939</t>
  </si>
  <si>
    <t xml:space="preserve">[12:07] Guest: Boa tarde
[12:07]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ll2OTNiWEZyRXFmQzhWTWVfRko2dz09V1BVYUpKOXFwM2N1SllKVmxnaG1Obk9hR1VxcDllRHptWTBjVHdpZmtWUFpzQ0RMZnFDZTludmFXa0ZETWR0RWlFdjZQbVpvbHJUYlBTWGVCd0hldVVfRVBmYTF5VHNYeS1KektiM1o2djBWNVJqZkZWN0xCNjhpelNpM25FNHpXMHViQU9PRXBjOU1DX3F3V0p3YVJFWGlubzZEXzQxZWIzaThRWk0y77eu77ev&amp;target_url=https%3A%2F%2Fux.simpress.com.br)
[12:07] Virtual Agent: Excelente! Agora, para que eu consiga te ajudar, escolha a opção que mais te representa:
[12:07] Guest: Sou Técnico
[12:07] Virtual Agent: Por favor, digite o seu e-mail:
[12:07] Guest: cgeraissate@simpress.com.br
[12:07] Virtual Agent: Escolha uma opção:
[12:07] Guest: Atendimento com OS 
[12:07] Virtual Agent: Digite a sua ordem de serviço. 
Exemplo: 3123913
[12:08] Guest: 6638500
[12:08] Virtual Agent: Que tipo de atendimento você precisa?
[12:08] Guest: Atendimento PC’s e Note
[12:08] Virtual Agent: Por favor, descreva em poucas palavras qual problema está acontecendo com o equipamento:
[12:08] Guest: Não liga
[12:08] Virtual Agent: Ok, agora envie uma foto do erro apresentado.
[12:08] Virtual Agent: Aguarde um instante que estou te encaminhando a um de nossos analistas do suporte técnico!
[12:09] Guest: Ok
[12:11] Guest: .
[12:12] Guest: .
[12:15] Guest: .
[12:18] Guest: .
[12:20] [PRIVATE] System: Marcos Geanini Cabral Araujo entrou.
[12:20] Marcos Geanini Cabral Araujo: Obrigado por aguardar, já iremos atender.
[12:21] Marcos Geanini Cabral Araujo: Boa Tarde tudo bem ?
Sou o Marcos Analista de Suporte da Simpress, como posso te ajudar?
[12:21] Guest: Oi Marcos
[12:21] Guest: Boa tarde
[12:22] Guest: Equipamento acende led do Power e do botão F5/F8 e ventoinha disparada .
[12:23] [PRIVATE] Guest: @L[https://simpress.service-now.com/api/now/v2/cs/media/gOLBHe4c3BKsz2PeTFsQ0pQ78FDDGWrTdpmROBduhqG5hcNcCnEK5g7RUiIooH6j|MEb27fe53338b334636376cd65541eccdf.mp4]
[12:23] [PRIVATE] Guest: @L[https://simpress.service-now.com/api/now/v2/cs/media/Ey2h4IFRTom9knwkeVlNDFNI7sug3m1cTHKhhR7Mjc7vo1z3KXBiAuZx86wtrptX|ME00827ff5c198f6c972c2b083d1405605.mp4]
[12:23] [PRIVATE] Guest: @L[https://simpress.service-now.com/api/now/v2/cs/media/GYa8eKbXWngtTuciHQFTaWhrgvbMlQNYWT2lBjyUhYRM9JCegLJHJJqSTrdaJ5Au|MEe011dd97f9ef56617af4c4d7b092465e.mp4]
[12:23] Guest: Feito reset de bateria e testes windows + B /Power . Mas sem sucesso.
[12:26] Marcos Geanini Cabral Araujo: tentou ligar sem os acessórios ?
[12:27] Guest: Sim sim 
Não reconhece a ausência
[12:27] Marcos Geanini Cabral Araujo: então seu diagnóstico qual é ?
[12:27] Guest: Placa
[12:27] Marcos Geanini Cabral Araujo: troca da placa 
[12:27] Marcos Geanini Cabral Araujo: certo?
[12:27] Guest: Certo
[12:27] Marcos Geanini Cabral Araujo: ok aguarde um momento 
[12:27] Guest: Ok
[12:32] Guest: .
[12:33] Marcos Geanini Cabral Araujo: PLACA MÃE LIBERADA NA O.S 260112-000850
[12:33] Guest: Obrigada 👍🏻
[12:33] Marcos Geanini Cabral Araujo: Por nada 
</t>
  </si>
  <si>
    <t>IMS0060948</t>
  </si>
  <si>
    <t>Robert   Pereira Ribeiro</t>
  </si>
  <si>
    <t xml:space="preserve">[12:14] Guest: ola
[12:14]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1hfbF9Qd1o1UktrZjItdXlhWkMzZz09MGFpOXNTMmd3WnRrdWVDbWFZLUNJTTRvZDEySllTTGpFZXZ3UktzejlKbGc4T2RJemlJRThJV3hfYVo2MmJZU3haN1dyNVlJS3hVSjl5UksxR3hUUVBHdGVrcVNoa3QzZlVXTllCclZrdlRRbF9NUlhtelZYLTlIaEp5OXdkcE9zRkw2X1hMQnZFVGh4cFNUU0x1b0ozSXU5blN1Wlhrc1Z4QUxnaUV077eu77ev&amp;target_url=https%3A%2F%2Fux.simpress.com.br)
[12:14] Virtual Agent: Excelente! Agora, para que eu consiga te ajudar, escolha a opção que mais te representa:
[12:15] Guest: Sou Técnico
[12:15] Virtual Agent: Por favor, digite o seu e-mail:
[12:15] Guest: rpribeiro@simpress.com.br
[12:15] Virtual Agent: Escolha uma opção:
[12:15] Guest: Atendimento com OS 
[12:15] Virtual Agent: Digite a sua ordem de serviço. 
Exemplo: 3123913
[12:16] Guest: 6641213
[12:16] Virtual Agent: Que tipo de atendimento você precisa?
[12:16] Guest: Apoio Técnico
[12:16] Virtual Agent: Obrigada pela informações.
Encontrei as seguintes informações sobre sua Ordem de Serviço.
Número: 6641213
Nome Técnico:  
Status: Aceito 
Descrição: problema no scanner 
Data de Abertura: 12/01/2026 
Data de Atendimento: 
Data de Finalização:  
[12:16] Virtual Agent: As informações estão corretas?
[12:16] Guest: Sim
[12:16] Virtual Agent: Certo, preciso que me informe o código de defeito do equipamento. 
Exemplos: U1-XXXX ou 99.XX.XX
[12:16] Guest: firmaware
[12:16] Virtual Agent: Desculpe, não encontrei esse modelo/código de defeito em nosso banco de dados. 😔
Vamos tentar  novamente?
[12:16] Virtual Agent: Lembre-se de escrever exatamente como está no painel da máquina ou no log de eventos.
[12:16] Virtual Agent: Certo, preciso que me informe o código de defeito do equipamento. 
Exemplos: U1-XXXX ou 99.XX.XX
[12:16] Guest: firmware
[12:16] Virtual Agent: Desculpe, não encontrei esse modelo/código de defeito em nosso banco de dados. 😔
Vamos tentar  novamente?
[12:16] Virtual Agent: Lembre-se de escrever exatamente como está no painel da máquina ou no log de eventos.
[12:16] Virtual Agent: Certo, preciso que me informe o código de defeito do equipamento. 
Exemplos: U1-XXXX ou 99.XX.XX
[12:17] Guest: firmware
[12:17] Virtual Agent: Ops, realmente não consegui encontrar o modelo/código de defeito que digitou.
Mas sem problemas, vou te encaminhar a nossa equipe de atendimento para que obtenha mais informações.
[12:17] Virtual Agent: Aguarde um instante que estou te encaminhando a um de nossos analistas do suporte técnico!
[12:21] Guest: ola
[12:22] [PRIVATE] System: Marcos Geanini Cabral Araujo entrou.
[12:22] Marcos Geanini Cabral Araujo: Obrigado por aguardar, já iremos atender.
[12:31] Marcos Geanini Cabral Araujo: Boa Tarde tudo bem ?
Sou o Marcos Analista de Suporte da Simpress, como posso te ajudar?
[12:33] System: Marcos Geanini Cabral Araujo encerrou a conversa.
</t>
  </si>
  <si>
    <t>IMS0060958</t>
  </si>
  <si>
    <t xml:space="preserve">[12:28] Guest: Aff
[12:28]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3V2R1BBSHVwcGdjY1h6cDdZdlBudz09dmdoeGRDcDE0MGo0RUwyVWxqbUFJWndWQzZMYW0xdVZ6c1hzS0o5Zjg5dGtpNF9SOC05bGJEdGYtLTRoQTJ3U2REd3dEeWVvajZZeVB3ZWxiZ2VHczU2Rzc1c0I3T0RYbThmcUJ3eU1SRUFOY0JLRmVVejNaZFBua0RmVXRyajRzYUdJUDZPcktpbF9HZ3NVSkNqVFJjQU5GV0psQmkyaGd4NHJIR0pr77eu77ev&amp;target_url=https%3A%2F%2Fux.simpress.com.br)
[12:28] Virtual Agent: Excelente! Agora, para que eu consiga te ajudar, escolha a opção que mais te representa:
[12:41] Guest: Sou Técnico
[12:41] Virtual Agent: Por favor, digite o seu e-mail:
[12:41] Guest: Danovais@simpress.com.br
[12:41] Virtual Agent: Escolha uma opção:
[12:41] Guest: 6637632
[12:41] Virtual Agent: Desculpe, não entendi. Você poderia me ajudar respondendo?
[12:41] Virtual Agent: Escolha uma opção:
[12:42] Guest: Atendimento com OS 
[12:42] Virtual Agent: Digite a sua ordem de serviço. 
Exemplo: 3123913
[12:42] Guest: 6637632
[12:42] Virtual Agent: Que tipo de atendimento você precisa?
[12:42] Guest: Liberação de Placas
[12:42] Virtual Agent: Antes de transferir seu atendimento, preciso de algumas informações.
[12:42] Virtual Agent: Para obter o uso de liberação de placas, digite abaixo qual tipo de placa quer:
[12:42] Guest: Placa principal
[12:42]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[12:42] Virtual Agent: Para que eu possa compreender o erro, por favor me informe o que ocorre conforme as opções abaixo:
- **Não comunica via rede ou USB**
- **Não inicializa**
- **Sem tensão (tensão saída) para motores/sensores.**
[12:42] Virtual Agent: @L[https://simpress.service-now.com/imagem (1)_1757357503193.jpg|imagem (1)_1757357503193.jpg]
[12:42] Virtual Agent: Me informe qual das situações acima acontece:
[12:42] Guest: Não inicializa
[12:42]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[12:42] Virtual Agent: Como está a alimentação da placa principal?
[12:42] Guest: 1
[12:42] Virtual Agent: Conseguiu fazer a atualização de Recovery e Firmware?
[12:43] Guest: Sim
[12:43] Virtual Agent: Por último como foi o teste do painel?
[12:43] Guest: N
[12:43] Virtual Agent: Registrei as informações e um analista irá validar de acordo com o Diagrama Eletrico deste modelo.
Esta evidencia será registrada para autorizar a liberação da peça.
[12:43] Virtual Agent: Aguarde um instante que estou te encaminhando a um de nossos analistas do suporte técnico!
[12:44] [PRIVATE] System: Rosalino Oliveira Carneiro entrou.
[12:44] Rosalino Oliveira Carneiro: Obrigado por aguardar, já iremos atender.
[12:45] Rosalino Oliveira Carneiro: boa tarde sou ROSALINO  em que posso ajudar
[12:45] Guest: Boa tarde
[12:46] Guest: Vamos quebrar a cabeça juntos kkk
[12:46] Rosalino Oliveira Carneiro: kkk
[12:47] Rosalino Oliveira Carneiro: é uma HP E57540DN
[12:47] Guest: 52645
[12:47] Rosalino Oliveira Carneiro: a OS é essa mesmo 6637632
[12:48] Guest: Fica dando erro no tamanho do papel da bandeja
[12:48] Rosalino Oliveira Carneiro: qual é a mensagem
[12:49] Rosalino Oliveira Carneiro: manda foto
[12:49] Guest: Tem um boletim
[12:49] [PRIVATE] Guest: @L[https://simpress.service-now.com/api/now/v2/cs/media/6IUHFv2cQYawJJbiGNfNtt0xynOFvab4qUO5Uyx1mIEdAeAOdbQrAyKrBRp2W66h|ME2daa0c28def5c5186c7c5541b53532ea.jpg]
[12:49] Guest: Aí beleza
[12:49] Guest: Desmontei a parte de frente e limpei os sensores
[12:49] Rosalino Oliveira Carneiro: fez a limpeza dos sensores
[12:49] Rosalino Oliveira Carneiro: fez tudo
[12:50] Rosalino Oliveira Carneiro: para troca tecnica não precisa mais de liberação do suporte
[12:50] [PRIVATE] Guest: @L[https://simpress.service-now.com/api/now/v2/cs/media/HOxx0hgq4sbHlP2KMgzRPNgi2db7KPianz3xvHJQvwjWFmJf4rqFkGZPPWNT8e8z|ME0e3137a04bea99b41f97c5f1abfd101a.jpg]
[12:50] [PRIVATE] Guest: @L[https://simpress.service-now.com/api/now/v2/cs/media/2LS74KkxLYiuvtoOQRg1XivJj4ns2JeWMcxEY6kz0nJMkNYopMub9KiNg5lyzBFX|MEa4e45f3ee32bd60adf6ad8f64029d081.jpg]
[12:50] Rosalino Oliveira Carneiro: se voce fez tudo que fala pra fazer no boletim
[12:50] Guest: Vixi
[12:51] Guest: Então não tem mais nada pra fazer? Kkk
[12:51] Guest: Pq o caso piora ainda mais kkkk
[12:51] Rosalino Oliveira Carneiro: 🤔
[12:51] Rosalino Oliveira Carneiro: oque ouve
[12:51] Rosalino Oliveira Carneiro: mais de uma
[12:51] Guest: O boletim pede pra acionar os dois sensores juntos durante o diagnóstico
[12:52] Guest: Quem disse q abre o diagnostico
[12:52] Guest: Aí fui lá e formatei
[12:52] Guest: Instalei última versão
[12:52] Guest: Continuo sem abrir
[12:52] [PRIVATE] Guest: @L[https://simpress.service-now.com/api/now/v2/cs/media/U0YnOTgeEn8pDGdpFKKUrDQShyqCKP8iAVi1oYN0lP1S8XIgsZ74duAQhYl9MuAE|MEdbc791e49885189dea832f657280247b.mp4]
[12:53] Rosalino Oliveira Carneiro: mas essa foto que voce mandou é do sensor da frente 
[12:53] Rosalino Oliveira Carneiro: @L[https://simpress.service-now.com/api/now/v1/cs/media/s8VZcrUUM4Z2qwOMlCo1DX8DIE3Yv53o4XsIhgIbSuad0P2PY3xmrlSXKSXmrFCh|41.03.e2.pdf]
[12:54] Rosalino Oliveira Carneiro: @L[https://simpress.service-now.com/api/now/v1/cs/media/kgzn4XxlC7qQZytpepc0W1yIMZBYZ7hyGpdG7d3gGts48Z7nZrwwiujPk6AbQzxT|ERRO 41.03.E2 2.pdf]
[12:54] Rosalino Oliveira Carneiro: os sensores que é pra limpar fica em baixo da transferencia
[12:55] Rosalino Oliveira Carneiro: @L[https://simpress.service-now.com/api/now/v1/cs/media/MgcAG6pIv1X3n8yXdUbqiF48iUdVl0lApVm0llyn2lYwFpHLjtAcsA0KKNgCYzzW|41.03.e2Plan de Trabajo para los modelos de la serie M500 (1).pdf]
[12:55] Rosalino Oliveira Carneiro: voce seguiu esse boletim
[12:55] Guest: São eles mesmo
[12:55] Guest: Na descontração ele acessou por baixo
[12:55] Guest: Eu fiz pela frente
[12:56] Rosalino Oliveira Carneiro: então pode pedir a troca da maquina
[12:56] Guest: Fechou muito obrigado
[12:56] Rosalino Oliveira Carneiro: de nada
</t>
  </si>
  <si>
    <t>IMS0060970</t>
  </si>
  <si>
    <t xml:space="preserve">[12:35] Guest: ola
[12:35]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9mTGVlb1FEQnNOR1RlcURNMkxJQT09VndJR01iU3ExeUgzOFJSNzFGeWxIQVZRYmVmbDc3VUZYcTRWVUQwbVF3TWZZUjh0ZlJHTWVPeGtnR2g4aUptM2JveEtKMDhYa0dTYno4VW9MclZBMG1KdmJzb0ZUUHhEck1oa0J1Z1BteGRYWkRFWkhYMDlqaWxTbTFOek41bF9iSTlJbm9RN3gtUndBLXZzaEFyUG5DM1pORjhEZi0xcWxkb25lRzJH77eu77ev&amp;target_url=https%3A%2F%2Fux.simpress.com.br)
[12:35] Virtual Agent: Excelente! Agora, para que eu consiga te ajudar, escolha a opção que mais te representa:
[12:35] Guest: Sou Técnico
[12:35] Virtual Agent: Por favor, digite o seu e-mail:
[12:36] Guest: rpribeiro@simpress.com.br
[12:36] Virtual Agent: Escolha uma opção:
[12:36] Guest: Atendimento com OS 
[12:36] Virtual Agent: Digite a sua ordem de serviço. 
Exemplo: 3123913
[12:36] Guest: 6641213
[12:36] Virtual Agent: Que tipo de atendimento você precisa?
[12:36] Guest: Apoio Técnico
[12:36] Virtual Agent: Obrigada pela informações.
Encontrei as seguintes informações sobre sua Ordem de Serviço.
Número: 6641213
Nome Técnico:  
Status: Aceito 
Descrição: problema no scanner 
Data de Abertura: 12/01/2026 
Data de Atendimento: 
Data de Finalização:  
[12:36] Virtual Agent: As informações estão corretas?
[12:36] Guest: Sim
[12:36] Virtual Agent: Certo, preciso que me informe o código de defeito do equipamento. 
Exemplos: U1-XXXX ou 99.XX.XX
[12:36] Guest: firmware
[12:36] Virtual Agent: Desculpe, não encontrei esse modelo/código de defeito em nosso banco de dados. 😔
Vamos tentar  novamente?
[12:36] Virtual Agent: Lembre-se de escrever exatamente como está no painel da máquina ou no log de eventos.
[12:36] Virtual Agent: Certo, preciso que me informe o código de defeito do equipamento. 
Exemplos: U1-XXXX ou 99.XX.XX
[12:36] Guest: firmware
[12:36] Virtual Agent: Desculpe, não encontrei esse modelo/código de defeito em nosso banco de dados. 😔
Vamos tentar  novamente?
[12:36] Virtual Agent: Lembre-se de escrever exatamente como está no painel da máquina ou no log de eventos.
[12:36] Virtual Agent: Certo, preciso que me informe o código de defeito do equipamento. 
Exemplos: U1-XXXX ou 99.XX.XX
[12:36] Guest: firmware
[12:36] Virtual Agent: Ops, realmente não consegui encontrar o modelo/código de defeito que digitou.
Mas sem problemas, vou te encaminhar a nossa equipe de atendimento para que obtenha mais informações.
[12:36] Virtual Agent: Aguarde um instante que estou te encaminhando a um de nossos analistas do suporte técnico!
[12:36] [PRIVATE] System: Marcos Geanini Cabral Araujo entrou.
[12:36] Marcos Geanini Cabral Araujo: Obrigado por aguardar, já iremos atender.
[12:39] Guest: ola
[12:40] Marcos Geanini Cabral Araujo: Boa Tarde tudo bem ?
Sou o Marcos Analista de Suporte da Simpress, como posso te ajudar?
[12:40] Guest: boa tarde tudo bem sim e você ? Estou precisando do recovery da Samsung 4080 EHD, o do FTP não está funcionando
[12:43] Marcos Geanini Cabral Araujo: vou mandar no seu email 
[12:43] Guest: perfeito, muito obrigado
[12:46] Marcos Geanini Cabral Araujo: mandei 
[12:46] Marcos Geanini Cabral Araujo: pode validar se chegou por favor 
[12:46] Guest: chegou sim Marcos, muito obrigado
[12:48] Marcos Geanini Cabral Araujo: por nada 
</t>
  </si>
  <si>
    <t>IMS0060973</t>
  </si>
  <si>
    <t xml:space="preserve">[12:40] Guest: Bom dia
[12:40]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GJ3bS1DZnBhMWhBTHYzNVhKMVlWUT09S040c1FJNjVFY3NKSkxlSFlqeGZtY2J6ajZWRXREcWF5Vk5OczNCOWtFUUlwS2ZtUHhLV1J0MEtIU2h2SlA3QXVGNUFlSUZFRTBucm8yZ21aNjd1aWcyMWEtanNkRFByVTZHWXNkLWR0SXZwQlAxLTBYLXM1ZktUUVlwY183eUNFdWt2VFV2UlI2VFVTU0xSeVBDU1ZLS1pNd09BbHBoaGx2LXBvcmpo77eu77ev&amp;target_url=https%3A%2F%2Fux.simpress.com.br)
[12:40] Virtual Agent: Excelente! Agora, para que eu consiga te ajudar, escolha a opção que mais te representa:
[12:40] Guest: Sou Técnico
[12:40] Virtual Agent: Por favor, digite o seu e-mail:
[12:40] Guest: Adias@simpress.com.br
[12:40] Virtual Agent: Escolha uma opção:
[12:40] Guest: Atendimento com OS 
[12:40] Virtual Agent: Digite a sua ordem de serviço. 
Exemplo: 3123913
[12:41] Guest: 6640431
[12:41] Virtual Agent: Que tipo de atendimento você precisa?
[12:41] Guest: Liberação de Placas
[12:41] Virtual Agent: Antes de transferir seu atendimento, preciso de algumas informações.
[12:41] Virtual Agent: Para obter o uso de liberação de placas, digite abaixo qual tipo de placa quer:
[12:41] Guest: Placa principal
[12:41]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[12:41] Virtual Agent: Para que eu possa compreender o erro, por favor me informe o que ocorre conforme as opções abaixo:
- **Não comunica via rede ou USB**
- **Não inicializa**
- **Sem tensão (tensão saída) para motores/sensores.**
[12:41] Virtual Agent: @L[https://simpress.service-now.com/imagem (1)_1757357503193.jpg|imagem (1)_1757357503193.jpg]
[12:41] Virtual Agent: Me informe qual das situações acima acontece:
[12:41] Guest: Não inicializa
[12:41]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[12:41] Virtual Agent: Como está a alimentação da placa principal?
[12:41] Guest: Normal
[12:41] Virtual Agent: Conseguiu fazer a atualização de Recovery e Firmware?
[12:41] Guest: Nao
[12:41] Virtual Agent: Por último como foi o teste do painel?
[12:42] Guest: Falhou
[12:42] Virtual Agent: Registrei as informações e um analista irá validar de acordo com o Diagrama Eletrico deste modelo.
Esta evidencia será registrada para autorizar a liberação da peça.
[12:42] Virtual Agent: Aguarde um instante que estou te encaminhando a um de nossos analistas do suporte técnico!
[12:43] Guest: Obg
[12:55] Guest: .
[13:00] [PRIVATE] System: Marcos Geanini Cabral Araujo entrou.
[13:00] Marcos Geanini Cabral Araujo: Obrigado por aguardar, já iremos atender.
[13:03] Guest: Ok
[13:11] Marcos Geanini Cabral Araujo: Boa Tarde tudo bem ?
Sou o Marcos Analista de Suporte da Simpress, como posso te ajudar?
[13:11] Guest: Boa tarde Marcos,  estou com uma m404, q esta com o botão do painel ruim.
[13:12] Guest: Ja testei, abri, e realmente o botão está ruim
[13:12] Guest: Não tem evidências de mal uso
[13:12] Guest: Fiz o pedido fa peca
[13:12] Marcos Geanini Cabral Araujo: pode mandar um video demosntrando o erro por favor 
[13:12] Guest: As recusou pois precisa do aval de vcs
[13:13] Marcos Geanini Cabral Araujo: sim precisa 
[13:14] Guest: Vacilei,  achei, q por ser pequeno porte, dava pra pedir, igual da 4020/408
[13:15] Guest: Vou ficar devendo o vídeo, a impressora fica na UTI do hospital, e nao posso entrar la sem o lider do TI e eke ja foi embora.
[13:15] [PRIVATE] Guest: @L[https://simpress.service-now.com/api/now/v2/cs/media/9fCTT7KZSEaR1flbaZJ1rdCWZcYkoLYdKG7dhZhMYmhxYe0S56S6GYiMpTtAEeCF|Mas tirei essa foto dela desmontada]
[13:18] Marcos Geanini Cabral Araujo: ok
[13:22] Marcos Geanini Cabral Araujo: PAINEL LIBERADO NA O.S 260112-000862
[13:22] Guest: Muito obg e bom trabalho
[13:24] Marcos Geanini Cabral Araujo: por nada 
[13:24] Marcos Geanini Cabral Araujo: igualmente 
</t>
  </si>
  <si>
    <t>IMS0060984</t>
  </si>
  <si>
    <t xml:space="preserve">[12:54]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zBXb003eHVwcXR3OGhWbVh5cHhhUT09emhHNjFtRXFib044STRoMDhJQ3BLdmZsd3ZXNnNKM09NenVDNVJucG5tMDItSGh3WGdraElfSUJqNWVHYjBaLVpMWklCS2pnemxidTRfSEhuR0FSRXJTZl9IREN0d29xWXNMbG54Mi0xSDAtVWkwWHlwOTNNVzZJU3lsVXZGRkRSbEN5WHZfTVFFMTlqTlNqanZDTDJuRjdtWWt1ZVJfSTFXZF9NYkFC77eu77ev&amp;target_url=https%3A%2F%2Fux.simpress.com.br)
[12:54] Virtual Agent: Excelente! Agora, para que eu consiga te ajudar, escolha a opção que mais te representa:
[12:54] Guest: Sou Técnico
[12:54] Virtual Agent: Por favor, digite o seu e-mail:
[12:54] Guest: ldsbarbosa@simpress.com.br
[12:54] Virtual Agent: Escolha uma opção:
[12:54] Guest: Atendimento com OS 
[12:54] Virtual Agent: Digite a sua ordem de serviço. 
Exemplo: 3123913
[12:55] Guest: 6632615
[12:55] Virtual Agent: Que tipo de atendimento você precisa?
[12:55] Guest: Liberação de Placas
[12:55] Virtual Agent: Antes de transferir seu atendimento, preciso de algumas informações.
[12:55] Virtual Agent: Para obter o uso de liberação de placas, digite abaixo qual tipo de placa quer:
[12:55] Guest: Placa Fonte
[12:55]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[12:55] Virtual Agent: @L[https://files.directtalk.com.br/1.0/api/file/public/7a697b45-b4c7-4991-ab7d-47fa4cee2020/content-inline|content-inline]
[12:55]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[12:55] Virtual Agent: Qual foi o erro identificado:
[12:55] Guest: Outro
[12:55] Virtual Agent: Certo, agora me informe de forma objetiva qual situação que identificou para que eu possa agilizar o diagnóstico e a liberação de placa 😉
[12:55] Virtual Agent: Por favor descreva com poucas palavras qual a situação identificada:
[12:56] Guest: Códigos de erros e sinais de alerta. Nao imprime
[12:56] Virtual Agent: Ótimo, registrei as informações e vou transferir para uma validação com um dos nossos analistas.
Esta evidencia será registrada para autorizar a liberação da peça.
[12:56] Virtual Agent: Aguarde um instante que estou te encaminhando a um de nossos analistas do suporte técnico!
[12:58] Guest: Oi
[13:01] Guest: Aguardando
[13:08] Guest: ...
[13:08] [PRIVATE] System: Paulo Henrique Lima Da Silva entrou.
[13:08] Paulo Henrique Lima Da Silva: Obrigado por aguardar, já iremos atender.
[13:09] Paulo Henrique Lima Da Silva: Olá, bem vindo ao suporte, sou o Paulo. Por gentileza informe seu nome e o motivo do contato.
[13:10] Guest: Boa tarde Paulo
[13:10] Guest: Sou o Leonardo Barbosa, tec do RJ
[13:10] Guest: Posso mandar audio?
[13:10] Paulo Henrique Lima Da Silva: apenas escrita
[13:10] Paulo Henrique Lima Da Silva: não temos transcrição 
[13:10] Guest: Ok
[13:10] Paulo Henrique Lima Da Silva: boa tarde
[13:13] Guest: To com uma 60165 que está com vários códigos de erro. Foi atendido primeiramente pelo tecnico sênior Charles. Ele testou sensores, desmontou a máquina e nao encontrou nada de errado. Entao rle foi pras placas. Pediu primeiro a placa principal mas nao resolveu. Entao precisamos trocar a placa fonte dela
[13:13] Paulo Henrique Lima Da Silva: manda foto dos erros pfvr
[13:14] [PRIVATE] Guest: @L[https://simpress.service-now.com/api/now/v2/cs/media/wI5je0Al5JqUg06qGC99WP8h4vTyEbcYw7uXcYCkqvbBqEzXUcdk3TJ4XcQBgTZA|MEab0735a22820e249c91b50d5bba6b41a.jpg]
[13:14] Paulo Henrique Lima Da Silva: somente esse?
[13:15] Guest: Bom, comigo agora sim mas nao faz nada.
[13:15] [PRIVATE] Guest: @L[https://simpress.service-now.com/api/now/v2/cs/media/o0wFjqWLTWrBRF3XnDth0exXSPX3O10jQYSQj7Ogiei1RdDnRw9wyBsyjNszD1gi|ME51dfc0509a8e7e39d3cf7c9c68c43e35.jpg]
[13:15] Paulo Henrique Lima Da Silva: os motores giram ao ligar?
[13:16] Guest: Nao
[13:17] Paulo Henrique Lima Da Silva: @L[https://simpress.service-now.com/api/now/v1/cs/media/auK6cIg11D1PjlAAz8RgdWjspHWf4C8c6L412CUsNmLyDQzXCQgEa3pUepAPSQVq|60165.jpg]
[13:18] Paulo Henrique Lima Da Silva: aperta esse botão e me diz se acontece algo 
[13:19] Guest: Aconteceu nada
[13:19] Paulo Henrique Lima Da Silva: certo, podemos ter uma falha na dc controller
[13:20] Paulo Henrique Lima Da Silva: como identificou falha na fonte?
[13:20] Guest: Nao. Isso que é estranho. Mas acredito ser melhor trocas as 2 juntas. Pra evitar outro /
[13:21] Paulo Henrique Lima Da Silva: me informa os valores da tomada do clinete pfvr
[13:21] Guest: 118v, 118v, 0v
[13:21] Paulo Henrique Lima Da Silva: me manda uma foto da placa fonte
[13:22] [PRIVATE] Guest: @L[https://simpress.service-now.com/api/now/v2/cs/media/vf6F1867XYtwS3SeaFqUGqkNzlOTDRRlI0bkaltvKsDxlFGDYviwBSEc0HpuvmmW|MEda3f9aca2942653502eb012af584138f.jpg]
[13:22] Paulo Henrique Lima Da Silva: ao meu ver, é falha na fonte
[13:23] Paulo Henrique Lima Da Silva: fonte não, DC
[13:23] Paulo Henrique Lima Da Silva: trocar ambas não é viável, se persistir com a troca da DC é melhor trocar o equipamento
[13:23] Guest: Eu ja peguei essas falhas e era a fonte. Podemos trocar as 2? Ja vai pro /4
[13:24] Paulo Henrique Lima Da Silva: alguma outra sugestão?
[13:24] Guest: Certo. Você que sabe
[13:24] Paulo Henrique Lima Da Silva: ok, seguindo seu diagnóstico, vou liberar a fonte
[13:24] Paulo Henrique Lima Da Silva: um momento
[13:24] Guest: Perai
[13:25] Guest: Se vc acha que é a DC e se nao funcionar faria a troca, entao manda a DC
[13:26] Paulo Henrique Lima Da Silva: eu me baseio nas informações que vc fornece 
[13:26] Guest: Ou melhor manda a fonte mesmo
[13:26] Guest: Ok
[13:26] Paulo Henrique Lima Da Silva: pelo que me passou, a DC não responde, pode ser que a fonte não esteja alimentando ela
[13:26] Paulo Henrique Lima Da Silva: o diagnóstico é seu 
[13:27] Guest: Certo, libera a fonte mesmo por favor
[13:29] Paulo Henrique Lima Da Silva: Liberar placa fonte - 260112-000674
[13:30] Guest: Obrigado meu amigo. Bom trabalho ai!
[13:30] Guest: 🫡
[13:30] Paulo Henrique Lima Da Silva: por nada, igualmente
[13:30] System: Paulo Henrique Lima Da Silva encerrou a conversa.
</t>
  </si>
  <si>
    <t>IMS0060998</t>
  </si>
  <si>
    <t xml:space="preserve">[13:14] Guest: Boa tarde
[13:14]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HNna2JOSGJOU3FKYTUtdjBuN1lYUT09bklOZ1RpbkgxVjZwUF90QWp2Z2lfOFdmRzhWNU54VVNPV3pIX2plVkdSbjMtc3ZDUmg0bms2Ykl2eU5aSjlFZHo5WXdwVVFUMktEZk02ZkVCUEFXZ1ZOaEVlQnl6ejIyRWpvdVF2NkhWMGNuRjBfQ1JxR2lTOW93ZUc2WUFTTy0wTkhjeXZ1b2p3TTRQbE9uazFuX0Nfam03SXdYTlBkWnhnREJ4MkFh77eu77ev&amp;target_url=https%3A%2F%2Fux.simpress.com.br)
[13:14] Virtual Agent: Excelente! Agora, para que eu consiga te ajudar, escolha a opção que mais te representa:
[13:16] Guest: Sou Técnico
[13:16] Virtual Agent: Por favor, digite o seu e-mail:
[13:16] Guest: Csnicacio@simpress.com.br
[13:16] Virtual Agent: Escolha uma opção:
[13:16] Guest: Atendimento com OS 
[13:16] Virtual Agent: Digite a sua ordem de serviço. 
Exemplo: 3123913
[13:16] Guest: 6636583
[13:16] Virtual Agent: Que tipo de atendimento você precisa?
[13:16] Guest: Apoio Técnico
[13:16] Virtual Agent: Obrigada pela informações.
Encontrei as seguintes informações sobre sua Ordem de Serviço.
Número: 6636583
Nome Técnico: CAIQUE SIMPLICIO NICACIO  214673 
Status: Aceito 
Descrição: Impressora reinicializando o tempo inteiro. Necessário validação além do ponto a ponto no notebook para evidenciarmos ao cliente o que vem ocorrendo. Se possível utilizar uma impressora backup para verificarmos.
Localidade sem contingencia e sem backup. 
Data de Abertura: 08/01/2026 
Data de Atendimento: 09/01/2026
Data de Finalização:  
[13:16] Virtual Agent: As informações estão corretas?
[13:17] Guest: Sim
[13:17] Virtual Agent: Certo, preciso que me informe o código de defeito do equipamento. 
Exemplos: U1-XXXX ou 99.XX.XX
[13:17] Guest: Erro
[13:17] Virtual Agent: Desculpe, não encontrei esse modelo/código de defeito em nosso banco de dados. 😔
Vamos tentar  novamente?
[13:17] Virtual Agent: Lembre-se de escrever exatamente como está no painel da máquina ou no log de eventos.
[13:17] Virtual Agent: Certo, preciso que me informe o código de defeito do equipamento. 
Exemplos: U1-XXXX ou 99.XX.XX
[13:17] Guest: Erro
[13:17] Virtual Agent: Desculpe, não encontrei esse modelo/código de defeito em nosso banco de dados. 😔
Vamos tentar  novamente?
[13:17] Virtual Agent: Lembre-se de escrever exatamente como está no painel da máquina ou no log de eventos.
[13:17] Virtual Agent: Certo, preciso que me informe o código de defeito do equipamento. 
Exemplos: U1-XXXX ou 99.XX.XX
[13:17] Guest: Erro
[13:17] Virtual Agent: Ops, realmente não consegui encontrar o modelo/código de defeito que digitou.
Mas sem problemas, vou te encaminhar a nossa equipe de atendimento para que obtenha mais informações.
[13:17] Virtual Agent: Aguarde um instante que estou te encaminhando a um de nossos analistas do suporte técnico!
[13:18] Guest: Ok
[13:23] Guest: Aguardando
[13:28] [PRIVATE] System: Samuel Mauro Da Silva entrou.
[13:28] Samuel Mauro Da Silva: Obrigado por aguardar, já iremos atender.
[13:28] Guest: Ok
[13:35] Samuel Mauro Da Silva: Olá, bem vindo ao suporte, eu sou o Samuel. Por gentileza me informe o motivo do contato.
[13:37] Guest: Samuel boa tarde 
Cara o seguinte 
Já validei esse equipamento ele esta operante 
Normalmente 
Porem ao conectar na rede do cliente começa a travar e nao imprime nesse casos posso encerrar Normalmente tem alguma orientação
[13:40] Samuel Mauro Da Silva: ok Caique
[13:41] Samuel Mauro Da Silva: esse equipamento apresenta esse erro quando esta com driver de impressão incorreto ou recebe arquivo corrompido
[13:41] Samuel Mauro Da Silva: pode encerrar o chamado e pedir o TI do cliente para zerar a fila de reinstalar o driver de impressão
[13:41] Guest: Drives estao  blz vou avisar o ti do cliente
[13:44] Guest: Uma outra dúvida rapidinho 
To com um caso uma maquina queimada peço a troca via orçamento correto ?
[13:44] Samuel Mauro Da Silva: a placa fonte esta queimada?
[13:53] System: Samuel Mauro Da Silva encerrou a conversa.
</t>
  </si>
  <si>
    <t>IMS0061003</t>
  </si>
  <si>
    <t xml:space="preserve">[13:15] Guest: Opa
[13:15]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l9TQWxnY1dGVDFKVEV4TlhlejM0Zz09Wml6M3lXZFBjd3hqc0dpQlhpaHhwU2FpOThDYS15a1g4c0F6VEZWXzRnRFZJd3BrVUxhOEkzUFEyQUZza0s3TndxSTlNQVlzZV9yOHE5ZUtOMFM0aW9FQTJSdkoyX251aFExUGNoM0Fvb3pqMmlQd2pVNmFEeVM2VXZIbEJaTGUydFc0UFRTTDAxY0VCU2FvYVpmaS1XSXVvajVhWEQ2NUMwQ2RHci1K77eu77ev&amp;target_url=https%3A%2F%2Fux.simpress.com.br)
[13:15] Virtual Agent: Excelente! Agora, para que eu consiga te ajudar, escolha a opção que mais te representa:
[13:15] Guest: Sou Técnico
[13:15] Virtual Agent: Por favor, digite o seu e-mail:
[13:15] Guest: Vxoliveira@simpress.com.br
[13:15] Virtual Agent: Escolha uma opção:
[13:15] Guest: Atendimento com OS 
[13:15] Virtual Agent: Digite a sua ordem de serviço. 
Exemplo: 3123913
[13:16] Guest: 6640706
[13:16] Virtual Agent: Que tipo de atendimento você precisa?
[13:16] Guest: Liberação de Placas
[13:16] Virtual Agent: Antes de transferir seu atendimento, preciso de algumas informações.
[13:16] Virtual Agent: Para obter o uso de liberação de placas, digite abaixo qual tipo de placa quer:
[13:16] Guest: Placa principal
[13:16]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[13:16] Virtual Agent: Para que eu possa compreender o erro, por favor me informe o que ocorre conforme as opções abaixo:
- **Não comunica via rede ou USB**
- **Não inicializa**
- **Sem tensão (tensão saída) para motores/sensores.**
[13:16] Virtual Agent: @L[https://simpress.service-now.com/imagem (1)_1757357503193.jpg|imagem (1)_1757357503193.jpg]
[13:16] Virtual Agent: Me informe qual das situações acima acontece:
[13:16] Guest: Não comunica via rede ou USB
[13:16]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[13:16] Virtual Agent: Agora que já testou como foram os testes? Finalizou com êxito ou apresentou algum erro?
[13:16] Guest: Sim
[13:16] Virtual Agent: Certo! E sobre o equipamento conseguiu realizar o reset?
[13:16] Guest: Sim
[13:16] Virtual Agent: Por favor me informe a atualização de firmware:
[13:17] Guest: Feito com sucesso
[13:17] Virtual Agent: Obrigada por responder todas as questões acima 👍
Agora já registrei todas as informações necessárias, sendo assim, vou transferir ao analista para validação.
**Obs: Esta evidência será registrada para autorizar a liberação da peça.**
[13:17] Virtual Agent: Aguarde um instante que estou te encaminhando a um de nossos analistas do suporte técnico!
[13:19] Guest: .
[13:21] Guest: .
[13:27] Guest: .
[13:30] [PRIVATE] System: Paulo Henrique Lima Da Silva entrou.
[13:30] Paulo Henrique Lima Da Silva: Obrigado por aguardar, já iremos atender.
[13:31] Paulo Henrique Lima Da Silva: Olá, bem vindo ao suporte, sou o Paulo. Por gentileza informe seu nome e o motivo do contato.
[13:31] Guest: .
[13:31] Guest: Boa tarde paulo
[13:32] Guest: Estou com HP m432 que não comunica na rede
[13:32] Guest: Já fiz reset, 
Atualizado firmware 
Teste ponto a ponto com meu note
[13:33] [PRIVATE] Guest: @L[https://simpress.service-now.com/api/now/v2/cs/media/tsTawyCixhS7xtL1f4qV80wlI6YboiPdF7s4GlQAMCz6M6uY23i3vdQ0RuW8Ebpm|ME0c2c4178073081497785e491ebc1ea6f.jpg]
[13:33] Guest: Conector de rede sem danos ou indício de mal uso
[13:34] [PRIVATE] Guest: @L[https://simpress.service-now.com/api/now/v2/cs/media/LaxMkyFMSmvBsByNsBnaSs9PAPZQsnT0cInG0G5aD5pILNeONr4NTtiPELa8S8GR|ME54b1a84d117504cb741b5a9c42a2b001.jpg]
[13:34] Paulo Henrique Lima Da Silva: bos tarde
[13:34] Paulo Henrique Lima Da Silva: os leds da porta de rede acendem?
[13:34] Guest: Não acendem
[13:36] Paulo Henrique Lima Da Silva: ok, vou liberar a placa principal, momento
[13:41] Guest: Ok
[13:42] Paulo Henrique Lima Da Silva: Liberar placa principal - 260112-001183
[13:58] System: Paulo Henrique Lima Da Silva encerrou a conversa.
</t>
  </si>
  <si>
    <t>IMS0061009</t>
  </si>
  <si>
    <t xml:space="preserve">[13:19] Guest: Boa tarde
[13:19]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FVwTkY3TmNiczVzT0I0VHFvMXBUQT09bjVPR2RnZmcxekVFMFJldF81aVpxODV3anVtcVB3VDZlMWUtemhZbHRGUlN1Z0FaYU55N3dGTTBreE54alJTMUFzRlcxUUt6XzFwSVd0dGwySl9WaTFZS0hhVjNJZU5mUHBXa3hyLTZwLU9vbXBCRWZ3RVBLNEItTEptT1N4dTBZUlB2b190eGFPdW1CblRyazN1cXk4OElxSkU3akc1Sk9FMkhpMFRG77eu77ev&amp;target_url=https%3A%2F%2Fux.simpress.com.br)
[13:19] Virtual Agent: Excelente! Agora, para que eu consiga te ajudar, escolha a opção que mais te representa:
[13:19] Guest: Sou Técnico
[13:19] Virtual Agent: Por favor, digite o seu e-mail:
[13:19] Guest: Wadsilva@simpress.com.br
[13:19] Virtual Agent: Escolha uma opção:
[13:19] Guest: Atendimento com OS 
[13:19] Virtual Agent: Digite a sua ordem de serviço. 
Exemplo: 3123913
[13:19] Guest: 6641237
[13:19] Virtual Agent: Que tipo de atendimento você precisa?
[13:19] Guest: Atendimento PC’s e Note
[13:19] Virtual Agent: Por favor, descreva em poucas palavras qual problema está acontecendo com o equipamento:
[13:20] Guest: Tela do notebook com manchas
[13:20] Virtual Agent: Ok, agora envie uma foto do erro apresentado.
[13:20] Virtual Agent: Aguarde um instante que estou te encaminhando a um de nossos analistas do suporte técnico!
[13:20] Guest: Ok
[13:24] Guest: .
[13:29] Guest: .
[13:35] [PRIVATE] System: Samuel Mauro Da Silva entrou.
[13:35] Samuel Mauro Da Silva: Obrigado por aguardar, já iremos atender.
[13:35] Samuel Mauro Da Silva: Olá, bem vindo ao suporte, eu sou o Samuel. Por gentileza me informe o motivo do contato.
[13:36] Guest: Boa tarde Samuel, tudo bem?
Cara estou com um notebook HP 250 G8 que a tela esta metade manchada, o usuario informou que ao ligar o equipamento ele ja estava assim
[13:36] [PRIVATE] Guest: @L[https://simpress.service-now.com/api/now/v2/cs/media/MWvXdvVhop5PuqUAp0jvR8XLEz1cPD9qccoL4vC4FjYn5mF8aJgMdO6bXTu8fBXr|Nao possui arranhão, trinco ou marcas de avaria no equipamento]
[13:37] Samuel Mauro Da Silva: verifique se na tela ou no equipamento tem sinal que queda
[13:38] Guest: Nao possui nenhuma
[13:41] Samuel Mauro Da Silva: ok, então pode seguir com o pedido de um novo display LCD
[13:43] [PRIVATE] Guest: @L[https://simpress.service-now.com/api/now/v2/cs/media/yrVdsyMy58WlZIer55h1UcLrxKJiojwX2ebgt5WVr7adidaoqIhL5yJzeUKdsgDC|Beleza, possui diferença de um codigo para o outro?]
[13:47] Samuel Mauro Da Silva: sim, o display do 250 é de 15.6 polegadas
[13:53] System: Samuel Mauro Da Silva encerrou a conversa.
</t>
  </si>
  <si>
    <t>IMS0061011</t>
  </si>
  <si>
    <t xml:space="preserve">[13:22] Guest: Boa tarde
[13:22]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TRFc2xGMkJHOUFrT2NwWVdiLUpTQT09YzhKVE9rVnBRdU1JS0duMnhJcnBJYzZaNDVBaEZsVGNWeDVEdEh3bDZDdlQxSGgyeGtPWkdFV1hnbVVFSEVIeVNjeERYMjVpOEVlTDkwNVBSMWE5d1lKdEV3RjlmRDBBOFN5ZW52SEt0OFlmRy1VZ25rTXN1VHJaOWROd1F6RTE0aUE3RGwzR1ZVTVVjc0RFY0FyaWtPRlNqOEM5dGpKN0JLT29CSl8077eu77ev&amp;target_url=https%3A%2F%2Fux.simpress.com.br)
[13:22] Virtual Agent: Excelente! Agora, para que eu consiga te ajudar, escolha a opção que mais te representa:
[13:23] Guest: Sou Técnico
[13:23] Virtual Agent: Por favor, digite o seu e-mail:
[13:23] Guest: adasantos@simpress.com.br
[13:23] Virtual Agent: Escolha uma opção:
[13:23] Guest: Atendimento com OS 
[13:23] Virtual Agent: Digite a sua ordem de serviço. 
Exemplo: 3123913
[13:24] Guest: 6640922
[13:24] Virtual Agent: Que tipo de atendimento você precisa?
[13:24] Guest: Apoio Técnico
[13:24] Virtual Agent: Obrigada pela informações.
Encontrei as seguintes informações sobre sua Ordem de Serviço.
Número: 6640922
Nome Técnico:  
Status: Aceito 
Descrição: Desktop com mal contato ao mexer, e com a carcaça aberta. 
Data de Abertura: 12/01/2026 
Data de Atendimento: 
Data de Finalização:  
[13:24] Virtual Agent: As informações estão corretas?
[13:24] Guest: Sim
[13:24] Virtual Agent: Certo, preciso que me informe o código de defeito do equipamento. 
Exemplos: U1-XXXX ou 99.XX.XX
[13:24] Guest: Fui
[13:24] Virtual Agent: Desculpe, não encontrei esse modelo/código de defeito em nosso banco de dados. 😔
Vamos tentar  novamente?
[13:24] Virtual Agent: Lembre-se de escrever exatamente como está no painel da máquina ou no log de eventos.
[13:24] Virtual Agent: Certo, preciso que me informe o código de defeito do equipamento. 
Exemplos: U1-XXXX ou 99.XX.XX
[13:24] Guest: Jaú
[13:24] Virtual Agent: Desculpe, não encontrei esse modelo/código de defeito em nosso banco de dados. 😔
Vamos tentar  novamente?
[13:24] Virtual Agent: Lembre-se de escrever exatamente como está no painel da máquina ou no log de eventos.
[13:24] Virtual Agent: Certo, preciso que me informe o código de defeito do equipamento. 
Exemplos: U1-XXXX ou 99.XX.XX
[13:24] Guest: Já
[13:24] Virtual Agent: Ops, realmente não consegui encontrar o modelo/código de defeito que digitou.
Mas sem problemas, vou te encaminhar a nossa equipe de atendimento para que obtenha mais informações.
[13:24] Virtual Agent: Aguarde um instante que estou te encaminhando a um de nossos analistas do suporte técnico!
[13:26] Guest: Ok
[13:30] Guest: Ok
[13:35] Guest: Ok
[13:35] [PRIVATE] System: Samuel Mauro Da Silva entrou.
[13:35] Samuel Mauro Da Silva: Obrigado por aguardar, já iremos atender.
[13:35] Samuel Mauro Da Silva: Olá, bem vindo ao suporte, eu sou o Samuel. Por gentileza me informe o motivo do contato.
[13:35] Guest: Boa tarde, Samuel!
[13:35] [PRIVATE] Guest: @L[https://simpress.service-now.com/api/now/v2/cs/media/5XArUItw1dBRmPpww58j4ybf53lLIsADtNkcCWXoIXYhFfk0zZ40is7PRNF7eAFL|MEff4ba4a67a5d11dea490efb9721ce0ba.jpg]
[13:36] Guest: Preciso solicitar essa tampa frontal, mas o código não está cadastrado, tem outro código pra solicitar essa tampa?
[13:40] Samuel Mauro Da Silva: Eu verifiquei aqui e o código disponível é so esse mesmo: N18753-001
[13:40] Samuel Mauro Da Silva: nesse caso vc pode pedir o cadastro da peça
[13:40] Guest: Ok
[13:40] Guest: Obrigado mais uma vez, Samuel
[13:41] Guest: Bom trabalho
[13:41] Samuel Mauro Da Silva: obrigado, pra vc tbm
</t>
  </si>
  <si>
    <t>IMS0061029</t>
  </si>
  <si>
    <t xml:space="preserve">[13:45] Guest: estou aqui ainda
[13:45]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ER1UDVjbFNfaDlEMGVHOGF4UGxwUT09OS1haV80bkFzNmV2TWxDY2JnSTY4UDJ5SUgxMFUyRks4bmdtcGFJYkFGM29DaUlZc0tpczNzYVpFb3E4dUVVQ3ZEanplZ09iQ2wwc3pzOWY0aVU5SHlIcks5cmx1VUVIZWxUSkJMZmJWa1BKcFVVLWl6WnB6b3A5bEJIWTdXZzhEVEV0TVpXc3pETFV0Vm93eDRPNkhGN3hEaFhQVVQ1eDYtRzJ3QzVV77eu77ev&amp;target_url=https%3A%2F%2Fux.simpress.com.br)
[13:45] Virtual Agent: Excelente! Agora, para que eu consiga te ajudar, escolha a opção que mais te representa:
[13:45] Guest: Sou Técnico
[13:45] Virtual Agent: Por favor, digite o seu e-mail:
[13:46] Guest: gbmelo@simpress.com.br
[13:46] Virtual Agent: Escolha uma opção:
[13:46] Guest: Atendimento com OS 
[13:46] Virtual Agent: Digite a sua ordem de serviço. 
Exemplo: 3123913
[13:46] Guest: 6637257
[13:46] Virtual Agent: Que tipo de atendimento você precisa?
[13:46] Guest: Apoio Técnico
[13:46] Virtual Agent: Obrigada pela informações.
Encontrei as seguintes informações sobre sua Ordem de Serviço.
Número: 6637257
Nome Técnico: TÉCNICO SIMPRESS 
Status: Aceito 
Descrição: equipamento esquenta e desliga necessário efetuar ajustes  
Data de Abertura: 08/01/2026 
Data de Atendimento: 
Data de Finalização:  
[13:46] Virtual Agent: As informações estão corretas?
[13:46] Guest: Sim
[13:46] Virtual Agent: Certo, preciso que me informe o código de defeito do equipamento. 
Exemplos: U1-XXXX ou 99.XX.XX
[13:46] Guest: não
[13:46] Virtual Agent: Desculpe, não encontrei esse modelo/código de defeito em nosso banco de dados. 😔
Vamos tentar  novamente?
[13:46] Virtual Agent: Lembre-se de escrever exatamente como está no painel da máquina ou no log de eventos.
[13:46] Virtual Agent: Certo, preciso que me informe o código de defeito do equipamento. 
Exemplos: U1-XXXX ou 99.XX.XX
[13:47] Guest: sem codigo
[13:47] Virtual Agent: Desculpe, não encontrei esse modelo/código de defeito em nosso banco de dados. 😔
Vamos tentar  novamente?
[13:47] Virtual Agent: Lembre-se de escrever exatamente como está no painel da máquina ou no log de eventos.
[13:47] Virtual Agent: Certo, preciso que me informe o código de defeito do equipamento. 
Exemplos: U1-XXXX ou 99.XX.XX
[13:47] Guest: notebook
[13:47] Virtual Agent: Ops, realmente não consegui encontrar o modelo/código de defeito que digitou.
Mas sem problemas, vou te encaminhar a nossa equipe de atendimento para que obtenha mais informações.
[13:47] Virtual Agent: Aguarde um instante que estou te encaminhando a um de nossos analistas do suporte técnico!
[13:47] Guest: ok
[13:58] [PRIVATE] System: Samuel Mauro Da Silva entrou.
[13:58] Samuel Mauro Da Silva: Obrigado por aguardar, já iremos atender.
[13:58] Guest: obg
[14:01] Samuel Mauro Da Silva: Olá, bem vindo ao suporte, eu sou o Samuel. Por gentileza me informe o motivo do contato.
[14:02] Guest: opa boa tarde
[14:03] Guest: equipamento funciona e reinicia sozinho, e as vezes demora para ligar
[14:03] Guest: Foram realizadas trocas de memória para testes, e o equipamento permaneceu funcionando por aproximadamente 2 horas, porém o erro voltou a ocorrer.
Em seguida, foi efetuada a troca do SSD para testes; o equipamento funcionou por algumas horas, mas voltou a reiniciar sozinho.
Também foi realizada a atualização da BIOS e a formatação do equipamento, porém o problema persistiu.
[14:03] Guest: Após as análises, foi constatado que a falha possivelmente está na placa-mãe, sendo necessária a solicitação de troca da mesma.
[14:04] Guest: equipamento e novo foi contratado pelo cliente tem uns 3 meses
[14:04] Guest: cliente tem simpress assistence
[14:04] Samuel Mauro Da Silva: ok Gabriel, para liberação da peça eu preciso que vc me informe a versão da bios do equipamento
[14:05] Guest: 2.3.8.0
[14:08] Guest: versão da Bios
[14:14] Samuel Mauro Da Silva: Placa mãe liberado mediante ação do suporte. Protocolo de liberação: 260112-001250
[14:14] Guest: opa obg
[14:14] Samuel Mauro Da Silva: por nada
[14:16] Guest: vc teria o codigo dessa placa ?
[14:16] Guest: no site q uso para pegar codigo de peça n estou achando ela
[14:17] Samuel Mauro Da Silva: voce conhece o Simfix?
[14:17] Guest: sss
[14:18] Guest: q bom q ta com peças de pcs antes so tava com de impressoras obg
[14:22] Guest: muito obg tenha uma boa tarde
[14:22] Samuel Mauro Da Silva: por nada Gabriel. bom trabalho
[14:22] Guest: para vc tbm
</t>
  </si>
  <si>
    <t>IMS0061031</t>
  </si>
  <si>
    <t xml:space="preserve">[13:45] Guest: Boa tarde
[13:45]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EstQnd6ak1keDRpcVJJZ18zaFF3Zz09ay1mZlZCY2trRHhpYWhSUlJmZWVodHlDRmhiLW9xdjBGaHdCTUNnemYxWXlicFBGN0daOTFMYzJFMVBKV3BxdTBjdkJZRVVSX1hLd21uTXRHXzRvYXZEbnhjRFhRMTB2TXUxOUd1eFBQbzA4WlNmc2VCVS1icEJRTW5KcmtsMzNiZGx3U3pSYWFMWGxTaV9takpEOVpLMWZ6M1hDeTBhZUI4TWpzYlAz77eu77ev&amp;target_url=https%3A%2F%2Fux.simpress.com.br)
[13:45] Virtual Agent: Excelente! Agora, para que eu consiga te ajudar, escolha a opção que mais te representa:
[13:45] Guest: Sou Técnico
[13:45] Virtual Agent: Por favor, digite o seu e-mail:
[13:45] Guest: mfsbarreto@simpress.com.br
[13:45] Virtual Agent: Escolha uma opção:
[13:46] Guest: Atendimento com OS 
[13:46] Virtual Agent: Digite a sua ordem de serviço. 
Exemplo: 3123913
[13:46] Guest: 6604359
[13:46] Virtual Agent: Que tipo de atendimento você precisa?
[13:46] Guest: Apoio Técnico
[13:46] Virtual Agent: Obrigada pela informações.
Encontrei as seguintes informações sobre sua Ordem de Serviço.
Número: 6604359
Nome Técnico: TÉCNICO SIMPRESS 
Status: Aceito 
Descrição: Impressora gerando erro código 52.000.00  .
Enviar somente técnicos mobilizados. 
Data de Abertura: 11/12/2025 
Data de Atendimento: 15/12/2025
Data de Finalização:  
[13:46] Virtual Agent: As informações estão corretas?
[13:46] Guest: Sim
[13:46] Virtual Agent: Certo, preciso que me informe o código de defeito do equipamento. 
Exemplos: U1-XXXX ou 99.XX.XX
[13:46] Guest: 52.00.00
[13:46] Virtual Agent: Desculpe, não encontrei esse modelo/código de defeito em nosso banco de dados. 😔
Vamos tentar  novamente?
[13:46] Virtual Agent: Lembre-se de escrever exatamente como está no painel da máquina ou no log de eventos.
[13:46] Virtual Agent: Certo, preciso que me informe o código de defeito do equipamento. 
Exemplos: U1-XXXX ou 99.XX.XX
[13:46] Guest: 52.00.00
[13:47] Virtual Agent: Desculpe, não encontrei esse modelo/código de defeito em nosso banco de dados. 😔
Vamos tentar  novamente?
[13:47] Virtual Agent: Lembre-se de escrever exatamente como está no painel da máquina ou no log de eventos.
[13:47] Virtual Agent: Certo, preciso que me informe o código de defeito do equipamento. 
Exemplos: U1-XXXX ou 99.XX.XX
[13:47] Guest: 52.00.00
[13:47] Virtual Agent: Ops, realmente não consegui encontrar o modelo/código de defeito que digitou.
Mas sem problemas, vou te encaminhar a nossa equipe de atendimento para que obtenha mais informações.
[13:47] Virtual Agent: Aguarde um instante que estou te encaminhando a um de nossos analistas do suporte técnico!
[13:58] [PRIVATE] System: Samuel Mauro Da Silva entrou.
[13:58] Samuel Mauro Da Silva: Obrigado por aguardar, já iremos atender.
[14:02] Samuel Mauro Da Silva: Olá, bem vindo ao suporte, eu sou o Samuel. Por gentileza me informe o motivo do contato.
[14:02] Guest: Boa tarde Samuel. Td bem?
Chamado 6604359
[14:02] Guest: E42540 ests com erro 52.00.00
[14:03] Guest: Ao sei se pedi a peça errada, mas entendi que era erro de laser, pedi e troquei mas o erro permanece
[14:05] Guest: *não sei se pedi errado, vi o cpmd estava como 52.xx como laser
[14:06] Samuel Mauro Da Silva: sim, nesses casos é falha no laser mesmo
[14:06] Samuel Mauro Da Silva: vc chegou a verificar o estado do flat do laser?
[14:06] Guest: Continua com o mesmo erro
[14:07] Guest: Não vi como amassado nem nada
[14:09] Guest: Peço ele?
[14:09] Samuel Mauro Da Silva: ok, vc vai fazer um partial clean no equipamento. persistindo o erro solicite o flat juntamente com a DC controller.
[14:10] Samuel Mauro Da Silva: caso necessite solicitar eu ja fiz a liberação: OS 260112-000760
[14:10] Guest: Ok.
[14:10] Guest: Obrigado Samuel. Já faço
[14:12] Samuel Mauro Da Silva: por nada
</t>
  </si>
  <si>
    <t>IMS0061039</t>
  </si>
  <si>
    <t>Alex  De Oliveira Pinto</t>
  </si>
  <si>
    <t xml:space="preserve">[13:51] Guest: Boa tarde
[13:51]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mdwMHd6NG9Jdk9IZUlyTWh4NnlrZz09bkdXcFpWT2M3eFJLSnIxMGwxbkI2MGpXN2RQRmpCMUY4ZFhmWTh0cXVGTWloWTZzRHhrUy1PWGZnQzlOdTJtNmVuWGpVcFUyZkprZWl3Wm5rT3FxMnpRdXpJM0xoVE1KYTBua3pxQXVQYTVkeG5mUnBmUHd2ck90SlJPaUVxdFllUXhOVzVidGNLUUR3QXlTUjE1X1ZQMl9ZTmcxNkFrZldVclJfcVhJ77eu77ev&amp;target_url=https%3A%2F%2Fux.simpress.com.br)
[13:51] Virtual Agent: Excelente! Agora, para que eu consiga te ajudar, escolha a opção que mais te representa:
[13:52] Guest: Sou Técnico
[13:52] Virtual Agent: Por favor, digite o seu e-mail:
[13:52] Guest: apinto@simpress.com.br
[13:52] Virtual Agent: Escolha uma opção:
[13:52] Guest: Atendimento com OS 
[13:52] Virtual Agent: Digite a sua ordem de serviço. 
Exemplo: 3123913
[13:52] Guest: 6641100
[13:52] Virtual Agent: Que tipo de atendimento você precisa?
[13:53] Guest: Apoio Técnico
[13:53] Virtual Agent: Obrigada pela informações.
Encontrei as seguintes informações sobre sua Ordem de Serviço.
Número: 6641100
Nome Técnico:  
Status: Aceito 
Descrição: O scanner da impressora está apresentando problemas, exibindo erro no scanner. A impressora já foi reiniciada, porém o erro persiste. O restante está funcionando normalmente, somente o scanner apresenta erro. 
Data de Abertura: 12/01/2026 
Data de Atendimento: 
Data de Finalização:  
[13:53] Virtual Agent: As informações estão corretas?
[13:53] Guest: Sim
[13:53] Virtual Agent: Certo, preciso que me informe o código de defeito do equipamento. 
Exemplos: U1-XXXX ou 99.XX.XX
[13:53] Guest: 30.03.30
[13:53] Virtual Agent: Desculpe, não encontrei esse modelo/código de defeito em nosso banco de dados. 😔
Vamos tentar  novamente?
[13:53] Virtual Agent: Lembre-se de escrever exatamente como está no painel da máquina ou no log de eventos.
[13:53] Virtual Agent: Certo, preciso que me informe o código de defeito do equipamento. 
Exemplos: U1-XXXX ou 99.XX.XX
[13:54] Guest: 30.03.30
[13:54] Virtual Agent: Desculpe, não encontrei esse modelo/código de defeito em nosso banco de dados. 😔
Vamos tentar  novamente?
[13:54] Virtual Agent: Lembre-se de escrever exatamente como está no painel da máquina ou no log de eventos.
[13:54] Virtual Agent: Certo, preciso que me informe o código de defeito do equipamento. 
Exemplos: U1-XXXX ou 99.XX.XX
[13:54] Guest: 30.03.30
[13:54] Virtual Agent: Ops, realmente não consegui encontrar o modelo/código de defeito que digitou.
Mas sem problemas, vou te encaminhar a nossa equipe de atendimento para que obtenha mais informações.
[13:54] Virtual Agent: Aguarde um instante que estou te encaminhando a um de nossos analistas do suporte técnico!
[13:58] [PRIVATE] System: Paulo Henrique Lima Da Silva entrou.
[13:58] Paulo Henrique Lima Da Silva: Obrigado por aguardar, já iremos atender.
[13:59] Paulo Henrique Lima Da Silva: Olá, bem vindo ao suporte, sou o Paulo. Por gentileza informe seu nome e o motivo do contato.
[13:59] Guest: Boa tarde
[13:59] Guest: Alex
[13:59] Guest: Erro 30.03.30
[14:01] Guest: A máquina já sobe direto com o erro
[14:01] Guest: A placa fonte não tem nenhum capacitor estourado
[14:01] Guest: O cliente informou que tem muita queda de energia
[14:04] Paulo Henrique Lima Da Silva: boa tarde
[14:05] Paulo Henrique Lima Da Silva: erro 30 geralmente é falha na mesa
[14:05] Guest: O cpmd diz que é falha de comunicação do scanner, podendo ser o flat
[14:05] Guest: É, acabei de ver
[14:05] Paulo Henrique Lima Da Silva: ela não precisa de aval
[14:05] Paulo Henrique Lima Da Silva: pede ela e o flat
[14:05] Guest: Ok, vlw
[14:05] Guest: Obg
[14:05] Paulo Henrique Lima Da Silva: se não tem evidencia na fonte, não da pra gerar OR
[14:06] Paulo Henrique Lima Da Silva: por nada
[14:16] System: Paulo Henrique Lima Da Silva encerrou a conversa.
</t>
  </si>
  <si>
    <t>IMS0061040</t>
  </si>
  <si>
    <t>Chrystian  Andrews</t>
  </si>
  <si>
    <t xml:space="preserve">[13:53] Guest: Boa tarde
[13:53]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XZEZXNyaUVHakV6NDlsYTBjY3JHUT09dkFuTzVIc3VuVGprRzR4b2Q3U2VhV1VZd3RPVHktRTJiOW9yYUI1RGdnZUx0XzcyakpQUEVCVm5rNEFqaDczbDF5WTVGM1VQR3BhVjJnV2VqNXo0VGc0eXFJVU55U0ZDdG5JaFVaZ2k4WGd1WGN4NlNaME9UaE5FNWQ0ajNoaFFTSkRPY1p2R0MzbmN1dFFNR3psWURkb3R4Y3NTRVVvelBZYmQ1U09o77eu77ev&amp;target_url=https%3A%2F%2Fux.simpress.com.br)
[13:53] Virtual Agent: Excelente! Agora, para que eu consiga te ajudar, escolha a opção que mais te representa:
[13:54] Guest: Sou Técnico
[13:54] Virtual Agent: Por favor, digite o seu e-mail:
[13:54] Guest: chrystianandrews96@gmail.com
[13:54] Virtual Agent: Escolha uma opção:
[13:54] Guest: Atendimento com OS 
[13:54] Virtual Agent: Digite a sua ordem de serviço. 
Exemplo: 3123913
[13:54] Guest: 6629278
[13:54] Virtual Agent: Que tipo de atendimento você precisa?
[13:55] Guest: Apoio Técnico
[13:55] Virtual Agent: Obrigada pela informações.
Encontrei as seguintes informações sobre sua Ordem de Serviço.
Número: 6629278
Nome Técnico: TÉCNICO SIMPRESS 
Status: Aceito 
Descrição: Impressora ligada no 220.
Tel: 77 99975-3033 
Data de Abertura: 30/12/2025 
Data de Atendimento: 
Data de Finalização:  
[13:55] Virtual Agent: As informações estão corretas?
[13:55] Guest: Sim
[13:55] Virtual Agent: Certo, preciso que me informe o código de defeito do equipamento. 
Exemplos: U1-XXXX ou 99.XX.XX
[13:55] Guest: 11
[13:55] Virtual Agent: Desculpe, não encontrei esse modelo/código de defeito em nosso banco de dados. 😔
Vamos tentar  novamente?
[13:55] Virtual Agent: Lembre-se de escrever exatamente como está no painel da máquina ou no log de eventos.
[13:55] Virtual Agent: Certo, preciso que me informe o código de defeito do equipamento. 
Exemplos: U1-XXXX ou 99.XX.XX
[13:55] Guest: 1
[13:55] Virtual Agent: Desculpe, não encontrei esse modelo/código de defeito em nosso banco de dados. 😔
Vamos tentar  novamente?
[13:55] Virtual Agent: Lembre-se de escrever exatamente como está no painel da máquina ou no log de eventos.
[13:55] Virtual Agent: Certo, preciso que me informe o código de defeito do equipamento. 
Exemplos: U1-XXXX ou 99.XX.XX
[13:55] Guest: 1
[13:55] Virtual Agent: Ops, realmente não consegui encontrar o modelo/código de defeito que digitou.
Mas sem problemas, vou te encaminhar a nossa equipe de atendimento para que obtenha mais informações.
[13:55] Virtual Agent: Aguarde um instante que estou te encaminhando a um de nossos analistas do suporte técnico!
[14:00] [PRIVATE] System: Samuel Mauro Da Silva entrou.
[14:00] Samuel Mauro Da Silva: Obrigado por aguardar, já iremos atender.
[14:01] Samuel Mauro Da Silva: Olá, bem vindo ao suporte, eu sou o Samuel. Por gentileza me informe o motivo do contato.
[14:02] [PRIVATE] Guest: @L[https://simpress.service-now.com/api/now/v2/cs/media/Vbi6Wt3Hr18hvNEheiOqsgnYb9z3RAHaPIdvjyjQ0aEZRrppnlGOeIx8ZzO6bl5w|6629278.pdf]
[14:02] Guest: Me enviaram pra confirmar se a impressora não está ligando
[14:02] Guest: Ligaram a impressora 110 direto na 220
[14:05] Samuel Mauro Da Silva: ok Chrystian. quando o equipamento é ligado diretamente no 220V vc precisa fazer o pedido da placa fonte como orçamento
[14:05] Samuel Mauro Da Silva: vou te enviar um video com o procedimento de solicitação da peça
[14:05] Samuel Mauro Da Silva: @L[https://simpress.service-now.com/api/now/v1/cs/media/lICqFkisGgYXOWdQbTqUcX0eXm8TgJTzOc4na3hAFPHoagSGe56b0UZQZb5BsPc2|Tutorial de como pedir uma peça em orçamento.mp4]
[14:08] Guest: Isso é um site ou app?
[14:11] Guest: ❓
[14:12] Samuel Mauro Da Silva: é um vídeo
[14:12] Guest: Sim kkkk
[14:12] Guest: Mas faço o pedido aonde?
[14:14] Samuel Mauro Da Silva: no OFS
[14:14] Guest: O senhor está atendendo várias pessoas ao mesmo tempo? Porque eu to aqui desde as 10. Demora demais para o grupo e o chat responder
[14:15] Guest: Onde é isso? Não me informaram
[14:16] Samuel Mauro Da Silva: na verdade existem mais atendentes no momento. não demoramos tanto tempo para atender, o chat retornou algum erro pra vc?
[14:16] Guest: Não
[14:16] Guest: OFS..o que é, como acessa?
[14:16] Samuel Mauro Da Silva: entendi, não recebi de outros técnicos relato de demora no atendimento
[14:16] Samuel Mauro Da Silva: o OFS é o sistema da simpress onde ficam as OS
[14:17] Samuel Mauro Da Silva: vc é novo na Simpress? recebeu algum treinamento?
[14:18] [PRIVATE] Guest: @L[https://simpress.service-now.com/api/now/v2/cs/media/TJyadgI72sMHW3O2QJl4xzIzz5KI6N7P29AMLrvWLGbRYDzP2bikv1vXpRBku6rw|ME4331c6d3f6c1593494457b5f31a01230.ogg]
[14:19] Samuel Mauro Da Silva: entendi Chrystian. nesses tipos de atendimento, geralmente o pessoal que te ligou que faz o pedido da peça. 
[14:20] Samuel Mauro Da Silva: nesses caso é so vc informar pra eles a peça que eles precisam solicitar e eles fazem o procedimento
[14:23] Guest: Ok
[14:29] System: Samuel Mauro Da Silva encerrou a conversa.
</t>
  </si>
  <si>
    <t>IMS0061052</t>
  </si>
  <si>
    <t>Fabio  Costa Uchoa</t>
  </si>
  <si>
    <t xml:space="preserve">[13:56]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jR2VnltUHcwNHk0bUNqVGVJM2s4Zz09SGRvbmd5aFo4Tl9OR2pBbWFkUFNRdmNvRlpiTW52dkNOdHRmeHlZYXF5T3hoRTRqM2xHTU1ZdE5vNFlZQURLUl9vYnZiQkpqS3RlaTRFenVyd09CZ2l2RVlrVG01S2czUkoyS2pQLVV1X3NYOVhnQjVTVGluTXA5OUhwX3dqM0RfR2FJZlVVOUYtSk9VMFlWaW9iWHhQRVZta3F5VXVnTndwRjZKMkxZ77eu77ev&amp;target_url=https%3A%2F%2Fux.simpress.com.br)
[13:56] Virtual Agent: Excelente! Agora, para que eu consiga te ajudar, escolha a opção que mais te representa:
[13:56] Guest: Sou Técnico
[13:56] Virtual Agent: Por favor, digite o seu e-mail:
[13:56] Guest: fauchoa@simpress.com.br
[13:56] Virtual Agent: Escolha uma opção:
[13:56] Guest: Atendimento com OS 
[13:56] Virtual Agent: Digite a sua ordem de serviço. 
Exemplo: 3123913
[13:57] Guest: 6635413
[13:57] Virtual Agent: Que tipo de atendimento você precisa?
[13:57] Guest: Liberação ADF
[13:57] Virtual Agent: Selecione a opção desejada:
[13:57] Guest: Código de erro
[13:57] Virtual Agent: Certo, preciso que me informe o código de defeito do equipamento. 
Exemplos: U1-XXXX ou 99.XX.XX
[13:59] Guest: 31.01.47 
30.03.20
[13:59] Virtual Agent: Desculpe, não encontrei esse modelo/código de defeito em nosso banco de dados. 😔
Vamos tentar  novamente?
[13:59] Virtual Agent: Lembre-se de escrever exatamente como está no painel da máquina ou no log de eventos.
[13:59] Virtual Agent: Certo, preciso que me informe o código de defeito do equipamento. 
Exemplos: U1-XXXX ou 99.XX.XX
[13:59] Guest: 30.03.20
[13:59] Virtual Agent: Desculpe, não encontrei esse modelo/código de defeito em nosso banco de dados. 😔
Vamos tentar  novamente?
[13:59] Virtual Agent: Lembre-se de escrever exatamente como está no painel da máquina ou no log de eventos.
[13:59] Virtual Agent: Certo, preciso que me informe o código de defeito do equipamento. 
Exemplos: U1-XXXX ou 99.XX.XX
[14:00] Guest: 300320
[14:00] Virtual Agent: Ops, realmente não consegui encontrar o modelo/código de defeito que digitou.
Mas sem problemas, vou te encaminhar a nossa equipe de atendimento para que obtenha mais informações.
[14:00] Virtual Agent: Aguarde um instante que estou te encaminhando a um de nossos analistas do suporte técnico!
[14:00] Guest: Ok
[14:01] Guest: Aguardando
[14:03] Guest: Oi
[14:07] Guest: Boa tarde
[14:07] Guest: Tem alguém aí ?
[14:10] Guest: Oi
[14:10] Guest: Boa tarde
[14:10] Guest: Tem alguém aí ?
[14:16] [PRIVATE] System: Paulo Henrique Lima Da Silva entrou.
[14:16] Paulo Henrique Lima Da Silva: Obrigado por aguardar, já iremos atender.
[14:16] Guest: Ok
[14:17] Paulo Henrique Lima Da Silva: Olá, bem vindo ao suporte, sou o Paulo. Por gentileza informe seu nome e o motivo do contato.
[14:17] Guest: Fabio
[14:18] Guest: Estou com uma HP E62655 gerando códigos no adf 31.01.47 / 30.03.20
[14:20] Paulo Henrique Lima Da Silva: manda foto dos erros pfvr
[14:20] Paulo Henrique Lima Da Silva: o que já foi verificado?
[14:28] Paulo Henrique Lima Da Silva: algum retorno?
</t>
  </si>
  <si>
    <t>IMS0061064</t>
  </si>
  <si>
    <t xml:space="preserve">[14:16] Guest: O
[14:16]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EdGUXpodkxJYTdveGNjVk0xMWFsZz09VWtZSlUtS0l2SUZtbGExRzViVDJDdHBpZkk0dEVwd2ZMTXVxWmxtcjU3UkFXeWctOWl2cjl5Z1ZpajVqOFBZMkhZd2xOaUtBYUpyTFU2ekRRSGo2ZlY5WDIxY0VUUFJyQ0k4SkhsQTB3R3dVLUM3QngxM1FpZzByRE9aUFBNa3lDR29NUVpHSlBOWWdlOWNxd3BPb2tsaGFYaTRNQlZEOEFIN1BtaDAt77eu77ev&amp;target_url=https%3A%2F%2Fux.simpress.com.br)
[14:16] Virtual Agent: Excelente! Agora, para que eu consiga te ajudar, escolha a opção que mais te representa:
[14:16] Guest: Sou Técnico
[14:16] Virtual Agent: Por favor, digite o seu e-mail:
[14:16] Guest: Jbjunior@simpress.com.br
[14:16] Virtual Agent: Escolha uma opção:
[14:16] Guest: Atendimento com OS 
[14:16] Virtual Agent: Digite a sua ordem de serviço. 
Exemplo: 3123913
[14:16] Guest: 6636162
[14:16] Virtual Agent: Que tipo de atendimento você precisa?
[14:17] Guest: Atendimento PC’s e Note
[14:17] Virtual Agent: Por favor, descreva em poucas palavras qual problema está acontecendo com o equipamento:
[14:17] Guest: Não liga devido a curto na placa mãe
[14:17] Virtual Agent: Ok, agora envie uma foto do erro apresentado.
[14:17] Virtual Agent: Aguarde um instante que estou te encaminhando a um de nossos analistas do suporte técnico!
[14:25] [PRIVATE] System: Valdeir Vilela Ferreira De Novais entrou.
[14:25] Valdeir Vilela Ferreira De Novais: Obrigado por aguardar, já iremos atender.
[14:29] Valdeir Vilela Ferreira De Novais: Boa tarde, sou Valdeir em que posso ajudar?
[14:29] Guest: Mano
[14:30] Guest: Eu novamente fala pra tu
[14:30] Guest: Mesmo pepino da outra unidade
[14:30] Guest: Placa mãe em curto tbm
[14:30] Valdeir Vilela Ferreira De Novais: tá pegando bastante b.o. rsrs
[14:30] Guest: Eles me seguem kkk
[14:31] Valdeir Vilela Ferreira De Novais: rsrsrs
[14:31] Valdeir Vilela Ferreira De Novais: o que ocorre com essa máquina?
[14:32] [PRIVATE] Guest: @L[https://simpress.service-now.com/api/now/v2/cs/media/jfibjmLAO6KOzJYdG3QnuXYFPXvhK6wVekcryXranKzrlHVfYfqjHMedxXEcHeFW|MEae37aef10e00954a655b2b215f765114.mp4]
[14:32] Guest: Mesmo pepino
[14:32] Guest: Placa em curto
[14:33] [PRIVATE] Guest: @L[https://simpress.service-now.com/api/now/v2/cs/media/cHBufC3DNFu3XpiGLNwMYMhWv4RqBEjNDGZFo0cumorPoXjOrjd1amYb2w2a0uXD|ME2a35d26f46a5c0e1a4aba0d5989447ff.mp4]
[14:34] Valdeir Vilela Ferreira De Novais: ai aparece os 12v quando tira o cabo e a máquina apresenta sinais de led aceso?
[14:35] Guest: Isso
[14:35] Guest: Conforme o vídeo aí
[14:35] Guest: Deu pra carregar
[14:35] Guest: Fiz mais curto e já quebrado pra não dá o pepino da outra vez
[14:36] Valdeir Vilela Ferreira De Novais: beleza, o cliente falou algo sobre como isso ocorreu? parece uma falha crônica
[14:36] Guest: Nop
[14:37] Guest: Só dá-lo que não liga
[14:37] Guest: No chamado ainda colocaram que fazia barulho de fan kkk
[14:37] Guest: O vida
[14:37] Guest: Como não liga e faz barulho kkk
[14:38] Valdeir Vilela Ferreira De Novais: rsrs
[14:38] Valdeir Vilela Ferreira De Novais: beleza, vou abrir a solicitação, só um minuto
[14:38] Guest: Obg
[14:40] Valdeir Vilela Ferreira De Novais: 260112-000789 essa é a liberação para pedir a placa mãe, quando for realizar o pedido, coloque na descrição de observação do técnico o defeito da máquina, justificando o pedido da peça para que assim não ocorra recusas indevidas
[14:42] Guest: Obg
[14:42] Valdeir Vilela Ferreira De Novais: de nada 👍
[14:42] Guest: Tem mais 3 hj em kkk
[14:43] [PRIVATE] Guest: @L[https://simpress.service-now.com/api/now/v2/cs/media/S0cMJ9a03xDdXHiDBuEs9GqVP0NHJ5opcw89XmhLKUwiJQXZmkWn2WWsJzZfkENX|Achei a fan fazendo barulho kkk]
[14:43] Valdeir Vilela Ferreira De Novais: nossa rsrs
[14:55] System: Valdeir Vilela Ferreira De Novais encerrou a conversa.
</t>
  </si>
  <si>
    <t>IMS0061071</t>
  </si>
  <si>
    <t xml:space="preserve">[14:21] Guest: Boa tarde ao grupo
[14:21]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y1OUzBaYVJCX3IxcEZuS3NZTzhYZz09WE5zQ2F6ZVNlX0lJRkFDVnIzMDJmWUdzQmY3MEJITEh3Uzl3dEZuaXI1RUZ3Tl9GSW01Q1pTbHdzeF9CdWt2Y01sNlY4RldUaXBJOGtxMDVST3lWVDY4SjFSUHVhcGVzRW1ZOFBvdUlfc1N0OTExRGtoaHllbW5NazJDZEFhTjdRd2JITDBtcTB4QXNYR2Qya3JYZTBuMFhwOUxNUGtnVG52dTk0LW5f77eu77ev&amp;target_url=https%3A%2F%2Fux.simpress.com.br)
[14:21] Virtual Agent: Excelente! Agora, para que eu consiga te ajudar, escolha a opção que mais te representa:
[14:22] Guest: Sou Técnico
[14:22] Virtual Agent: Por favor, digite o seu e-mail:
[14:22] Guest: bertoldoneto@gmail.com
[14:22] Virtual Agent: Escolha uma opção:
[14:22] Guest: Atendimento com OS 
[14:22] Virtual Agent: Digite a sua ordem de serviço. 
Exemplo: 3123913
[14:22] Guest: 6638752
[14:22] Virtual Agent: Que tipo de atendimento você precisa?
[14:22] Guest: Apoio Técnico
[14:22] Virtual Agent: Obrigada pela informações.
Encontrei as seguintes informações sobre sua Ordem de Serviço.
Número: 6638752
Nome Técnico: TÉCNICO SIMPRESS 
Status: Em tratativa interna 
Descrição: O equipamento foi ligado em uma tomada 220V, favor avaliar quais peças foram avariadas e realizar o orçamento e enviar para cristianesantos@patrus.com.br; jhonatanfontes@patrus.com.br; fabio.freitas@patrus.com.br; ricardo.siqueira@patrus.com.br; lhcqueiroz@simpress.com.br; gudmenezes@simpress.com.br; rcpedrosa@simpress.com.br; Favor me acionar para qualquer duvida ou apoio 
Data de Abertura: 09/01/2026 
Data de Atendimento: 
Data de Finalização:  
[14:22] Virtual Agent: As informações estão corretas?
[14:23] Guest: Sim
[14:23] Virtual Agent: Certo, preciso que me informe o código de defeito do equipamento. 
Exemplos: U1-XXXX ou 99.XX.XX
[14:23] Guest: 1
[14:23] Virtual Agent: Desculpe, não encontrei esse modelo/código de defeito em nosso banco de dados. 😔
Vamos tentar  novamente?
[14:23] Virtual Agent: Lembre-se de escrever exatamente como está no painel da máquina ou no log de eventos.
[14:23] Virtual Agent: Certo, preciso que me informe o código de defeito do equipamento. 
Exemplos: U1-XXXX ou 99.XX.XX
[14:23] Guest: Não.liga
[14:23] Virtual Agent: Desculpe, não encontrei esse modelo/código de defeito em nosso banco de dados. 😔
Vamos tentar  novamente?
[14:23] Virtual Agent: Lembre-se de escrever exatamente como está no painel da máquina ou no log de eventos.
[14:23] Virtual Agent: Certo, preciso que me informe o código de defeito do equipamento. 
Exemplos: U1-XXXX ou 99.XX.XX
[14:23] Guest: Não liga
[14:23] Virtual Agent: Ops, realmente não consegui encontrar o modelo/código de defeito que digitou.
Mas sem problemas, vou te encaminhar a nossa equipe de atendimento para que obtenha mais informações.
[14:23] Virtual Agent: Aguarde um instante que estou te encaminhando a um de nossos analistas do suporte técnico!
[14:29] [PRIVATE] System: Samuel Mauro Da Silva entrou.
[14:29] Samuel Mauro Da Silva: Obrigado por aguardar, já iremos atender.
[14:30] Guest: Certo
[14:30] Samuel Mauro Da Silva: Olá, bem vindo ao suporte, eu sou o Samuel. Por gentileza me informe o motivo do contato.
[14:30] Guest: Boa tarde Samuel
[14:32] Guest: Então o cliente ligou em 220 volts a impressora e apresenta a fonte chaveada com capacitor estufado e os fusíveis na fonte FPS estão ok   ,  seria orçamento  nas duas fontes rm2-7951. E rm2-7948. Ou só na chaveada ?
[14:33] [PRIVATE] Guest: @L[https://simpress.service-now.com/api/now/v2/cs/media/3wM8Dv69IEXIQrM5uaNFZYyBsK7DTCihRIlhIqOisYxXnn0HyVOEl1UIXiLTatQa|ME47e9f4aa78c0670cccb95e5f4f71e9c8.jpg]
[14:33] [PRIVATE] Guest: @L[https://simpress.service-now.com/api/now/v2/cs/media/BLZvMBBtxTJ3JaSnYFhkJkY7pobGwIIcb0IdatNfKyLmiS4LwIDphXQtAyGLyzsv|ME6059103b059097df236bc1873136f939.jpg]
[14:34] Samuel Mauro Da Silva: pode realizar o orçamento das duas, rm2-7951 e  rm2-7948
[14:34] Guest: Ok  vou passar
[14:34] Guest: Obd abs
[14:35] Samuel Mauro Da Silva: na verdade, quando esta chegando tensão nesse ponto aqui, a placa do fusor esta funcionando
[14:35] Samuel Mauro Da Silva: @L[https://simpress.service-now.com/api/now/v1/cs/media/q9lbaxt9GCmAXXMozrYoMbHWL2d5QV0wJTgzmakc1raAFWx3yVBBrRJpeebGygw4|Teste FPS.jpg]
[14:35] Samuel Mauro Da Silva: mas alguns tecnicos me relataram falha no fusor e tiveram que trocar a placa do fusor
[14:36] Guest: Ok valeu o alerta.
[14:36] Guest: Obd abs
[14:36] Guest: Encerrando
[14:36] Samuel Mauro Da Silva: obrigado, igualmente
</t>
  </si>
  <si>
    <t>IMS0061072</t>
  </si>
  <si>
    <t xml:space="preserve">[14:24] Guest: .
[14:24]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3M3U2NKMUxmN1ZOTDlYNk03eWhEQT09dEl0eGZQZ2w3U3FMZ0JMR1dCOUU0TGNtNWJwTnBBb1NOeWlBYVoyYzlhUzF3Q0hVOUN3WE83emNTaTg3ZTBJcjdCeEprUTdhNC1seEpXczduT25NbW5ISDlheGY3cVVRRE03VlA4b3hlcFBNS3NrbVNEWHB4UjMyRFQ2bElMekNtUmhlajBkQTcxT0huWVNjdjA4NzBYbk9VUzV6bnVlNWFuWlZUdEVn77eu77ev&amp;target_url=https%3A%2F%2Fux.simpress.com.br)
[14:24] Virtual Agent: Excelente! Agora, para que eu consiga te ajudar, escolha a opção que mais te representa:
[14:24] Guest: Sou Técnico
[14:24] Virtual Agent: Por favor, digite o seu e-mail:
[14:24] Guest: Fjmota@simpress.com.br
[14:24] Virtual Agent: Escolha uma opção:
[14:24] Guest: Atendimento com OS 
[14:24] Virtual Agent: Digite a sua ordem de serviço. 
Exemplo: 3123913
[14:25] Guest: 6636973
[14:25] Virtual Agent: Que tipo de atendimento você precisa?
[14:25] Guest: Apoio Técnico
[14:25] Virtual Agent: Obrigada pela informações.
Encontrei as seguintes informações sobre sua Ordem de Serviço.
Número: 6636973
Nome Técnico: TÉCNICO SIMPRESS 
Status: Aceito 
Descrição: Informo que a placa de rede da impressora não responde aos testes realizados e que provavelmente esteja danificada devido não estar ligando as luzes que indicam trafego de rede. 
Data de Abertura: 08/01/2026 
Data de Atendimento: 
Data de Finalização:  
[14:25] Virtual Agent: As informações estão corretas?
[14:25] Guest: Sim
[14:25] Virtual Agent: Certo, preciso que me informe o código de defeito do equipamento. 
Exemplos: U1-XXXX ou 99.XX.XX
[14:25] Guest: Nao tem código
[14:25] Virtual Agent: Desculpe, não encontrei esse modelo/código de defeito em nosso banco de dados. 😔
Vamos tentar  novamente?
[14:25] Virtual Agent: Lembre-se de escrever exatamente como está no painel da máquina ou no log de eventos.
[14:25] Virtual Agent: Certo, preciso que me informe o código de defeito do equipamento. 
Exemplos: U1-XXXX ou 99.XX.XX
[14:25] Guest: Nao tem coragem
[14:25] Virtual Agent: Desculpe, não encontrei esse modelo/código de defeito em nosso banco de dados. 😔
Vamos tentar  novamente?
[14:25] Virtual Agent: Lembre-se de escrever exatamente como está no painel da máquina ou no log de eventos.
[14:25] Virtual Agent: Certo, preciso que me informe o código de defeito do equipamento. 
Exemplos: U1-XXXX ou 99.XX.XX
[14:25] Guest: Nao tem código
[14:25] Virtual Agent: Ops, realmente não consegui encontrar o modelo/código de defeito que digitou.
Mas sem problemas, vou te encaminhar a nossa equipe de atendimento para que obtenha mais informações.
[14:25] Virtual Agent: Aguarde um instante que estou te encaminhando a um de nossos analistas do suporte técnico!
[14:30] [PRIVATE] System: Samuel Mauro Da Silva entrou.
[14:30] Samuel Mauro Da Silva: Obrigado por aguardar, já iremos atender.
[14:36] Samuel Mauro Da Silva: Olá, bem vindo ao suporte, eu sou o Samuel. Por gentileza me informe o motivo do contato.
[14:37] Guest: Boa tarde Samuel
[14:38] Guest: Estou com um E52645 que nao esta respondendo a rede. Ja testei o cabo de rede no meu notebook e a rede esta ok, porem quando conecta o cabo de rede na  porta da impressora,  ela nao acende o Led.
[14:38] Guest: Nesse caso eu faço pedido ou sigo com orçamento de uma formater??
[14:39] Samuel Mauro Da Silva: Boa tarde Fabio
[14:39] Samuel Mauro Da Silva: Os conectores da entrada de  rede estao amassados ou tortos? Poderia me enviar uma foto por favor?
[14:40] [PRIVATE] Guest: @L[https://simpress.service-now.com/api/now/v2/cs/media/x2jVPHTgh8ZOK07z4YZvYUhaWFNIIe9IXYZxd9rxBlgLzEsVQLtdDZ5aHQtNtDse|ME7df41ee67af751faa1c044c017d2203a.jpg]
[14:40] Guest: Estão todos certos.
[14:46] Samuel Mauro Da Silva: aguarde um momento que vou liberar a formatter
[14:46] Guest: Blz
[14:56] Samuel Mauro Da Silva: Placa Formatter liberado mediante ação do suporte. Protocolo de liberação: 260112-001254
[14:56] Guest: Obrigado.
[14:57] Samuel Mauro Da Silva: Por nada. Agradecemos o seu contato. Tenha um ótimo dia!
[14:57] Guest: P vc tb
</t>
  </si>
  <si>
    <t>IMS0061079</t>
  </si>
  <si>
    <t>CHELES  MULLER SCHMITT</t>
  </si>
  <si>
    <t xml:space="preserve">[14:32] Guest: Boa
[14:32]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GdyVW1wUGxpQUY0c1hXNWpjUmM2QT09SzJkUzRJRy1TZm83ZnM2V3hvZVgwV21FUnVYN1pVX1U4WFlxM2QtMEozcjRXY1hmNndRN19Ldm9yN2lFSVdSaGdQMzNSWlRlZk5wTDBYbXRhTEo0dTlwdDAyR0hRR0dGLU03Nk9uNWRrYnJYdy04bnZSVncxOWwwQ2QzVS1qMjlkZTNGLU9vUXRhdTU3Tmx3cEpQV1pkY216SWFKMlJ1SGZyaGotODE577eu77ev&amp;target_url=https%3A%2F%2Fux.simpress.com.br)
[14:32] Virtual Agent: Excelente! Agora, para que eu consiga te ajudar, escolha a opção que mais te representa:
[14:33] Guest: Sou Técnico
[14:33] Virtual Agent: Por favor, digite o seu e-mail:
[14:33] Guest: cheles.qi@gmail.com
[14:33] Virtual Agent: Escolha uma opção:
[14:33] Guest: Atendimento com OS 
[14:33] Virtual Agent: Digite a sua ordem de serviço. 
Exemplo: 3123913
[14:33] Guest: 6638827
[14:33] Virtual Agent: Que tipo de atendimento você precisa?
[14:33] Guest: Apoio Técnico
[14:33] Virtual Agent: Obrigada pela informações.
Encontrei as seguintes informações sobre sua Ordem de Serviço.
Número: 6638827
Nome Técnico: TÉCNICO SIMPRESS 
Status: Em tratativa interna 
Descrição: Dia 07/01/2026, enquanto realizava-se a impressão de um arquivo, o equipamento fez um barulho e disparou um alerta na tela (conforme imagem anexa) e seguimos o procedimento solicitado. Porém, continuou com o mesmo barulho, constatamos algumas folhas presas dentro da máquina, elas foram retiradas e ajustamos a máquina novamente. Continuou o mesmo barulho e uma luz vermelha na grampeadora.  
Data de Abertura: 09/01/2026 
Data de Atendimento: 
Data de Finalização:  
[14:33] Virtual Agent: As informações estão corretas?
[14:34] Guest: Sim
[14:34] Virtual Agent: Certo, preciso que me informe o código de defeito do equipamento. 
Exemplos: U1-XXXX ou 99.XX.XX
[14:35] Guest: 66.80.05
[14:35] Virtual Agent: Desculpe, não encontrei esse modelo/código de defeito em nosso banco de dados. 😔
Vamos tentar  novamente?
[14:35] Virtual Agent: Lembre-se de escrever exatamente como está no painel da máquina ou no log de eventos.
[14:35] Virtual Agent: Certo, preciso que me informe o código de defeito do equipamento. 
Exemplos: U1-XXXX ou 99.XX.XX
[14:35] Guest: 66.80.05
[14:35] Virtual Agent: Desculpe, não encontrei esse modelo/código de defeito em nosso banco de dados. 😔
Vamos tentar  novamente?
[14:35] Virtual Agent: Lembre-se de escrever exatamente como está no painel da máquina ou no log de eventos.
[14:35] Virtual Agent: Certo, preciso que me informe o código de defeito do equipamento. 
Exemplos: U1-XXXX ou 99.XX.XX
[14:35] Guest: 66.80.05
[14:35] Virtual Agent: Ops, realmente não consegui encontrar o modelo/código de defeito que digitou.
Mas sem problemas, vou te encaminhar a nossa equipe de atendimento para que obtenha mais informações.
[14:35] Virtual Agent: Aguarde um instante que estou te encaminhando a um de nossos analistas do suporte técnico!
[14:36] [PRIVATE] System: Paulo Henrique Lima Da Silva entrou.
[14:36] Paulo Henrique Lima Da Silva: Obrigado por aguardar, já iremos atender.
[14:37] Paulo Henrique Lima Da Silva: Olá, bem vindo ao suporte, sou o Paulo. Por gentileza informe seu nome e o motivo do contato.
[14:38] Guest: Cheles
[14:39] Guest: TB estou com um erro 66.80.05 na impressora e72535
[14:39] [PRIVATE] Guest: @L[https://simpress.service-now.com/api/now/v2/cs/media/Gp3VcPOJrA1ZT9mkaKDpXyNjCMOXJ4jjBhEvJhZKkKFUp5Eu4sFWhfN85czoYZjH|ME2223488bb3d29d9c97d4403aa1959666.jpg]
[14:40] Guest: Mai notei que  nesta peça está com barulho de correia
[14:40] Paulo Henrique Lima Da Silva: @L[https://simpress.service-now.com/api/now/v1/cs/media/gdr0fGmqhHZ2eSmhV9TMxYD3xda2ois1DIVEL4ZJW5RAHETPoLX1MldEhHVRgDNk|Gp3VcPOJrA1ZT9mkaKDpXyNjCMOXJ4jjBhEvJhZKkKFUp5Eu4sFWhfN85czoYZjH.jpg]
[14:40] [PRIVATE] Guest: @L[https://simpress.service-now.com/api/now/v2/cs/media/zcqVvyuHMqYb2z2Z72LSbWy5nZ9ICPvTg6mbk5Q8qizf5eTSELDDlPuI2RFLx75n|ME9067d2785c3a3e76acdc09969144b42a.mp4]
[14:41] Paulo Henrique Lima Da Silva: certo, viu o passo a passo do manual para o erro?
[14:42] Guest: Ok
[14:43] Guest: Vou dar uma olhada
[14:44] Paulo Henrique Lima Da Silva: https://simuniversidade.com.br/contents/1404494?ref=search&amp;ref_detail=HP_LJ_E72525_E72530_E72535_JUL_24_CPMD_v02pdf
[14:44] Paulo Henrique Lima Da Silva: pag 623
[14:44] Paulo Henrique Lima Da Silva: tem os testes e código das peças
[14:44] Paulo Henrique Lima Da Silva: ajudo em algo mais no momento?
[14:44] Guest: Ok
[14:54] System: Paulo Henrique Lima Da Silva encerrou a conversa.
</t>
  </si>
  <si>
    <t>IMS0061092</t>
  </si>
  <si>
    <t>Rodrigo De Souza Smis</t>
  </si>
  <si>
    <t xml:space="preserve">[14:43] Guest: Olá
[14:43]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45UXdyakFqcThkLTdpWVlWUzdFdz09WWNzdXpZZERnQzdyVWw0ajliWXlBUW1JNThkT3FmODA4alpMY2J0blpRY0tqMTJ1aFVSNVpqQjZSS3pOeXY2Q0R4SXVMVWNBRU51LUVnZ3BDdng2QkZzYkNFZ1NIRVRqMjgxanl6YzdVRV93dXozczhDUWg4UHJmSmtLRnU5RERBZ2tEd1Z5TkJSWXVULXlTeUdCY0pEemVfN1dmdnFPT1ozVkNnWjdY77eu77ev&amp;target_url=https%3A%2F%2Fux.simpress.com.br)
[14:43] Virtual Agent: Excelente! Agora, para que eu consiga te ajudar, escolha a opção que mais te representa:
[14:44] Guest: Sou Técnico
[14:44] Virtual Agent: Por favor, digite o seu e-mail:
[14:44] Guest: Rdsmis@simpress.com.br
[14:44] Virtual Agent: Escolha uma opção:
[14:44] Guest: Atendimento com OS 
[14:44] Virtual Agent: Digite a sua ordem de serviço. 
Exemplo: 3123913
[14:44] Guest: 6639181
[14:44] Virtual Agent: Que tipo de atendimento você precisa?
[14:44] Guest: Apoio Técnico
[14:44] Virtual Agent: Obrigada pela informações.
Encontrei as seguintes informações sobre sua Ordem de Serviço.
Número: 6639181
Nome Técnico: TÉCNICO SIMPRESS 
Status: Aceito 
Descrição: Equipamento apresentou travamento na execução de vídeo, tanto com o carregador ou não. Apresentou também problemas de memória. Favor agendar atendimento pra segunda-feira 12/01 
Data de Abertura: 09/01/2026 
Data de Atendimento: 
Data de Finalização:  
[14:44] Virtual Agent: As informações estão corretas?
[14:44] Guest: Sim
[14:44] Virtual Agent: Certo, preciso que me informe o código de defeito do equipamento. 
Exemplos: U1-XXXX ou 99.XX.XX
[14:45] Guest: Não possui
[14:45] Virtual Agent: Desculpe, não encontrei esse modelo/código de defeito em nosso banco de dados. 😔
Vamos tentar  novamente?
[14:45] Virtual Agent: Lembre-se de escrever exatamente como está no painel da máquina ou no log de eventos.
[14:45] Virtual Agent: Certo, preciso que me informe o código de defeito do equipamento. 
Exemplos: U1-XXXX ou 99.XX.XX
[14:45] Guest: Não possui
[14:45] Virtual Agent: Desculpe, não encontrei esse modelo/código de defeito em nosso banco de dados. 😔
Vamos tentar  novamente?
[14:45] Virtual Agent: Lembre-se de escrever exatamente como está no painel da máquina ou no log de eventos.
[14:45] Virtual Agent: Certo, preciso que me informe o código de defeito do equipamento. 
Exemplos: U1-XXXX ou 99.XX.XX
[14:45] Guest: Não possui
[14:45] Virtual Agent: Ops, realmente não consegui encontrar o modelo/código de defeito que digitou.
Mas sem problemas, vou te encaminhar a nossa equipe de atendimento para que obtenha mais informações.
[14:45] Virtual Agent: Aguarde um instante que estou te encaminhando a um de nossos analistas do suporte técnico!
[14:45] [PRIVATE] System: Marcos Geanini Cabral Araujo entrou.
[14:45] Marcos Geanini Cabral Araujo: Obrigado por aguardar, já iremos atender.
[14:47] Marcos Geanini Cabral Araujo: Boa Tarde tudo bem ?
Sou o Marcos Analista de Suporte da Simpress, como posso te ajudar?
[14:47] Guest: Oi Marcos
Boa tarde
Tudo bem ??
[14:49] Marcos Geanini Cabral Araujo: tudo certo
[14:49] Guest: Marcos estou com um notebook que está apresentando travamento
O usuário me explicou que acontece muito quando ele vê vídeos assim de 20 min
[14:51] Guest: Já mexi nesse notebook a um tempo atrás realizei os testes de diagnóstico de hardware e do sistema e as ferramentas não idenficaram nenhum erro, dando êxito em todos os testes 
Estou no terceiro atendimento nesse notebook 
No primeiro após os testes não apresentar nenhum erro , pedi pro T.I. do passar a imagem do Windows novamente
[14:53] Guest: +/- uma semana depois teve outro chamado, fiz a verificação de atualização de drives pela ferramenta da HP de diagnóstico no Windows e lá achou um drive de BIOS novo
Fiz a atualização e pedi pro usuário testar
Mais ou menos dia 08/12 
Pedi pro usuário testar
[14:54] Guest: Como tem impressoras também nesse cliente eu vim fazer outro atendimento,  acabei encontrando esse usuário e perguntei a ele como estava o notebook ele disse que parecia ter melhorado pois não estava apresentando erro
[14:54] Guest: Agora voltou a abrir chamado pelo menos motivo
[14:55] Guest: Fiz os testes e as ferramentas não diagnosticaram nenhum erro e não teve nenhuma atualização disponível localizada pelas ferramentas
[14:56] Guest: Fiz o teste de que ele falou e realmente após uns 15 min de vídeo rolando o notebook trava e tem que ser reiniciado no botão
[14:56] Marcos Geanini Cabral Araujo: é um HP 440 G11 certo ?
[14:56] Marcos Geanini Cabral Araujo: testou a memoria?
[14:56] Marcos Geanini Cabral Araujo:  processador ?
[14:56] Guest: Sim
[14:57] Guest: Sim
Nos testes pelo uefi todos deram sucesso nos testes
[14:57] [PRIVATE] Guest: @L[https://simpress.service-now.com/api/now/v2/cs/media/tTf9GJNeRPUOxodHXW04T3fKhflHnY9rlGm7yEmysM0QMyhx8IXKbCjk88jxcjig|ME4b866df05b4239e0ccf750a15fb6b301.mp4]
[15:02] Marcos Geanini Cabral Araujo: entendo 
[15:03] Marcos Geanini Cabral Araujo: depois de todos esses testes chegou a algum diagnóstico ?
[15:05] [PRIVATE] Guest: @L[https://simpress.service-now.com/api/now/v2/cs/media/SXVbstkeo1YxRNluqFjkakCBj2lbIVWJtgA99uPO7lsyv2bAi8aLporVM3zS94k7|ME05ac9e5f3f6c9817bd62bf5d575e32e1.jpg]
[15:05] [PRIVATE] Guest: @L[https://simpress.service-now.com/api/now/v2/cs/media/YGQCBbq9Ne5WKh9ldY4sxqbyNGbYOfUb5T7yb0GHJBk1jaLoWeuJb2L03xK9exYz|ME8f43908cde861f061bd09edb9fbb29fa.jpg]
[15:05] [PRIVATE] Guest: @L[https://simpress.service-now.com/api/now/v2/cs/media/JYqpX3htSs0yfpcI71HXb5oqs9CZy68MQWLxP3i0C6bgIkH7W9WcZzoir8pzQc2Q|ME0626351e6533bb2e4904a18f86b98fa2.jpg]
[15:05] [PRIVATE] Guest: @L[https://simpress.service-now.com/api/now/v2/cs/media/DxzSo3Z5RA1ruuyU5y5SPNrKWRxnzPkA3rkBokGy3QqMdpLA18hSVrKx2mL3jRQL|MEa19742d5b84139658ff6ad1b7a8d7b83.jpg]
[15:05] [PRIVATE] Guest: @L[https://simpress.service-now.com/api/now/v2/cs/media/nfrdvCNNzSVfmM3SkT5ECfn7LK3p1LjH9M4Xbb1LdLYu3shiH2Nm0zpN9N9FlC1I|ME8c15222402a424c2bbd00275d0d8df25.jpg]
[15:05] [PRIVATE] Guest: @L[https://simpress.service-now.com/api/now/v2/cs/media/kNlrOMRT4mcJFn7KsA6dICcRjuaR2IqUjgPsVGW7IzrFQuK1e3wBbKB4PvISpIBZ|ME9a81d5b71cacd583ab83261752861b13.jpg]
[15:05] [PRIVATE] Guest: @L[https://simpress.service-now.com/api/now/v2/cs/media/U0iwZBqha7KIXLVvASiGfgY0UL8jICG1lXsjyk6S4uJU2UsujCZ7caln4jUsyKzN|MEb88cea93615bbdafd3189a888d81fb75.jpg]
[15:05] [PRIVATE] Guest: @L[https://simpress.service-now.com/api/now/v2/cs/media/Vu19FI9ITQsS1DWjwXzohqDzG0YEhoshJOB2cs0NdJ2EGp6NeFKNFosGiYbEfZPV|ME3b5e9e0b8f42e69f2d203de1646ee4e3.jpg]
[15:05] [PRIVATE] Guest: @L[https://simpress.service-now.com/api/now/v2/cs/media/LuvUdcdWPiswtpS6A5jYUytBIY6M3jlgrqiXGMty1sbVs6NfHCLHbEq98nSxVmCw|ME5944cb998ba520a29f17c1b5a9af0cb3.jpg]
[15:05] [PRIVATE] Guest: @L[https://simpress.service-now.com/api/now/v2/cs/media/GfgG0fP9yiTpKxVV40PuJYnbkOaMF30K7imgNfo8d3ouMKJLoNV8lbVi6HeUveIB|ME5efad9d77e0a1407135124e62acac165.jpg]
[15:05] [PRIVATE] Guest: @L[https://simpress.service-now.com/api/now/v2/cs/media/JOrmX9EGRAbH1KzU6POn4tJD9eEIukxCz8agHonXNN2vVDth1pbXsbAoFTBVJ9Kp|MEdf465654d47f8995e73aff4efd25ba04.jpg]
[15:05] [PRIVATE] Guest: @L[https://simpress.service-now.com/api/now/v2/cs/media/FpR4jBn3GSAHuBrGM08L9JcYG52XpmOp8lf2nL9aF4SqWPezE80xmjT8X0XA0cDn|ME0a3f1bf56655c13a9c8740a80b317409.jpg]
[15:05] [PRIVATE] Guest: @L[https://simpress.service-now.com/api/now/v2/cs/media/JQfE1L0Z7SkP6zrOwBPgkxheHRw4FPKhEJ63XUXaKFkYopUOXVUkND0FcAFvxK7f|ME07eaafe1773b487031dfe7d216986a72.jpg]
[15:05] [PRIVATE] Guest: @L[https://simpress.service-now.com/api/now/v2/cs/media/U43pryaTd3sxyWRvsglNZVcGTPzqTBSZPeaqzVX1Nl3SNgHoT7MiIeVfYLpea1ov|MEcdcb9a2cbb740289bccb70bd398f0f37.jpg]
[15:05] Guest: Terminando o teste de esforço do processador novamente pra te enviar foto
[15:07] Guest: Então, o contato com suporte é justamente pra ter uma ajuda
Os testes das ferramentas da HP não apresentam erro
Mas em uso comum apresenta erro
[15:08] Marcos Geanini Cabral Araujo: sim párece ser um defeito de processamento 
[15:08] Marcos Geanini Cabral Araujo: indica que pode ser memoria ou processador 
[15:09] Guest: Os testes de esforço na ferramenta da HP não dá erro
Conclui como aprovado
[15:09] Guest: Tanto no UEFI quanto no Windows
[15:13] Marcos Geanini Cabral Araujo: sim porque funciona normal ate um certo ponto 
[15:13] Marcos Geanini Cabral Araujo: depois de um tempo da ese problema 
[15:14] Guest: Com base de ser processador ou memória
O equipamento não apresenta aquecimento 
Iria primeiro na memória 
Acho que o processador apresentaria aquecimento
[15:15] Marcos Geanini Cabral Araujo: sim faz sentido mesmo 
[15:15] Marcos Geanini Cabral Araujo: então tenta a memoria mesmo 
[15:16] Guest: Os testes de estresse são de 30 min
Maior que o tempo que levou pra travar no videos
[15:16] Marcos Geanini Cabral Araujo: sim 
[15:16] Marcos Geanini Cabral Araujo: tenta a memoria primeiro se caso o defeito contnuar tentamos outro meio 
[15:17] Guest: Vlw
Obrigado pela ajuda Marcos
[15:17] Marcos Geanini Cabral Araujo: por nada rodrigo 
</t>
  </si>
  <si>
    <t>IMS0061093</t>
  </si>
  <si>
    <t>Guilherme Valterano Peloi</t>
  </si>
  <si>
    <t xml:space="preserve">[14:44]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3FDOXNORGMzU0lPT0NFSU1hbGZxUT09bVFFXzRfMG5MSnZSQnJTcHN2SFVHaFVlamE4SG16M0ZSWkw0bGU1RjFscm5rSXR0TDc1VGlpUngyNzA4YVpWWTBWWFZTb1pUNV9wWnA2WmdUeExuQ3dmUkdVTlhNa3dfMmVRenhkQmZhSERSTmtZQkl1RFN5MklpYUxQZm1IbEIwTXlXM2F0R1VYdFI2bXR2OWtRRXhGTWlYMXY4Y0VpLXBOVGE5dGtX77eu77ev&amp;target_url=https%3A%2F%2Fux.simpress.com.br)
[14:44] Virtual Agent: Excelente! Agora, para que eu consiga te ajudar, escolha a opção que mais te representa:
[14:44] Guest: Sou Técnico
[14:44] Virtual Agent: Por favor, digite o seu e-mail:
[14:44] Guest: Gui.peloi@gmail.com
[14:44] Virtual Agent: Escolha uma opção:
[14:45] Guest: Atendimento com OS 
[14:45] Virtual Agent: Digite a sua ordem de serviço. 
Exemplo: 3123913
[14:45] Guest: 6621051
[14:45] Virtual Agent: Parece que este não é um código de OS válido. 
Por favor, digite apenas o código da OS sem pontos ou espaços.
[14:45] Virtual Agent: Digite a sua ordem de serviço. 
Exemplo: 3123913
[14:45] Guest: 6621051
[14:45] Virtual Agent: Que tipo de atendimento você precisa?
[14:46] Guest: Liberação de Placas
[14:46] Virtual Agent: Antes de transferir seu atendimento, preciso de algumas informações.
[14:46] Virtual Agent: Para obter o uso de liberação de placas, digite abaixo qual tipo de placa quer:
[14:46] Guest: Placa Fonte
[14:46]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[14:46] Virtual Agent: @L[https://files.directtalk.com.br/1.0/api/file/public/7a697b45-b4c7-4991-ab7d-47fa4cee2020/content-inline|content-inline]
[14:46]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[14:46] Virtual Agent: Qual foi o erro identificado:
[14:46] Guest: Queima
[14:46] Virtual Agent: Agora preciso que evidencie os componentes que estão avariados.  
**Lembrando que esta evidência será registrada para autorizar a liberação da peça.**
[14:46] Virtual Agent: Para seguirmos, por favor anexe uma foto legivel do componente:
[14:46] Virtual Agent: Ótimo, foto registrada. Agora vou te transferir para validação c​om um dos nossos especialistas.
[14:46] Virtual Agent: Aguarde um instante que estou te encaminhando a um de nossos analistas do suporte técnico!
[14:54] Guest: Ok
[14:55] [PRIVATE] System: Valdeir Vilela Ferreira De Novais entrou.
[14:55] Valdeir Vilela Ferreira De Novais: Obrigado por aguardar, já iremos atender.
[14:56] Valdeir Vilela Ferreira De Novais: Boa tarde, sou Valdeir em que posso ajudar?
[14:57] Guest: Estou realizando uma OI no Sesi equipamento HP E52645 veio usado
[14:58] Guest: Aferido as tensões da tomada FN 125.9 V
FT 125.6 V
TN 0.3 V
[14:58] Guest: Equipamento chega a ligar , mas quando manda impressões reinicia , verifiquei se nesse momento havia algum tipo de queda como não havia
[14:59] Guest: Fui abrir o equipamento pra verificar a fonte percebi que já faltava parafuso na tampa lateral
[14:59] [PRIVATE] Guest: @L[https://simpress.service-now.com/api/now/v2/cs/media/BsHW8eJIy2XCiT25X8E4HVvV9HbEeEa0FlmmnqKxCBU1JpBA5Orl0XaiqOGoBCAy|ME07bf077c00b23443c33bc9a47890995d.jpg]
[14:59] Guest: E a placa esta com os capacitores estufados
[14:59] [PRIVATE] Guest: @L[https://simpress.service-now.com/api/now/v2/cs/media/wH8Vwz3dtDibUVfyIdeLEW2l7MF32QaNQeAKBmnWKjrhtaRuOWFWUHANgpz4qufO|MEad151c407738dbd081032cefb0908904.jpg]
[14:59] [PRIVATE] Guest: @L[https://simpress.service-now.com/api/now/v2/cs/media/JdzYQvLhQiHxadHio0I9VY4EccxYgZY6XIIwZXmXzt7WQxrao36Mb7krqiGMeIg6|MEda7a473c0b13fc0623b63d4f52ba9e9b.jpg]
[15:00] Valdeir Vilela Ferreira De Novais: certo vi aqui
[15:00] Valdeir Vilela Ferreira De Novais: chegou a falar com seu superior sobre o caso?
[15:01] Guest: Não,  vim direto pro Chatboot
[15:02] Valdeir Vilela Ferreira De Novais: certo no caso é uma OI ai vai precisar falar com ele e ver o que pode ser feito, como ainda não finalizou ela há ainda chance de trocarem a máquina como já veio avariada sendo máquina sustentável
[15:04] Guest: Ok, vou verificar com o Edu oque fazer
[15:04] Valdeir Vilela Ferreira De Novais: beleza
[15:05] Valdeir Vilela Ferreira De Novais: se não for possível a troca ai vai ter que finalizar a OI e abrir uma OS para a solicitação das peças, mas tenta ver com ele o que pode ser feito
[15:09] Guest: Obrigado pela orientação,  vou aguardar eles me retornarem pra ver oque ser feito
[15:10] Valdeir Vilela Ferreira De Novais: beleza precisando de apoio pode retornar conosco
</t>
  </si>
  <si>
    <t>IMS0061098</t>
  </si>
  <si>
    <t xml:space="preserve">[14:50] Guest: Boa tarde
[14:50]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VQzdWRSNVZ0MnhGQURvRWpsN1hlZz09VEdTOThDbWZwVWZyZl9ibUlYMV9pRGxuRVUwcFp3YjQxOUhZY2xnaDV2RXpKZGdDZUF2ekVSbUQtSlZiSDBiU19LbFI2Nlc1VXY4TTB4UlhwMmNZMTBsSzNKQ0tKQnVxTzhaNHhRdnp6TDhILVF5TkxQNzhfNmRhaWRlREprZ0Z1Rmo0UzZrdGNlR1JsTTh3dUR6c3FpdnFrTzNCWXZlWV9oLU1SRl9277eu77ev&amp;target_url=https%3A%2F%2Fux.simpress.com.br)
[14:50] Virtual Agent: Excelente! Agora, para que eu consiga te ajudar, escolha a opção que mais te representa:
[14:50] Guest: Sou Técnico
[14:51] Virtual Agent: Por favor, digite o seu e-mail:
[14:51] Guest: Cbueno1405@gmail.com
[14:51] Virtual Agent: Escolha uma opção:
[14:51] Guest: Atendimento com OS 
[14:51] Virtual Agent: Digite a sua ordem de serviço. 
Exemplo: 3123913
[14:51] Guest: 6633070
[14:51] Virtual Agent: Que tipo de atendimento você precisa?
[14:52] Guest: Atendimento PC’s e Note
[14:52] Virtual Agent: Por favor, descreva em poucas palavras qual problema está acontecendo com o equipamento:
[14:52] Guest: Não liga
[14:52] Virtual Agent: Ok, agora envie uma foto do erro apresentado.
[14:53] Virtual Agent: Aguarde um instante que estou te encaminhando a um de nossos analistas do suporte técnico!
[14:54] Guest: Ok
[15:07] [PRIVATE] System: Valdeir Vilela Ferreira De Novais entrou.
[15:07] Valdeir Vilela Ferreira De Novais: Obrigado por aguardar, já iremos atender.
[15:07] Guest: Ok
[15:10] Valdeir Vilela Ferreira De Novais: Boa tarde, sou Valdeir em que posso ajudar?
[15:10] Guest: Boa tarde valdeir
[15:11] Guest: Desktop, tenta ligar, aciona cooler e depois apaga, Coisa de uns 15 sec depois que liga e morre.
Ja foi trocado memória e ssd e problema persiste, cliente disse que simplesmente parou de ligar
[15:12] Guest: Medições da placa fonte estão corretas
[15:13] Valdeir Vilela Ferreira De Novais: houve um contato dia 15/12 e foi liberado uma placa mãe para a máquina mas não foi solicitada pelo recesso do cliente foi isso?
[15:13] Guest: Isso
[15:14] Valdeir Vilela Ferreira De Novais: beleza vou abrir novamente a solicitação pra você pedir a placa mãe, beleza?
[15:14] Guest: Blz
[15:19] Valdeir Vilela Ferreira De Novais: 260112-001328 essa é a nova liberação para pedir a placa mãe, quando for realizar o pedido, coloque na descrição de observação do técnico o defeito da máquina, justificando o pedido da peça para que assim não ocorra recusas indevidas
[15:19] Guest: Blz
[15:19] Guest: Obrigado
[15:19] Valdeir Vilela Ferreira De Novais: de nada
[15:19] Valdeir Vilela Ferreira De Novais: 👍
</t>
  </si>
  <si>
    <t>IMS0061115</t>
  </si>
  <si>
    <t xml:space="preserve">[15:05] Guest: Boa
[15:05]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nFzUS1HYlg3YzVYOGVyQXgtdkR6dz09ZEgzdUlaMEFHcUliQVc2ZlhnUXA5NVhjRXkwZFhrSzcxRW81VDV6SUVOcF9yRFVseW9QRktfNjE1WDBjS0NjM2c4dGR3OTNYSVJUSzNLejNKUjFDYXJVSU1KT1k3Wmg1Tmg2bTNqTWJxVFVuM2FNT0hERVRRZXFFQWZIbnBwVEpsd0lEc1ZrV0ZkaXplRmJyUEFqTkJ0QVRfN09NSWpYeFRUR3R3MHpk77eu77ev&amp;target_url=https%3A%2F%2Fux.simpress.com.br)
[15:05] Virtual Agent: Excelente! Agora, para que eu consiga te ajudar, escolha a opção que mais te representa:
[15:05] Guest: Sou Técnico
[15:05] Virtual Agent: Por favor, digite o seu e-mail:
[15:05] Guest: Kfhamachi@simpress.com.br
[15:05] Virtual Agent: Escolha uma opção:
[15:06] Guest: Atendimento com OS 
[15:06] Virtual Agent: Digite a sua ordem de serviço. 
Exemplo: 3123913
[15:06] Guest: 6623644
[15:06] Virtual Agent: Que tipo de atendimento você precisa?
[15:06] Guest: Liberação de Placas
[15:06] Virtual Agent: Antes de transferir seu atendimento, preciso de algumas informações.
[15:06] Virtual Agent: Para obter o uso de liberação de placas, digite abaixo qual tipo de placa quer:
[15:06] Guest: Placa principal
[15:06]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[15:06] Virtual Agent: Para que eu possa compreender o erro, por favor me informe o que ocorre conforme as opções abaixo:
- **Não comunica via rede ou USB**
- **Não inicializa**
- **Sem tensão (tensão saída) para motores/sensores.**
[15:06] Virtual Agent: @L[https://simpress.service-now.com/imagem (1)_1757357503193.jpg|imagem (1)_1757357503193.jpg]
[15:06] Virtual Agent: Me informe qual das situações acima acontece:
[15:07] Guest: Não inicializa
[15:07]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[15:07] Virtual Agent: Como está a alimentação da placa principal?
[15:07] Guest: Cabeada na rede elétrica direto
[15:07] Virtual Agent: Conseguiu fazer a atualização de Recovery e Firmware?
[15:07] Guest: Sim
[15:07] Virtual Agent: Por último como foi o teste do painel?
[15:08] Guest: Nao executado
[15:08] Virtual Agent: Registrei as informações e um analista irá validar de acordo com o Diagrama Eletrico deste modelo.
Esta evidencia será registrada para autorizar a liberação da peça.
[15:08] Virtual Agent: Aguarde um instante que estou te encaminhando a um de nossos analistas do suporte técnico!
[15:15] [PRIVATE] System: Samuel Mauro Da Silva entrou.
[15:15] Samuel Mauro Da Silva: Obrigado por aguardar, já iremos atender.
[15:16] Samuel Mauro Da Silva: Olá, bem vindo ao suporte, eu sou o Samuel. Por gentileza me informe o motivo do contato.
[15:16] Guest: Ola Samuel
[15:17] Guest: Quero a liberacao de uma placa formatter para a impressora E826
[15:18] Guest: A mesma esta acusando erro 30.xx.xx
[15:18] [PRIVATE] Guest: @L[https://simpress.service-now.com/api/now/v2/cs/media/vJlr4xWiu5ECwZmHtOSyTDh1tovIvI2vlV8uFHTbk6GsgHWgPgm36n9FVK4Zr8sA|ME70a51ee9277fef1def002a153f05c9de.jpg]
[15:18] Guest: Ja atualizei o fw
[15:19] Samuel Mauro Da Silva: seria  a placa do scanner?
[15:19] Samuel Mauro Da Silva: esse erro ai é do scanner?
[15:19] Guest: Foi trocado o motor dela e após isso ela comecou a causar o error acredito que o conector da placa foi danificado na retirada da placa para troca do.motor
[15:20] Guest: Revisei todos os conectores mas mesmo assim o erro persiste
[15:21] Guest: O conector do flat esta frouxo
[15:21] Guest: Na placa
[15:22] Samuel Mauro Da Silva: mas é o conector da placa do scanner? poderia encaminhar uma foto para validação?
[15:22] Guest: Só um minuto que nao to próximo da impressora
[15:23] Guest: Só.um momento
[15:24] Samuel Mauro Da Silva: ok
[15:25] [PRIVATE] Guest: @L[https://simpress.service-now.com/api/now/v2/cs/media/MY6INcCV15lM5QoXgOCfRsayLJwbXXhsDTeCF22EJvSvkZmM9z19DJo0NYONUBVp|ME301a43145e6d4c8e65787542f2a50b30.jpg]
[15:26] [PRIVATE] Guest: @L[https://simpress.service-now.com/api/now/v2/cs/media/qNoIok6hVQa2uPbyuZFBxSKDn2XaJB3X4Ac6outW5TQMX4RUmjzW9a8iVnNPjfgP|ME8fde608f72dd340e294425761b857673.jpg]
[15:26] [PRIVATE] Guest: @L[https://simpress.service-now.com/api/now/v2/cs/media/bqzZbWpNzJPSzjTWQ8ICnTWiCgT9h1I11k1OjfqzGzZVjqz5dRfB1eYwRK4timSa|ME7a1fffa51e6b9ab28ddfef056a6ffeff.jpg]
[15:27] Samuel Mauro Da Silva: essa placa ai é a formatter
[15:27] Guest: Sim
[15:29] Guest: Conector SIBC 50P da placa formatter foi danificado na manipulação de reinstalar a placa após troca do motor
[15:29] Samuel Mauro Da Silva: entendi
[15:29] Samuel Mauro Da Silva: aguarde um momento por favor
[15:30] Guest: Ok
[15:41] Samuel Mauro Da Silva: Placa Formatter liberado mediante ação do suporte. Protocolo de liberação: 260112-001313
[15:41] Guest: Obrigado meu caro
[15:48] Samuel Mauro Da Silva: Por nada. Agradecemos o seu contato. Tenha um ótimo dia!
</t>
  </si>
  <si>
    <t>IMS0061146</t>
  </si>
  <si>
    <t xml:space="preserve">[15:25] Guest: Boa tarde
[15:25]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W5kSmEwTS1iWHhTTDJrMlZRaGMyQT09OFpZdEdOU1ZoZ2trbWFwaG5nck83RGVzcU9YQW5iUTluN1ZKcGRUcFRZSXFZYzRieXVuVjlFRFdONDcydkV4dnVTRDc2akZtZ05GQk16NWpJeWFUdTllOTVoQ2xKSDl4ZlF0R0Zyd1ZvNUZfMjlOOTNjV2I2VFVDbTd1R1cwcFM4N1hmSmtENXpEdkRfS0wtbFZtd1J1QUZUbjNvRFBHdHUyWUZ4akVa77eu77ev&amp;target_url=https%3A%2F%2Fux.simpress.com.br)
[15:25] Virtual Agent: Excelente! Agora, para que eu consiga te ajudar, escolha a opção que mais te representa:
[15:25] Guest: Sou Técnico
[15:25] Virtual Agent: Por favor, digite o seu e-mail:
[15:25] Guest: mfsbarreto@simpress.com.br
[15:25] Virtual Agent: Escolha uma opção:
[15:25] Guest: Atendimento com OS 
[15:25] Virtual Agent: Digite a sua ordem de serviço. 
Exemplo: 3123913
[15:25] Guest: 6604359
[15:25] Virtual Agent: Que tipo de atendimento você precisa?
[15:25] Guest: Apoio Técnico
[15:25] Virtual Agent: Obrigada pela informações.
Encontrei as seguintes informações sobre sua Ordem de Serviço.
Número: 6604359
Nome Técnico: TÉCNICO SIMPRESS 
Status: Aceito 
Descrição: Impressora gerando erro código 52.000.00  .
Enviar somente técnicos mobilizados. 
Data de Abertura: 11/12/2025 
Data de Atendimento: 15/12/2025
Data de Finalização:  
[15:25] Virtual Agent: As informações estão corretas?
[15:26] Guest: Sim
[15:26] Virtual Agent: Certo, preciso que me informe o código de defeito do equipamento. 
Exemplos: U1-XXXX ou 99.XX.XX
[15:26] Guest: 52.00.00
[15:26] Virtual Agent: Desculpe, não encontrei esse modelo/código de defeito em nosso banco de dados. 😔
Vamos tentar  novamente?
[15:26] Virtual Agent: Lembre-se de escrever exatamente como está no painel da máquina ou no log de eventos.
[15:26] Virtual Agent: Certo, preciso que me informe o código de defeito do equipamento. 
Exemplos: U1-XXXX ou 99.XX.XX
[15:26] Guest: 52.00.00
[15:26] Virtual Agent: Desculpe, não encontrei esse modelo/código de defeito em nosso banco de dados. 😔
Vamos tentar  novamente?
[15:26] Virtual Agent: Lembre-se de escrever exatamente como está no painel da máquina ou no log de eventos.
[15:26] Virtual Agent: Certo, preciso que me informe o código de defeito do equipamento. 
Exemplos: U1-XXXX ou 99.XX.XX
[15:26] Guest: 52.00.00
[15:26] Virtual Agent: Ops, realmente não consegui encontrar o modelo/código de defeito que digitou.
Mas sem problemas, vou te encaminhar a nossa equipe de atendimento para que obtenha mais informações.
[15:26] Virtual Agent: Aguarde um instante que estou te encaminhando a um de nossos analistas do suporte técnico!
[15:26] [PRIVATE] System: Rosalino Oliveira Carneiro entrou.
[15:26] Rosalino Oliveira Carneiro: Obrigado por aguardar, já iremos atender.
[15:26] Rosalino Oliveira Carneiro: boa tarde sou ROSALINO  em que posso ajudar
[15:27] Guest: Rosalino boara tarde! Td bem?
[15:27] Guest: *boa
[15:27] Guest: Ch 6604359
[15:27] Rosalino Oliveira Carneiro: tudo bem e voce como ta por ai na baixada
[15:27] Rosalino Oliveira Carneiro: correria
[15:27] Rosalino Oliveira Carneiro: é uma E42540F_001
[15:28] Guest: Muito muito calor, ainda atendendo coisa do ano passado, kkk peciso de uma ajuda com código do flat da
[15:28] Guest: Do laser
[15:28] Guest: Esta com erro 52.00.00
[15:28] Guest: Mesmo já trocando o laser
[15:28] Guest: O Samuel falou p trocar o flat e a dc mas não acho o flat
[15:32] Rosalino Oliveira Carneiro: qual a referencia do conector onde ele vai na formatter
[15:33] Rosalino Oliveira Carneiro: @L[https://simpress.service-now.com/api/now/v1/cs/media/GMjdw4O9ay8nTTJoDBvMYZbjJvUFylNBRV6O9H4Uw5oNGyZvTZvwBuzENp30PgPP|Captura de tela 2026-01-12 153011.png]
[15:36] Guest: Na dc
[15:37] Rosalino Oliveira Carneiro: voce ta com o flat em mão 
[15:38] Rosalino Oliveira Carneiro: verifica se tem algum codigo nele
[15:38] Guest: Nao
[15:38] Guest: Fechei tudo p testar e deu o mesmo erro
[15:38] Guest: Posso tentar entao
[15:48] Rosalino Oliveira Carneiro: marcia não vai ter o codigo no manual
[15:48] Guest: Vou pedir a dc
[15:48] Rosalino Oliveira Carneiro: pede a dc somente ou tenta ver se tem codigo no cabo e tenta pedir
[15:48] Guest: Blz então. Muito ob
[15:48] Guest: Obrigado e boa semana🙏🏻
[15:49] Rosalino Oliveira Carneiro: de nada
[15:49] Rosalino Oliveira Carneiro: igualmente
</t>
  </si>
  <si>
    <t>IMS0061162</t>
  </si>
  <si>
    <t xml:space="preserve">[15:36] Guest: Ola
[15:36]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jRQeFZpYlJETFR5S1VvSDhDX2pWZz09bHRkU3MtT1lNMVI0NWtSeEFsa0w4Y1dDNEx6TmtINFI3Rzd6TEFHYXJpc3dWaXJwd2o2S1JnaWFsdXRLWWg4bXhQSUN6YURQNENDUTdhbERORWxpajhHQ2JQTmMxVWZIaHF4UmppajV1dGJEZlRTXzNRbXFSelpHSnVpSVJsVEpXd2JRQlE5dEV5RzE2aUJNZEt2YnBRZHNxWmF4TVZTS3JDdjhoR0c577eu77ev&amp;target_url=https%3A%2F%2Fux.simpress.com.br)
[15:36] Virtual Agent: Excelente! Agora, para que eu consiga te ajudar, escolha a opção que mais te representa:
[15:36] Guest: Sou Técnico
[15:36] Virtual Agent: Por favor, digite o seu e-mail:
[15:37] Guest: Danovais@simpress.com.br
[15:37] Virtual Agent: Escolha uma opção:
[15:37] Guest: Atendimento com OS 
[15:37] Virtual Agent: Digite a sua ordem de serviço. 
Exemplo: 3123913
[15:37] Guest: 6635243
[15:37] Virtual Agent: Que tipo de atendimento você precisa?
[15:37] Guest: Atendimento PC’s e Note
[15:37] Virtual Agent: Por favor, descreva em poucas palavras qual problema está acontecendo com o equipamento:
[15:39] Guest: Não liga
[15:39] Virtual Agent: Ok, agora envie uma foto do erro apresentado.
[15:40] Virtual Agent: Aguarde um instante que estou te encaminhando a um de nossos analistas do suporte técnico!
[15:40] [PRIVATE] System: Marcos Geanini Cabral Araujo entrou.
[15:40] Marcos Geanini Cabral Araujo: Obrigado por aguardar, já iremos atender.
[15:43] Guest: Olá
[15:46] Marcos Geanini Cabral Araujo: Boa Tarde tudo bem ?
Sou o Marcos Analista de Suporte da Simpress, como posso te ajudar?
[15:46] Guest: Tudo ótimo obrigado
[15:46] Guest: Esse desktop está com a placa mãe Queimada
[15:46] [PRIVATE] Guest: @L[https://simpress.service-now.com/api/now/v2/cs/media/H5umvKWkcVlXZedCR67iwBsD4L81Zn1pHrpdhzXJs5iBEi6hwcPwjhcgNyRnxnCj|Led não acusa eletricidade]
[15:47] Guest: Fiz swap com fonte de desktop funcional, só pra tirar teima
[15:47] [PRIVATE] Guest: @L[https://simpress.service-now.com/api/now/v2/cs/media/zDXo7vzpXop2oxT2xoYrSs4knQO3fLXRnhcSn6dhpBQ1OSDZKSznkOjtB3aR45T2|MEa29f8a4ca17272abe90aae19b087813b.jpg]
[15:47] Guest: Permaneceu sem energizar
[15:47] Guest: Consegue liberar uma mb por favor
[15:48] Marcos Geanini Cabral Araujo: onde vc circulou aqui porque ?
[15:48] Marcos Geanini Cabral Araujo: o led não acendeu ?
[15:48] Marcos Geanini Cabral Araujo: ou tem alguma avaria ?
[15:48] Guest: Dim
[15:48] Marcos Geanini Cabral Araujo: não deu pra validar certinho na foto 
[15:48] Guest: Sim
[15:49] Guest: Tem um led ali, só de conectar cabo de energia, ele acende
[15:49] Guest: Acho q é justamente pra isso kkkkk
[15:50] Guest: Validar problemas
[15:52] Marcos Geanini Cabral Araujo: sim  kkk
[15:54] Marcos Geanini Cabral Araujo: aguarde um momento 
[16:02] Marcos Geanini Cabral Araujo: PLACA MÃE LIBERADA NA O.S 260112-001177
</t>
  </si>
  <si>
    <t>IMS0061165</t>
  </si>
  <si>
    <t xml:space="preserve">[15:40] Guest: boa tarde
[15:40]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npPb2lJcmZJc1EwWm92emY2WmRIdz09ZDZtOWJXQWhfc18yU0doTFMtU3RkY0xicmR1ZDR1M2VHOUs0ejUxQVppei1ZbmRBWFluVFhUNEMxd3k1ZmNWMjdNRHVQM1I3ME5HdFQyeVVwNWprTmxqeENVQ0w5SXNKenhFcGMzRW91aTAtTzRadW5PTzZoblRkeHNBaVBaVnlyQ0ZURlk2emZjNE5UOHBmZVYtNHAyOVpYNGRaWkxmY2loT214bmx277eu77ev&amp;target_url=https%3A%2F%2Fux.simpress.com.br)
[15:40] Virtual Agent: Excelente! Agora, para que eu consiga te ajudar, escolha a opção que mais te representa:
[15:42] Guest: Sou Técnico
[15:42] Virtual Agent: Por favor, digite o seu e-mail:
[15:43] Guest: rmalcantara@simpress.com.br
[15:43] Virtual Agent: Escolha uma opção:
[15:43] Guest: Atendimento com OS 
[15:43] Virtual Agent: Digite a sua ordem de serviço. 
Exemplo: 3123913
[15:43] Guest: 6639494
[15:43] Virtual Agent: Que tipo de atendimento você precisa?
[15:43] Guest: Liberação de Placas
[15:43] Virtual Agent: Antes de transferir seu atendimento, preciso de algumas informações.
[15:43] Virtual Agent: Para obter o uso de liberação de placas, digite abaixo qual tipo de placa quer:
[15:44] Guest: Placa principal
[15:44]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[15:44] Virtual Agent: Para que eu possa compreender o erro, por favor me informe o que ocorre conforme as opções abaixo:
- **Não comunica via rede ou USB**
- **Não inicializa**
- **Sem tensão (tensão saída) para motores/sensores.**
[15:44] Virtual Agent: @L[https://simpress.service-now.com/imagem (1)_1757357503193.jpg|imagem (1)_1757357503193.jpg]
[15:44] Virtual Agent: Me informe qual das situações acima acontece:
[15:44] Guest: Não inicializa
[15:44]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[15:44] Virtual Agent: Como está a alimentação da placa principal?
[15:46] Guest: está tudo certo
[15:46] Virtual Agent: Conseguiu fazer a atualização de Recovery e Firmware?
[15:46] Guest: ja foi realizado
[15:46] Virtual Agent: Por último como foi o teste do painel?
[15:46] Guest: normal
[15:46] Virtual Agent: Registrei as informações e um analista irá validar de acordo com o Diagrama Eletrico deste modelo.
Esta evidencia será registrada para autorizar a liberação da peça.
[15:46] Virtual Agent: Aguarde um instante que estou te encaminhando a um de nossos analistas do suporte técnico!
[15:46] [PRIVATE] System: Valdeir Vilela Ferreira De Novais entrou.
[15:46] Valdeir Vilela Ferreira De Novais: Obrigado por aguardar, já iremos atender.
[15:54] Guest: no aguardo
[15:56] Valdeir Vilela Ferreira De Novais: Boa tarde, sou Valdeir em que posso ajudar?
[15:57] Guest: boa tarde Valdeir
[15:57] Guest: Então
[15:58] Guest: estou com um problema que toda vez que a impressora é desligada ela perde as configurações
[15:58] Guest: ai pede pra colocar pin e temos que colocar o ip novamente
[15:58] Guest: ai como são impressoras de hospital e a maioria dessas impressoras fica em setores 24 hrs
[15:59] Guest: da um problema grande quando acontece durante a noite
[15:59] Guest: já fui atras do motivo do problema
[15:59] Guest: preciso de uma placa mãe
[15:59] Guest: o modelo da impressora é uma hp 408nd
[16:00] Guest: ela não possui a pilha da bateria
[16:00] Guest: então precisa trocar a placa inteira
[16:01] Valdeir Vilela Ferreira De Novais: certo, sabe dizer como esse problema se iniciou? algum relato do cliente sobre?
[16:02] Guest: não sei dizer
[16:02] Guest: sou novo no cliente
[16:03] Guest: mas o cliente ja relata isso antes de eu chegar aquio
[16:03] Valdeir Vilela Ferreira De Novais: certo consegue me informar os valores da tomada onde a máquina é ligada? FT/;
[16:03] Valdeir Vilela Ferreira De Novais: FN: NT:
[16:04] Guest: 127v
[16:04] Guest: padrão
[16:05] Guest: já tinha dado um olhada nisso tbm
[16:05] Valdeir Vilela Ferreira De Novais: preciso dos 3 valores
[16:05] Valdeir Vilela Ferreira De Novais: se conseguir me informar agradeço
[16:08] Guest: cara, eu não sei te informar esses valores
[16:08] Guest: nao vou mentir, nem sei como acha
[16:08] Guest: só olhei a tensão
[16:12] Valdeir Vilela Ferreira De Novais: é a tomada Fase/Terra, Fase/Neutro, Neutro/Terra
[16:14] Valdeir Vilela Ferreira De Novais: @L[https://simpress.service-now.com/api/now/v1/cs/media/aENkNb42w174nKiuXglOWkH3HuiL1yH7mmeDLZ0GMOVOOdHARW7aRu8MgqRex9Pd|posicao-correta-tomada.jpg]
[16:15] Valdeir Vilela Ferreira De Novais: @L[https://simpress.service-now.com/api/now/v1/cs/media/WsBACUhWGVBjowWn9Ujc1HBQe2n1Oh8YA7hJyU8REHvAmpYQAlCUMn15b42hU5yL|Captura de tela 2026-01-12 161508.jpg]
</t>
  </si>
  <si>
    <t>IMS0061181</t>
  </si>
  <si>
    <t>Lukas  Matheus Pereira Bronzo Tavares</t>
  </si>
  <si>
    <t xml:space="preserve">[15:58] Guest: Boa tarde.
[15:58]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FBjTHVwTVYwYU5kRDBMcHp3a2N1Zz09R3VvOEVBY0hzdXhoNlF3WEZOTEFNdzkwZzJCeEZXdFlBMlQ5eFFheXNMdW5zQWliMy1MVU91MVdCMmpqYjJCelBjUU9nMWdFX2NlMUlvN25fTEJ6U25GZkg0VmlPcGlMRXh6THRINkdaZmdubWNSX29xX1dIWHZhQnpPMHZWY0dieEpDcVRUT2pwOEpwMTRSVDdXZHVveTN6dlY0LXAzVHE1allGRmh577eu77ev&amp;target_url=https%3A%2F%2Fux.simpress.com.br)
[15:58] Virtual Agent: Excelente! Agora, para que eu consiga te ajudar, escolha a opção que mais te representa:
[15:58] Guest: Sou Técnico
[15:58] Virtual Agent: Por favor, digite o seu e-mail:
[15:58] Guest: lmtavares@simpress.com.br
[15:58] Virtual Agent: Escolha uma opção:
[15:58] Guest: Atendimento com OS 
[15:58] Virtual Agent: Digite a sua ordem de serviço. 
Exemplo: 3123913
[15:59] Guest: 6642250
[15:59] Virtual Agent: Que tipo de atendimento você precisa?
[15:59] Guest: Apoio Técnico
[15:59] Virtual Agent: Obrigada pela informações.
Encontrei as seguintes informações sobre sua Ordem de Serviço.
Número: 6642250
Nome Técnico:  
Status: Aceito 
Descrição: Equipamento está ruim, quando imprime, não sai a imagem e não reconhece o papel. 
Data de Abertura: 12/01/2026 
Data de Atendimento: 
Data de Finalização:  
[15:59] Virtual Agent: As informações estão corretas?
[15:59] Guest: Sim
[15:59] Virtual Agent: Certo, preciso que me informe o código de defeito do equipamento. 
Exemplos: U1-XXXX ou 99.XX.XX
[15:59] Guest: 111
[15:59] Virtual Agent: Desculpe, não encontrei esse modelo/código de defeito em nosso banco de dados. 😔
Vamos tentar  novamente?
[15:59] Virtual Agent: Lembre-se de escrever exatamente como está no painel da máquina ou no log de eventos.
[15:59] Virtual Agent: Certo, preciso que me informe o código de defeito do equipamento. 
Exemplos: U1-XXXX ou 99.XX.XX
[15:59] Guest: 1111
[15:59] Virtual Agent: Desculpe, não encontrei esse modelo/código de defeito em nosso banco de dados. 😔
Vamos tentar  novamente?
[15:59] Virtual Agent: Lembre-se de escrever exatamente como está no painel da máquina ou no log de eventos.
[15:59] Virtual Agent: Certo, preciso que me informe o código de defeito do equipamento. 
Exemplos: U1-XXXX ou 99.XX.XX
[15:59] Guest: 1111
[15:59] Virtual Agent: Ops, realmente não consegui encontrar o modelo/código de defeito que digitou.
Mas sem problemas, vou te encaminhar a nossa equipe de atendimento para que obtenha mais informações.
[15:59] Virtual Agent: Aguarde um instante que estou te encaminhando a um de nossos analistas do suporte técnico!
[16:00] [PRIVATE] System: Rosalino Oliveira Carneiro entrou.
[16:00] Rosalino Oliveira Carneiro: Obrigado por aguardar, já iremos atender.
[16:00] Rosalino Oliveira Carneiro: boa tarde sou ROSALINO  em que posso ajudar
[16:00] Guest: boa tarde, Rosalino.
[16:00] Guest: tudo bem?
[16:01] Guest: então, estou com essa impressora aqui, que está com dois problemas.
[16:01] Guest: o 1° quando manda imprimir, sai uma folha e depois fica com a mensagem de que o papel não estava na bandeja correta, mesmo alterando tudo na própria impressora
[16:02] Guest: o 2° quando imprime a página, sai tudo em branco, mesmo trocando o toner
[16:02] Rosalino Oliveira Carneiro: manda foto do erro que ta dando
[16:02] Guest: o erro é aquele que fala pra carregar o papel na bandeja solicitada
[16:02] Rosalino Oliveira Carneiro: é uma E52645C
[16:02] Guest: isso
[16:03] Rosalino Oliveira Carneiro: manda foto do registro de erros
[16:03] Guest: vou ter que ligar a impressora então
[16:03] Guest: pera aí
[16:04] Guest: tá ligando
[16:10] [PRIVATE] Guest: @L[https://simpress.service-now.com/api/now/v2/cs/media/LfqTZaIJ9Oi3GiPiTUIPsH2qOneb040Zzcx5YETz9Q8Y7cdgr8RFBeTpLQSbAdJI|É esse erro aí]
[16:10] [PRIVATE] Guest: @L[https://simpress.service-now.com/api/now/v2/cs/media/HcmqMdgwDN0khNAn2pfnkVE0UBYdN7z4DAnKS3WvPHcTPpmAHN84m3njyGJ4we9Y|Sai uma em branco e a outra dá o erro]
[16:11] Rosalino Oliveira Carneiro: @L[https://simpress.service-now.com/api/now/v1/cs/media/ve5CYhNgmfleS11XWK1M2OY8uHb5lH7AaMOIzpZb1z3VDwfHk1YvSq6F2e58lyEQ|41.03.e2.pdf]
[16:12] Rosalino Oliveira Carneiro: verifica no log de erro se tem esse
[16:13] Guest: eu fiz todo esse caminho aí
[16:13] Guest: então, no caso teria que pedir essa dc controller aí?
[16:14] Rosalino Oliveira Carneiro: voce ja fez os procedimentos do boletim
[16:14] Guest: já tinha feito antes
[16:15] Rosalino Oliveira Carneiro: vou gerar a liberação 
[16:15] Rosalino Oliveira Carneiro: caso não resolva voce pede a troca tecnica da maquina
[16:15] Guest: beleza
[16:16] Guest: consegue me passar o código da peça?
[16:17] Rosalino Oliveira Carneiro: um minuto
[16:18] Guest: tá bom
[16:19] Rosalino Oliveira Carneiro: Código: RM3-7475-010SI
Descrição: DC CONTROLLER (APENAS MODELOS COM DUPLEX)(Atualizado)
Modelo: E52645C
[16:19] Rosalino Oliveira Carneiro:  liberação da dc controller  260112-000865
[16:20] Guest: tá bom
[16:20] Guest: muito obrigado
[16:20] Rosalino Oliveira Carneiro:  de nada
[16:21] Rosalino Oliveira Carneiro: fui olhar o historico dela aqui
[16:22] Rosalino Oliveira Carneiro: ela ta desde quando com esse defeito
[16:22] Guest: então, eu entrei de férias em setembro e desde que voltei a impressora estava parada.
[16:23] Guest: fui usar ela na sexta para teste e vi que estava assim
[16:23] Guest: aí não sei desde quando está
[16:23] Rosalino Oliveira Carneiro: o andrei tava no seu lugar
[16:23] Guest: sim
[16:24] Rosalino Oliveira Carneiro: acho melhor pedir a troca dela
[16:24] Rosalino Oliveira Carneiro: tinha uma OS com o erro o andrei veio e foi liberado a dc tambem
[16:24] Guest: então beleza
[16:24] Rosalino Oliveira Carneiro: por algum motivo ele finalizou
[16:24] Rosalino Oliveira Carneiro: e voce abriu outra OS AGORA
[16:24] Guest: sim
[16:25] Guest: abri hoje porque na sexta não deu
[16:25] Guest: mas só vi na sexta mesmo
[16:25] Rosalino Oliveira Carneiro: ok
[16:25] Rosalino Oliveira Carneiro: pede a troca porque se não vai ser a 2 dc controller
[16:25] Guest: beleza
[16:25] Guest: vai liberar
[16:25] Guest: ?
[16:26] Rosalino Oliveira Carneiro: troca tecnica não precisa de liberação do suporte mais
[16:26] Guest: ah tá
[16:26] Guest: então beleza
[16:26] Guest: vou especificar então que foi feito o pedido da DC e não foi resolvido
[16:26] Rosalino Oliveira Carneiro: ok
[16:27] Rosalino Oliveira Carneiro: essa é a OS 6436678 que o andrei abriu 
[16:27] Rosalino Oliveira Carneiro: foi feito a liberação da dc nessa OS 
[16:27] Rosalino Oliveira Carneiro: porem não foi resolvido e foi finalizada a OS
[16:29] Guest: beleza
[16:29] Guest: pedi aqui já
[16:29] Guest: obrigado
[16:29] Rosalino Oliveira Carneiro: de nada
[16:34] Guest: Boa tarde
</t>
  </si>
  <si>
    <t>IMS0061182</t>
  </si>
  <si>
    <t>Elton Grigorio</t>
  </si>
  <si>
    <t xml:space="preserve">[15:58] Guest: 1
[15:58]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1lqVFd0bnB1NGRPUWQ1MlZJaXN3dz09Tmltckc4MTIxNmFwUUVOTmhnemhvcS10WTQwQ0JhNnFlUWpNazFHMFRKSW52Yy1zeUU5ZndaN0JaQzhKRUl2WXJZMkdDaVh5QjFVODBSLXBiejM4ZnA0cHcyZUNNSHR3SENOaklVTzdtYVJXWEZFY00xZ09xNUUxSEt4T1ZTVjdKT0lpSUdKSXFqWDdiWW80UnEtU1pTWkNtRkpfdVU1czhEcDM5NmtS77eu77ev&amp;target_url=https%3A%2F%2Fux.simpress.com.br)
[15:58] Virtual Agent: Excelente! Agora, para que eu consiga te ajudar, escolha a opção que mais te representa:
[15:59] Guest: Sou Técnico
[15:59] Virtual Agent: Por favor, digite o seu e-mail:
[15:59] Guest: eltoncgrigorio@gmail.com
[15:59] Virtual Agent: Escolha uma opção:
[15:59] Guest: Atendimento com OS 
[15:59] Virtual Agent: Digite a sua ordem de serviço. 
Exemplo: 3123913
[15:59] Guest: 6636157
[15:59] Virtual Agent: Que tipo de atendimento você precisa?
[15:59] Guest: Código de peças, PIN e MP
[15:59] Virtual Agent: Peça MP?
[15:59] Guest: Não
[15:59] Virtual Agent: Favor preencher o modelo ou as 4 primeiras letras e números que contem no modelo:
[16:00] Guest: M428
[16:00] Virtual Agent: Modelo: M428DW
Segmento: Multifuncional PB
Service PIN: NÃO TEM PIN_ID
Modelo de peças:
Código: RL2-0656-000CN
Descrição: ROLETE PEGADOR DO PAPEL DE USO
Código: RM2-2554-000CN
Descrição: ROLETE PEGADOR DO PAPEL DE USO
Código: RM1-4023-000CN
Descrição: ROLETE PEGADOR DO PAPEL DE USO
Código: RM2-5452-010SI
Descrição: ROLETE  - PEGADOR DO PAPEL DE USO
Código: RL2-0657-000CN
Descrição: ROLETE PEGADOR DO PAPEL DE USO
Código: 1R0055M1PRS
Descrição: GUIA DO PAPEL - APOIO DA TRANSFERENCIA E TONER
Modelo: M428FDW
Segmento: MULTIFUNCIONAL PB
Service PIN: NÃO TEM PIN_ID
Modelo de peças:
Código: CF377-60125-SI
Descrição: ISA-Assembly Duplex
Código: D3Q15-67004
Descrição: SERV ASSY - ADF PICK/SEP KIT - validar compatibilidade
Código: RK2-6931-00PRS
Descrição: CABO FLEXÍVEL PLANO DO FORMATADOR
Código: RL2-0656-00PRS
Descrição: ROLETE DE AVANCO DO PAPEL DE USO
Código: RL2-0657-000CN
Descrição: ROLETE DE SEPARAÇÃO
Código: RM2-2554-000CN
Descrição: FUSOR -  (fuser assembly 110-127v)
Código: RM2-2567-000CN
Descrição: PORTA FRONTAL
Código: RM2-4862-000CN
Descrição: LASER SCANNER
Código: RM2-5375-000SI
Descrição: CONJUNTO DO SENSOR DO PAPEL
Código: RM2-5392-010CN
Descrição: GAVETA - BANDEJA DE PAPEL  (Tray 2)
Código: RM2-5397-000CN
Descrição: ROLO DE SEPARACAO DO PAPEL DE USO
Código: RM2-5405-000CN
Descrição: TAMPA PLASTICA TRASEIRA
Código: RM2-5452-010SI
Descrição: ROLETE  - PEGADOR DO PAPEL DE USO
Código: RM2-5454-000CN
Descrição: ROLO DUPLEXER
Código: RM2-5666-000CN
Descrição: CONJUNTO DE ALIMENTADOR DE PAPEL INTERMEDIÁRIO
Código: RM2-7508-000CN
Descrição: High-voltage power supply (HVPS)
Código: RM3-7413-000CN
Descrição: FONTE - Low-voltage power supply (M329/M428/M429; 110V-127V)
Código: RM3-7580-000CN
Descrição: CONJUNTO - PCB DO CONTROLADOR DC
Código: W1A30-60001
Descrição: PRINCIPAL - FORMATTER (FORMATADOR M428FDW)
Código: W1A30-60101
Descrição: CABO DO PAINEL - Control panel assembly FFC
Código: W1A73-60108
Descrição: Scanner Completo - ASSEMBLY SCANNER- (simplex models)
Código: W1A73-60109
Descrição: ASSY-DUPLEX GSO
Código: W1A73-60113
Descrição: Scanner Completo - ASSEMBLY SCANNER-DUPLEX GSO (ISA/ADF ASSEMBLY)
Código: W2Q13-60001
Descrição: PRINCIPAL - FORMATTER 110V
Código: W2Q13-60103
Descrição: PAINEL DE CONTROLE DE MONTAGEM
Código: 5851-7202
Descrição: ROLETE ADF - roller replacement kit (ANALISE SE ATENDE AO MODELO)
Código: C5F98-60111
Descrição: ADF - ALIMENTADOR AUTOMATICO DE PAPEL (VALIDAR)
Código: CF367-67904
Descrição: CONJUNTO DE ROLETES
Código: B3Q10-00060
Descrição: RAMPA MYLAR
Código: 1R0055M1PRS
Descrição: GUIA DO PAPEL - APOIO DA TRANSFERENCIA E TONER
Código: B3Q10-40079-SI
Descrição: SUPPORT ADF SEPARATION PAD
Código: B3Q10-40080
Descrição: ALMOFADA DE SEPARAÇÃO ADF
Código: B3Q10-60128
Descrição: ISA LIFT ASSEMBLY
Código: CF377-60104
Descrição: CONJUNTO DE MOVIMENTACAO DO PAPEL
Modelo: M428FDW_220V
Segmento: MULTIFUNCIONAL PB
Service PIN: NÃO TEM PIN_ID
Modelo de peças:
Código: RM2-2555-000CN
Descrição: FUSER ASSEMBLY 220V
Código: 1R0055M1PRS
Descrição: GUIA DO PAPEL - APOIO DA TRANSFERENCIA E TONER
[16:00] Virtual Agent: Consegui te ajudar?
[16:00] Guest: Não
[16:00] Virtual Agent: Anotado! Sua opinião faz toda a diferença. 
Agora, me conta: quer finalizar o atendimento ou voltar ao menu inicial?
[16:00] Guest: Voltar ao menu inicial
[16:00]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nJzZGZLeG1GVUxHc0NKTFFqb0xvdz09OUpiM1AxVjZReG8wdVItbkFTdGlpalRoa2sxTGRZQWx1LUtJTTNsb05ST2swbkJCN3BBdzRXSkNIU2FUeE93SkZ0dzRGRjN4cTUydThMRWROanJPcGVzajRVdXhraENBcnZTTGdncmE2NEFkdWNZMUJuemd2MTFpb1NWNFVmSW1LX2tGb0ROZ3U4bUVXZWt4OUFRck5xRmtGTFJSUlMzaWJkMXoxLXRo77eu77ev&amp;target_url=https%3A%2F%2Fux.simpress.com.br)
[16:00] Virtual Agent: Excelente! Agora, para que eu consiga te ajudar, escolha a opção que mais te representa:
[16:00] Guest: Sou Técnico
[16:00] Virtual Agent: Por favor, digite o seu e-mail:
[16:00] Guest: eltoncgrigorio@gmail.com
[16:00] Virtual Agent: Escolha uma opção:
[16:00] Guest: Atendimento com OS 
[16:00] Virtual Agent: Digite a sua ordem de serviço. 
Exemplo: 3123913
[16:01] Guest: 6636157
[16:01] Virtual Agent: Que tipo de atendimento você precisa?
[16:01] Guest: Apoio Técnico
[16:01] Virtual Agent: Obrigada pela informações.
Encontrei as seguintes informações sobre sua Ordem de Serviço.
Número: 6636157
Nome Técnico: TÉCNICO SIMPRESS 
Status: Em tratativa interna 
Descrição: DEFEITO: Atolamento
Caso a impressora pare, existe um backup ou uma outra impressora para usar como contingência: Não
LOJA: 21702 | TEL: (45) 99840-0205
Técnico, em casos de dúvida, entrar em contato com a residente: Nicolas 11 99474-5389
Obs: Por gentileza sempre validar transformador\estabilizador antes verificar se esta funcionado (todas as lojas são 220 e precisa do transformador) que é atrelado como acessório da impressora, caso a loja não tenha o transformador simpress por gentileza solicitar via OR 
Data de Abertura: 08/01/2026 
Data de Atendimento: 
Data de Finalização:  
[16:01] Virtual Agent: As informações estão corretas?
[16:01] Guest: Sim
[16:01] Virtual Agent: Certo, preciso que me informe o código de defeito do equipamento. 
Exemplos: U1-XXXX ou 99.XX.XX
[16:01] Guest: Atolamento
[16:01] Virtual Agent: Desculpe, não encontrei esse modelo/código de defeito em nosso banco de dados. 😔
Vamos tentar  novamente?
[16:01] Virtual Agent: Lembre-se de escrever exatamente como está no painel da máquina ou no log de eventos.
[16:01] Virtual Agent: Certo, preciso que me informe o código de defeito do equipamento. 
Exemplos: U1-XXXX ou 99.XX.XX
[16:01] Guest: Atolamento
[16:01] Virtual Agent: Desculpe, não encontrei esse modelo/código de defeito em nosso banco de dados. 😔
Vamos tentar  novamente?
[16:01] Virtual Agent: Lembre-se de escrever exatamente como está no painel da máquina ou no log de eventos.
[16:01] Virtual Agent: Certo, preciso que me informe o código de defeito do equipamento. 
Exemplos: U1-XXXX ou 99.XX.XX
[16:02] Guest: Atolamento
[16:02] Virtual Agent: Ops, realmente não consegui encontrar o modelo/código de defeito que digitou.
Mas sem problemas, vou te encaminhar a nossa equipe de atendimento para que obtenha mais informações.
[16:02] Virtual Agent: Aguarde um instante que estou te encaminhando a um de nossos analistas do suporte técnico!
[16:02] [PRIVATE] System: Samuel Mauro Da Silva entrou.
[16:02] Samuel Mauro Da Silva: Obrigado por aguardar, já iremos atender.
[16:08] Samuel Mauro Da Silva: Olá, bem vindo ao suporte, eu sou o Samuel. Por gentileza me informe o motivo do contato.
[16:08] Guest: Tarde Samuel, tudo bem?
[16:08] Guest: Em, tô com uma m428 com atolamento no duplex
[16:09] Samuel Mauro Da Silva: Quais procedimentos foram realizados no equipamento?
[16:09] Guest: E não acho nada pra troca disso, só o Fusor e aquele módulo de baixo onde o papel entra por baixo da impressora
[16:09] Samuel Mauro Da Silva: o equipamento funciona em impressão somente frente?
[16:10] Guest: Já limpei, tirei aquelas colas que ficam na guia que vira o papel atras
[16:10] Guest: E nada de resolver
[16:10] Guest: Sim
[16:10] [PRIVATE] Guest: @L[https://simpress.service-now.com/api/now/v2/cs/media/Jka89Mk5EnxiX3k7Neh9WUaUTbUFoVLHPoQzrW27y0Yl2TlLJzh3iqFNS8UyxxsW|ME8341ce435b6c20a8f426ce61a5be783d.mp4]
[16:11] [PRIVATE] Guest: @L[https://simpress.service-now.com/api/now/v2/cs/media/goqKe35BGV4qwPkeXp3Ybi9KUqevkLWkt7nm22VaUpsr0mrkTCQLU2YtgdSz9WrJ|Se tem o código disso aqui?]
[16:11] [PRIVATE] Guest: @L[https://simpress.service-now.com/api/now/v2/cs/media/Bq2hwYywI3KutBBufBJgQuBesQCwKD89ENssWo1B4AflVfBt3yGBSeiO8pc9q0X9|E desse aqui tbm?]
[16:11] Guest: Vou trocar os 3 pra ver
[16:11] Samuel Mauro Da Silva: esta atolando nessa região da saida?
[16:12] Guest: Isso
[16:12] Guest: RM2-5405-000CN
[16:12] Guest: Esse módulo em vermelho eu achei
[16:13] Samuel Mauro Da Silva: ok, esse item vem a tampa de baixo do duplex e a tampa traseira
[16:14] Guest: Isso
[16:14] Guest: Mas esse aqui eu não achei no manual
[16:17] Samuel Mauro Da Silva: a guia de saida não tem código, solicite essa parte de baixo com a tampa e troque para solucionar o problema, caso o erro persista, nos chame aqui novamente pra seguir com a troca da maquina
[16:18] Guest: Show
[16:18] Guest: Obrigado
[16:18] Samuel Mauro Da Silva: por nada
[16:18] Guest: Abraço
</t>
  </si>
  <si>
    <t>IMS0061191</t>
  </si>
  <si>
    <t xml:space="preserve">[16:05] Guest: Ok
[16:05]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HhiY19mMlhsX1BJTzg5cHYyWjZwQT09WFNydEJpU3NPWk9vemZaVmVFaEJBZWNMSmQ1eXdMU2RKMFV5ckxLcEt6S2pTUkpYdFRvQ2RHazI5VDBXNF94cTNvOWktTmhvaUtsTlhpdHpZWTFfMG91UFZEazJhcTRfVzdTOExmdlBJQTR3VTBvSGNKVjJrTnU1em1qNXI0TWtQaTFEUG83N0laVlVBd1hzM1M1SXpncldjckhUU3hXOEZNNDd4dmZE77eu77ev&amp;target_url=https%3A%2F%2Fux.simpress.com.br)
[16:05] Virtual Agent: Excelente! Agora, para que eu consiga te ajudar, escolha a opção que mais te representa:
[16:05] Guest: Sou Técnico
[16:05] Virtual Agent: Por favor, digite o seu e-mail:
[16:05] Guest: Nfsamorim@simpress.com.br
[16:05] Virtual Agent: Escolha uma opção:
[16:05] Guest: Atendimento sem OS
[16:05] Virtual Agent: Você selecionou a opção de acesso sem OS. 
Caso o seu atendimento possua OS, o atendente do suporte irá recusar o seu atendimento!
Deseja continuar?
[16:05] Guest: Sim
[16:05] Virtual Agent: Como você gostaria de prosseguir?
[16:06] Guest: Código de peças, PIN e MP
[16:06] Virtual Agent: Peça MP?
[16:06] Guest: Não
[16:06] Virtual Agent: Favor preencher o modelo ou as 4 primeiras letras e números que contem no modelo:
[16:06] Guest: PRODESK 400 G7
[16:06] Virtual Agent: Modelo: PRODESK 400 G7 SFF
Segmento: MICRO COMPUTADOR
Service PIN: NÃO TEM PIN_ID
Modelo de peças:
Código: 674318-001
Descrição: MOUSE USB LASER
Código: 703267-001
Descrição: HDD - HD SATA 500GB
Código: 9SR37AA_AK4_PC
Descrição: HP - TECLADO ABNT COM FIO 320K
Código: L95712-201
Descrição: TECLADO USB SPS-HP BRZL
Código: M12709-601
Descrição: PRINCIPAL - MB PRODESK 400 G7 SFF - WIN
Código: M15037-001
Descrição: SPS-FAN DUCT ENT20 PROSFF
Código: M27750-001
Descrição: HEATSINK
Código: M87686-601
Descrição: PRINCIPAL - MB PRODESK 400 G7 SFF 3867 WIN
[16:06] Virtual Agent: Consegui te ajudar?
[16:07] Guest: Não
[16:07] Virtual Agent: Anotado! Sua opinião faz toda a diferença. 
Agora, me conta: quer finalizar o atendimento ou voltar ao menu inicial?
[16:07] Guest: Voltar ao menu inicial
[16:07]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kw4LWVoNkRJY3hhNW91T25Vbzlvdz09WW9aWldwelRHRXhLZDQ1Vm9WamxnWkV0VDkyNEFSOENiWmtUZmhacHZ0YzFHcy1yeWFhVjFrY2tGQkVQaHRPeG9XaV9iYXczOFFLbnpKcm8tX0hzZjJJNVZjWWMtT0VLUVh3THFPNHF0bHB6Y0hFZVJscnhpQlFMMXRvbC15TmkxQi1uVWFrbThJT0RJMm5wejV5b1JzYVVkcDg4S3RCbmVYdUt5QndJ77eu77ev&amp;target_url=https%3A%2F%2Fux.simpress.com.br)
[16:07] Virtual Agent: Excelente! Agora, para que eu consiga te ajudar, escolha a opção que mais te representa:
[16:07] Guest: Sou Técnico
[16:07] Virtual Agent: Por favor, digite o seu e-mail:
[16:07] Guest: Nfsamorim@simpress.com.br
[16:07] Virtual Agent: Escolha uma opção:
[16:07] Guest: Atendimento com OS 
[16:07] Virtual Agent: Digite a sua ordem de serviço. 
Exemplo: 3123913
[16:07] Guest: 6640936
[16:07] Virtual Agent: Que tipo de atendimento você precisa?
[16:08] Guest: Apoio Técnico
[16:08] Virtual Agent: Obrigada pela informações.
Encontrei as seguintes informações sobre sua Ordem de Serviço.
Número: 6640936
Nome Técnico:  
Status: Aceito 
Descrição:  
Data de Abertura: 12/01/2026 
Data de Atendimento: 
Data de Finalização:  
[16:08] Virtual Agent: As informações estão corretas?
[16:08] Guest: Sim
[16:08] Virtual Agent: Certo, preciso que me informe o código de defeito do equipamento. 
Exemplos: U1-XXXX ou 99.XX.XX
[16:08] Guest: Equipamento nao liga
[16:08] Virtual Agent: Desculpe, não encontrei esse modelo/código de defeito em nosso banco de dados. 😔
Vamos tentar  novamente?
[16:08] Virtual Agent: Lembre-se de escrever exatamente como está no painel da máquina ou no log de eventos.
[16:08] Virtual Agent: Certo, preciso que me informe o código de defeito do equipamento. 
Exemplos: U1-XXXX ou 99.XX.XX
[16:08] Guest: .
[16:08] Virtual Agent: Desculpe, não encontrei esse modelo/código de defeito em nosso banco de dados. 😔
Vamos tentar  novamente?
[16:08] Virtual Agent: Lembre-se de escrever exatamente como está no painel da máquina ou no log de eventos.
[16:08] Virtual Agent: Certo, preciso que me informe o código de defeito do equipamento. 
Exemplos: U1-XXXX ou 99.XX.XX
[16:08] Guest: .
[16:08] Virtual Agent: Ops, realmente não consegui encontrar o modelo/código de defeito que digitou.
Mas sem problemas, vou te encaminhar a nossa equipe de atendimento para que obtenha mais informações.
[16:08] Virtual Agent: Aguarde um instante que estou te encaminhando a um de nossos analistas do suporte técnico!
[16:08] [PRIVATE] System: Paulo Henrique Lima Da Silva entrou.
[16:08] Paulo Henrique Lima Da Silva: Obrigado por aguardar, já iremos atender.
[16:10] Paulo Henrique Lima Da Silva: Olá, bem vindo ao suporte, sou o Paulo. Por gentileza informe seu nome e o motivo do contato.
[16:11] Guest: Olá paulo
[16:11] Guest: Estou precisando do código da fonte de alimentação de um 
HP 400 G7 SFF
[16:12] Guest: Tenho esse código  aqui
L70043-002
[16:12] Guest: Mais o sistema  não reconhece
[16:13] Paulo Henrique Lima Da Silva: https://partsurfer.hp.com/?searchtext=M27389-001
[16:13] Paulo Henrique Lima Da Silva: de acordo com o partsurfer é esse
[16:15] Guest: Agradeço
[16:16] Guest: Esse código  é  o que tem na própria  peça
[16:16] Guest: Esse aparece no sistema
[16:16] Guest: Obrigado!
[16:16] Paulo Henrique Lima Da Silva: por nada
[16:16] System: Paulo Henrique Lima Da Silva encerrou a conversa.
</t>
  </si>
  <si>
    <t>IMS0061192</t>
  </si>
  <si>
    <t xml:space="preserve">[16:06]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0c5ZUZ3SnNvamJxbEo3aXRBNm9UUT09aVR5d3Z0SnFCbnBPWXBXaGlrQm1qMkIwc0llX1JISDVyY05TeFVzUFpITkhuVzE2WlpLZ2o3dHBKZEVTRC1mUVliblZ5R3E0dThKM2gxSHFGRG8xOWNNaXhOZXJJMWxQZ05lWGJyOU5qWDlZdHJJVnh6dFNTcDNxOHczVzBvcVZSSTFCYWtqLWZER1FoTGltZTVNN1lHOFYyb0tDUnp1WDRaSWFldVZI77eu77ev&amp;target_url=https%3A%2F%2Fux.simpress.com.br)
[16:06] Virtual Agent: Excelente! Agora, para que eu consiga te ajudar, escolha a opção que mais te representa:
[16:06] Guest: Sou Técnico
[16:06] Virtual Agent: Por favor, digite o seu e-mail:
[16:06] Guest: dfigueiredo@simpress.com.br
[16:06] Virtual Agent: Escolha uma opção:
[16:06] Guest: Atendimento com OS 
[16:06] Virtual Agent: Digite a sua ordem de serviço. 
Exemplo: 3123913
[16:07] Guest: 6641124
[16:07] Virtual Agent: Que tipo de atendimento você precisa?
[16:07] Guest: Apoio Técnico
[16:07] Virtual Agent: Obrigada pela informações.
Encontrei as seguintes informações sobre sua Ordem de Serviço.
Número: 6641124
Nome Técnico:  
Status: Aceito 
Descrição:  
Data de Abertura: 12/01/2026 
Data de Atendimento: 
Data de Finalização:  
[16:07] Virtual Agent: As informações estão corretas?
[16:07] Guest: Sim
[16:07] Virtual Agent: Certo, preciso que me informe o código de defeito do equipamento. 
Exemplos: U1-XXXX ou 99.XX.XX
[16:08] Guest: M2-1111
[16:08] Virtual Agent: Desculpe, não encontrei esse modelo/código de defeito em nosso banco de dados. 😔
Vamos tentar  novamente?
[16:08] Virtual Agent: Lembre-se de escrever exatamente como está no painel da máquina ou no log de eventos.
[16:08] Virtual Agent: Certo, preciso que me informe o código de defeito do equipamento. 
Exemplos: U1-XXXX ou 99.XX.XX
[16:08] Guest: Codigo em ui-00011
[16:08] Virtual Agent: Desculpe, não encontrei esse modelo/código de defeito em nosso banco de dados. 😔
Vamos tentar  novamente?
[16:08] Virtual Agent: Lembre-se de escrever exatamente como está no painel da máquina ou no log de eventos.
[16:08] Virtual Agent: Certo, preciso que me informe o código de defeito do equipamento. 
Exemplos: U1-XXXX ou 99.XX.XX
[16:09] Guest: U1 -001100
[16:09] Virtual Agent: Ops, realmente não consegui encontrar o modelo/código de defeito que digitou.
Mas sem problemas, vou te encaminhar a nossa equipe de atendimento para que obtenha mais informações.
[16:09] Virtual Agent: Aguarde um instante que estou te encaminhando a um de nossos analistas do suporte técnico!
[16:09] Guest: Ok
[16:12] [PRIVATE] Guest: @L[https://simpress.service-now.com/api/now/v2/cs/media/RdBZ3ri2EeHmPpCnoleKG4SyvkPe1N2nIIOETHRDhVR9aDV4oig8QLZNALx4Y2DO|MEd3376b1f29cd1983bf608a37c307bde8.jpg]
[16:16] [PRIVATE] System: Paulo Henrique Lima Da Silva entrou.
[16:16] Paulo Henrique Lima Da Silva: Obrigado por aguardar, já iremos atender.
[16:17] Guest: Ok
[16:18] Paulo Henrique Lima Da Silva: Olá, bem vindo ao suporte, sou o Paulo. Por gentileza informe seu nome e o motivo do contato.
[16:19] Guest: Boa tarde Paulo!
[16:19] Guest: Estou precisando de uma ajuda do código de uma peça
[16:19] Guest: Consegue me.ajudar
[16:19] Guest: Essa
[16:20] Guest: Ela fica na tampa lateral ela é  do duplex
[16:22] Paulo Henrique Lima Da Silva: boa tarde
[16:23] Paulo Henrique Lima Da Silva: que peça?
[16:24] Guest: Essa na foto
[16:25] Paulo Henrique Lima Da Silva: aguardando a foto
[16:25] [PRIVATE] Guest: @L[https://simpress.service-now.com/api/now/v2/cs/media/1sSF0ir5zLa5uKmyDMwoXc0fdlbGHrawNX0NNRqG7UdyByOPcVIEENC60SpxGi5r|MEb5579991c651ac84d34b14d08ff5375c.jpg]
[16:25] [PRIVATE] Guest: @L[https://simpress.service-now.com/api/now/v2/cs/media/GRyms4jpPxW7AQKFO8RuoF6UKDShH6Pjbged4WsiKEIuSdOfgoUHiHGpVljzQV8Y|ME73b65c606c07f7ca6e825b6a424a6c12.jpg]
[16:25] [PRIVATE] Guest: @L[https://simpress.service-now.com/api/now/v2/cs/media/ryhcUoUZH3oChcKJnB08hRFGKGCKccc2PYaDB7sQsINgzKxkfJBTYSY4HqcgUAf6|ME8ddc9b45c7fdb43bd90d1d032a9988be.jpg]
[16:26] Paulo Henrique Lima Da Silva: @L[https://simpress.service-now.com/api/now/v1/cs/media/KHXuYAytFsKt1JfB25eaVuy62Wj5U5sNJ3ZorMM4cGjh88s1ThyyUyShHnFkOE9P|M5360RX_PC_v02.pdf]
[16:27] Paulo Henrique Lima Da Silva: pag 5
[16:27] Paulo Henrique Lima Da Silva: tem todas as peças da porta
[16:29] Guest: Ela nao mostra😬
[16:29] Paulo Henrique Lima Da Silva: então solicita a ]porta
[16:29] Guest: Só mostra a de baixo
[16:31] Guest: Acho que não permite
[16:31] Guest: Vou verificar aqui
[16:31] Guest: Obrigado
[16:31] Guest: 👍🏽
[16:33] Paulo Henrique Lima Da Silva: por nada
[16:33] System: Paulo Henrique Lima Da Silva encerrou a conversa.
</t>
  </si>
  <si>
    <t>IMS0061200</t>
  </si>
  <si>
    <t>carlos rogerio de souza sanchez</t>
  </si>
  <si>
    <t xml:space="preserve">[16:16] Guest: Boa tarde!
[16:16]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GxxdjZxdXZ2QWxxb09IMm5uU0dHQT09eUQ2WG92djdPUExlSmthRVoxaV9ZWkJiRHJ6TVpmSzkza1QzX2tlTEtpbFR0dWkyYjBhZWpfU0t1Unp6WTI4RUFUdkFMVFJ2YzFxRlU2ZWRUOE1RSU9Kck94dTY2TGhPeDNtd3laalVpZGlFRkdYYzR0amszLW9WRUw3dFNMSlpSNlV2SlRlZ0U5T0FMZFZ1MVJnZlBodUxEN1pucWJ6Q0FvS0lwbWRU77eu77ev&amp;target_url=https%3A%2F%2Fux.simpress.com.br)
[16:16] Virtual Agent: Excelente! Agora, para que eu consiga te ajudar, escolha a opção que mais te representa:
[16:17] Guest: Sou Técnico
[16:17] Virtual Agent: Por favor, digite o seu e-mail:
[16:17] Guest: ednilso.cavalcante@gmail.com
[16:17] Virtual Agent: Escolha uma opção:
[16:17] Guest: Atendimento com OS 
[16:17] Virtual Agent: Digite a sua ordem de serviço. 
Exemplo: 3123913
[16:18] Guest: 6636349
[16:18] Virtual Agent: Que tipo de atendimento você precisa?
[16:19] Guest: Apoio Técnico
[16:19] Virtual Agent: Obrigada pela informações.
Encontrei as seguintes informações sobre sua Ordem de Serviço.
Número: 6636349
Nome Técnico: TÉCNICO SIMPRESS 
Status: Em tratativa interna 
Descrição: Bom dia! Equipamento apresentando a mensagem de erro: Falha no scanner (30.01.41), foi reiniciado porém o erro persiste, erro recorrente. Necessário visita técnica no local, equipamento inoperante. Contato: FERNANDO ROCHA DA SILVA - (65) 8078-2056 
Data de Abertura: 08/01/2026 
Data de Atendimento: 09/01/2026
Data de Finalização:  
[16:19] Virtual Agent: As informações estão corretas?
[16:19] Guest: Sim
[16:19] Virtual Agent: Certo, preciso que me informe o código de defeito do equipamento. 
Exemplos: U1-XXXX ou 99.XX.XX
[16:19] Guest: 30.01.41
[16:19] Virtual Agent: Desculpe, não encontrei esse modelo/código de defeito em nosso banco de dados. 😔
Vamos tentar  novamente?
[16:19] Virtual Agent: Lembre-se de escrever exatamente como está no painel da máquina ou no log de eventos.
[16:19] Virtual Agent: Certo, preciso que me informe o código de defeito do equipamento. 
Exemplos: U1-XXXX ou 99.XX.XX
[16:20] Guest: 30.01.41
[16:20] Virtual Agent: Desculpe, não encontrei esse modelo/código de defeito em nosso banco de dados. 😔
Vamos tentar  novamente?
[16:20] Virtual Agent: Lembre-se de escrever exatamente como está no painel da máquina ou no log de eventos.
[16:20] Virtual Agent: Certo, preciso que me informe o código de defeito do equipamento. 
Exemplos: U1-XXXX ou 99.XX.XX
[16:20] Guest: 30.01.41
[16:20] Virtual Agent: Ops, realmente não consegui encontrar o modelo/código de defeito que digitou.
Mas sem problemas, vou te encaminhar a nossa equipe de atendimento para que obtenha mais informações.
[16:20] Virtual Agent: Aguarde um instante que estou te encaminhando a um de nossos analistas do suporte técnico!
[16:28] [PRIVATE] System: Rosalino Oliveira Carneiro entrou.
[16:28] Rosalino Oliveira Carneiro: Obrigado por aguardar, já iremos atender.
[16:29] Rosalino Oliveira Carneiro: boa tarde sou ROSALINO  em que posso ajudar
[16:29] Guest: Boa tarde!
[16:30] Rosalino Oliveira Carneiro: tarde!
[16:30] Guest: estou com este equipamento e ele esta apresentado o erro 30.01.41
[16:30] Rosalino Oliveira Carneiro: oque ja foi feito
[16:31] Rosalino Oliveira Carneiro: é uma E52645DN
[16:31] Guest: verifiquei a energia, atualizei a firmware e verifiquei a formatter e a scb
[16:32] Rosalino Oliveira Carneiro: a maquina ja sobe com o erro
[16:32] Guest: aparentemente as placas estão normais
[16:32] Guest: não, acontece após o uso
[16:33] Rosalino Oliveira Carneiro: do adf
[16:33] Guest: isso
[16:33] Rosalino Oliveira Carneiro: manda foto do erro
[16:34] [PRIVATE] Guest: @L[https://simpress.service-now.com/api/now/v2/cs/media/quwpgldndlxpvnMBuAQXfi5vft7ghCPt6GklFZ1pSTeBroaudJaXXpBzwKyrIVFC|ME88c1f6b2064f9c524b71bbcabd5d2934.jpg]
[16:35] Rosalino Oliveira Carneiro: qual o relato do cliente e quando começou?
[16:35] Rosalino Oliveira Carneiro: chegou a desmontar ele
[16:36] Guest: Ele disse que o erro começou ainda no ano passado e foi piorando
[16:41] Rosalino Oliveira Carneiro: conforme os teste que você fez qual o seu diagnostico?
[16:44] Guest: creio que seja a SCB
[16:46] Rosalino Oliveira Carneiro: mas não ocorre somente quando usa o adf
[16:46] Guest: sim
[16:47] Rosalino Oliveira Carneiro: vamos seguir  o cpmd
[16:47] Rosalino Oliveira Carneiro: vamos trocar o adf primeiro oque acha
[16:47] Guest: ok
[16:49] Rosalino Oliveira Carneiro: liberação do adf  260112-001563
[16:49] Guest: obrigado
[16:49] Rosalino Oliveira Carneiro: de nada
[16:51] Rosalino Oliveira Carneiro: E527DN / 527DNM / E52645DN Enterprise - B5L47-67906 ou B5L47-67908
[16:52] Guest: pede qualquer um dos dois?
[16:52] Rosalino Oliveira Carneiro: isso
[16:53] Guest: muito obrigada mesmo
</t>
  </si>
  <si>
    <t>IMS0061216</t>
  </si>
  <si>
    <t>Filipe Oliveira Araujo</t>
  </si>
  <si>
    <t xml:space="preserve">[16:23] Guest: Olá
[16:23]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XFncjFKMjVfWkJSRmtFNXp6TE8tdz09UXVwT3VYNzVaeG8ydVl1VVFWSHFjVy1WdnFfbzE1Vm45RC05em52TXFHcWtrTDdJVFJULUtWbzhCejhvcVNaTS1POHZ4R0RVT2tyTk1xVWQ2cmVYWTllVlZYZldhSFVyczFaUTFJckV1S3dlNTYyV0lIdzZtTUsyVk9IVVQ2Z2ZpQ1V5VGFIMy1Xbl85T01XLTgzemJ0WjQ2U1p4Q1hrNGJGTGw3a2pn77eu77ev&amp;target_url=https%3A%2F%2Fux.simpress.com.br)
[16:23] Virtual Agent: Excelente! Agora, para que eu consiga te ajudar, escolha a opção que mais te representa:
[16:23] Guest: Sou Técnico
[16:23] Virtual Agent: Por favor, digite o seu e-mail:
[16:23] Guest: filipewoli@hotmail.com
[16:23] Virtual Agent: Escolha uma opção:
[16:23] Guest: Atendimento com OS 
[16:23] Virtual Agent: Digite a sua ordem de serviço. 
Exemplo: 3123913
[16:23] Guest: 6581338
[16:23] Virtual Agent: Que tipo de atendimento você precisa?
[16:23] Guest: Chat Parceiros
[16:23] Virtual Agent: Por favor, descreva em poucas palavras qual problema está acontecendo com o equipamento:
[16:23] Guest: 30.03.30
[16:23] Virtual Agent: Ok, agora envie uma foto do erro apresentado
[16:24] Virtual Agent: Desculpe, não entendi. Você poderia me ajudar respondendo?
[16:24] Virtual Agent: Ok, agora envie uma foto do erro apresentado
[16:24] Virtual Agent: Aguarde um instante que estou te encaminhando a um de nossos analistas do suporte técnico!
[16:30] [PRIVATE] System: Samuel Mauro Da Silva entrou.
[16:30] Samuel Mauro Da Silva: Obrigado por aguardar, já iremos atender.
[16:39] Guest: Opa
[16:39] Samuel Mauro Da Silva: Olá, bem vindo ao suporte, eu sou o Samuel. Por gentileza me informe o motivo do contato.
[16:40] Guest: Boa tarde
[16:40] Guest: Estou com esse equipamento apresentando erro 30.03.30
[16:40] Guest: Mesmo após a troca da mesa do scanner
[16:41] Samuel Mauro Da Silva: Esse defeito pode estar associado a placa do scanner ou a fonte do equipamento. Por favor, envie uma foto da placa fonte para análise.
[16:42] Guest: Um minuto
[16:43] [PRIVATE] Guest: @L[https://simpress.service-now.com/api/now/v2/cs/media/YjJ1xfnWZVVNYr7JTLddyw0MMrcpmdW1ufcvB4YWhbtMhUDZSssuU0xGwlsNIE8O|MEee68ae9d28e7c49165b9cc0abf302c88.jpg]
[16:44] Samuel Mauro Da Silva: ok Filipe, foi constatado falha na placa fonte
[16:46] Guest: Certo
</t>
  </si>
  <si>
    <t>IMS0061217</t>
  </si>
  <si>
    <t>Victor Hugo Machado</t>
  </si>
  <si>
    <t xml:space="preserve">[16:23] Guest: .
[16:23]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ElLaTlRQVVaOXB1SU85WGVhRE1ZUT09bS1SUEtBVWNTUFQtTFZvSXI0dTN5d1JMUTAySV9tZ2tFT2szRUVtRjhpNUJoU2xkaTFodTcwWDdqTmtpZkQ1enJjVnh3cE1mVndzNWYtelBuRFc4Tnl3d3VpakRmWWNfdWp6SmtSOTRBRGpKbS1XNXlpemU2ejNLbkNlRHNQaUJYVFhyczl4eTZjQ0c0d0JtS21HY09QN1pJRUxVOXNiem5HcjFmSmhV77eu77ev&amp;target_url=https%3A%2F%2Fux.simpress.com.br)
[16:23] Virtual Agent: Excelente! Agora, para que eu consiga te ajudar, escolha a opção que mais te representa:
[16:24] Guest: Sou Técnico
[16:24] Virtual Agent: Por favor, digite o seu e-mail:
[16:24] Guest: victorhugomachado1998@hotmail.com
[16:24] Virtual Agent: Escolha uma opção:
[16:25] Guest: Atendimento com OS 
[16:25] Virtual Agent: Digite a sua ordem de serviço. 
Exemplo: 3123913
[16:25] Guest: 6609909
[16:25] Virtual Agent: Que tipo de atendimento você precisa?
[16:25] Guest: Chat Parceiros
[16:25] Virtual Agent: Por favor, descreva em poucas palavras qual problema está acontecendo com o equipamento:
[16:25] Guest: Falha painel
[16:25] Virtual Agent: Ok, agora envie uma foto do erro apresentado
[16:26] Virtual Agent: Aguarde um instante que estou te encaminhando a um de nossos analistas do suporte técnico!
[16:30] [PRIVATE] System: Valdeir Vilela Ferreira De Novais entrou.
[16:30] Valdeir Vilela Ferreira De Novais: Obrigado por aguardar, já iremos atender.
[16:31] Valdeir Vilela Ferreira De Novais: Boa tarde, sou Valdeir em que posso ajudar?
[16:32] Guest: Opa Valdeir, boa tarde
[16:33] Guest: Resolvi, é que as molduras que foram enviados com a tela de um probook vieram incorreto, mas achei o codigo certo e estou solicitando novamente. Obrigado
[16:35] Valdeir Vilela Ferreira De Novais: de nada
[16:35] Valdeir Vilela Ferreira De Novais: 👍
</t>
  </si>
  <si>
    <t>IMS0061224</t>
  </si>
  <si>
    <t>Lourival Ferreira Filho</t>
  </si>
  <si>
    <t xml:space="preserve">[16:32] Guest: Boa tarde
[16:32]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DlDVk1uYzQxVWZfV1lhMjhSRmZUZz09cnpNQjdFcGJ3NFVXVjh2M1hIUFkwdDJhRU8xRTFGcEZOU1hxVFd3c2FvWXF5YUl3a3lyX05CMHhmMkJqV01YWUV4dDNoS25sOE1EV2FmaXJfLTBNMndlOWNMYzNDZkdhdVZ3R2JMTU1LY1pXYWlNdGJwZU5oc1ZTMWNiYWp4RXl4a3lVNUpCTTU0ZlBaUTBQUXVSWWM2N280dkRjY1daRGtWR0R3YU5Q77eu77ev&amp;target_url=https%3A%2F%2Fux.simpress.com.br)
[16:32] Virtual Agent: Excelente! Agora, para que eu consiga te ajudar, escolha a opção que mais te representa:
[16:33] Guest: Sou Técnico
[16:33] Virtual Agent: Por favor, digite o seu e-mail:
[16:33] Guest: lourival_ferreira@informaservicos.com.br
[16:33] Virtual Agent: Escolha uma opção:
[16:33] Guest: Atendimento com OS 
[16:33] Virtual Agent: Digite a sua ordem de serviço. 
Exemplo: 3123913
[16:34] Guest: 6638807
[16:34] Virtual Agent: Que tipo de atendimento você precisa?
[16:34] Guest: Apoio Técnico
[16:34] Virtual Agent: Obrigada pela informações.
Encontrei as seguintes informações sobre sua Ordem de Serviço.
Número: 6638807
Nome Técnico: TÉCNICO SIMPRESS 
Status: Em tratativa interna 
Descrição: Olá, equipamento não liga, já foi aberto uma OS no dia 07/11/2025 N° 6535950 para que o técnico verificasse o equipamento e ele solicitou a troca técnica, porém não tem nenhuma informação no sistema sobre a troca técnica, solicito uma nova avaliação e solicitação de troca técnica.
Data de Abertura: 09/01/2026 
Data de Atendimento: 
Data de Finalização:  
[16:34] Virtual Agent: As informações estão corretas?
[16:36] Guest: Sim
[16:36] Virtual Agent: Certo, preciso que me informe o código de defeito do equipamento. 
Exemplos: U1-XXXX ou 99.XX.XX
[16:36] Guest: Não liga
[16:36] Virtual Agent: Desculpe, não encontrei esse modelo/código de defeito em nosso banco de dados. 😔
Vamos tentar  novamente?
[16:36] Virtual Agent: Lembre-se de escrever exatamente como está no painel da máquina ou no log de eventos.
[16:36] Virtual Agent: Certo, preciso que me informe o código de defeito do equipamento. 
Exemplos: U1-XXXX ou 99.XX.XX
[16:36] Guest: Não liga
[16:36] Virtual Agent: Desculpe, não encontrei esse modelo/código de defeito em nosso banco de dados. 😔
Vamos tentar  novamente?
[16:36] Virtual Agent: Lembre-se de escrever exatamente como está no painel da máquina ou no log de eventos.
[16:36] Virtual Agent: Certo, preciso que me informe o código de defeito do equipamento. 
Exemplos: U1-XXXX ou 99.XX.XX
[16:36] Guest: Não liga
[16:36] Virtual Agent: Ops, realmente não consegui encontrar o modelo/código de defeito que digitou.
Mas sem problemas, vou te encaminhar a nossa equipe de atendimento para que obtenha mais informações.
[16:36] Virtual Agent: Aguarde um instante que estou te encaminhando a um de nossos analistas do suporte técnico!
[16:36] [PRIVATE] System: Paulo Henrique Lima Da Silva entrou.
[16:36] Paulo Henrique Lima Da Silva: Obrigado por aguardar, já iremos atender.
[16:41] Paulo Henrique Lima Da Silva: Olá, bem vindo ao suporte, sou o Paulo. Por gentileza informe seu nome e o motivo do contato.
[16:42] Guest: Boa tarde Paulo. Sou Lourival. Estou com uma E50145 que não liga.
[16:43] Paulo Henrique Lima Da Silva: boa tarde
[16:43] Paulo Henrique Lima Da Silva: vi aqui que foi instalado com essa falha, certo?
[16:44] Guest: Rede elétrica ok, chega tensão (110v) na placa LVPS vindo da placa FPS, porém não mede nada na saída da LVPS.
[16:44] Guest: Já desmontei e remontei, porém continua sem dar sinal de vida. Creio que seja a placa LVPS.
[16:44] Paulo Henrique Lima Da Silva: ok, me informa os valores da tomada pra registro pfvr
[16:44] Paulo Henrique Lima Da Silva: e uma foto da fonte
[16:44] Guest: Não tem componentes danificados
[16:45] [PRIVATE] Guest: @L[https://simpress.service-now.com/api/now/v2/cs/media/4ahCCkPffsarV9OJfUgDjt9inkQqAlrTYhJ8I1KSKy792Cvc5EJjTlFJI5nAuClv|ME516f232dff17b82c0fefcad5ec6bb7de.jpg]
[16:45] [PRIVATE] Guest: @L[https://simpress.service-now.com/api/now/v2/cs/media/nC4Rsh22wdqLbvLpwiVO1uJF9owbj1lj80MdktDlR3YJjZnEMkKzzPgPIzt1B4so|F-N]
[16:46] [PRIVATE] Guest: @L[https://simpress.service-now.com/api/now/v2/cs/media/suZ9QwVBrrYUHR3H3eSw3lI8UnRe61XWcCdU2MGLsUX7SszbJsPIyORS6ivaCubv|F-T]
[16:46] [PRIVATE] Guest: @L[https://simpress.service-now.com/api/now/v2/cs/media/UewbWEZfpcYcn95LtXRO3jcYVfTQ3fI5TOdGClPX8VkFyx5Tm6kdqOgcsjGuhqT6|T-N]
[16:51] Paulo Henrique Lima Da Silva: vou liberar a fonte e fps, momento
[16:51] Guest: Tá certo
[16:57] Paulo Henrique Lima Da Silva: Liberar fonte e FPS - 260112-001199
[16:57] Guest: Ok obrigado. Bom descanso.
[16:59] Paulo Henrique Lima Da Silva: por nada, igualmente
[17:04] System: Paulo Henrique Lima Da Silva encerrou a conversa.
</t>
  </si>
  <si>
    <t>IMS0061225</t>
  </si>
  <si>
    <t>Sidinei Hoesel</t>
  </si>
  <si>
    <t xml:space="preserve">[16:33]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kxnY0phMzVnRlpDcnpKT2EwQlExdz09VU9odHBMZWZOZV9RMTRzS3ctb2dsTEtsYUFjN28yMHFFZG1RUVlmbWMwbmN1WFBzWU5wZERrQmxPbVJic0Zwa2YzZUU0ZnZIQUw1M1JtYk9GTEhDU1FxZmJLSXh0MkNOME00QWIzWHlqRWdaWm13cm1VaU8wWjJUclFiTFBqMnhVQ21zeVFzYjdfczdrM2xVVnhLdExBaGQ1OWJneWQ1VlhRaHlHYk1q77eu77ev&amp;target_url=https%3A%2F%2Fux.simpress.com.br)
[16:33] Virtual Agent: Excelente! Agora, para que eu consiga te ajudar, escolha a opção que mais te representa:
[16:33] Guest: Sou Técnico
[16:33] Virtual Agent: Por favor, digite o seu e-mail:
[16:34] Guest: Sihoesel@simpress.com.br
[16:34] Virtual Agent: Escolha uma opção:
[16:34] Guest: Atendimento com OS 
[16:34] Virtual Agent: Digite a sua ordem de serviço. 
Exemplo: 3123913
[16:34] Guest: 6640534
[16:34] Virtual Agent: Que tipo de atendimento você precisa?
[16:35] Guest: Apoio Técnico
[16:35] Virtual Agent: Obrigada pela informações.
Encontrei as seguintes informações sobre sua Ordem de Serviço.
Número: 6640534
Nome Técnico:  
Status: Aceito 
Descrição: Impressora com o erro 49.38.0C Error
Tentei atualizar o firmware direto na impressora com o pendrive, a impressora liga e logo aparece a mensagem de erro. 
Data de Abertura: 12/01/2026 
Data de Atendimento: 
Data de Finalização:  
[16:35] Virtual Agent: As informações estão corretas?
[16:35] Guest: Sim
[16:35] Virtual Agent: Certo, preciso que me informe o código de defeito do equipamento. 
Exemplos: U1-XXXX ou 99.XX.XX
[16:37] Guest: 49.38.0c
[16:37] Virtual Agent: Desculpe, não encontrei esse modelo/código de defeito em nosso banco de dados. 😔
Vamos tentar  novamente?
[16:37] Virtual Agent: Lembre-se de escrever exatamente como está no painel da máquina ou no log de eventos.
[16:37] Virtual Agent: Certo, preciso que me informe o código de defeito do equipamento. 
Exemplos: U1-XXXX ou 99.XX.XX
[16:37] Guest: 49.38.0C
[16:37] Virtual Agent: Desculpe, não encontrei esse modelo/código de defeito em nosso banco de dados. 😔
Vamos tentar  novamente?
[16:37] Virtual Agent: Lembre-se de escrever exatamente como está no painel da máquina ou no log de eventos.
[16:37] Virtual Agent: Certo, preciso que me informe o código de defeito do equipamento. 
Exemplos: U1-XXXX ou 99.XX.XX
[16:37] Guest: 49.38.0c
[16:37] Virtual Agent: Ops, realmente não consegui encontrar o modelo/código de defeito que digitou.
Mas sem problemas, vou te encaminhar a nossa equipe de atendimento para que obtenha mais informações.
[16:37] Virtual Agent: Aguarde um instante que estou te encaminhando a um de nossos analistas do suporte técnico!
[16:45] [PRIVATE] System: Valdeir Vilela Ferreira De Novais entrou.
[16:45] Valdeir Vilela Ferreira De Novais: Obrigado por aguardar, já iremos atender.
[16:56] Valdeir Vilela Ferreira De Novais: Boa tarde, sou Valdeir em que posso ajudar?
[16:56] Guest: Boa tarde
[16:56] Guest: Impressora liga e em seguida aparece erro 49.38.0C
[16:56] [PRIVATE] Guest: @L[https://simpress.service-now.com/api/now/v2/cs/media/SgoawJfM1Vui7FuNqlCdh4kAxkmOlyHhpsDPWsCXcjiagmTjsbEOH3phklWrIFUs|ME498a78b3f8a12cd43ab88959d594467e.jpg]
[16:56] Guest: Tentativa de atualização de firmware(3 pendrive diferentes) sem sucesso. Reconhece o arquivo no pendrive mas ao iniciar a atualização já apresenta erro
[16:57] [PRIVATE] Guest: @L[https://simpress.service-now.com/api/now/v2/cs/media/5ha2jQ3stxvvBkfNtCLOnCwSCFFobpHamL7EgdmQT0OPNCOvTcOUaeLx0CYjsvCa|ME938ba0c2bbf57f4066f27bf10b7e47d3.jpg]
[16:57] Valdeir Vilela Ferreira De Novais: certo você fez mais alguma validação?
[16:57] [PRIVATE] Guest: @L[https://simpress.service-now.com/api/now/v2/cs/media/oFoJxCX6UZT2cGP8ykPkrh0ime6m98SukYdGBiyuWt9MLA0zx42f3YP3xNfpXA6o|MEfc16f87bdcbc5c159a2218043bdb4bb1.jpg]
[16:57] Guest: Apenas da rede elétrica
[16:58] Guest: 118 116 2.4
[16:58] Valdeir Vilela Ferreira De Novais: consultou o manual?
[16:58] Guest: Não
[16:58] Valdeir Vilela Ferreira De Novais: https://simuniversidade.com.br/contents/1502237?ref=search&amp;ref_detail=HP_LJ_M501_M506_M507_M527_M528_E50145_E52645_E50045_E52545_FEV_25_CPMD_V04
[16:59] Valdeir Vilela Ferreira De Novais: te mandei o link do manual para você conferir o erro
[17:03] System: Valdeir Vilela Ferreira De Novais encerrou a conversa.
</t>
  </si>
  <si>
    <t>IMS0061242</t>
  </si>
  <si>
    <t xml:space="preserve">[17:01] Guest: Boa tarde
[17:01]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1l4QW9zQXR6c1FWTWxJdExDbXdZUT09Q2IxOTRFdC1uemdZZEdVSjVHOHplMVZaSGVuX19PR3FnOXBLNmNEODRkcm5nNFM1LXc3UXVFOFVvOHdSeTc4UUhBTkRUOUozMVcwbkhvbFNoOXVoaTRlYTJEM3pyLTNsaXBKNE5MdFlmSHlDR1N5MTZxcG0yM21tYXBmMzlLUXEwWnppS0dMLURXcmRkZ2NJSlJ4RnVubUNPVVFydURXQWl4UTgwbUJD77eu77ev&amp;target_url=https%3A%2F%2Fux.simpress.com.br)
[17:01] Virtual Agent: Excelente! Agora, para que eu consiga te ajudar, escolha a opção que mais te representa:
[17:02] Guest: Sou Técnico
[17:02] Virtual Agent: Por favor, digite o seu e-mail:
[17:02] Guest: rafamattos@simpress.com.br
[17:02] Virtual Agent: Escolha uma opção:
[17:02] Guest: Atendimento com OS 
[17:02] Virtual Agent: Digite a sua ordem de serviço. 
Exemplo: 3123913
[17:02] Guest: 6631852
[17:02] Virtual Agent: Que tipo de atendimento você precisa?
[17:02] Guest: Apoio Técnico
[17:02] Virtual Agent: 
[17:02] Virtual Agent: As informações estão corretas?
[17:02] Guest: Sim
[17:02] Virtual Agent: Certo, preciso que me informe o código de defeito do equipamento. 
Exemplos: U1-XXXX ou 99.XX.XX
[17:02] Guest: Nao tem
[17:02] Virtual Agent: Desculpe, não encontrei esse modelo/código de defeito em nosso banco de dados. 😔
Vamos tentar  novamente?
[17:02] Virtual Agent: Lembre-se de escrever exatamente como está no painel da máquina ou no log de eventos.
[17:02] Virtual Agent: Certo, preciso que me informe o código de defeito do equipamento. 
Exemplos: U1-XXXX ou 99.XX.XX
[17:02] Guest: Nao tem
[17:02] Virtual Agent: Desculpe, não encontrei esse modelo/código de defeito em nosso banco de dados. 😔
Vamos tentar  novamente?
[17:02] Virtual Agent: Lembre-se de escrever exatamente como está no painel da máquina ou no log de eventos.
[17:02] Virtual Agent: Certo, preciso que me informe o código de defeito do equipamento. 
Exemplos: U1-XXXX ou 99.XX.XX
[17:03] Guest: Nao tem
[17:03] Virtual Agent: Ops, realmente não consegui encontrar o modelo/código de defeito que digitou.
Mas sem problemas, vou te encaminhar a nossa equipe de atendimento para que obtenha mais informações.
[17:03] Virtual Agent: Aguarde um instante que estou te encaminhando a um de nossos analistas do suporte técnico!
[17:03] [PRIVATE] System: Samuel Mauro Da Silva entrou.
[17:03] Samuel Mauro Da Silva: Obrigado por aguardar, já iremos atender.
[17:05] Samuel Mauro Da Silva: Olá, bem vindo ao suporte, eu sou o Samuel. Por gentileza me informe o motivo do contato.
[17:05] Guest: Boa tarde Samuel
[17:06] Guest: Estou com uma hp 4203dw
[17:06] Guest: E preciso trocar o fusor
[17:06] Guest: Ja desmontei toda e nao consigo destravar o fusor
[17:06] [PRIVATE] Guest: @L[https://simpress.service-now.com/api/now/v2/cs/media/AogRUcUpguNPsKm0iBYrEuXJkGD55PaJdJLJc9ezkgXZKmZ3vlUVZtpmfmtJ2rD3|MEc76d32e0aa53bb1862cfa1a692b98754.jpg]
[17:07] Guest: Ja procurei o manual de desmontagem e não consegui achar
[17:08] Samuel Mauro Da Silva: boa tarde Rafael. o codigo do fusor esta no simfix
[17:08] Samuel Mauro Da Silva: na verdade vc quer o procedimento de troca?
[17:08] Guest: O problema não é o código
[17:08] Guest: Isso
[17:09] Samuel Mauro Da Silva: ok
[17:11] Samuel Mauro Da Silva: segue o passo a passo:
[17:11] Samuel Mauro Da Silva: @L[https://simpress.service-now.com/api/now/v1/cs/media/kpyjysPfYdVwZSycxPPzH9k4dt2t66CVqeyL0wI2J3bRO5rPcNMQFl1F4iDqkHnj|Como trocar o fusor.pdf]
[17:16] Guest: Ja fiz todo esse procedimento
[17:16] Guest: E não sai
[17:17] [PRIVATE] Guest: @L[https://simpress.service-now.com/api/now/v2/cs/media/38zG0s22Ytmj8dnknXYA0D06jR0erWDTxyCf1hioIWAHLmh97X5G9OXC55WzzjQM|ME79e4bd143d25b407c4f1266bb9f41b9a.mp4]
[17:22] Samuel Mauro Da Silva: vou te mandar um video que mostra todo o processo pra tirar o fusor, éle esta bem detalhado
[17:22] Samuel Mauro Da Silva: de uma verificada por favor
[17:22] Samuel Mauro Da Silva: @L[https://simpress.service-now.com/api/now/v1/cs/media/E6kWcbZtHv3mJYfED0vKBfgg6gp2UAbaamoOKV3giFZM89L4Y3OaeI4P7GUnzthM|Video de como trocar o fusor.MP4]
[17:24] Guest: Ja fiz tudo que está no vídeo
[17:25] Guest: No parte exatamente em 2:32 que consigo
[17:25] Guest: Ja tirei todos parafusos como diz
[17:25] Guest: Parece que tem algo dentro dela prendendo
[17:26] Samuel Mauro Da Silva: vamos ter então que pedir seu supervisor pra solicitar um acompanhamento técnico pra te auxiliar com a troca do fusor. pois o passo a passo pra troca é esse do vídeo
[17:26] Samuel Mauro Da Silva: fora esse procedimento não tem outra coisa pra ser feita
[17:26] Guest: Entendi
[17:26] Samuel Mauro Da Silva: com relação aos parafusos do vídeo, vc tirou todos?
[17:26] Guest: Vou falar com ele
[17:26] Guest: Sim
[17:26] Guest: Todos
[17:27] Samuel Mauro Da Silva: ok Rafael
</t>
  </si>
  <si>
    <t>IMS0061243</t>
  </si>
  <si>
    <t>ednilso cavalcante</t>
  </si>
  <si>
    <t xml:space="preserve">[17:01] Guest: Boa tarde!
[17:01]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WQtcDVXTUVlNjMxbmVCQ0EyZUhHZz09cGJDRUdURjZsSjZNMG9XRjZ2cXdfR3pCQVR5aWVQRVpsTmRudmY2Q24tSVBBNWRwaHF2RDRZX3AtLUJLbEJ1OTVZMy1nbkpfZHk0YmNBOENTbFY2c1ZZQTQ2cG5vNGtLQUhJaDFxM1JGdGZwaFhOLWZzLXZtWFc1dmRfb2lJTXhDRGZ6cXFUaHNnME1SWkJDWEpZTVB0QUwzNFZQbmNmb1hZS1FoQXls77eu77ev&amp;target_url=https%3A%2F%2Fux.simpress.com.br)
[17:01] Virtual Agent: Excelente! Agora, para que eu consiga te ajudar, escolha a opção que mais te representa:
[17:01] Guest: Sou Técnico
[17:01] Virtual Agent: Por favor, digite o seu e-mail:
[17:02] Guest: clsimpressoa@gmail.com
[17:02] Virtual Agent: Escolha uma opção:
[17:02] Guest: Atendimento com OS 
[17:02] Virtual Agent: Digite a sua ordem de serviço. 
Exemplo: 3123913
[17:03] Guest: 6592476
[17:03] Virtual Agent: Que tipo de atendimento você precisa?
[17:03] Guest: Liberação ADF
[17:03] Virtual Agent: Selecione a opção desejada:
[17:03] Guest: Código de erro
[17:03] Virtual Agent: Certo, preciso que me informe o código de defeito do equipamento. 
Exemplos: U1-XXXX ou 99.XX.XX
[17:04] Guest: 31.13.01
[17:04] Virtual Agent: Desculpe, não encontrei esse modelo/código de defeito em nosso banco de dados. 😔
Vamos tentar  novamente?
[17:04] Virtual Agent: Lembre-se de escrever exatamente como está no painel da máquina ou no log de eventos.
[17:04] Virtual Agent: Certo, preciso que me informe o código de defeito do equipamento. 
Exemplos: U1-XXXX ou 99.XX.XX
[17:05] Guest: 31.13.01
[17:05] Virtual Agent: Desculpe, não encontrei esse modelo/código de defeito em nosso banco de dados. 😔
Vamos tentar  novamente?
[17:05] Virtual Agent: Lembre-se de escrever exatamente como está no painel da máquina ou no log de eventos.
[17:05] Virtual Agent: Certo, preciso que me informe o código de defeito do equipamento. 
Exemplos: U1-XXXX ou 99.XX.XX
[17:05] Guest: 31.13.01
[17:05] Virtual Agent: Ops, realmente não consegui encontrar o modelo/código de defeito que digitou.
Mas sem problemas, vou te encaminhar a nossa equipe de atendimento para que obtenha mais informações.
[17:05] Virtual Agent: Aguarde um instante que estou te encaminhando a um de nossos analistas do suporte técnico!
[17:05] [PRIVATE] System: Paulo Henrique Lima Da Silva entrou.
[17:05] Paulo Henrique Lima Da Silva: Obrigado por aguardar, já iremos atender.
[17:06] Paulo Henrique Lima Da Silva: Olá, bem vindo ao suporte, sou o Paulo. Por gentileza informe seu nome e o motivo do contato.
[17:07] Guest: Boa tarde, Paulo!
[17:08] Guest: Esrou com este equipamento e ele está com defeito no motor do ADF porém eu não encontrei ele no manual para fazer o pedido
[17:08] Guest: Provavelmente só o ADF completo
[17:09] Paulo Henrique Lima Da Silva: boa tarde
[17:09] Paulo Henrique Lima Da Silva: qual erro gera?
[17:09] Guest: 31.13.01
[17:10] Paulo Henrique Lima Da Silva: manda foto do erro e os valores da tomada pfvr
[17:14] [PRIVATE] Guest: @L[https://simpress.service-now.com/api/now/v2/cs/media/ApkMChgeF5MXBRaxfitOQVPXRr3uZVBc7lAkjLzSdKh2528K6wdpF3q3gjaRaq8E|ME32ac8d45bb49a2ba8efedfe755755b1a.jpg]
[17:16] [PRIVATE] Guest: @L[https://simpress.service-now.com/api/now/v2/cs/media/V8ekC7NYOypgOVVFZ9yF98H3fFUYRVHeNfOypz4ncANFWAtLsjXx5gqT7P7Yw0gS|Fase e terra]
[17:16] [PRIVATE] Guest: @L[https://simpress.service-now.com/api/now/v2/cs/media/W9vNu7vMKxWumw2uwhMc5f4SG6qFqf65vDYQaeJEIYgczhcoBbRTXxyzOFYAc4yh|Fase e neutro]
[17:17] [PRIVATE] Guest: @L[https://simpress.service-now.com/api/now/v2/cs/media/Kr2xlqYQmyU8dwOJObpezARoO2ecP9Z8ZMtgbtKKhhQMhUnyT2C2nbexUxoBCzdw|Neutro e terra]
[17:17] Paulo Henrique Lima Da Silva: vou liberar o adf, momento
[17:18] Guest: Ok
[17:19] Paulo Henrique Lima Da Silva: Liberar ADF - 260112-001694
[17:20] Guest: Obrigado
[17:24] Paulo Henrique Lima Da Silva: por nada
[17:24] System: Paulo Henrique Lima Da Silva encerrou a conversa.
</t>
  </si>
  <si>
    <t>IMS0061245</t>
  </si>
  <si>
    <t xml:space="preserve">[17:03] Guest: Boa tarde
[17:03]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UVFalk2S2pYWXJoOGI1c3ctamFCUT09bm5oVm5fNC1PZXJFVTc0RWdOeHJ5cUtFSV85eWdzRXlybUM5SW1TYjNhMFZxOGJOR2JxWVF2XzdNT0RDYVVGRkVGRGZZVlA0VkR2UC1pd1FLTjdSOE1fU2oxa2pORGNBcUFXLXlCWFI2V3A0UFZPWk0zeVgwWEZYT2owN0lLWTBVY1c5eFN1U1RHUkZ4djU4UkJ4MlVaZWxZczkzYVo4TXdOWTY5cHJt77eu77ev&amp;target_url=https%3A%2F%2Fux.simpress.com.br)
[17:03] Virtual Agent: Excelente! Agora, para que eu consiga te ajudar, escolha a opção que mais te representa:
[17:04] Guest: Sou Técnico
[17:04] Virtual Agent: Por favor, digite o seu e-mail:
[17:04] Guest: mfsbarreto@simpress.com.br
[17:04] Virtual Agent: Escolha uma opção:
[17:04] Guest: Atendimento com OS 
[17:04] Virtual Agent: Digite a sua ordem de serviço. 
Exemplo: 3123913
[17:04] Guest: 6638955
[17:04] Virtual Agent: Parece que este não é um código de OS válido. 
Por favor, digite apenas o código da OS sem pontos ou espaços.
[17:04] Virtual Agent: Digite a sua ordem de serviço. 
Exemplo: 3123913
[17:04] Guest: 6638955
[17:04] Virtual Agent: Que tipo de atendimento você precisa?
[17:04] Guest: Código de peças, PIN e MP
[17:04] Virtual Agent: Peça MP?
[17:05] Guest: Não
[17:05] Virtual Agent: Favor preencher o modelo ou as 4 primeiras letras e números que contem no modelo:
[17:05] Guest: M403
[17:05] Virtual Agent: Modelo não encontrado.
[17:05] Virtual Agent: Consegui te ajudar?
[17:05] Guest: Não
[17:05] Virtual Agent: Anotado! Sua opinião faz toda a diferença. 
Agora, me conta: quer finalizar o atendimento ou voltar ao menu inicial?
[17:05] Guest: Voltar ao menu inicial
[17:05]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jZDU1R1bWRBenRGVFZWMHFPdEFxQT09VXY0WWd1T1RPV181N3BwYlUtRkhtMlNNS21hZXhFOGN6d2lQR3ZHNXpqN3oyUWlzWE0xS04xa2xuTDEzY081LVR5TzlDdDAxT25oOXRHTkdJUkdDbnJjX3ZRamZEY1JjNE13SXBJYzlvQjJOWWlDVFFFcjQwbTJxb1VZVkZ3ZE1RQmdiblJjX1o3VktyTGVFYVM3eHFrcmpRUGtGWm9NRER0OVdpcjU577eu77ev&amp;target_url=https%3A%2F%2Fux.simpress.com.br)
[17:05] Virtual Agent: Excelente! Agora, para que eu consiga te ajudar, escolha a opção que mais te representa:
[17:05] Guest: Sou Técnico
[17:05] Virtual Agent: Por favor, digite o seu e-mail:
[17:05] Guest: mfsbarreto@simpress.com.br
[17:05] Virtual Agent: Escolha uma opção:
[17:06] Guest: Atendimento com OS 
[17:06] Virtual Agent: Digite a sua ordem de serviço. 
Exemplo: 3123913
[17:06] Guest: 6638955
[17:06] Virtual Agent: Que tipo de atendimento você precisa?
[17:06] Guest: Apoio Técnico
[17:06] Virtual Agent: Obrigada pela informações.
Encontrei as seguintes informações sobre sua Ordem de Serviço.
Número: 6638955
Nome Técnico: TÉCNICO SIMPRESS 
Status: Aceito 
Descrição:  
Data de Abertura: 09/01/2026 
Data de Atendimento: 
Data de Finalização:  
[17:06] Virtual Agent: As informações estão corretas?
[17:06] Guest: Sim
[17:06] Virtual Agent: Certo, preciso que me informe o código de defeito do equipamento. 
Exemplos: U1-XXXX ou 99.XX.XX
[17:06] Guest: 13.14.09
[17:06] Virtual Agent: Desculpe, não encontrei esse modelo/código de defeito em nosso banco de dados. 😔
Vamos tentar  novamente?
[17:06] Virtual Agent: Lembre-se de escrever exatamente como está no painel da máquina ou no log de eventos.
[17:06] Virtual Agent: Certo, preciso que me informe o código de defeito do equipamento. 
Exemplos: U1-XXXX ou 99.XX.XX
[17:06] Guest: 13.14.09
[17:06] Virtual Agent: Desculpe, não encontrei esse modelo/código de defeito em nosso banco de dados. 😔
Vamos tentar  novamente?
[17:06] Virtual Agent: Lembre-se de escrever exatamente como está no painel da máquina ou no log de eventos.
[17:06] Virtual Agent: Certo, preciso que me informe o código de defeito do equipamento. 
Exemplos: U1-XXXX ou 99.XX.XX
[17:07] Guest: 13.14.09
[17:07] Virtual Agent: Ops, realmente não consegui encontrar o modelo/código de defeito que digitou.
Mas sem problemas, vou te encaminhar a nossa equipe de atendimento para que obtenha mais informações.
[17:07] Virtual Agent: Aguarde um instante que estou te encaminhando a um de nossos analistas do suporte técnico!
[17:15] [PRIVATE] System: Rosalino Oliveira Carneiro entrou.
[17:15] Rosalino Oliveira Carneiro: Obrigado por aguardar, já iremos atender.
[17:15] Rosalino Oliveira Carneiro: boa tarde sou ROSALINO  em que posso ajudar
[17:16] Guest: Boa tarde Rosalino. Eu de novo kk
[17:16] Guest: Chamado 6638955
[17:16] Guest: Vc consegue ver se essa peça não tem cadastro?
[17:16] Guest: Rm2-2754-000cn rear door assembly
[17:17] Guest: Está com erro nas impressões frente e verso 13.14.09
[17:17] Rosalino Oliveira Carneiro: pede assim RM2-2754-000SI
[17:19] Guest: Como cadastro de pecas?
[17:20] Rosalino Oliveira Carneiro: pede com esse RM2-2754-000SI é porque eles muda o final do codigo
[17:20] Rosalino Oliveira Carneiro: ele tira o cn e coloca o SI
[17:20] Guest: A blz.
[17:21] Guest: Perfeito.  Muito obrigado mais uma vez! Bom fim de expediente e bom descanso
[17:21] Rosalino Oliveira Carneiro: de nada
[17:21] Rosalino Oliveira Carneiro: igualmente
</t>
  </si>
  <si>
    <t>IMS0061262</t>
  </si>
  <si>
    <t xml:space="preserve">[17:29] Guest: Ola
[17:29]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mhzdDZaWl9PX2kxSFlmVWsxV3ZkZz09a1JLTGVHMy0yTHdjTGRVcF8xZnNHdTFoTkdISlZ0MHloNVgxSUpZUkctOC01M3pHQ1hYZmF6cHhtd2NERGFVak5zVjJBMThTMWxBRnZvX3NMNXFyeVdKTkV3V2ZnWlVNN0hGcTRlOW9LUXNLS081bVhVa25XU0tZMVJTb1JhLTctOUVhUWVId3A0Y2ZiWkVBNUE1SGdPVDl4aDBKWkxzZ1VzLTMxVEJ477eu77ev&amp;target_url=https%3A%2F%2Fux.simpress.com.br)
[17:29] Virtual Agent: Excelente! Agora, para que eu consiga te ajudar, escolha a opção que mais te representa:
[17:29] Guest: Sou Técnico
[17:29] Virtual Agent: Por favor, digite o seu e-mail:
[17:30] Guest: Rdsmis@simpress.com.br
[17:30] Virtual Agent: Escolha uma opção:
[17:30] Guest: Atendimento com OS 
[17:30] Virtual Agent: Digite a sua ordem de serviço. 
Exemplo: 3123913
[17:30] Guest: 6639181
[17:30] Virtual Agent: Que tipo de atendimento você precisa?
[17:30] Guest: Código de peças, PIN e MP
[17:30] Virtual Agent: Peça MP?
[17:30] Guest: Não
[17:30] Virtual Agent: Favor preencher o modelo ou as 4 primeiras letras e números que contem no modelo:
[17:31] Guest: Hp 440 g11
[17:31] Virtual Agent: Modelo não encontrado.
[17:31] Virtual Agent: Consegui te ajudar?
[17:31] Guest: Não
[17:31] Virtual Agent: Anotado! Sua opinião faz toda a diferença. 
Agora, me conta: quer finalizar o atendimento ou voltar ao menu inicial?
[17:31] Guest: Voltar ao menu inicial
[17:31]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VhpZGNtQnhaYVRLZmpQTThOY0ZBQT09bnlPOWRxYV91TjVMVjZsTzRITl9jb2w0bzNzMklhNmFISjZkRmVDYldKMDBDMUVHUXFOYmloTERRdEhFYnZxZzFZSTNqdTVRdzFqc3hBdUZlX0I4eUtySjFrd1FnYXpWbGJLdHNTOEd4djNqblp1QjFzTDJWSUhCalNkMUlJU2t1LVJHa0tuM0trOTNBSFk4aWlLWU5TcDF4ODdEV0g4YXJJbzY0UWhy77eu77ev&amp;target_url=https%3A%2F%2Fux.simpress.com.br)
[17:31] Virtual Agent: Excelente! Agora, para que eu consiga te ajudar, escolha a opção que mais te representa:
[17:31] Guest: Sou Técnico
[17:31] Virtual Agent: Por favor, digite o seu e-mail:
[17:32] Guest: Rdsmis@simpress.com.br
[17:32] Virtual Agent: Escolha uma opção:
[17:32] Guest: Atendimento com OS 
[17:32] Virtual Agent: Digite a sua ordem de serviço. 
Exemplo: 3123913
[17:32] Guest: 6639181
[17:32] Virtual Agent: Que tipo de atendimento você precisa?
[17:32] Guest: Código de peças, PIN e MP
[17:32] Virtual Agent: Peça MP?
[17:32] Guest: Sim
[17:32] Virtual Agent: Favor preencher o modelo ou as 4 primeiras letras e números que contem no modelo:
[17:32] Guest: 440
[17:32] Virtual Agent: Digite ao menos as 4 primeiras letras ou números do modelo
[17:32] Virtual Agent: Favor preencher o modelo ou as 4 primeiras letras e números que contem no modelo:
[17:33] Guest: 440G11
[17:33] Virtual Agent: Modelo não encontrado.
[17:33] Virtual Agent: Consegui te ajudar?
[17:33] Guest: Não
[17:33] Virtual Agent: Anotado! Sua opinião faz toda a diferença. 
Agora, me conta: quer finalizar o atendimento ou voltar ao menu inicial?
[17:33] Guest: Voltar ao menu inicial
[17:33]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2ZRWlNBOEhibG1EODdwdlBLX09uQT09T3Y1OFN1VmFwRE84UW1fekFvTE1aRW1Bb0dIVG9ZcVk4bGJ5dU9sLXBRa2FwdVVYYzBpRUYyWVB3RzRDU3RJRjBVYXV1VFhONmV0bFByMVJzWFFxVmZKSjFXVDNqNzFwM3Q2YURUY0cxczFZVEk4RTNZeFh5Skw4cEIwR1BEWWE3Qnd5UVZ2NUtCRmpsZzQ5dVlJc3IzSlJLRVpPbW55dFN0dWdNVGtn77eu77ev&amp;target_url=https%3A%2F%2Fux.simpress.com.br)
[17:33] Virtual Agent: Excelente! Agora, para que eu consiga te ajudar, escolha a opção que mais te representa:
[17:33] Guest: Sou Técnico
[17:33] Virtual Agent: Por favor, digite o seu e-mail:
[17:33] Guest: Rdsmis@simpress.com.br
[17:33] Virtual Agent: Escolha uma opção:
[17:33] Guest: Atendimento com OS 
[17:33] Virtual Agent: Digite a sua ordem de serviço. 
Exemplo: 3123913
[17:33] Guest: 6639181
[17:33] Virtual Agent: Parece que este não é um código de OS válido. 
Por favor, digite apenas o código da OS sem pontos ou espaços.
[17:33] Virtual Agent: Digite a sua ordem de serviço. 
Exemplo: 3123913
[17:34] Guest: 6639181
[17:34] Virtual Agent: Parece que este não é um código de OS válido. 
Por favor, digite apenas o código da OS sem pontos ou espaços.
[17:34] Virtual Agent: Digite a sua ordem de serviço. 
Exemplo: 3123913
[17:34] Guest: 6639181
[17:34] Virtual Agent: Que tipo de atendimento você precisa?
[17:34] Guest: Atendimento PC’s e Note
[17:34] Virtual Agent: Por favor, descreva em poucas palavras qual problema está acontecendo com o equipamento:
[17:35] Guest: Ao roda vídeo como YouTube por aproximadamente 10 min equipamento trava
[17:35] Virtual Agent: Ok, agora envie uma foto do erro apresentado.
[17:35] Virtual Agent: Aguarde um instante que estou te encaminhando a um de nossos analistas do suporte técnico!
[17:35] [PRIVATE] System: Marcos Geanini Cabral Araujo entrou.
[17:35] Marcos Geanini Cabral Araujo: Obrigado por aguardar, já iremos atender.
[17:43] Marcos Geanini Cabral Araujo: Boa Tarde tudo bem ?
Sou o Marcos Analista de Suporte da Simpress, como posso te ajudar?
[17:44] Guest: Oi Marcos boa tarde
Estou com problema pra acessar o simuniversidade 
Consegue me enviar o manual do notebook HP 440 G11 pra eu pedir a memória RAM??
[17:47] Marcos Geanini Cabral Araujo: na universidade não tem 
[17:47] Marcos Geanini Cabral Araujo: vc precisa acessar o wise pra poder pegar la 
[17:52] System: Marcos Geanini Cabral Araujo encerrou a conversa.
</t>
  </si>
  <si>
    <t>IMS0061265</t>
  </si>
  <si>
    <t>Priscilla Santana Wanderley</t>
  </si>
  <si>
    <t xml:space="preserve">[17:37] Guest: Ola
[17:37]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DhReG93R1I3eVFEZHJXZmxuRm1Sdz09SnBZeFJ1dU5YVUJFTUlLVWVITlozRUotQkxJREVuMzVoMDQ0Yk1oeGtkM0NFZms2empkcER2ZlVueWdvTGdBdU5BMlZwLXlWVGQwenByRjNWcEZSdWJlSnVYRW42NjhxS1N5LVB0T1ZrbjNMMElVcThnX1g2QUlHOGlIMlpwU2hUMmxvVjlET0k2TVFVb2FqMWlpcnVjVW9sNUNINEZXTVlqLWZ2SUVU77eu77ev&amp;target_url=https%3A%2F%2Fux.simpress.com.br)
[17:37] Virtual Agent: Excelente! Agora, para que eu consiga te ajudar, escolha a opção que mais te representa:
[17:38] Guest: Sou Técnico
[17:38] Virtual Agent: Por favor, digite o seu e-mail:
[17:38] Guest: Pswanderley@simpress.com.br
[17:38] Virtual Agent: Escolha uma opção:
[17:38] Guest: Atendimento com OS 
[17:38] Virtual Agent: Digite a sua ordem de serviço. 
Exemplo: 3123913
[17:38] Guest: 6642499
[17:38] Virtual Agent: Que tipo de atendimento você precisa?
[17:38] Guest: Apoio Técnico
[17:38] Virtual Agent: Obrigada pela informações.
Encontrei as seguintes informações sobre sua Ordem de Serviço.
Número: 6642499
Nome Técnico:  
Status: Aceito 
Descrição: Cada vez que imprime sempre fica em atulizacao demorando a tirar copia. Recepção da emergencia taguatinga norte 
Data de Abertura: 12/01/2026 
Data de Atendimento: 
Data de Finalização:  
[17:38] Virtual Agent: As informações estão corretas?
[17:38] Guest: Sim
[17:38] Virtual Agent: Certo, preciso que me informe o código de defeito do equipamento. 
Exemplos: U1-XXXX ou 99.XX.XX
[17:39] Guest: U2-2134
[17:39] Virtual Agent: Desculpe, não encontrei esse modelo/código de defeito em nosso banco de dados. 😔
Vamos tentar  novamente?
[17:39] Virtual Agent: Lembre-se de escrever exatamente como está no painel da máquina ou no log de eventos.
[17:39] Virtual Agent: Certo, preciso que me informe o código de defeito do equipamento. 
Exemplos: U1-XXXX ou 99.XX.XX
[17:39] Guest: U2-2134
[17:39] Virtual Agent: Desculpe, não encontrei esse modelo/código de defeito em nosso banco de dados. 😔
Vamos tentar  novamente?
[17:39] Virtual Agent: Lembre-se de escrever exatamente como está no painel da máquina ou no log de eventos.
[17:39] Virtual Agent: Certo, preciso que me informe o código de defeito do equipamento. 
Exemplos: U1-XXXX ou 99.XX.XX
[17:39] Guest: U2-2134
[17:39] Virtual Agent: Ops, realmente não consegui encontrar o modelo/código de defeito que digitou.
Mas sem problemas, vou te encaminhar a nossa equipe de atendimento para que obtenha mais informações.
[17:39] Virtual Agent: Aguarde um instante que estou te encaminhando a um de nossos analistas do suporte técnico!
[17:39] [PRIVATE] System: Paulo Henrique Lima Da Silva entrou.
[17:39] Paulo Henrique Lima Da Silva: Obrigado por aguardar, já iremos atender.
[17:40] Paulo Henrique Lima Da Silva: Olá, bem vindo ao suporte, sou o Paulo. Por gentileza informe seu nome e o motivo do contato.
[17:41] Guest: Boa tarde,  Paulo.
Me chamo Priscilla. 
Estou atendendo um equipamento que fica na tela aguardando atualização e demora a liberar as funcionalidades. 
O que foi feito:
[17:43] Guest: Antes de fazer o procedimento,  reiniciei o equipamento e ele volta para tela inicial como se o equipamento fosse novo ou Formatado.
[17:43] Guest: Após desligar/ ligar
Formatado o sd card e atualizado o firmware, 
Formatado a memória 
Formatado a opção HDD .
[17:44] Paulo Henrique Lima Da Silva: boa tarde
[17:44] Paulo Henrique Lima Da Silva: é uma 432?
[17:44] Guest: Isso
[17:45] Paulo Henrique Lima Da Silva: ela tem hdd?
[17:45] Guest: Retirei também a memória volátil,  feito limpeza e não resolveu.
[17:45] Guest: Não tem, mas tem a opção de formatar e ainda fez
[17:45] Guest: Kkkk
[17:45] Paulo Henrique Lima Da Silva: ah sim
[17:45] Guest: Vai que bloqueava alguma coisa
[17:45] Paulo Henrique Lima Da Silva: me confirma os valores da tomada
[17:46] Paulo Henrique Lima Da Silva: e verifica se tem sinal de queima na fonte pfvr
[17:46] Guest: Verificado as tensões que estão padrão F/N 115V; 
F/T 115V;
N/T 1V.
[17:47] [PRIVATE] Guest: @L[https://simpress.service-now.com/api/now/v2/cs/media/QZJNWzbxX0TjuZ2o8Y2RK2xHPLrfJV7n7Oia0sZeRY2khcumzj6eGr2NAoSnn1oM|Fonte está ok]
[17:47] Paulo Henrique Lima Da Silva: vou liberar a placa primcipal, momento
[17:47] Paulo Henrique Lima Da Silva: principal*
[17:47] Guest: Beleza
[17:49] Paulo Henrique Lima Da Silva: Liberar placa principal - 260112-001751
</t>
  </si>
  <si>
    <t>IMS0061316</t>
  </si>
  <si>
    <t xml:space="preserve">[08:02]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VlySXg4aHZCQWNSSU8yNVBMeFAzUT09akI3ZjFYRGdfRldnRm1CcWRwYUpOb01sc1g1V3JzTHdMXzJmb0NYSDRxMUtSLTZ4NHo4bk5EVmJYa2ZFWjd5WEFOU1VPb1gyQ2szaUxiWDE3R2lVbG02akpHNjJrN0dCTktYbnJBbWI1ejNpTFRBQXRUVXRwSEg5cXdMazQ0dmMxcVRiaU0tQ05XZ3BFaGM4Y0NlX1o0eWVibkl1SXNWdmpmZlFmb0lq77eu77ev&amp;target_url=https%3A%2F%2Fux.simpress.com.br)
[08:02] Virtual Agent: Excelente! Agora, para que eu consiga te ajudar, escolha a opção que mais te representa:
[08:02] Guest: Sou Técnico
[08:02] Virtual Agent: Por favor, digite o seu e-mail:
[08:02] Guest: Sihoesel@simpress.com.br
[08:02] Virtual Agent: Escolha uma opção:
[08:02] Guest: Atendimento com OS 
[08:02] Virtual Agent: Digite a sua ordem de serviço. 
Exemplo: 3123913
[08:03] Guest: 6640534
[08:03] Virtual Agent: Que tipo de atendimento você precisa?
[08:04] Guest: Apoio Técnico
[08:04] Virtual Agent: Obrigada pela informações.
Encontrei as seguintes informações sobre sua Ordem de Serviço.
Número: 6640534
Nome Técnico: TÉCNICO SIMPRESS 
Status: Aceito 
Descrição: Impressora com o erro 49.38.0C Error
Tentei atualizar o firmware direto na impressora com o pendrive, a impressora liga e logo aparece a mensagem de erro. 
Data de Abertura: 12/01/2026 
Data de Atendimento: 12/01/2026
Data de Finalização:  
[08:04] Virtual Agent: As informações estão corretas?
[08:05] Guest: Sim
[08:05] Virtual Agent: Certo, preciso que me informe o código de defeito do equipamento. 
Exemplos: U1-XXXX ou 99.XX.XX
[08:05] Guest: 49.38.0C
[08:05] Virtual Agent: Desculpe, não encontrei esse modelo/código de defeito em nosso banco de dados. 😔
Vamos tentar  novamente?
[08:05] Virtual Agent: Lembre-se de escrever exatamente como está no painel da máquina ou no log de eventos.
[08:05] Virtual Agent: Certo, preciso que me informe o código de defeito do equipamento. 
Exemplos: U1-XXXX ou 99.XX.XX
[08:05] Guest: 49.38.0C
[08:05] Virtual Agent: Desculpe, não encontrei esse modelo/código de defeito em nosso banco de dados. 😔
Vamos tentar  novamente?
[08:05] Virtual Agent: Lembre-se de escrever exatamente como está no painel da máquina ou no log de eventos.
[08:05] Virtual Agent: Certo, preciso que me informe o código de defeito do equipamento. 
Exemplos: U1-XXXX ou 99.XX.XX
[08:05] Guest: 49.38.0C
[08:05] Virtual Agent: Ops, realmente não consegui encontrar o modelo/código de defeito que digitou.
Mas sem problemas, vou te encaminhar a nossa equipe de atendimento para que obtenha mais informações.
[08:05] Virtual Agent: Aguarde um instante que estou te encaminhando a um de nossos analistas do suporte técnico!
[08:12] [PRIVATE] System: Claudio Augusto Alves Da Silva Junior entrou.
[08:12] Claudio Augusto Alves Da Silva Junior: Obrigado por aguardar, já iremos atender.
[08:13] Claudio Augusto Alves Da Silva Junior: Olá, Sou Claudio estou iniciando seu atendimento:
Por favor informe seu NOME: 
e em que te ajudo ?
[08:14] Guest: Bom dia., sou Sidinei
[08:14] Guest: Impressora liga e em seguida aparece erro 49.38.0C
[08:14] Guest: Tentativa de atualização de firmware(3 pendrive diferentes) sem sucesso. Reconhece o arquivo no pendrive mas ao iniciar a atualização já apresenta erro
[08:15] Guest: Na HP e50145 é possível substituir o HD ?
[08:15] Claudio Augusto Alves Da Silva Junior: sim só precisa saber se ela usa hd ou emmc nenhum deles precisa de liberação para solicitar 
[08:17] Guest: Emmc pra não possui HD convencional
[08:18] Claudio Augusto Alves Da Silva Junior: não entendi 
[08:19] Guest: É Emmc. Pois não possui HD convencional
[08:19] Claudio Augusto Alves Da Silva Junior: ok 
[08:19] Claudio Augusto Alves Da Silva Junior: só solicitrar entãi 
[08:19] Guest: Obrigado
[08:20] Claudio Augusto Alves Da Silva Junior: por nada 
[08:21] System: Claudio Augusto Alves Da Silva Junior encerrou a conversa.
</t>
  </si>
  <si>
    <t>IMS0061323</t>
  </si>
  <si>
    <t>Gabriel Freitas Da Veiga</t>
  </si>
  <si>
    <t xml:space="preserve">[08:08] Guest: Bom dia
[08:08]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GkxamJIUmNCbjIzRWN5SUxyZUtXdz09N3luT01jQUp2am1JRjRveWtmWWw5TDE2a0diTVFzbmF5WHRyd241YjZocnpyUWNsTXp1bnpqOVdJNUNLeUFTRndaOHdqWHhsU1hUaWVwb0xlN3BOdDdvYWZKeHBreDlDdXFZX1FqeUFuSHRQVDlmemJjVWJUZ1dGNW5MVjNOV3QzWUZseHoyZjdTdVp1R18yM2VZc1k3TFhpeEVmTjd5SzR3YlVFUWRk77eu77ev&amp;target_url=https%3A%2F%2Fux.simpress.com.br)
[08:08] Virtual Agent: Excelente! Agora, para que eu consiga te ajudar, escolha a opção que mais te representa:
[08:26] Guest: Sou Técnico
[08:26] Virtual Agent: Por favor, digite o seu e-mail:
[08:26] Guest: gfdveiga@simpress.com.br
[08:26] Virtual Agent: Escolha uma opção:
[08:26] Guest: Atendimento com OS 
[08:26] Virtual Agent: Digite a sua ordem de serviço. 
Exemplo: 3123913
[08:28] Guest: 6642354
[08:28] Virtual Agent: Que tipo de atendimento você precisa?
[08:30] Guest: Apoio Técnico
[08:30] Virtual Agent: Obrigada pela informações.
Encontrei as seguintes informações sobre sua Ordem de Serviço.
Número: 6642354
Nome Técnico: TÉCNICO SIMPRESS 
Status: Aceito 
Descrição: Equipamento com mau uso, dano no levantamento da bandeja, peça fora do manual , Erro do fusor 50.7F.00 , e falha do equipamento para reconhecer o fusor. Foi colocada uma backup no local. 
Data de Abertura: 12/01/2026 
Data de Atendimento: 
Data de Finalização:  
[08:30] Virtual Agent: As informações estão corretas?
[08:30] Guest: Sim
[08:30] Virtual Agent: Certo, preciso que me informe o código de defeito do equipamento. 
Exemplos: U1-XXXX ou 99.XX.XX
[08:30] Guest: 50.7F.00
[08:30] Virtual Agent: Desculpe, não encontrei esse modelo/código de defeito em nosso banco de dados. 😔
Vamos tentar  novamente?
[08:30] Virtual Agent: Lembre-se de escrever exatamente como está no painel da máquina ou no log de eventos.
[08:30] Virtual Agent: Certo, preciso que me informe o código de defeito do equipamento. 
Exemplos: U1-XXXX ou 99.XX.XX
[08:31] Guest: 50.7F.00
[08:31] Virtual Agent: Desculpe, não encontrei esse modelo/código de defeito em nosso banco de dados. 😔
Vamos tentar  novamente?
[08:31] Virtual Agent: Lembre-se de escrever exatamente como está no painel da máquina ou no log de eventos.
[08:31] Virtual Agent: Certo, preciso que me informe o código de defeito do equipamento. 
Exemplos: U1-XXXX ou 99.XX.XX
[08:31] Guest: 50.7F.00
[08:31] Virtual Agent: Ops, realmente não consegui encontrar o modelo/código de defeito que digitou.
Mas sem problemas, vou te encaminhar a nossa equipe de atendimento para que obtenha mais informações.
[08:31] Virtual Agent: Aguarde um instante que estou te encaminhando a um de nossos analistas do suporte técnico!
[08:31] [PRIVATE] System: Valdeir Vilela Ferreira De Novais entrou.
[08:31] Valdeir Vilela Ferreira De Novais: Obrigado por aguardar, já iremos atender.
[08:36] Valdeir Vilela Ferreira De Novais: Bom dia, sou Valdeir em que posso ajudar?
[08:37] Guest: Opa, Bom dia
[08:37] Guest: Tudo bom?
[08:37] Valdeir Vilela Ferreira De Novais: beleza e você?
[08:41] Guest: Tenho um equipamento, que não teve solução ainda, a peça que pessoal do setor conseguiu quebrar, fez o equipamento manter Erro 50.7F.00, o termostato estava solto dentro da impressora, o fusor estava com o encaixe de conexão quebrado e a bandeja 2 não está mais subindo, quando tenda subir fica estalando
[08:42] Guest: O problema mais frequente desse setor era bandeja 2, que pessoal lá tem mão brutal , troquei bandeja 2 algumas vezes e agora conseguiram essa proeza com o fusor
[08:43] Valdeir Vilela Ferreira De Novais: certo, se o cliente danificou a máquina você precisa gerar orçamento das peças danificadas via termo de ciência
[08:43] Guest: Troquei o fusor , troquei termostato, até a placa fonte onde é conectado o fusor eu fiz a troca também, mas não teve solução
[08:44] Guest: Você tem fácil aí o termo de ciência?
[08:45] Valdeir Vilela Ferreira De Novais: o termo de ciência você consegue validar com seu supervisor, eu não tenho o documento
[08:46] Valdeir Vilela Ferreira De Novais: https://simpress.sharepoint.com/:x:/r/TI/qualima/_layouts/15/Doc.aspx?sourcedoc=%7BC41E675E-69E5-512B-9AC1-C7A9A61F4623%7D&amp;file=BKS_001%20-%2002%20-%20Termo%20de%20Ci%C3%AAncia%20MPS%20e%20PC%27s%20(F%C3%ADsico).xlsx&amp;action=default&amp;mobileredirect=true&amp;DefaultItemOpen=1
[08:47] Valdeir Vilela Ferreira De Novais: valida se consegue acessar esse link
[08:47] Valdeir Vilela Ferreira De Novais: é do sharepoint da simpress
[08:48] Guest: Blz, muito obrigado
[08:48] Valdeir Vilela Ferreira De Novais: de nada
[08:48] Valdeir Vilela Ferreira De Novais: 👍
</t>
  </si>
  <si>
    <t>IMS0061346</t>
  </si>
  <si>
    <t xml:space="preserve">[08:49] Guest: Bom dia
[08:49]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G1kU3dHWkFXS3p4YlFEN2ZYRzZoUT09My16OEhrbl9UX1RPVWNtOGk1UzRnT3NtZzVjMmUwS055b202WXM4bHJqc0dfUEJHdWRGOFlzSHRreXdfTHU4TDMwak5XRGljaGM1WGEwQW5kc3h5cGxVZGhFQTdYWEdqR2VyVmphT2ZDTEIyWlVLcENpVk9ubnJoZXhSaFVJcmk1dmFGQldnWUo5UUJxUFdhU0t5bG1MRFBzVU9mcVRQUW9iMDF2MFVX77eu77ev&amp;target_url=https%3A%2F%2Fux.simpress.com.br)
[08:49] Virtual Agent: Excelente! Agora, para que eu consiga te ajudar, escolha a opção que mais te representa:
[08:50] Guest: Sou Técnico
[08:50] Virtual Agent: Por favor, digite o seu e-mail:
[08:50] Guest: elrlara@simpress.com.br
[08:50] Virtual Agent: Escolha uma opção:
[08:50] Guest: Atendimento com OS 
[08:50] Virtual Agent: Digite a sua ordem de serviço. 
Exemplo: 3123913
[08:50] Guest: 6642747
[08:50] Virtual Agent: Que tipo de atendimento você precisa?
[08:51] Guest: Liberação de Placas
[08:51] Virtual Agent: Antes de transferir seu atendimento, preciso de algumas informações.
[08:51] Virtual Agent: Para obter o uso de liberação de placas, digite abaixo qual tipo de placa quer:
[08:51] Guest: Placa principal
[08:51]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[08:51] Virtual Agent: Para que eu possa compreender o erro, por favor me informe o que ocorre conforme as opções abaixo:
- **Não comunica via rede ou USB**
- **Não inicializa**
- **Sem tensão (tensão saída) para motores/sensores.**
[08:51] Virtual Agent: @L[https://simpress.service-now.com/imagem (1)_1757357503193.jpg|imagem (1)_1757357503193.jpg]
[08:51] Virtual Agent: Me informe qual das situações acima acontece:
[08:51] Guest: Não comunica via rede ou USB
[08:51]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[08:51] Virtual Agent: Agora que já testou como foram os testes? Finalizou com êxito ou apresentou algum erro?
[08:52] Guest: Apresenta falha de comunicação do hdmi
[08:52] Virtual Agent: Certo! E sobre o equipamento conseguiu realizar o reset?
[08:52] Guest: Sim
[08:52] Virtual Agent: Por favor me informe a atualização de firmware:
[08:52] Guest: Com erro
[08:52] Virtual Agent: Obrigada por responder todas as questões acima 👍
Agora já registrei todas as informações necessárias, sendo assim, vou transferir ao analista para validação.
**Obs: Esta evidência será registrada para autorizar a liberação da peça.**
[08:52] Virtual Agent: Aguarde um instante que estou te encaminhando a um de nossos analistas do suporte técnico!
[08:52] [PRIVATE] System: Samuel Mauro Da Silva entrou.
[08:52] Samuel Mauro Da Silva: Obrigado por aguardar, já iremos atender.
[08:58] Samuel Mauro Da Silva: Olá, bem vindo ao suporte, eu sou o Samuel. Por gentileza me informe seu nome e o motivo do contato.
[08:59] Guest: Oi Samuel
[08:59] Guest: E o Euler
[08:59] Samuel Mauro Da Silva: bom dia Euler, tudo bem?
[08:59] Guest: Estou com uma placa de um desktop com mal contato no hdmi
[09:00] Guest: Sem sinal de avaria
[09:00] Samuel Mauro Da Silva: certo Euler. algum indicio de mau uso no equipamento?
[09:00] Samuel Mauro Da Silva: ok
[09:00] Samuel Mauro Da Silva: nesse caso vc deseja a liberação da placa?
[09:00] Guest: Sim
[09:00] Samuel Mauro Da Silva: Placa mãe liberado mediante ação do suporte. Protocolo de liberação: 260113-000238
[09:01] Guest: Ok
[09:01] Guest: Muito obrigado
[09:01] Samuel Mauro Da Silva: por nada
</t>
  </si>
  <si>
    <t>IMS0061361</t>
  </si>
  <si>
    <t xml:space="preserve">[09:02] Guest: bom dia
[09:02]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Eg3R25SZnRvYkV6VFpGQ3gzeEpfUT09MWUzVERJM0dHbktJUHJ0TXBWQXhEQ1l0Sk1BdnJCM0prWGNhQlZyR0VFZTd0SjhSM3JWazlrbmt1RVJlOG5qMHg2ZDRLZDFnVG90dHRjVEZLS1VNTzVqQkZpNEFSN0JQR3FXdWEwQWRPOEZrRnZCeFVMMFVITjE4OURwb2prLWZTTHNlMkY3LUxNVGRJUGVpMlk0ZE1zT0h3bFpodFZpb2ZQN0pJS1M177eu77ev&amp;target_url=https%3A%2F%2Fux.simpress.com.br)
[09:02] Virtual Agent: Excelente! Agora, para que eu consiga te ajudar, escolha a opção que mais te representa:
[09:02] Guest: Sou Técnico
[09:02] Virtual Agent: Por favor, digite o seu e-mail:
[09:02] Guest: lmtavares@simpress.com.br
[09:02] Virtual Agent: Escolha uma opção:
[09:02] Guest: Atendimento com OS 
[09:02] Virtual Agent: Digite a sua ordem de serviço. 
Exemplo: 3123913
[09:02] Guest: 6641912
[09:02] Virtual Agent: Que tipo de atendimento você precisa?
[09:03] Guest: Apoio Técnico
[09:03] Virtual Agent: Obrigada pela informações.
Encontrei as seguintes informações sobre sua Ordem de Serviço.
Número: 6641912
Nome Técnico: TÉCNICO SIMPRESS 
Status: Aceito 
Descrição: Equipamento está com sua peça solta. 
Data de Abertura: 12/01/2026 
Data de Atendimento: 
Data de Finalização:  
[09:03] Virtual Agent: As informações estão corretas?
[09:03] Guest: Sim
[09:03] Virtual Agent: Certo, preciso que me informe o código de defeito do equipamento. 
Exemplos: U1-XXXX ou 99.XX.XX
[09:03] Guest: 111
[09:03] Virtual Agent: Desculpe, não encontrei esse modelo/código de defeito em nosso banco de dados. 😔
Vamos tentar  novamente?
[09:03] Virtual Agent: Lembre-se de escrever exatamente como está no painel da máquina ou no log de eventos.
[09:03] Virtual Agent: Certo, preciso que me informe o código de defeito do equipamento. 
Exemplos: U1-XXXX ou 99.XX.XX
[09:03] Guest: 1111
[09:03] Virtual Agent: Desculpe, não encontrei esse modelo/código de defeito em nosso banco de dados. 😔
Vamos tentar  novamente?
[09:03] Virtual Agent: Lembre-se de escrever exatamente como está no painel da máquina ou no log de eventos.
[09:03] Virtual Agent: Certo, preciso que me informe o código de defeito do equipamento. 
Exemplos: U1-XXXX ou 99.XX.XX
[09:03] Guest: 1111
[09:03] Virtual Agent: Ops, realmente não consegui encontrar o modelo/código de defeito que digitou.
Mas sem problemas, vou te encaminhar a nossa equipe de atendimento para que obtenha mais informações.
[09:03] Virtual Agent: Aguarde um instante que estou te encaminhando a um de nossos analistas do suporte técnico!
[09:03] [PRIVATE] System: Rosalino Oliveira Carneiro entrou.
[09:03] Rosalino Oliveira Carneiro: Obrigado por aguardar, já iremos atender.
[09:03] Rosalino Oliveira Carneiro: bom dia sou ROSALINO em que posso ajudar
[09:03] Guest: bom dia, Rosalino.
[09:03] Guest: tudo bem?
[09:04] Guest: cá estou eu novamente kkkkkkk
[09:04] Rosalino Oliveira Carneiro: seja bem vindo
[09:05] [PRIVATE] Guest: @L[https://simpress.service-now.com/api/now/v2/cs/media/FaXWHUtIUobTF5IQtF5vpBeExiam2e0DBd3Gp7vKv1EqwA3JIx0VVggo0Tw7kBtS|ME832316e7805dd6a7cdd733f7cce3e07b.jpg]
[09:05] [PRIVATE] Guest: @L[https://simpress.service-now.com/api/now/v2/cs/media/hJjuTSwzfctUhAYycEUF5zmnO5RsgKrmrGLSwpZlQG9Bs7kTMff2a0s4gLTy6LAV|ME9b2bc7fbf8652accb98c5733dfeb33ae.jpg]
[09:05] [PRIVATE] Guest: @L[https://simpress.service-now.com/api/now/v2/cs/media/G4RDu0H9ZdNER2FsCj8SCJjo2cWNp8V8ItUUlPRYtntVOHMbcrGjBTVZ8av8uUso|MEdf3be78403d342c92667d27904089544.jpg]
[09:05] Guest: essa impressora aí está com essa peça quebrada, impedindo as impressões de saírem
[09:05] Guest: conseguiu ver?
[09:07] Rosalino Oliveira Carneiro: é uma M404DW
[09:07] Guest: sim
[09:08] Guest: conseguiu ver aonde está quebrado?
[09:08] Rosalino Oliveira Carneiro: como que  quebrou
[09:09] Guest: aí eu não sei kkkkkkkkkkkkkk
[09:09] Guest: fui fazer a ronda na sexta e me mostraram
[09:09] Guest: aí abri a os
[09:09] Guest: porque não tá imprimindo
[09:13] Guest: e aí?
[09:14] Rosalino Oliveira Carneiro: não tem essa peça
[09:14] Rosalino Oliveira Carneiro: termo de ciencia
[09:14] Guest: e agora?
[09:16] Rosalino Oliveira Carneiro: gera orçamento
[09:17] Guest: e dá tt?
[09:18] Rosalino Oliveira Carneiro: sim
[09:18] Guest: tá bom
</t>
  </si>
  <si>
    <t>IMS0061369</t>
  </si>
  <si>
    <t xml:space="preserve">[09:05]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VJ3NmEzXzA5dGwycWdlRFNITTNfUT09YzBJV2N4Nkx6N0lKTTdXcEdXdzdLdFJjRm5DSklpR2ZLOGVPY2hueXlQOUR5eHZyRVJPYlhCdHJFWmVKWnpPcGwwVHE4bllleWxrZkhKWml5TDM3TS1nYmxCZUQ0dWlNSWFaMFNKdkk2eVVUc3JGTC1xVk9wTm9nSEI2MGcwbjl3N2FnN1ZHX0JsSlJValFNcHBlLUFpV0NZVVllT01yTGRkeUFCb0po77eu77ev&amp;target_url=https%3A%2F%2Fux.simpress.com.br)
[09:05] Virtual Agent: Excelente! Agora, para que eu consiga te ajudar, escolha a opção que mais te representa:
[09:05] Guest: Sou Técnico
[09:05] Virtual Agent: Por favor, digite o seu e-mail:
[09:05] Guest: Cgsaraiva@simpress.com.br
[09:05] Virtual Agent: Escolha uma opção:
[09:06] Guest: Atendimento sem OS
[09:06] Virtual Agent: Você selecionou a opção de acesso sem OS. 
Caso o seu atendimento possua OS, o atendente do suporte irá recusar o seu atendimento!
Deseja continuar?
[09:06] Guest: Não
[09:06] Virtual Agent: Entendido! 👍
Se precisar de ajuda, estaremos disponíveis a partir das 14h. ⏰ 
Tenha um ótimo dia! 🌟 
Até mais! 👋
[09:06] Virtual Agent: Consegui te ajudar?
[09:06] Guest: Não
[09:06] Virtual Agent: Anotado! Sua opinião faz toda a diferença. 
Agora, me conta: quer finalizar o atendimento ou voltar ao menu inicial?
[09:06] Guest: Voltar ao menu inicial
[09:06]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jZYWm1WTEFzaXd5cHRubi1lWjJZQT09Y0p3dVBsSE9ibWdPby1pSjZQVVhmRE5vT3V2d2QtSURqemZwRThreFNkTWk4UFhxZXpGTE5pZU9LZE1MbEM3S29oME1fWlhyVkZ6bUFjVUlZaFBxd1JpTU1qTjRSRjNsajVJWUtjMVNsd3JEclZsMEpka3JfNTFaOVI2XzFRWFhTTUxwX3J5VGpOaFJDYUtXcXBxR0NnUnlLZGVER2xvVEhMUkZqdDFL77eu77ev&amp;target_url=https%3A%2F%2Fux.simpress.com.br)
[09:06] Virtual Agent: Excelente! Agora, para que eu consiga te ajudar, escolha a opção que mais te representa:
[09:06] Guest: Sou Técnico
[09:06] Virtual Agent: Por favor, digite o seu e-mail:
[09:06] Guest: Cgsaraiva@simpress.com.br
[09:06] Virtual Agent: Escolha uma opção:
[09:07] Guest: Atendimento com OS 
[09:07] Virtual Agent: Digite a sua ordem de serviço. 
Exemplo: 3123913
[09:07] Guest: 6609705
[09:07] Virtual Agent: Que tipo de atendimento você precisa?
[09:07] Guest: Apoio Técnico
[09:07] Virtual Agent: Obrigada pela informações.
Encontrei as seguintes informações sobre sua Ordem de Serviço.
Número: 6609705
Nome Técnico: CRISTIANO GOMES SARAIVA 210627 
Status: Aceito 
Descrição:  
Data de Abertura: 15/12/2025 
Data de Atendimento: 16/12/2025
Data de Finalização:  
[09:07] Virtual Agent: As informações estão corretas?
[09:07] Guest: Sim
[09:07] Virtual Agent: Desculpe, não encontrei o Modelo em nosso banco de dados 😟
[09:07] Virtual Agent: Aguarde um instante que estou te encaminhando a um de nossos analistas do suporte técnico!
[09:07] [PRIVATE] System: Claudio Augusto Alves Da Silva Junior entrou.
[09:07] Claudio Augusto Alves Da Silva Junior: Obrigado por aguardar, já iremos atender.
[09:08] Claudio Augusto Alves Da Silva Junior: Olá, Sou Claudio estou iniciando seu atendimento:
Por favor informe seu NOME: 
e em que te ajudo ?
[09:08] Guest: Cristiano
[09:08] Guest: Bom dia chefe
[09:09] Guest: Tudo bem.?
[09:09] Guest: Cara tô com uma 62655 que tava com voltagem invertida e depois de concertar ela não liga mais fica carregando e nada. Solicitei uma emmc mas não subiu
[09:10] Guest: Feito a formatação &gt;&gt; parcial clean &gt;&gt; erase/unlock&gt;&gt; format disk mesmo assim não subiu com o fw 5.9
[09:11] Guest: Desliguei o check disk tbm não mudou nada
[09:11] Guest: Tô fazendo outra tentativa com o  fw 4.11
[09:12] Guest: Até agora nada
[09:12] Claudio Augusto Alves Da Silva Junior: como se trata de um caso de orçamento a peça q identificar com falha sera via orçamento 
[09:12] Claudio Augusto Alves Da Silva Junior: equipamento efetua engine teste ?
[09:12] Guest: Eu sei
[09:14] Guest: Cara ela nem liga
[09:14] [PRIVATE] Guest: @L[https://simpress.service-now.com/api/now/v2/cs/media/F8eAtkwvmpZbOYplOVZ3zp4Ch3Y2zEeA5RnYnDZj1lzSF5bNL55meBf2mICIBdhp|MEcc7494f00434a12d5361d66bf03be1d0.jpg]
[09:15] Guest: Apertei o botão ela fez q ia puxar mas não fez nada a não ser baulho
[09:15] Guest: Depois não fez mais
[09:17] Claudio Augusto Alves Da Silva Junior: e se pelo seu diagnostico julga não ter o q ser feito efetua orçamento da maquina 
[09:18] Guest: Pior que não sei se uma máquina em perfeitas condições ela faz o engine teste quando tá nessa tela de carregamento
[09:18] Guest: Ou na tela de preboot
[09:19] Guest: Outra coisa aqui é cliente governo
[09:19] Guest: Então o prejuízo vai ser todo pra simpress
[09:19] Guest: 🤦🏻‍♂️
[09:19] Claudio Augusto Alves Da Silva Junior: se faz engine teste a falha provavel é formatter 
[09:19] Guest: Pq eles não pagam
[09:19] Claudio Augusto Alves Da Silva Junior: eles n
[09:20] Claudio Augusto Alves Da Silva Junior: não pagam pois tem um seguro no contrato 
[09:20] Guest: Deve ser
[09:20] Claudio Augusto Alves Da Silva Junior: pagam a mais no cantrato para não ter q pagar orçamento 
[09:20] [PRIVATE] Guest: @L[https://simpress.service-now.com/api/now/v2/cs/media/rHRdaqdgftpSw3rkIFSgGdvFTKnu9rIoRQa7tjdpVhfSTPbdrOqz7EwWfzgN7feH|MEb34c3ca081aa0f3d41cf6a3bbb6a15d8.jpg]
[09:21] Claudio Augusto Alves Da Silva Junior: como disse se faz engine teste a falha provavel é formattere mas se pelo seu diagnostico julga não ter o q ser feito efetua orçamento da maquina
[09:22] Guest: Tem mais algum teste q possa ser feito?
[09:22] Claudio Augusto Alves Da Silva Junior: não pois equipamento não liga 
[09:23] Guest: Uma pergunta
[09:23] Guest: Sabe se dá pra trocar emmc por HD?
[09:25] Claudio Augusto Alves Da Silva Junior: fabricante não recomenda equipamento foi projetado para emmc, alguns aceitam mas da confusão durante a manutenção pois o custo muda 
[09:25] Guest: Outra pergunta
[09:26] Guest: Sabe se tem 2 códigos de emmc em sistema?
[09:26] Guest: Alguns tec comentaram q tem emmc q não é compativel com esse modelo
[09:26] Guest: Essa informação eu desconheceia
[09:26] Guest: Já ouviu falar?
[09:27] Claudio Augusto Alves Da Silva Junior: não tenho essa informação mas confirma o codigo correto no manual do equipamento 
[09:27] Claudio Augusto Alves Da Silva Junior: por la não tem erro 
[09:29] Guest: Vi aqui
[09:29] Guest: Vou ver o que faço
[09:30] Claudio Augusto Alves Da Silva Junior: ok 
[09:31] Guest: Olha
[09:32] System: Claudio Augusto Alves Da Silva Junior encerrou a conversa.
</t>
  </si>
  <si>
    <t>IMS0061379</t>
  </si>
  <si>
    <t xml:space="preserve">[09:15]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TY3OU83MUNINjJIVTJjNzdsUC1BUT09RXd4Sy1FUnViY2FEaHZmVVlKWG9OQUtIOVctZERRVWFOeklkaGE3b0ppMkZTMHhOSEVPQnhhbXVkdXRSN1ljR1dlRUpmVzhmQWMzV0RJYVlBMkhOWDgySHJKWU1hYmtSZjJsRGF2M1N0SGhka3Y4VHVvRmt6M2RSUlZncnVqempfRWpNd3dFR0VxTmdrSE1MX3VmU3hxNVJMQzRBdnoyMFV5SElwT3pL77eu77ev&amp;target_url=https%3A%2F%2Fux.simpress.com.br)
[09:15] Virtual Agent: Excelente! Agora, para que eu consiga te ajudar, escolha a opção que mais te representa:
[09:15] Guest: Sou Técnico
[09:15] Virtual Agent: Por favor, digite o seu e-mail:
[09:16] Guest: ldpereira@simpress.com.br
[09:16] Virtual Agent: Escolha uma opção:
[09:16] Guest: Atendimento com OS 
[09:16] Virtual Agent: Digite a sua ordem de serviço. 
Exemplo: 3123913
[09:16] Guest: 6642340
[09:16] Virtual Agent: Que tipo de atendimento você precisa?
[09:16] Guest: Liberação ADF
[09:16] Virtual Agent: Selecione a opção desejada:
[09:16] Guest: Código de erro
[09:16] Virtual Agent: Certo, preciso que me informe o código de defeito do equipamento. 
Exemplos: U1-XXXX ou 99.XX.XX
[09:17] Guest: Cópia manchadas no verso
[09:17] Virtual Agent: Desculpe, não encontrei esse modelo/código de defeito em nosso banco de dados. 😔
Vamos tentar  novamente?
[09:17] Virtual Agent: Lembre-se de escrever exatamente como está no painel da máquina ou no log de eventos.
[09:17] Virtual Agent: Certo, preciso que me informe o código de defeito do equipamento. 
Exemplos: U1-XXXX ou 99.XX.XX
[09:17] Guest: Cópia manchadas no verso
[09:17] Virtual Agent: Desculpe, não encontrei esse modelo/código de defeito em nosso banco de dados. 😔
Vamos tentar  novamente?
[09:17] Virtual Agent: Lembre-se de escrever exatamente como está no painel da máquina ou no log de eventos.
[09:17] Virtual Agent: Certo, preciso que me informe o código de defeito do equipamento. 
Exemplos: U1-XXXX ou 99.XX.XX
[09:17] Guest: Cópias manchadas no verso
[09:17] Virtual Agent: Ops, realmente não consegui encontrar o modelo/código de defeito que digitou.
Mas sem problemas, vou te encaminhar a nossa equipe de atendimento para que obtenha mais informações.
[09:17] Virtual Agent: Aguarde um instante que estou te encaminhando a um de nossos analistas do suporte técnico!
[09:17] [PRIVATE] System: Marcos Geanini Cabral Araujo entrou.
[09:17] Marcos Geanini Cabral Araujo: Obrigado por aguardar, já iremos atender.
[09:17] Guest: Ok
[09:20] Marcos Geanini Cabral Araujo: Bom Dia tudo bem ?
Sou o Marcos Analista de Suporte da Simpress, como posso te ajudar?
[09:20] Guest: Bom dia Marcos
[09:20] Guest: Blz?
[09:21] Guest: Então meu amigo, tô com uma E52645 q ao realizar copia frente e verso, o verso está saindo todo manchado
[09:22] Guest: Há um tempo atrás ocorreu isso....eu desconectei o flat e os cabos na parte traseira e conectei novamente e resolveu
[09:22] Guest: Só q hj eu fiz o msm procedimento e o erro persiste
[09:22] Guest: Vou te mandar foto
[09:22] Marcos Geanini Cabral Araujo: fez a troca do cabo flat?
[09:23] Guest: Troquei há um tempo atrás
[09:23] Guest: Depois voltou dar o erro
[09:23] Guest: E agora novamente
[09:24] [PRIVATE] Guest: @L[https://simpress.service-now.com/api/now/v2/cs/media/dBWDe7vo1uh0Pe37BEftllfkghDKfKBI3KsXD1Ew0PGAiNSkIoBpC2QhkE3BGYZb|MEc2be55d4c6a09af07200959d380319d7.jpg]
[09:24] Guest: Tá saindo dessa forma
[09:25] Guest: Tô pensando em trocar logo esse adf de uma vez
[09:25] Marcos Geanini Cabral Araujo: manda foto de como esta saindo a copia no platen por favor 
[09:26] [PRIVATE] Guest: @L[https://simpress.service-now.com/api/now/v2/cs/media/bz8u5xzJvl1oBPj9ldHBQ0B37kEWlClJKQIlqjO37oXVxEgI0JtZ1Rdq8IPfkkfN|ME696d52ce4fc48b7690ffd08a829d499a.jpg]
[09:26] Guest: O frente sai normal tanto na mesa quanto no adf
[09:26] Guest: Só o verso q está assim
[09:27] Marcos Geanini Cabral Araujo: entendi 
[09:28] Marcos Geanini Cabral Araujo: seu diagnóstico é esse?
[09:28] Marcos Geanini Cabral Araujo: defeito no adf ?
[09:28] Guest: Sim
[09:33] Marcos Geanini Cabral Araujo: Aguarde um momento
[09:33] Guest: Ok
[09:41] Marcos Geanini Cabral Araujo: ADF LIBERADO NA O.S 260113-000314
</t>
  </si>
  <si>
    <t>IMS0061416</t>
  </si>
  <si>
    <t xml:space="preserve">[09:36] Guest: Bom dia
[09:36]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XI2MW5zLVBwSEM2WDVJR2k5ZnBiQT09aEVZRXJ0OVVXUTRlYXFubC1XS1RLYnpGTFcweUVLclhiSURCNTh4d3RWa09jX3J1QTRtZU1jdUo3cVE5cEw4Qm9MWndUWnp6M296ck11QjdtOEk4LW1BRjBNUzNWMGo2Rmw4VGt6NWk0RWx2eUlJb3E4ZVJmNndPaWVzTDdtRkF0NVlXZnc4aUlfdzh2SmVkT2VpYkpXZmN3a2NadUJFdE9pZnpXM2k377eu77ev&amp;target_url=https%3A%2F%2Fux.simpress.com.br)
[09:36] Virtual Agent: Excelente! Agora, para que eu consiga te ajudar, escolha a opção que mais te representa:
[09:37] Guest: Sou Técnico
[09:37] Virtual Agent: Por favor, digite o seu e-mail:
[09:37] Guest: hlflores@simpress.com.br
[09:37] Virtual Agent: Escolha uma opção:
[09:37] Guest: Atendimento com OS 
[09:37] Virtual Agent: Digite a sua ordem de serviço. 
Exemplo: 3123913
[09:37] Guest: 6634024
[09:37] Virtual Agent: Que tipo de atendimento você precisa?
[09:37] Guest: Atendimento PC’s e Note
[09:37] Virtual Agent: Por favor, descreva em poucas palavras qual problema está acontecendo com o equipamento:
[09:38] Guest: Não liga
[09:38] Virtual Agent: Ok, agora envie uma foto do erro apresentado.
[09:38] Virtual Agent: Desculpe, não entendi. Você poderia me ajudar respondendo?
[09:38] Virtual Agent: Ok, agora envie uma foto do erro apresentado.
[09:39] Virtual Agent: Aguarde um instante que estou te encaminhando a um de nossos analistas do suporte técnico!
[09:39] [PRIVATE] System: Samuel Mauro Da Silva entrou.
[09:39] Samuel Mauro Da Silva: Obrigado por aguardar, já iremos atender.
[09:43] Samuel Mauro Da Silva: Olá, bem vindo ao suporte, eu sou o Samuel. Por gentileza me informe o motivo do contato.
[09:43] Guest: Bom dia Samuel blz
[09:44] Guest: Estou com um mini pc q não liga
[09:44] Guest: Não apita e não faz nada, liguei ele sem memória, sem a N2 e não dá nenhum sinal
[09:45] Samuel Mauro Da Silva: ok Hugo e vc testou a fonte da maquina?
[09:45] Guest: Testei
[09:45] Samuel Mauro Da Silva: e a fonte esta funcionando?
[09:46] Guest: Está sim
[09:46] [PRIVATE] Guest: @L[https://simpress.service-now.com/api/now/v2/cs/media/wtKW5m7PF1jUpRiD5X7AhhaVeqYv9AeKgMj0yTmMSZWtpNTYWH7v1DOiQUgh0pjB|Coloquei um mini ao lado pra testar]
[09:48] Samuel Mauro Da Silva: ok Hugo, aguarde um momento que vou liberar a placa mae
[09:49] Guest: Ok
[09:58] Samuel Mauro Da Silva: Placa mãe liberado mediante ação do suporte. Protocolo de liberação: 260113-000239
</t>
  </si>
  <si>
    <t>IMS0061417</t>
  </si>
  <si>
    <t xml:space="preserve">[09:37] Guest: bom diaaa
[09:37]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UctakVlTm0zcUtXT0E1YWR5Um0xZz09UWV0SUdiRHpzYXNDeXRCel9vQ3ZYNFo1Tlk3WkVXcGFpb182REx5S1l3Sk1tbHNIWE1mR3ExVGlCUk5Mcy1qX1VZUnZ3YjJlYmRuU0xrVXYxQ0pVZF9FZHIwMk5HM1VrbGdWMjBSVkVYYklNdmE4UDlIVHRuVFBESkNzZy1hSFo1Qk1tbmNVUXJwWTJqb0pLM3J4Ujlrak54QWNTRkljYVpmbkdmVDR477eu77ev&amp;target_url=https%3A%2F%2Fux.simpress.com.br)
[09:37] Virtual Agent: Excelente! Agora, para que eu consiga te ajudar, escolha a opção que mais te representa:
[09:37] Guest: Sou Técnico
[09:37] Virtual Agent: Por favor, digite o seu e-mail:
[09:37] Guest: lmtavares@simpress.com.br
[09:37] Virtual Agent: Escolha uma opção:
[09:38] Guest: Atendimento com OS 
[09:38] Virtual Agent: Digite a sua ordem de serviço. 
Exemplo: 3123913
[09:38] Guest: 6641826
[09:38] Virtual Agent: Que tipo de atendimento você precisa?
[09:38] Guest: Apoio Técnico
[09:38] Virtual Agent: Obrigada pela informações.
Encontrei as seguintes informações sobre sua Ordem de Serviço.
Número: 6641826
Nome Técnico: TÉCNICO SIMPRESS 
Status: Aceito 
Descrição: Equipamento não está reconhecendo o papel na bandeja 2. 
Data de Abertura: 12/01/2026 
Data de Atendimento: 
Data de Finalização:  
[09:38] Virtual Agent: As informações estão corretas?
[09:38] Guest: Sim
[09:38] Virtual Agent: Certo, preciso que me informe o código de defeito do equipamento. 
Exemplos: U1-XXXX ou 99.XX.XX
[09:38] Guest: 1111
[09:38] Virtual Agent: Desculpe, não encontrei esse modelo/código de defeito em nosso banco de dados. 😔
Vamos tentar  novamente?
[09:38] Virtual Agent: Lembre-se de escrever exatamente como está no painel da máquina ou no log de eventos.
[09:38] Virtual Agent: Certo, preciso que me informe o código de defeito do equipamento. 
Exemplos: U1-XXXX ou 99.XX.XX
[09:38] Guest: 1111
[09:38] Virtual Agent: Desculpe, não encontrei esse modelo/código de defeito em nosso banco de dados. 😔
Vamos tentar  novamente?
[09:38] Virtual Agent: Lembre-se de escrever exatamente como está no painel da máquina ou no log de eventos.
[09:38] Virtual Agent: Certo, preciso que me informe o código de defeito do equipamento. 
Exemplos: U1-XXXX ou 99.XX.XX
[09:38] Guest: 1111
[09:38] Virtual Agent: Ops, realmente não consegui encontrar o modelo/código de defeito que digitou.
Mas sem problemas, vou te encaminhar a nossa equipe de atendimento para que obtenha mais informações.
[09:38] Virtual Agent: Aguarde um instante que estou te encaminhando a um de nossos analistas do suporte técnico!
[09:38] [PRIVATE] System: Valdeir Vilela Ferreira De Novais entrou.
[09:38] Valdeir Vilela Ferreira De Novais: Obrigado por aguardar, já iremos atender.
[09:42] Guest: ok
[09:42] Valdeir Vilela Ferreira De Novais: Bom dia, sou Valdeir em que posso ajudar?
[09:42] Guest: bom dia, valdeir
[09:43] Guest: estou com uma impressora aqui que não está reconhecendo o papel na bandeja 2
[09:43] Guest: um tempo atrás, cheguei a solicitar a peça, troquei e funcionou por um breve período, mas agora, voltou a ficar ruim de novo.
[09:43] Guest: diz que está sem papel, mesmo tendo papel
[09:44] Valdeir Vilela Ferreira De Novais: apresenta alguma mensagem ou código de erro sobre a falha?
[09:44] Guest: só a mensagem de que está sem papel na bandeja
[09:45] Guest: que é pra recarregar a bandeja com papel
[09:45] Valdeir Vilela Ferreira De Novais: a bandeja manual funciona?
[09:45] Guest: mesmo tendo o papel, dá essa mensagem
[09:45] Guest: sim
[09:45] Valdeir Vilela Ferreira De Novais: certo, tenta fazer o engine test pela gaveta 2
[09:45] Valdeir Vilela Ferreira De Novais: me informa como ela se comporta
[09:48] Guest: pera aí
[09:53] Guest: quando empurra o sensor, ela reconhece
[09:54] Guest: com o dedo
[09:54] Guest: porque com a bandeja, não vai
[09:54] Valdeir Vilela Ferreira De Novais: certo então o atuador não está voltando para a posição correta
[09:55] Valdeir Vilela Ferreira De Novais: RM2-5375-000CN Tray 2 sensor assembly
[09:55] Valdeir Vilela Ferreira De Novais: faz o pedido dele, ai você troca
[09:55] Guest: então, foi esse que eu troquei
[09:55] Guest: acho que tem uns 2 meses
[09:55] Guest: aí funcionou por um período
[09:56] Guest: e agora voltou a ficar ruim de novo
[09:56] Valdeir Vilela Ferreira De Novais: então deve ser esse mesmo o defeito
[09:56] Guest: qual?
[09:56] Guest: trocar de novo?
[09:57] Valdeir Vilela Ferreira De Novais: o atuador, sim o mecanismo como você informou está funcional, ao empurrar com o dedo ela reconhece então o defeito é ele mesmo
[09:57] Guest: então vou pedir novamente pra trocar
[09:57] Guest: certo?
[09:58] Valdeir Vilela Ferreira De Novais: beleza
[09:58] Guest: valeu então
[09:58] Guest: obrigado
[09:58] Valdeir Vilela Ferreira De Novais: quando for desmontar faz uma limpeza, observa se tem algo quebrado ou fora do lugar que possa danificar o atuador
[09:58] Valdeir Vilela Ferreira De Novais: de nada
[09:59] Valdeir Vilela Ferreira De Novais: 👍
</t>
  </si>
  <si>
    <t>IMS0061433</t>
  </si>
  <si>
    <t>Matheus Diniz Oliveira</t>
  </si>
  <si>
    <t xml:space="preserve">[09:48] Guest: Bom dia
[09:48]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185YmdtUy1zbGozWkZsVnNqdTRmdz09bzU5amR5bmZHY3lxQk4tZU5PZ3ZJbVREaVAzVjM2X2ljT1RmVTFXdVNUaG9ma1RMTFhianE0VDFnSlgyN0xhcWVtdlBnaUpIYzZXSktTbGxoNTI2czBrN3pfeFFLTVM1Z1draEFyUFp1VlI2T24ycVpJX0gyT0hLenprWDR4cnl4bkRzQzN1cjZwaThDZzJ6SFo4Z1NZSlBmZ0xiVnJuWUFpV2NYQUg177eu77ev&amp;target_url=https%3A%2F%2Fux.simpress.com.br)
[09:48] Virtual Agent: Excelente! Agora, para que eu consiga te ajudar, escolha a opção que mais te representa:
[09:48] Guest: Sou Técnico
[09:48] Virtual Agent: Por favor, digite o seu e-mail:
[09:48] Guest: matdoliveira@simpress.com.br
[09:48] Virtual Agent: Escolha uma opção:
[09:48] Guest: Atendimento sem OS
[09:48] Virtual Agent: Você selecionou a opção de acesso sem OS. 
Caso o seu atendimento possua OS, o atendente do suporte irá recusar o seu atendimento!
Deseja continuar?
[09:48] Guest: 6642950
[09:48] Virtual Agent: Desculpe, não entendi. Você poderia me ajudar respondendo?
[09:48] Virtual Agent: Você selecionou a opção de acesso sem OS. 
Caso o seu atendimento possua OS, o atendente do suporte irá recusar o seu atendimento!
Deseja continuar?
[09:48] Guest: Não
[09:48] Virtual Agent: Entendido! 👍
Se precisar de ajuda, estaremos disponíveis a partir das 14h. ⏰ 
Tenha um ótimo dia! 🌟 
Até mais! 👋
[09:48] Virtual Agent: Consegui te ajudar?
[09:49] Guest: Não
[09:49] Virtual Agent: Anotado! Sua opinião faz toda a diferença. 
Agora, me conta: quer finalizar o atendimento ou voltar ao menu inicial?
[09:49] Guest: Voltar ao menu inicial
[09:49]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1dEY0UyMExHWEZPeFowT3dkZlNjUT09Z1RManc1TEFWbjdRNHRFLUdNNS1hNWlhLXlpY19lQXFYTlEzRkZHNjRBWUNaWnRMQ2ZlRDJxT3JpNUVGMUNEcGloZE9GT0tXcUpmbEdKN3hKbzhNSERNNjFjMWJWRDdLVWdzNUk4ejBzcHV5MEdQZTAzRERFcFVUd0hWSFVoYXBRWlNTcmZGQW10cDlrbDlIbVljYk92ZFZ4OEI5eWQ1RGN6SFRSVUg077eu77ev&amp;target_url=https%3A%2F%2Fux.simpress.com.br)
[09:49] Virtual Agent: Excelente! Agora, para que eu consiga te ajudar, escolha a opção que mais te representa:
[09:49] Guest: Sou Técnico
[09:49] Virtual Agent: Por favor, digite o seu e-mail:
[09:49] Guest: matdoliveira@simpress.com.br
[09:49] Virtual Agent: Escolha uma opção:
[09:49] Guest: Atendimento com OS 
[09:49] Virtual Agent: Digite a sua ordem de serviço. 
Exemplo: 3123913
[09:49] Guest: 6642950
[09:49] Virtual Agent: Que tipo de atendimento você precisa?
[09:49] Guest: Atendimento PC’s e Note
[09:49] Virtual Agent: Por favor, descreva em poucas palavras qual problema está acontecendo com o equipamento:
[09:50] Guest: Notebook com problemas na entrada HDMI, drivers atualizados, testes com outros cabos e outro notebook na tela externa utilizada ok
[09:50] Virtual Agent: Ok, agora envie uma foto do erro apresentado.
[09:50] Virtual Agent: Aguarde um instante que estou te encaminhando a um de nossos analistas do suporte técnico!
[09:50] [PRIVATE] System: Rosalino Oliveira Carneiro entrou.
[09:50] Rosalino Oliveira Carneiro: Obrigado por aguardar, já iremos atender.
[09:51] Rosalino Oliveira Carneiro: bom dia sou ROSALINO em que posso ajudar
[09:51] Guest: Bom dia Rosalino
[09:51] Guest: TD tranquilo ?
[09:52] Guest: Estou no atendimento do cliente OESA no qual o notebook 250 G8 aqui parou de funcionar o HDMI
[09:52] Rosalino Oliveira Carneiro: oque ja foi feito
[09:53] Guest: Atualização dos drivers foi refeito por boa das dúvidas, testes com novo cabo HDMI e com outro notebook na tela externa utilizada foi ok, verifiquei a placa e não há sinal de mal uso quanto a derramamento de líquido nem solda fria que poderia estar causando falhas
[09:53] Guest: A porta HDMI do notebook está comprometida de fato
[09:54] Rosalino Oliveira Carneiro: é um HP 250 G8
[09:54] Guest: Isso
[09:54] Rosalino Oliveira Carneiro: abre o CMD escreve systeminfo e manda foto das informaçoes
[09:55] [PRIVATE] Guest: @L[https://simpress.service-now.com/api/now/v2/cs/media/5UR6v3iMWIVzZvZBsQ6SsMbhzjRG8nmNLzroS9Tg1WWprjKxGrQBNTzfr3TyfIft|MEa00cd5515df7c6ab7c4158124e8f56b4.jpg]
[09:55] [PRIVATE] Guest: @L[https://simpress.service-now.com/api/now/v2/cs/media/OeIVhvh54OG8YopM7kL9HgJbCthn9cXHMn1FVAHbAF7puHugkWghjCdH82cXAFey|MEe60f974ab72663e0e0e8756ad5285c48.jpg]
[09:57] Rosalino Oliveira Carneiro: qual o relato do cliente e quando começou?
[09:58] Guest: Estava em uso comum no CD aqui no cliente, o rapaz da TI foi chamado pois a tela secundária tinha parado de dar imagem, nos testes preliminares que ele fez e att de drivers ele viu que era o HDMI daí foi solicitado nossa visita aq pra diagnosticar se era realmente ou não a entrada do HDMI
[09:59] Rosalino Oliveira Carneiro: manda foto da entrada do hdmi
[10:00] Rosalino Oliveira Carneiro: no gerenciamento de driver tem alguma coisa
[10:00] [PRIVATE] Guest: @L[https://simpress.service-now.com/api/now/v2/cs/media/7sglThp8NucHgNhgqOsigx9Q6BAVJp2oOTJdWVvqTupRFskNo6xoG4xLRRGyxZNP|MEcec35245ce29b882409f2a2bd9e2676a.jpg]
[10:01] Guest: Tá TD ok
[10:01] [PRIVATE] Guest: @L[https://simpress.service-now.com/api/now/v2/cs/media/VFX8LKmvx1qjyXagqwi4ED2MDbk3ZQ6e2rAMNoM9DMAPrUT0lbHbT3JNUkguqzoz|MEa593f919407ab5cb60f80e828e9a076a.jpg]
[10:01] Guest: Att
[10:01] Rosalino Oliveira Carneiro: manda foto dessa entrada de rede
[10:02] [PRIVATE] Guest: @L[https://simpress.service-now.com/api/now/v2/cs/media/GobJCNw7tbynJrB1ujBys3Fk77M9xxOHlmQwvEOKrkNFM2G80SoHTQDvxL39lx7j|ME2af46a79b5f5596d9453a8a486346a02.jpg]
[10:03] Rosalino Oliveira Carneiro: conforme os teste que você fez qual o seu diagnostico?
[10:03] Guest: Entrada HDMI defeituosa por tempo de uso constante ja que o notebook e de 2021 e fica ligado em HDMI direto, necessário a troca da calça
[10:04] Guest: Placa
[10:05] Guest: *
[10:05] Rosalino Oliveira Carneiro: um minuto
[10:07] Rosalino Oliveira Carneiro: liberação da placa mãe  260113-000376
[10:11] Guest: Brigadão Rosalino
[10:11] Guest: Bom trabalho pra vc cara
[10:11] Rosalino Oliveira Carneiro: de nada
</t>
  </si>
  <si>
    <t>IMS0061445</t>
  </si>
  <si>
    <t xml:space="preserve">[09:54] Guest: Bom dia
[09:54]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TJ0UU5UWFpmWndVVDlUWEpYNDRWZz09MVAzVHJwckJ2MXo1XzRLRUZhWGJmRm16eVNZSXF4ZDdVYlNEVENPOUlGdWFNWXBsQi1sbFNfV1hYMGRCNkR1dklCT1JOYjlmT0VGbnBpS2V0OFBNOFg0bmUybDNhR2kxeWpycHo4ZXRHRzlFWUNfc1NnYWZfM3p3Y2hqRGk1NjdtUkQ2SEdSNEc1dnFDWnFKQjlhMERsTmJBdUpnNzBpTXF0ZWtWTnZs77eu77ev&amp;target_url=https%3A%2F%2Fux.simpress.com.br)
[09:54] Virtual Agent: Excelente! Agora, para que eu consiga te ajudar, escolha a opção que mais te representa:
[09:54] Guest: Sou Técnico
[09:54] Virtual Agent: Por favor, digite o seu e-mail:
[09:54] Guest: wrrodrigues@simpress.com.br
[09:54] Virtual Agent: Escolha uma opção:
[09:54] Guest: Atendimento com OS 
[09:54] Virtual Agent: Digite a sua ordem de serviço. 
Exemplo: 3123913
[09:54] Guest: 6638965
[09:54] Virtual Agent: Que tipo de atendimento você precisa?
[09:54] Guest: Atendimento PC’s e Note
[09:54] Virtual Agent: Por favor, descreva em poucas palavras qual problema está acontecendo com o equipamento:
[09:55] Guest: Equipamento não liga
[09:55] Virtual Agent: Ok, agora envie uma foto do erro apresentado.
[09:55] Virtual Agent: Aguarde um instante que estou te encaminhando a um de nossos analistas do suporte técnico!
[09:55] [PRIVATE] System: Marcos Geanini Cabral Araujo entrou.
[09:55] Marcos Geanini Cabral Araujo: Obrigado por aguardar, já iremos atender.
[09:55] Guest: Ok
[10:00] Marcos Geanini Cabral Araujo: Bom Dia tudo bem ?
Sou o Marcos Analista de Suporte da Simpress, como posso te ajudar?
[10:00] Guest: Bom dia
[10:00] Guest: Tudo bem, como vai?
[10:00] Marcos Geanini Cabral Araujo: Tudo certo 
[10:00] Guest: Notebook não liga
[10:01] Marcos Geanini Cabral Araujo: descreva os testes e procedimentos realizados 
[10:01] Marcos Geanini Cabral Araujo: para tentar resolver o problema 
[10:03] Guest: Não acende o Led de carregamento da bateria
[10:03] Guest: Retirei os componentes, executei o reset elétrico
[10:04] Guest: Fiz a medição do carregador da bateria e está ok, saindo 19v
[10:04] Guest: Fiz a medição do conector que leva a tensão de 19v para a placa mãe e está ok, saindo 19v
[10:05] Guest: Não a sinal de mau uso como derramamento de líquido ou queda
[10:05] Marcos Geanini Cabral Araujo: manda uma foto da placa inteira por favor 
[10:05] [PRIVATE] Guest: @L[https://simpress.service-now.com/api/now/v2/cs/media/hJBwmnhDWuTd5bgma5I4F2ov7ikpNp4frgfEGNBfKs1Bs1bM3QeSY7hW5GsTPhJI|MEc89a95c5149dad2f310b2d15033ef12f.jpg]
[10:06] [PRIVATE] Guest: @L[https://simpress.service-now.com/api/now/v2/cs/media/tUFDyZhvCmdEQVK3rUiTpuQv2zVkywKQ6bvOXhKidosdFohOWpg32BxbzDIafrUV|ME8e22e02047a19736c444bd3b08f868ad.jpg]
[10:08] Marcos Geanini Cabral Araujo: ok so um momento 
[10:19] Guest: .
[10:24] Guest: .
[10:24] Marcos Geanini Cabral Araujo: PLACA MÃE LIBERADA NA O.S 260113-000315
[10:24] Guest: Ok, obrigado
[10:24] Marcos Geanini Cabral Araujo: POR NADA 
</t>
  </si>
  <si>
    <t>IMS0061457</t>
  </si>
  <si>
    <t xml:space="preserve">[10:00] Guest: Bon dia
[10:00]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I4YU9iQ0hrblpFWXRnQXM2MTdXQT09VnhqOFRtaXJPeXAwT1FmZW4tNXh6empqeTFSWDEzaUpMcVY0TGdfWFRkTWNFekFsQXFNNG1wS21CVXdxS2M4Q3pqSElfN0gzUFIzRjlYZ0tHMGc2TWtWbUpHWVdfa1JwNXFhZFItN1kxdjdZaUcyMzVuRExHdmFyM1RSWG5XbFBmdVY2S29lUUg2WUR0V29ja3JsbmpKQll2dXRQYUM1WS13cjRRNHpX77eu77ev&amp;target_url=https%3A%2F%2Fux.simpress.com.br)
[10:00] Virtual Agent: Excelente! Agora, para que eu consiga te ajudar, escolha a opção que mais te representa:
[10:00] Guest: Sou Técnico
[10:00] Virtual Agent: Por favor, digite o seu e-mail:
[10:00] Guest: eboliveira@simpress.com.br
[10:00] Virtual Agent: Escolha uma opção:
[10:00] Guest: Atendimento com OS 
[10:00] Virtual Agent: Digite a sua ordem de serviço. 
Exemplo: 3123913
[10:00] Guest: 6642877
[10:00] Virtual Agent: Que tipo de atendimento você precisa?
[10:00] Guest: Apoio Técnico
[10:00] Virtual Agent: Obrigada pela informações.
Encontrei as seguintes informações sobre sua Ordem de Serviço.
Número: 6642877
Nome Técnico: TÉCNICO SIMPRESS 
Status: Aceito 
Descrição:  
Data de Abertura: 12/01/2026 
Data de Atendimento: 
Data de Finalização:  
[10:00] Virtual Agent: As informações estão corretas?
[10:00] Guest: Sim
[10:00] Virtual Agent: Certo, preciso que me informe o código de defeito do equipamento. 
Exemplos: U1-XXXX ou 99.XX.XX
[10:00] Guest: Apoio técnico
[10:00] Virtual Agent: Desculpe, não encontrei esse modelo/código de defeito em nosso banco de dados. 😔
Vamos tentar  novamente?
[10:00] Virtual Agent: Lembre-se de escrever exatamente como está no painel da máquina ou no log de eventos.
[10:00] Virtual Agent: Certo, preciso que me informe o código de defeito do equipamento. 
Exemplos: U1-XXXX ou 99.XX.XX
[10:01] Guest: Apoio técnico
[10:01] Virtual Agent: Desculpe, não encontrei esse modelo/código de defeito em nosso banco de dados. 😔
Vamos tentar  novamente?
[10:01] Virtual Agent: Lembre-se de escrever exatamente como está no painel da máquina ou no log de eventos.
[10:01] Virtual Agent: Certo, preciso que me informe o código de defeito do equipamento. 
Exemplos: U1-XXXX ou 99.XX.XX
[10:01] Guest: Apoio técnico
[10:01] Virtual Agent: Ops, realmente não consegui encontrar o modelo/código de defeito que digitou.
Mas sem problemas, vou te encaminhar a nossa equipe de atendimento para que obtenha mais informações.
[10:01] Virtual Agent: Aguarde um instante que estou te encaminhando a um de nossos analistas do suporte técnico!
[10:01] [PRIVATE] System: Samuel Mauro Da Silva entrou.
[10:01] Samuel Mauro Da Silva: Obrigado por aguardar, já iremos atender.
[10:01] Guest: Ok
[10:02] Samuel Mauro Da Silva: Olá, bem vindo ao suporte, eu sou o Samuel. Por gentileza me informe o motivo do contato.
[10:02] Guest: Bom dia minha joia
[10:02] Guest: 6642877
[10:02] Guest: To com esse chamado
[10:03] Guest: Onde o cliente solicita que ative o modo economia de impressao
[10:03] Guest: Ja bati tudo aqui e nao encontrei essa.opcao
[10:04] Samuel Mauro Da Silva: seria o modo de economia de toner?
[10:05] [PRIVATE] Guest: @L[https://simpress.service-now.com/api/now/v2/cs/media/gvgNukajWg7uFYOlk07rCtYssUXc14mnRj5pbldSLVKSVh61NZBeVSIgRWJTxiSx|MEba0c2fb23402f08bda8eb7dd62d35fb6.jpg]
[10:05] Samuel Mauro Da Silva: poise, eu nao entendi esse conceito. economia de impressão eu entendo por colocar a maquina pra imprimir em duplex e ativar economia de toner
[10:05] Samuel Mauro Da Silva: mas o recurso com o nome economia de impressão não existe
[10:06] Samuel Mauro Da Silva: Marcia Cardoso Secco fica ai no local do cliente?
[10:07] Guest: Nao
[10:07] Guest: Ele fica na matriz do cliente
[10:07] Guest: Falei com ela via whatsapp
[10:07] Guest: Mas até o momento sem retorno
[10:07] Samuel Mauro Da Silva: entendi
[10:08] Samuel Mauro Da Silva: mas economia de impressão pra mim é isso: habilitar o duplex e economia de toner
[10:08] Guest: usuario é bronca
[10:09] Guest: obg pelo apoio minha joia
[10:09] Guest: tmj
[10:09] Samuel Mauro Da Silva: por nada. bom trabalho
[10:10] Guest: Igualmente
[10:10] System: Samuel Mauro Da Silva encerrou a conversa.
</t>
  </si>
  <si>
    <t>IMS0061472</t>
  </si>
  <si>
    <t xml:space="preserve">[10:11] Guest: Bom dia
[10:11]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m1rUWFNZ3BySTJrcEM4MVZuQU13QT09akctS2tpQWFBc3pudVRSSm5BdFZVaW5RV1JlbjFMWGEyZVJnMVVReDcxU1drQk9rX0Q2UU1GX2FKeXRjbHFJQlQtVElTWF9xVUhueEs3eUcxaXdWSDVLanl1ZnFWWmx2TlRFMFo2QXpEOVc4TjZVRXB0VEZDQ0J6c3p6Q1VGdk1OVmxUZ1VRQUdFbm1ObEktTGc0NVZ3eGNsc1ZzYi1qaHkxRXNxVnpl77eu77ev&amp;target_url=https%3A%2F%2Fux.simpress.com.br)
[10:11] Virtual Agent: Excelente! Agora, para que eu consiga te ajudar, escolha a opção que mais te representa:
[10:20] Guest: Sou Técnico
[10:20] Virtual Agent: Por favor, digite o seu e-mail:
[10:21] Guest: Jsgalo@simpress.com.br
[10:21] Virtual Agent: Escolha uma opção:
[10:21] Guest: Atendimento com OS 
[10:21] Virtual Agent: Digite a sua ordem de serviço. 
Exemplo: 3123913
[10:21] Guest: 6587471
[10:21] Virtual Agent: Que tipo de atendimento você precisa?
[10:21] Guest: Apoio Técnico
[10:21] Virtual Agent: Obrigada pela informações.
Encontrei as seguintes informações sobre sua Ordem de Serviço.
Número: 6587471
Nome Técnico: TÉCNICO SIMPRESS 
Status: Aceito 
Descrição:  
Data de Abertura: 03/12/2025 
Data de Atendimento: 04/12/2025
Data de Finalização:  
[10:21] Virtual Agent: As informações estão corretas?
[10:22] Guest: Sim
[10:22] Virtual Agent: Certo, preciso que me informe o código de defeito do equipamento. 
Exemplos: U1-XXXX ou 99.XX.XX
[10:22] Guest: 63.00.06
[10:22] Virtual Agent: Desculpe, não encontrei esse modelo/código de defeito em nosso banco de dados. 😔
Vamos tentar  novamente?
[10:22] Virtual Agent: Lembre-se de escrever exatamente como está no painel da máquina ou no log de eventos.
[10:22] Virtual Agent: Certo, preciso que me informe o código de defeito do equipamento. 
Exemplos: U1-XXXX ou 99.XX.XX
[10:22] Guest: 63.00.06
[10:22] Virtual Agent: Desculpe, não encontrei esse modelo/código de defeito em nosso banco de dados. 😔
Vamos tentar  novamente?
[10:22] Virtual Agent: Lembre-se de escrever exatamente como está no painel da máquina ou no log de eventos.
[10:22] Virtual Agent: Certo, preciso que me informe o código de defeito do equipamento. 
Exemplos: U1-XXXX ou 99.XX.XX
[10:23] Guest: 63.00.06
[10:23] Virtual Agent: Ops, realmente não consegui encontrar o modelo/código de defeito que digitou.
Mas sem problemas, vou te encaminhar a nossa equipe de atendimento para que obtenha mais informações.
[10:23] Virtual Agent: Aguarde um instante que estou te encaminhando a um de nossos analistas do suporte técnico!
[10:23] [PRIVATE] System: Paulo Henrique Lima Da Silva entrou.
[10:23] Paulo Henrique Lima Da Silva: Obrigado por aguardar, já iremos atender.
[10:24] Guest: Ok
[10:29] Paulo Henrique Lima Da Silva: Olá, bem vindo ao suporte, sou o Paulo. Por gentileza informe seu nome e o motivo do contato.
[10:31] Guest: Bom dia
[10:31] Guest: Janesuly
[10:31] Guest: Estou com impressora com erro 63.00.06
[10:32] Guest: Já foi trocado revelador,  tonner, duto e erro persiste
[10:34] Paulo Henrique Lima Da Silva: bom dia
[10:34] Paulo Henrique Lima Da Silva: manda foto do erro pfvr
[10:35] Paulo Henrique Lima Da Silva: fez o teste do motor?
[10:35] [PRIVATE] Guest: @L[https://simpress.service-now.com/api/now/v2/cs/media/tLtDidYw9lmUMH639EBjABUmosTb5H8MGEAYft412OmcHtiUfGQUp7Zblhe67Ry3|ME3626e7503275c7468554887041d7d608.jpg]
[10:35] Guest: N
[10:36] Paulo Henrique Lima Da Silva: https://simuniversidade.com.br/contents/1405652?ref=search&amp;ref_detail=HP_LJ_MFP_FL_E77822_E77825_E77830_JUL_24_CPMD_v02pdf
[10:36] Paulo Henrique Lima Da Silva: pag 557
[10:36] Paulo Henrique Lima Da Silva: faz o teste e vê se ele reposnde 
[10:36] Paulo Henrique Lima Da Silva: responde*
[10:36] [PRIVATE] Guest: @L[https://simpress.service-now.com/api/now/v2/cs/media/xJ8YYzydhigtJRKUqf2FMc7pO1IxOyoIoMFzt6qIxVNN90cHsraLEKsH2OTTh2tK|ME145594f8b7bea72eab17ee3eb2aecb83.jpg]
[10:36] Paulo Henrique Lima Da Silva: test routines 
[10:39] Guest: Acho q demora
[10:39] Guest: Em execução
[10:40] [PRIVATE] Guest: @L[https://simpress.service-now.com/api/now/v2/cs/media/jv7xsoxZGniIjdPxk1hIS9LslVRaYETLATAFjadnjrfOYTGM4OCDPHCTiFFvXIX9|MEd91b4222db71dec9b01d537b26048e66.jpg]
[10:41] Paulo Henrique Lima Da Silva: tá fazendo barulho?
[10:42] Guest: Sim
[10:43] Paulo Henrique Lima Da Silva: ok, vou liberar a placa mãe 
[10:43] Paulo Henrique Lima Da Silva: momento
[10:43] Paulo Henrique Lima Da Silva: só me confirma os valores da tomada pfvr
[10:46] Guest: Certinho
[10:46] Guest: 127
127
3
[10:47] Paulo Henrique Lima Da Silva: ok, momento
[10:47] Guest: Ok
[10:50] Paulo Henrique Lima Da Silva: Liberar placa mãe - 260113-000492
[10:50] Guest: Obrigada
[10:50] Paulo Henrique Lima Da Silva: por nada
[10:51] System: Paulo Henrique Lima Da Silva encerrou a conversa.
</t>
  </si>
  <si>
    <t>IMS0061486</t>
  </si>
  <si>
    <t>Marcus Adriano de Sousa Gomes</t>
  </si>
  <si>
    <t xml:space="preserve">[10:27] Guest: Bom dia
[10:27]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UdHOE94dG5OV0JVT250aHhOd2w1UT09UE9jdTVDZ2lhMU9zUjc3Zy1lWUx4YzEwSWlvbUZlYl9iZEpJSEJIbnd6VVNoS1NZS1hOSU1obUFSTTFQMnJUdTVSek5GVkRFQkJXMmUxb2FWWERxQmFMNGdEMjNINmRBLTVpU3pQa0wyenNuNnZoc2NFNUFhZ0Jvdnc3aHFIZmI5Y3U5dFdPemd5SkNHcko0cXVvbTN6bEhTVHZ3cjFQZzJBN3VHZFlf77eu77ev&amp;target_url=https%3A%2F%2Fux.simpress.com.br)
[10:27] Virtual Agent: Excelente! Agora, para que eu consiga te ajudar, escolha a opção que mais te representa:
[10:27] Guest: Sou Técnico
[10:27] Virtual Agent: Por favor, digite o seu e-mail:
[10:28] Guest: marcusfpv@hotmail.com
[10:28] Virtual Agent: Escolha uma opção:
[10:28] Guest: Atendimento com OS 
[10:28] Virtual Agent: Digite a sua ordem de serviço. 
Exemplo: 3123913
[10:28] Guest: 6603410
[10:28] Virtual Agent: Que tipo de atendimento você precisa?
[10:28] Guest: Liberação de Placas
[10:28] Virtual Agent: Antes de transferir seu atendimento, preciso de algumas informações.
[10:28] Virtual Agent: Para obter o uso de liberação de placas, digite abaixo qual tipo de placa quer:
[10:28] Guest: Placa principal
[10:28]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[10:28] Virtual Agent: Para que eu possa compreender o erro, por favor me informe o que ocorre conforme as opções abaixo:
- **Não comunica via rede ou USB**
- **Não inicializa**
- **Sem tensão (tensão saída) para motores/sensores.**
[10:28] Virtual Agent: @L[https://simpress.service-now.com/imagem (1)_1757357503193.jpg|imagem (1)_1757357503193.jpg]
[10:28] Virtual Agent: Me informe qual das situações acima acontece:
[10:29] Guest: Não inicializa
[10:29]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[10:29] Virtual Agent: Como está a alimentação da placa principal?
[10:29] Guest: Está dentro dos padrões
[10:29] Virtual Agent: Conseguiu fazer a atualização de Recovery e Firmware?
[10:30] Guest: Não
[10:30] Virtual Agent: Por último como foi o teste do painel?
[10:30] Guest: Não inicializa
[10:30] Virtual Agent: Registrei as informações e um analista irá validar de acordo com o Diagrama Eletrico deste modelo.
Esta evidencia será registrada para autorizar a liberação da peça.
[10:30] Virtual Agent: Aguarde um instante que estou te encaminhando a um de nossos analistas do suporte técnico!
[10:30] [PRIVATE] System: Valdeir Vilela Ferreira De Novais entrou.
[10:30] Valdeir Vilela Ferreira De Novais: Obrigado por aguardar, já iremos atender.
[10:33] Valdeir Vilela Ferreira De Novais: Bom dia, sou Valdeir em que posso ajudar?
[10:33] Guest: Ok
[10:41] Valdeir Vilela Ferreira De Novais: Por falta de interação no chat, o mesmo será encerrado, agradecemos o seu contato.
[10:42] System: Valdeir Vilela Ferreira De Novais encerrou a conversa.
</t>
  </si>
  <si>
    <t>IMS0061502</t>
  </si>
  <si>
    <t>Gustavo  Veiga Copertino Niro</t>
  </si>
  <si>
    <t xml:space="preserve">[10:35]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GRPVHd0M3E4Uk91bmFQUkktLVFzZz09bVVNY19hM0huN0YwTlhwbnNfMDdMelplTGR1d0tvanpVVW5sS05oMkJMckQ5bkhjaV9pREdqcThoNnRjb2xRR0ZjRFR3dVFHRnhiYlgtMmJvYi1QMGUxUFhXSGFMY2JLbXB3NTdGb2FEb2ljYVpEWGZJcUpPSS1ORXRlVlZEZ1RSNnhmMS1xbmJBZG1NeTlSQ1VjOHJiU2syc29iaFd4ZFVQM2Y0X2xz77eu77ev&amp;target_url=https%3A%2F%2Fux.simpress.com.br)
[10:35] Virtual Agent: Excelente! Agora, para que eu consiga te ajudar, escolha a opção que mais te representa:
[10:35] Guest: Sou Técnico
[10:35] Virtual Agent: Por favor, digite o seu e-mail:
[10:35] Guest: Gvniro@simpress.com.br
[10:35] Virtual Agent: Escolha uma opção:
[10:35] Guest: Atendimento com OS 
[10:35] Virtual Agent: Digite a sua ordem de serviço. 
Exemplo: 3123913
[10:35] Guest: 6629916
[10:35] Virtual Agent: Que tipo de atendimento você precisa?
[10:36] Guest: Apoio Técnico
[10:36] Virtual Agent: Obrigada pela informações.
Encontrei as seguintes informações sobre sua Ordem de Serviço.
Número: 6629916
Nome Técnico: GUSTAVO VEIGA COPERTINO NIRO 210470 
Status: Aceito 
Descrição: Impressora não inicia totalmente fica carregando infinito. 
Data de Abertura: 05/01/2026 
Data de Atendimento: 07/01/2026
Data de Finalização:  
[10:36] Virtual Agent: As informações estão corretas?
[10:36] Guest: Sim
[10:36] Virtual Agent: Certo, preciso que me informe o código de defeito do equipamento. 
Exemplos: U1-XXXX ou 99.XX.XX
[10:36] Guest: Sem código
[10:36] Virtual Agent: Desculpe, não encontrei esse modelo/código de defeito em nosso banco de dados. 😔
Vamos tentar  novamente?
[10:36] Virtual Agent: Lembre-se de escrever exatamente como está no painel da máquina ou no log de eventos.
[10:36] Virtual Agent: Certo, preciso que me informe o código de defeito do equipamento. 
Exemplos: U1-XXXX ou 99.XX.XX
[10:36] Guest: 49.00.0.1
[10:36] Virtual Agent: Desculpe, não encontrei esse modelo/código de defeito em nosso banco de dados. 😔
Vamos tentar  novamente?
[10:36] Virtual Agent: Lembre-se de escrever exatamente como está no painel da máquina ou no log de eventos.
[10:36] Virtual Agent: Certo, preciso que me informe o código de defeito do equipamento. 
Exemplos: U1-XXXX ou 99.XX.XX
[10:36] Guest: 49.00.01
[10:36] Virtual Agent: Ops, realmente não consegui encontrar o modelo/código de defeito que digitou.
Mas sem problemas, vou te encaminhar a nossa equipe de atendimento para que obtenha mais informações.
[10:36] Virtual Agent: Aguarde um instante que estou te encaminhando a um de nossos analistas do suporte técnico!
[10:36] [PRIVATE] System: Rosalino Oliveira Carneiro entrou.
[10:36] Rosalino Oliveira Carneiro: Obrigado por aguardar, já iremos atender.
[10:37] Rosalino Oliveira Carneiro: bom dia sou ROSALINO em que posso ajudar
[10:37] Guest: Bom dia Rosalino! Tudo bom?
[10:37] Guest: Preciso de uma ajuda com a minha OS
[10:38] Guest: Estou com a impressora travada no boot na etapa 6/8, já realizei a troca do HD e acabei de substituir a Formatter porém o problema persiste
[10:39] Guest: Ja realizei Format disk, Partial Clean, erase/unlock, atualizei pra última versão do firmware.
[10:39] Guest: Porém o problema persiste
[10:40] Rosalino Oliveira Carneiro: voce chegou a inverter os HD
[10:41] Guest: Colocar o HD antigo novamente?
[10:42] [PRIVATE] Guest: @L[https://simpress.service-now.com/api/now/v2/cs/media/RE3ChESej6w9Ctc7kYTobCaDtp6bzAOW207uKW4lDpA5alLzalpPMKOasfH0rdFt|Esse modelo só possui 1 HD]
[10:42] Rosalino Oliveira Carneiro: essa maquina ela tem o engine dela montado em cima das maquinas samsung 
[10:42] Rosalino Oliveira Carneiro: ela possui um HD na parte da saida da maquina
[10:43] Guest: Atrás da Formatter?
[10:43] Rosalino Oliveira Carneiro: fica na saida
[10:44] Rosalino Oliveira Carneiro: manda uma foto da saida dela
[10:46] Guest: Saída de folha você diz?
[10:46] Rosalino Oliveira Carneiro: isso
[10:46] Rosalino Oliveira Carneiro: igual da x4
[10:46] [PRIVATE] Guest: @L[https://simpress.service-now.com/api/now/v2/cs/media/b1e10nNr2XYcCfHydugeNS9GUyVghh2nXdrd2FG34Suwqm04tCFKCfLEo3SSVkEb|MEaedaf7e08906b5b17e6064a655b56b03.jpg]
[10:47] [PRIVATE] Guest: @L[https://simpress.service-now.com/api/now/v2/cs/media/90vcfmhadkyEpFlZ2VQE9MpvLIUvGy8Uz3b3zXRAFNKbqXlNVbxTIGB2firdOGSQ|ME7c3710b29511eef87c3fd348fbaa1eb0.jpg]
[10:48] Rosalino Oliveira Carneiro: @L[https://simpress.service-now.com/api/now/v1/cs/media/YDIGutpAAPW4TDTSYOHMNfgtaNPfWiTfUqtVSIQAihZ2gcQLG2d5oEFW0gRxDPG5|b1e10nNr2XYcCfHydugeNS9GUyVghh2nXdrd2FG34Suwqm04tCFKCfLEo3SSVkEb.jpg]
[10:49] Rosalino Oliveira Carneiro: voce vai ter que tirar essa parte ai
[10:49] Guest: Aaah vou verificar aqui
[10:49] Guest: Só um momento
[10:55] Guest: Não estou com o notebook por perto, você teria por favor o manual? Para eu ver a etapa de desmontagem?
[11:07] Rosalino Oliveira Carneiro: @L[https://simpress.service-now.com/api/now/v1/cs/media/HVApuX8m7TlAwTUfFbTRgA9tLAdYeeddAgVBUV1HzZZrKfE2YULx4IHAIvL4q2QF|Captura de tela 2026-01-13 110724.png]
[11:11] Rosalino Oliveira Carneiro: @L[https://simpress.service-now.com/api/now/v1/cs/media/yZosdkUiPU15u8v2NvrU8DL4kh5TO04P5rCKoi1DTeEVfd5AVnfQcqhlbOUrqDXH|Captura de tela_13-1-2026_11757_file.skore.io.jpeg]
</t>
  </si>
  <si>
    <t>IMS0061538</t>
  </si>
  <si>
    <t xml:space="preserve">[10:53] Guest: Bom dia
[10:53]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GwzTFRjNWhfSGtWNi1HRWZpRHVWZz09bHhIbmJTMnp4SnZkQUlvT1JPOFJXWUVoeC1BMW1mWTlOa3U1NEVydzZQaHZuQmlWV1BGeUE0ZnBOZXVsT19mNFQ4cWhwb04tSXV6UnhlMVFOZlQ5WVpaMjRsVTRwTnNfQWJfbVBPYlQ1WVJFdU9UZHlSbUVkYTBJTDN3MHFUTWt1Q3lpVjlNMGdnSjM1SXh0R24tVHVtX2dGT2dhMVl3ZjFwMGl3OFFp77eu77ev&amp;target_url=https%3A%2F%2Fux.simpress.com.br)
[10:53] Virtual Agent: Excelente! Agora, para que eu consiga te ajudar, escolha a opção que mais te representa:
[10:53] Guest: Sou Técnico
[10:53] Virtual Agent: Por favor, digite o seu e-mail:
[10:53] Guest: marcusfpv@hotmail.com
[10:53] Virtual Agent: Escolha uma opção:
[10:53] Guest: Atendimento com OS 
[10:53] Virtual Agent: Digite a sua ordem de serviço. 
Exemplo: 3123913
[10:53] Guest: 6603410
[10:53] Virtual Agent: Que tipo de atendimento você precisa?
[10:54] Guest: Apoio Técnico
[10:54] Virtual Agent: Obrigada pela informações.
Encontrei as seguintes informações sobre sua Ordem de Serviço.
Número: 6603410
Nome Técnico: TÉCNICO SIMPRESS 
Status: Em tratativa interna 
Descrição: Equipamento está apresentando erro de memória e não imprime. Procurar na unidade Simone do Carmo.  
Data de Abertura: 11/12/2025 
Data de Atendimento: 16/12/2025
Data de Finalização:  
[10:54] Virtual Agent: As informações estão corretas?
[10:54] Guest: Sim
[10:54] Virtual Agent: Certo, preciso que me informe o código de defeito do equipamento. 
Exemplos: U1-XXXX ou 99.XX.XX
[10:54] Guest: Equipamento não inicia
[10:54] Virtual Agent: Desculpe, não encontrei esse modelo/código de defeito em nosso banco de dados. 😔
Vamos tentar  novamente?
[10:54] Virtual Agent: Lembre-se de escrever exatamente como está no painel da máquina ou no log de eventos.
[10:54] Virtual Agent: Certo, preciso que me informe o código de defeito do equipamento. 
Exemplos: U1-XXXX ou 99.XX.XX
[10:54] Guest: Equipamento não inicia
[10:54] Virtual Agent: Desculpe, não encontrei esse modelo/código de defeito em nosso banco de dados. 😔
Vamos tentar  novamente?
[10:54] Virtual Agent: Lembre-se de escrever exatamente como está no painel da máquina ou no log de eventos.
[10:54] Virtual Agent: Certo, preciso que me informe o código de defeito do equipamento. 
Exemplos: U1-XXXX ou 99.XX.XX
[10:54] Guest: 0
[10:54] Virtual Agent: Ops, realmente não consegui encontrar o modelo/código de defeito que digitou.
Mas sem problemas, vou te encaminhar a nossa equipe de atendimento para que obtenha mais informações.
[10:54] Virtual Agent: Aguarde um instante que estou te encaminhando a um de nossos analistas do suporte técnico!
[10:54] [PRIVATE] System: Marcos Geanini Cabral Araujo entrou.
[10:54] Marcos Geanini Cabral Araujo: Obrigado por aguardar, já iremos atender.
[10:55] Guest: Ok
[10:58] Guest: Ok
[11:00] Marcos Geanini Cabral Araujo: Bom Dia tudo bem ?
Sou o Marcos Analista de Suporte da Simpress, como posso te ajudar?
[11:00] Guest: Tudo bem
[11:01] Guest: Estou com um equipamento que não inicializa
[11:02] Guest: Na primeira visita de outro técnico ele tentou fazer a atualização de firmware, no meio do processo o equipamento reiniciou e já voltou com a seguinte mensagem
[11:02] Marcos Geanini Cabral Araujo: o que vc ja fez para tentar resolver o erro ?
[11:02] [PRIVATE] Guest: @L[https://simpress.service-now.com/api/now/v2/cs/media/o3QaipeothkemuiFudh3U96g8Ja9khmFOn8ChGitR1Q6wjnyO0yQYbMnDRIvnygN|MEde4edb6d902ab6e35145763f9941d3f7.jpg]
[11:02] Marcos Geanini Cabral Araujo: vc tentou o boletim sobre esse erro ?
[11:03] Guest: Foi solicitado um cartão de memória e ao abrir o equipamento a placa principal não tem local para inserir
[11:03] [PRIVATE] Guest: @L[https://simpress.service-now.com/api/now/v2/cs/media/yQoYdUx47Vq3Fxz4hoJ9O2ourSbR6pVLZP4qzEGO1Z4ECSBTZq3rCkupg3IimSRx|MEf84db91d41b9a03a35868bd759ceb78e.jpg]
[11:03] [PRIVATE] Guest: @L[https://simpress.service-now.com/api/now/v2/cs/media/yPgeuZCMHP2dBs5EQTXNtQ3XMvlYx16GFb2crjQSgBp0wqPS3uOKMS2FPaEhcc10|ME2fc4dfb30133f420153afd553a27b1d5.jpg]
[11:03] Marcos Geanini Cabral Araujo: 408 não tem sd card 
[11:04] Guest: Isso mesmo
[11:04] Guest: No caso preciso da liberação da placa principal
[11:04] Marcos Geanini Cabral Araujo: vc fez o procedimento do boletim ?
[11:05] Guest: Qual procedimento?
[11:05] Marcos Geanini Cabral Araujo: do boletim do erro de wait image ?
[11:06] Guest: Não
[11:06] Guest: Como seria?
[11:06] Marcos Geanini Cabral Araujo: @L[https://simpress.service-now.com/api/now/v1/cs/media/CnYIEOPwOz4gwdBDC6Cshut4DLj6O7shjFeLM7fNxB6a1Nh7BDcDSiDBdkfT6BjG|atualização forçada.pdf]
[11:06] Marcos Geanini Cabral Araujo: então faça agora por favor 
[11:06] Marcos Geanini Cabral Araujo: e valida se resolve o erro 
[11:07] Guest: Ok
[11:14] Guest: Só um instante
[11:26] Guest: Fiz o procedimento e apareceu essa mensagem
[11:26] [PRIVATE] Guest: @L[https://simpress.service-now.com/api/now/v2/cs/media/S0y0shB4zWkVxsUiql07GRrYwlK1dWZRXH5RBExhtENKWNgFOEWgdo1tYpmrM5kL|ME8c6a7f97db44106d7d5d0dc6f71f9db4.jpg]
[11:30] Guest: A mensagem continua após fazer o procedimento
[11:30] Marcos Geanini Cabral Araujo: qual versão do firmware vc esta usando ?
[11:30] Guest: A última que está no site da hp
[11:35] Marcos Geanini Cabral Araujo: ok 
[11:35] Marcos Geanini Cabral Araujo: aguarde um momento 
[11:35] Guest: ok
[11:43] Guest: Ok
[11:46] Marcos Geanini Cabral Araujo: FORMATTER LIBERADA NA O.S 260113-000400
[11:47] Guest: ok
[11:47] Guest: muito obrigado
[11:47] Marcos Geanini Cabral Araujo: POR NADA 
</t>
  </si>
  <si>
    <t>IMS0061571</t>
  </si>
  <si>
    <t xml:space="preserve">[11:10]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lEzYmQxLTZ5Rjd4LXh3UzRESmRYUT09U0tGNkIzb2IxMlFwcE9hOV9YWTN6OWxmbnRidmRaa0NMbHN4MHdSblR5UXFqTVpJNHBKeW50U25wY195bzFhTEZORUtlWTRsbmN6Y08zNl9FSXhvdTczY1dvVXFjMklLVDJUd3hEVFR3UHg0YTZvTVlHSzNUcVBkc0oxTUVXRlo4dk9Sa2pSUG8tZGo0ZXlpRUlSTFZBUUFHSy03Tkk3bk8zUFhZZmhv77eu77ev&amp;target_url=https%3A%2F%2Fux.simpress.com.br)
[11:10] Virtual Agent: Excelente! Agora, para que eu consiga te ajudar, escolha a opção que mais te representa:
[11:10] Guest: Sou Técnico
[11:10] Virtual Agent: Por favor, digite o seu e-mail:
[11:10] Guest: cdsgoncalves@simpress.com.br
[11:10] Virtual Agent: Escolha uma opção:
[11:10] Guest: Atendimento com OS 
[11:10] Virtual Agent: Digite a sua ordem de serviço. 
Exemplo: 3123913
[11:10] Guest: 6644022
[11:10] Virtual Agent: Que tipo de atendimento você precisa?
[11:11] Guest: Liberação de Placas
[11:11] Virtual Agent: Antes de transferir seu atendimento, preciso de algumas informações.
[11:11] Virtual Agent: Para obter o uso de liberação de placas, digite abaixo qual tipo de placa quer:
[11:11] Guest: Placa principal
[11:11]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[11:11] Virtual Agent: Para que eu possa compreender o erro, por favor me informe o que ocorre conforme as opções abaixo:
- **Não comunica via rede ou USB**
- **Não inicializa**
- **Sem tensão (tensão saída) para motores/sensores.**
[11:11] Virtual Agent: @L[https://simpress.service-now.com/imagem (1)_1757357503193.jpg|imagem (1)_1757357503193.jpg]
[11:11] Virtual Agent: Me informe qual das situações acima acontece:
[11:11] Guest: Não inicializa
[11:11]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[11:11] Virtual Agent: Como está a alimentação da placa principal?
[11:11] Guest: Alimentação ok
[11:11] Virtual Agent: Conseguiu fazer a atualização de Recovery e Firmware?
[11:11] Guest: Não
[11:11] Virtual Agent: Por último como foi o teste do painel?
[11:12] Guest: Ok
[11:12] Virtual Agent: Registrei as informações e um analista irá validar de acordo com o Diagrama Eletrico deste modelo.
Esta evidencia será registrada para autorizar a liberação da peça.
[11:12] Virtual Agent: Aguarde um instante que estou te encaminhando a um de nossos analistas do suporte técnico!
[11:12] [PRIVATE] System: Samuel Mauro Da Silva entrou.
[11:12] Samuel Mauro Da Silva: Obrigado por aguardar, já iremos atender.
[11:14] Samuel Mauro Da Silva: Olá, bem vindo ao suporte, eu sou o Samuel. Por gentileza me informe o motivo do contato.
[11:16] Guest: Bom dia, equipamento não inicializa e esquenta demais o processador, gira o cooler normalmente,  já troquei pasta termica, memória, retirei componentes e cabos, feito reset elétrico, teste sem bateria
[11:18] Guest: Liberação placa mãe
[11:18] Samuel Mauro Da Silva: me encaminhe uma foto da placa por favor
[11:19] [PRIVATE] Guest: @L[https://simpress.service-now.com/api/now/v2/cs/media/dvTfUjdd5x1G1aUW70X27iMwG75u6A0oXDx7WqqlfOS7R8JoAwPcOknj8Y5IC7qS|MEef25c1ef59113372b20b0e8c4463ddd8.jpg]
[11:23] Samuel Mauro Da Silva: Aguarde um momento, estou realizando a liberação para você.
</t>
  </si>
  <si>
    <t>IMS0061604</t>
  </si>
  <si>
    <t>Gabriel  Augusto Ferreira Alves Sebe</t>
  </si>
  <si>
    <t xml:space="preserve">[11:28] Guest: Bom dia
[11:28]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05hc2VxaERuLUNnSGdRXzA3X2luUT09R3RYOG04dmlGVzN6NTBqalFCRlFDNjBaN2l2bHVzbkVtTXJuRlo3dDZNRVdyZGsxZGw3anVzNjZDLTgwNk1CcE9pZS1BY2dZbEdKOVlLNW1OUUlySWdBazR0TXRuU0xuUURhUnV1RFpJM1NzT2tpazB6VjJGNGN5ZEZzbUowVkR4UmJFOXZxeVlyUGxuS2JuZThuekFienZzNGVJemNTc2ZaVWswejBR77eu77ev&amp;target_url=https%3A%2F%2Fux.simpress.com.br)
[11:28] Virtual Agent: Excelente! Agora, para que eu consiga te ajudar, escolha a opção que mais te representa:
[11:29] Guest: Sou Técnico
[11:29] Virtual Agent: Por favor, digite o seu e-mail:
[11:29] Guest: gfsebe@simpress.com.br
[11:29] Virtual Agent: Escolha uma opção:
[11:29] Guest: Atendimento com OS 
[11:29] Virtual Agent: Digite a sua ordem de serviço. 
Exemplo: 3123913
[11:29] Guest: 6639465
[11:29] Virtual Agent: Que tipo de atendimento você precisa?
[11:30] Guest: Liberação de Placas
[11:30] Virtual Agent: Antes de transferir seu atendimento, preciso de algumas informações.
[11:30] Virtual Agent: Para obter o uso de liberação de placas, digite abaixo qual tipo de placa quer:
[11:30] Guest: Placa Fonte
[11:30]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[11:30] Virtual Agent: @L[https://files.directtalk.com.br/1.0/api/file/public/7a697b45-b4c7-4991-ab7d-47fa4cee2020/content-inline|content-inline]
[11:30]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[11:30] Virtual Agent: Qual foi o erro identificado:
[11:30] Guest: T Entrada
[11:30] Virtual Agent: Pelo que entendi pode haver uma falha na rede elétrica do cliente.
Caso já tenha medido, vou precisar que me informe os valores para validação 👍
**Obs: conforme imagem abaixo:**
[11:30] Virtual Agent: @L[https://simpress.service-now.com/imagem (2)_1757357539858.jpg|imagem (2)_1757357539858.jpg]
[11:30] Virtual Agent: Registre os valores aferidos em uma linha: FN, FT ou NT:
[11:32] Guest: FN: 78V
FT: 265V
NT: 85V
[11:32] Virtual Agent: Obrigada pelas informações 😉
Já registrei sua resposta e preciso te transferir para um analisa para que possa efetuar a validação.
[11:32] Virtual Agent: Aguarde um instante que estou te encaminhando a um de nossos analistas do suporte técnico!
[11:32] [PRIVATE] System: Claudio Augusto Alves Da Silva Junior entrou.
[11:32] Claudio Augusto Alves Da Silva Junior: Obrigado por aguardar, já iremos atender.
[11:32] Claudio Augusto Alves Da Silva Junior: Olá, Sou Claudio estou iniciando seu atendimento:
Por favor informe seu NOME: 
e em que te ajudo ?
[11:33] Guest: Bom dia Claudio
[11:33] Guest: Meu nome é Gabriel, sou do contrato da Secretaria de saude de contagem
[11:34] Guest: estou com uma impressora E42540 que não está ligando. Gostaria de solicitar liberação da placa de alimentação
[11:34] Claudio Augusto Alves Da Silva Junior: pelos valores de eletrica colocadas no chat se trata de orçamento da peça 
[11:35] Claudio Augusto Alves Da Silva Junior: e regularização de elétrica 
[11:35] Guest: Certo
[11:35] Claudio Augusto Alves Da Silva Junior: se trocar a fonte com a rede desse jeito vai queimar de novo 
[11:36] Guest: Teve um furto de cabos na unidade e gerou instabilidade na rede eletrica
[11:36] Claudio Augusto Alves Da Silva Junior: ok 
[11:37] Claudio Augusto Alves Da Silva Junior: processo de orçamento mesmo assim 
[11:37] Guest: ok
[11:37] Claudio Augusto Alves Da Silva Junior: garantia não cobre falha externa 
[11:37] Guest: Posso solicitar como orçamento ent?
[11:37] Claudio Augusto Alves Da Silva Junior: sim
[11:41] System: Claudio Augusto Alves Da Silva Junior encerrou a conversa.
</t>
  </si>
  <si>
    <t>IMS0061608</t>
  </si>
  <si>
    <t xml:space="preserve">[11:30] Guest: Sai não
[11:30]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HI1ZmpnQk9yZ3VQMjh4bjRXREowUT09cThYdUFIdVpORlRoWk1SSlVOUmZCUG11RlV0Q0hIdVlfOTg0SjM5Mk96bERscFlQQ0lqeWo4RVdyYlprVWFuSTJFSVlodVVQQzd5bkwzYUZRZDBTYmdYazdyMXk3QWFuYllWeS1QY2RJZFY3ZzdpZnphQm9VeWstOHNfNHVUWU14ODRMd3FUSUNBal92WE1sY3Q5NWh6LXJNUlloTGd6UVpmZWNuTHFv77eu77ev&amp;target_url=https%3A%2F%2Fux.simpress.com.br)
[11:30] Virtual Agent: Excelente! Agora, para que eu consiga te ajudar, escolha a opção que mais te representa:
[11:30] Guest: Sou Técnico
[11:30] Virtual Agent: Por favor, digite o seu e-mail:
[11:30] Guest: cdsgoncalves@simpress.com.br
[11:30] Virtual Agent: Escolha uma opção:
[11:30] Guest: Atendimento com OS 
[11:30] Virtual Agent: Digite a sua ordem de serviço. 
Exemplo: 3123913
[11:31] Guest: 6644022
[11:31] Virtual Agent: Que tipo de atendimento você precisa?
[11:31] Guest: Atendimento PC’s e Note
[11:31] Virtual Agent: Por favor, descreva em poucas palavras qual problema está acontecendo com o equipamento:
[11:31] Guest: Liberação placa mãe
[11:31] Virtual Agent: Ok, agora envie uma foto do erro apresentado.
[11:32] Virtual Agent: Aguarde um instante que estou te encaminhando a um de nossos analistas do suporte técnico!
[11:32] [PRIVATE] System: Paulo Henrique Lima Da Silva entrou.
[11:32] Paulo Henrique Lima Da Silva: Obrigado por aguardar, já iremos atender.
[11:32] Paulo Henrique Lima Da Silva: Olá, bem vindo ao suporte, sou o Paulo. Por gentileza informe seu nome e o motivo do contato.
[11:33] Guest: Bom dia, estava com Samuel
[11:33] Guest: Caiu o contato, ele estava liberando placa mãe
[11:33] Paulo Henrique Lima Da Silva: liberação de Placa Principal - 260113-000347
[11:34] Paulo Henrique Lima Da Silva: ele fez a liberação
[11:34] Guest: Obrigado
[11:37] Paulo Henrique Lima Da Silva: por nada
[11:40] System: Paulo Henrique Lima Da Silva encerrou a conversa.
</t>
  </si>
  <si>
    <t>IMS0061615</t>
  </si>
  <si>
    <t xml:space="preserve">[11:34] Guest: Opa
[11:34]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5mc2FvRHUzWVVXUGwzR3k4Unp6dz09NlpudnFHbk1TQmxBaHlTM0lNc3VWVFhjeFg3cUtIT0JTM2lCZUh6bmlGV29FRHV4S1dQemgtemxHQkJ4SHB3RUxkNTRYX3RldnE5T1pIODNHQ0M5d1RUVmt0YlAxanNPZzBuSjRPYzI2QnU3dDlLclJVQnJXTVVsQkZESkc4eWd4dnBqamhKcHUxYUk3UlFnSzZyRXZvMk83YXRoRmlrUV9SZFRwWnRW77eu77ev&amp;target_url=https%3A%2F%2Fux.simpress.com.br)
[11:34] Virtual Agent: Excelente! Agora, para que eu consiga te ajudar, escolha a opção que mais te representa:
[11:34] Guest: Sou Técnico
[11:34] Virtual Agent: Por favor, digite o seu e-mail:
[11:34] Guest: hlflores@simpress.com.br
[11:34] Virtual Agent: Escolha uma opção:
[11:34] Guest: Atendimento com OS 
[11:34] Virtual Agent: Digite a sua ordem de serviço. 
Exemplo: 3123913
[11:34] Guest: 6599640
[11:34] Virtual Agent: Que tipo de atendimento você precisa?
[11:34] Guest: Apoio Técnico
[11:34] Virtual Agent: Obrigada pela informações.
Encontrei as seguintes informações sobre sua Ordem de Serviço.
Número: 6599640
Nome Técnico: TÉCNICO SIMPRESS 
Status: Aceito 
Descrição: O equipamento esta apresentando o seguinte erro: 63.00.3B Erro -  Mesmo agitando o cartucho, pode nos orientar o que fazer com relação a isso, pois o toner esta com 90%, ou se for preciso uma visita ao local para verificar.Desde ja agradeçemos. 
Data de Abertura: 10/12/2025 
Data de Atendimento: 11/12/2025
Data de Finalização:  
[11:34] Virtual Agent: As informações estão corretas?
[11:34] Guest: Sim
[11:34] Virtual Agent: Certo, preciso que me informe o código de defeito do equipamento. 
Exemplos: U1-XXXX ou 99.XX.XX
[11:35] Guest: Não imprime amarelo
[11:35] Virtual Agent: Desculpe, não encontrei esse modelo/código de defeito em nosso banco de dados. 😔
Vamos tentar  novamente?
[11:35] Virtual Agent: Lembre-se de escrever exatamente como está no painel da máquina ou no log de eventos.
[11:35] Virtual Agent: Certo, preciso que me informe o código de defeito do equipamento. 
Exemplos: U1-XXXX ou 99.XX.XX
[11:35] Guest: Não imprime amarelo
[11:35] Virtual Agent: Desculpe, não encontrei esse modelo/código de defeito em nosso banco de dados. 😔
Vamos tentar  novamente?
[11:35] Virtual Agent: Lembre-se de escrever exatamente como está no painel da máquina ou no log de eventos.
[11:35] Virtual Agent: Certo, preciso que me informe o código de defeito do equipamento. 
Exemplos: U1-XXXX ou 99.XX.XX
[11:35] Guest: Não imprime amarelo
[11:35] Virtual Agent: Ops, realmente não consegui encontrar o modelo/código de defeito que digitou.
Mas sem problemas, vou te encaminhar a nossa equipe de atendimento para que obtenha mais informações.
[11:35] Virtual Agent: Aguarde um instante que estou te encaminhando a um de nossos analistas do suporte técnico!
[11:35] [PRIVATE] System: Valdeir Vilela Ferreira De Novais entrou.
[11:35] Valdeir Vilela Ferreira De Novais: Obrigado por aguardar, já iremos atender.
[11:41] Valdeir Vilela Ferreira De Novais: Bom dia, sou Valdeir em que posso ajudar?
[11:41] Guest: Bom dia blz
[11:41] Guest: Cara estou com uma máquina q não imprime o amarelo
[11:42] Valdeir Vilela Ferreira De Novais: certo
[11:42] Valdeir Vilela Ferreira De Novais: tem uma foto do defeito?
[11:43] [PRIVATE] Guest: @L[https://simpress.service-now.com/api/now/v2/cs/media/c7NKEee0PhTRW2HeUwYSRF3W2Yw3IVuw9Dr1HIJF5vuYUUIHGrmnof8xAHPSU8ds|ME62bce78dbb6511213a1204c76471940d.jpg]
[11:44] Valdeir Vilela Ferreira De Novais: como esse problema se iniciou? algum relato do cliente sobre?
[11:44] Guest: Estava dando erro no revelador
[11:45] Guest: Após a troca imprimiu algumas folhas e depois parou
[11:46] Valdeir Vilela Ferreira De Novais: certo, o que você já fez de procedimento e qual o seu diagnóstico?
[11:47] Guest: Fiz a reposição do revelador mas pode ser problema de laser tbm
[11:48] Valdeir Vilela Ferreira De Novais: certo o laser não precisa de liberação se for o seu diagnóstico você pode seguir com o pedido
[11:48] Guest: Ok entendi
[11:49] Guest: Então vou fazer aq
[11:51] Valdeir Vilela Ferreira De Novais: beleza, caso não resolva você valida também os conectores da placa hvps se estão sujos valida rede elétrica a saída da fonte se está normal, não sei se já trocou novamente a unidade de imagem mas se tiver outra para testar também, caso precise de apoio você retorna
[11:51] Valdeir Vilela Ferreira De Novais: 👍
[11:52] Guest: Blz
[11:52] Guest: Obrigado
[11:52] Valdeir Vilela Ferreira De Novais: de nada
[12:00] System: Valdeir Vilela Ferreira De Novais encerrou a conversa.
</t>
  </si>
  <si>
    <t>IMS0061620</t>
  </si>
  <si>
    <t xml:space="preserve">[11:40] Guest: Bom dia
[11:40]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VBMY2dtSXcyeW9GMzRZVTFNZUsyZz09cElJRXFMb3liUE16cENmaElsbWlpUWhIQjZPZWRvd3RTYlRwZC01RGZTakliS0ROY1hhUTVJNHZudmV4YVFPMTlaUEl1THFZanE1Q0IxTlZOdzNvWGM2dHZvQWl1Sm5ZWHFaRXp1R1MxaWZhcUdkVkZ4V1I1blIySDJQblNSQmhSQzNJYnJfZDJnaUxMMEk5RzB3ZVlmcENFMVJZLWtWdVpoYXgtUnRi77eu77ev&amp;target_url=https%3A%2F%2Fux.simpress.com.br)
[11:40] Virtual Agent: Excelente! Agora, para que eu consiga te ajudar, escolha a opção que mais te representa:
[11:43] Guest: Sou Técnico
[11:43] Virtual Agent: Por favor, digite o seu e-mail:
[11:43] Guest: Fjsdouza@simpress.com.br
[11:43] Virtual Agent: Escolha uma opção:
[11:43] Guest: Atendimento com OS 
[11:43] Virtual Agent: Digite a sua ordem de serviço. 
Exemplo: 3123913
[11:43] Guest: 6642252
[11:43] Virtual Agent: Que tipo de atendimento você precisa?
[11:44] Guest: Apoio Técnico
[11:44] Virtual Agent: Obrigada pela informações.
Encontrei as seguintes informações sobre sua Ordem de Serviço.
Número: 6642252
Nome Técnico: TÉCNICO SIMPRESS 
Status: Aceito 
Descrição: Solicito a troca de painel touchscreen da impressora conforme orientado pelo técnico que compareceu na unidade no pedido #INC-195125, caso os problemas da impressora permanecessem conforme na solicitação anterior deveríamos solicitar a troca do painel.
Data de Abertura: 12/01/2026 
Data de Atendimento: 
Data de Finalização:  
[11:44] Virtual Agent: As informações estão corretas?
[11:45] Guest: Sim
[11:45] Virtual Agent: Certo, preciso que me informe o código de defeito do equipamento. 
Exemplos: U1-XXXX ou 99.XX.XX
[11:45] Guest: Painel clicando aleatoriamente
[11:45] Virtual Agent: Desculpe, não encontrei esse modelo/código de defeito em nosso banco de dados. 😔
Vamos tentar  novamente?
[11:45] Virtual Agent: Lembre-se de escrever exatamente como está no painel da máquina ou no log de eventos.
[11:45] Virtual Agent: Certo, preciso que me informe o código de defeito do equipamento. 
Exemplos: U1-XXXX ou 99.XX.XX
[11:45] Guest: Falar com um analista
[11:45] Virtual Agent: Desculpe, não encontrei esse modelo/código de defeito em nosso banco de dados. 😔
Vamos tentar  novamente?
[11:45] Virtual Agent: Lembre-se de escrever exatamente como está no painel da máquina ou no log de eventos.
[11:45] Virtual Agent: Certo, preciso que me informe o código de defeito do equipamento. 
Exemplos: U1-XXXX ou 99.XX.XX
[11:46] Guest: Falar com um atendente
[11:46] Virtual Agent: Ops, realmente não consegui encontrar o modelo/código de defeito que digitou.
Mas sem problemas, vou te encaminhar a nossa equipe de atendimento para que obtenha mais informações.
[11:46] Virtual Agent: Aguarde um instante que estou te encaminhando a um de nossos analistas do suporte técnico!
[11:55] [PRIVATE] System: Rosalino Oliveira Carneiro entrou.
[11:55] Rosalino Oliveira Carneiro: Obrigado por aguardar, já iremos atender.
[11:55] Rosalino Oliveira Carneiro: bom dia sou ROSALINO em que posso ajudar
[12:01] Rosalino Oliveira Carneiro: por falta de iteração e para  atender a demanda usuário foi desconectado
[12:01] System: Rosalino Oliveira Carneiro encerrou a conversa.
</t>
  </si>
  <si>
    <t>IMS0061621</t>
  </si>
  <si>
    <t>Hiago .</t>
  </si>
  <si>
    <t xml:space="preserve">[11:40] Guest: Bom dia
[11:40]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nRxZzJEYWNsNkhNa05ZUi15ODlYZz09aXdkTTNlcmFyQmdCS1FGUHdHa2xVZHF6MTN0cE41MVNlVkFYYjhQUXBnWW5zU3NmaWFNN0dRWVNzMUNJdmVpazRPNk1oRmQzNGZzYmtRa1ZOTmtOdjhyU2NwYUNTdnh3TG5jc18zT3ZxaGg5ZmgxNFUxSzZfM2Rrb05MWUhwR1FpX28zNXZ5ZURCYVVaZ2ZTNmp2WVhYZGJ6Rjd5QlVmSEFzR2RlbDhQ77eu77ev&amp;target_url=https%3A%2F%2Fux.simpress.com.br)
[11:40] Virtual Agent: Excelente! Agora, para que eu consiga te ajudar, escolha a opção que mais te representa:
[11:41] Guest: Sou Técnico
[11:41] Virtual Agent: Por favor, digite o seu e-mail:
[11:41] Guest: Hiagosimpress@gmail.com
[11:41] Virtual Agent: Escolha uma opção:
[11:41] Guest: Atendimento com OS 
[11:41] Virtual Agent: Digite a sua ordem de serviço. 
Exemplo: 3123913
[11:41] Guest: 6638820
[11:41] Virtual Agent: Que tipo de atendimento você precisa?
[11:42] Guest: Apoio Técnico
[11:42] Virtual Agent: Obrigada pela informações.
Encontrei as seguintes informações sobre sua Ordem de Serviço.
Número: 6638820
Nome Técnico: TÉCNICO SIMPRESS 
Status: Em tratativa interna 
Descrição: Scaner apresentando erro para digitalizar, informa para reinicializar a impressora, porém volta a mesma mensagem e não consegue realizar a digitalização. 
Data de Abertura: 09/01/2026 
Data de Atendimento: 
Data de Finalização:  
[11:42] Virtual Agent: As informações estão corretas?
[11:42] Guest: Sim
[11:42] Virtual Agent: Certo, preciso que me informe o código de defeito do equipamento. 
Exemplos: U1-XXXX ou 99.XX.XX
[11:42] Guest: Não tem
[11:42] Virtual Agent: Desculpe, não encontrei esse modelo/código de defeito em nosso banco de dados. 😔
Vamos tentar  novamente?
[11:42] Virtual Agent: Lembre-se de escrever exatamente como está no painel da máquina ou no log de eventos.
[11:42] Virtual Agent: Certo, preciso que me informe o código de defeito do equipamento. 
Exemplos: U1-XXXX ou 99.XX.XX
[11:42] Guest: Não tem
[11:42] Virtual Agent: Desculpe, não encontrei esse modelo/código de defeito em nosso banco de dados. 😔
Vamos tentar  novamente?
[11:42] Virtual Agent: Lembre-se de escrever exatamente como está no painel da máquina ou no log de eventos.
[11:42] Virtual Agent: Certo, preciso que me informe o código de defeito do equipamento. 
Exemplos: U1-XXXX ou 99.XX.XX
[11:43] Guest: Não tem
[11:43] Virtual Agent: Ops, realmente não consegui encontrar o modelo/código de defeito que digitou.
Mas sem problemas, vou te encaminhar a nossa equipe de atendimento para que obtenha mais informações.
[11:43] Virtual Agent: Aguarde um instante que estou te encaminhando a um de nossos analistas do suporte técnico!
[11:43] [PRIVATE] System: Samuel Mauro Da Silva entrou.
[11:43] Samuel Mauro Da Silva: Obrigado por aguardar, já iremos atender.
[11:45] Guest: .
[11:47] Guest: .
[11:48] Samuel Mauro Da Silva: Olá, bem vindo ao suporte, eu sou o Samuel. Por gentileza me informe o motivo do contato.
[11:48] Guest: Bom dia senhor samuel
[11:48] Guest: Estou com uma HP que fica assim
[11:49] Guest: Já atualizei o firmware e ela não sai disso
[11:49] [PRIVATE] Guest: @L[https://simpress.service-now.com/api/now/v2/cs/media/ReJkH4b9j9BodjYCuPQeEB7y3orfkgKrxCkXCN5yT8Oi8IeYspyJpHDy50cniR2Q|ME044eb8e5ce2fe9ffda6bb109cdba9f6c.jpg]
[11:49] Guest: Verifiquei as placas e não tem nenhum sinal de defeito
[11:50] Samuel Mauro Da Silva: essa falha ocorre quando vai usar o recurso de digitalização?
[11:50] Guest: Sim cópia tudo que utiliza o scanner
[11:51] Samuel Mauro Da Silva: entendi, se vc usar a mesa do scanner também da o problema?
[11:51] Guest: Também tudo do mesmo jeito
[11:51] [PRIVATE] Guest: @L[https://simpress.service-now.com/api/now/v2/cs/media/oBT2k8nefUv8JzYLgaLcnzUG3etpReZjtjoBVBhveGawa5BhHiHnfq9WjoRuxvUt|ME257f1106d898b2e8dceae7631a3937d5.jpg]
[11:52] Guest: Nota aqui e termo de ciência
[11:52] [PRIVATE] Guest: @L[https://simpress.service-now.com/api/now/v2/cs/media/zciDjFITKuxlxG3BvmylTW3kPt9UwsUprSFAKrkmpdBA68orUJ263PhMGL9qnNa5|O trafo dele]
[11:55] Guest: Você acha que pode ser a placa do scanner?
[11:59] Samuel Mauro Da Silva: acho que pode sim ser a placa do scanner
[12:00] Samuel Mauro Da Silva: quando o defeito ocorre na mesa e no ADF a falha geralmente é placa do scanner
[12:00] Guest: Você tem o código da placa?
[12:00] Guest: Aqui é termo de ciência
[12:01] Samuel Mauro Da Silva: placa do scanner E62655: 5851-7764
[12:02] Guest: Obrigado pelo apois
[12:02] Guest: Apoio
[12:02] Samuel Mauro Da Silva: por nada, bom trabalho
[12:02] Guest: Feliz ano novo
[12:02] Samuel Mauro Da Silva: pra vc também Hiago
[12:03] System: Samuel Mauro Da Silva encerrou a conversa.
</t>
  </si>
  <si>
    <t>IMS0061623</t>
  </si>
  <si>
    <t xml:space="preserve">[11:44]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UFqa3FxeGNtaHN3TWpoOF9sZ1I2UT09SVJpd3VJNlhMMmhkZWRyLTBxR1BsaHdjQy02TF9ESVliTlJsYlY2RHAzVEY4a1o3R2dVYlBaTm9PaTQ1RGdoM0lOWUVCQzNUUDd1S2FYbXVyVEtlWWNyRVZiUTRVNmhidlZHSm1nUDkyVWVpbnN1UV9UX1hlSEhVcGcwVXo4SnhmY3NzWC0xbURYWGdyNU1UcUFYdlItRlNzXzl4cG1RVDhibi14NFYx77eu77ev&amp;target_url=https%3A%2F%2Fux.simpress.com.br)
[11:44] Virtual Agent: Excelente! Agora, para que eu consiga te ajudar, escolha a opção que mais te representa:
[11:44] Guest: Sou Técnico
[11:44] Virtual Agent: Por favor, digite o seu e-mail:
[11:45] Guest: brunoamaraltecnico@gmail.com
[11:45] Virtual Agent: Escolha uma opção:
[11:56] Guest: Atendimento com OS 
[11:56] Virtual Agent: Digite a sua ordem de serviço. 
Exemplo: 3123913
[11:58] Guest: 6589520
[11:58] Virtual Agent: Que tipo de atendimento você precisa?
[11:59] Guest: Apoio Técnico
[11:59] Virtual Agent: Obrigada pela informações.
Encontrei as seguintes informações sobre sua Ordem de Serviço.
Número: 6589520
Nome Técnico: TÉCNICO SIMPRESS 
Status: Em tratativa interna 
Descrição: Defeito:  Equipamento não liga.
Local possui Backup ou Equipamento para contingência: não
Impressora está operacional: não
Telefone de contato: 34999297559
Número do INCIDENTE cliente: INC001614145
Departamento: TI
Em caso de duvida, acionar: 11981208383 - Agaires Gomes - Agsjunior@simpress.com.br 
Data de Abertura: 04/12/2025 
Data de Atendimento: 05/12/2025
Data de Finalização:  
[11:59] Virtual Agent: As informações estão corretas?
[11:59] Guest: Sim
[11:59] Virtual Agent: Certo, preciso que me informe o código de defeito do equipamento. 
Exemplos: U1-XXXX ou 99.XX.XX
[11:59] Guest: Falar com atendente
[11:59] Virtual Agent: Desculpe, não encontrei esse modelo/código de defeito em nosso banco de dados. 😔
Vamos tentar  novamente?
[11:59] Virtual Agent: Lembre-se de escrever exatamente como está no painel da máquina ou no log de eventos.
[11:59] Virtual Agent: Certo, preciso que me informe o código de defeito do equipamento. 
Exemplos: U1-XXXX ou 99.XX.XX
[11:59] Guest: Falar com atendente
[11:59] Virtual Agent: Desculpe, não encontrei esse modelo/código de defeito em nosso banco de dados. 😔
Vamos tentar  novamente?
[11:59] Virtual Agent: Lembre-se de escrever exatamente como está no painel da máquina ou no log de eventos.
[11:59] Virtual Agent: Certo, preciso que me informe o código de defeito do equipamento. 
Exemplos: U1-XXXX ou 99.XX.XX
[11:59] Guest: Falar com atendente
[11:59] Virtual Agent: Ops, realmente não consegui encontrar o modelo/código de defeito que digitou.
Mas sem problemas, vou te encaminhar a nossa equipe de atendimento para que obtenha mais informações.
[11:59] Virtual Agent: Aguarde um instante que estou te encaminhando a um de nossos analistas do suporte técnico!
[12:00] [PRIVATE] System: Marcos Geanini Cabral Araujo entrou.
[12:00] Marcos Geanini Cabral Araujo: Obrigado por aguardar, já iremos atender.
[12:04] Marcos Geanini Cabral Araujo: Boa Tarde tudo bem ?
Sou o Marcos Analista de Suporte da Simpress, como posso te ajudar?
[12:06] Guest: Bom dia Marcos tudo bem eu preciso do software para modificar o serial da Samsung M4080
[12:07] Marcos Geanini Cabral Araujo: vou mandar no seu email 
[12:07] Guest: Samsung EDC Program
[12:07] Marcos Geanini Cabral Araujo: so um momento 
[12:07] Guest: Blz então
[12:08] Guest: brunoamaraltecnico@gmail.com
[12:12] Marcos Geanini Cabral Araujo: valida se chegou por favor 
[12:13] Guest: Ok
[12:16] Guest: Chegou sim
[12:16] Guest: Muito obrigado
[12:16] Marcos Geanini Cabral Araujo: por nada 
[12:16] Guest: Tentei as outras formas de colocar o serial mais não deu certo
[12:17] Marcos Geanini Cabral Araujo: nesse modelo é pelo SPDS 
[12:22] System: Marcos Geanini Cabral Araujo encerrou a conversa.
</t>
  </si>
  <si>
    <t>IMS0061640</t>
  </si>
  <si>
    <t xml:space="preserve">[11:56]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HZkMEtkMmQxVGxfYXRZWko5S3B1Zz09X3BFRHEtLUVMYXdjQTl5SGxSNGhsQkFNMldlNkdsLTI3aFdwNGtaZzlYR2RHRGZ6czZyWE5vQnJiYU1OaUxwVnljVEpacklMWmF3T21pODBDT29MQzRrc1BtdHhHaTFWSS1nZzBvSzNnMWJMNk9NcmNQd0RNMk5FSGZQOEFLakVKUG9pLUVHSDl4aXRoZzdGendSbjR5aVdmOEVDUWhXY3lTUklxX0Vx77eu77ev&amp;target_url=https%3A%2F%2Fux.simpress.com.br)
[11:56] Virtual Agent: Excelente! Agora, para que eu consiga te ajudar, escolha a opção que mais te representa:
[11:56] Guest: Sou Técnico
[11:56] Virtual Agent: Por favor, digite o seu e-mail:
[11:57] Guest: cgeraissate@simpress.com.br
[11:57] Virtual Agent: Escolha uma opção:
[11:57] Guest: Atendimento com OS 
[11:57] Virtual Agent: Digite a sua ordem de serviço. 
Exemplo: 3123913
[11:57] Guest: 6585739
[11:57] Virtual Agent: Que tipo de atendimento você precisa?
[11:57] Guest: Atendimento PC’s e Note
[11:57] Virtual Agent: Por favor, descreva em poucas palavras qual problema está acontecendo com o equipamento:
[11:57] Guest: Não liga
[11:57] Virtual Agent: Ok, agora envie uma foto do erro apresentado.
[11:57] Virtual Agent: Aguarde um instante que estou te encaminhando a um de nossos analistas do suporte técnico!
[11:57] Guest: Ok
[12:01] [PRIVATE] System: Rosalino Oliveira Carneiro entrou.
[12:01] Rosalino Oliveira Carneiro: Obrigado por aguardar, já iremos atender.
[12:01] Rosalino Oliveira Carneiro: bom dia sou ROSALINO em que posso ajudar
[12:02] Guest: Oi Rosalino
[12:02] Guest: Boa tarde
[12:03] Guest: Equipamento não tem o FEATUREBYTE nem o build id no partsurf
[12:03] Rosalino Oliveira Carneiro: é um ELITEBK 640 G9
[12:03] [PRIVATE] Guest: @L[https://simpress.service-now.com/api/now/v2/cs/media/Q0woXzwx62lM5PO4gFk8pqgGfadkzYp0jCxXgwIMWTyscGaQO3JNKmIER1K2SIfu|ME505267eb1b73f1cad7fdc7ef59b4b484.jpg]
[12:03] Rosalino Oliveira Carneiro: voce tem outro do mesmo modelo ai
[12:04] Guest: Isso
[12:04] Guest: Tem essas informações mas não sei se é isso
[12:04] Guest: Serve ?
[12:04] Rosalino Oliveira Carneiro: serve
[12:04] Guest: Com o mesmo sku?
[12:04] Guest: Opa blz vou ver aqui
[12:04] Rosalino Oliveira Carneiro: ok
[12:06] Guest: Achei um aqui
[12:06] Guest: Vou jogar no partsurf
[12:16] Guest: Foi 
Deu certo 
Muito obrigada
[12:16] Rosalino Oliveira Carneiro: de nada
[12:21] System: Rosalino Oliveira Carneiro encerrou a conversa.
</t>
  </si>
  <si>
    <t>IMS0061673</t>
  </si>
  <si>
    <t xml:space="preserve">[12:15] Guest: Sai nao
[12:15]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nJBSy0tQ0N2Wl9pU2d5c2k0Sk1BUT09VU9WNHV1Z0RtQ2Q2cnlmZ0FZTDI5T1JsQXRsWjJuMXJ5WVZERWVOQWhKR0lKdkxGbEswMms1OFU5Mlo5R2xpZjVBMFBCRzhxRVJUcEV2S25KUDNtUnJvdm5NT2Y4Tzhic2V0WUdHN0txR01MX0NvMXlPY0FXbjdfN0QtaGVCeE82LWg3Ui1XOXpjR2E3bTA5QVByNFQ5NGlxVEd6c0V5b1RQOGNheXhv77eu77ev&amp;target_url=https%3A%2F%2Fux.simpress.com.br)
[12:15] Virtual Agent: Excelente! Agora, para que eu consiga te ajudar, escolha a opção que mais te representa:
[12:15] Guest: Sou Técnico
[12:15] Virtual Agent: Por favor, digite o seu e-mail:
[12:15] Guest: Brangelo@simpress.com.br
[12:15] Virtual Agent: Escolha uma opção:
[12:15] Guest: Atendimento com OS 
[12:15] Virtual Agent: Digite a sua ordem de serviço. 
Exemplo: 3123913
[12:15] Guest: 6616694
[12:15] Virtual Agent: Que tipo de atendimento você precisa?
[12:16] Guest: Apoio Técnico
[12:16] Virtual Agent: Obrigada pela informações.
Encontrei as seguintes informações sobre sua Ordem de Serviço.
Número: 6616694
Nome Técnico: TÉCNICO SIMPRESS 
Status: Aceito 
Descrição: A impressora não está ligando
Data de Abertura: 17/12/2025 
Data de Atendimento: 18/12/2025
Data de Finalização:  
[12:16] Virtual Agent: As informações estão corretas?
[12:16] Guest: Sim
[12:16] Virtual Agent: Certo, preciso que me informe o código de defeito do equipamento. 
Exemplos: U1-XXXX ou 99.XX.XX
[12:16] Guest: Atualização de firmware
[12:16] Virtual Agent: Desculpe, não encontrei esse modelo/código de defeito em nosso banco de dados. 😔
Vamos tentar  novamente?
[12:16] Virtual Agent: Lembre-se de escrever exatamente como está no painel da máquina ou no log de eventos.
[12:16] Virtual Agent: Certo, preciso que me informe o código de defeito do equipamento. 
Exemplos: U1-XXXX ou 99.XX.XX
[12:16] Guest: Atualização de firmware
[12:16] Virtual Agent: Desculpe, não encontrei esse modelo/código de defeito em nosso banco de dados. 😔
Vamos tentar  novamente?
[12:16] Virtual Agent: Lembre-se de escrever exatamente como está no painel da máquina ou no log de eventos.
[12:16] Virtual Agent: Certo, preciso que me informe o código de defeito do equipamento. 
Exemplos: U1-XXXX ou 99.XX.XX
[12:16] Guest: Atualização de firmware
[12:16] Virtual Agent: Ops, realmente não consegui encontrar o modelo/código de defeito que digitou.
Mas sem problemas, vou te encaminhar a nossa equipe de atendimento para que obtenha mais informações.
[12:16] Virtual Agent: Aguarde um instante que estou te encaminhando a um de nossos analistas do suporte técnico!
[12:16] Guest: Atualização de firmware
[12:21] [PRIVATE] System: Rosalino Oliveira Carneiro entrou.
[12:21] Rosalino Oliveira Carneiro: Obrigado por aguardar, já iremos atender.
[12:21] Guest: Obrigado
[12:21] Rosalino Oliveira Carneiro: boa tarde sou ROSALINO  em que posso ajudar
[12:22] Guest: Boa tarde Rosalino tudo bem ?
[12:22] Guest: Rosalino to na regus com umas e77830 e nao to achando o firmware que eles pedem para a instalar a versão 5.8 so site da HP so tem a 5.9 consegue me enviar o que eles precisam
[12:25] Rosalino Oliveira Carneiro: vou verificar
[12:30] Guest: Valeu
[12:35] Rosalino Oliveira Carneiro: thifreitas@simpress.com.br
[12:35] Rosalino Oliveira Carneiro: +55 11 95604-4956
[12:36] Rosalino Oliveira Carneiro: manda menssagem para o thiago
[12:37] Guest: Valeu Rosalino
[12:37] Guest: Bom ano para você
[12:37] Rosalino Oliveira Carneiro: de nada
[12:37] Rosalino Oliveira Carneiro: igualmente
[12:44] System: Rosalino Oliveira Carneiro encerrou a conversa.
</t>
  </si>
  <si>
    <t>IMS0061695</t>
  </si>
  <si>
    <t>Jean Doy</t>
  </si>
  <si>
    <t xml:space="preserve">[12:37] Guest: Boa tarde
[12:37]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0NDbVRFdWpPbDJzaVZfZFdpeDdBZz09NjJDdUtVMGhfcVlxazNKM29uZm9nbWtqVlR6TDdNc0gyMmxYLWp1Mmw1NE95Z0Z3REhLczM4anpxVjFiYldkbGN0OFRQR1l6ZzlGd3A0R0t3Y2oxRnN2X0pWVEpaaGtHajBjaVZSRzFIamx0ZU0wbVRLWklsRXUyN1hPWmVqMkNJTFRxb2hadFNFMHFXMnQtQVFBSUhfWUNZZ2lZTW1EZHJSQ0pMZGZO77eu77ev&amp;target_url=https%3A%2F%2Fux.simpress.com.br)
[12:37] Virtual Agent: Excelente! Agora, para que eu consiga te ajudar, escolha a opção que mais te representa:
[12:37] Guest: Sou Técnico
[12:37] Virtual Agent: Por favor, digite o seu e-mail:
[12:37] Guest: jean_m_doy@hotmail.com
[12:37] Virtual Agent: Escolha uma opção:
[12:37] Guest: Atendimento com OS 
[12:37] Virtual Agent: Digite a sua ordem de serviço. 
Exemplo: 3123913
[12:37] Guest: 6637252
[12:37] Virtual Agent: Que tipo de atendimento você precisa?
[12:37] Guest: Apoio Técnico
[12:37] Virtual Agent: Obrigada pela informações.
Encontrei as seguintes informações sobre sua Ordem de Serviço.
Número: 6637252
Nome Técnico: TÉCNICO SIMPRESS 
Status: Aceito 
Descrição: Necessário configurar via rede wifi e subir o monitoramento, equipamento será necessário atualizar firmware    
Data de Abertura: 08/01/2026 
Data de Atendimento: 
Data de Finalização:  
[12:37] Virtual Agent: As informações estão corretas?
[12:38] Guest: Sim
[12:38] Virtual Agent: Certo, preciso que me informe o código de defeito do equipamento. 
Exemplos: U1-XXXX ou 99.XX.XX
[12:38] Guest: Sem código
[12:38] Virtual Agent: Desculpe, não encontrei esse modelo/código de defeito em nosso banco de dados. 😔
Vamos tentar  novamente?
[12:38] Virtual Agent: Lembre-se de escrever exatamente como está no painel da máquina ou no log de eventos.
[12:38] Virtual Agent: Certo, preciso que me informe o código de defeito do equipamento. 
Exemplos: U1-XXXX ou 99.XX.XX
[12:38] Guest: Sem código
[12:38] Virtual Agent: Desculpe, não encontrei esse modelo/código de defeito em nosso banco de dados. 😔
Vamos tentar  novamente?
[12:38] Virtual Agent: Lembre-se de escrever exatamente como está no painel da máquina ou no log de eventos.
[12:38] Virtual Agent: Certo, preciso que me informe o código de defeito do equipamento. 
Exemplos: U1-XXXX ou 99.XX.XX
[12:38] Guest: Sem código
[12:38] Virtual Agent: Ops, realmente não consegui encontrar o modelo/código de defeito que digitou.
Mas sem problemas, vou te encaminhar a nossa equipe de atendimento para que obtenha mais informações.
[12:38] Virtual Agent: Aguarde um instante que estou te encaminhando a um de nossos analistas do suporte técnico!
[12:44] [PRIVATE] System: Marcos Geanini Cabral Araujo entrou.
[12:44] Marcos Geanini Cabral Araujo: Obrigado por aguardar, já iremos atender.
[12:44] Guest: Ok 🆗
[12:47] Marcos Geanini Cabral Araujo: Boa Tarde tudo bem ?
Sou o Marcos Analista de Suporte da Simpress, como posso te ajudar?
[12:48] Guest: Fala Marcos boa tarde
[12:48] Guest: Tudo bom?
[12:48] Guest: Mano seguinte, vim configurar uma impressora aqui na Shopee
[12:48] Guest: Configurar ela no wifi
[12:48] Guest: Ai a folha pede pra att firmware e cadastrar na rede do cliente
[12:48] Guest: Att firmware
[12:48] Guest: Ela acha a rede
[12:49] Guest: Eu coloco os dados
[12:49] Guest: Mas não entra na rede do cliente
[12:49] Guest: Fiz o teste pensando ser a palavra passe errada
[12:49] Marcos Geanini Cabral Araujo: apresenta algum erro ?
[12:49] Guest: Mas consegui acessar pelo meu celular
[12:50] [PRIVATE] Guest: @L[https://simpress.service-now.com/api/now/v2/cs/media/ivEA2Pja7HdXTYC8pih2Mnnz0iOuGOwabFpkiq93r1541fBVwlHZlzR1LQLcpCOs|ME8483e85bd8bbef29b4d1493b528d822e.jpg]
[12:50] [PRIVATE] Guest: @L[https://simpress.service-now.com/api/now/v2/cs/media/8dtU28VdWnDxVKdqVDFKDbz4iA4wBsxohwmosygNn99V0TU16XRTy1w9PD9fXc3B|ME930e36ae7978e0d1af0a9ea8e22a18da.jpg]
[12:50] Guest: Só o adaptador que fica inicializando
[12:51] Guest: Vou tentar mudar o adaptador para o outro USB do equipamento
[12:51] Marcos Geanini Cabral Araujo: pode ser ele mesmo 
[12:51] Guest: Antes de eu att firmware
[12:52] Guest: Ela ficava com esse status
[12:52] [PRIVATE] Guest: @L[https://simpress.service-now.com/api/now/v2/cs/media/LR02IO3kl2Gj6riu7FKZ0P3wPr1fSNxR56WvK9oZ1kqTMiTYjcHBAtLuynsZijlC|MEfbe7e3e6903e55bb91ae1dfee2e9805f.jpg]
[12:52] Guest: Ai depois de att ficou com esse
[12:52] [PRIVATE] Guest: @L[https://simpress.service-now.com/api/now/v2/cs/media/1i08d5zDPiKCZq5EbwseIb5kXfouCxdFxdmkJiOZdT5GH4YsCm7eb4HtW8P2JNLj|ME684f4ff3e20292a599c4303ff6eeea27.jpg]
[12:53] Marcos Geanini Cabral Araujo: é não parece ser defeito no equioamento 
[12:53] Marcos Geanini Cabral Araujo: e sim no adaptador 
[12:53] Guest: Então pensei nisso também
[12:53] Marcos Geanini Cabral Araujo: é so pedir a troca se for o caso 
[12:53] Guest: Troquei ela de porta
[12:53] Guest: E vou testar
[12:53] Guest: Como faço a solicitação?
[12:53] Marcos Geanini Cabral Araujo: ok
[12:53] Guest: Pq sou revenda
[12:54] Guest: Tem algum código?
[12:54] Marcos Geanini Cabral Araujo: troca de acessório 
[12:54] Guest: Aaah blz
[12:56] Guest: É
[12:56] Guest: Mesma coisa
[12:56] Guest: Vou fazer a solicitação então
[12:56] Marcos Geanini Cabral Araujo: Se ele esta com defeito não adianta trocar ele de porta 
[12:56] Marcos Geanini Cabral Araujo: sim isso mesmo Jean 
[12:57] Marcos Geanini Cabral Araujo: pode solicitar 
[12:57] Guest: Fechou
[12:57] Guest: Valeu mestre
[12:57] Guest: Boa semana pra ti
[12:57] Marcos Geanini Cabral Araujo: igualmente mano 
[12:58] System: Marcos Geanini Cabral Araujo encerrou a conversa.
</t>
  </si>
  <si>
    <t>IMS0061701</t>
  </si>
  <si>
    <t>Johnny  Herbertt Santos Araujo</t>
  </si>
  <si>
    <t xml:space="preserve">[12:42] Guest: Ola
[12:42]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3hvWldTWE9ZeHlLb2NrZDlHS09FUT09anBTeEw0SmNJMUwwTnI2TEoydGM3ODRZTEZxSWFiMUFubHRvMlF5RDhpR2NVWmJyQ2hZM1pmMVhLeWtiZnFOa3pXVnZLc0tKTFJlLWhoZjk2bE9vVmUwUlZ0ZWtFcnhZMVZUbFVGUjhuNURDNWVnVDUtU3JKZUo2UlB0UmFFSzM4eEZqZ3I1ZnZ2Mk5Ea1Y0WnFzdXp5Q3cxNFVPOU92MHZaS0lwNExS77eu77ev&amp;target_url=https%3A%2F%2Fux.simpress.com.br)
[12:42] Virtual Agent: Excelente! Agora, para que eu consiga te ajudar, escolha a opção que mais te representa:
[12:42] Guest: Sou Técnico
[12:42] Virtual Agent: Por favor, digite o seu e-mail:
[12:42] Guest: Jhjaraujo@simpress.com.br
[12:42] Virtual Agent: Escolha uma opção:
[12:43] Guest: Atendimento com OS 
[12:43] Virtual Agent: Digite a sua ordem de serviço. 
Exemplo: 3123913
[12:43] Guest: 6594565
[12:43] Virtual Agent: Que tipo de atendimento você precisa?
[12:43] Guest: Liberação de Placas
[12:43] Virtual Agent: Antes de transferir seu atendimento, preciso de algumas informações.
[12:43] Virtual Agent: Para obter o uso de liberação de placas, digite abaixo qual tipo de placa quer:
[12:43] Guest: Placa Fonte
[12:43]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[12:43] Virtual Agent: @L[https://files.directtalk.com.br/1.0/api/file/public/7a697b45-b4c7-4991-ab7d-47fa4cee2020/content-inline|content-inline]
[12:43]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[12:43] Virtual Agent: Qual foi o erro identificado:
[12:43] Guest: Outro
[12:43] Virtual Agent: Certo, agora me informe de forma objetiva qual situação que identificou para que eu possa agilizar o diagnóstico e a liberação de placa 😉
[12:43] Virtual Agent: Por favor descreva com poucas palavras qual a situação identificada:
[12:44] Guest: A placa esta queimada
[12:44] Virtual Agent: Ótimo, registrei as informações e vou transferir para uma validação com um dos nossos analistas.
Esta evidencia será registrada para autorizar a liberação da peça.
[12:44] Virtual Agent: Aguarde um instante que estou te encaminhando a um de nossos analistas do suporte técnico!
[12:47] Guest: Ok
[12:48] [PRIVATE] System: Rosalino Oliveira Carneiro entrou.
[12:48] Rosalino Oliveira Carneiro: Obrigado por aguardar, já iremos atender.
[12:48] Guest: Ok
[12:48] Rosalino Oliveira Carneiro: boa tarde sou ROSALINO  em que posso ajudar
[12:49] Guest: Boa tarde
[12:50] Guest: Tudo bem?
[12:50] Rosalino Oliveira Carneiro: tudo bem
[12:50] Guest: Estou com um cliente que esta com a impressora queimada
[12:51] Guest: So que na hora que fizeram o orçamento colocaram a placa de alta
[12:51] Guest: E ja foi cobrado do cliente
[12:51] Guest: Pra nao cobrar outra placa
[12:51] Guest: Aí precisava que liberação pra placa fonte
[12:53] Rosalino Oliveira Carneiro: o fluxo correto é gerar um novo orçamento e gera o abono da peça que foi orçado errado
[12:54] Guest: E como gerar esse abono?
[12:54] Guest: Nao teria como voce fazer a liberação?
[12:55] Rosalino Oliveira Carneiro: o pessoal de  de orçamento gera mas voce precisa especificar
[13:02] Guest: Sim e que pro cliente seria melhor se fizesse a liberação
[13:02] Guest: Pois o valor da placa ja foi repassado para a outra empresa que queimou os equipamentos
[13:02] System: Rosalino Oliveira Carneiro encerrou a conversa.
</t>
  </si>
  <si>
    <t>IMS0061709</t>
  </si>
  <si>
    <t>Sandro  Abreu Cerbino</t>
  </si>
  <si>
    <t xml:space="preserve">[12:54] Guest: 6582411
[12:54]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DBuSkl5b1JTdElKZUNyN2g1cWJJdz09a09QZnlZU3gtYkd2VWpWUjIxTk1WbjdtU3V0NElPUFlpZm9IU2wtZW9mS0FsQ2pmLVNYNHhubFRPdU9kMGI4XzVrR2VTRmZ4RktXSFlxT3p2aks5MkphRzNQX0NxeFgtRVdmN0o5RWJSb1lrUGp2YlVRbzE3RjJGa0xROTJiblMwekhzVnRoWmZXSUdJdF83NlJ0TUl6aGtCQ0syR3FvR2hIUVZRakFa77eu77ev&amp;target_url=https%3A%2F%2Fux.simpress.com.br)
[12:54] Virtual Agent: Excelente! Agora, para que eu consiga te ajudar, escolha a opção que mais te representa:
[12:55] Guest: Sou Técnico
[12:55] Virtual Agent: Por favor, digite o seu e-mail:
[12:55] Guest: Sacerbino@simpress.com.br
[12:55] Virtual Agent: Escolha uma opção:
[12:55] Guest: Atendimento com OS 
[12:55] Virtual Agent: Digite a sua ordem de serviço. 
Exemplo: 3123913
[12:55] Guest: 6582411
[12:55] Virtual Agent: Que tipo de atendimento você precisa?
[12:55] Guest: Apoio Técnico
[12:55] Virtual Agent: Obrigada pela informações.
Encontrei as seguintes informações sobre sua Ordem de Serviço.
Número: 6582411
Nome Técnico: TÉCNICO SIMPRESS 
Status: Aceito 
Descrição: Todas as impressões coloridas estão saindo com aspecto de sombra. 
Data de Abertura: 02/12/2025 
Data de Atendimento: 03/12/2025
Data de Finalização:  
[12:55] Virtual Agent: As informações estão corretas?
[12:55] Guest: Sim
[12:55] Virtual Agent: Certo, preciso que me informe o código de defeito do equipamento. 
Exemplos: U1-XXXX ou 99.XX.XX
[12:56] Guest: U1-2523
[12:56] Virtual Agent: Desculpe, não encontrei esse modelo/código de defeito em nosso banco de dados. 😔
Vamos tentar  novamente?
[12:56] Virtual Agent: Lembre-se de escrever exatamente como está no painel da máquina ou no log de eventos.
[12:56] Virtual Agent: Certo, preciso que me informe o código de defeito do equipamento. 
Exemplos: U1-XXXX ou 99.XX.XX
[12:56] Guest: U1-2325
[12:56] Virtual Agent: Desculpe, não encontrei esse modelo/código de defeito em nosso banco de dados. 😔
Vamos tentar  novamente?
[12:56] Virtual Agent: Lembre-se de escrever exatamente como está no painel da máquina ou no log de eventos.
[12:56] Virtual Agent: Certo, preciso que me informe o código de defeito do equipamento. 
Exemplos: U1-XXXX ou 99.XX.XX
[12:56] Guest: 63.00.ff
[12:56] Virtual Agent: Ops, realmente não consegui encontrar o modelo/código de defeito que digitou.
Mas sem problemas, vou te encaminhar a nossa equipe de atendimento para que obtenha mais informações.
[12:56] Virtual Agent: Aguarde um instante que estou te encaminhando a um de nossos analistas do suporte técnico!
[13:04] [PRIVATE] System: Samuel Mauro Da Silva entrou.
[13:04] Samuel Mauro Da Silva: Obrigado por aguardar, já iremos atender.
[13:12] Samuel Mauro Da Silva: Olá, bem vindo ao suporte, eu sou o Samuel. Por gentileza me informe o motivo do contato.
[13:12] Guest: Olá Samuel.....
[13:13] Guest: Esse caso aqui a impressora não sai a cor amarela.... nem no engine test
[13:13] [PRIVATE] Guest: @L[https://simpress.service-now.com/api/now/v2/cs/media/kmuc1GLMpEUUvP2ZHLmhbuMGvegjBHQ6E9MpB0mSVy1l17kKRIGYbYz7VLuR1cZh|ME68c0b305546b18351741928891750b1d.jpg]
[13:13] Samuel Mauro Da Silva: ok Sandro
[13:14] Guest: Queria saber se tem histórico desse defeito aí.... porque ja foi trocado bastante coisa e o defeito permanece.....
[13:14] Samuel Mauro Da Silva: é uma X57945?
[13:14] Guest: Isso
[13:14] Samuel Mauro Da Silva: ok e quais peças foram trocadas?
[13:15] Guest: Eu simulei esse defeito na unidade cyan isolando os contatos na unidade de imagem e conseguir esse teste
[13:15] [PRIVATE] Guest: @L[https://simpress.service-now.com/api/now/v2/cs/media/ZuPpCPpYsOBH8d9KQTKCgj4tbA4NkW4OHTRTHBbtoqXvSFE0h5ZQYuFRqfXOb7a3|ME8d1cd64a9f3626e56bafb874671cc098.jpg]
[13:15] Guest: Porém a linha amarela nao sai.....
[13:16] Samuel Mauro Da Silva: ok, aguarde um momento que estou validando algumas informações
[13:16] Guest: Já foi trocado unidade de imagem.... outro colega solicitou a parte de fornecimento de toner que também nao era.... solicitei o laser e nada....
[13:17] Guest: Verifiquei aqui a questão de aterramento essas coisas e tudo normal.... realmente travei aqui.... tudo que eu pensei ja fiz e nada
[13:19] Guest: Essa máquina foi muito pouco usada
[13:19] Samuel Mauro Da Silva: entendi Sandro
[13:20] Samuel Mauro Da Silva: eu vi aqui e essas peças foram trocadas, a unidade de imagem é conjugada com a revelação né?
[13:20] Guest: Isso
[13:21] Guest: Pensei que poderia ser a fonte de alta... aí quando fiz esse teste acredito que nao é
[13:21] Samuel Mauro Da Silva: aguarde um pouco que estou verificando algumas documentações
[13:21] Guest: Ok
[13:25] Samuel Mauro Da Silva: ok Sandro, aqui nao temos historico desse tipo de erro, acredito que o melhor é passar o caso pro N2 pra eles validarem se temos algum procedimento antes de trocar a maquina. 
[13:25] Samuel Mauro Da Silva: a folha saiu amarelada quando vc isolou os contatos da unidade de imagem?
[13:25] Guest: Isso
[13:25] Samuel Mauro Da Silva: vc isolou os contatos da unidade amarela?
[13:26] Guest: Esse foi da amarela
[13:26] [PRIVATE] Guest: @L[https://simpress.service-now.com/api/now/v2/cs/media/niH6foUIuIZMnKhpiw3E1RrC8N19EjKrGyhkcGxzlh5JCcOMs7FydbkGAUDD5i31|MEe48c020c95547e54f69ce449efda4778.jpg]
[13:27] [PRIVATE] Guest: @L[https://simpress.service-now.com/api/now/v2/cs/media/RsRiqKF9qk4wUHMF2ijSzQdM0zen2Rstzflu8YdRIJZ5qM8yJdyZi19jroMtMww6|MEb6bdd97be2765b2a86599c8c9432b434.jpg]
[13:28] Samuel Mauro Da Silva: entendi, mas por que vc acha que não é HVPS?
[13:29] Guest: Porque quando isolei saiu o chamado aí..... mais pode ser ela..... vamos trocar ela pra ver no que dá?
[13:30] Samuel Mauro Da Silva: acho que pode ser ela. vc pode solicitar outra e se não funcionar, ai seguimos com a troca da maquina.
[13:30] Guest: Se não for ela vamos ter que trocar essas máquina.... cliente tá bem chateado aqui
[13:30] Guest: Transmissão de pensamento....
[13:30] Guest: Ok. Vou solicitar aqui
[13:30] Guest: Precisa de liberação?
[13:30] Samuel Mauro Da Silva: voce não precisa de liberação pra solicitar placas
[13:32] Guest: Ok..... obrigado Samuel.... ja estou rezando aqui pra dar certo.....kkkk
[13:32] Samuel Mauro Da Silva: tomara que de certo sim. kkkk
[13:32] Guest: Não suporto trocar uma máquina..... mais tem casos que não tem jeito.... vai dar certo...
[13:43] System: Samuel Mauro Da Silva encerrou a conversa.
</t>
  </si>
  <si>
    <t>IMS0061714</t>
  </si>
  <si>
    <t xml:space="preserve">[12:57] Guest: Boa tarde
[12:57]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XFqVW5VelNBcWFTUTdpYjYtdXdDZz09R3dFVzNhWmdrTlhqTzVfbGM4bTdGdEJoMjRUZlRrLWNjRmpIenhkamZkWmpIN1FjRldxemc3WTNMQV8yS2NRcGZjMG0zclVZLThtTmpjN0pXWUlIRjlTRUxjcWFCMHlRYV9yT19FaGJWU3R6dTRtdE1UU3BZR2puckcxSGJTektzQVpxbzdhVWtZNFpQOXN2RUNHTC1Idm1RekRsSHdlZ0VzY3VyTVVD77eu77ev&amp;target_url=https%3A%2F%2Fux.simpress.com.br)
[12:57] Virtual Agent: Excelente! Agora, para que eu consiga te ajudar, escolha a opção que mais te representa:
[12:57] Guest: Sou Técnico
[12:57] Virtual Agent: Por favor, digite o seu e-mail:
[12:57] Guest: Vhmartins@simpress.com.br
[12:57] Virtual Agent: Escolha uma opção:
[12:57] Guest: Atendimento com OS 
[12:57] Virtual Agent: Digite a sua ordem de serviço. 
Exemplo: 3123913
[12:57] Guest: 6644110
[12:57] Virtual Agent: Que tipo de atendimento você precisa?
[12:57] Guest: Liberação de Placas
[12:57] Virtual Agent: Antes de transferir seu atendimento, preciso de algumas informações.
[12:57] Virtual Agent: Para obter o uso de liberação de placas, digite abaixo qual tipo de placa quer:
[12:58] Guest: Placa principal
[12:58]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[12:58] Virtual Agent: Para que eu possa compreender o erro, por favor me informe o que ocorre conforme as opções abaixo:
- **Não comunica via rede ou USB**
- **Não inicializa**
- **Sem tensão (tensão saída) para motores/sensores.**
[12:58] Virtual Agent: @L[https://simpress.service-now.com/imagem (1)_1757357503193.jpg|imagem (1)_1757357503193.jpg]
[12:58] Virtual Agent: Me informe qual das situações acima acontece:
[12:58] Guest: Não inicializa
[12:58]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[12:58] Virtual Agent: Como está a alimentação da placa principal?
[12:58] Guest: Correra
[12:58] Virtual Agent: Conseguiu fazer a atualização de Recovery e Firmware?
[12:58] Guest: Nao
[12:58] Virtual Agent: Por último como foi o teste do painel?
[12:59] Guest: Nao finciona
[12:59] Virtual Agent: Registrei as informações e um analista irá validar de acordo com o Diagrama Eletrico deste modelo.
Esta evidencia será registrada para autorizar a liberação da peça.
[12:59] Virtual Agent: Aguarde um instante que estou te encaminhando a um de nossos analistas do suporte técnico!
[13:04] [PRIVATE] System: Samuel Mauro Da Silva entrou.
[13:04] Samuel Mauro Da Silva: Obrigado por aguardar, já iremos atender.
[13:12] Samuel Mauro Da Silva: Olá, bem vindo ao suporte, eu sou o Samuel. Por gentileza me informe o motivo do contato.
[13:13] Guest: Ola Samuel 
Pode desconsiderar a mensagem ja resolvi o problema aqui no cliente
[13:13] Guest: Muito obrigado pela atenção
[13:13] Samuel Mauro Da Silva: por nada, bom trabalho
</t>
  </si>
  <si>
    <t>IMS0061723</t>
  </si>
  <si>
    <t xml:space="preserve">[13:03] Guest: Ola
[13:03]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GNVRE84NkxPYWZTd0FvbkMxREJLdz09c1pTN2hZVFU1bjFnTFMwYTN4YzFzT1ZFSXhWVHVsdDBUUHhWWWhXVUxOY3BJenUwbmFDQm5wMUJpY2g4Z0RUWThNZGpTbVdYYXBNc0V6ME9CWkdtOE9FLWl5RUxxT3l2NDJwSFl6Y1NRTkh4bDZ0eDZKRFFJWlJtY214ejJzeWUwMzRFdUJlMkZfeE1veFctc0tXQk9tczVJVnlZX0ZsY0xmVW90RXdS77eu77ev&amp;target_url=https%3A%2F%2Fux.simpress.com.br)
[13:03] Virtual Agent: Excelente! Agora, para que eu consiga te ajudar, escolha a opção que mais te representa:
[13:03] Guest: Ola
[13:03] Virtual Agent: Desculpe, não entendi. Você poderia me ajudar respondendo?
[13:03] Virtual Agent: Excelente! Agora, para que eu consiga te ajudar, escolha a opção que mais te representa:
[13:03] Guest: Sou Técnico
[13:03] Virtual Agent: Por favor, digite o seu e-mail:
[13:03] Guest: Jhjaraujo@simpress.com.br
[13:03] Virtual Agent: Escolha uma opção:
[13:04] Guest: Atendimento com OS 
[13:04] Virtual Agent: Digite a sua ordem de serviço. 
Exemplo: 3123913
[13:04] Guest: 6594565
[13:04] Virtual Agent: Que tipo de atendimento você precisa?
[13:04] Guest: Liberação de Placas
[13:04] Virtual Agent: Antes de transferir seu atendimento, preciso de algumas informações.
[13:04] Virtual Agent: Para obter o uso de liberação de placas, digite abaixo qual tipo de placa quer:
[13:05] Guest: Placa Fonte
[13:05]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[13:05] Virtual Agent: @L[https://files.directtalk.com.br/1.0/api/file/public/7a697b45-b4c7-4991-ab7d-47fa4cee2020/content-inline|content-inline]
[13:05]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[13:05] Virtual Agent: Qual foi o erro identificado:
[13:05] Guest: Queima
[13:05] Virtual Agent: Agora preciso que evidencie os componentes que estão avariados.  
**Lembrando que esta evidência será registrada para autorizar a liberação da peça.**
[13:05] Virtual Agent: Para seguirmos, por favor anexe uma foto legivel do componente:
[13:05] Virtual Agent: Ótimo, foto registrada. Agora vou te transferir para validação c​om um dos nossos especialistas.
[13:05] Virtual Agent: Aguarde um instante que estou te encaminhando a um de nossos analistas do suporte técnico!
[13:06] [PRIVATE] System: Claudio Augusto Alves Da Silva Junior entrou.
[13:06] Claudio Augusto Alves Da Silva Junior: Obrigado por aguardar, já iremos atender.
[13:06] Claudio Augusto Alves Da Silva Junior: Olá, Sou Claudio estou iniciando seu atendimento:
Por favor informe seu NOME: 
e em que te ajudo ?
[13:08] Guest: Johnny
[13:08] Guest: Tudo bem ?
[13:08] Guest: Estou com um problema precisaria de uma liberação de placa fonte
[13:09] Guest: Pois fizeram um orçamento para o cliente anteriormente com a placa errada
[13:09] Guest: E o cliente ja foi cobrado desse valor e ja enviou a cobrança para empresa que queimo a impressora
[13:10] Guest: Para nao ter transtorno para o cliente 
Por isso estou pedindo a liberação
[13:10] Guest: Pois ja expliquei para o cliente que a simpress faz o abono da peça
[13:11] Claudio Augusto Alves Da Silva Junior: se foi orçado peça errada nesse caso o orçamento deve ser refeito para ajuste de valor e o antigo deve ser solicitado cancelamento pelo seu supervisor no setor de orçamento 
[13:11] Guest: Mas eles reclamaram porque ja passaram o orçamento para o responsável que queimo os equipamwnto deles
[13:12] Claudio Augusto Alves Da Silva Junior: estou te passando o processo correto pois o valor cobrado pode ser maior do que o da peça correta 
[13:13] Guest: Certo
[13:13] Guest: Então nao teria como fazer a liberação ne
[13:13] Guest: Pra nao ter transtornos para o cliente
[13:13] Claudio Augusto Alves Da Silva Junior: não, o q vc pode fazer encaminhar por e-mail para pedidosdepecas@simpress.com.br e suporte@simpress.com.br com seu supervisor em copia solicitando a libeação e constando a descrição q passou para q seu supervisor de o ok e verificar se sera aprovado pelo pedido de peças  
[13:14] Guest: Blz
[13:14] Guest: Aí eles ve se liberam ou nao
[13:15] Claudio Augusto Alves Da Silva Junior: isso
[13:15] Guest: Blz
[13:21] System: Claudio Augusto Alves Da Silva Junior encerrou a conversa.
</t>
  </si>
  <si>
    <t>IMS0061726</t>
  </si>
  <si>
    <t>Robson Martins</t>
  </si>
  <si>
    <t xml:space="preserve">[13:04] Guest: 6640924
[13:05]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XpNZUZNaF9LT2Noa2JJRGc3cmpPQT09dWtkV0hZeXdLQWZpdVNGZWVNNlJGZFV5ZUpiWE9mTHNXc2E1VHNSakJwSDgtRDBYNm5PcHhfVmRiZURPa3NiQjZPbHhyaUpmS1VrSlpkR0Z3am1xU2pHdGotYlVDUFRpRmFJcURZUWtYMHNjMEVkTzBlLTN4Q2E4Q3FyU2FPaHRERW5Kd3ViZXJCZnU4SWhiMXJyZW85bG5zam9NNHFMaXBsUjQ3SEZf77eu77ev&amp;target_url=https%3A%2F%2Fux.simpress.com.br)
[13:05] Virtual Agent: Excelente! Agora, para que eu consiga te ajudar, escolha a opção que mais te representa:
[13:05] Guest: Sou Técnico
[13:05] Virtual Agent: Por favor, digite o seu e-mail:
[13:12] Guest: Rmpereira@simpress.com.br
[13:12] Virtual Agent: Escolha uma opção:
[13:13] Guest: Atendimento com OS 
[13:13] Virtual Agent: Digite a sua ordem de serviço. 
Exemplo: 3123913
[13:13] Guest: 6640924
[13:13] Virtual Agent: Que tipo de atendimento você precisa?
[13:13] Guest: Liberação ADF
[13:13] Virtual Agent: Selecione a opção desejada:
[13:13] Guest: Código de erro
[13:13] Virtual Agent: Certo, preciso que me informe o código de defeito do equipamento. 
Exemplos: U1-XXXX ou 99.XX.XX
[13:14] Guest: 30.01.41
[13:14] Virtual Agent: Desculpe, não encontrei esse modelo/código de defeito em nosso banco de dados. 😔
Vamos tentar  novamente?
[13:14] Virtual Agent: Lembre-se de escrever exatamente como está no painel da máquina ou no log de eventos.
[13:14] Virtual Agent: Certo, preciso que me informe o código de defeito do equipamento. 
Exemplos: U1-XXXX ou 99.XX.XX
[13:14] Guest: 30.01.41
[13:14] Virtual Agent: Desculpe, não encontrei esse modelo/código de defeito em nosso banco de dados. 😔
Vamos tentar  novamente?
[13:14] Virtual Agent: Lembre-se de escrever exatamente como está no painel da máquina ou no log de eventos.
[13:14] Virtual Agent: Certo, preciso que me informe o código de defeito do equipamento. 
Exemplos: U1-XXXX ou 99.XX.XX
[13:15] Guest: 99.01.41
[13:15] Virtual Agent: Ops, realmente não consegui encontrar o modelo/código de defeito que digitou.
Mas sem problemas, vou te encaminhar a nossa equipe de atendimento para que obtenha mais informações.
[13:15] Virtual Agent: Aguarde um instante que estou te encaminhando a um de nossos analistas do suporte técnico!
[13:15] Guest: Ok
[13:15] Guest: Fico no aguardo
[13:21] [PRIVATE] System: Claudio Augusto Alves Da Silva Junior entrou.
[13:21] Claudio Augusto Alves Da Silva Junior: Obrigado por aguardar, já iremos atender.
[13:21] Guest: Ok
[13:22] Guest: Fico no aguardo
[13:23] Claudio Augusto Alves Da Silva Junior: Olá, Sou Claudio estou iniciando seu atendimento:
Por favor informe seu NOME: 
e em que te ajudo ?
[13:23] Guest: Fala Claudio blz
[13:23] Guest: Aqui Robson
[13:23] Guest: Equipamento esta erro no scanner
[13:24] [PRIVATE] Guest: @L[https://simpress.service-now.com/api/now/v2/cs/media/abdZSg3RZgNWKidp0gKYVpHgBeYeFW6JwiRCdYhKHqzpRIu5D7yUYa2e3LOsQN5H|ME02ff00d34cc1f42191111c7a974bf99b.jpg]
[13:24] [PRIVATE] Guest: @L[https://simpress.service-now.com/api/now/v2/cs/media/WAIVAWNyJQZ9oTyvh7tZhEzdjy8ETVx0XQwKZMcSrekh7VaqTaxeJqjqLy5zmCaI|MEb6f14e7ab3aecb7fd0f11873f4b15c75.jpg]
[13:24] Guest: Verificado as conexões
[13:24] [PRIVATE] Guest: @L[https://simpress.service-now.com/api/now/v2/cs/media/0Mj6cT7I7Lm40UevpTj6dREwO7pAydBWl4ZhYuAL4L6by7mwpVyfYcEuMlbcxZN4|ME730d9cbc1ed89445e180bca633aac6b3.jpg]
[13:24] [PRIVATE] Guest: @L[https://simpress.service-now.com/api/now/v2/cs/media/clSZgw4vgDb36sccHpVPku0QyRz363EjCv1qRI4uxdxrOdThX6DBwdFbR4cl5avS|ME54a8d1de024d1c5add822dc052500973.jpg]
[13:24] [PRIVATE] Guest: @L[https://simpress.service-now.com/api/now/v2/cs/media/m9g0yU8Tosw3eHg5CPsdN0X2fuJmaJpksUV5g7cA1QWvwY3PsU0BsTUmBOLo7yHD|ME023d2159e4298069e688ae4580816325.jpg]
[13:25] Guest: E atualização de firmware 5.3.0.1 para 5.9.0.2
[13:25] [PRIVATE] Guest: @L[https://simpress.service-now.com/api/now/v2/cs/media/DkOr1wmScgrAHFiJGAxCR6H7sIxtWTG0PWLfvVQgRC2McXhC5Ws0Rfph6ixjE6BW|ME9c81b95a13443c9af0d4fbb2c30b5687.jpg]
[13:25] Guest: Está com erro
[13:28] Claudio Augusto Alves Da Silva Junior: qual seu diagnostico ?
[13:28] Guest: Preciso da liberação da placa scb
[13:28] Guest: Não esta alimentando os 24v placa
[13:30] Claudio Augusto Alves Da Silva Junior: iberação de scb  260113-000780
[13:31] Guest: Blz muito obrigado Claudio vlw irmão
[13:31] Claudio Augusto Alves Da Silva Junior: por nada 
[13:33] System: Claudio Augusto Alves Da Silva Junior encerrou a conversa.
</t>
  </si>
  <si>
    <t>IMS0061731</t>
  </si>
  <si>
    <t xml:space="preserve">[13:07] Guest: Boa tarde
[13:07]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jdGYkVCSmlIcEVicWRiUUFTMDlCZz09MS1BekNJeDlvTVRkU0ZRRk14U3NQQzgyNHpoVlUzV3g0czdReHNNQXU3RnpkaUpIN0Z4T1lNajc5UG10dTh3WGRmSXByUThGbzBkX2lBU2FpMmZKYXotN1pWNU9vS3RkNlJEZjVWdG5YTTFabWc4UlZrRFFJVjVnQnBicGNVcWppOTdKMDA4NUtEMzV1M1F6cUlfdEFkMEIxYTQ2dFV1SngxMEZKWUIy77eu77ev&amp;target_url=https%3A%2F%2Fux.simpress.com.br)
[13:07] Virtual Agent: Excelente! Agora, para que eu consiga te ajudar, escolha a opção que mais te representa:
[13:08] Guest: Sou Técnico
[13:08] Virtual Agent: Por favor, digite o seu e-mail:
[13:08] Guest: Adias@simpress.com.br
[13:08] Virtual Agent: Escolha uma opção:
[13:08] Guest: Atendimento com OS 
[13:08] Virtual Agent: Digite a sua ordem de serviço. 
Exemplo: 3123913
[13:08] Guest: 6644235
[13:08] Virtual Agent: Que tipo de atendimento você precisa?
[13:08] Guest: Liberação de Placas
[13:08] Virtual Agent: Antes de transferir seu atendimento, preciso de algumas informações.
[13:08] Virtual Agent: Para obter o uso de liberação de placas, digite abaixo qual tipo de placa quer:
[13:08] Guest: Placa principal
[13:08]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[13:08] Virtual Agent: Para que eu possa compreender o erro, por favor me informe o que ocorre conforme as opções abaixo:
- **Não comunica via rede ou USB**
- **Não inicializa**
- **Sem tensão (tensão saída) para motores/sensores.**
[13:08] Virtual Agent: @L[https://simpress.service-now.com/imagem (1)_1757357503193.jpg|imagem (1)_1757357503193.jpg]
[13:08] Virtual Agent: Me informe qual das situações acima acontece:
[13:08] Guest: Não inicializa
[13:08]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[13:08] Virtual Agent: Como está a alimentação da placa principal?
[13:08] Guest: Normal
[13:08] Virtual Agent: Conseguiu fazer a atualização de Recovery e Firmware?
[13:08] Guest: Não
[13:08] Virtual Agent: Por último como foi o teste do painel?
[13:09] Guest: Ok
[13:09] Virtual Agent: Registrei as informações e um analista irá validar de acordo com o Diagrama Eletrico deste modelo.
Esta evidencia será registrada para autorizar a liberação da peça.
[13:09] Virtual Agent: Aguarde um instante que estou te encaminhando a um de nossos analistas do suporte técnico!
[13:10] Guest: Ok
[13:19] Guest: .
[13:28] Guest: .
[13:30] [PRIVATE] System: Samuel Mauro Da Silva entrou.
[13:30] Samuel Mauro Da Silva: Obrigado por aguardar, já iremos atender.
[13:31] Samuel Mauro Da Silva: Olá, bem vindo ao suporte, eu sou o Samuel. Por gentileza me informe o motivo do contato.
[13:35] Guest: Boa-tarde Samuel,  tudo bem?.estou com.um.pc hp
[13:35] Guest: 400 g9sff
[13:35] Guest: Não liga
[13:35] Guest: Tensão na tomada padrão 114,114,0,179
[13:35] Guest: Porém nao liga
[13:36] Guest: Tinha outra fonte no carro q usei em outro atendimento e sei qxesta funcionando,  mesmo assim placa nao aciona
[13:36] Samuel Mauro Da Silva: entendi Adriano
[13:36] Samuel Mauro Da Silva: algum indicio de mau uso no equipamento?
[13:36] Guest: Nem o led da placa acende, aparentemente,  o motherboard já era
[13:37] [PRIVATE] Guest: @L[https://simpress.service-now.com/api/now/v2/cs/media/7X1m68IOzMAvRKlz7d0lcZf5Xntt3RniUbiQBLljLF8mk6t1iZ6Rh7rzW2chZlgz|ME9273df93a5af15680a1f12a6950aec83.jpg]
[13:37] Guest: Não, tudo ok tb
[13:37] [PRIVATE] Guest: @L[https://simpress.service-now.com/api/now/v2/cs/media/FTrP38y3zc7rzJBfMu5K0IaqKWD24wiZTpvD0WMXUEwlzg8tQv0L73vk8mdYnHrD|MEc09e9cf9ed2bbcc6e525548288c0a2bc.jpg]
[13:38] Samuel Mauro Da Silva: ok, aguarde um momento que vou liberar a placa mae
[13:39] Guest: Obg
[13:51] Guest: .
[13:51] Samuel Mauro Da Silva: OS 260113-000580, liberado a placa mae.
[13:53] Guest: Obg
[13:57] Samuel Mauro Da Silva: Por nada. Agradecemos o seu contato. Tenha um ótimo dia!
[14:12] System: Samuel Mauro Da Silva encerrou a conversa.
</t>
  </si>
  <si>
    <t>IMS0061737</t>
  </si>
  <si>
    <t>Gabriel  Wingert Teixeira</t>
  </si>
  <si>
    <t xml:space="preserve">[13:13] Guest: Boa tarde
[13:13]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GFJdFpHeXlpM2FnQWFOZVdlRjd4UT09RTBLR1dVS0Rhb0xVaGpydjJyZUNDb000dGZ2QlVHSm5GdWE3R294V0FtcG1yYzJEbjZXNU5xSlRTMmZrTmNicXJDUUMyMmJuQUd2Q0lnTDFZTndqeG5HQnhTdUxXdllDeUdrU3AwdXNaaWNRY0pUNDY5UVVwZHVkLXhpN0JHbm5aN3NONVhMOWl3MHlkbzFndTQ2a0tUcmRoa3VURG5oZkJtR2xJeUts77eu77ev&amp;target_url=https%3A%2F%2Fux.simpress.com.br)
[13:13] Virtual Agent: Excelente! Agora, para que eu consiga te ajudar, escolha a opção que mais te representa:
[13:13] Guest: Sou Técnico
[13:13] Virtual Agent: Por favor, digite o seu e-mail:
[13:13] Guest: gwiteixeira@simpress.com.br
[13:13] Virtual Agent: Escolha uma opção:
[13:14] Guest: Atendimento com OS 
[13:14] Virtual Agent: Digite a sua ordem de serviço. 
Exemplo: 3123913
[13:14] Guest: 6642584
[13:14] Virtual Agent: Que tipo de atendimento você precisa?
[13:14] Guest: Liberação de Placas
[13:14] Virtual Agent: Antes de transferir seu atendimento, preciso de algumas informações.
[13:14] Virtual Agent: Para obter o uso de liberação de placas, digite abaixo qual tipo de placa quer:
[13:14] Guest: Placa Fonte
[13:14]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[13:14] Virtual Agent: @L[https://files.directtalk.com.br/1.0/api/file/public/7a697b45-b4c7-4991-ab7d-47fa4cee2020/content-inline|content-inline]
[13:14]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[13:14] Virtual Agent: Qual foi o erro identificado:
[13:14] Guest: Queima
[13:14] Virtual Agent: Agora preciso que evidencie os componentes que estão avariados.  
**Lembrando que esta evidência será registrada para autorizar a liberação da peça.**
[13:14] Virtual Agent: Para seguirmos, por favor anexe uma foto legivel do componente:
[13:15] Virtual Agent: Ótimo, foto registrada. Agora vou te transferir para validação c​om um dos nossos especialistas.
[13:15] Virtual Agent: Aguarde um instante que estou te encaminhando a um de nossos analistas do suporte técnico!
[13:15] Guest: Precisamos que seja enviada a placa correta para o modelo da OS e42540
A placa que foi entregue é divergente, como podemos ver na imagem, os cabos são diferentes e acaba sobrando um pino
[13:23] Guest: Ela foi enviada na ultima o.s do equipamento (6506850)
[13:23] Guest: porém não foi substituida pois estava no estoque do cliente, e não tivemos acesso
[13:36] [PRIVATE] System: Samuel Mauro Da Silva entrou.
[13:36] Samuel Mauro Da Silva: Obrigado por aguardar, já iremos atender.
[13:36] Samuel Mauro Da Silva: Olá, bem vindo ao suporte, eu sou o Samuel. Por gentileza me informe o motivo do contato.
[13:36] Guest: Ok, sigo no aguardo
[13:36] Guest: Precisamos que seja enviada a placa correta para o modelo da OS e42540
A placa que foi entregue é divergente, como podemos ver na imagem, os cabos são diferentes e acaba sobrando um pino.
Ela foi enviada na ultima o.s do equipamento (6506850)
porém não foi substituida pois estava no estoque do cliente, e não tivemos acesso
[13:40] Samuel Mauro Da Silva: poderia me encaminhar a foto da placa e o codigo usado pra solicitar para validar o que houve?
[13:43] [PRIVATE] Guest: @L[https://simpress.service-now.com/api/now/v2/cs/media/yKk5v51mESywOEiJiqjMBFczrYzirA26DYzgTR7rI67M0CdSayrftUyYDXCWjNT8|ME664778e59f921f053d6b86da50a92081.jpg]
[13:43] [PRIVATE] Guest: @L[https://simpress.service-now.com/api/now/v2/cs/media/gqVFi9Q86RLlx43hqs0TwlJBdxbjStTmWCguHYsHYXugeBW1kNQr6VuQictQEmcY|MEf64dcd43022e96573a7ff93a4e55244c.jpg]
[13:43] [PRIVATE] Guest: @L[https://simpress.service-now.com/api/now/v2/cs/media/8Q9NH6BXU9zJULt8IpK1TpAGJnKQhJiU17vHbuNxuPUP7GBwPqxFoKayPJycbmm9|ME3301f6f8a3773492cd8378767ac3c9d2.jpg]
[13:43] [PRIVATE] Guest: @L[https://simpress.service-now.com/api/now/v2/cs/media/KYUHZa86l7RE5734naq4vcey5pQeUmJdvRX2JvAKob6EO2X0MbEVgEzhmiWMCYEy|ME2d1e47a82c6ef5a882371f5257c91f71.jpg]
[13:47] Samuel Mauro Da Silva: o codigo da peça é esse mesmo: RM3-7417-000CN 
[13:47] Samuel Mauro Da Silva: é uma HP E42540?
[13:47] Guest: Sim
[13:47] Guest: O código na caixa esta esse mesmo
[13:47] Guest: porém o da placa esta riscado, conforme da pra ver na foto
[13:49] Samuel Mauro Da Silva: aguarde um momento que vou liberar outra LVPS
[13:50] Guest: Ok
[13:57] Samuel Mauro Da Silva: OS 260113-000792, liberado a LVPS.
[13:58] Guest: Muito obrigado
[13:59] Samuel Mauro Da Silva: Por nada. Agradecemos o seu contato. Tenha um ótimo dia!
[14:13] System: Samuel Mauro Da Silva encerrou a conversa.
</t>
  </si>
  <si>
    <t>IMS0061740</t>
  </si>
  <si>
    <t xml:space="preserve">[13:19] Guest: Boa tarde
[13:19]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mFqakFiNzd6Q1VWY1g5MG81Zjkwdz09REQ1TWZtVjB3SFVkUGlnMFdiOGdwam5mb2N6SjA0QTh0aE9xSjgtTDRqWGl2SWZsVUs0TDI2WjJCQ0MySXFQRmJrVkRMTFRhZ3F6MTA1YWlZSGJ3VF9LNVFXb3pTNFlSTE9CeDBzSjFRYWVjbkhRcEt2RVMxaTU4V1VzWHZHOTlVdUpXTU5qUTluVXpwNDViSDBQcEpEcC1UUllkVE5oWERPcTZ0b1Iz77eu77ev&amp;target_url=https%3A%2F%2Fux.simpress.com.br)
[13:19] Virtual Agent: Excelente! Agora, para que eu consiga te ajudar, escolha a opção que mais te representa:
[13:20] Guest: Sou Técnico
[13:20] Virtual Agent: Por favor, digite o seu e-mail:
[13:20] Guest: Rbesantos@simpress.com.br
[13:20] Virtual Agent: Escolha uma opção:
[13:20] Guest: Atendimento com OS 
[13:20] Virtual Agent: Digite a sua ordem de serviço. 
Exemplo: 3123913
[13:20] Guest: 6640987
[13:20] Virtual Agent: Que tipo de atendimento você precisa?
[13:20] Guest: Liberação de Placas
[13:20] Virtual Agent: Antes de transferir seu atendimento, preciso de algumas informações.
[13:20] Virtual Agent: Para obter o uso de liberação de placas, digite abaixo qual tipo de placa quer:
[13:20] Guest: Placa Fonte
[13:20]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[13:20] Virtual Agent: @L[https://files.directtalk.com.br/1.0/api/file/public/7a697b45-b4c7-4991-ab7d-47fa4cee2020/content-inline|content-inline]
[13:20]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[13:20] Virtual Agent: Qual foi o erro identificado:
[13:21] Guest: Outro
[13:21] Virtual Agent: Certo, agora me informe de forma objetiva qual situação que identificou para que eu possa agilizar o diagnóstico e a liberação de placa 😉
[13:21] Virtual Agent: Por favor descreva com poucas palavras qual a situação identificada:
[13:21] Guest: Equipamento apresentando erro 50.03.00
[13:21] Virtual Agent: Ótimo, registrei as informações e vou transferir para uma validação com um dos nossos analistas.
Esta evidencia será registrada para autorizar a liberação da peça.
[13:21] Virtual Agent: Aguarde um instante que estou te encaminhando a um de nossos analistas do suporte técnico!
[13:21] Guest: Fusor ja trocado duas vezes
[13:28] Guest: Estou no aguardo
[13:32] Guest: Alguém pfv
[13:43] [PRIVATE] System: Samuel Mauro Da Silva entrou.
[13:43] Samuel Mauro Da Silva: Obrigado por aguardar, já iremos atender.
[13:43] Samuel Mauro Da Silva: Olá, bem vindo ao suporte, eu sou o Samuel. Por gentileza me informe o motivo do contato.
[13:43] Guest: Boa tarde, tudo bem?
[13:46] Guest: Então, estou com um equipamento hp 4103, que esta esta derretendo o fusor, no atendimento anterior(que tem no máximo 02), o colega trocou pelo mesmo motivo, nisso ele pediu novamente, porem foi negado, por falta de evidência, sinceramente duas fusões darem o mesmo problema e muito difícil
[13:46] [PRIVATE] Guest: @L[https://simpress.service-now.com/api/now/v2/cs/media/25ZV9nKQMdJ0OP5ksbvak2vWWitMZdrboh4t21FP7tNuJwtcI9Vn4bdJxGgqL0mo|MEdb02cc38d62a40873744d4ca44004b70.jpg]
[13:46] [PRIVATE] Guest: @L[https://simpress.service-now.com/api/now/v2/cs/media/zifzrP01Pxt57LEoRAItgmZ0dN1HZhJYltsSlDnOhuoyaSnqtGvjlsU0soornB7e|ME4c9dbdbf2611a9fc2bfcc2e2d75e9a59.jpg]
[13:46] [PRIVATE] Guest: @L[https://simpress.service-now.com/api/now/v2/cs/media/9B5eW4jzreh9yWMXlIwmi0yMZA4NZ1fmpfAgiBffGWFEMa49F8B9GmfAS1PF9vzh|ME51d3e5b13356318bea3df283d5ac761e.jpg]
[13:46] [PRIVATE] Guest: @L[https://simpress.service-now.com/api/now/v2/cs/media/FI8Dye1Y9uzuICUCnnawC46Gfghlg41cp595u24fBpO5tdITpejn4rPUENbhUMIU|MEfa663215bcb8db39bec11d0f1df2ca79.jpg]
[13:47] Samuel Mauro Da Silva: ok Rafael
[13:47] Guest: Já verifiquei a rede elétrica, sem anormalidades, visualmente a placa fonte e  seus componentes estão integros
[13:47] Samuel Mauro Da Silva: vc chegou a atualizar o firmware e verificar se as tensões da tomada estão ok?
[13:47] [PRIVATE] Guest: @L[https://simpress.service-now.com/api/now/v2/cs/media/CAgu0ifV6L12agqunuWfr9GebzYOdv9FuQTsWeuDTL9NtWAW11jXnw3ZBXxtc09C|MEdac5e75716ae58fa49521022be461115.jpg]
[13:47] [PRIVATE] Guest: @L[https://simpress.service-now.com/api/now/v2/cs/media/RSEP8rNFqJGswzwNY2r1xp8tCymoY9OZagsFJgDsbEl8HRZk3AikrdfWRs8PIePx|MEb851c13eb9c3cbabecdc31485114bcc8.jpg]
[13:47] [PRIVATE] Guest: @L[https://simpress.service-now.com/api/now/v2/cs/media/dgtaY7nBgzwRRfBCD0ojPw5uopwX0Q8frIpOaXnMQUDXkNBgxXRqeoj4YzZ0sPHY|ME0551f1d3802d37e63aca068d92015eb2.jpg]
[13:47] [PRIVATE] Guest: @L[https://simpress.service-now.com/api/now/v2/cs/media/Ucrbf6JCajT7owGNbkoOdd1itq075r1GlZ8L81GGSh8XQBehzvYgR4pvOYjEqPmo|ME99dea1941ae022a7fa89b25d7e22c852.jpg]
[13:48] Guest: Rede elétrica e firmware  ok
[13:51] Guest: Essa maquina esta em garantia ainda
[13:54] Samuel Mauro Da Silva: ok, um momento que estou validando algumas informações
[13:54] Guest: Ok
[13:58] Samuel Mauro Da Silva: estou verificando aqui e vi que o recomendado é trocar o fusor novamente e também a placa fonte do equipamento pois pode estar ocorrendo sobrecarga no fusor durante o aquecimento
[13:59] Guest: E justamente isso que penso, visto que o fusor ja foi trocado anteriormente, de qualquer maneira o fusor deverá ser trocado novamente
[14:05] Guest: No aguardo
[14:05] Samuel Mauro Da Silva: OS 260113-000806, liberado placa fonte e fusor.
[14:06] Guest: Ok,
[14:07] Guest: Irei fazer o pedido
[14:08] Samuel Mauro Da Silva: ok Rafael
[14:09] Guest: Obg pela.ajuda
[14:10] Samuel Mauro Da Silva: por nada
</t>
  </si>
  <si>
    <t>IMS0061743</t>
  </si>
  <si>
    <t xml:space="preserve">[13:22] Guest: Olá
[13:22]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UNXZXpzOUZ6eG1QY3FUVDk5NW96QT09MkRHMTkxbHhIRk1pTDJTMWFHUHFHNFpoa0g3S3ozT3docVZpcGZKaTNOZC1YMFZIYjZNRlBpMjdPbjY2WVoxWVRBNkJIMWUyMWNSblE4VW1CTUkxaW1uVVB2OTE5Q093bnVSZzRtT3hMWER2d2VfcDN1VWRHbE0yTXBRVlJ0emZKN3ZjWTFibkVlaUhlaTh0QUc0clN0WmhFZ3pCQTdmSkM2YmFValhE77eu77ev&amp;target_url=https%3A%2F%2Fux.simpress.com.br)
[13:22] Virtual Agent: Excelente! Agora, para que eu consiga te ajudar, escolha a opção que mais te representa:
[13:23] Guest: Sou Técnico
[13:23] Virtual Agent: Por favor, digite o seu e-mail:
[13:23] Guest: Rdeasantos@simpress.com.br
[13:23] Virtual Agent: Escolha uma opção:
[13:23] Guest: Atendimento com OS 
[13:23] Virtual Agent: Digite a sua ordem de serviço. 
Exemplo: 3123913
[13:23] Guest: 6637325
[13:23] Virtual Agent: Que tipo de atendimento você precisa?
[13:24] Guest: Liberação de Placas
[13:24] Virtual Agent: Antes de transferir seu atendimento, preciso de algumas informações.
[13:24] Virtual Agent: Para obter o uso de liberação de placas, digite abaixo qual tipo de placa quer:
[13:24] Guest: Placa Fonte
[13:24]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[13:24] Virtual Agent: @L[https://files.directtalk.com.br/1.0/api/file/public/7a697b45-b4c7-4991-ab7d-47fa4cee2020/content-inline|content-inline]
[13:24]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[13:24] Virtual Agent: Qual foi o erro identificado:
[13:24] Guest: Queima
[13:24] Virtual Agent: Agora preciso que evidencie os componentes que estão avariados.  
**Lembrando que esta evidência será registrada para autorizar a liberação da peça.**
[13:24] Virtual Agent: Para seguirmos, por favor anexe uma foto legivel do componente:
[13:33] Virtual Agent: Ótimo, foto registrada. Agora vou te transferir para validação c​om um dos nossos especialistas.
[13:33] Virtual Agent: Aguarde um instante que estou te encaminhando a um de nossos analistas do suporte técnico!
[13:44] [PRIVATE] System: Claudio Augusto Alves Da Silva Junior entrou.
[13:44] Claudio Augusto Alves Da Silva Junior: Obrigado por aguardar, já iremos atender.
[13:45] Claudio Augusto Alves Da Silva Junior: Olá, Sou Claudio estou iniciando seu atendimento:
Por favor informe seu NOME: 
e em que te ajudo ?
[13:46] Guest: Olá Cláudio tudo bem ? Sou Rodrigo
[13:47] Guest: Então Cláudio estou com um equipamento que não está ligando mais , foi feito teste na rede elétrica e os parâmetros estão ok , até colocamos uma máquina backup lá
[13:47] Guest: Preciso troca a placa fonte desse equipamento
[13:48] Claudio Augusto Alves Da Silva Junior: valores de elétrica para registro 
[13:50] Guest: 114v
Amperagem de 10a condizente com o plug de tomada
[13:50] Claudio Augusto Alves Da Silva Junior: FN
[13:50] Claudio Augusto Alves Da Silva Junior: NT
[13:50] Claudio Augusto Alves Da Silva Junior: FT
[13:51] Guest: Só um minuto que vou pegar aqui
[13:54] System: Claudio Augusto Alves Da Silva Junior encerrou a conversa.
</t>
  </si>
  <si>
    <t>IMS0061749</t>
  </si>
  <si>
    <t xml:space="preserve">[13:32] Guest: Ola
[13:32]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FlHSk5FNlpxd2F1aHpmQ2xvTm5pQT09a3JGY1ZCV2ZIQmJyUGJ3RXNiNG4teGIxaUg2S0k5ME13blV0Z045MjV5aW83QXZRVkQxc3ZJeDNsMlIxUWw4Q28tb2hYTWZCdkQ1ZlVKbkRFbEZkQjZRRjhQY3ZMMElvbUFVTzYtU0U5LVo1YXAyLTl4eDlQcTVLMEdZMkZOV2xKM09VV29seUxqZ056V3ZOSDU3Y0NROU9xdFVvSEtzb3JBdzN6dlFu77eu77ev&amp;target_url=https%3A%2F%2Fux.simpress.com.br)
[13:32] Virtual Agent: Excelente! Agora, para que eu consiga te ajudar, escolha a opção que mais te representa:
[13:32] Guest: Sou Técnico
[13:32] Virtual Agent: Por favor, digite o seu e-mail:
[13:32] Guest: elifaluiz@gmail.com
[13:32] Virtual Agent: Escolha uma opção:
[13:33] Guest: Atendimento com OS 
[13:33] Virtual Agent: Digite a sua ordem de serviço. 
Exemplo: 3123913
[13:33] Guest: 6643071
[13:33] Virtual Agent: Que tipo de atendimento você precisa?
[13:33] Guest: Apoio Técnico
[13:33] Virtual Agent: Obrigada pela informações.
Encontrei as seguintes informações sobre sua Ordem de Serviço.
Número: 6643071
Nome Técnico: TÉCNICO SIMPRESS 
Status: Em tratativa interna 
Descrição: verificar a impressora que não esta pegando rede, provavelmente placa de rede queimada. Ponto de rede ja instalado e funcional 
Data de Abertura: 12/01/2026 
Data de Atendimento: 
Data de Finalização:  
[13:33] Virtual Agent: As informações estão corretas?
[13:33] Guest: Sim
[13:33] Virtual Agent: Certo, preciso que me informe o código de defeito do equipamento. 
Exemplos: U1-XXXX ou 99.XX.XX
[13:34] Guest: Não pega rede
[13:34] Virtual Agent: Desculpe, não encontrei esse modelo/código de defeito em nosso banco de dados. 😔
Vamos tentar  novamente?
[13:34] Virtual Agent: Lembre-se de escrever exatamente como está no painel da máquina ou no log de eventos.
[13:34] Virtual Agent: Certo, preciso que me informe o código de defeito do equipamento. 
Exemplos: U1-XXXX ou 99.XX.XX
[13:34] Guest: Não pega rede
[13:34] Virtual Agent: Desculpe, não encontrei esse modelo/código de defeito em nosso banco de dados. 😔
Vamos tentar  novamente?
[13:34] Virtual Agent: Lembre-se de escrever exatamente como está no painel da máquina ou no log de eventos.
[13:34] Virtual Agent: Certo, preciso que me informe o código de defeito do equipamento. 
Exemplos: U1-XXXX ou 99.XX.XX
[13:34] Guest: Rede
[13:34] Virtual Agent: Ops, realmente não consegui encontrar o modelo/código de defeito que digitou.
Mas sem problemas, vou te encaminhar a nossa equipe de atendimento para que obtenha mais informações.
[13:34] Virtual Agent: Aguarde um instante que estou te encaminhando a um de nossos analistas do suporte técnico!
[13:34] Guest: Ok
[13:42] Guest: Ok
[13:54] Guest: Oi
[14:03] Guest: Oi
[14:05] [PRIVATE] System: Rosalino Oliveira Carneiro entrou.
[14:05] Rosalino Oliveira Carneiro: Obrigado por aguardar, já iremos atender.
[14:05] Guest: Ok
[14:05] Rosalino Oliveira Carneiro: boa tarde sou ROSALINO  em que posso ajudar
[14:06] Guest: Boa tarde
[14:06] Guest: Sou Eliffa
[14:06] Guest: Estou na loja avenida em campo grande MS
[14:06] Guest: Estou com uma 408 que não está pegando rede
[14:06] Rosalino Oliveira Carneiro: quais teste foi feito
[14:07] Guest: Troquei os cabos
[14:07] Guest: E fiz teste com o computador
[14:07] Guest: No computador pega e na impressora não
[14:08] Rosalino Oliveira Carneiro: manda foto da entrada de rede sem o cabo
[14:08] Guest: Tirei da impressora e coloquei no computador, funcionando certinho, e na impressora não
[14:09] [PRIVATE] Guest: @L[https://simpress.service-now.com/api/now/v2/cs/media/Ca05qBg0WrqQqxXA9XvMAxZEC98mVKweVcWk24qxYtQnF1F94VipuB1PMiOlxgM1|ME0df6fc14a12c032b5c17aaecc56b6b6c.jpg]
[14:09] [PRIVATE] Guest: @L[https://simpress.service-now.com/api/now/v2/cs/media/JapmDSnPQASLfPIJK4vB9iQDrRQkSgYi964aPwXKOdkZLyBdJg7un0DMSUtBM2Wt|ME4848251a9d2a1919a71ca30c41776814.jpg]
[14:10] [PRIVATE] Guest: @L[https://simpress.service-now.com/api/now/v2/cs/media/aiKH4CllSK7KeLhoS9pXMCuCPrfN0t4d9vPFDqln8B0qxlSzgcHjio7KyTapxpHt|MEc8a9564bc23d9b81556c3889069ebaaa.jpg]
[14:10] Rosalino Oliveira Carneiro: verifica os contatos
[14:10] Guest: Tudo normal
[14:10] Guest: E impressora é zerada
[14:11] Guest: Quando vim aqui até achei que fosse cabo, mas só nela que não funciona
[14:11] Rosalino Oliveira Carneiro: resetou a rede
[14:11] Rosalino Oliveira Carneiro: mudou o ip
[14:11] Guest: Peguei ela e coloquei no lugar da outra e foi
[14:11] Guest: Não linca
[14:12] Guest: Resetei a impressora p ver
[14:12] Guest: Mas ela não Linca, não pisca
[14:12] Guest: Nem sinal
[14:12] Rosalino Oliveira Carneiro: ok
[14:12] Rosalino Oliveira Carneiro: qual o relato do cliente e quando começou?
[14:13] Guest: A impressora foi instalada inicialmente em USB, pois o local não tinha ponto de rede
[14:13] Guest: Eles instalaram o ponto ontem
[14:13] Guest: E não funcionou na impressora
[14:14] Guest: Mas em USB funciona
[14:15] Rosalino Oliveira Carneiro: ela é maquina sutentavel ou é nova mesmo
[14:15] Guest: Nova
[14:15] Guest: Veio zerada
[14:15] Guest: Eu que instalei
[14:16] [PRIVATE] Guest: @L[https://simpress.service-now.com/api/now/v2/cs/media/gONsCSQ08qStm06UdJWKID1Higuj4mrmuoDZmdFITs80ywNnhrr0Zu6TcqHrmHDi|MEe8da125bc0550be3f155a0996d0336d0.jpg]
[14:17] [PRIVATE] Guest: @L[https://simpress.service-now.com/api/now/v2/cs/media/1DV9Ale0qzNNOV395bAnVQSjqY7CQXqVpIoW4Npqt8j3XvNYueGVmuno0lUOU98B|MEb02836067c82783a54e359f7e2bb7468.jpg]
[14:17] Guest: Mesma rede
[14:17] Rosalino Oliveira Carneiro: um minuto
[14:17] Guest: Uma funciona outra não
[14:17] Rosalino Oliveira Carneiro:  liberação da placa principal   260113-000852
[14:18] Guest: Obrigado
[14:19] Rosalino Oliveira Carneiro: de nada
</t>
  </si>
  <si>
    <t>IMS0061758</t>
  </si>
  <si>
    <t xml:space="preserve">[13:38] Guest: Boa tarde
[13:38]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1pBcjF3NGkydGRZZlQxSHdNU1RBZz09eXRLVGdkYXcyNUMyN2g5RW9UYzR6bmhHQjNTSWV3akllaWlpdnlUaDk1U3E5Sm45UGg0TWktZ0JpaFlfRHN0eWNPSnU5NElxSEJEcUFQZDl6b2dlb3NycHhPOWdNbmlFbU5WaG41bFZtbWU0R01YbWt3ZW53U1dueGN4RS1kczRJTDVkcHI2amo5YTExY01PeHdBVzVWdVNYVDZmcUc2c0lzQ0xtNUVf77eu77ev&amp;target_url=https%3A%2F%2Fux.simpress.com.br)
[13:38] Virtual Agent: Excelente! Agora, para que eu consiga te ajudar, escolha a opção que mais te representa:
[13:39] Guest: Sou Técnico
[13:39] Virtual Agent: Por favor, digite o seu e-mail:
[13:39] Guest: Torresisac08@gmail.com
[13:39] Virtual Agent: Escolha uma opção:
[13:39] Guest: Atendimento com OS 
[13:39] Virtual Agent: Digite a sua ordem de serviço. 
Exemplo: 3123913
[13:40] Guest: 6619231
[13:40] Virtual Agent: Que tipo de atendimento você precisa?
[13:40] Guest: Apoio Técnico
[13:40] Virtual Agent: Obrigada pela informações.
Encontrei as seguintes informações sobre sua Ordem de Serviço.
Número: 6619231
Nome Técnico: TÉCNICO SIMPRESS 
Status: Em tratativa interna 
Descrição: Nº de Série: 088ZBJEJ30013B - SL-M4080FX
Setor: RECEPÇÃO VIDA IMAGEM
Unidade: HAPCLINICA LIA VARELLA
IP: 10.98.81.41
Contato da unidade: Raimundo Nonato de Farias - raimundonf@hapvida.com.br - 98 98837-5545.
Contato Técnico Residente SP: Cintia Sotero - cpsotero@simpress.com.br - 11 3155-1798/ 11 95570-8592.
Chamado interno: INC001647012
1 - Defeito: Impressora teve a troca da placa pelo técnico SIMPRESS e com isso precisa da correção do número de série. O modelo samsung permite que o técnico efetue o processo presencial via sistema. Por isso esta OS é para realizar o procedimento de correção do número de série, a série que deve permanecer é a que consta na etiqueta mercadologica, atras dela [088ZBJEJ30013B]. Este deve ser o número de série que consta nas impressões dos relatórios.
2 - Local possui outra impressora que possa ser usada até a chegada das peças: Não.
3 - Impressora operacional: Sim.
4 - Enviar técnico para validação: Sim.
5 - Evidência: Sim.
6 - OBSERVAÇÕES: Número de  
Data de Abertura: 18/12/2025 
Data de Atendimento: 19/12/2025
Data de Finalização:  
[13:40] Virtual Agent: As informações estão corretas?
[13:40] Guest: Sim
[13:40] Virtual Agent: Certo, preciso que me informe o código de defeito do equipamento. 
Exemplos: U1-XXXX ou 99.XX.XX
[13:40] Guest: Cxxxxx c
[13:40] Virtual Agent: Desculpe, não encontrei esse modelo/código de defeito em nosso banco de dados. 😔
Vamos tentar  novamente?
[13:40] Virtual Agent: Lembre-se de escrever exatamente como está no painel da máquina ou no log de eventos.
[13:40] Virtual Agent: Certo, preciso que me informe o código de defeito do equipamento. 
Exemplos: U1-XXXX ou 99.XX.XX
[13:40] Guest: Cxxxxx c
[13:40] Virtual Agent: Desculpe, não encontrei esse modelo/código de defeito em nosso banco de dados. 😔
Vamos tentar  novamente?
[13:40] Virtual Agent: Lembre-se de escrever exatamente como está no painel da máquina ou no log de eventos.
[13:40] Virtual Agent: Certo, preciso que me informe o código de defeito do equipamento. 
Exemplos: U1-XXXX ou 99.XX.XX
[13:40] Guest: Cxxxxx c
[13:40] Virtual Agent: Ops, realmente não consegui encontrar o modelo/código de defeito que digitou.
Mas sem problemas, vou te encaminhar a nossa equipe de atendimento para que obtenha mais informações.
[13:40] Virtual Agent: Aguarde um instante que estou te encaminhando a um de nossos analistas do suporte técnico!
[13:44] Guest: Ok
[13:49] Guest: Ok
[13:55] Guest: .
[14:10] [PRIVATE] System: Paulo Henrique Lima Da Silva entrou.
[14:10] Paulo Henrique Lima Da Silva: Obrigado por aguardar, já iremos atender.
[14:11] Paulo Henrique Lima Da Silva: Olá, bem vindo ao suporte, sou o Paulo. Por gentileza informe seu nome e o motivo do contato.
[14:12] Guest: Opa
[14:12] Guest: Meu irmão
[14:12] Guest: Eu to com uma impressora Samsung 4080 para mudar o número de série
[14:12] Guest: Porém
[14:12] Guest: Não estou conseguindo
[14:12] Guest: Consegue me ajudar ?
[14:12] [PRIVATE] Guest: @L[https://simpress.service-now.com/api/now/v2/cs/media/muG9tH4yj8JE6xO96vKHv9ND0RLUTNLfoxDNcb2a08mVSbb9PaIvmSHUWXAFDp4n|MEea77a073cc1cabc00d132768ab2f0620.jpg]
[14:12] Paulo Henrique Lima Da Silva: boa tarde
[14:13] Paulo Henrique Lima Da Silva: esse processo é feito remotamente
[14:13] Paulo Henrique Lima Da Silva: preciso que instale o anydesk e spds da máquina, vou fazer a conexão e alterar o SN
[14:14] Paulo Henrique Lima Da Silva: tem o SPDS?
[14:14] Guest: Éguas
[14:14] Guest: Pior que complicou
[14:14] Guest: Estou usando uma máquina pessoal minha mesmo
[14:14] Guest: E não tem conexão na rede do cliente
[14:15] Guest: Vou ver com o cliente como pode ser feito
[14:15] Paulo Henrique Lima Da Silva: ok
[14:16] Guest: Só um minuto
[14:22] [PRIVATE] Guest: @L[https://simpress.service-now.com/api/now/v2/cs/media/XjSmSoVClS0TJj6uNngme2i0uVaGld2vKO7luNvhZXfbGNkRHBQZMhOw9I52AxiE|MEbc3aa7449c859182b84156b06f12e7f0.jpg]
[14:22] [PRIVATE] Guest: @L[https://simpress.service-now.com/api/now/v2/cs/media/WlX3ItRy1TzMYHibIu4CNqFIDogoqAEM9mYnBtHdpkXeNaz0AMExR8S3OD7VHsyN|MEff41088e26c59834290edc5c719cbe5f.jpg]
[14:22] Guest: Vamos tentar na minha máquina
[14:23] Paulo Henrique Lima Da Silva: me passa o acesso do anydesk
[14:24] Paulo Henrique Lima Da Silva: e a foto da tampa traseira que mostre o SN
[14:24] Guest: Só um minuto
[14:40] System: Paulo Henrique Lima Da Silva encerrou a conversa.
</t>
  </si>
  <si>
    <t>IMS0061766</t>
  </si>
  <si>
    <t xml:space="preserve">[13:47] Guest: .
[13:47]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jR1a0prM0xYTUhpOWdKUTN2T09Rdz09ZV9fNThSWjJoNEs4Z2J3ZUVGOUlTaHphWm1IRTY1QThfWW5QMk40NkkyblJxUjJHTDFBYWNMZXR6QjJMaWZ6VjZUd3YxYklDLTlRU2xFRXZmSFhfYl9ROTRIQ0pROGtCLU1vanZoYWJrVEZLS0xrMHFBd0RBdUx6bnh6NHhyWjQxMzI5a2dUbk1ONmFVTDN4UVo0ekpYTjNhZjhwNkdnTnpaUVgxeF9o77eu77ev&amp;target_url=https%3A%2F%2Fux.simpress.com.br)
[13:47] Virtual Agent: Excelente! Agora, para que eu consiga te ajudar, escolha a opção que mais te representa:
[13:47] Guest: Sou Técnico
[13:47] Virtual Agent: Por favor, digite o seu e-mail:
[13:47] Guest: Victorhugomachado1998@hotmail.com
[13:47] Virtual Agent: Escolha uma opção:
[13:48] Guest: Atendimento com OS 
[13:48] Virtual Agent: Digite a sua ordem de serviço. 
Exemplo: 3123913
[13:48] Guest: 6639631
[13:48] Virtual Agent: Que tipo de atendimento você precisa?
[13:49] Guest: Chat Parceiros
[13:49] Virtual Agent: Por favor, descreva em poucas palavras qual problema está acontecendo com o equipamento:
[13:49] Guest: Falha no tamanho do papel
[13:49] Virtual Agent: Ok, agora envie uma foto do erro apresentado
[13:49] Virtual Agent: Aguarde um instante que estou te encaminhando a um de nossos analistas do suporte técnico!
[13:53] Guest: .
[13:56] Guest: .
[14:00] Guest: .
[14:04] Guest: .
[14:08] Guest: .
[14:12] [PRIVATE] System: Valdeir Vilela Ferreira De Novais entrou.
[14:12] Valdeir Vilela Ferreira De Novais: Obrigado por aguardar, já iremos atender.
[14:14] Valdeir Vilela Ferreira De Novais: Boa tarde, sou Valdeir em que posso ajudar?
[14:14] Guest: Ola Valdeir, tudo bem?
[14:14] Valdeir Vilela Ferreira De Novais: beleza e você?
[14:14] Guest: Estou atendendo uma HP E57540
[14:14] Guest: Tudo otimo
[14:15] Guest: Ela esta com mensagem de tamanho inesperado na bandeja
[14:15] Guest: E nao imprime nada
[14:15] [PRIVATE] Guest: @L[https://simpress.service-now.com/api/now/v2/cs/media/kVvmCf3aOrgod4vYjZpAAESrqjoDXGBfon2qdYynKgM6GJXkQIkdJ1DNob4OyyDk|MEf5cb240706c1819d49029a18d784aa03.jpg]
[14:15] Guest: Ja fiz formatação, atualizei o firmware
[14:15] Guest: Tambem testei a bandejade outra impressora e nada
[14:15] Guest: Fiz o teste dos sensores e passagem do papel e funciona normalmente
[14:16] Valdeir Vilela Ferreira De Novais: certo, como esse problema se iniciou? algum relato do cliente?
[14:17] Guest: Nao souberam dizer, apenas que foram imprimir e apresentou essa falha
[14:17] Valdeir Vilela Ferreira De Novais: certo, encontrou algo solto, folgado ou quebrado na máquina?
[14:18] Guest: Nao, nada que aparenta estar danificado
[14:18] Valdeir Vilela Ferreira De Novais: certo qual é o seu diagnóstico do defeito?
[14:19] Guest: Poderia ser algum problema de placa?
[14:19] Guest: Pq normalmente é problema de gaveta, mas fiz a troca e mesmo assim continua esse problema
[14:19] Guest: E nos testes de sensores passou tudo
[14:19] Valdeir Vilela Ferreira De Novais: vamos validar, tenta fazer o engine test
[14:20] Guest: Engine test nao fez nada
[14:21] Valdeir Vilela Ferreira De Novais: não acionou nenhum motor nenhum barulho de mecanismo?
[14:21] Guest: Nao
[14:21] Valdeir Vilela Ferreira De Novais: @L[https://simpress.service-now.com/api/now/v1/cs/media/UeuCXhMSFkJGzYCT9JdBmzjJuyKjznSGvXYb5lsQTKAi9I4WtqjIpxLnEGDfQI8F|Captura de tela 2026-01-13 142131.jpg]
[14:21] Guest: Sim
[14:21] Valdeir Vilela Ferreira De Novais: você apertou esse orifício correto?
[14:22] Guest: Apertei sim
[14:22] Valdeir Vilela Ferreira De Novais: beleza, me informa os valores da tomada: FT/ FN/ NT:
[14:24] Guest: Ft/ 117 - fn/ 128 - n/t 0,4
[14:25] Valdeir Vilela Ferreira De Novais: beleza a placa fonte está sem avarias visíveis? 
[14:25] Guest: Normal
[14:26] Valdeir Vilela Ferreira De Novais: beleza, vou fazer a liberação da placa dc controller, responsável por controlar o mecanismo e sensores da máquina, ai você troca e valida o funcionamento, beleza?
[14:27] Guest: Beleza
[14:28] Guest: Vou fazer a solicitação e quando chegar farei os testes novamente e qualquer coisa eu volto a falar com vc
[14:29] Valdeir Vilela Ferreira De Novais: beleza, 260113-000875 essa é a liberação para pedir a dc controller, quando for realizar o pedido, coloque na descrição de observação do técnico o defeito da máquina, justificando o pedido da peça para que assim não ocorra recusas indevidas
[14:30] Guest: Show, muito obrigado
[14:30] Valdeir Vilela Ferreira De Novais: de nada 👍
[14:30] Guest: Voce teria o codigo dela ai Valdeir?
[14:40] Valdeir Vilela Ferreira De Novais: RM3-7451-000CN 
DC CONTROLLER PCB ASSY
</t>
  </si>
  <si>
    <t>IMS0061774</t>
  </si>
  <si>
    <t xml:space="preserve">[14:01]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DdzZDNHbTJ6WlJxUDRjLW13NWFBQT09SlU4UEtHbGkyWER2VTgwQVVqLUwyc0ZHUFE3Ry0yS1BlcXVfMFpGRVFWUWl6cW92YTY1QnFqalpWMV95V2JHS1lfZHpBN0pEX3V0dlBic1hwY01KSGpGYkxKSFBjV0NPNVR1VnF4Z2UyU0J0cWs3eHpJbVF1SFlPbmhOcWZJdm9wMEVkckZXa0ZHRFIwaDlSaE1HaUV6UEtENlNGdW0xZDZDWTUyLUNt77eu77ev&amp;target_url=https%3A%2F%2Fux.simpress.com.br)
[14:01] Virtual Agent: Excelente! Agora, para que eu consiga te ajudar, escolha a opção que mais te representa:
[14:01] Guest: Sou Técnico
[14:01] Virtual Agent: Por favor, digite o seu e-mail:
[14:01] Guest: mfmarques@simpress.com.br
[14:01] Virtual Agent: Escolha uma opção:
[14:02] Guest: Atendimento com OS 
[14:02] Virtual Agent: Digite a sua ordem de serviço. 
Exemplo: 3123913
[14:02] Guest: 6639358
[14:02] Virtual Agent: Que tipo de atendimento você precisa?
[14:02] Guest: Apoio Técnico
[14:02] Virtual Agent: Obrigada pela informações.
Encontrei as seguintes informações sobre sua Ordem de Serviço.
Número: 6639358
Nome Técnico: TÉCNICO SIMPRESS 
Status: Aceito 
Descrição: Durante o processo de impressão acontece o atolamento de papel na saída. 
Data de Abertura: 09/01/2026 
Data de Atendimento: 
Data de Finalização:  
[14:02] Virtual Agent: As informações estão corretas?
[14:02] Guest: Sim
[14:02] Virtual Agent: Certo, preciso que me informe o código de defeito do equipamento. 
Exemplos: U1-XXXX ou 99.XX.XX
[14:02] Guest: 5644
[14:02] Virtual Agent: Desculpe, não encontrei esse modelo/código de defeito em nosso banco de dados. 😔
Vamos tentar  novamente?
[14:02] Virtual Agent: Lembre-se de escrever exatamente como está no painel da máquina ou no log de eventos.
[14:02] Virtual Agent: Certo, preciso que me informe o código de defeito do equipamento. 
Exemplos: U1-XXXX ou 99.XX.XX
[14:02] Guest: 4544
[14:02] Virtual Agent: Desculpe, não encontrei esse modelo/código de defeito em nosso banco de dados. 😔
Vamos tentar  novamente?
[14:02] Virtual Agent: Lembre-se de escrever exatamente como está no painel da máquina ou no log de eventos.
[14:02] Virtual Agent: Certo, preciso que me informe o código de defeito do equipamento. 
Exemplos: U1-XXXX ou 99.XX.XX
[14:02] Guest: 4566
[14:02] Virtual Agent: Ops, realmente não consegui encontrar o modelo/código de defeito que digitou.
Mas sem problemas, vou te encaminhar a nossa equipe de atendimento para que obtenha mais informações.
[14:02] Virtual Agent: Aguarde um instante que estou te encaminhando a um de nossos analistas do suporte técnico!
[14:02] Guest: 456
[14:06] Guest: Oi
[14:12] Guest: Oi
[14:12] [PRIVATE] System: Samuel Mauro Da Silva entrou.
[14:12] Samuel Mauro Da Silva: Obrigado por aguardar, já iremos atender.
[14:13] Samuel Mauro Da Silva: Olá, bem vindo ao suporte, eu sou o Samuel. Por gentileza me informe o motivo do contato.
[14:14] Guest: Opa beleza samuel
[14:14] [PRIVATE] Guest: @L[https://simpress.service-now.com/api/now/v2/cs/media/Djs75j0rHvSqadHfxJCZsnRiCgYj9tQgqWqGKSTNPxlcfHrXHhgmC98JJkO3nXSJ|MEe74dc813b3b4703ad512456779734068.jpg]
[14:15] [PRIVATE] Guest: @L[https://simpress.service-now.com/api/now/v2/cs/media/iHtFzS31aYDFgTQL3EVafXDEe4NjjXPeDXPJQMFTNdgh6rmd1KjwMKoMRbvtyvRH|MEb278ba2b081fccce6df2e51bb8774e9e.mp4]
[14:15] [PRIVATE] Guest: @L[https://simpress.service-now.com/api/now/v2/cs/media/G0VqoAmEpdBCVihajC9qED1vnltdyBw2G5eYyEsMyK4XqWhCD2QxFLcwVW3HMEqD|Troquei esses roletes]
[14:16] Virtual Agent: Não foi possível fazer o download do arquivo usando o URL especificada. Verifique o URL e tente carregar novamente.
[14:16] Guest: Troquei esses dois roletes
[14:16] Guest: Da gaveta
[14:16] Guest: E esses aqui
[14:16] Samuel Mauro Da Silva: isso ocorre porque deve ter papel preso acima do rolete
[14:16] [PRIVATE] Guest: @L[https://simpress.service-now.com/api/now/v2/cs/media/tVwr64wWq6qkz4swIf0hET8GX03WrwUiMYQhqNYfGSf50eICLumfgMicCDLAyuRh|Mas sempre atola assim]
[14:17] Samuel Mauro Da Silva: vc vai ter que tirar o conjunto puxador de papel d bandeja manual pra ver todo o percurso do papel
[14:17] Samuel Mauro Da Silva: se não for esse o erro a falha esta no drive da bandeja 1
[14:17] [PRIVATE] Guest: @L[https://simpress.service-now.com/api/now/v2/cs/media/FEU80oBTO17A16lV6e0tbAeeikRpJiiisCxaRe0DArlQxVmdPCWkVn9Ri0MukzHw|Você fala aqui?]
[14:18] Guest: Eu troquei esses roletes do puxador e não tinha nada
[14:18] Guest: Olha ai na imagem a cima
[14:18] Samuel Mauro Da Silva: @L[https://simpress.service-now.com/api/now/v1/cs/media/jvo5xMjssIkg7rb5pn8FPZ12bojQlsuLg9zJhuvb0gO3MTnxLji8ijQDbTU4Hkko|erro.jpg]
[14:18] Samuel Mauro Da Silva: então é falha no drive pickup
[14:21] Guest: Também acho em
[14:23] Guest: Verifiquei tudo
[14:26] Guest: Sabe me informar o código?
[14:27] [PRIVATE] Guest: @L[https://simpress.service-now.com/api/now/v2/cs/media/G6eoX7uSG6acFCwvGUU32Ml2C9oe5ho9xj6kbXf9vD0d7w4dxOs2Nv408Zdvm4vC|ME450c8a19cc2ceb05ff3251c9936b12d3.jpg]
[14:27] Guest: Seria esse?
[14:27] Guest: JC90-01043BPRS
[14:29] Samuel Mauro Da Silva: vou te informar o código, ele esta no simfix:
[14:29] Samuel Mauro Da Silva: JC93-00545A
[14:32] Guest: Qual o nome que aparece no sim fix?
[14:34] Samuel Mauro Da Silva: unidade de alimentação
[14:35] Guest: Cara achei que esse código era do cilindro
[14:35] Guest: Agradeço de mais
[14:35] Guest: Vou pedir
[14:35] Samuel Mauro Da Silva: por nada, bom trabalho
[14:35] Guest: 5 estrelas
[14:38] Samuel Mauro Da Silva: valeu
[14:38] Samuel Mauro Da Silva: obrigado
</t>
  </si>
  <si>
    <t>IMS0061813</t>
  </si>
  <si>
    <t xml:space="preserve">[14:33] Guest: Boa tarde tudo bem!? 
Preciso de informações sobre o andamento de uma O.S n° 6601220
[14:33]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HB6SDU3cmduU0p5TjR5dEE3UHZLZz09MEZaVTFHVl9ITkxIa1J3eXNlenZSNlZYV2txUGxRZngyLXlnTHJZWDQzY3Z1UnRyR3h3b3Fncnk4LXNhWHRsTjdpZHVLdEdYSldoa1dXN0owN0tyS09XTXNJWm9pOXpQOURJMGt5NklFaUp0ZVdmTjJPYS1CR25XUFEwRy04dFR1N2Rtc2s1UXZFU1Zmc2lMU0RUd09aaGlrNmE0OXNUV2NHLTEwSjl577eu77ev&amp;target_url=https%3A%2F%2Fux.simpress.com.br)
[14:33] Virtual Agent: Excelente! Agora, para que eu consiga te ajudar, escolha a opção que mais te representa:
[14:34] Guest: Sou Técnico
[14:34] Virtual Agent: Por favor, digite o seu e-mail:
[14:34] Guest: ghsouza@simpress.com.br
[14:34] Virtual Agent: Escolha uma opção:
[14:34] Guest: Atendimento com OS 
[14:34] Virtual Agent: Digite a sua ordem de serviço. 
Exemplo: 3123913
[14:35] Guest: 6601220
[14:35] Virtual Agent: Que tipo de atendimento você precisa?
[14:35] Guest: Apoio Técnico
[14:35] Virtual Agent: Obrigada pela informações.
Encontrei as seguintes informações sobre sua Ordem de Serviço.
Número: 6601220
Nome Técnico: Gabriel Henrique de Souza 212191 
Status: Aceito 
Descrição: Equipamento com falha no kit fusor, vida útil do acessório.  
Data de Abertura: 10/12/2025 
Data de Atendimento: 
Data de Finalização:  
[14:35] Virtual Agent: As informações estão corretas?
[14:35] Guest: Sim
[14:35] Virtual Agent: Certo, preciso que me informe o código de defeito do equipamento. 
Exemplos: U1-XXXX ou 99.XX.XX
[14:37] Guest: 59.00.30
[14:37] Virtual Agent: Desculpe, não encontrei esse modelo/código de defeito em nosso banco de dados. 😔
Vamos tentar  novamente?
[14:37] Virtual Agent: Lembre-se de escrever exatamente como está no painel da máquina ou no log de eventos.
[14:37] Virtual Agent: Certo, preciso que me informe o código de defeito do equipamento. 
Exemplos: U1-XXXX ou 99.XX.XX
[14:38] Guest: 59.00.40
[14:38] Virtual Agent: Desculpe, não encontrei esse modelo/código de defeito em nosso banco de dados. 😔
Vamos tentar  novamente?
[14:38] Virtual Agent: Lembre-se de escrever exatamente como está no painel da máquina ou no log de eventos.
[14:38] Virtual Agent: Certo, preciso que me informe o código de defeito do equipamento. 
Exemplos: U1-XXXX ou 99.XX.XX
[14:38] Guest: 59.00.01
[14:38] Virtual Agent: Ops, realmente não consegui encontrar o modelo/código de defeito que digitou.
Mas sem problemas, vou te encaminhar a nossa equipe de atendimento para que obtenha mais informações.
[14:38] Virtual Agent: Aguarde um instante que estou te encaminhando a um de nossos analistas do suporte técnico!
[14:38] [PRIVATE] System: Marcos Geanini Cabral Araujo entrou.
[14:38] Marcos Geanini Cabral Araujo: Obrigado por aguardar, já iremos atender.
[14:40] Marcos Geanini Cabral Araujo: Boa Tarde tudo bem ?
Sou o Marcos Analista de Suporte da Simpress, como posso te ajudar?
[14:42] Guest: Boa tarde Marcos tudo bem!? 
Estou solicitando um kit fusor pro equipamento mencionado, porém encerrei minha O.S de forma incorreta. Gostaria de solicitar a devolução da mesma no sistema OFS pra que seja encerrada de maneira correta
[14:42] Guest: Seria possível
[14:42] Guest: ?
[14:43] Marcos Geanini Cabral Araujo: ai vc precisa validar com seu gestor 
[14:44] Guest: Sim eu validei, porém ele me informou que não conseguia mais "devolver" essa O.S pro sistema. Se tento abrir uma outra O.S pro mesmo equipamento no UX não é possível.
[14:44] Guest: Como devo proceder nesse caso!?
[14:45] Marcos Geanini Cabral Araujo: vc precisa abrir uma nova e pedir nela 
[14:46] Marcos Geanini Cabral Araujo: agora se ta com erro ai seu gestor precisa validar 
[14:46] Marcos Geanini Cabral Araujo: valida com ele se ele consegue abrir pra vc 
[14:47] Guest: Mas é no UX que não me deixa abrir uma nova O.S. ele consegue cancelar essa atual pra eu abrir uma nova!?
[14:48] Marcos Geanini Cabral Araujo: deve conseguir sim 
[14:48] Marcos Geanini Cabral Araujo: por isso é melhor validar com ele 
[14:48] Marcos Geanini Cabral Araujo: porque usamos sistemas diferentes 
[14:48] Guest: Ok obrigado
[14:49] Marcos Geanini Cabral Araujo: por nada 
</t>
  </si>
  <si>
    <t>IMS0061836</t>
  </si>
  <si>
    <t xml:space="preserve">[14:48] Guest: Opa
[14:48]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EtoOC1ndkIxMElNeHFHU0xndFVsUT09ZEhTR3FGOTVaUFIwcW5tTGVjUjJEODJQNXA0S1MxRmVZbElVQmhxQzIwcllQeDZRdm9ERS1Cd0l3VUEzSzBzOFU5Nzl5UEdtR2E2M0VUb0FKMklmX0JleG9ad0x4d3dxNFdpMG1wcEcwbmhEYmNseV9uMkY5MjlxS2xxdjhaNHhHdnVxVHhkUG4xa2lfSEZzRmMwZ0kxMkxQMm5wUDdwRk81cEw0QlBz77eu77ev&amp;target_url=https%3A%2F%2Fux.simpress.com.br)
[14:48] Virtual Agent: Excelente! Agora, para que eu consiga te ajudar, escolha a opção que mais te representa:
[14:55] Guest: Sou Técnico
[14:55] Virtual Agent: Por favor, digite o seu e-mail:
[14:56] Guest: Divinorv00@gmail.com
[14:56] Virtual Agent: Escolha uma opção:
[14:56] Guest: Atendimento com OS 
[14:56] Virtual Agent: Digite a sua ordem de serviço. 
Exemplo: 3123913
[14:56] Guest: 6553183
[14:56] Virtual Agent: Que tipo de atendimento você precisa?
[14:57] Guest: Apoio Técnico
[14:57] Virtual Agent: Obrigada pela informações.
Encontrei as seguintes informações sobre sua Ordem de Serviço.
Número: 6553183
Nome Técnico: TÉCNICO SIMPRESS 
Status: Em tratativa interna 
Descrição: cliente informa que impressora está inoperante, fica travado na tela de que o programa parou inesperadamente
Não há backup no local
Contato no local: Amanda Mendes Medeiros
Setor: Veículos 
Data de Abertura: 18/11/2025 
Data de Atendimento: 21/11/2025
Data de Finalização:  
[14:57] Virtual Agent: As informações estão corretas?
[14:57] Guest: Sim
[14:57] Virtual Agent: Certo, preciso que me informe o código de defeito do equipamento. 
Exemplos: U1-XXXX ou 99.XX.XX
[14:57] Guest: Painel
[14:57] Virtual Agent: Desculpe, não encontrei esse modelo/código de defeito em nosso banco de dados. 😔
Vamos tentar  novamente?
[14:57] Virtual Agent: Lembre-se de escrever exatamente como está no painel da máquina ou no log de eventos.
[14:57] Virtual Agent: Certo, preciso que me informe o código de defeito do equipamento. 
Exemplos: U1-XXXX ou 99.XX.XX
[14:57] Guest: Painel
[14:57] Virtual Agent: Desculpe, não encontrei esse modelo/código de defeito em nosso banco de dados. 😔
Vamos tentar  novamente?
[14:57] Virtual Agent: Lembre-se de escrever exatamente como está no painel da máquina ou no log de eventos.
[14:57] Virtual Agent: Certo, preciso que me informe o código de defeito do equipamento. 
Exemplos: U1-XXXX ou 99.XX.XX
[14:58] Guest: Painel
[14:58] Virtual Agent: Ops, realmente não consegui encontrar o modelo/código de defeito que digitou.
Mas sem problemas, vou te encaminhar a nossa equipe de atendimento para que obtenha mais informações.
[14:58] Virtual Agent: Aguarde um instante que estou te encaminhando a um de nossos analistas do suporte técnico!
[14:58] [PRIVATE] System: Paulo Henrique Lima Da Silva entrou.
[14:58] Paulo Henrique Lima Da Silva: Obrigado por aguardar, já iremos atender.
[14:58] Paulo Henrique Lima Da Silva: Olá, bem vindo ao suporte, sou o Paulo. Por gentileza informe seu nome e o motivo do contato.
[14:58] Guest: Boa tarde Paulo, tudo bem?
[14:59] Guest: Divino
[14:59] Paulo Henrique Lima Da Silva: boa tarde
[14:59] Paulo Henrique Lima Da Silva: tudo certo, e aí?
[14:59] Guest: Essa maquina da OS está com o painel com problema
[14:59] Guest: Ele foi substituído tem pouco tempo
[15:00] Guest: Testei outro painel com a placa nova e funcionou
[15:00] Paulo Henrique Lima Da Silva: certo, me manda foto de como a tela fica pfvr
[15:00] Guest: Tudo certo
[15:00] [PRIVATE] Guest: @L[https://simpress.service-now.com/api/now/v2/cs/media/UspqviFURu3lWKRYEHOzCjqIX1rshbhzVgADMVKktc2pBZz6eUvQ7Xfm1bFL4z17|Painel dela, sem os cabos do hd]
[15:00] [PRIVATE] Guest: @L[https://simpress.service-now.com/api/now/v2/cs/media/oi0ofhFlSS3Ewi45PMGgxvbc8VZhfVSPMHD5pwk2unz11huKZSv4A4qFMnccmtzj|Painel emprestado, sem os cabos do hd]
[15:02] Paulo Henrique Lima Da Silva: vou liberar o painel, momento
[15:04] Guest: Ok
[15:07] Paulo Henrique Lima Da Silva: Liberar painel - 260113-000954
[15:12] Guest: Obrigado
[15:15] Paulo Henrique Lima Da Silva: por nada
[15:20] System: Paulo Henrique Lima Da Silva encerrou a conversa.
</t>
  </si>
  <si>
    <t>IMS0061844</t>
  </si>
  <si>
    <t>Ronaldo Marinho De Alcantara</t>
  </si>
  <si>
    <t xml:space="preserve">[14:58] Guest: Boa tarde
[14:59]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XFqZnN6d3h1aFYzWHVvZlN0UzA3dz09dUlBcm5JMUh2c0ozMDBudk00U1MwOGtFUHotTUo3SlpicEFiN2o0a0JVbXlBeXg1TC1tQ0tzUmRKVFNid1puVVl4T0hRYkVjLXBxMUt5RnhUaFpJajYzbWZNY19PaGpUd2k1dnh0ZXBNUUpSRDdCR08wbzFzTVlYRURQOHNuM3hBbkhxOWpObWc4NzRfUl9FcENQVXhIMzNzdzFDemw2Y0xWUG94bHJN77eu77ev&amp;target_url=https%3A%2F%2Fux.simpress.com.br)
[14:59] Virtual Agent: Excelente! Agora, para que eu consiga te ajudar, escolha a opção que mais te representa:
[14:59] Guest: Sou Técnico
[14:59] Virtual Agent: Por favor, digite o seu e-mail:
[14:59] Guest: Rmalcantara@simpress.com.br
[14:59] Virtual Agent: Escolha uma opção:
[14:59] Guest: Atendimento com OS 
[14:59] Virtual Agent: Digite a sua ordem de serviço. 
Exemplo: 3123913
[14:59] Guest: 6639494
[14:59] Virtual Agent: Que tipo de atendimento você precisa?
[15:00] Guest: Liberação de Placas
[15:00] Virtual Agent: Antes de transferir seu atendimento, preciso de algumas informações.
[15:00] Virtual Agent: Para obter o uso de liberação de placas, digite abaixo qual tipo de placa quer:
[15:00] Guest: Placa principal
[15:00]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[15:00] Virtual Agent: Para que eu possa compreender o erro, por favor me informe o que ocorre conforme as opções abaixo:
- **Não comunica via rede ou USB**
- **Não inicializa**
- **Sem tensão (tensão saída) para motores/sensores.**
[15:00] Virtual Agent: @L[https://simpress.service-now.com/imagem (1)_1757357503193.jpg|imagem (1)_1757357503193.jpg]
[15:00] Virtual Agent: Me informe qual das situações acima acontece:
[15:00] Guest: Não inicializa
[15:00]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[15:00] Virtual Agent: Como está a alimentação da placa principal?
[15:00] Guest: Normal
[15:00] Virtual Agent: Conseguiu fazer a atualização de Recovery e Firmware?
[15:00] Guest: Sim
[15:00] Virtual Agent: Por último como foi o teste do painel?
[15:00] Guest: Normal
[15:00] Virtual Agent: Registrei as informações e um analista irá validar de acordo com o Diagrama Eletrico deste modelo.
Esta evidencia será registrada para autorizar a liberação da peça.
[15:00] Virtual Agent: Aguarde um instante que estou te encaminhando a um de nossos analistas do suporte técnico!
[15:00] [PRIVATE] System: Valdeir Vilela Ferreira De Novais entrou.
[15:00] Valdeir Vilela Ferreira De Novais: Obrigado por aguardar, já iremos atender.
[15:02] Valdeir Vilela Ferreira De Novais: Boa tarde, sou Valdeir em que posso ajudar?
[15:09] Valdeir Vilela Ferreira De Novais: Por falta de interação no chat e presença de fila de atendimento, o mesmo será encerrado, agradecemos o seu contato.
[15:09] System: Valdeir Vilela Ferreira De Novais encerrou a conversa.
</t>
  </si>
  <si>
    <t>IMS0061851</t>
  </si>
  <si>
    <t xml:space="preserve">[15:05] Guest: .
[15:05]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U80aFRKMHJpVHlKQ2ZVZWZIaWNsdz09S3JDOVM1N09JUzZROVZBUmRnb0JvLTFlaThjcEtFV3ZIX0lCdXpMMEZoWUhWYl8zcWwtQ2UxdnRVMDUxWXlhcVBoRTF1VnZzZlJlODdiYjRnUGgyOGNJcG56SHB4QmRseWhrdThsXzRNdEl0aFJrQlZ2SW1CSGhfdXE1UDV1MjFlWmNSZUpvNGtldy1LXzhraC1NRHZmOEhlbHNWbEJaLXB3OWR5aXVE77eu77ev&amp;target_url=https%3A%2F%2Fux.simpress.com.br)
[15:05] Virtual Agent: Excelente! Agora, para que eu consiga te ajudar, escolha a opção que mais te representa:
[15:05] Guest: Sou Técnico
[15:05] Virtual Agent: Por favor, digite o seu e-mail:
[15:05] Guest: gvniro@simpress.com.br
[15:05] Virtual Agent: Escolha uma opção:
[15:05] Guest: Atendimento com OS 
[15:05] Virtual Agent: Digite a sua ordem de serviço. 
Exemplo: 3123913
[15:05] Guest: 6629916
[15:05] Virtual Agent: Que tipo de atendimento você precisa?
[15:06] Guest: Apoio Técnico
[15:06] Virtual Agent: Obrigada pela informações.
Encontrei as seguintes informações sobre sua Ordem de Serviço.
Número: 6629916
Nome Técnico: GUSTAVO VEIGA COPERTINO NIRO 210470 
Status: Aceito 
Descrição:  
Data de Abertura: 05/01/2026 
Data de Atendimento: 07/01/2026
Data de Finalização:  
[15:06] Virtual Agent: As informações estão corretas?
[15:06] Guest: Sim
[15:06] Virtual Agent: Certo, preciso que me informe o código de defeito do equipamento. 
Exemplos: U1-XXXX ou 99.XX.XX
[15:07] Guest: 99.05.00
[15:07] Virtual Agent: Desculpe, não encontrei esse modelo/código de defeito em nosso banco de dados. 😔
Vamos tentar  novamente?
[15:07] Virtual Agent: Lembre-se de escrever exatamente como está no painel da máquina ou no log de eventos.
[15:07] Virtual Agent: Certo, preciso que me informe o código de defeito do equipamento. 
Exemplos: U1-XXXX ou 99.XX.XX
[15:07] Guest: 99.05.00
[15:07] Virtual Agent: Desculpe, não encontrei esse modelo/código de defeito em nosso banco de dados. 😔
Vamos tentar  novamente?
[15:07] Virtual Agent: Lembre-se de escrever exatamente como está no painel da máquina ou no log de eventos.
[15:07] Virtual Agent: Certo, preciso que me informe o código de defeito do equipamento. 
Exemplos: U1-XXXX ou 99.XX.XX
[15:07] Guest: 99.05.00
[15:07] Virtual Agent: Ops, realmente não consegui encontrar o modelo/código de defeito que digitou.
Mas sem problemas, vou te encaminhar a nossa equipe de atendimento para que obtenha mais informações.
[15:07] Virtual Agent: Aguarde um instante que estou te encaminhando a um de nossos analistas do suporte técnico!
[15:07] [PRIVATE] System: Samuel Mauro Da Silva entrou.
[15:07] Samuel Mauro Da Silva: Obrigado por aguardar, já iremos atender.
[15:10] Guest: .
[15:13] Samuel Mauro Da Silva: Olá, bem vindo ao suporte, eu sou o Samuel. Por gentileza me informe o motivo do contato.
[15:13] Guest: Boa tarde Samuel! Tudo bom?
[15:14] Guest: Preciso de uma ajuda com essa OS
[15:14] Samuel Mauro Da Silva: em que posso ajudar?
[15:14] Guest: A impressora estava apresentando problema com durante o Boot, ficando parado na etapa 6/8
[15:15] Guest: Realizei a troca do HD, porém o problema persistiu.
[15:15] Guest: Hoje mais cedo realizei a troca da Formatter, problema continuou
[15:15] Guest: Por orientação do suporte realizei a troca do HD secundário pelo outro HD antigo
[15:16] Guest: A impressora agora termina de carregar porém está apresentando outro problema
[15:16] Samuel Mauro Da Silva: qual problema?
[15:17] Guest: Já realizei Format Disk, Clean disk, erase/unlock e update de firmware, porém sem sucesso
[15:17] [PRIVATE] Guest: @L[https://simpress.service-now.com/api/now/v2/cs/media/9abVNJfCcnT4Ly6Dzj19gHFdSjMPe8198uegdQTGURjcpL3xs4yto4A3iYEwkvKW|MEa0035a947ee8a11498e5350cae9ed5fe.jpg]
[15:18] Guest: O erro de USB é devido ao leitor de crachá do embarcado
[15:18] Guest: Como não está com o embarcado instalado ele fica com esse erro mesmo
[15:18] Samuel Mauro Da Silva: ok, vc fez o format disk antes de seguir com atualização?
[15:19] Guest: Antes e depois
[15:19] Guest: Mas o erro persiste
[15:20] Guest: O HD que está na formatter (e inclusive a formatter) são zerados.
[15:20] Samuel Mauro Da Silva: vou te passar um procedimento: 
[15:20] Samuel Mauro Da Silva: PULAR O TESTE DO DISCO
• Acessar o menu preboot
• Acesse a opção administrator
• Acesse a opção Startup Options
• Acesse a opção Skip Disk Load e desabilite essa opção
[15:21] Guest: Há a possibilidade de ter dado problema nos dois HD's?
[15:23] Samuel Mauro Da Silva: pode ser, mas vamos ver aqui 
[15:23] Guest: Vou até a impressora, só um minuto
[15:27] Guest: É pra habilitar ou desabilitar?
[15:27] Samuel Mauro Da Silva: habilitar
[15:28] [PRIVATE] Guest: @L[https://simpress.service-now.com/api/now/v2/cs/media/lIIiyP34dDjHH6r8welNN8uVMbw3CbGIzp87pjSFADUxn6dQtCdTnAfy0M4yirNP|Pq já está sem o tick]
[15:28] Samuel Mauro Da Silva: opção 3
[15:29] [PRIVATE] Guest: @L[https://simpress.service-now.com/api/now/v2/cs/media/5jeAenlQm3T1iULmrgKdXgdEoFmNMhb4tjsDma77eOcVDVajozcPUN2olPWMVksg|Carregando]
[15:31] [PRIVATE] Guest: @L[https://simpress.service-now.com/api/now/v2/cs/media/Hc9utfBGKLVvX8YOMAwezbwS7I9fIl344hu6I5NsO5dJQ8uabKkEopeSwZ2bhp8B|Subiu mesmo erro]
[15:33] Guest: Por enquanto sem o erro do HD secundário
[15:35] [PRIVATE] Guest: @L[https://simpress.service-now.com/api/now/v2/cs/media/aaxNPCfA9TO2vkJeWVjplhiuSb0FVlTiO85s20B5J3U6BFUznQPj7XgdAPcmkLf8|Apareceu]
[15:37] Guest: Algum outro procedimento que eu possa testar?
[15:39] Guest: Samuel?
[15:42] [PRIVATE] Guest: @L[https://simpress.service-now.com/api/now/v2/cs/media/W74RmHuUh2cgXgwd3DTF57jf1OtL1whIcmLq8bODlLsmaBbLUlReHCjcMfOsH7OS|A impressora mesmo com erro, ainda imprime a página de config.]
[15:42] Samuel Mauro Da Silva: ola, desculpe pela demora
[15:42] Samuel Mauro Da Silva: tem um firmwrae que é o 5.9
[15:42] Samuel Mauro Da Silva: e vc também pode solicitar os 2 hds novamente
[15:43] [PRIVATE] Guest: @L[https://simpress.service-now.com/api/now/v2/cs/media/EohQtoN0nsfLugasldpFU2buBTSYHSEaNatvATmxonjdh64v6tvbKMpjMPAOXMhu|Porém cópias, digitalizações e impressão via USB ficam bloqueadas]
[15:43] Guest: Eu tentei atualizar
[15:43] Guest: Mas ele dá o mesmo erro
[15:43] Guest: Aí por último eu fiz o downgrade
[15:43] Samuel Mauro Da Silva: entendi
[15:44] Guest: Há alguma outra possibilidade? Ou posso solicitar um outro HD?
[15:44] Guest: O que está na formatter atualmente é um novinho.
[15:45] Guest: Somente o HD interno que não é por enquanto
[15:45] Samuel Mauro Da Silva: o que podemos fazer é passar o caso para o suporte nivel 2, mas em relação as peças que dão esse tipo de problema são HD e formatter
[15:46] Guest: Falta um HD então. Vou solicitar aqui. Não precisa de liberação, certo?
[15:47] Samuel Mauro Da Silva: não é necessário liberaçao pra solicitar o hd
[15:48] Guest: Obrigado pela ajuda.
[15:48] Samuel Mauro Da Silva: por nada Gustavo
</t>
  </si>
  <si>
    <t>IMS0061865</t>
  </si>
  <si>
    <t xml:space="preserve">[15:15]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jYwTEstSFV2R2czT1RBeU5KVVRsZz09cndhazFfLWNvX28tMHBvMFVDSlEtNVo2RHNGMVNFQm9qWG1CUVNBMHhHT3JtTHpqVTVTRGpuQWdZUkF4cVV3Z3VjeklCR0RVSHRKTWI5MENPa25wUmp3UnNHeW94N1AxLXJtNEJZaDRwaTd1RmdGUmJzazNHcG80d1N4R3UyVWNlc2xhN2E2ZF9URVllRzlfLTZtNk5aQ1NUTHFWN1BOM2t0Q2hyOXdG77eu77ev&amp;target_url=https%3A%2F%2Fux.simpress.com.br)
[15:15] Virtual Agent: Excelente! Agora, para que eu consiga te ajudar, escolha a opção que mais te representa:
[15:15] Virtual Agent: Excelente! Agora, para que eu consiga te ajudar, escolha a opção que mais te representa:
[15:15] Guest: Sou Técnico
[15:15] Virtual Agent: Por favor, digite o seu e-mail:
[15:15] Guest: vrbcruz@simpress.com.br
[15:15] Virtual Agent: Escolha uma opção:
[15:15] Guest: Atendimento com OS 
[15:15] Virtual Agent: Digite a sua ordem de serviço. 
Exemplo: 3123913
[15:15] Guest: 6633874
[15:15] Virtual Agent: Que tipo de atendimento você precisa?
[15:16] Guest: Liberação de Placas
[15:16] Virtual Agent: Antes de transferir seu atendimento, preciso de algumas informações.
[15:16] Virtual Agent: Para obter o uso de liberação de placas, digite abaixo qual tipo de placa quer:
[15:16] Guest: Placa principal
[15:16]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[15:16] Virtual Agent: Para que eu possa compreender o erro, por favor me informe o que ocorre conforme as opções abaixo:
- **Não comunica via rede ou USB**
- **Não inicializa**
- **Sem tensão (tensão saída) para motores/sensores.**
[15:16] Virtual Agent: @L[https://simpress.service-now.com/imagem (1)_1757357503193.jpg|imagem (1)_1757357503193.jpg]
[15:16] Virtual Agent: Me informe qual das situações acima acontece:
[15:16] Guest: a
[15:16] Virtual Agent: Desculpe, não entendi. Você poderia me ajudar respondendo?
[15:16] Virtual Agent: Me informe qual das situações acima acontece:
[15:16] Guest: Não inicializa
[15:16]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[15:16] Virtual Agent: Como está a alimentação da placa principal?
[15:17] Guest: normal
[15:17] Virtual Agent: Conseguiu fazer a atualização de Recovery e Firmware?
[15:17] Guest: sim
[15:17] Virtual Agent: Por último como foi o teste do painel?
[15:19] Guest: normal
[15:19] Virtual Agent: Registrei as informações e um analista irá validar de acordo com o Diagrama Eletrico deste modelo.
Esta evidencia será registrada para autorizar a liberação da peça.
[15:19] Virtual Agent: Aguarde um instante que estou te encaminhando a um de nossos analistas do suporte técnico!
[15:19] [PRIVATE] System: Valdeir Vilela Ferreira De Novais entrou.
[15:19] Valdeir Vilela Ferreira De Novais: Obrigado por aguardar, já iremos atender.
[15:28] Valdeir Vilela Ferreira De Novais: Boa tarde, sou Valdeir em que posso ajudar?
</t>
  </si>
  <si>
    <t>IMS0061868</t>
  </si>
  <si>
    <t xml:space="preserve">[15:17] Guest: Ola
[15:17]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VJQQ19nUHp4TDhaRm5iZ1J6MVJXUT09eW9Zd0N1dHFfQ2ZGR0ZMci02Z3Vyc2NSMHFGWlBCWnluUTZBQlRaRVlGVXJkMTVuMlptTUlpRmRJenNpRVBOczI5ajF3cElHejJfdlAyUlR0ZmhNMXgwYklsNzhrcjctNDRLUldFSGxHSHE0VzFpa2FDNWczdzRPLUZaNkdCQjNVbVpYekJDcmVWMEN2QWhscW5jSXdCb2RrQU90VWNhRWtUS3hiSVZN77eu77ev&amp;target_url=https%3A%2F%2Fux.simpress.com.br)
[15:17] Virtual Agent: Excelente! Agora, para que eu consiga te ajudar, escolha a opção que mais te representa:
[15:18] Guest: Sou Técnico
[15:18] Virtual Agent: Por favor, digite o seu e-mail:
[15:18] Guest: Fjmota@simpress.com.br
[15:18] Virtual Agent: Escolha uma opção:
[15:18] Guest: Atendimento com OS 
[15:18] Virtual Agent: Digite a sua ordem de serviço. 
Exemplo: 3123913
[15:18] Guest: 6639511
[15:18] Virtual Agent: Que tipo de atendimento você precisa?
[15:18] Guest: Apoio Técnico
[15:18] Virtual Agent: Obrigada pela informações.
Encontrei as seguintes informações sobre sua Ordem de Serviço.
Número: 6639511
Nome Técnico: TÉCNICO SIMPRESS 
Status: Aceito 
Descrição: Equipamento parou de ligar.  
Data de Abertura: 09/01/2026 
Data de Atendimento: 13/01/2026
Data de Finalização:  
[15:18] Virtual Agent: As informações estão corretas?
[15:18] Guest: Sim
[15:18] Virtual Agent: Certo, preciso que me informe o código de defeito do equipamento. 
Exemplos: U1-XXXX ou 99.XX.XX
[15:18] Guest: Sem erro
[15:18] Virtual Agent: Desculpe, não encontrei esse modelo/código de defeito em nosso banco de dados. 😔
Vamos tentar  novamente?
[15:18] Virtual Agent: Lembre-se de escrever exatamente como está no painel da máquina ou no log de eventos.
[15:18] Virtual Agent: Certo, preciso que me informe o código de defeito do equipamento. 
Exemplos: U1-XXXX ou 99.XX.XX
[15:19] Guest: Sem erro
[15:19] Virtual Agent: Desculpe, não encontrei esse modelo/código de defeito em nosso banco de dados. 😔
Vamos tentar  novamente?
[15:19] Virtual Agent: Lembre-se de escrever exatamente como está no painel da máquina ou no log de eventos.
[15:19] Virtual Agent: Certo, preciso que me informe o código de defeito do equipamento. 
Exemplos: U1-XXXX ou 99.XX.XX
[15:19] Guest: Sem erro
[15:19] Virtual Agent: Ops, realmente não consegui encontrar o modelo/código de defeito que digitou.
Mas sem problemas, vou te encaminhar a nossa equipe de atendimento para que obtenha mais informações.
[15:19] Virtual Agent: Aguarde um instante que estou te encaminhando a um de nossos analistas do suporte técnico!
[15:19] [PRIVATE] System: Marcos Geanini Cabral Araujo entrou.
[15:19] Marcos Geanini Cabral Araujo: Obrigado por aguardar, já iremos atender.
[15:20] Marcos Geanini Cabral Araujo: Boa Tarde tudo bem ?
Sou o Marcos Analista de Suporte da Simpress, como posso te ajudar?
[15:20] Guest: Boa tarde Marcos.
[15:21] Guest: Impressora nao liga. Feito testes e a placa fonte nao tem sinais de sobrecarga
[15:21] Marcos Geanini Cabral Araujo: vc mediu a rede elétrica do cliente ?
[15:21] [PRIVATE] Guest: @L[https://simpress.service-now.com/api/now/v2/cs/media/DebJP6EbhmRwv4hWDqaazUtXunfAA0Oy5dHCSj8peLbZWix3Wcemt0wAb8tJe9Cz|ME4f4ce07123afd5e263d8651f780a5896.jpg]
[15:21] [PRIVATE] Guest: @L[https://simpress.service-now.com/api/now/v2/cs/media/mjvVmjMmAYEkRw8p1A0OFx17ide8tHDPXblziIK0uXOES2Xq88rQ6b9aC0LwAUs3|MEb530bad1cbf49e65100a2fd0b277c2fb.jpg]
[15:22] Marcos Geanini Cabral Araujo: se sim me informe os valores medidos
[15:22] Guest: Sim tudo correto e com o trafo padrão da simpress
[15:23] Marcos Geanini Cabral Araujo: quais os valores medidos ?
[15:24] Guest: Momento vou retornar no cliente e medir e te mando a foto.
[15:25] Marcos Geanini Cabral Araujo: ok
[15:34] Guest: Ja cheguei
[15:35] [PRIVATE] Guest: @L[https://simpress.service-now.com/api/now/v2/cs/media/ZREWiWfJOqLDqWPBPjaPMYTY8lpIVmOJkbgW67gcD2BH7hdyApi4rkw5M0aJL309|MEeb6766423d2a354745cc601268cdcdb9.jpg]
[15:35] [PRIVATE] Guest: @L[https://simpress.service-now.com/api/now/v2/cs/media/ROEQdmorxr4D2OKjwWK3lszNnVMQC7J6aC7R9b6yOT0E9fLxEf0QlyAkOCpWM3Oo|MEfa043a792af8d98078fce40b639aa5e3.jpg]
[15:36] [PRIVATE] Guest: @L[https://simpress.service-now.com/api/now/v2/cs/media/EDbuNHGf10FKtdzH8xHlSOsvbXRunYnd36dzkegc1ASGgkdFeGeEMzPMTadXxeuS|MEfe3fa391dad614add679d9b2ba0e4f8b.jpg]
[15:36] Marcos Geanini Cabral Araujo: essa tensão não esta no padrão não em 
[15:37] Guest: Ok
[15:37] Guest: Sigo com o orçamento
[15:38] Marcos Geanini Cabral Araujo: sim 
[15:38] Marcos Geanini Cabral Araujo: rde elétrica não esta dentro do padrão 
</t>
  </si>
  <si>
    <t>IMS0061870</t>
  </si>
  <si>
    <t>Mateus  De Jesus Dos Santos</t>
  </si>
  <si>
    <t xml:space="preserve">[15:18] Guest: boa tarde
[15:18]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0c4dmcwRjUzdmVuUFZMOUljdGt0Zz09MEtMQ2xCV0VyUXYxbjlaQVR1RE9XeEJSSVBkUmlMVnNzLW5IOXdwV2ZSdjJhbG1Dc2RQbnNGVy1rVjctWFpqRE80QmVSU3JUZlhwRUFCUmZqdjZHbndtQjB6VlQxMzRObHMwUmdkYk9OaERmcEdMUzVxa1VhY3lka0ZuUWFWTURYMl9RXzNpSVNSTXJZLVhiMlVhSGRZbnJGa0FlSS1ZREV0aFItNGV677eu77ev&amp;target_url=https%3A%2F%2Fux.simpress.com.br)
[15:18] Virtual Agent: Excelente! Agora, para que eu consiga te ajudar, escolha a opção que mais te representa:
[15:18] Guest: Sou Técnico
[15:18] Virtual Agent: Por favor, digite o seu e-mail:
[15:18] Guest: mdjsantos@simpress.com.br
[15:18] Virtual Agent: Escolha uma opção:
[15:19] Guest: Atendimento com OS 
[15:19] Virtual Agent: Digite a sua ordem de serviço. 
Exemplo: 3123913
[15:19] Guest: 6549716
[15:19] Virtual Agent: Que tipo de atendimento você precisa?
[15:19] Guest: Apoio Técnico
[15:19] Virtual Agent: Obrigada pela informações.
Encontrei as seguintes informações sobre sua Ordem de Serviço.
Número: 6549716
Nome Técnico: TÉCNICO SIMPRESS 
Status: Aceito 
Descrição:   Telefone: 27 37551135 - Responsável: Thiago Santos 
Data de Abertura: 15/11/2025 
Data de Atendimento: 
Data de Finalização:  
[15:19] Virtual Agent: As informações estão corretas?
[15:20] Guest: Não
[15:20] Virtual Agent: Consegui te ajudar?
[15:20] Guest: Não
[15:20] Virtual Agent: Anotado! Sua opinião faz toda a diferença. 
Agora, me conta: quer finalizar o atendimento ou voltar ao menu inicial?
[15:20] Guest: Voltar ao menu inicial
[15:20]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DhjY21WQ1RwNDI1UHlJamxqcnU0dz09Y2U5aFhPUFduU2o4Rl9Ic1hRTUJ5QXpEMUZUQnZyZXFmZnZpQVhnT0NrSWNPX0lDaXc1MGNXSzNla3ozMmE4V2FSdXFJWHQwZy16UjVDcE4wTVVPTE1DdnROODg0OWh2dC1nQjVLclNFYmdBakw0cC1hVFdGekJTa2MzdVQwSHlQOFhDMDQ0VVNseVItVWZkaVBxWWx0R3JyRHJBZDBUTlZ4N2V1SDRU77eu77ev&amp;target_url=https%3A%2F%2Fux.simpress.com.br)
[15:20] Virtual Agent: Excelente! Agora, para que eu consiga te ajudar, escolha a opção que mais te representa:
[15:20] Guest: Sou Técnico
[15:20] Virtual Agent: Por favor, digite o seu e-mail:
[15:20] Guest: mdjsantos@simpress.com.br
[15:20] Virtual Agent: Escolha uma opção:
[15:20] Guest: Atendimento com OS 
[15:20] Virtual Agent: Digite a sua ordem de serviço. 
Exemplo: 3123913
[15:20] Guest: 6549716
[15:20] Virtual Agent: Que tipo de atendimento você precisa?
[15:20] Guest: Apoio Técnico
[15:20] Virtual Agent: Obrigada pela informações.
Encontrei as seguintes informações sobre sua Ordem de Serviço.
Número: 6549716
Nome Técnico: TÉCNICO SIMPRESS 
Status: Aceito 
Descrição:   Telefone: 27 37551135 - Responsável: Thiago Santos 
Data de Abertura: 15/11/2025 
Data de Atendimento: 
Data de Finalização:  
[15:20] Virtual Agent: As informações estão corretas?
[15:21] Guest: Sim
[15:21] Virtual Agent: Certo, preciso que me informe o código de defeito do equipamento. 
Exemplos: U1-XXXX ou 99.XX.XX
[15:21] Guest: equipamento com erro aguardando imagem
[15:21] Virtual Agent: Desculpe, não encontrei esse modelo/código de defeito em nosso banco de dados. 😔
Vamos tentar  novamente?
[15:21] Virtual Agent: Lembre-se de escrever exatamente como está no painel da máquina ou no log de eventos.
[15:21] Virtual Agent: Certo, preciso que me informe o código de defeito do equipamento. 
Exemplos: U1-XXXX ou 99.XX.XX
[15:21] Guest: equipamento com erro aguardando imagem
[15:21] Virtual Agent: Desculpe, não encontrei esse modelo/código de defeito em nosso banco de dados. 😔
Vamos tentar  novamente?
[15:21] Virtual Agent: Lembre-se de escrever exatamente como está no painel da máquina ou no log de eventos.
[15:21] Virtual Agent: Certo, preciso que me informe o código de defeito do equipamento. 
Exemplos: U1-XXXX ou 99.XX.XX
[15:21] Guest: equipamento com erro aguardando imagem
[15:21] Virtual Agent: Ops, realmente não consegui encontrar o modelo/código de defeito que digitou.
Mas sem problemas, vou te encaminhar a nossa equipe de atendimento para que obtenha mais informações.
[15:21] Virtual Agent: Aguarde um instante que estou te encaminhando a um de nossos analistas do suporte técnico!
[15:21] [PRIVATE] System: Paulo Henrique Lima Da Silva entrou.
[15:21] Paulo Henrique Lima Da Silva: Obrigado por aguardar, já iremos atender.
[15:22] Paulo Henrique Lima Da Silva: Olá, bem vindo ao suporte, sou o Paulo. Por gentileza informe seu nome e o motivo do contato.
[15:23] Guest: Boa tarde estou com essa OI onde foi feito a tentativa de atualização do firmware porém a maquina reinicio e fica apenas nessa tela de aguardando a imagem tem alguma solução
[15:24] Paulo Henrique Lima Da Silva: boa tarde
[15:24] Guest: ja desliguei e tentei fazer a reinicialização
[15:24] Paulo Henrique Lima Da Silva: manda a foto da tela dela pfvr
[15:24] [PRIVATE] Guest: @L[https://simpress.service-now.com/api/now/v2/cs/media/8495ZNn0DVcIUBFp3XmnlKN4YAVPyJHuOxsvuUhcxikVzK5rtw1JYMaCLhKCycpZ|ME1e01671b941062fa028cf6ae5a6eb787.jpg]
[15:25] Paulo Henrique Lima Da Silva: mesmo subindo a imagem, não sai dessa telaw
[15:25] Paulo Henrique Lima Da Silva: ?*
[15:25] Guest: mesmo tentando não sair
[15:26] Paulo Henrique Lima Da Silva: antes de tentar atualizar estava normal?
[15:27] Guest: estava sim porém tem uma versão mais atualizada disponivel
[15:27] Paulo Henrique Lima Da Silva: consegue me mandar foto desse arquivo?
[15:28] [PRIVATE] Guest: @L[https://simpress.service-now.com/api/now/v2/cs/media/ROOU6pmeFRRUeRisVuD2kxWymNBAz9jrMpwH00bfb2vdsdtjIFWvfgFSZvfoqS0i|ME3ec7cdd4363d2c41437a7c111a8235d3.mp4]
[15:28] Guest: segue um vídeo que fiz
[15:29] Paulo Henrique Lima Da Silva: me manda a foto desse arquivo que está usando pfvr
[15:29] Paulo Henrique Lima Da Silva: pelo vídeo não consegui ver a versão
[15:30] Guest: final 49 diponivel
[15:31] Paulo Henrique Lima Da Silva: foto, por gentileza 
[15:32] [PRIVATE] Guest: @L[https://simpress.service-now.com/api/now/v2/cs/media/FcsnPByimno4YnMEPYP69dydgtaMcTON0yNzcYiXxlkV2Wi5JkY03SqLBxGJiRH5|ME2fa41c122d75f00a952a68a754318b0d.jpg]
[15:33] Paulo Henrique Lima Da Silva: mandei outra versão no seu e-mail
[15:33] Paulo Henrique Lima Da Silva: tenta com ela pfvr
[15:34] Guest: ok
[15:40] Guest: tentei e permanece com erro
[15:40] Paulo Henrique Lima Da Silva: ok, me informa os valores da tomada e verifica se tem sinal de queima na fonte
[15:43] Guest: um minuto
[15:48] Guest: Segue as medições solicitadas
[15:48] Guest: Fase / Neutro = 123,4
Fase / Terra = 123,6
Terra / Neutro = 0,5V
[15:51] Guest: não apresenta sinal de queima da máquina
[15:52] [PRIVATE] Guest: @L[https://simpress.service-now.com/api/now/v2/cs/media/NnXrUcSraS9yKjDeW8Sspx2KMk4IRrrdhc4c5FCdU1oizRzseXyF3CDqaDt2W3Hv|ME2b1a37c175db0acd695e4c128908511f.jpg]
[15:52] Paulo Henrique Lima Da Silva: nesse caso, por ser instalação
[15:52] Paulo Henrique Lima Da Silva: podemos seguir de duas formas 
[15:53] Paulo Henrique Lima Da Silva: libero a principal ou vc aciona seu supervisor e solcita a troca da máquina
[15:53] Paulo Henrique Lima Da Silva: oq prefere?
[15:54] Guest: troca da placa visto que apresentou defeito
[15:54] Paulo Henrique Lima Da Silva: ok, vou fazer a liberação
[15:54] Guest: estou retornando a máquina antiga pro local
[15:56] [PRIVATE] Guest: @L[https://simpress.service-now.com/api/now/v2/cs/media/TJ9JQH8lIajYGTI1cdzPI1OzRnUYjH0eoP2ho6jHT7sPDBVBUTV7oIVsdB5fcfe2|MEc284e176f73af48dc292417ea578a900.jpg]
[15:57] Paulo Henrique Lima Da Silva: Liberar placa principal - 260113-000955
[16:00] Paulo Henrique Lima Da Silva: ajudo em algo mais?
[16:04] Guest: apenas isso muito obrigado pelo apoio
[16:05] Paulo Henrique Lima Da Silva: por nada
[16:05] System: Paulo Henrique Lima Da Silva encerrou a conversa.
</t>
  </si>
  <si>
    <t>IMS0061874</t>
  </si>
  <si>
    <t>Alessandro  Paiva Da Silva</t>
  </si>
  <si>
    <t xml:space="preserve">[15:22]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Eh3SnJ4czZxT2Vzd3czRk45VWZiUT09eVhMcFkyNkdMSGZ0WWJ3SUJ5enp0SE1hS1hWYkMzc3VvT2dsbTQ4cWJkb3BsOWdnVUcwS3NlUVZIRVJvNnNvaUxVaGttUW9wOXhlRmtzQndDOG1qaDQ5WThFczd1YVR2VjM0TGFTSmk1WWs3OFo4T0Z1Y003M3JIMHk3ZVJNZUFxUGlHdjhSUmFkY1QxU1p6bE5FZlJoLWJKS0Jwd3V2a2g1elhMblQy77eu77ev&amp;target_url=https%3A%2F%2Fux.simpress.com.br)
[15:22] Virtual Agent: Excelente! Agora, para que eu consiga te ajudar, escolha a opção que mais te representa:
[15:22] Guest: Sou Técnico
[15:22] Virtual Agent: Por favor, digite o seu e-mail:
[15:22] Guest: alesilva@simpress.com.br
[15:22] Virtual Agent: Escolha uma opção:
[15:23] Guest: Atendimento com OS 
[15:23] Virtual Agent: Digite a sua ordem de serviço. 
Exemplo: 3123913
[15:24] Guest: 6630443
[15:24] Virtual Agent: Que tipo de atendimento você precisa?
[15:24] Guest: Apoio Técnico
[15:24] Virtual Agent: Obrigada pela informações.
Encontrei as seguintes informações sobre sua Ordem de Serviço.
Número: 6630443
Nome Técnico: TÉCNICO SIMPRESS 
Status: Aceito 
Descrição: Impressora com mtos atolamentos nas gavetas 4 e 5. 
Data de Abertura: 05/01/2026 
Data de Atendimento: 05/01/2026
Data de Finalização:  
[15:24] Virtual Agent: As informações estão corretas?
[15:24] Guest: Sim
[15:25] Virtual Agent: Certo, preciso que me informe o código de defeito do equipamento. 
Exemplos: U1-XXXX ou 99.XX.XX
[15:25] Guest: Não tem codigo
[15:25] Virtual Agent: Desculpe, não encontrei esse modelo/código de defeito em nosso banco de dados. 😔
Vamos tentar  novamente?
[15:25] Virtual Agent: Lembre-se de escrever exatamente como está no painel da máquina ou no log de eventos.
[15:25] Virtual Agent: Certo, preciso que me informe o código de defeito do equipamento. 
Exemplos: U1-XXXX ou 99.XX.XX
[15:41] Guest: 67.04.02
[15:41] Virtual Agent: Desculpe, não encontrei esse modelo/código de defeito em nosso banco de dados. 😔
Vamos tentar  novamente?
[15:41] Virtual Agent: Lembre-se de escrever exatamente como está no painel da máquina ou no log de eventos.
[15:41] Virtual Agent: Certo, preciso que me informe o código de defeito do equipamento. 
Exemplos: U1-XXXX ou 99.XX.XX
[15:41] Guest: 67.04.02
[15:41] Virtual Agent: Ops, realmente não consegui encontrar o modelo/código de defeito que digitou.
Mas sem problemas, vou te encaminhar a nossa equipe de atendimento para que obtenha mais informações.
[15:41] Virtual Agent: Aguarde um instante que estou te encaminhando a um de nossos analistas do suporte técnico!
[15:44] [PRIVATE] System: Claudio Augusto Alves Da Silva Junior entrou.
[15:44] Claudio Augusto Alves Da Silva Junior: Obrigado por aguardar, já iremos atender.
[15:45] Claudio Augusto Alves Da Silva Junior: Olá, Sou Claudio estou iniciando seu atendimento:
Por favor informe seu NOME: 
e em que te ajudo ?
[15:46] Guest: Alessandro. Boa tarde Claudio, estou com um chamado da E82660z que tem como acessório as gavetas 4 e 5 (HP ALIMENTADOR DE CASSETE DUPLO (2X520) codigo 6GW47A. Mas estou com dificuldade de fazer a troca tecnica pelo OFS. Poderia me orientar por favor
[15:48] Claudio Augusto Alves Da Silva Junior: não usamos o memso sistema esse solicita apoio a sua mesa ou supervisor para ajudar com o ofs 
[15:51] Guest: Vc não tem nem o codigo da para eu fazer o pedido?
[15:51] Guest: O PN pra eu solicitar no OFS
[15:52] Claudio Augusto Alves Da Silva Junior: acessorio não tem codigo 
[15:52] Claudio Augusto Alves Da Silva Junior: é solicitaoad via troca tecnica 
[15:55] Guest: ok
[16:01] System: Claudio Augusto Alves Da Silva Junior encerrou a conversa.
</t>
  </si>
  <si>
    <t>IMS0061880</t>
  </si>
  <si>
    <t>Lauro Xavier Belardo</t>
  </si>
  <si>
    <t xml:space="preserve">[15:26] Guest: Boa Tarde
[15:26]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DdyT0pUTnVGMkc2c3NZVXVkWm5jUT09akdGZDY1WElfXzljcHJrTG9JcjNvYmJOTlpRcEp2YlRwWFpLMm5oRGc5OC1kNzVkRmZPTEY2WkxOZHJhbDRpV3FxVFhJOWNNbmxBRURmWmJPY1U5MnNMcDlYeWYxMGQzUWVEOVE0SWgtV1lrNkVHVWRxbXR6RE4wVVpicGgxQng1SDQ0YUlHbjF5X2ZBanMxRTBQWTZyREtWTzlLZUctYUVPaldzWmZz77eu77ev&amp;target_url=https%3A%2F%2Fux.simpress.com.br)
[15:26] Virtual Agent: Excelente! Agora, para que eu consiga te ajudar, escolha a opção que mais te representa:
[15:26] Guest: Sou Técnico
[15:26] Virtual Agent: Por favor, digite o seu e-mail:
[15:27] Guest: lxbelardo@simpress.com.br
[15:27] Virtual Agent: Escolha uma opção:
[15:27] Guest: Atendimento com OS 
[15:27] Virtual Agent: Digite a sua ordem de serviço. 
Exemplo: 3123913
[15:27] Guest: 6645723
[15:27] Virtual Agent: Que tipo de atendimento você precisa?
[15:27] Guest: Liberação de Placas
[15:27] Virtual Agent: Antes de transferir seu atendimento, preciso de algumas informações.
[15:27] Virtual Agent: Para obter o uso de liberação de placas, digite abaixo qual tipo de placa quer:
[15:27] Guest: Placa principal
[15:27]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[15:27] Virtual Agent: Para que eu possa compreender o erro, por favor me informe o que ocorre conforme as opções abaixo:
- **Não comunica via rede ou USB**
- **Não inicializa**
- **Sem tensão (tensão saída) para motores/sensores.**
[15:27] Virtual Agent: @L[https://simpress.service-now.com/imagem (1)_1757357503193.jpg|imagem (1)_1757357503193.jpg]
[15:27] Virtual Agent: Me informe qual das situações acima acontece:
[15:28] Guest: Não inicializa
[15:28]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[15:28] Virtual Agent: Como está a alimentação da placa principal?
[15:29] Guest: Tensões de entrada T/F 115v; F/N 115v; N/T 0v. Tensões de saída da fonte 5 / 24v ok
[15:29] Virtual Agent: Conseguiu fazer a atualização de Recovery e Firmware?
[15:30] Guest: Atualização de firmware realizada com sucesso
[15:30] Virtual Agent: Por último como foi o teste do painel?
[15:30] Guest: Painel de operações funciona perfeitamente
[15:30] Virtual Agent: Registrei as informações e um analista irá validar de acordo com o Diagrama Eletrico deste modelo.
Esta evidencia será registrada para autorizar a liberação da peça.
[15:30] Virtual Agent: Aguarde um instante que estou te encaminhando a um de nossos analistas do suporte técnico!
[15:30] [PRIVATE] System: Claudio Augusto Alves Da Silva Junior entrou.
[15:30] Claudio Augusto Alves Da Silva Junior: Obrigado por aguardar, já iremos atender.
[15:31] Claudio Augusto Alves Da Silva Junior: Olá, Sou Claudio estou iniciando seu atendimento:
Por favor informe seu NOME: 
e em que te ajudo ?
[15:32] Guest: Tarde Claudio,  blz fala com Lauro
[15:33] Guest: Preciso liberação da placa principal, equipamento ja foi trocado fusor, fonte, verificado conexões, atualizado firmware e realizado clear memory. O erro ainda persiste
[15:34] Claudio Augusto Alves Da Silva Junior: qual erro ?
[15:36] Guest: erro aponta para fusor U!-2320
[15:38] Claudio Augusto Alves Da Silva Junior: as peças trocadas vc retirou de onde ? não localizei pedido de peça na os 
[15:38] Guest: Testes de um backup.
[15:40] Claudio Augusto Alves Da Silva Junior: chegou a testar a principal tb ?
[15:41] Guest: Sim, com a placa principal funcionou perfeitamente. Tenho uma placa mesmo modelo sucata que não funciona rede. testei com ela
[15:42] Claudio Augusto Alves Da Silva Junior: 260113-000781liberação de principal 
[15:42] Guest: Muito Obg🤝🏻
[15:43] Claudio Augusto Alves Da Silva Junior: por nada 
[15:44] System: Claudio Augusto Alves Da Silva Junior encerrou a conversa.
</t>
  </si>
  <si>
    <t>IMS0061896</t>
  </si>
  <si>
    <t xml:space="preserve">[15:34]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25Ic2FPZDE0VENKdENTRGplV3Bsdz09cjdNWllUX1dHMGlmdWFQZzJwQ3IyR2YxSWF3c3FTRDlxWlkycXNFdGxfdkZITmZpZ1F2a3I0RVQwQnNqYWlxLTRTb3hJSUFWOURyTko2NGc1aFdLeDBEM256VEVfc01kbGZDbTloSHFYTlJBSDRhSWxaTE5OZnROb0Q5SG1BdmdEYTBSaUdnWHFoZnNtNE13bUoyVGNJOTU5TFlQamN5eVJCQWY3N09C77eu77ev&amp;target_url=https%3A%2F%2Fux.simpress.com.br)
[15:34] Virtual Agent: Excelente! Agora, para que eu consiga te ajudar, escolha a opção que mais te representa:
[15:34] Guest: Sou Técnico
[15:34] Virtual Agent: Por favor, digite o seu e-mail:
[15:35] Guest: vrbcruz@simpress.com.br
[15:35] Virtual Agent: Escolha uma opção:
[15:35] Guest: Atendimento com OS 
[15:35] Virtual Agent: Digite a sua ordem de serviço. 
Exemplo: 3123913
[15:35] Guest: 6633874
[15:35] Virtual Agent: Que tipo de atendimento você precisa?
[15:35] Guest: ~1
[15:35] Virtual Agent: Desculpe, não entendi. Você poderia me ajudar respondendo?
[15:35] Virtual Agent: Que tipo de atendimento você precisa?
[15:35] Guest: Apoio Técnico
[15:35] Virtual Agent: Obrigada pela informações.
Encontrei as seguintes informações sobre sua Ordem de Serviço.
Número: 6633874
Nome Técnico: TÉCNICO SIMPRESS 
Status: Em tratativa interna 
Descrição: Impressora parou de ligar após queda de energia na unidade 
Data de Abertura: 07/01/2026 
Data de Atendimento: 
Data de Finalização:  
[15:35] Virtual Agent: As informações estão corretas?
[15:35] Guest: Sim
[15:35] Virtual Agent: Certo, preciso que me informe o código de defeito do equipamento. 
Exemplos: U1-XXXX ou 99.XX.XX
[15:35] Guest: n
[15:35] Virtual Agent: Desculpe, não encontrei esse modelo/código de defeito em nosso banco de dados. 😔
Vamos tentar  novamente?
[15:35] Virtual Agent: Lembre-se de escrever exatamente como está no painel da máquina ou no log de eventos.
[15:35] Virtual Agent: Certo, preciso que me informe o código de defeito do equipamento. 
Exemplos: U1-XXXX ou 99.XX.XX
[15:35] Guest: n
[15:35] Virtual Agent: Desculpe, não encontrei esse modelo/código de defeito em nosso banco de dados. 😔
Vamos tentar  novamente?
[15:35] Virtual Agent: Lembre-se de escrever exatamente como está no painel da máquina ou no log de eventos.
[15:35] Virtual Agent: Certo, preciso que me informe o código de defeito do equipamento. 
Exemplos: U1-XXXX ou 99.XX.XX
[15:35] Guest: n
[15:35] Virtual Agent: Ops, realmente não consegui encontrar o modelo/código de defeito que digitou.
Mas sem problemas, vou te encaminhar a nossa equipe de atendimento para que obtenha mais informações.
[15:35] Virtual Agent: Aguarde um instante que estou te encaminhando a um de nossos analistas do suporte técnico!
[15:35] [PRIVATE] System: Valdeir Vilela Ferreira De Novais entrou.
[15:35] Valdeir Vilela Ferreira De Novais: Obrigado por aguardar, já iremos atender.
[15:37] Valdeir Vilela Ferreira De Novais: Boa tarde, sou Valdeir em que posso ajudar?
[15:37] Guest: Boa tarde Valdeir
[15:38] Guest: estou com uma 52645 que parou de ligar após queda de energia
[15:38] Valdeir Vilela Ferreira De Novais: certo, o que você já fez de teste?
[15:39] Guest: A Amanda me orientou a entrar em contato com o suporte para medir algumas tensões
[15:39] Guest: apenas testei em outra tomada com outro transformador
[15:39] Guest: mas ela não dá sinal de vida, e estava com um cheiro bem forte de queimado
[15:40] Valdeir Vilela Ferreira De Novais: certo, o cheiro de queimado vem das placas fonte e fdb?
[15:40] Guest: sim
[15:40] Guest: estava ali na parte da formatter, mas creio que venha das fontes embaixo delas
[15:41] Valdeir Vilela Ferreira De Novais: certo, consegue aferir a tomada que ela é ligada e validar quais os valores apresentados? FT: FN: NT:
[15:42] Guest: eu fiz, mas não tirei foto, aqui onde ela está agora chega, 120, 120 e 0.3
[15:47] Valdeir Vilela Ferreira De Novais: certo, você vai medir as tensões que circulei, circulado azul vai para a dc controller, circulado vermelho vai para a formatter, circulado verde é a entrada da fonte, ou seja, a placa fdb recebe a tensão direto da tomada e repassa a tensão para a fonte, se os valores não estiverem como na foto as placas estão defeituosas
[15:47] Valdeir Vilela Ferreira De Novais: @L[https://simpress.service-now.com/api/now/v1/cs/media/N1iLOEygPF9YqChDMqKOfXaQk274omAhGBeeb9If2WNtYmbIUH4ORhgPPCkcySv8|Captura de tela 2026-01-13 154432.jpg]
</t>
  </si>
  <si>
    <t>IMS0061913</t>
  </si>
  <si>
    <t xml:space="preserve">[15:51] Guest: Ola
[15:51]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VdyaUhaakVKQk9ZVU5WaEdmTmkydz09TDNKNWhLNldYRFlpMEZhRGF6eTNpdmJuZ0ZrdkVpY283SjhHUWJ6Mm9wdkRvNjFwU1Q3WTdCVk11TTdDdjFFbE5LVTA4VVV3VUctMGVnR0NPcV8tSUFpblpEWWxEX0RSdDdiOGhsMG5sb0wxa3IwVzIzRkkySVJBei1BQUNsVHc5a3Rjdm1RckNhTDc4akYydEJyY2NaYktMRTR5X0MtMDlkZzlUQnI277eu77ev&amp;target_url=https%3A%2F%2Fux.simpress.com.br)
[15:51] Virtual Agent: Excelente! Agora, para que eu consiga te ajudar, escolha a opção que mais te representa:
[15:51] Guest: Sou Técnico
[15:51] Virtual Agent: Por favor, digite o seu e-mail:
[15:51] Guest: Wadsilva@simpress.com.br
[15:51] Virtual Agent: Escolha uma opção:
[15:51] Guest: Atendimento com OS 
[15:51] Virtual Agent: Digite a sua ordem de serviço. 
Exemplo: 3123913
[15:52] Guest: 6632792
[15:52] Virtual Agent: Que tipo de atendimento você precisa?
[15:52] Guest: Apoio Técnico
[15:52] Virtual Agent: Obrigada pela informações.
Encontrei as seguintes informações sobre sua Ordem de Serviço.
Número: 6632792
Nome Técnico: TÉCNICO SIMPRESS 
Status: Aceito 
Descrição: A impressão está saindo parte normal e parte muito clara (conforme os anexos). Foi feita a troca de toner, para verificar se o problema era no toner, mas o problema persistiu. 
Data de Abertura: 06/01/2026 
Data de Atendimento: 08/01/2026
Data de Finalização:  
[15:52] Virtual Agent: As informações estão corretas?
[15:53] Guest: Sim
[15:53] Virtual Agent: Certo, preciso que me informe o código de defeito do equipamento. 
Exemplos: U1-XXXX ou 99.XX.XX
[15:53] Guest: Impressões muito claras
[15:53] Virtual Agent: Desculpe, não encontrei esse modelo/código de defeito em nosso banco de dados. 😔
Vamos tentar  novamente?
[15:53] Virtual Agent: Lembre-se de escrever exatamente como está no painel da máquina ou no log de eventos.
[15:53] Virtual Agent: Certo, preciso que me informe o código de defeito do equipamento. 
Exemplos: U1-XXXX ou 99.XX.XX
[15:53] Guest: Impressões muito claras
[15:53] Virtual Agent: Desculpe, não encontrei esse modelo/código de defeito em nosso banco de dados. 😔
Vamos tentar  novamente?
[15:53] Virtual Agent: Lembre-se de escrever exatamente como está no painel da máquina ou no log de eventos.
[15:53] Virtual Agent: Certo, preciso que me informe o código de defeito do equipamento. 
Exemplos: U1-XXXX ou 99.XX.XX
[15:53] Guest: Impressões muito claras
[15:53] Virtual Agent: Ops, realmente não consegui encontrar o modelo/código de defeito que digitou.
Mas sem problemas, vou te encaminhar a nossa equipe de atendimento para que obtenha mais informações.
[15:53] Virtual Agent: Aguarde um instante que estou te encaminhando a um de nossos analistas do suporte técnico!
[15:53] Guest: Ok
[16:01] [PRIVATE] System: Claudio Augusto Alves Da Silva Junior entrou.
[16:01] Claudio Augusto Alves Da Silva Junior: Obrigado por aguardar, já iremos atender.
[16:01] Claudio Augusto Alves Da Silva Junior: Olá, Sou Claudio estou iniciando seu atendimento:
Por favor informe seu NOME: 
e em que te ajudo ?
[16:02] Guest: Boa tarde Cláudio, tudo certo?
[16:04] Guest: Willian Aleixo
Estou com uma 408 aonde a mesma esta imprimindo falhado devido um lado da folha, ja substitui fusor, unidade de imagem, toner e LSU porem permaneceu o erro (somente LSU foi solicitado o restante usei kit peças)
[16:04] Guest: Por acaso teria algo a mais que possa esta causando o defeito?
[16:07] Claudio Augusto Alves Da Silva Junior: retira a trava verde do rolo de transferencia e testa sem ele pfavor 
[16:07] Guest: Ok
[16:09] Guest: Pior que ele piorou a situação, ficou mais clara a imagem
[16:09] [PRIVATE] Guest: @L[https://simpress.service-now.com/api/now/v2/cs/media/EHS1JeQkN5PJnpDmcyl6znNQASEc1AoMfhrGBRL2e3CqXhAd7ns3kmUDV8j9MnPf|ME8b88ee4cabeab3888d808208c22e7ec8.jpg]
[16:10] Claudio Augusto Alves Da Silva Junior: 260113-001023  liberação de hvps
[16:16] System: Claudio Augusto Alves Da Silva Junior encerrou a conversa.
</t>
  </si>
  <si>
    <t>IMS0061920</t>
  </si>
  <si>
    <t xml:space="preserve">[16:00]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l9kUWw2bVgtaUxaaFFNd21TWS1BUT09WVVORGFPRHNHWnpsVDZXQTJQc3ZaY1lNaG03TkJPVlpSNl8xRW9MbnA1WjFBU2Rzbk9WcW95dXYyTHBXMnl6d0VFV3RuSUxfUXJUaDIwUHJxVkMxT1hqQnR3RFRJMmFZRlI4d1NRaFVyNE5vN2tPYWo1VjJkMXptQktGcFd3UG1aMmp3LS1MVlFhQ0tUb04yYlZZOEJFM1FWODlyTUUwQThPQzhwX3Vw77eu77ev&amp;target_url=https%3A%2F%2Fux.simpress.com.br)
[16:00] Virtual Agent: Excelente! Agora, para que eu consiga te ajudar, escolha a opção que mais te representa:
[16:00] Guest: Sou Técnico
[16:00] Virtual Agent: Por favor, digite o seu e-mail:
[16:00] Guest: acoliveira@simpress.com.br
[16:00] Virtual Agent: Escolha uma opção:
[16:00] Guest: Atendimento com OS 
[16:00] Virtual Agent: Digite a sua ordem de serviço. 
Exemplo: 3123913
[16:01] Guest: 6633706
[16:01] Virtual Agent: Que tipo de atendimento você precisa?
[16:01] Guest: Apoio Técnico
[16:01] Virtual Agent: Obrigada pela informações.
Encontrei as seguintes informações sobre sua Ordem de Serviço.
Número: 6633706
Nome Técnico: TÉCNICO SIMPRESS 
Status: Aceito 
Descrição: Situação: Impressora com o leitor de crachá sem funcionar, já foi tirado varias vezes da conexão USB e mesmo dessa forma não resolveu, necessário validar no local e Atualizar o FW do leitor do papercut.  Necessário acompanhamento de um técnico no local. Contato do local  :  Anderson Nascimento  / 28 999313639 / anderson.gnascimento@telefonica.com - OBS: para liberação necessário envio de dados do técnico (NOME/RG/CPF/PLACA DO CARRO).  
Data de Abertura: 07/01/2026 
Data de Atendimento: 07/01/2026
Data de Finalização:  
[16:01] Virtual Agent: As informações estão corretas?
[16:01] Guest: Sim
[16:01] Virtual Agent: Certo, preciso que me informe o código de defeito do equipamento. 
Exemplos: U1-XXXX ou 99.XX.XX
[16:01] Guest: não tem
[16:01] Virtual Agent: Desculpe, não encontrei esse modelo/código de defeito em nosso banco de dados. 😔
Vamos tentar  novamente?
[16:01] Virtual Agent: Lembre-se de escrever exatamente como está no painel da máquina ou no log de eventos.
[16:01] Virtual Agent: Certo, preciso que me informe o código de defeito do equipamento. 
Exemplos: U1-XXXX ou 99.XX.XX
[16:01] Guest: não tem
[16:01] Virtual Agent: Desculpe, não encontrei esse modelo/código de defeito em nosso banco de dados. 😔
Vamos tentar  novamente?
[16:01] Virtual Agent: Lembre-se de escrever exatamente como está no painel da máquina ou no log de eventos.
[16:01] Virtual Agent: Certo, preciso que me informe o código de defeito do equipamento. 
Exemplos: U1-XXXX ou 99.XX.XX
[16:01] Guest: não tem
[16:01] Virtual Agent: Ops, realmente não consegui encontrar o modelo/código de defeito que digitou.
Mas sem problemas, vou te encaminhar a nossa equipe de atendimento para que obtenha mais informações.
[16:01] Virtual Agent: Aguarde um instante que estou te encaminhando a um de nossos analistas do suporte técnico!
[16:05] [PRIVATE] System: Paulo Henrique Lima Da Silva entrou.
[16:05] Paulo Henrique Lima Da Silva: Obrigado por aguardar, já iremos atender.
[16:05] Guest: ok
[16:06] Paulo Henrique Lima Da Silva: Olá, bem vindo ao suporte, sou o Paulo. Por gentileza informe seu nome e o motivo do contato.
[16:06] Guest: boa tarde Paulo, sou Arthur
[16:07] Guest: estou com problemas nessa m4080 onde não esta reconhecendo o cracha do usuario (fica aparecendo usuario não cadastrado mesmo apos cadastrar)
[16:07] Paulo Henrique Lima Da Silva: boa tarde
[16:07] Paulo Henrique Lima Da Silva: impressões diretas saem normalmente?
[16:07] Guest: normais
[16:08] Paulo Henrique Lima Da Silva: ocorre apenas nesse equipamento?
[16:08] Guest: Problema que a localidade só conta com esse usuário, então não tem como testar outro crachá
[16:08] Guest: Só tem esse equipamento no local
[16:08] Guest: Já formatei, atualizei, troquei o leitor de crachá e nada
[16:09] Paulo Henrique Lima Da Silva: entendo, nesse caso é um problema de comunicação do papercut 
[16:09] Guest: Já informei ao residente para ele verificar se poderia ser algo no servidor (o mesmo já conferiu)
[16:09] Paulo Henrique Lima Da Silva: deve ser tratado com po time de software 
[16:09] Paulo Henrique Lima Da Silva: Problemas de bilhetagem 
encaminhe um e-mail para suporte@simpress.com.br
no corpo do e-mail coloque os dados do contato no cliente:
Nome do cantato no local:
Telefone de contato:
E-mail de contato:
Contrato do cliente se possivel:
Relato detalhado do problema  
[16:09] Guest: Então, entrei em contato para subir esse chamado pro N2
[16:09] Paulo Henrique Lima Da Silva: no caso, o residente manda esse e-mail
[16:10] Guest: E o chamado?
[16:10] Paulo Henrique Lima Da Silva: pode ser finalizado por não haver problemas no equipamento 
[16:10] Paulo Henrique Lima Da Silva: vai ser aberto um novo de software pelo e-maiç
[16:10] Paulo Henrique Lima Da Silva: e-mail*
[16:11] Guest: Entendi
[16:11] Guest: Ok então, obrigado
[16:11] Paulo Henrique Lima Da Silva: por nada
[16:12] System: Paulo Henrique Lima Da Silva encerrou a conversa.
</t>
  </si>
  <si>
    <t>IMS0061928</t>
  </si>
  <si>
    <t xml:space="preserve">[16:06] Guest: Ok
[16:06]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UhwdnduQlRTUllqWUN5RW1UTk5mUT09eV9qWHZ6aGdFYW1ZVEx3TXBUeWhLekhuYlBuYUFuZlVKRE1GLXIyZDhuU0VDUktxSVZYMy1fODhxbXlxdmpVdDdGVlgzUkpwdnlXMWVubVNzQld4UkJleThsLWg1NWJEdGlRLTRTVlo5TDJiblNDQ1Z5c3k4eXpwMXM1bGtReTJyMDNBb2h5b3FZMHFyQkNqMERtS01zTG5rYnJQclU5S0RNRlE3LVY377eu77ev&amp;target_url=https%3A%2F%2Fux.simpress.com.br)
[16:06] Virtual Agent: Excelente! Agora, para que eu consiga te ajudar, escolha a opção que mais te representa:
[16:08] Guest: Sou Técnico
[16:08] Virtual Agent: Por favor, digite o seu e-mail:
[16:08] Guest: Gui.peloi@gmail.com
[16:08] Virtual Agent: Escolha uma opção:
[16:08] Guest: Atendimento com OS 
[16:08] Virtual Agent: Digite a sua ordem de serviço. 
Exemplo: 3123913
[16:08] Guest: 6645592
[16:08] Virtual Agent: Que tipo de atendimento você precisa?
[16:09] Guest: Liberação de Placas
[16:09] Virtual Agent: Antes de transferir seu atendimento, preciso de algumas informações.
[16:09] Virtual Agent: Para obter o uso de liberação de placas, digite abaixo qual tipo de placa quer:
[16:09] Guest: Placa Fonte
[16:09]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[16:09] Virtual Agent: @L[https://files.directtalk.com.br/1.0/api/file/public/7a697b45-b4c7-4991-ab7d-47fa4cee2020/content-inline|content-inline]
[16:09]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[16:09] Virtual Agent: Qual foi o erro identificado:
[16:10] Guest: Outro
[16:10] Virtual Agent: Certo, agora me informe de forma objetiva qual situação que identificou para que eu possa agilizar o diagnóstico e a liberação de placa 😉
[16:10] Virtual Agent: Por favor descreva com poucas palavras qual a situação identificada:
[16:10] Guest: Equipamento reinicia
[16:10] Virtual Agent: Ótimo, registrei as informações e vou transferir para uma validação com um dos nossos analistas.
Esta evidencia será registrada para autorizar a liberação da peça.
[16:10] Virtual Agent: Aguarde um instante que estou te encaminhando a um de nossos analistas do suporte técnico!
[16:11] Guest: Ok
[16:12] [PRIVATE] System: Valdeir Vilela Ferreira De Novais entrou.
[16:12] Valdeir Vilela Ferreira De Novais: Obrigado por aguardar, já iremos atender.
[16:13] Valdeir Vilela Ferreira De Novais: Boa tarde, sou Valdeir em que posso ajudar?
[16:14] Guest: Boa tarde a OS se trata de uma OI de um equipamento sustentável
[16:14] Guest: Ele ao ligar acaba reiniciando , foram feitas todas leituras de tensão do cliente
[16:15] Valdeir Vilela Ferreira De Novais: no caso é uma OS a OI já foi finalizada
[16:15] Guest: Fn 125.9
Ft 125.6
Nt 0.2
[16:15] Guest: Sim o suporte orientou a falar com a mesa pra finalizar e solicitar a placa
[16:16] [PRIVATE] Guest: @L[https://simpress.service-now.com/api/now/v2/cs/media/oQp7HRVGQ20BjOJ61FSfJQOE7op9UsZ56wPH1ePqctwIyVmzzk1f3Y5CEsuClVFt|ME7a3f65e4e5ffcbb7764b7bf4d3db368b.jpg]
[16:16] [PRIVATE] Guest: @L[https://simpress.service-now.com/api/now/v2/cs/media/KhPSK6zXYttppEh6GYiZ89BgSKuXdBhv9c0adWR25x1p9db6dkIF3YesPcjKPkww|MEabd9b6a63a4aad5461b7867d5fc5a625.jpg]
[16:16] [PRIVATE] Guest: @L[https://simpress.service-now.com/api/now/v2/cs/media/eISzDfLj8ztkLYcDgonncwhLsoUnKH1Pj8iKFObcOLltJ0tlvpoOB18Wur2uC5bJ|ME559ffe1c3b3b874c2c46efe46092c8d8.jpg]
[16:16] Guest: Estava faltando parafuso na tampa e os capacitores estufados
[16:16] Valdeir Vilela Ferreira De Novais: certo ela já chegou ao local dessa forma?
[16:16] Guest: Sim
[16:17] Guest: Fui eu mesmo que tirei da caixa
[16:17] Valdeir Vilela Ferreira De Novais: certo, vou fazer a liberação das placas fonte e fdb, só um minuto
[16:17] Guest: Ela ate chega ligar, mas quando precisa de mais energia reinicia devido aos capacotores com defeito
[16:18] Guest: Foi verificado tmbm se nesse momento havia algum tipo de queda de tensão na tomada e não há
[16:21] Valdeir Vilela Ferreira De Novais: 260113-000876 essa é a liberação para o pedido das placas fonte e fdb, quando for realizar o pedido, coloque na descrição de observação do técnico o defeito da máquina, justificando o pedido da peça para que assim não ocorra recusas indevidas
[16:21] Guest: Ok, muito obrigado e bom trabalho
[16:22] Valdeir Vilela Ferreira De Novais: de nada, pra você também
[16:28] System: Valdeir Vilela Ferreira De Novais encerrou a conversa.
</t>
  </si>
  <si>
    <t>IMS0061929</t>
  </si>
  <si>
    <t xml:space="preserve">[16:06]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DRULWlVdEtaQ3BFNE9DNG5pelZoUT09ZEloNTlMTTdxVXFqM09HeGhVS2tmSktwcVRwYUZ2SXYxd0VuTGRPUUhiRkhJV3ZwMVZYVVVIOEFOcGRuak5zZUtUbDNMQU1ySGxtRlBLNTBUOFh0b2NJQkhGSmZvN0I4WFp1Y2J2cnBoWUZTQUNpZzhoSlN0VzZCZlFvUmR5TEtqSDVjOU9BYlpYXzhMbFZSUHpiUDlmbHdiY0Nocmd2YU1TWmhham5B77eu77ev&amp;target_url=https%3A%2F%2Fux.simpress.com.br)
[16:06] Virtual Agent: Excelente! Agora, para que eu consiga te ajudar, escolha a opção que mais te representa:
[16:07] Guest: Sou Técnico
[16:07] Virtual Agent: Por favor, digite o seu e-mail:
[16:07] Guest: filipepinheirox@gmail.com
[16:07] Virtual Agent: Escolha uma opção:
[16:07] Guest: Atendimento com OS 
[16:07] Virtual Agent: Digite a sua ordem de serviço. 
Exemplo: 3123913
[16:07] Guest: 6628970
[16:07] Virtual Agent: Que tipo de atendimento você precisa?
[16:08] Guest: Apoio Técnico
[16:08] Virtual Agent: Obrigada pela informações.
Encontrei as seguintes informações sobre sua Ordem de Serviço.
Número: 6628970
Nome Técnico: TÉCNICO SIMPRESS 
Status: Em tratativa interna 
Descrição:  
Data de Abertura: 30/12/2025 
Data de Atendimento: 
Data de Finalização:  
[16:08] Virtual Agent: As informações estão corretas?
[16:08] Guest: Não
[16:08] Virtual Agent: Consegui te ajudar?
[16:09] Guest: Não
[16:09] Virtual Agent: Anotado! Sua opinião faz toda a diferença. 
Agora, me conta: quer finalizar o atendimento ou voltar ao menu inicial?
[16:09] Guest: Voltar ao menu inicial
[16:09]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WhONUhJeEIzTG8wdmI1Mk80RnA0dz09T0U4ckVINUlyRmxMZWNJOFdQYnZEY0l5OFFfenpJMU9PVlFFQmhuM1Jqak9Xc2lNNmxjV01pN2dIaUZNZnJBN2VudEVOUWJZWHZTUlZwa3k1OW5Vb3psV05scDAzR01HVUxpQ29kVHJJMkMyWEhyaVdYT0YxR1hMZ1VWU2VjN3doYVN5Y01oYTl6ZUF2N2w2VVVIQmVFc01MMnUwZ09Qb3hSMjVKcHB677eu77ev&amp;target_url=https%3A%2F%2Fux.simpress.com.br)
[16:09] Virtual Agent: Excelente! Agora, para que eu consiga te ajudar, escolha a opção que mais te representa:
[16:09] Guest: Sou Técnico
[16:09] Virtual Agent: Por favor, digite o seu e-mail:
[16:09] Guest: filipepinheirox@gmail.com
[16:09] Virtual Agent: Escolha uma opção:
[16:09] Guest: Atendimento com OS 
[16:09] Virtual Agent: Digite a sua ordem de serviço. 
Exemplo: 3123913
[16:10] Guest: 6628970
[16:10] Virtual Agent: Que tipo de atendimento você precisa?
[16:10] Guest: Liberação de Placas
[16:10] Virtual Agent: Antes de transferir seu atendimento, preciso de algumas informações.
[16:10] Virtual Agent: Para obter o uso de liberação de placas, digite abaixo qual tipo de placa quer:
[16:10] Guest: Placa principal
[16:10]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[16:10] Virtual Agent: Para que eu possa compreender o erro, por favor me informe o que ocorre conforme as opções abaixo:
- **Não comunica via rede ou USB**
- **Não inicializa**
- **Sem tensão (tensão saída) para motores/sensores.**
[16:10] Virtual Agent: @L[https://simpress.service-now.com/imagem (1)_1757357503193.jpg|imagem (1)_1757357503193.jpg]
[16:10] Virtual Agent: Me informe qual das situações acima acontece:
[16:10] Guest: Não inicializa
[16:10]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[16:10] Virtual Agent: Como está a alimentação da placa principal?
[16:11] Guest: Está ok
[16:11] Virtual Agent: Conseguiu fazer a atualização de Recovery e Firmware?
[16:11] Guest: Não
[16:11] Virtual Agent: Por último como foi o teste do painel?
[16:11] Guest: Ok
[16:11] Virtual Agent: Registrei as informações e um analista irá validar de acordo com o Diagrama Eletrico deste modelo.
Esta evidencia será registrada para autorizar a liberação da peça.
[16:11] Virtual Agent: Aguarde um instante que estou te encaminhando a um de nossos analistas do suporte técnico!
[16:12] Guest: Ok
[16:12] [PRIVATE] System: Paulo Henrique Lima Da Silva entrou.
[16:12] Paulo Henrique Lima Da Silva: Obrigado por aguardar, já iremos atender.
[16:12] Paulo Henrique Lima Da Silva: Olá, bem vindo ao suporte, sou o Paulo. Por gentileza informe seu nome e o motivo do contato.
[16:15] Guest: Meu nome é Filipe e estou em contato pelo motivo de estarmos atendendo um cliente aqui que está com o equipamento com problemas. 
O equipamento está com problema na inicialização. Fica travado na tela sem iniciar todas as aplicações.
[16:16] Paulo Henrique Lima Da Silva: manda foto da tela travada pfvr
[16:16] Paulo Henrique Lima Da Silva: o que já foi feito?
[16:16] Guest: Foi feito o reset system recovery com o HD atual e não é concluído o processo. 
Foi colocado um HD novo e feito o mesmo precedimento e não concluiu o reset.
[16:17] [PRIVATE] Guest: @L[https://simpress.service-now.com/api/now/v2/cs/media/XNH9YndEcTnygQY5RuYts3HXYNZHPmlP55RO800ePrr0flxuRQ8dQ3PtbTE5pfq2|MEe42de5b9c0c51c2fd7341136f3867af6.jpg]
[16:18] [PRIVATE] Guest: @L[https://simpress.service-now.com/api/now/v2/cs/media/3pKXM0DJ6VLPNyhgUH6kj0rXWI57BevccG94qFJpRH5n7gR7lBUgt7nQy2cU5vuC|Fica dessa forma]
[16:20] Paulo Henrique Lima Da Silva: beleza, vou liberar o painel
[16:20] Paulo Henrique Lima Da Silva: momento
[16:21] [PRIVATE] Guest: @L[https://simpress.service-now.com/api/now/v2/cs/media/c9SRMW0wOnsbG96yRAZNUdrAFmZFYadFUoa8eObjze43FUcBMH4nVLHaLfg7Nx3p|MEf278169560946f9db76ad0d01ea70550.jpg]
[16:21] Guest: Seria somente o painel aqui mesmo
[16:27] Paulo Henrique Lima Da Silva: de primeiro momento sim
[16:27] Paulo Henrique Lima Da Silva: caso persista após a troca vc retorna ao chat
[16:28] Guest: Certo
[16:28] Paulo Henrique Lima Da Silva: Liberar painel - 260113-001093
[16:29] Guest: Certo
[16:29] Guest: Vc pode me enviar o cód dele
[16:29] Paulo Henrique Lima Da Silva: o código pode ser verificado aqui no chat, na opção de códigos de peças, partsurfer HP ou manual de serviço 
[16:34] System: Paulo Henrique Lima Da Silva encerrou a conversa.
[16:36] Virtual Agent: No momento, você está no meio de uma conversa. Deseja encerrar a conversa ou continuar?
[16:36] Guest: Terminar conversa
</t>
  </si>
  <si>
    <t>IMS0061934</t>
  </si>
  <si>
    <t xml:space="preserve">[16:11] Guest: Olá
[16:11]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HRhamtXT2xxaEJ3XzVhQVVwNEhYZz09ZTh0UVdWX0VycktTaDFGTWZyVGZGTG50MzNaZ0w3VFhQM0Y1d0hCWVo4REF4Smhabm9kUFVxRGVrbEN3SDMyVlo0RW5UOXlfdFF5cHhPbjF0UVEyU3llLUhrcE8xUkJjN3FfR292Nkxab1ExMlVvWXBvWmhQdHRmSHFlUFoyRWs5Qmgya1NNWDNPU3ZrY2hRNGlYQ0ZYTnFZUzk2SmRqWTZTbmpKMUlS77eu77ev&amp;target_url=https%3A%2F%2Fux.simpress.com.br)
[16:11] Virtual Agent: Excelente! Agora, para que eu consiga te ajudar, escolha a opção que mais te representa:
[16:11] Guest: Sou Técnico
[16:11] Virtual Agent: Por favor, digite o seu e-mail:
[16:11] Guest: rpribeiro@simpress.com.br
[16:11] Virtual Agent: Escolha uma opção:
[16:11] Guest: Atendimento com OS 
[16:11] Virtual Agent: Digite a sua ordem de serviço. 
Exemplo: 3123913
[16:11] Guest: 6645963
[16:11] Virtual Agent: Que tipo de atendimento você precisa?
[16:11] Guest: Liberação de Placas
[16:11] Virtual Agent: Antes de transferir seu atendimento, preciso de algumas informações.
[16:11] Virtual Agent: Para obter o uso de liberação de placas, digite abaixo qual tipo de placa quer:
[16:11] Guest: Placa Fonte
[16:11]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[16:11] Virtual Agent: @L[https://files.directtalk.com.br/1.0/api/file/public/7a697b45-b4c7-4991-ab7d-47fa4cee2020/content-inline|content-inline]
[16:11]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[16:11] Virtual Agent: Qual foi o erro identificado:
[16:12] Guest: Outro
[16:12] Virtual Agent: Certo, agora me informe de forma objetiva qual situação que identificou para que eu possa agilizar o diagnóstico e a liberação de placa 😉
[16:12] Virtual Agent: Por favor descreva com poucas palavras qual a situação identificada:
[16:12] Guest: Equipamento desligou e não ligou mais
[16:12] Virtual Agent: Ótimo, registrei as informações e vou transferir para uma validação com um dos nossos analistas.
Esta evidencia será registrada para autorizar a liberação da peça.
[16:12] Virtual Agent: Aguarde um instante que estou te encaminhando a um de nossos analistas do suporte técnico!
[16:15] [PRIVATE] System: Rosalino Oliveira Carneiro entrou.
[16:15] Rosalino Oliveira Carneiro: Obrigado por aguardar, já iremos atender.
[16:15] Rosalino Oliveira Carneiro: boa tarde sou ROSALINO  em que posso ajudar
[16:16] Guest: Boa tarde. Tudo bem? Estou com equipamento que desligou e não ligou mais
[16:16] [PRIVATE] Guest: @L[https://simpress.service-now.com/api/now/v2/cs/media/fgVRDqgu8fUpGXnEDpYZoXGbjXuQfSi3ppSruj3DwBnwbAJuYfC5NCdGI86tQZwP|MEa15472f00c3581c0a7db871a7db62b26.jpg]
[16:17] [PRIVATE] Guest: @L[https://simpress.service-now.com/api/now/v2/cs/media/UOsnbaPgVVqQWIjl27OEpgRNV6a1B8tPIPLyzDw91A58pk8aBLQRQcGdROb7L9gs|ME052b6eb884550ea6fa1545004dcd3441.jpg]
[16:17] [PRIVATE] Guest: @L[https://simpress.service-now.com/api/now/v2/cs/media/Kig0H3aazkTqnHLc1n4keonaFvWgr7ZebdOzu4HR1ygpJymJcWaBUpMKD17wV6KF|ME8311c7805d5853a0927de6447abb1b9e.jpg]
[16:17] [PRIVATE] Guest: @L[https://simpress.service-now.com/api/now/v2/cs/media/JqeOYRvuOjW5TZ4HYC8s7GwnHdThir7MSfsewVgY88Pp6Gh0jFl6vGZvHzv3d8VJ|MEa741e855c66ca8f07ee9e586e728ed82.jpg]
[16:18] Rosalino Oliveira Carneiro: tem sinal de tensão na saida da fonte?
[16:18] Guest: Na saída não
[16:18] Rosalino Oliveira Carneiro: algum sinal de avaria
[16:19] Guest: Visualmente não
[16:19] Rosalino Oliveira Carneiro: qual o relato do cliente e quando começou?
[16:20] Guest: Ele estava usando o equipamento e ele se desligou sozinho
[16:20] Guest: Foi hoje pela manhã
[16:20] Rosalino Oliveira Carneiro: ok
[16:20] Rosalino Oliveira Carneiro: um minuto 
[16:22] Guest: Ok
[16:23] Rosalino Oliveira Carneiro:  liberação da placa fonte  260113-000853
[16:23] Guest: Muito obrigado
[16:24] Rosalino Oliveira Carneiro: de nada
[16:42] System: Rosalino Oliveira Carneiro encerrou a conversa.
</t>
  </si>
  <si>
    <t>IMS0061949</t>
  </si>
  <si>
    <t xml:space="preserve">[16:27] Guest: .
[16:27]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XI3c3BEUjliMVY3OHlDU1o0UHphZz09WnhDNXVXSXp1eWdicXdVRW1hNkE2YXMwNVBXUjgtZWFmZ0E3NmxLbFFLZU1IRS1YeEx5eXFfWGFSMTc5MWF1cWRvSWVBU045WWxnSGVxekg2aWZJaHR0VVFwdllvVmpPQll3ZWVON21yR1VPa1hKSzNKdTBUZ1hISDYxY1lCWHdhWlFNZDFaQjVSYlcyME9zSnNLWm9TV2dIZ0pYeU1HS2pJc040ZkF477eu77ev&amp;target_url=https%3A%2F%2Fux.simpress.com.br)
[16:27] Virtual Agent: Excelente! Agora, para que eu consiga te ajudar, escolha a opção que mais te representa:
[16:27] Guest: Sou Técnico
[16:27] Virtual Agent: Por favor, digite o seu e-mail:
[16:27] Guest: Victorhugomachado1998@hotmail.com
[16:27] Virtual Agent: Escolha uma opção:
[16:29] Guest: 6637423
[16:29] Virtual Agent: Desculpe, não entendi. Você poderia me ajudar respondendo?
[16:29] Virtual Agent: Escolha uma opção:
[16:29] Guest: Atendimento com OS 
[16:29] Virtual Agent: Digite a sua ordem de serviço. 
Exemplo: 3123913
[16:29] Guest: 6637423
[16:29] Virtual Agent: Que tipo de atendimento você precisa?
[16:29] Guest: Chat Parceiros
[16:29] Virtual Agent: Por favor, descreva em poucas palavras qual problema está acontecendo com o equipamento:
[16:30] Guest: Equipamento nao aceita tonner paralelo
[16:30] Virtual Agent: Ok, agora envie uma foto do erro apresentado
[16:31] Virtual Agent: Aguarde um instante que estou te encaminhando a um de nossos analistas do suporte técnico!
[16:31] [PRIVATE] System: Claudio Augusto Alves Da Silva Junior entrou.
[16:31] Claudio Augusto Alves Da Silva Junior: Obrigado por aguardar, já iremos atender.
[16:33] Claudio Augusto Alves Da Silva Junior: Olá, Sou Claudio estou iniciando seu atendimento:
Por favor informe seu NOME: 
e em que te ajudo ?
[16:36] Guest: Ola Claudio, meu nome é Victor. Estou atendendo um cliente que esta enfrentando problemas com tonner paralelo
[16:36] Guest: As impressoras do cliete bloqueia todos os tonners paralelo
[16:36] Guest: Queria saber se tem algo que possa ser feito
[16:37] Claudio Augusto Alves Da Silva Junior: esse bloqueio é colocado pelo fabricante no FW
[16:37] Guest: Todos os fw tem esse bloqueio?
[16:38] Claudio Augusto Alves Da Silva Junior: pode tentar um mais antigo e ver se funciona 
[16:38] Claudio Augusto Alves Da Silva Junior: em teoria os mais novos 
[16:38] Guest: Entendi
[16:39] Guest: Teria versoes mais antigas alem dos que estao no site da hp?
[16:39] Guest: Para fazer teste?
[16:39] Guest: Os do site nao funcionou
[16:40] Claudio Augusto Alves Da Silva Junior: Documentação ou FW antigos favor solicitar por e-mail documentacoestecnicas@simpress.com.br e descrevendo a necessidade
[16:40] Guest: Certo, beleza entao
[16:41] Guest: Muito obrigado Claudio
[16:41] Claudio Augusto Alves Da Silva Junior: por nada
[16:53] System: Claudio Augusto Alves Da Silva Junior encerrou a conversa.
</t>
  </si>
  <si>
    <t>IMS0061953</t>
  </si>
  <si>
    <t xml:space="preserve">[16:30] Guest: Olá
[16:30]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VYyQngzNkFmRHUwdWVKZHhJMS1VQT09NWozQVdwYlkya0tWZjBqOHRseW5WdDdONjNyUklHZW9JdnpObzFhN2ZLOVlDTU5qNi1rWUZyeEFVT1lXRjdtWFhVTWYtNmQ2LU4zbm9uM2pfWmU2Ym9IYWh1b0dDWVJkLXZ4U3hLZXZ0Z2c3Mm9oSEhRbFJIQzNXSU5ZRVMzd1VvRWRVcnlmSkdSR0E0Y1FTWXFLN3U4cWN5MjMwSnNTOUVfTkRCRG9h77eu77ev&amp;target_url=https%3A%2F%2Fux.simpress.com.br)
[16:30] Virtual Agent: Excelente! Agora, para que eu consiga te ajudar, escolha a opção que mais te representa:
[16:30] Guest: Sou Técnico
[16:30] Virtual Agent: Por favor, digite o seu e-mail:
[16:30] Guest: rlpereira@simpress.com.br
[16:30] Virtual Agent: Escolha uma opção:
[16:30] Guest: Atendimento com OS 
[16:30] Virtual Agent: Digite a sua ordem de serviço. 
Exemplo: 3123913
[16:31] Guest: 6645537
[16:31] Virtual Agent: Que tipo de atendimento você precisa?
[16:31] Guest: Apoio Técnico
[16:31] Virtual Agent: Obrigada pela informações.
Encontrei as seguintes informações sobre sua Ordem de Serviço.
Número: 6645537
Nome Técnico:  
Status: Aceito 
Descrição: Um dos equipamentos, recebidos, apresentou falhas no botão de ligar (power) e no botão direito do touchpad, que não estão respondendo corretamente. Seguem dados do equipamento:
S/N do equipamento: BRJ112J8RZ
Modelo: HP 240 G7 Notebook 
Data de Abertura: 13/01/2026 
Data de Atendimento: 
Data de Finalização:  
[16:31] Virtual Agent: As informações estão corretas?
[16:31] Guest: Sim
[16:31] Virtual Agent: Certo, preciso que me informe o código de defeito do equipamento. 
Exemplos: U1-XXXX ou 99.XX.XX
[16:31] Guest: Notebook
[16:31] Virtual Agent: Desculpe, não encontrei esse modelo/código de defeito em nosso banco de dados. 😔
Vamos tentar  novamente?
[16:31] Virtual Agent: Lembre-se de escrever exatamente como está no painel da máquina ou no log de eventos.
[16:31] Virtual Agent: Certo, preciso que me informe o código de defeito do equipamento. 
Exemplos: U1-XXXX ou 99.XX.XX
[16:31] Guest: Notebook
[16:31] Virtual Agent: Desculpe, não encontrei esse modelo/código de defeito em nosso banco de dados. 😔
Vamos tentar  novamente?
[16:31] Virtual Agent: Lembre-se de escrever exatamente como está no painel da máquina ou no log de eventos.
[16:31] Virtual Agent: Certo, preciso que me informe o código de defeito do equipamento. 
Exemplos: U1-XXXX ou 99.XX.XX
[16:32] Guest: Notebook
[16:32] Virtual Agent: Ops, realmente não consegui encontrar o modelo/código de defeito que digitou.
Mas sem problemas, vou te encaminhar a nossa equipe de atendimento para que obtenha mais informações.
[16:32] Virtual Agent: Aguarde um instante que estou te encaminhando a um de nossos analistas do suporte técnico!
[16:34] [PRIVATE] System: Paulo Henrique Lima Da Silva entrou.
[16:34] Paulo Henrique Lima Da Silva: Obrigado por aguardar, já iremos atender.
[16:34] Guest: Ok
[16:36] Paulo Henrique Lima Da Silva: Olá, bem vindo ao suporte, sou o Paulo. Por gentileza informe seu nome e o motivo do contato.
[16:36] Guest: Paulo
[16:36] Guest: Boa tarde mano
[16:36] Guest: Cliente notebook
[16:37] Guest: 6645537 OS
[16:37] Guest: Aqui o touchpad não pega nem por um decreto
[16:37] Guest: E a fonte externa não carrega o equipamento
[16:38] Guest: Tem algum teste aí pra saber se o problema do touchpad é de hardware ou falta de driver?
[16:38] Paulo Henrique Lima Da Silva: teste via uefi
[16:39] Paulo Henrique Lima Da Silva: no boot
[16:39] Paulo Henrique Lima Da Silva: boa tarde
[16:39] Paulo Henrique Lima Da Silva: baixa o uefi e coloca no pendrive
[16:39] Guest: Tem não
[16:39] Guest: Nessa versão Aki tem não
[16:39] Guest: Eu tenho
[16:41] Guest: Achei o pendrive
[16:41] Guest: Vou testar
[16:41] Guest: Segura ai
[16:42] Paulo Henrique Lima Da Silva: se não me engano é o teste de arrastar e soltar
[16:46] Guest: Eu n consigo fazer o botox da uefi
[16:47] Paulo Henrique Lima Da Silva: boot?
[16:47] Guest: O UEFI é um .exe?
[16:48] Guest: Pera ai
[16:48] Guest: Ti mostra por foto
[16:48] Paulo Henrique Lima Da Silva: https://www.youtube.com/watch?v=zpFZRSRFjzw
[16:49] [PRIVATE] Guest: @L[https://simpress.service-now.com/api/now/v2/cs/media/o4h9iWM4ZzYNuHZfMcVYUvh8p2KekhU6fQlwyfx8TQIRw38rfdTHfVQmfZXoGcdK|ME42054a236609677b358b016298212c67.jpg]
[16:50] Guest: Nesse modelo tem não
[16:50] Guest: Ti mostrar
[16:50] Guest: Só funciona usando o pendrive UEFI mas tem que dar boot por ele
[16:50] Paulo Henrique Lima Da Silva: o boot é via f2
[16:51] Paulo Henrique Lima Da Silva: com o pendrive com uefi instalado
[16:51] Guest: Onde
[16:51] [PRIVATE] Guest: @L[https://simpress.service-now.com/api/now/v2/cs/media/Wi6Y25OB3VPuLNS3sCFaK1mH5GgbOuWY5KWcVkirupgPXGRANm7Zro9I0y0s37pE|ME8acba767d2ae0a67b4370919b9ae262f.jpg]
[16:52] Paulo Henrique Lima Da Silva: não subiu com UEFI
[16:52] Paulo Henrique Lima Da Silva: vc fez o treinamento de SAAS?
[16:52] Guest: Jesus mano
[16:53] Guest: Eu fiz sim tô falando pra vc que o notebook não reconhece o boot
[16:53] Guest: Pelo f9
[16:53] Guest: Eu vou ti mostrar
[16:53] Paulo Henrique Lima Da Silva: o boot do uefi é pelo F2
[16:53] Paulo Henrique Lima Da Silva: esse é o UEFI da BIOS
[16:53] Paulo Henrique Lima Da Silva: ou seja, não leu o pendrive no boot
[16:53] [PRIVATE] Guest: @L[https://simpress.service-now.com/api/now/v2/cs/media/JneVk4v5NawcXIn3laWvfKoYJU9Y9p6beG6Tosdw5YEq46yV27le6bp7VvleoXNN|MEb602d6229e241b2ec426d73fe20d10ec.jpg]
[16:53] Guest: Pra apontar o pendrive de boot
[16:54] Guest: Nós Hp é F9
[16:54] Paulo Henrique Lima Da Silva: seu pendrive não foi montado corretamente 
[16:54] Guest: F2 é diagnóstico
[16:54] Guest: Eu vou ti mostra no meu Pc
[16:54] Guest: Segura ai
[16:54] [PRIVATE] Guest: @L[https://simpress.service-now.com/api/now/v2/cs/media/lCdcH6YysBd4VSiLB4Uvotkx5UR2qwFzzmiVNkedejXLUjmbJs7NghKrBnkNQFdB|ME747729e671990d1401b7f13aa48e4823.jpg]
[16:54] [PRIVATE] Guest: @L[https://simpress.service-now.com/api/now/v2/cs/media/IHqNsnsTqVaNoQzjfhWSLpugDADYnPiZtzf2DRRPeptZasy4dqEAWkUB5GdsGazh|ME84344faead268120b3014abbd75217d5.jpg]
[16:55] Paulo Henrique Lima Da Silva: UEFI é o diagnóstico 
[16:55] Paulo Henrique Lima Da Silva: vou te mandar uma documento
[16:55] Paulo Henrique Lima Da Silva: um*
[16:55] Paulo Henrique Lima Da Silva: nele em o passo a passo certinho pra entender o processo
[16:56] Guest: Meu amigo o problema n é o pendrive
[16:56] Guest: Eu vou provar
[16:56] Paulo Henrique Lima Da Silva: mandei, começa na página 30, com a instalação do UEfi
[16:56] Guest: Ta
[16:56] Guest: Manda ai
[16:56] Guest: Eu vejo aki
[16:56] Guest: Obrigado
[16:57] Paulo Henrique Lima Da Silva: por nada
[16:58] System: Paulo Henrique Lima Da Silva encerrou a conversa.
</t>
  </si>
  <si>
    <t>IMS0061957</t>
  </si>
  <si>
    <t>Rodrigo  De Almeida Santos</t>
  </si>
  <si>
    <t xml:space="preserve">[16:36] Guest: Olá
[16:36]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2ZSNEpMc3F5M1BvQjFGSTZLOFJfZz09ZTk5M3U5WFFRd1gyWktSY1VoTzVpN3J0aV9CdjdtMms1Y3VRLVZUZXN6dnNsOEU0MnNOSmlTNDE1eGEyMi1kS205VHpybHg3ZnpGVGRFZHh4YVBjMWxfUXlKVjh5V3FUVEFfeUtSWGVDTHd6Y05uWTR2UDBOUjVMWlZLdEJsUWEtYmRDUUM2aFFXdU1iYWduLXlVY1dBOXFyRWFEVTlPeTVmQ0FoV3VH77eu77ev&amp;target_url=https%3A%2F%2Fux.simpress.com.br)
[16:36] Virtual Agent: Excelente! Agora, para que eu consiga te ajudar, escolha a opção que mais te representa:
[16:36] Guest: Sou Técnico
[16:36] Virtual Agent: Por favor, digite o seu e-mail:
[16:36] Guest: Rdeasantos@simpress.com.br
[16:36] Virtual Agent: Escolha uma opção:
[16:36] Guest: Atendimento com OS 
[16:36] Virtual Agent: Digite a sua ordem de serviço. 
Exemplo: 3123913
[16:37] Guest: 6637325
[16:37] Virtual Agent: Que tipo de atendimento você precisa?
[16:37] Guest: Liberação de Placas
[16:37] Virtual Agent: Antes de transferir seu atendimento, preciso de algumas informações.
[16:37] Virtual Agent: Para obter o uso de liberação de placas, digite abaixo qual tipo de placa quer:
[16:37] Guest: Placa Fonte
[16:37]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[16:37] Virtual Agent: @L[https://files.directtalk.com.br/1.0/api/file/public/7a697b45-b4c7-4991-ab7d-47fa4cee2020/content-inline|content-inline]
[16:37]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[16:37] Virtual Agent: Qual foi o erro identificado:
[16:38] Guest: Queima
[16:38] Virtual Agent: Agora preciso que evidencie os componentes que estão avariados.  
**Lembrando que esta evidência será registrada para autorizar a liberação da peça.**
[16:38] Virtual Agent: Para seguirmos, por favor anexe uma foto legivel do componente:
[16:38] Virtual Agent: Ótimo, foto registrada. Agora vou te transferir para validação c​om um dos nossos especialistas.
[16:38] Virtual Agent: Aguarde um instante que estou te encaminhando a um de nossos analistas do suporte técnico!
[16:42] [PRIVATE] System: Rosalino Oliveira Carneiro entrou.
[16:42] Rosalino Oliveira Carneiro: Obrigado por aguardar, já iremos atender.
[16:42] Rosalino Oliveira Carneiro: boa tarde sou ROSALINO  em que posso ajudar
[16:44] Guest: Olá tudo bem ?
[16:44] Guest: Estou com um equipamento que não liga está com placa fonte queimada
[16:44] Guest: Foi feito teste na rede elétrica e está norma
[16:46] Rosalino Oliveira Carneiro: é uma SLM4020
[16:46] Rosalino Oliveira Carneiro: manda fot da fonte
[16:46] Guest: Isso
[16:46] [PRIVATE] Guest: @L[https://simpress.service-now.com/api/now/v2/cs/media/1ivJeLEOUV1uWg3iHuLWu6rcrYPWciB9WKcyfB1h3iLMNE7cYS7UjovlXFBjs8HP|MEf77186721ab2fd9f0255f87f4005d01d.jpg]
[16:47] Guest: FN = 127
FT = 127
TN = 3
[16:48] Rosalino Oliveira Carneiro: alguma avaria
[16:49] Guest: Visualmente não ah avarias
[16:49] Guest: Tomada tbm não a avarias
[16:49] Rosalino Oliveira Carneiro: ok
[16:49] Rosalino Oliveira Carneiro: qual o relato do cliente e quando começou?
[16:50] Guest: Cliente relatou que chegou na unidade equipamento está desligado tentou ligar e o mesmo não ligou
[16:50] Guest: Ai acionou equipe técnica para verificar
[16:52] Rosalino Oliveira Carneiro: liberação da placa fonte  260113-001167
[16:54] Guest: Ok muito obrigado
[16:54] Rosalino Oliveira Carneiro: de nada
</t>
  </si>
  <si>
    <t>IMS0061961</t>
  </si>
  <si>
    <t xml:space="preserve">[16:39] Guest: Boa tarde
[16:39]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2VhX28yUWxtVWlqT1BvUGE0MlAwZz09bTZsUUR0QmNUR0F1TjdsUmloNHpKNk5kNmlFX0Z3cXNaQVpiUEJkck1SWl9ISlNSZmNtMkZhTVFKR2xXZ0Ixb2FZZmZUZG5Hb2JqaU11XzN4R3oyV3lZcnplVFZ4SWFfZ0c0U0ZkSzdnMVN5Q0RBMl80TWlidkZ4TkZVOG5SeHBxb05rMlpPbkljWDJrOU8yOHVMUWp5Z0otdmRmQVZlMno1dmhjNy1U77eu77ev&amp;target_url=https%3A%2F%2Fux.simpress.com.br)
[16:39] Virtual Agent: Excelente! Agora, para que eu consiga te ajudar, escolha a opção que mais te representa:
[16:39] Guest: Sou Técnico
[16:39] Virtual Agent: Por favor, digite o seu e-mail:
[16:39] Guest: robertobrandao_60@hotmail.com
[16:39] Virtual Agent: Escolha uma opção:
[16:39] Guest: Atendimento com OS 
[16:39] Virtual Agent: Digite a sua ordem de serviço. 
Exemplo: 3123913
[16:40] Guest: 6644379
[16:40] Virtual Agent: Que tipo de atendimento você precisa?
[16:40] Guest: Apoio Técnico
[16:40] Virtual Agent: Obrigada pela informações.
Encontrei as seguintes informações sobre sua Ordem de Serviço.
Número: 6644379
Nome Técnico:  
Status: Em tratativa interna 
Descrição: A impressora esta atolando papel no alimentador (ADF) impactando o setor, papel fica encravando e amassando as folhas, solicito um técnico no local para analisar a impressora. Peço prioridade no atendimento devido a impressora esta impactando o setor.
Solicitante: Ingrid Grana Bezerra  (92) 99197-2828
Técnico residente Simpress: Antonio Ivan (85) 984162079 (Inibição caso precise de evidencia me acionar.)
INC001687558 / HOSPITAL RIO AMAZONAS / Setor: Recepção 
Data de Abertura: 13/01/2026 
Data de Atendimento: 
Data de Finalização:  
[16:40] Virtual Agent: As informações estão corretas?
[16:40] Guest: Sim
[16:40] Virtual Agent: Certo, preciso que me informe o código de defeito do equipamento. 
Exemplos: U1-XXXX ou 99.XX.XX
[16:41] Guest: ADf barul
[16:41] Virtual Agent: Desculpe, não encontrei esse modelo/código de defeito em nosso banco de dados. 😔
Vamos tentar  novamente?
[16:41] Virtual Agent: Lembre-se de escrever exatamente como está no painel da máquina ou no log de eventos.
[16:41] Virtual Agent: Certo, preciso que me informe o código de defeito do equipamento. 
Exemplos: U1-XXXX ou 99.XX.XX
[16:41] Guest: ADF barulho
[16:41] Virtual Agent: Desculpe, não encontrei esse modelo/código de defeito em nosso banco de dados. 😔
Vamos tentar  novamente?
[16:41] Virtual Agent: Lembre-se de escrever exatamente como está no painel da máquina ou no log de eventos.
[16:41] Virtual Agent: Certo, preciso que me informe o código de defeito do equipamento. 
Exemplos: U1-XXXX ou 99.XX.XX
[16:41] Guest: ADF barulho
[16:41] Virtual Agent: Ops, realmente não consegui encontrar o modelo/código de defeito que digitou.
Mas sem problemas, vou te encaminhar a nossa equipe de atendimento para que obtenha mais informações.
[16:41] Virtual Agent: Aguarde um instante que estou te encaminhando a um de nossos analistas do suporte técnico!
[16:42] Guest: Aguardando
[16:42] [PRIVATE] System: Valdeir Vilela Ferreira De Novais entrou.
[16:42] Valdeir Vilela Ferreira De Novais: Obrigado por aguardar, já iremos atender.
[16:42] Guest: Aguardando
[16:46] Guest: Cancelar ❌
[16:46] Valdeir Vilela Ferreira De Novais: Boa tarde, sou Valdeir em que posso ajudar?
[16:46] Guest: Pode fechar amigo
[16:46] Guest: Obrigado
[16:47] Valdeir Vilela Ferreira De Novais: beleza
[16:47] Valdeir Vilela Ferreira De Novais: de nada
[16:47] System: Valdeir Vilela Ferreira De Novais encerrou a conversa.
</t>
  </si>
  <si>
    <t>IMS0061980</t>
  </si>
  <si>
    <t xml:space="preserve">[17:12] Guest: Boa tarde
[17:12]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Dc3WnpVYXlXR2hhVkxrdlZjZGVnQT09QTZZbS1OdGlXSVFfbnU1cmxWd0YyMVpqcU1WNUNQZVlvOHJZcG9mWUFiMDJEUmoyOFZKVE9Bc2puMWNNWFZ4eTVGNV84aVo5M0lzaUZSWmJpZktxZXBQMEVSWW43NVVCY211Vm5qUTRXellxWlJ5REpFaXN0M3l5NlU1aktsZkp4Rm0yYklrYW9mcnZWNWUyRGZxbG9TWm1aMHJYYU1lWFlJNWZBeGV277eu77ev&amp;target_url=https%3A%2F%2Fux.simpress.com.br)
[17:12] Virtual Agent: Excelente! Agora, para que eu consiga te ajudar, escolha a opção que mais te representa:
[17:13] Guest: Sou Técnico
[17:13] Virtual Agent: Por favor, digite o seu e-mail:
[17:13] Guest: Emstrina@simpress.com.br
[17:13] Virtual Agent: Escolha uma opção:
[17:13] Guest: Atendimento com OS 
[17:13] Virtual Agent: Digite a sua ordem de serviço. 
Exemplo: 3123913
[17:14] Guest: 6637086
[17:14] Virtual Agent: Que tipo de atendimento você precisa?
[17:14] Guest: Liberação ADF
[17:14] Virtual Agent: Selecione a opção desejada:
[17:15] Guest: 30.03.45
[17:15] Virtual Agent: Desculpe, não entendi. Você poderia me ajudar respondendo?
[17:15] Virtual Agent: Selecione a opção desejada:
[17:15] Guest: 30.03.45
[17:15] Virtual Agent: Desculpe, não entendi. Você poderia me ajudar respondendo?
[17:15] Virtual Agent: Selecione a opção desejada:
[17:15] Guest: Código de erro
[17:15] Virtual Agent: Certo, preciso que me informe o código de defeito do equipamento. 
Exemplos: U1-XXXX ou 99.XX.XX
[17:15] Guest: 30.03.45
[17:15] Virtual Agent: Desculpe, não encontrei esse modelo/código de defeito em nosso banco de dados. 😔
Vamos tentar  novamente?
[17:15] Virtual Agent: Lembre-se de escrever exatamente como está no painel da máquina ou no log de eventos.
[17:15] Virtual Agent: Certo, preciso que me informe o código de defeito do equipamento. 
Exemplos: U1-XXXX ou 99.XX.XX
[17:16] Guest: 30.03.45
[17:16] Virtual Agent: Desculpe, não encontrei esse modelo/código de defeito em nosso banco de dados. 😔
Vamos tentar  novamente?
[17:16] Virtual Agent: Lembre-se de escrever exatamente como está no painel da máquina ou no log de eventos.
[17:16] Virtual Agent: Certo, preciso que me informe o código de defeito do equipamento. 
Exemplos: U1-XXXX ou 99.XX.XX
[17:16] Guest: 30.03.45
[17:16] Virtual Agent: Ops, realmente não consegui encontrar o modelo/código de defeito que digitou.
Mas sem problemas, vou te encaminhar a nossa equipe de atendimento para que obtenha mais informações.
[17:16] Virtual Agent: Aguarde um instante que estou te encaminhando a um de nossos analistas do suporte técnico!
[17:16] [PRIVATE] System: Samuel Mauro Da Silva entrou.
[17:16] Samuel Mauro Da Silva: Obrigado por aguardar, já iremos atender.
[17:23] Samuel Mauro Da Silva: Olá, bem vindo ao suporte, eu sou o Samuel. Por gentileza me informe o motivo do contato.
[17:28] Guest: Samuel boa tarde 
Estou com um erro no scanner impressora hp e42540
[17:28] [PRIVATE] Guest: @L[https://simpress.service-now.com/api/now/v2/cs/media/d4a5qJG9vaDAifa4j30sTdPb7KYIoMXKNr7u2edFjFVo3l3pnEKvaEEJ4qZLAeL0|ME6086eacc9922fd30b288cd231cce54fb.jpg]
[17:29] Guest: Foi verificado tá com 24 v
Trocado roletes
[17:29] Samuel Mauro Da Silva: ok Emerson
[17:29] Samuel Mauro Da Silva: Esse defeito pode estar associado a placa do scanner ou a fonte do equipamento. Por favor, envie uma foto da placa fonte para análise.
[17:30] Guest: Vou fazer o seguinte hoje não dá mais tempo , vou fechar , vai voltar e vejo com calma
[17:30] Samuel Mauro Da Silva: ok Emerson
[17:31] Guest: Vi aqui que pode ser a fonte mesmo ...fui tentar digitalizar pela mesa e o cis parou
[17:31] [PRIVATE] Guest: @L[https://simpress.service-now.com/api/now/v2/cs/media/01nZBblHqgUnu4WttAhz5cwqQeAuJ1FS4UxzEM54J3QRU0dd94Grvqc2zbxb1PIq|ME24ae8429d10debce8b6197bca49a4b61.jpg]
[17:31] Samuel Mauro Da Silva: deve ser um dos 2, ou é fonte ou é SCB. ai se vc abrir essa tampa do lado da pra ver se a fonte tem alguma avaria fisica, geralmente aparece quando a maquina gera esse codigo de erro
[17:32] Guest: Vou dar uma olhada aqui Samuel
[17:33] Samuel Mauro Da Silva: ok
[17:33] Guest: Obrigado
</t>
  </si>
  <si>
    <t>IMS0062002</t>
  </si>
  <si>
    <t>Cassio Costa</t>
  </si>
  <si>
    <t xml:space="preserve">[17:43] Guest: Boa tarde
[17:43]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VQ2Smx6SFNncmFLd3c4RmFBdWVrQT09RDNlczgxeFR1eHJVekRtVlV1WWNBSGNmV3hfQ25xTHpESUs5OXYwenFubWl3R3puOS1qWkJLUGRjdnl0QXlsSUQ5bDZ1LWJ1RmVXNE9ZVjU2eHBNbEdLNVlUUjZrUVJrcnpZalZIZlBlM29GclNDdzU1OUg5dV9xcDBZaE9VZWt3VW5hLWdpUHBjRk92SEpLTklzOVYzVFgtY3JJblNrd241YXJvT1h277eu77ev&amp;target_url=https%3A%2F%2Fux.simpress.com.br)
[17:43] Virtual Agent: Excelente! Agora, para que eu consiga te ajudar, escolha a opção que mais te representa:
[17:43] Guest: Sou Técnico
[17:43] Virtual Agent: Por favor, digite o seu e-mail:
[17:44] Guest: cassilva@simpress.com.br
[17:44] Virtual Agent: Escolha uma opção:
[17:44] Guest: Atendimento com OS 
[17:44] Virtual Agent: Digite a sua ordem de serviço. 
Exemplo: 3123913
[17:44] Guest: 6630490
[17:44] Virtual Agent: Que tipo de atendimento você precisa?
[17:46] Guest: Apoio Técnico
[17:46] Virtual Agent: Obrigada pela informações.
Encontrei as seguintes informações sobre sua Ordem de Serviço.
Número: 6630490
Nome Técnico: TÉCNICO SIMPRESS 
Status: Aceito 
Descrição: Equipamento não está ligando. Por gentileza verificar! 
Data de Abertura: 05/01/2026 
Data de Atendimento: 06/01/2026
Data de Finalização:  
[17:46] Virtual Agent: As informações estão corretas?
[17:46] Guest: Sim
[17:46] Virtual Agent: Certo, preciso que me informe o código de defeito do equipamento. 
Exemplos: U1-XXXX ou 99.XX.XX
[17:49] Guest: 30.03.45
[17:49] Virtual Agent: Desculpe, não encontrei esse modelo/código de defeito em nosso banco de dados. 😔
Vamos tentar  novamente?
[17:49] Virtual Agent: Lembre-se de escrever exatamente como está no painel da máquina ou no log de eventos.
[17:49] Virtual Agent: Certo, preciso que me informe o código de defeito do equipamento. 
Exemplos: U1-XXXX ou 99.XX.XX
[17:51] Guest: 30.05.45
[17:51] Virtual Agent: Desculpe, não encontrei esse modelo/código de defeito em nosso banco de dados. 😔
Vamos tentar  novamente?
[17:51] Virtual Agent: Lembre-se de escrever exatamente como está no painel da máquina ou no log de eventos.
[17:51] Virtual Agent: Certo, preciso que me informe o código de defeito do equipamento. 
Exemplos: U1-XXXX ou 99.XX.XX
[17:52] Guest: 30.03.45
[17:52] Virtual Agent: Ops, realmente não consegui encontrar o modelo/código de defeito que digitou.
Mas sem problemas, vou te encaminhar a nossa equipe de atendimento para que obtenha mais informações.
[17:52] Virtual Agent: Aguarde um instante que estou te encaminhando a um de nossos analistas do suporte técnico!
[17:52] [PRIVATE] System: Paulo Henrique Lima Da Silva entrou.
[17:52] Paulo Henrique Lima Da Silva: Obrigado por aguardar, já iremos atender.
[17:52] Paulo Henrique Lima Da Silva: Olá, bem vindo ao suporte, sou o Paulo. Por gentileza informe seu nome e o motivo do contato.
[17:53] Guest: Boa tarde Paulo
[17:54] Paulo Henrique Lima Da Silva: boa tarde
[17:54] Guest: Foi efetuada substituição da do scanner porém o erro persiste, essa impressora está com problemas na fonte
[17:55] Paulo Henrique Lima Da Silva: como identificou falha na fonte?
[17:55] [PRIVATE] Guest: @L[https://simpress.service-now.com/api/now/v2/cs/media/6uFNADrQxnXBaTeMfV34o6g4keJtyC37EGGehtjRSJEHKhuFERSj0i6MRNPMFVrx|ME7cb08fad5e8f8309014f8ee14a4e9a7f.jpg]
[17:55] Paulo Henrique Lima Da Silva: capacitor é regulador de tensão, ele estando avariado significa que houve irregularidade na rede elétrica
[17:55] Paulo Henrique Lima Da Silva: pode gerar orçamento
[17:55] Guest: Hora que fazemos digitalização cai a tensão
[17:55] Guest: Ok
[17:56] Paulo Henrique Lima Da Silva: ajudo ema algo mais?
[17:56] Guest: Era isso Paulo, Obrigado
[18:00] System: Paulo Henrique Lima Da Silva encerrou a conversa.
</t>
  </si>
  <si>
    <t>IMS0062003</t>
  </si>
  <si>
    <t xml:space="preserve">[17:43] Guest: Boa tarde
[17:43]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WswRDVxLTIxRTAxT2dWaEJya08zQT09OFdtS3F6Z2dMMkNQSTEyd0dXdWtoVzVTT203U3AybVExSjM2enJsWnMxaHpQNjJnZThHUEFhdXF3NXo4bHB4MnJwQXgyek1Ycy1fRTJRbm53aXBiX19tNXJUYXRrUUN5S25xZFVvMXI5ZlJ6MmJvVlhEQnhIdmpTVm8wMEhGeThheEwwZ2xmVmlfRWszT19qQlB2anpIZW56amNzTF9zTndVSlpuNjRl77eu77ev&amp;target_url=https%3A%2F%2Fux.simpress.com.br)
[17:43] Virtual Agent: Excelente! Agora, para que eu consiga te ajudar, escolha a opção que mais te representa:
[17:43] Guest: Sou Técnico
[17:43] Virtual Agent: Por favor, digite o seu e-mail:
[17:43] Guest: marcusfpv@hotmail.com
[17:43] Virtual Agent: Escolha uma opção:
[17:43] Guest: Atendimento com OS 
[17:43] Virtual Agent: Digite a sua ordem de serviço. 
Exemplo: 3123913
[17:43] Guest: 6638421
[17:43] Virtual Agent: Que tipo de atendimento você precisa?
[17:44] Guest: Apoio Técnico
[17:44] Virtual Agent: Obrigada pela informações.
Encontrei as seguintes informações sobre sua Ordem de Serviço.
Número: 6638421
Nome Técnico: TÉCNICO SIMPRESS 
Status: Em tratativa interna 
Descrição: impressora com erro 59.00.A0 - Erro 59.05.60, impressora não funciona e não ha contingenciamento, 
Data de Abertura: 09/01/2026 
Data de Atendimento: 
Data de Finalização:  
[17:44] Virtual Agent: As informações estão corretas?
[17:44] Guest: Sim
[17:44] Virtual Agent: Certo, preciso que me informe o código de defeito do equipamento. 
Exemplos: U1-XXXX ou 99.XX.XX
[17:45] Guest: 59.00.A0
[17:45] Virtual Agent: Desculpe, não encontrei esse modelo/código de defeito em nosso banco de dados. 😔
Vamos tentar  novamente?
[17:45] Virtual Agent: Lembre-se de escrever exatamente como está no painel da máquina ou no log de eventos.
[17:45] Virtual Agent: Certo, preciso que me informe o código de defeito do equipamento. 
Exemplos: U1-XXXX ou 99.XX.XX
[17:45] Guest: 59.05.60
[17:45] Virtual Agent: Desculpe, não encontrei esse modelo/código de defeito em nosso banco de dados. 😔
Vamos tentar  novamente?
[17:45] Virtual Agent: Lembre-se de escrever exatamente como está no painel da máquina ou no log de eventos.
[17:45] Virtual Agent: Certo, preciso que me informe o código de defeito do equipamento. 
Exemplos: U1-XXXX ou 99.XX.XX
[17:45] Guest: 59.05.60
[17:45] Virtual Agent: Ops, realmente não consegui encontrar o modelo/código de defeito que digitou.
Mas sem problemas, vou te encaminhar a nossa equipe de atendimento para que obtenha mais informações.
[17:45] Virtual Agent: Aguarde um instante que estou te encaminhando a um de nossos analistas do suporte técnico!
[17:45] [PRIVATE] System: Marcos Geanini Cabral Araujo entrou.
[17:45] Marcos Geanini Cabral Araujo: Obrigado por aguardar, já iremos atender.
[17:45] Guest: Ok
[17:49] Guest: Ok
[17:51] System: Marcos Geanini Cabral Araujo encerrou a conversa.
</t>
  </si>
  <si>
    <t>IMS0062062</t>
  </si>
  <si>
    <t xml:space="preserve">[08:34]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VRLaS1jLXZ4T3NXMG5fVFVqSDVWdz09Y0pGU1lIWVRVUmtYc1ZodVh5WnA3VEJ0NDUzTWFPNWNsYjhBWnNzbXFuc0FxUldMSGZpZVAxdE9MUTlBVno0NXhuT0dSZ1RRUmZ6a2NmTVZ6LTRJd1plUC1VNkc4bzdvZnZNamxvOEhkT1VGaVUtVWhCR1hLOTR1Z25Qd1BfYjFDT1RJY29xd05LUEJpeFBNdmg1LWlSQWhQY3A2dlYtNmhZRWMtQ1Jn77eu77ev&amp;target_url=https%3A%2F%2Fux.simpress.com.br)
[08:34] Virtual Agent: Excelente! Agora, para que eu consiga te ajudar, escolha a opção que mais te representa:
[08:34] Guest: Sou Técnico
[08:34] Virtual Agent: Por favor, digite o seu e-mail:
[08:34] Guest: Regabriel@simpress.com.br
[08:34] Virtual Agent: Escolha uma opção:
[08:34] Guest: Atendimento com OS 
[08:34] Virtual Agent: Digite a sua ordem de serviço. 
Exemplo: 3123913
[08:34] Guest: 6645801
[08:34] Virtual Agent: Que tipo de atendimento você precisa?
[08:34] Guest: Apoio Técnico
[08:34] Virtual Agent: Obrigada pela informações.
Encontrei as seguintes informações sobre sua Ordem de Serviço.
Número: 6645801
Nome Técnico: TÉCNICO SIMPRESS 
Status: Aceito 
Descrição: Descrição: atolamento no escâner
Codigo de erro: S/N
Nome da fila de impressão: ASPi000104a
Ip da impressora: 10.252.21.4
Numero de série da impressora: BRBSK5C6GY 
Possui backup para instalar: não
possui impressora proxima para direcionar impressão?: não
Nome de contato: Carla
Loja: D011
setor: Marketing
Numero de contato com DDD: 9940
Horários para atendimento:  horario comercial com parada de almoco das 12h as 13:30 
Data de Abertura: 13/01/2026 
Data de Atendimento: 
Data de Finalização:  
[08:34] Virtual Agent: As informações estão corretas?
[08:34] Guest: Sim
[08:34] Virtual Agent: Certo, preciso que me informe o código de defeito do equipamento. 
Exemplos: U1-XXXX ou 99.XX.XX
[08:35] Guest: Atolamento no adf
[08:35] Virtual Agent: Desculpe, não encontrei esse modelo/código de defeito em nosso banco de dados. 😔
Vamos tentar  novamente?
[08:35] Virtual Agent: Lembre-se de escrever exatamente como está no painel da máquina ou no log de eventos.
[08:35] Virtual Agent: Certo, preciso que me informe o código de defeito do equipamento. 
Exemplos: U1-XXXX ou 99.XX.XX
[08:35] Guest: Atolamento no adf
[08:35] Virtual Agent: Desculpe, não encontrei esse modelo/código de defeito em nosso banco de dados. 😔
Vamos tentar  novamente?
[08:35] Virtual Agent: Lembre-se de escrever exatamente como está no painel da máquina ou no log de eventos.
[08:35] Virtual Agent: Certo, preciso que me informe o código de defeito do equipamento. 
Exemplos: U1-XXXX ou 99.XX.XX
[08:35] Guest: Atolamento no adf
[08:35] Virtual Agent: Ops, realmente não consegui encontrar o modelo/código de defeito que digitou.
Mas sem problemas, vou te encaminhar a nossa equipe de atendimento para que obtenha mais informações.
[08:35] Virtual Agent: Aguarde um instante que estou te encaminhando a um de nossos analistas do suporte técnico!
[08:35] [PRIVATE] System: Valdeir Vilela Ferreira De Novais entrou.
[08:35] Valdeir Vilela Ferreira De Novais: Obrigado por aguardar, já iremos atender.
[08:35] Guest: Obrigado
[08:38] Valdeir Vilela Ferreira De Novais: Bom dia, sou Valdeir em que posso ajudar?
[08:40] Guest: Estou em atendimento com o equipamento M527DMM
[08:41] Guest: Apresenta atolamento e barulho no conjunto do ADF
[08:41] Valdeir Vilela Ferreira De Novais: como esse problema se iniciou? qual o relato do cliente?
[08:42] Guest: Cliente relata que estava usando e começou a dar atolamento
[08:42] Guest: Depois com o passar do tempo atolamento com o barulho
[08:42] Valdeir Vilela Ferreira De Novais: qual o código de erro apresentado?
[08:43] Guest: Segue o vídeo curto
[08:44] [PRIVATE] Guest: @L[https://simpress.service-now.com/api/now/v2/cs/media/CP8hbJvcmWj0WwQszKQPac2kPetmjbCjpMXKdjFnxg5ZtkRaWtDKw10C7j3n4XrJ|31.13.02]
[08:44] Valdeir Vilela Ferreira De Novais: pode enviar o vídeo também
[08:45] Guest: 👆🏻 vídeo
[08:47] Valdeir Vilela Ferreira De Novais: pra mim aparece uma foto do erro somente
[08:47] Guest: Vou reenviar
[08:48] [PRIVATE] Guest: @L[https://simpress.service-now.com/api/now/v2/cs/media/viMukMrWsRW5IsFTPCwC5J3jRxND3GBALbcC0SCz2kPyF8ZKAUEYIRYFWsicKwld|MEaea4e3c60e0bb6ff6525d3595647e003.mp4]
[08:48] Guest: Segue o vídeo
[08:48] Valdeir Vilela Ferreira De Novais: beleza vou ver aqui
[08:49] Valdeir Vilela Ferreira De Novais: certo, encontrou algo dentro do adf solto, quebrado ou que se caracterize mau uso?
</t>
  </si>
  <si>
    <t>IMS0062071</t>
  </si>
  <si>
    <t>Diego Braga</t>
  </si>
  <si>
    <t xml:space="preserve">[08:39]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HJPRE5ZOG5JUGt3YnZTMHpnNm9WZz09ZnhVRnFqVGVTVkQ1NEE4emFleVlFU3Y4OUo2QThISDhGMFJzYWRLLXpTQ1pVeExfQVdtR0w2dmozM203N0hKOVMxdU5QZFdLdUR1VjRudjktZlpxN3NkQ0g3dkhsLW9LS1BYQXU0N0R6WHBfVnpkYUo0cjNjeUZkeVV5djE2c1AzMEhwQWJ4NWppWWhjSm1Zdk5lZXVZNUVqR3k1SVlZV0VKUWZZdzJh77eu77ev&amp;target_url=https%3A%2F%2Fux.simpress.com.br)
[08:39] Virtual Agent: Excelente! Agora, para que eu consiga te ajudar, escolha a opção que mais te representa:
[08:39] Guest: Sou Técnico
[08:39] Virtual Agent: Por favor, digite o seu e-mail:
[08:41] Virtual Agent: Por favor, digite o seu e-mail:
[08:41] Guest: diegobraga82@gmail.com
[08:41] Virtual Agent: Escolha uma opção:
[08:41] Virtual Agent: Escolha uma opção:
[08:41] Guest: Atendimento com OS 
[08:41] Virtual Agent: Digite a sua ordem de serviço. 
Exemplo: 3123913
[08:41] Guest: 6644441
[08:41] Virtual Agent: Que tipo de atendimento você precisa?
[08:42] Guest: Chat Parceiros
[08:42] Virtual Agent: Por favor, descreva em poucas palavras qual problema está acontecendo com o equipamento:
[08:42] Guest: Equipamento não lig
[08:42] Virtual Agent: Ok, agora envie uma foto do erro apresentado
[08:42] Virtual Agent: Aguarde um instante que estou te encaminhando a um de nossos analistas do suporte técnico!
[08:42] [PRIVATE] System: Samuel Mauro Da Silva entrou.
[08:42] Samuel Mauro Da Silva: Obrigado por aguardar, já iremos atender.
[08:44] Samuel Mauro Da Silva: Olá, bem vindo ao suporte, eu sou o Samuel. Por gentileza me informe o motivo do contato.
[08:45] Guest: Bom dia, estou com uma HP m408 que não liga, foi verificado que a placa fonte não apresenta tensão de saída
[08:45] Guest: Placa sem sinal de avarias
[08:45] Guest: Rede elétrica do cliente com tensão normal
[08:45] Samuel Mauro Da Silva: Me informe os valores da rede eletrica por favor. Fase + neutro, fase + terra e neutro + terra.
[08:46] Guest: FN 115 FT116 NT 0,5
[08:46] [PRIVATE] Guest: @L[https://simpress.service-now.com/api/now/v2/cs/media/RUbQXa9sXgOzmjV9KWfRSEQwx8LDM6DHWSVjyUec85cyTp7AjuJhOIjJNx36Pge9|MEe1574b9ea836c28726f5d60712549891.jpg]
[08:49] Samuel Mauro Da Silva: Aguarde um momento, estou realizando a liberação para você.
[08:49] Guest: Ok
[08:55] Samuel Mauro Da Silva: OS 260114-000223, liberado a placa fonte.
[08:55] Guest: Obrigado
[08:56] Samuel Mauro Da Silva: Por nada. Agradecemos o seu contato. Tenha um ótimo dia!
</t>
  </si>
  <si>
    <t>IMS0062099</t>
  </si>
  <si>
    <t xml:space="preserve">[09:05] Guest: Ola
[09:05]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kdaUEp5UW55UFVTcDlOaDFPMlprUT09LVk4cUE5cl93TzdENGhHVkNaTjdTTUkwRHdEN1NSQWNVSG9BWHU3eHFXU1ZvMEZJOE1nQjY5bTZCLXhqdHRVYVhLdW15MUdNLWN4cG1qbTUxT00zN0puWGEzaWNnSTJUbFpRQmt5Nmd3Z1RkcFl3ZHdtcWNUQko1MjlfY1RBZ1JwN0ZRNXhkRnFyZUctT0xIVUFmUml4OEI3eXo1NndWWmhzYlpGR1dz77eu77ev&amp;target_url=https%3A%2F%2Fux.simpress.com.br)
[09:05] Virtual Agent: Excelente! Agora, para que eu consiga te ajudar, escolha a opção que mais te representa:
[09:06] Guest: Sou Técnico
[09:06] Virtual Agent: Por favor, digite o seu e-mail:
[09:06] Guest: Regabriel@simpress.com.br
[09:06] Virtual Agent: Escolha uma opção:
[09:06] Guest: Atendimento com OS 
[09:06] Virtual Agent: Digite a sua ordem de serviço. 
Exemplo: 3123913
[09:07] Guest: 6645801
[09:07] Virtual Agent: Que tipo de atendimento você precisa?
[09:08] Guest: Apoio Técnico
[09:08] Virtual Agent: Obrigada pela informações.
Encontrei as seguintes informações sobre sua Ordem de Serviço.
Número: 6645801
Nome Técnico: TÉCNICO SIMPRESS 
Status: Aceito 
Descrição:  
Data de Abertura: 13/01/2026 
Data de Atendimento: 
Data de Finalização:  
[09:08] Virtual Agent: As informações estão corretas?
[09:08] Guest: Sim
[09:08] Virtual Agent: Certo, preciso que me informe o código de defeito do equipamento. 
Exemplos: U1-XXXX ou 99.XX.XX
[09:08] Guest: Atolamento no adf
[09:08] Virtual Agent: Desculpe, não encontrei esse modelo/código de defeito em nosso banco de dados. 😔
Vamos tentar  novamente?
[09:08] Virtual Agent: Lembre-se de escrever exatamente como está no painel da máquina ou no log de eventos.
[09:08] Virtual Agent: Certo, preciso que me informe o código de defeito do equipamento. 
Exemplos: U1-XXXX ou 99.XX.XX
[09:08] Guest: Atolamento no adf
[09:08] Virtual Agent: Desculpe, não encontrei esse modelo/código de defeito em nosso banco de dados. 😔
Vamos tentar  novamente?
[09:08] Virtual Agent: Lembre-se de escrever exatamente como está no painel da máquina ou no log de eventos.
[09:08] Virtual Agent: Certo, preciso que me informe o código de defeito do equipamento. 
Exemplos: U1-XXXX ou 99.XX.XX
[09:08] Guest: Atolamento no adf
[09:08] Virtual Agent: Ops, realmente não consegui encontrar o modelo/código de defeito que digitou.
Mas sem problemas, vou te encaminhar a nossa equipe de atendimento para que obtenha mais informações.
[09:08] Virtual Agent: Aguarde um instante que estou te encaminhando a um de nossos analistas do suporte técnico!
[09:08] [PRIVATE] System: Rosalino Oliveira Carneiro entrou.
[09:08] Rosalino Oliveira Carneiro: Obrigado por aguardar, já iremos atender.
[09:08] Guest: Obrigado
[09:10] Rosalino Oliveira Carneiro: bom dia sou ROSALINO em que posso ajudar
[09:10] Guest: Bom dia Rosalino
[09:10] Guest: Tudo bem ?
[09:11] Rosalino Oliveira Carneiro: tudo joia e voce
[09:11] Guest: Tudo tranquilo também
[09:12] Guest: Estou mexendo no  equipamento M527DMM aonde apresenta atolamento e barulho no ADF
[09:12] [PRIVATE] Guest: @L[https://simpress.service-now.com/api/now/v2/cs/media/r9UvBF4MaVjx44kyK1hgehLh5Az7Oxw9otYYLs1Rp7NCO367yQwGbircSnixar7a|MEb915bdd0edaa47ca03950f8614b7c7a5.jpg]
[09:12] Guest: Este é o codigo que aparece
[09:13] [PRIVATE] Guest: @L[https://simpress.service-now.com/api/now/v2/cs/media/EaKr6vXnRubFI0WGjf9fJgslxQZk2PhnBTNxIuSXhwye2r44NP459JAvWN40nKX8|E este é o vídeo do atolamento e barulho]
[09:13] Rosalino Oliveira Carneiro: manda o video novamente
[09:13] Rosalino Oliveira Carneiro: deu erro para baixar
[09:13] Guest: Ok
[09:13] [PRIVATE] Guest: @L[https://simpress.service-now.com/api/now/v2/cs/media/qge2rchEXx33RVzq07U8YdyBocukZp5TXmeKtyGp54UHfokGVelzQESpL4KO1I9c|ME746a125d6221c3678a47a2dad43d047a.mp4]
[09:15] Rosalino Oliveira Carneiro: algum sinal de mau uso
[09:16] Rosalino Oliveira Carneiro: verificou se não tem clips
[09:16] Guest: Aqui aonde estou tambem esta com o sinal ruim
[09:16] Guest: Quer que eu mande novamente
[09:16] Rosalino Oliveira Carneiro: consegui ver
[09:16] Guest: Verifiquei não tem clips nada obstruindo o caminho
[09:17] Rosalino Oliveira Carneiro: qual o relato do cliente e quando começou?
[09:17] Guest: Estava usando quando começou a dar atolamento
[09:17] Guest: Depois com o tempo atolamento e barulho
[09:20] Rosalino Oliveira Carneiro: liberação do adf  260114-000263
[09:20] Guest: Muito obrigado pela atenção
[09:20] Rosalino Oliveira Carneiro: de nada
</t>
  </si>
  <si>
    <t>IMS0062101</t>
  </si>
  <si>
    <t xml:space="preserve">[09:07] Guest: Bom dia
[09:07]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Exsc2hHZ2ZfLTZ3OTZnaHp0NFd4QT09UFZ2MmxMQWdTb05QNEhqR051aVcwVEVLbG50cHdDVkU0Z1dacmgyZ0tZQ1huWEZ4NU1Tb01OMzJ5MVdzTGdwMVhKN3NMUzJOaFVvNUh6bV9yMWtCZzJmRTdFNTZwTG15alJteEhDRXhjWnVlcHh5MEI4OE1rQ2xxQUFVQjdxV1JnUUduQ0VsUTd0c0hhTUg0TzNidlN1OGctNlV5OU93Z1lESXJTc3RG77eu77ev&amp;target_url=https%3A%2F%2Fux.simpress.com.br)
[09:07] Virtual Agent: Excelente! Agora, para que eu consiga te ajudar, escolha a opção que mais te representa:
[09:07] Guest: Sou Técnico
[09:07] Virtual Agent: Por favor, digite o seu e-mail:
[09:07] Guest: Csnicacio@simpress.com.br
[09:07] Virtual Agent: Escolha uma opção:
[09:08] Guest: Atendimento com OS 
[09:08] Virtual Agent: Digite a sua ordem de serviço. 
Exemplo: 3123913
[09:08] Guest: 6646122
[09:08] Virtual Agent: Que tipo de atendimento você precisa?
[09:09] Guest: Liberação de Placas
[09:09] Virtual Agent: Antes de transferir seu atendimento, preciso de algumas informações.
[09:09] Virtual Agent: Para obter o uso de liberação de placas, digite abaixo qual tipo de placa quer:
[09:09] Guest: Placa USB
[09:09] Virtual Agent: Desculpe, não entendi. Você poderia me ajudar respondendo?
[09:09] Virtual Agent: Para obter o uso de liberação de placas, digite abaixo qual tipo de placa quer:
[09:11] Guest: Placa USB
[09:11] Virtual Agent: Desculpe, não entendi. Você poderia me ajudar respondendo?
[09:11] Virtual Agent: Para obter o uso de liberação de placas, digite abaixo qual tipo de placa quer:
[09:13] Guest: Placa USB
[09:13] Virtual Agent: Desculpe, não entendi. Você poderia me ajudar respondendo?
[09:13] Virtual Agent: Para obter o uso de liberação de placas, digite abaixo qual tipo de placa quer:
[09:14] Guest: Placa USB
[09:14] Virtual Agent: Desculpe, não entendi. Você poderia me ajudar respondendo?
[09:14] Virtual Agent: Para obter o uso de liberação de placas, digite abaixo qual tipo de placa quer:
[09:14] Guest: Placa USB
[09:14] Virtual Agent: Desculpe, não entendi. Você poderia me ajudar respondendo?
[09:14] Virtual Agent: Para obter o uso de liberação de placas, digite abaixo qual tipo de placa quer:
[09:14] Guest: Placa USB
[09:14] Virtual Agent: Desculpe, não entendi. Você poderia me ajudar respondendo?
[09:14] Virtual Agent: Para obter o uso de liberação de placas, digite abaixo qual tipo de placa quer:
[09:14] Guest: Placa principal
[09:14]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[09:14] Virtual Agent: Para que eu possa compreender o erro, por favor me informe o que ocorre conforme as opções abaixo:
- **Não comunica via rede ou USB**
- **Não inicializa**
- **Sem tensão (tensão saída) para motores/sensores.**
[09:14] Virtual Agent: @L[https://simpress.service-now.com/imagem (1)_1757357503193.jpg|imagem (1)_1757357503193.jpg]
[09:14] Virtual Agent: Me informe qual das situações acima acontece:
[09:14] Guest: Não comunica via rede ou USB
[09:14]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[09:14] Virtual Agent: Agora que já testou como foram os testes? Finalizou com êxito ou apresentou algum erro?
[09:15] Guest: Erro na placa frontal usb
[09:15] Virtual Agent: Certo! E sobre o equipamento conseguiu realizar o reset?
[09:15] Guest: Nao
[09:15] Virtual Agent: Por favor me informe a atualização de firmware:
[09:17] Guest: Feito com sucesso
[09:17] Virtual Agent: Obrigada por responder todas as questões acima 👍
Agora já registrei todas as informações necessárias, sendo assim, vou transferir ao analista para validação.
**Obs: Esta evidência será registrada para autorizar a liberação da peça.**
[09:17] Virtual Agent: Aguarde um instante que estou te encaminhando a um de nossos analistas do suporte técnico!
[09:17] [PRIVATE] System: Marcos Geanini Cabral Araujo entrou.
[09:17] Marcos Geanini Cabral Araujo: Obrigado por aguardar, já iremos atender.
[09:22] Marcos Geanini Cabral Araujo: Bom Dia tudo bem ?
Sou o Marcos Analista de Suporte da Simpress, como posso te ajudar?
[09:23] Guest: Marcos uma dúvida. Precisod e autorização pra pedir um usb frontal ?
[09:24] Guest: CABLE WU USB CONTROL PANEL
[09:26] Marcos Geanini Cabral Araujo: o que fica no painel do equipamento ?
[09:26] Guest: Isso mesmo
[09:28] Marcos Geanini Cabral Araujo: ela não precisa de liberação não 
[09:28] Guest: Prox ao visor
[09:29] Marcos Geanini Cabral Araujo: so slicitar normalmente 
[09:30] Marcos Geanini Cabral Araujo: solicitar*
[09:30] Guest: Blz obrigado pela informação
[09:30] Marcos Geanini Cabral Araujo: por nada 
</t>
  </si>
  <si>
    <t>IMS0062126</t>
  </si>
  <si>
    <t xml:space="preserve">[09:23] Guest: Bom dia
[09:23]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3EyUjY3OVFuZ2k4b3V4ZU9xWXNrZz09OE52cVFIeEtvUTVVYlk2RnptYW9pQUw1am12YVRZdG9oRmRjbFVTZWpGZnBnZlVqT3JTaHpGWWZDeGwtUU80WXNsdnNSdFE1UjZMdFhMV2FvQkRXa292XzJmRi1aQnE0M3k4YjdzbVRGS3R0RXExbHY5eGxqc2JEcWt6VXRSRWo5bVZ6aENjNkJEWXhNZVFIVURrb3B0VHdray1iTFdVbFZGS1pjbzYw77eu77ev&amp;target_url=https%3A%2F%2Fux.simpress.com.br)
[09:23] Virtual Agent: Excelente! Agora, para que eu consiga te ajudar, escolha a opção que mais te representa:
[09:23] Guest: Sou Técnico
[09:23] Virtual Agent: Por favor, digite o seu e-mail:
[09:24] Guest: marcusfpv@hotmail.com
[09:24] Virtual Agent: Escolha uma opção:
[09:24] Guest: Atendimento com OS 
[09:24] Virtual Agent: Digite a sua ordem de serviço. 
Exemplo: 3123913
[09:30] Guest: 6638421
[09:30] Virtual Agent: Parece que este não é um código de OS válido. 
Por favor, digite apenas o código da OS sem pontos ou espaços.
[09:30] Virtual Agent: Digite a sua ordem de serviço. 
Exemplo: 3123913
[09:31] Guest: 6638421
[09:31] Virtual Agent: Que tipo de atendimento você precisa?
[09:31] Guest: Apoio Técnico
[09:31] Virtual Agent: Obrigada pela informações.
Encontrei as seguintes informações sobre sua Ordem de Serviço.
Número: 6638421
Nome Técnico: LIRA &amp; CAMPOSANO COMERCIO E SERVIÇOS DE TI LTDA 
Status: Em tratativa interna 
Descrição: impressora com erro 59.00.A0 - Erro 59.05.60, impressora não funciona e não ha contingenciamento, 
Data de Abertura: 09/01/2026 
Data de Atendimento: 
Data de Finalização:  
[09:31] Virtual Agent: As informações estão corretas?
[09:31] Guest: Sim
[09:31] Virtual Agent: Certo, preciso que me informe o código de defeito do equipamento. 
Exemplos: U1-XXXX ou 99.XX.XX
[09:31] Guest: 59.00.a0
[09:31] Virtual Agent: Desculpe, não encontrei esse modelo/código de defeito em nosso banco de dados. 😔
Vamos tentar  novamente?
[09:31] Virtual Agent: Lembre-se de escrever exatamente como está no painel da máquina ou no log de eventos.
[09:31] Virtual Agent: Certo, preciso que me informe o código de defeito do equipamento. 
Exemplos: U1-XXXX ou 99.XX.XX
[09:32] Guest: 59.00.a0
[09:32] Virtual Agent: Desculpe, não encontrei esse modelo/código de defeito em nosso banco de dados. 😔
Vamos tentar  novamente?
[09:32] Virtual Agent: Lembre-se de escrever exatamente como está no painel da máquina ou no log de eventos.
[09:32] Virtual Agent: Certo, preciso que me informe o código de defeito do equipamento. 
Exemplos: U1-XXXX ou 99.XX.XX
[09:32] Guest: 59.00.a0
[09:32] Virtual Agent: Ops, realmente não consegui encontrar o modelo/código de defeito que digitou.
Mas sem problemas, vou te encaminhar a nossa equipe de atendimento para que obtenha mais informações.
[09:32] Virtual Agent: Aguarde um instante que estou te encaminhando a um de nossos analistas do suporte técnico!
[09:32] [PRIVATE] System: Claudio Augusto Alves Da Silva Junior entrou.
[09:32] Claudio Augusto Alves Da Silva Junior: Obrigado por aguardar, já iremos atender.
[09:32] Guest: Ok
[09:38] Guest: Ok
[09:39] Claudio Augusto Alves Da Silva Junior: Olá, Sou Claudio estou iniciando seu atendimento:
Por favor informe seu NOME: 
e em que te ajudo ?
[09:39] Guest: Marcus
[09:39] Guest: Bom dia!
Preciso solicitar duas peças com os códigos que tenho no sistema está dando como se não existe a peça.
[09:41] Claudio Augusto Alves Da Silva Junior: caso de peças não encontrada vc pode solicitar via cadastro ou ver com o pessoal de peças pelo e-mail pedidosdepecas@simpress.com.br
[09:42] Guest: Um é o motor do tambor e o outro é o motor de acionamento do alimentação de papel
[09:44] Claudio Augusto Alves Da Silva Junior: comom informei a cima se vc tem o codigo e o sistema não encontra não temos como resolver por aqui 
[09:44] Guest: Ok
[09:47] System: Claudio Augusto Alves Da Silva Junior encerrou a conversa.
</t>
  </si>
  <si>
    <t>IMS0062129</t>
  </si>
  <si>
    <t>Anilton Parceiro</t>
  </si>
  <si>
    <t xml:space="preserve">[09:25]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jA3U2pMTVdKUVhxZDB2RkxxYzEzUT09TnEzWmRoMHlaT1V0SWhmTmRIbVNIZ3RCZEtFS0RKUEJ1VFBVMUlmMUIzZkNuQkNaSDZsTXhlQWN5SG1tQUlPTjNiQTRjTGl2VGN1TnZ4cUt3UE9WbkJGSnB0TWtad210c3JKend4YlJubUhqSVRYS1dMcEFiT3pTWlZTdFk5MURCdVZQMFBRTEtGSTlDYWlrM1YyaTBnRGxEMEs3c3otNk5tUE0yOVdr77eu77ev&amp;target_url=https%3A%2F%2Fux.simpress.com.br)
[09:25] Virtual Agent: Excelente! Agora, para que eu consiga te ajudar, escolha a opção que mais te representa:
[09:25] Guest: Sou Técnico
[09:25] Virtual Agent: Por favor, digite o seu e-mail:
[09:25] Guest: aniltonsantos5@gmail.com
[09:25] Virtual Agent: Escolha uma opção:
[09:31] Guest: 6586297
[09:31] Virtual Agent: Desculpe, não entendi. Você poderia me ajudar respondendo?
[09:31] Virtual Agent: Escolha uma opção:
[09:31] Guest: Atendimento com OS 
[09:31] Virtual Agent: Digite a sua ordem de serviço. 
Exemplo: 3123913
[09:31] Guest: 6586297
[09:31] Virtual Agent: Parece que este não é um código de OS válido. 
Por favor, digite apenas o código da OS sem pontos ou espaços.
[09:31] Virtual Agent: Digite a sua ordem de serviço. 
Exemplo: 3123913
[09:31] Guest: 6586297
[09:31] Virtual Agent: Que tipo de atendimento você precisa?
[09:31] Guest: Apoio Técnico
[09:31] Virtual Agent: Obrigada pela informações.
Encontrei as seguintes informações sobre sua Ordem de Serviço.
Número: 6586297
Nome Técnico: TÉCNICO SIMPRESS 
Status: Aceito 
Descrição: Equipamento apresentando código de erro 59.00.90 - Imprimindo apenas através da bandeja 01 - Solicito verificação e Atualização de Firmware. 
Data de Abertura: 03/12/2025 
Data de Atendimento: 05/12/2025
Data de Finalização:  
[09:31] Virtual Agent: As informações estão corretas?
[09:32] Guest: Sim
[09:32] Virtual Agent: Certo, preciso que me informe o código de defeito do equipamento. 
Exemplos: U1-XXXX ou 99.XX.XX
[09:32] Guest: 59.00.90
[09:32] Virtual Agent: Desculpe, não encontrei esse modelo/código de defeito em nosso banco de dados. 😔
Vamos tentar  novamente?
[09:32] Virtual Agent: Lembre-se de escrever exatamente como está no painel da máquina ou no log de eventos.
[09:32] Virtual Agent: Certo, preciso que me informe o código de defeito do equipamento. 
Exemplos: U1-XXXX ou 99.XX.XX
[09:32] Guest: 59.00.90
[09:32] Virtual Agent: Desculpe, não encontrei esse modelo/código de defeito em nosso banco de dados. 😔
Vamos tentar  novamente?
[09:32] Virtual Agent: Lembre-se de escrever exatamente como está no painel da máquina ou no log de eventos.
[09:32] Virtual Agent: Certo, preciso que me informe o código de defeito do equipamento. 
Exemplos: U1-XXXX ou 99.XX.XX
[09:33] Guest: 59.00.90
[09:33] Virtual Agent: Ops, realmente não consegui encontrar o modelo/código de defeito que digitou.
Mas sem problemas, vou te encaminhar a nossa equipe de atendimento para que obtenha mais informações.
[09:33] Virtual Agent: Aguarde um instante que estou te encaminhando a um de nossos analistas do suporte técnico!
[09:33] [PRIVATE] System: Valdeir Vilela Ferreira De Novais entrou.
[09:33] Valdeir Vilela Ferreira De Novais: Obrigado por aguardar, já iremos atender.
[09:37] Guest: Aguardando
[09:41] Valdeir Vilela Ferreira De Novais: Bom dia, sou Valdeir em que posso ajudar?
[09:41] Guest: Bom dia
[09:41] Guest: Estou com esse equipamento apresentando erro 59.00.90 ao tentar fazer uma impressão
[09:43] Valdeir Vilela Ferreira De Novais: certo, o que você já fez de procedimento?
[09:43] Guest: Foi substituído o conjunto de tração
[09:43] Guest: Atualização de firmware
[09:44] Valdeir Vilela Ferreira De Novais: como esse problema se iniciou? qual o relato do cliente sobre?
[09:45] Guest: Funcionando normal depois começou a não puxar o papel e dar esse erro
[09:45] Valdeir Vilela Ferreira De Novais: certo, qual o seu diagnóstico do defeito?
[09:45] [PRIVATE] Guest: @L[https://simpress.service-now.com/api/now/v2/cs/media/1sniO8IBeJK70xYbrkdJ6kv4jMCkkL3NvhDjcMSo7vdwoaiPpREe7Fqwwa4FPehK|MEf26cad0859129c073aa85e5326939be1.jpg]
[09:47] Guest: Talvez o drive principal, preciso de apoio para ter certeza
[09:47] Valdeir Vilela Ferreira De Novais: certo, a máquina faz o engine test?
[09:48] Guest: Quando liga? Sim
[09:48] Valdeir Vilela Ferreira De Novais: o engine test é um teste de mecanismo da máquina
[09:49] Guest: Manda o passo a passo aí
[09:49] Valdeir Vilela Ferreira De Novais: Use um pequeno objeto pontiagudo para pressionar o botão de teste do motor. A página de teste deve ter uma série de linhas que são
paralelas à extremidade menor da página.
A página de teste só pode usar a Bandeja 2 como fonte de papel, portanto, certifique-se de que haja papel carregado na Bandeja 2.
[09:50] Valdeir Vilela Ferreira De Novais: @L[https://simpress.service-now.com/api/now/v1/cs/media/BSoGpFpS0oSD7cu03KnFjnAGtpOl9acwxBSjQj9awwIibaHiGr7PK2IU1jQ53NML|Captura de tela 2026-01-14 095011.jpg]
[09:51] Guest: Momento
[09:51] Valdeir Vilela Ferreira De Novais: beleza
[09:52] Guest: Ele faz o barulho não puxa o papel e da o código de erro
[09:53] Valdeir Vilela Ferreira De Novais: certo, no caso barulho do mecanismo e não puxa
[09:53] Guest: Correto
[09:55] Valdeir Vilela Ferreira De Novais: tira a gaveta de papel, ai você pressiona novamente e valida se o mecanismo que traciona o papel vai girar
[09:56] Valdeir Vilela Ferreira De Novais: se girar você me informa
[09:56] Guest: Beleza, ela está iniciando aqui
[09:56] Valdeir Vilela Ferreira De Novais: beleza
[09:59] Guest: Sem a bandeja não funciona
[10:00] Guest: Acho que tenho de acionar manualmente o sensor interno
[10:00] Valdeir Vilela Ferreira De Novais: entendi
[10:01] Valdeir Vilela Ferreira De Novais: os roletes você chegou a trocar?
[10:01] Guest: Ainda não
[10:01] Guest: Mas acontece tanto bandeja 1 quanto a 2
[10:03] Valdeir Vilela Ferreira De Novais: certo, é interessante trocar os roltes também, na minha visão não parece ser o mecanismo já que pelo menos o barulho faz ao tentar o engine test, as folhas ficam marcadas de sujeira do roletes quanto não puxa?
[10:04] Guest: Não, pelo que pude observar é como se tivesse algo travado, pesado pra girar e da o erro
[10:07] Valdeir Vilela Ferreira De Novais: entendo, como não estou vendo eu não consigo te dizer com certeza o que pode ser, ainda desconfia do main drive como defeito?
[10:08] Guest: Conseguir fazer uma simulação aqui
[10:09] Valdeir Vilela Ferreira De Novais: certo
[10:09] Guest: Pedir ajuda a uma pessoa, ela não gira os roletes para puxar o papel
[10:09] Guest: Ela gira o elevador reconhece o papel mas não gira a parte dos roletes
[10:14] Valdeir Vilela Ferreira De Novais: certo tô pesquisando aqui se encontro alguma informação sobre, a princípio pode ser alguma engrenagem travada, quando tenta puxar o papel chega a gerar algum ruído alto?
[10:15] Guest: Não cheguei a observar
[10:17] Guest: Vou tentar desmontar essa parte pra ver se identifico alguma coisa
[10:17] Valdeir Vilela Ferreira De Novais: beleza, me confirma um informação, qual o código da peça que você trocou você tem fácil ai?
[10:19] Guest: Tenho sim
[10:19] [PRIVATE] Guest: @L[https://simpress.service-now.com/api/now/v2/cs/media/T2oQlp3HpbCnWNJDD1ZYpIAcelcyQ87eVxEIAwwvYJgXsXhfpOP8WbT61HoRH9E5|ME6c1e145c8be31eea3f1656af603a8ee6.jpg]
[10:21] Valdeir Vilela Ferreira De Novais: beleza é a peça correta, no manual tem outro código que a peça é similar e é de outro modelo semelhante
[10:22] Guest: Entendi
[10:23] Valdeir Vilela Ferreira De Novais: conseguiu desmontar?
[10:24] Guest: Quase
[10:24] Valdeir Vilela Ferreira De Novais: beleza
[10:34] Valdeir Vilela Ferreira De Novais: conseguiu?
[10:38] Guest: Fazendo um novo teste aqui, já te atualizo
[10:38] Valdeir Vilela Ferreira De Novais: beleza
[10:44] [PRIVATE] Guest: @L[https://simpress.service-now.com/api/now/v2/cs/media/5mg5AC1FYRN0czvzlNPQKz6HyBStpdr4Dlh7rsgtizzsiPZObqBEmvjT9g9KiiSm|Saiu assim agora]
[10:46] Guest: Quando saiu assim deu erro
[10:46] [PRIVATE] Guest: @L[https://simpress.service-now.com/api/now/v2/cs/media/qicQ8eJ8eKeZ2vWGeWpwWRqN3JJkvbmxCYEbOUGOwOxwOhUuVZgIoz8z1Ui0EgHf|MEed1e3e5c2ad65d26451188501b864a3d.jpg]
[10:47] Guest: Agora está puxando
[10:48] Valdeir Vilela Ferreira De Novais: certo e o erro sumiu?
[10:49] [PRIVATE] Guest: @L[https://simpress.service-now.com/api/now/v2/cs/media/imnxqlWj0vP3D8sHgV9Xn9iwCgmoOTEvqnyFZSS06FURK3Ae0h9yLvav0dq6yWFa|ME02b84b3311751d5db1e33abca19857a3.mp4]
[10:50] Valdeir Vilela Ferreira De Novais: beleza
[10:53] [PRIVATE] Guest: @L[https://simpress.service-now.com/api/now/v2/cs/media/TT7h6tQ1omwLFGR5LnsXIhglARSBIlU286RrjwlfF9mz83mkAubXdHEIWuK7m5y3|MEddac0385ac9b64fd739ee53e879bb092.mp4]
[10:57] Valdeir Vilela Ferreira De Novais: certo o video terminou sem ver o relatórios saiu corretamente?
[10:58] Guest: Demorou e não saiu
[10:58] Guest: Estou reiniciando ela aqui
[10:58] Guest: Vou testar novamente
[10:58] Valdeir Vilela Ferreira De Novais: beleza
[10:58] Valdeir Vilela Ferreira De Novais: o erro voltou a aparecer?
[10:59] Guest: Não, ela só não imprimiu os relatórios
[10:59] Guest: Tipo sumiu da fila
[10:59] Valdeir Vilela Ferreira De Novais: estranho tenta fazer o partial clear
[10:59] Guest: Beleza
[11:02] Guest: Poxa, voltou a dar o código
[11:04] Guest: Eu notei uma coisa aqui, ela estava ligada em.uma tomada que não tinha aterramento, achei outra correta e liguei
[11:04] Valdeir Vilela Ferreira De Novais: certo
[11:04] Guest: Será se se danificou alguma parte elétrica?
[11:05] Valdeir Vilela Ferreira De Novais: já vi muitos problemas decorrentes de rede elétrica inadequada pode ter ocorrido
[11:06] Guest: Ela inicializando faz o engine teste de boa
[11:06] Valdeir Vilela Ferreira De Novais: certo
[11:06] Guest: Nesse caso agente partiria inicialmente fonte?
[11:07] Valdeir Vilela Ferreira De Novais: ai precisa aferir primeiro pra ver como está distribuindo a alimentação das outras placas da máquina
[11:08] Guest: Quando ela faz um barulho de engrenagem diferente sai amassada
[11:10] Valdeir Vilela Ferreira De Novais: certo, troca o main drive dela para ter certeza que não é algo no mecanismo, se ainda continuar ocorrendo você valida a fonte se houve algum problema devido a tomada vou te mandar a foto do esquema elétrico, ai você retorna e validamos o que pode ser feito
[11:11] Valdeir Vilela Ferreira De Novais: @L[https://simpress.service-now.com/api/now/v1/cs/media/frqi0KhcfC4syNxQs66ORICFTD8kYeB0lpzwQa9WRzeTaj0aIH6ohYZwfW4Xh80K|Captura de tela 2026-01-14 111129.jpg]
[11:11] Virtual Agent: Quando pede uma cópia ela trava: parece que o arquivo é grande demais para ser carregado. 10 MB é o máximo.
[11:11] Guest: Vou precisar pedir o main drive, eu não tenho ela no kit
[11:12] Valdeir Vilela Ferreira De Novais: beleza pode solicitar não precisa de liberação
[11:13] Guest: Tendi, quando faço o engine test as vezes sai normal as vezes ele sai amassada. Quando o equipamento liga por completo que pede uma impressão de relatórios ou cópia ela trava e não sai nada
[11:13] Valdeir Vilela Ferreira De Novais: beleza, segue assim então primeiro o main drive ai depois valida a fonte caso ainda persista ai você volta 
[11:14] Guest: Beleza
[11:14] Guest: Vou solicitar então o main drive
[11:14] Valdeir Vilela Ferreira De Novais: tranquilo
[11:14] Guest: Você teria o código fácil dele aí?
[11:14] Valdeir Vilela Ferreira De Novais: quando for realizar o pedido, coloque na descrição de observação do técnico o defeito da máquina, justificando o pedido da peça para que assim não ocorra recusas indevidas
[11:15] Guest: Beleza
[11:15] Valdeir Vilela Ferreira De Novais: RM2-6777-000CN Main drive assembly 
[11:15] Guest: Obrigado
[11:15] Valdeir Vilela Ferreira De Novais: de nada
</t>
  </si>
  <si>
    <t>IMS0062141</t>
  </si>
  <si>
    <t>Consulte o arquivo anexado.</t>
  </si>
  <si>
    <t>IMS0062151</t>
  </si>
  <si>
    <t xml:space="preserve">[09:38]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GJvQ1hnazBFMmtiQWdwR1J2SlptQT09WVRYWDFmR3ZVLWs3ZnVXeGx2a2NjWE9LQ0otNEVzUktjcnkzUlNpZ2wtd21qd0ZVTm9OYjZGYndQQkFILUtIWElqRDhaVWRpU0xseW5QeTV4VFp0Z0dRMU5YUXY3U0Frb0lTNGx4eU5RdXNOQlpfTElrYW51UTZDTnhTTXZHTk54X08wZm5aTmtlNU9pZXpJWUsyVDdKS2ZYcnJVamZTYnNCSlNBTV9U77eu77ev&amp;target_url=https%3A%2F%2Fux.simpress.com.br)
[09:38] Virtual Agent: Excelente! Agora, para que eu consiga te ajudar, escolha a opção que mais te representa:
[09:38] Guest: Bom dia
[09:38] Virtual Agent: Desculpe, não entendi. Você poderia me ajudar respondendo?
[09:38] Virtual Agent: Excelente! Agora, para que eu consiga te ajudar, escolha a opção que mais te representa:
[09:38] Guest: Sou Técnico
[09:38] Virtual Agent: Por favor, digite o seu e-mail:
[09:39] Guest: fauchoa@simpress.com.br
[09:39] Virtual Agent: Escolha uma opção:
[09:39] Guest: Atendimento com OS 
[09:39] Virtual Agent: Digite a sua ordem de serviço. 
Exemplo: 3123913
[09:40] Guest: 6628737
[09:40] Virtual Agent: Que tipo de atendimento você precisa?
[09:40] Guest: Apoio Técnico
[09:40] Virtual Agent: Obrigada pela informações.
Encontrei as seguintes informações sobre sua Ordem de Serviço.
Número: 6628737
Nome Técnico: TÉCNICO SIMPRESS 
Status: Aceito 
Descrição: Número de série/Modelo: BRBSPC00MP / E60165DN
Chamado: 88259  | Motivo: Frente e Verso falhando | Contato: Ana Paula Coutinho Nascimento de Brito/21980841178 | Setor: 
Assunto: Atolamento de papel
Descrição: Solicita manutenção na impressão que esta atolando papel a todo momento, quando usarmos a função frente e verso. 
Data de Abertura: 29/12/2025 
Data de Atendimento: 02/01/2026
Data de Finalização:  
[09:40] Virtual Agent: As informações estão corretas?
[09:40] Guest: Sim
[09:40] Virtual Agent: Desculpe, não encontrei o Modelo em nosso banco de dados 😟
[09:40] Virtual Agent: Aguarde um instante que estou te encaminhando a um de nossos analistas do suporte técnico!
[09:40] Guest: Ok
[09:45] [PRIVATE] System: Marcos Geanini Cabral Araujo entrou.
[09:45] Marcos Geanini Cabral Araujo: Obrigado por aguardar, já iremos atender.
[09:45] Guest: Ok
[09:48] Guest: Estou no aguardo
[09:53] Marcos Geanini Cabral Araujo: Bom Dia tudo bem ?
Sou o Marcos Analista de Suporte da Simpress, como posso te ajudar?
[09:53] Guest: Bom dia Marcos
[09:53] Guest: Tudo bem ?
[09:54] Guest: Então to com uma HP E60165DN que  está com falha ao fazer o frente e verso
[09:55] [PRIVATE] Guest: @L[https://simpress.service-now.com/api/now/v2/cs/media/mC9WNHRbHvwC9qYcve64uEUQ6jXiFsy0MW5roGzogOqwpwISsbNB2fArVDOmnWp4|Identifiquei essa cloutch com problema]
[09:55] [PRIVATE] Guest: @L[https://simpress.service-now.com/api/now/v2/cs/media/gzdzor374W5DF2EHm5cHkoljAqixb4gjEguIsMDB9ydGR4wfonMGNsXkMUbBBFRb|ME2fc08780b78abe77f22332ff2437dd60.jpg]
[09:56] Guest: Conseguiria me ajudar ?
[09:57] Guest: Está impactando bastante na operação
[09:57] Marcos Geanini Cabral Araujo: qual falha ?
[09:58] Guest: Quando puxa pra fazer o verso ela atola , já limpei os atuadores e os sensores que ficam no caminho
[09:59] Marcos Geanini Cabral Araujo: validou qual código de erro apresenta ?
[10:02] Guest: Um minuto
[10:03] Guest: 13.D2.D2
[10:03] [PRIVATE] Guest: @L[https://simpress.service-now.com/api/now/v2/cs/media/xFPrFf3z3ckPyN4tWCkfiiOhuZjApXOoMVCwc4dBUYDF12RikU2ogCk3W0eVvmNJ|MEe24c4b4c5d5acc84767c1047f8803aa1.jpg]
[10:06] Marcos Geanini Cabral Araujo: e o que mais vc fez fora limpeza dos sensores ?
[10:07] Guest: Troquei a fusão e os roletes
[10:07] Marcos Geanini Cabral Araujo: não fez mais nada alem disso certo ?
[10:07] Guest: Certo
[10:07] Marcos Geanini Cabral Araujo: então faça o teste dos sensosres agora por favor 
[10:08] Marcos Geanini Cabral Araujo: e verifica o funcionamento deles 
[10:10] Guest: Estão normais, eu identifiquei uma coutch já estourada
[10:11] Marcos Geanini Cabral Araujo: sim 
[10:11] Marcos Geanini Cabral Araujo: e vc vai fazer a troca ?
[10:11] Marcos Geanini Cabral Araujo: dessa peça ?
[10:12] Guest: Se tiver como sim
[10:12] Guest: Caso contrário será a troca técnica , não acha ?
[10:12] Marcos Geanini Cabral Araujo: como assim se tiver como ? 
[10:13] Marcos Geanini Cabral Araujo: vc precisa validar no part catlog do equipamento se tem a peça 
[10:13] Guest: Se tiver no estoque , se tiver no manual , se tiver código
[10:15] Marcos Geanini Cabral Araujo: https://simuniversidade.com.br/contents/1269198?ref=search&amp;ref_detail=HP_LJ_M607_M608_M609_M610_M611_M612_E60055_E60065_E60075_E60155_E60165_E60175_M631_M632_M633_M634_M635_AGO_23_MS_PC_v07pdf
</t>
  </si>
  <si>
    <t>IMS0062170</t>
  </si>
  <si>
    <t xml:space="preserve">[09:48] Guest: Bom dia
[09:48]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1o3NEN4YVZJMzI4TTVmRGU1QjJ4QT09eVlOUXM1aEtaSDEwM1JPWG1vYkM0V3hWRjBzVHBHcTBWVDdZdXZMcE1Jb3d6LUx6T0t6ZjYwZC10T1VoTmNQa2RRRE10T0JfaC1iN3F0V1YzR1lOZnA5Y0JDNVFQWHNObXpELXE1dVV3Vy1EZjNwS1BlSXE1QjMxOVRJYW5QRkppTHd1QXQ5T2pwRmRjRGlHT1V1ai1pb3gzVWFJdWdnWGtXcnZpNWxK77eu77ev&amp;target_url=https%3A%2F%2Fux.simpress.com.br)
[09:48] Virtual Agent: Excelente! Agora, para que eu consiga te ajudar, escolha a opção que mais te representa:
[09:48] Guest: Sou Técnico
[09:48] Virtual Agent: Por favor, digite o seu e-mail:
[09:49] Guest: lucaaswillian@gmail.com
[09:49] Virtual Agent: Escolha uma opção:
[09:49] Guest: Atendimento com OS 
[09:49] Virtual Agent: Digite a sua ordem de serviço. 
Exemplo: 3123913
[09:49] Guest: 6636590
[09:49] Virtual Agent: Que tipo de atendimento você precisa?
[09:49] Guest: Chat Parceiros
[09:49] Virtual Agent: Por favor, descreva em poucas palavras qual problema está acontecendo com o equipamento:
[09:49] Guest: Não liga
[09:49] Virtual Agent: Ok, agora envie uma foto do erro apresentado
[09:50] Virtual Agent: Aguarde um instante que estou te encaminhando a um de nossos analistas do suporte técnico!
[09:50] [PRIVATE] System: Rosalino Oliveira Carneiro entrou.
[09:50] Rosalino Oliveira Carneiro: Obrigado por aguardar, já iremos atender.
[09:50] Guest: Ok
[09:50] Rosalino Oliveira Carneiro: bom dia sou ROSALINO em que posso ajudar
[09:51] Guest: Bom dia Rosalino
[09:51] Guest: Preciso da liberação da placa fonte da 408
[09:51] [PRIVATE] Guest: @L[https://simpress.service-now.com/api/now/v2/cs/media/tNwoJ47HyG4QA2btpRZKy6HAdxMHUkQOrmIE5yvC7ZKt9XWwsVeWKCXYT4S4ltxe|Troquei a fiação]
[09:52] Guest: Mas não passa energia da placa fonte em diante
[09:52] Rosalino Oliveira Carneiro: descreva os teste realizados para chega ao diagnostico da peça com defeito e manda foto do erro e da peça 
[09:53] [PRIVATE] Guest: @L[https://simpress.service-now.com/api/now/v2/cs/media/aq9WEc3I0kyQj8sfUP9Alf64ONisCCArPwm64PVU53ImQeUerSs8aVWLPgYEAC3o|Fiz teste de medição aqui, não passa energia]
[09:53] Guest: Troquei a fiação e testei a energia do cliente, está tudo ok
[09:55] Rosalino Oliveira Carneiro: manda foto da fonte
[09:55] Guest: Pessoal aqui relatou que saíram de férias coletiva e desligaram tudo da tomada, inclusive das impressoras, e quando voltaram ela não ligou mais
[09:56] [PRIVATE] Guest: @L[https://simpress.service-now.com/api/now/v2/cs/media/lhDURPQlYcH3dTilluFOCUtarVOCgqZofqwQrhqPc0EJlDN6vKIE4KT8TJfIgK5R|MEee14cb744a9c3bb58d7c676da15cfc7c.jpg]
[09:57] Rosalino Oliveira Carneiro: qual o relato do cliente e quando começou?
[09:57] Guest: Esse foi o relato
[09:57] Guest: Foi no começo desse mês
[09:58] Rosalino Oliveira Carneiro: um minuto
[09:58] Guest: Ok
[10:00] Rosalino Oliveira Carneiro: liberação da placa fonte  260114-000264
[10:00] Guest: Obrigado
[10:01] Rosalino Oliveira Carneiro: de nada
</t>
  </si>
  <si>
    <t>IMS0062191</t>
  </si>
  <si>
    <t>Anderson  De Souza Couto</t>
  </si>
  <si>
    <t xml:space="preserve">[09:56] Guest: 4
[09:56]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W5xbHJQX010M3d5Ti1lSHVQeU5fQT09bTBzcXNoOTBoYUNpLTY5MW9RUUtMS0lMcEh4dWZyXzNUUVY1ZnR3YWNyanlLZmFaTjZUajBIbzkwYUZ4dDFHVk1jdERwamFEdGV0RUhRa1BDeGJ3YUtjNF9RVkFBR2w1eTM3bU82MlZCazdVQjRpY04tUG53MlVoem5Fc1p4eFZ4dDJQb3A3WEVhaTNmTEVzWTVXWkdIc1pERjFqRGUxQlQxNk1mSmtm77eu77ev&amp;target_url=https%3A%2F%2Fux.simpress.com.br)
[09:56] Virtual Agent: Excelente! Agora, para que eu consiga te ajudar, escolha a opção que mais te representa:
[09:58] Guest: Sou Técnico
[09:58] Virtual Agent: Por favor, digite o seu e-mail:
[09:59] Guest: adscouto@simpress.com.br
[09:59] Virtual Agent: Escolha uma opção:
[09:59] Guest: Atendimento com OS 
[09:59] Virtual Agent: Digite a sua ordem de serviço. 
Exemplo: 3123913
[10:00] Guest: 6631169
[10:00] Virtual Agent: Que tipo de atendimento você precisa?
[10:00] Guest: Atendimento PC’s e Note
[10:00] Virtual Agent: Por favor, descreva em poucas palavras qual problema está acontecendo com o equipamento:
[10:05] Guest: Foi feita uma bateria de testes  para a serie BRBJ54206T7 e foi fedita a liberação  OS 260106-000475 e ainda não chegou a placa deste notebook aqui pra gente
[10:05] Virtual Agent: Ok, agora envie uma foto do erro apresentado.
[10:06] Virtual Agent: Aguarde um instante que estou te encaminhando a um de nossos analistas do suporte técnico!
[10:07] [PRIVATE] System: Paulo Henrique Lima Da Silva entrou.
[10:07] Paulo Henrique Lima Da Silva: Obrigado por aguardar, já iremos atender.
[10:07] Guest: ok
[10:07] Paulo Henrique Lima Da Silva: Olá, bem vindo ao suporte, sou o Paulo. Por gentileza informe seu nome e o motivo do contato.
[10:08] Guest: Aanderson
[10:08] Guest: motivo: não recebimento da placa mãe de notebook
[10:08] Guest: Foi feita uma bateria de testes  para a serie BRBJ54206T7 e foi fedita a liberação  OS 260106-000475 e ainda não chegou a placa deste notebook aqui pra gente
[10:09] Guest: External Id OS (Corporate)
6631169
[10:10] Paulo Henrique Lima Da Silva: bom dia
[10:10] Paulo Henrique Lima Da Silva: tem o aval na OS
[10:10] Paulo Henrique Lima Da Silva: mas não tem o pedido da placa
[10:10] Paulo Henrique Lima Da Silva: vc realizou o pedido?
[10:10] Guest: Sim eu mesmo preenchi o OFS
[10:10] Guest: coloquei la esta liberação de vcs
[10:11] Paulo Henrique Lima Da Silva: estranho, aqui não consta nenhum pedido de peça
[10:11] Paulo Henrique Lima Da Silva: aciona seu supervisor
[10:11] Paulo Henrique Lima Da Silva: e pede a placa novamente 
[10:11] Guest: ja recebi o barra 2 pra fechamaento e não veeio a placa
[10:12] Guest: nos não podemos resolver isso?  Esta ai todos os dados
[10:12] Paulo Henrique Lima Da Silva: de acordo com o sistema vc gerou barra sem pedir a placa
[10:12] Paulo Henrique Lima Da Silva: como posso te ahudar?
[10:12] Paulo Henrique Lima Da Silva: ajudar*
[10:12] Guest: meu caro aliberação esta constando no pedido
[10:13] Paulo Henrique Lima Da Silva: espera
[10:13] Paulo Henrique Lima Da Silva: vc colocou a liberação na descrição
[10:13] Paulo Henrique Lima Da Silva: e não pediu a peça?
[10:13] Paulo Henrique Lima Da Silva: quem faz o pedido é o técnico
[10:13] Guest: a liberação d vcs ja seria esse pedido certo?
[10:13] Paulo Henrique Lima Da Silva: nós apenas liberamos
[10:14] Paulo Henrique Lima Da Silva: é a autorização pra vc pedir
[10:14] Guest: ta bem. ok
[10:14] Guest: qual o codigo desta placa? farei o pedido outra vez ok
[10:15] Paulo Henrique Lima Da Silva: o código pode ser verificado aqui no chat, na opção de códigos de peças, partsurfer HP ou manual de serviço 
[10:16] Guest: isso?
[10:16] [PRIVATE] Guest: @L[https://simpress.service-now.com/api/now/v2/cs/media/b8zCjd1B1kbbcMc25Ad2FRXhGRjeGjOJXDXnSh4F2fxiALqF8zxEPgWbCxvHZGaR|MEc198bf5d3f4da27c7f35d55c2c08d3a5.jpg]
[10:17] Guest: posso repetir esta liberação no proximo pedido?
[10:17] Paulo Henrique Lima Da Silva: só colocar a série da máquina que ele mostra todas as peças dele
[10:17] Guest: 260106-000475
[10:17] Paulo Henrique Lima Da Silva: sim, mesmo aval
[10:17] Paulo Henrique Lima Da Silva: está vinculado a OS
[10:25] System: Paulo Henrique Lima Da Silva encerrou a conversa.
[10:34] Virtual Agent: No momento, você está no meio de uma conversa. Deseja encerrar a conversa ou continuar?
[10:34] Guest: Terminar conversa
</t>
  </si>
  <si>
    <t>IMS0062210</t>
  </si>
  <si>
    <t xml:space="preserve">[10:17] Guest: Bom dia
[10:17]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0xMVWpTY0phdUtLWVl2TzVxT3FBQT09YmQzbVFOVDYyUlhHdEJTb2NMWE44TG43cWw1ZmFfOEt2czBhUUtkSjRaRDBpS0ZJXzRCOVNXTDVVdHVGbnd3djNUNUdod2ZSQ2p4S0w0YVZlbllZT1V4U2dMaW9hSW1KdVpZWnVvNWVqNVVpdmNCa1VNV3pFX2p2Ulc2TlFXR0czUmhkZm5pRFpZdVZsT1NfcnRRbVk0Zzc3YlVzWnNVZzltMkROSTJp77eu77ev&amp;target_url=https%3A%2F%2Fux.simpress.com.br)
[10:17] Virtual Agent: Excelente! Agora, para que eu consiga te ajudar, escolha a opção que mais te representa:
[10:17] Guest: Sou Técnico
[10:17] Virtual Agent: Por favor, digite o seu e-mail:
[10:17] Guest: asteodoro@simpress.com.br
[10:17] Virtual Agent: Escolha uma opção:
[10:17] Guest: Atendimento com OS 
[10:17] Virtual Agent: Digite a sua ordem de serviço. 
Exemplo: 3123913
[10:18] Guest: 6632386
[10:18] Virtual Agent: Que tipo de atendimento você precisa?
[10:18] Guest: Liberação ADF
[10:18] Virtual Agent: Selecione a opção desejada:
[10:18] Guest: Atolamento
[10:18] Virtual Agent: Ok, por favor, envie uma foto da sua impressora:
[10:19] Virtual Agent: Imagem recebida ✅.
[10:19] Virtual Agent: Aguarde um instante que estou te encaminhando a um de nossos analistas do suporte técnico!
[10:19] [PRIVATE] System: Samuel Mauro Da Silva entrou.
[10:19] Samuel Mauro Da Silva: Obrigado por aguardar, já iremos atender.
[10:25] Samuel Mauro Da Silva: Olá, bem vindo ao suporte, eu sou o Samuel. Por gentileza me informe o motivo do contato.
</t>
  </si>
  <si>
    <t>IMS0062211</t>
  </si>
  <si>
    <t>Sidnei  Filho</t>
  </si>
  <si>
    <t xml:space="preserve">[10:20] Guest: Bom dia!
[10:21]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mdPUkNyb2tkYl9XQ3FrR0hsb1A5dz09VVozZHdjemxSNWpxUl9ZUGwtZXFhYlJOMlZWQTIyM1dSMlFSY1JiS3dKdlNzcDRFSWk2UWpvSTNGU3lXWjBxNWh3emhlTHJBZ1JKSUc5MVBiUTdCZktFdDNpbjFKYnMxZUp0Y3Z2S094MFYwTklSNkFXQ2hPNWRWRDU4RlF2dnZxUVFXYzBGeXpwbHlaS0VDd0p3T2xia21samZQYWh3dVJzV0JQWjcz77eu77ev&amp;target_url=https%3A%2F%2Fux.simpress.com.br)
[10:21] Virtual Agent: Excelente! Agora, para que eu consiga te ajudar, escolha a opção que mais te representa:
[10:22] Guest: Sou Técnico
[10:22] Virtual Agent: Por favor, digite o seu e-mail:
[10:22] Guest: filho.sidnei@gmail.com
[10:22] Virtual Agent: Escolha uma opção:
[10:22] Guest: Atendimento sem OS
[10:22] Virtual Agent: Você selecionou a opção de acesso sem OS. 
Caso o seu atendimento possua OS, o atendente do suporte irá recusar o seu atendimento!
Deseja continuar?
[10:23] Guest: Sim
[10:23] Virtual Agent: Como você gostaria de prosseguir?
[10:23] Guest: Apoio Técnico
[10:23] Virtual Agent: Sobre qual modelo de equipamento deseja mais informações?
[10:23] Virtual Agent: Por favor, digite o modelo:
[10:23] Guest: 4070
[10:23] Virtual Agent: Agora, preciso do código de defeito do equipamento. 
Exemplos: U1-xxx ou S1-xxx ou 31- 4321
Você possui o código?
[10:24] Guest: Não possuo o código
[10:24] Virtual Agent: Aguarde um instante que estou te encaminhando a um de nossos analistas do suporte técnico!
[10:24] [PRIVATE] System: Rosalino Oliveira Carneiro entrou.
[10:24] Rosalino Oliveira Carneiro: Obrigado por aguardar, já iremos atender.
[10:24] Rosalino Oliveira Carneiro: bom dia sou ROSALINO em que posso ajudar
[10:24] Guest: Bom dia ,Rosalino
[10:24] Guest: Tudo certo ?
[10:24] Guest: Vc consegue ouvir áudio por aqui?
[10:25] Rosalino Oliveira Carneiro: sim
[10:28] [PRIVATE] Guest: @L[https://simpress.service-now.com/api/now/v2/cs/media/dQTEQOeR9x3uLkCsaPSzJ7En32ZxlvEQPULpujmzGfERCPkJtrHsZl6hVgzFmuyO|MEbaeeb0b2e763fb1cb6d83e52f030ead3.ogg]
[10:38] Rosalino Oliveira Carneiro: https://app.jobconvo.com/pt-br/careers/SIMPRESS/2b2d8ac1-bc34-45ec-8349-7d053a85fb44/?title=&amp;state=&amp;city=&amp;department=#jobs
[10:39] Rosalino Oliveira Carneiro: te mandei o link do  jobconvo
[10:39] Rosalino Oliveira Carneiro: e ai a revenda que ta é a ONESIS PASSO FUNDO
[10:39] Rosalino Oliveira Carneiro: procura eles quem sabe voce volta a ativa 
[10:40] Guest: Obrigado ,Rosalino
[10:41] Rosalino Oliveira Carneiro: de nada
</t>
  </si>
  <si>
    <t>IMS0062213</t>
  </si>
  <si>
    <t xml:space="preserve">[10:22] Guest: Opa
[10:22]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mpWTm5OcDZ4NTdQUDNXQ2JZZk95QT09NjNzTzJObmtaNURMcFRBemtURnhoMFNVSm9BMm0yVGpsUTlMc0QtSFMyYl9tSXc3Zk00WUJZRXBvcy1hMFNfSmxOZkxqc0d1WDRxWmduaDUxbHg2d2FkaEpFc055aXd3dzdKUWctMUlsR3I3V3VUTFd6Z0NXckFUaDRtTl9hXzhhYzZDVVlvaEdKYUJXSHVMQzY2elRvbGZlUzF6S0FHbkRXbktNTmw277eu77ev&amp;target_url=https%3A%2F%2Fux.simpress.com.br)
[10:22] Virtual Agent: Excelente! Agora, para que eu consiga te ajudar, escolha a opção que mais te representa:
[10:22] Guest: Sou Técnico
[10:22] Virtual Agent: Por favor, digite o seu e-mail:
[10:22] Guest: ecchoi@simpress.com.br
[10:22] Virtual Agent: Escolha uma opção:
[10:22] Guest: Atendimento com OS 
[10:22] Virtual Agent: Digite a sua ordem de serviço. 
Exemplo: 3123913
[10:23] Guest: 6644257
[10:23] Virtual Agent: Que tipo de atendimento você precisa?
[10:23] Guest: Apoio Técnico
[10:23] Virtual Agent: Obrigada pela informações.
Encontrei as seguintes informações sobre sua Ordem de Serviço.
Número: 6644257
Nome Técnico: TÉCNICO SIMPRESS 
Status: Aceito 
Descrição: A impressora apresenta Erro código 59.08.50. ** Já foi realizada substituição de um toner amaere
Principais causas possíveis:
- Sensor de rotação/movimento
- Usuário relata que consta papel preso no interior do equipamento
- Correia de transferência (ITB – Intermediate Transfer Belt)
- Motor de acionamento da correia de transferência 
Data de Abertura: 13/01/2026 
Data de Atendimento: 13/01/2026
Data de Finalização:  
[10:23] Virtual Agent: As informações estão corretas?
[10:23] Guest: Sim
[10:23] Virtual Agent: Certo, preciso que me informe o código de defeito do equipamento. 
Exemplos: U1-XXXX ou 99.XX.XX
[10:24] Guest: 59.08.50 59.07.50
[10:24] Virtual Agent: Desculpe, não encontrei esse modelo/código de defeito em nosso banco de dados. 😔
Vamos tentar  novamente?
[10:24] Virtual Agent: Lembre-se de escrever exatamente como está no painel da máquina ou no log de eventos.
[10:24] Virtual Agent: Certo, preciso que me informe o código de defeito do equipamento. 
Exemplos: U1-XXXX ou 99.XX.XX
[10:24] Guest: 59.08.50
[10:24] Virtual Agent: Desculpe, não encontrei esse modelo/código de defeito em nosso banco de dados. 😔
Vamos tentar  novamente?
[10:24] Virtual Agent: Lembre-se de escrever exatamente como está no painel da máquina ou no log de eventos.
[10:24] Virtual Agent: Certo, preciso que me informe o código de defeito do equipamento. 
Exemplos: U1-XXXX ou 99.XX.XX
[10:25] Guest: 59.06.50
[10:25] Virtual Agent: Ops, realmente não consegui encontrar o modelo/código de defeito que digitou.
Mas sem problemas, vou te encaminhar a nossa equipe de atendimento para que obtenha mais informações.
[10:25] Virtual Agent: Aguarde um instante que estou te encaminhando a um de nossos analistas do suporte técnico!
[10:25] [PRIVATE] System: Paulo Henrique Lima Da Silva entrou.
[10:25] Paulo Henrique Lima Da Silva: Obrigado por aguardar, já iremos atender.
[10:26] Paulo Henrique Lima Da Silva: Olá, bem vindo ao suporte, sou o Paulo. Por gentileza informe seu nome e o motivo do contato.
[10:26] Guest: Opa
[10:26] [PRIVATE] Guest: @L[https://simpress.service-now.com/api/now/v2/cs/media/cF92VNujNnHAcrJVHsq2AdkA2qsATofc8Zvo3FXBejnyJ22XjF8GAzH8XAZ4tnpZ|MEdaefd14edb0637d6ca2adb93cbc9b868.jpg]
[10:26] Guest: Tô com uma série de falhas aqui nos sensores
[10:26] Guest: Já formatei o HD e continua
[10:27] Guest: Tô desconfiado da dc controller
[10:28] Paulo Henrique Lima Da Silva: bom dia
[10:28] Guest: Esteban
[10:28] Paulo Henrique Lima Da Silva: fez o teste dos motores?
[10:28] Paulo Henrique Lima Da Silva: geralmente é falha no maindrive
[10:28] Guest: Testes via painel de controle?
[10:29] Paulo Henrique Lima Da Silva: Diagnostic Tests
[10:29] Paulo Henrique Lima Da Silva: https://simuniversidade.com.br/contents/1333026?ref=search&amp;ref_detail=HP_LJ_5700_X557_X55745_MFP_5800_X57945_JAN_24_CPMD_v02pdf
[10:29] Paulo Henrique Lima Da Silva: pag 549
[10:29] Guest: Perai
[10:29] Guest: Aguenta aí kkkk
[10:29] Paulo Henrique Lima Da Silva: mostra o caminho e os testes a serem feitos
[10:29] Paulo Henrique Lima Da Silva: caminhos*
[10:30] [PRIVATE] Guest: @L[https://simpress.service-now.com/api/now/v2/cs/media/bRDNj4QX8Rm0TjXtM4ELlTs26y7LmIkpiYozBCwM1wObsZuK9DndrgyHWOcYNN3N|ME0da0c7f95cdef07842a416d1bab00706.jpg]
[10:31] Guest: Consegue desbloquear?
[10:32] [PRIVATE] Guest: @L[https://simpress.service-now.com/api/now/v2/cs/media/RMiVQmBDxrzHuw51CcYcebflUYfGXA8VsUwgVoaQZcHUfsF7lF3FRlqgUYETW8lz|ME371ea590239a2a126b235c8bd08bc583.jpg]
[10:34] Paulo Henrique Lima Da Silva: no caso do usuário, precisa acionar a supervisão de rede
[10:34] Guest: Estou no modo de servico
[10:37] Guest: Nao tem como rodar isso
[10:37] Guest: Dc controller o preço de uma não compensa uma troca técnica?
[10:38] Guest: Vou precisar da placa mesmo
[10:38] Guest: Mas vou dar orçamento aqui
[10:38] Guest: Só queria confirmar contigo se pode ser dc
[10:39] Paulo Henrique Lima Da Silva: estou tentando enviar o arquivo com os testes
[10:39] Paulo Henrique Lima Da Silva: mas tá meio complicado
[10:39] Paulo Henrique Lima Da Silva: um momento
[10:40] Paulo Henrique Lima Da Silva: nesses erros que ela apresenta, é direcionada a uma falha no maindrive
[10:40] Paulo Henrique Lima Da Silva: corresponde a essa quantidade de erros
[10:40] Paulo Henrique Lima Da Silva: o testes ajudariam a isolar
[10:40] Guest: Então vou aguardar o arquivo
[10:41] Paulo Henrique Lima Da Silva: mas se diagnosticou que é falha na DC
[10:43] Paulo Henrique Lima Da Silva: @L[https://simpress.service-now.com/api/now/v1/cs/media/Ht4rhoGNrFIba6DU5B1w0U3gSDCAQXAfTBBQxCDn4JwdQEmBUMR29oayEC2Jk3Nb|59.06.50.pdf]
[10:50] Guest: Não tem modo de manutenção nessa
[10:50] Guest: Mas beleza
[10:50] Guest: Obrigado
[10:51] Paulo Henrique Lima Da Silva: por nada
[10:51] System: Paulo Henrique Lima Da Silva encerrou a conversa.
</t>
  </si>
  <si>
    <t>IMS0062223</t>
  </si>
  <si>
    <t xml:space="preserve">[10:30] Guest: Bom dia Samuel tudo bem ?
[10:30]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VRZNnFzUUtOMDZxZXdfMVNYeThpdz09M2c2VWRjbGF3S2VvWTJYRV9zcjctWmpSY1VtUmJqYS10UDFBY1JteDF5NmJ2WjlkYXk0RnoxNVltLXk4X3JvYV9RSVJEbTZjR2pOV0pEaHpUM0d1czhPd0VVbVNIMHluVmU4Q21ENzE5X3Njc1dza0NYWDQwUnU2UEFhX3FiTG1LZDhFb2RWRWIyTzRvTTk3UFV2eGxmOTFUaVlfRVFxNUkzVW5PQXRv77eu77ev&amp;target_url=https%3A%2F%2Fux.simpress.com.br)
[10:30] Virtual Agent: Excelente! Agora, para que eu consiga te ajudar, escolha a opção que mais te representa:
[10:30] Guest: Sou Técnico
[10:30] Virtual Agent: Por favor, digite o seu e-mail:
[10:30] Guest: 6632386
[10:30] Virtual Agent: Escolha uma opção:
[10:30] Guest: Atendimento com OS 
[10:30] Virtual Agent: Digite a sua ordem de serviço. 
Exemplo: 3123913
[10:30] Guest: 6632386
[10:30] Virtual Agent: Que tipo de atendimento você precisa?
[10:30] Guest: Liberação ADF
[10:30] Virtual Agent: Selecione a opção desejada:
[10:30] Guest: Atolamento
[10:30] Virtual Agent: Ok, por favor, envie uma foto da sua impressora:
[10:31] Virtual Agent: Imagem recebida ✅.
[10:31] Virtual Agent: Aguarde um instante que estou te encaminhando a um de nossos analistas do suporte técnico!
[10:31] [PRIVATE] System: Marcos Geanini Cabral Araujo entrou.
[10:31] Marcos Geanini Cabral Araujo: Obrigado por aguardar, já iremos atender.
[10:39] Marcos Geanini Cabral Araujo: Bom Dia tudo bem ?
Sou o Marcos Analista de Suporte da Simpress, como posso te ajudar?
[10:41] Guest: Bom dia Marcos tudo bem ?
[10:41] Marcos Geanini Cabral Araujo: tudo certo 
[10:42] Guest: Que bom
[10:42] Guest: Marcos fizeram um pedido nesse chamado, de um ADF
[10:42] Guest: Mas solicitaram a peça com o código errado
[10:42] Guest: Aqui é um RADF, mandaram um DSDF
[10:43] [PRIVATE] Guest: @L[https://simpress.service-now.com/api/now/v2/cs/media/3CxPcStrovHcXKUFy4E8xYkd2P6qUnDBQtDjaDv53T9HnFmdI99ZR30mpjLabE5w|ME33a63eade1ee7f066cd469d73d8944f0.jpg]
[10:43] [PRIVATE] Guest: @L[https://simpress.service-now.com/api/now/v2/cs/media/zNlfUghxKQ1mz55D3Vm2F1SyurHC4ZURbfsmDr3D6KZYfxKRaheIaykFPtqk3WYv|ME64da2fa157af5c396a3ae5b6244b7059.jpg]
[10:43] [PRIVATE] Guest: @L[https://simpress.service-now.com/api/now/v2/cs/media/UldndIDmx9Tt76rqnrKsCsfRmizJIcjIixJ9Tmdmdq02jIMcXsTORmFgD8sg9qt5|ME0e15bcdac99ea01b3ce9d61faac45fed.jpg]
[10:43] Guest: As peças são diferentes, o DSDF tem um conector a mais que faz o verso, não dá certo na máquina, até coloquei pra ver mais o fundo sai preto no verso
[10:46] Marcos Geanini Cabral Araujo: foi solicitado errado então 
[10:46] Guest: Sim
[10:46] Guest: Tem que devolver esse como novo e solicitar o certo
[10:46] Guest: JC97-04467A - esse código já até peguei no manual
[10:48] Marcos Geanini Cabral Araujo: mais como foi solicitado errado vc precisa enviar email para pedido de peças relatando o ocorrido 
[10:48] Marcos Geanini Cabral Araujo: pedidosdepecas@simpress.com.br
[10:48] Marcos Geanini Cabral Araujo: e la eles te direcionam para pedir um novo 
[10:49] Guest: Entendi
[10:50] Guest: Mas eu preciso aguardar o ok deles antes de pedir ou peço e envio o e-mail na mesma hora ?
[10:50] Marcos Geanini Cabral Araujo: manda email e so pedi a peça apos eles responderem 
[10:51] Guest: Entendi, blz obrigado Marcos
[10:51] Marcos Geanini Cabral Araujo: por nada 
</t>
  </si>
  <si>
    <t>IMS0062231</t>
  </si>
  <si>
    <t xml:space="preserve">[10:35]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0Q4Zk1CTGxWVVBrbFh3aGlyQjBjQT09ZjlPdk5DRi1mTGpTaWxabkZKRVV6Y193Q29NLXlVOXQ0VFRwcWRKVk5qeGd4TXdaeGNORVpLaHJyWENDTTB1eWEzVjV1Sy15X1puR3l3eFRVNTBzdHA1OXpFLUlsa1RfLUI2T0tlZXRCcXZLbGltTVVjaE1mS1NvWDNGS1NiMFlBSlgwLUpkUDhTMTljUllUNWtnSG44aFVxQWFsSkh3dlpSTVBHT25w77eu77ev&amp;target_url=https%3A%2F%2Fux.simpress.com.br)
[10:35] Virtual Agent: Excelente! Agora, para que eu consiga te ajudar, escolha a opção que mais te representa:
[10:35] Guest: Sou Técnico
[10:35] Virtual Agent: Por favor, digite o seu e-mail:
[10:36] Guest: adscouto@simpress.com.br
[10:36] Virtual Agent: Escolha uma opção:
[10:37] Guest: Atendimento com OS 
[10:37] Virtual Agent: Digite a sua ordem de serviço. 
Exemplo: 3123913
[10:37] Guest: External Id OS (Corporate)
6631169
[10:37] Virtual Agent: Parece que este não é um código de OS válido. 
Por favor, digite apenas o código da OS sem pontos ou espaços.
[10:37] Virtual Agent: Digite a sua ordem de serviço. 
Exemplo: 3123913
[10:38] Guest: 6631169
[10:38] Virtual Agent: Que tipo de atendimento você precisa?
[10:38] Guest: Atendimento PC’s e Note
[10:38] Virtual Agent: Por favor, descreva em poucas palavras qual problema está acontecendo com o equipamento:
[10:39] Guest: Foi feita uma bateria de testes  para a serie BRBJ54206T7 e foi fedita a liberação  OS 260106-000475 e ainda não chegou a placa deste notebook aqui pra gente
[10:39] Virtual Agent: Ok, agora envie uma foto do erro apresentado.
[10:39] Virtual Agent: Aguarde um instante que estou te encaminhando a um de nossos analistas do suporte técnico!
[10:39] [PRIVATE] System: Samuel Mauro Da Silva entrou.
[10:39] Samuel Mauro Da Silva: Obrigado por aguardar, já iremos atender.
[10:41] Samuel Mauro Da Silva: Olá, bem vindo ao suporte, eu sou o Samuel. Por gentileza me informe o motivo do contato.
[10:42] Guest: Bom dia. Estou tentando este contato outra vez. Eu  já fui informado por vcs que meu pedido foi encaminha do sem peça. E que posso conseguir o numero de serie da placa mãe no partshurf, mas não meu produto não aparece!
[10:43] Guest: Procurei pelo numero no manual ma fiquei ainda mais confuso!
[10:43] Guest: Foi feita uma bateria de testes  para a serie BRBJ54206T7 e foi fedita a liberação  OS 260106-000475 e ainda não chegou a placa deste notebook aqui pra gente
[10:43] Samuel Mauro Da Silva: ok Anderson, mas voce ja fez o pedido da peça?
[10:44] Guest: Eu  já fui informado por vcs que meu pedido foi encaminha do sem peça. E que posso conseguir o numero de serie da placa mãe no partshurf, mas não meu produto não aparece!
[10:45] Guest: vou refazer o pedido. por isso gostaria do codigo da pla mãe para um   Modelo Equipamento
HP 640 G11
Número de Série
BRJ54206T7
[10:45] Guest: preciso daajuda de vcs nisso
[10:46] Samuel Mauro Da Silva: entendi, aguarde um momento que vou verificar o partsurfer
[10:46] Guest: obrigado
[10:46] Samuel Mauro Da Silva: voce conhece o aplicativo simfix?
[10:46] [PRIVATE] Guest: @L[https://simpress.service-now.com/api/now/v2/cs/media/AeaggZUFX4wwB0zJEy5JvGLfTU2Opb0hinJjxgA36AL7rmEnErWmui18IZ4X4TSY|ME2824b8a41b566562241d1715562beb70.jpg]
[10:47] Guest: nunca trabalhei nele
[10:51] Guest: fui orientado pelos colegas aqui. ja sei comol ele funciona
[10:52] Samuel Mauro Da Silva: o codigo da placa mae par ao 640 G11 é: P32332-601
[10:52] Guest: não achamos nada
[10:52] [PRIVATE] Guest: @L[https://simpress.service-now.com/api/now/v2/cs/media/ZrPc6IbgQfVpvIDHZNR8l3UvnNSqGn93Acd9nrLZ0zbesRCkAbyM5DSOSrUreuNJ|ME7dd2cd81d31c91688e6e836bfbd937f0.jpg]
[10:53] Guest: obrigado
[10:53] Samuel Mauro Da Silva: por nada
[10:55] Guest: como
[10:56] Guest: faço com a OS aberta que esta sem peças?
[10:56] Guest: se eu fechar incorretamente não recebo a placa no outro pedido
[10:57] Guest: tem como vcs cancelarem?
[10:58] Samuel Mauro Da Silva: não conseguimos cancelar OS aqui pelo suporte. vc tem a opção de finalizar a OS ou entrar em contato com a mesa de operações pelo 11 2103-9753 para eles cancelarem a OS que foi aberta
[10:58] Samuel Mauro Da Silva: com relação ao codigo da peça, caso o sistema não ache o código:P32332-601 , use esse código aqui: N96558-601
[11:12] System: Samuel Mauro Da Silva encerrou a conversa.
</t>
  </si>
  <si>
    <t>IMS0062234</t>
  </si>
  <si>
    <t xml:space="preserve">[10:38]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Eh0bjU1ZURJSmprSkpPeU1veGFVdz09bENwN1BmbGM4Mmp0eHVKZWxLNWxrdlRCWVZ3QmR6YmF0VmQ1RW1Weks1OVZ5ZU5rdnRHT0pKYmQ5VnZsQzVrSzFoU0VfaGo0SDFIWnp2YktFeFo4U210OXZTTWNRUVpxV2dIOW85dG41QkZWcWRkeEEyc3NWUG96bkkwT3U0aDJlN1RSNE1LdDRqVGtVU0owRHZHUlBONzBybHVIQWt2a0tfMWlWNEE477eu77ev&amp;target_url=https%3A%2F%2Fux.simpress.com.br)
[10:38] Virtual Agent: Excelente! Agora, para que eu consiga te ajudar, escolha a opção que mais te representa:
[10:38] Guest: Sou Técnico
[10:38] Virtual Agent: Por favor, digite o seu e-mail:
[10:38] Guest: Jwferreira@simpress.com.br
[10:38] Virtual Agent: Escolha uma opção:
[10:38] Guest: Atendimento sem OS
[10:38] Virtual Agent: Você selecionou a opção de acesso sem OS. 
Caso o seu atendimento possua OS, o atendente do suporte irá recusar o seu atendimento!
Deseja continuar?
[10:38] Guest: Não
[10:38] Virtual Agent: Entendido! 👍
Se precisar de ajuda, estaremos disponíveis a partir das 14h. ⏰ 
Tenha um ótimo dia! 🌟 
Até mais! 👋
[10:38] Virtual Agent: Consegui te ajudar?
[10:39] Guest: Não
[10:39] Virtual Agent: Anotado! Sua opinião faz toda a diferença. 
Agora, me conta: quer finalizar o atendimento ou voltar ao menu inicial?
[10:39] Guest: Voltar ao menu inicial
[10:39]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khIZUVjaS04a3VOaS1HbkZiY0s2Zz09MVBnQ3duQzllVWFpT21lX2F0bWdudGNtbmMzNUViNnBBQ3VfLTM1bFZQbFRUYVFpbXlsanFBU1BUQ1RiaXlDdHA3V3NXNjVoVVRucnl0Sk5rZGZ0NWltTjdXMGFYeFJsR0FyZVI2eFJ4aUltMzdPTnliRzU1d2doSTBHZUxCNHJjb1B6aXV6Y282NnlRUmp0OVNRMFdvckNkMVBDQ0dGSTUybld0cm9K77eu77ev&amp;target_url=https%3A%2F%2Fux.simpress.com.br)
[10:39] Virtual Agent: Excelente! Agora, para que eu consiga te ajudar, escolha a opção que mais te representa:
[10:39] Guest: Sou Técnico
[10:39] Virtual Agent: Por favor, digite o seu e-mail:
[10:39] Guest: Jwferreira@simpress.com.br
[10:39] Virtual Agent: Escolha uma opção:
[10:39] Guest: Atendimento com OS 
[10:39] Virtual Agent: Digite a sua ordem de serviço. 
Exemplo: 3123913
[10:39] Guest: 6645421
[10:39] Virtual Agent: Que tipo de atendimento você precisa?
[10:39] Guest: Apoio Técnico
[10:39] Virtual Agent: Obrigada pela informações.
Encontrei as seguintes informações sobre sua Ordem de Serviço.
Número: 6645421
Nome Técnico: TÉCNICO SIMPRESS 
Status: Aceito 
Descrição: As cópias estão saindo "tortas". Tanto na parte superior quanto pela mesa digitalizora. Parece estar descalibrada.
Estamos funcionando em janeiro para atendimento no horário de 9h às 13h. 
Data de Abertura: 13/01/2026 
Data de Atendimento: 13/01/2026
Data de Finalização:  
[10:39] Virtual Agent: As informações estão corretas?
[10:40] Guest: Sim
[10:40] Virtual Agent: Certo, preciso que me informe o código de defeito do equipamento. 
Exemplos: U1-XXXX ou 99.XX.XX
[10:40] Guest: 00
[10:40] Virtual Agent: Desculpe, não encontrei esse modelo/código de defeito em nosso banco de dados. 😔
Vamos tentar  novamente?
[10:40] Virtual Agent: Lembre-se de escrever exatamente como está no painel da máquina ou no log de eventos.
[10:40] Virtual Agent: Certo, preciso que me informe o código de defeito do equipamento. 
Exemplos: U1-XXXX ou 99.XX.XX
[10:40] Guest: 00
[10:40] Virtual Agent: Desculpe, não encontrei esse modelo/código de defeito em nosso banco de dados. 😔
Vamos tentar  novamente?
[10:40] Virtual Agent: Lembre-se de escrever exatamente como está no painel da máquina ou no log de eventos.
[10:40] Virtual Agent: Certo, preciso que me informe o código de defeito do equipamento. 
Exemplos: U1-XXXX ou 99.XX.XX
[10:40] Guest: 00
[10:40] Virtual Agent: Ops, realmente não consegui encontrar o modelo/código de defeito que digitou.
Mas sem problemas, vou te encaminhar a nossa equipe de atendimento para que obtenha mais informações.
[10:40] Virtual Agent: Aguarde um instante que estou te encaminhando a um de nossos analistas do suporte técnico!
[10:40] Guest: Ok
[10:41] [PRIVATE] System: Valdeir Vilela Ferreira De Novais entrou.
[10:41] Valdeir Vilela Ferreira De Novais: Obrigado por aguardar, já iremos atender.
[10:45] Valdeir Vilela Ferreira De Novais: Bom dia, sou Valdeir em que posso ajudar?
[10:45] Guest: Bom dia 
Gostaria de saber se a mesa de original tem que pedir liberação
[10:46] Guest: Do equipamento 52645
[10:46] Guest: O cabo fret da mesa está dobrando.
[10:46] Guest: Já tentei fazer ajuste mais ainda está dobrando
[10:47] Valdeir Vilela Ferreira De Novais: a mesa do scanner não precisa de liberação pode seguir com o pedido
[10:47] Guest: Obrigado
[10:48] Valdeir Vilela Ferreira De Novais: de nada
[10:48] Valdeir Vilela Ferreira De Novais: 👍
</t>
  </si>
  <si>
    <t>IMS0062239</t>
  </si>
  <si>
    <t xml:space="preserve">[10:40]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WhXOXRLYl9keXpMaTlleVlrUzRGZz09NE9NTkdjTlA2SXJUcWFubFhEWklORTJPczNtRUxfalRnel9WeUxLSFhTbHdIVFZUQzNoX1paeEQ4QWZ6VmRMbDNDbGNoVzBJa0l6bjdUSVVJNy1VSFNMV1doWENoeVhXT3BrRTdRMTlTQ3JycXg0TXIwRm5oYnc1ckFDZGNxZ0FSZEs1c3BYWmE4enZKczUzOXlqVFhfUDQ2R1VTX0Iyc1ZhdVRXYVo277eu77ev&amp;target_url=https%3A%2F%2Fux.simpress.com.br)
[10:40] Virtual Agent: Excelente! Agora, para que eu consiga te ajudar, escolha a opção que mais te representa:
[10:40] Guest: Sou Técnico
[10:40] Virtual Agent: Por favor, digite o seu e-mail:
[10:43] Guest: Mdadur@simpress.com.br
[10:43] Virtual Agent: Escolha uma opção:
[10:44] Guest: Atendimento com OS 
[10:44] Virtual Agent: Digite a sua ordem de serviço. 
Exemplo: 3123913
[10:44] Guest: 6645551
[10:44] Virtual Agent: Que tipo de atendimento você precisa?
[10:44] Guest: Apoio Técnico
[10:44] Virtual Agent: Obrigada pela informações.
Encontrei as seguintes informações sobre sua Ordem de Serviço.
Número: 6645551
Nome Técnico: TÉCNICO SIMPRESS 
Status: Aceito 
Descrição: Impressora não imprime nem digitaliza.
Erro S1-2451 
Data de Abertura: 13/01/2026 
Data de Atendimento: 
Data de Finalização:  
[10:44] Virtual Agent: As informações estão corretas?
[10:44] Guest: Não
[10:44] Virtual Agent: Consegui te ajudar?
[10:45] Guest: Não
[10:45] Virtual Agent: Anotado! Sua opinião faz toda a diferença. 
Agora, me conta: quer finalizar o atendimento ou voltar ao menu inicial?
[10:45] Guest: Voltar ao menu inicial
[10:45]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nhuUUY3Wm9GOWNMalpIMEpqLWUyQT09b0ZmQl9qMzJ0ck53endfZFpGeU1ESFczVWZSU0MtSlNlUXZCaHczbENRR3EtU2ExOTIyS1AtdVQ4N21sa3piMjNqeHpTYkJKbmxzSWM5WXAyUDhuRTlpZXBnOGVwamRlbExWUE1JOXk0RXl6X2wzUlQ5RTVidTJWQ0RfNXY1a1dicE5qNDJIMUcwODdkQ1ZmaW9jellON1BzQ0dmNVVoZkR4N1RkMjVG77eu77ev&amp;target_url=https%3A%2F%2Fux.simpress.com.br)
[10:45] Virtual Agent: Excelente! Agora, para que eu consiga te ajudar, escolha a opção que mais te representa:
[10:45] Guest: Sou Técnico
[10:45] Virtual Agent: Por favor, digite o seu e-mail:
[10:46] Guest: Mdadur@simpress.com.br
[10:46] Virtual Agent: Escolha uma opção:
[10:46] Guest: Atendimento com OS 
[10:46] Virtual Agent: Digite a sua ordem de serviço. 
Exemplo: 3123913
[10:46] Guest: 6645551
[10:46] Virtual Agent: Que tipo de atendimento você precisa?
[10:46] Guest: Apoio Técnico
[10:46] Virtual Agent: Obrigada pela informações.
Encontrei as seguintes informações sobre sua Ordem de Serviço.
Número: 6645551
Nome Técnico: TÉCNICO SIMPRESS 
Status: Aceito 
Descrição: Impressora não imprime nem digitaliza.
Erro S1-2451 
Data de Abertura: 13/01/2026 
Data de Atendimento: 
Data de Finalização:  
[10:46] Virtual Agent: As informações estão corretas?
[10:46] Guest: Sim
[10:46] Virtual Agent: Certo, preciso que me informe o código de defeito do equipamento. 
Exemplos: U1-XXXX ou 99.XX.XX
[10:46] Guest: Ndd
[10:46] Virtual Agent: Desculpe, não encontrei esse modelo/código de defeito em nosso banco de dados. 😔
Vamos tentar  novamente?
[10:46] Virtual Agent: Lembre-se de escrever exatamente como está no painel da máquina ou no log de eventos.
[10:46] Virtual Agent: Certo, preciso que me informe o código de defeito do equipamento. 
Exemplos: U1-XXXX ou 99.XX.XX
[10:46] Guest: Ndd
[10:46] Virtual Agent: Desculpe, não encontrei esse modelo/código de defeito em nosso banco de dados. 😔
Vamos tentar  novamente?
[10:46] Virtual Agent: Lembre-se de escrever exatamente como está no painel da máquina ou no log de eventos.
[10:46] Virtual Agent: Certo, preciso que me informe o código de defeito do equipamento. 
Exemplos: U1-XXXX ou 99.XX.XX
[10:47] Guest: Ndd
[10:47] Virtual Agent: Ops, realmente não consegui encontrar o modelo/código de defeito que digitou.
Mas sem problemas, vou te encaminhar a nossa equipe de atendimento para que obtenha mais informações.
[10:47] Virtual Agent: Aguarde um instante que estou te encaminhando a um de nossos analistas do suporte técnico!
[10:47] Guest: Ndd
[10:51] [PRIVATE] System: Paulo Henrique Lima Da Silva entrou.
[10:51] Paulo Henrique Lima Da Silva: Obrigado por aguardar, já iremos atender.
[10:51] Guest: Ok
[10:51] Paulo Henrique Lima Da Silva: Olá, bem vindo ao suporte, sou o Paulo. Por gentileza informe seu nome e o motivo do contato.
[10:52] Guest: Paulo
[10:52] Guest: Bom dia
[10:52] Guest: Tudo bem
[10:52] Guest: Estou precisando  de apoio na instalações do ndd na impressora Samsung  408
[10:52] Guest: Consegue me ajudar
[10:53] Guest: Nao tenho os arquivos do NDD
[10:53] Guest: ?
[10:53] Paulo Henrique Lima Da Silva: Problemas de bilhetagem 
encaminhe um e-mail para suporte@simpress.com.br
no corpo do e-mail coloque os dados do contato no cliente:
Nome do cantato no local:
Telefone de contato:
E-mail de contato:
Contrato do cliente se possivel:
Relato detalhado do problema  
[10:53] Paulo Henrique Lima Da Silva: bom dia
[10:53] Paulo Henrique Lima Da Silva: só realizar esse processo
[10:53] Paulo Henrique Lima Da Silva: o time de software entra em contato pra apoiar
[10:54] Guest: Ok
[10:57] System: Paulo Henrique Lima Da Silva encerrou a conversa.
</t>
  </si>
  <si>
    <t>IMS0062248</t>
  </si>
  <si>
    <t xml:space="preserve">[10:45] Guest: Bom dia
[10:45]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Tg0VzdKenk2c0hHSXpsQlVLVXU5Zz09aUg1MTMzUkpHM0xFaXBjVktrZmZseWJpSk82YVV1dWRXSXk1ZWVnRmVpbkd2ejJfTTU5LXVzbjhiaU9nR2ozYVZRMmRlS2R6R0lxMUpXLWFVYk5maTU3VjRqNEl0enBYcWZnSGNEVkExcEpacDl6SnNDcEVOSlpwSm4yUm95RENEbk5GY1kwUlM2Q0k2LTRqcWowVlcwMkZqTXlOemtKSnBHMHdkMGZV77eu77ev&amp;target_url=https%3A%2F%2Fux.simpress.com.br)
[10:45] Virtual Agent: Excelente! Agora, para que eu consiga te ajudar, escolha a opção que mais te representa:
[10:45] Guest: Sou Técnico
[10:45] Virtual Agent: Por favor, digite o seu e-mail:
[10:46] Guest: marcusfpv@hotmail.com
[10:46] Virtual Agent: Escolha uma opção:
[10:46] Guest: 6638421
[10:46] Virtual Agent: Desculpe, não entendi. Você poderia me ajudar respondendo?
[10:46] Virtual Agent: Escolha uma opção:
[10:46] Guest: Atendimento com OS 
[10:46] Virtual Agent: Digite a sua ordem de serviço. 
Exemplo: 3123913
[10:46] Guest: 6638421
[10:46] Virtual Agent: Que tipo de atendimento você precisa?
[10:47] Guest: Código de peças, PIN e MP
[10:47] Virtual Agent: Peça MP?
[10:47] Guest: Não
[10:47] Virtual Agent: Favor preencher o modelo ou as 4 primeiras letras e números que contem no modelo:
[10:48] Guest: MFP X579
[10:48] Virtual Agent: Modelo não encontrado.
[10:48] Virtual Agent: Consegui te ajudar?
[10:48] Guest: Não
[10:48] Virtual Agent: Anotado! Sua opinião faz toda a diferença. 
Agora, me conta: quer finalizar o atendimento ou voltar ao menu inicial?
[10:48] Guest: Voltar ao menu inicial
[10:48]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jUtN1RfZHd2dVhZak5LT2JETXhJdz09YWhvVWp3aExhY09GVjBXaEdpaWRkZ3JMU1d0S2tCYkJNbE1ZZ2ljWm5xUXgtQ3dDYXJvUkJHZWVWT3RBVG1nNXNCMVZoNlBJYlZ0Q0lUNnhGOHVtTHExVGZEYzlHaDB4X0RnT25aMWZ4eUpILUwtYnhmQmdka3ZSRUZaWG9acGJKVVY0ejdQUFotUm41NXBhcVFFZTVQcXVUTERUQ0JjaDI2TF90dTN677eu77ev&amp;target_url=https%3A%2F%2Fux.simpress.com.br)
[10:48] Virtual Agent: Excelente! Agora, para que eu consiga te ajudar, escolha a opção que mais te representa:
[10:48] Guest: Sou Técnico
[10:48] Virtual Agent: Por favor, digite o seu e-mail:
[10:48] Guest: marcusfpv@hotmail.com
[10:48] Virtual Agent: Escolha uma opção:
[10:48] Guest: Atendimento com OS 
[10:48] Virtual Agent: Digite a sua ordem de serviço. 
Exemplo: 3123913
[10:49] Guest: 6638421
[10:49] Virtual Agent: Que tipo de atendimento você precisa?
[10:49] Guest: Apoio Técnico
[10:49] Virtual Agent: Obrigada pela informações.
Encontrei as seguintes informações sobre sua Ordem de Serviço.
Número: 6638421
Nome Técnico: LIRA &amp; CAMPOSANO COMERCIO E SERVIÇOS DE TI LTDA 
Status: Em tratativa interna 
Descrição: impressora com erro 59.00.A0 - Erro 59.05.60, impressora não funciona e não ha contingenciamento, 
Data de Abertura: 09/01/2026 
Data de Atendimento: 
Data de Finalização:  
[10:49] Virtual Agent: As informações estão corretas?
[10:49] Guest: Sim
[10:49] Virtual Agent: Certo, preciso que me informe o código de defeito do equipamento. 
Exemplos: U1-XXXX ou 99.XX.XX
[10:49] Guest: 59.00.a0
[10:49] Virtual Agent: Desculpe, não encontrei esse modelo/código de defeito em nosso banco de dados. 😔
Vamos tentar  novamente?
[10:49] Virtual Agent: Lembre-se de escrever exatamente como está no painel da máquina ou no log de eventos.
[10:49] Virtual Agent: Certo, preciso que me informe o código de defeito do equipamento. 
Exemplos: U1-XXXX ou 99.XX.XX
[10:49] Guest: 59.00.a0
[10:49] Virtual Agent: Desculpe, não encontrei esse modelo/código de defeito em nosso banco de dados. 😔
Vamos tentar  novamente?
[10:49] Virtual Agent: Lembre-se de escrever exatamente como está no painel da máquina ou no log de eventos.
[10:49] Virtual Agent: Certo, preciso que me informe o código de defeito do equipamento. 
Exemplos: U1-XXXX ou 99.XX.XX
[10:49] Guest: 59.00.a0
[10:49] Virtual Agent: Ops, realmente não consegui encontrar o modelo/código de defeito que digitou.
Mas sem problemas, vou te encaminhar a nossa equipe de atendimento para que obtenha mais informações.
[10:49] Virtual Agent: Aguarde um instante que estou te encaminhando a um de nossos analistas do suporte técnico!
[10:50] Guest: Ok
[10:54] Guest: Ok
[10:57] [PRIVATE] System: Paulo Henrique Lima Da Silva entrou.
[10:57] Paulo Henrique Lima Da Silva: Obrigado por aguardar, já iremos atender.
[10:58] Paulo Henrique Lima Da Silva: Olá, bem vindo ao suporte, sou o Paulo. Por gentileza informe seu nome e o motivo do contato.
[10:58] Guest: Bom dia
[10:58] Guest: Marcus
[10:59] Paulo Henrique Lima Da Silva: bom dia
[10:59] Guest: Preciso de um auxilio para solicitar uma peça, estou tentando solicitar o motor de elevação da bandeja, mas o código que está no manual está dando como solenoide
[11:00] Guest: Teria como me passar o código coreto
[11:00] Paulo Henrique Lima Da Silva: qual código está usando?
[11:00] [PRIVATE] Guest: @L[https://simpress.service-now.com/api/now/v2/cs/media/svjyQl7WflzOtyhKCeaPQwpnRAUQszKRxxJVUhhsQXVCXhH76G3kqrd3lPADwxQU|Esse seria o motor]
[11:01] Guest: Só um instante
[11:02] Guest: RM2-3702-000CN
[11:02] Paulo Henrique Lima Da Silva: ASSY-PAPER PICK-UP DRIVE
[11:03] Paulo Henrique Lima Da Silva: https://partsurfer.hp.com/?searchtext=RM2-3702-000CN
[11:03] Paulo Henrique Lima Da Silva: está correto
[11:03] Paulo Henrique Lima Da Silva: pode ser apenas o nome errado cadastrado no sistema
[11:03] Guest: E esse mesmo então?
[11:03] Guest: Só um instante
[11:04] Paulo Henrique Lima Da Silva: pode pedir, caso chegue a peça errada manda um e-mail para pedidosdepecas@simpress.com.br
[11:04] Paulo Henrique Lima Da Silva: com as fotos da peça que chegou e o código
[11:04] Paulo Henrique Lima Da Silva: para que seja feita correção
[11:05] [PRIVATE] Guest: @L[https://simpress.service-now.com/api/now/v2/cs/media/0G6flBQqaNOdVBrRL1gQ3H4IZkcPrTqon1zmDcl4mff3whupxXxVUoRRSAn6YdFd|ME60458026df013e13bdb4d9b7c885c629.jpg]
[11:05] Guest: Está assim quando vou solicitar
[11:06] Guest: E tem uma outra
[11:06] Guest: O motor do tambor, também não aparece
[11:07] Paulo Henrique Lima Da Silva: pode pedir e seguir como informei
[11:07] Guest: RM3-7788-000CN
[11:07] Guest: Ok
[11:08] [PRIVATE] Guest: @L[https://simpress.service-now.com/api/now/v2/cs/media/ncAkeM37s7NdUX3r2xFy22ZlBtsGvmgZjqVnxZ9Fh2eHml5NVEpTfryeLE3v835k|MEfcf44ced9c37b2287816b80bfa6d284c.jpg]
[11:08] Guest: Não aparece para solicitar
[11:08] Paulo Henrique Lima Da Silva: pede o maindrive
[11:08] Paulo Henrique Lima Da Silva: já vem com todos os motores desse conjunto 
[11:09] Guest: Maindrive inteiro?
[11:09] Paulo Henrique Lima Da Silva: sim
[11:09] Guest: Pode me informar o código caso não encontre no sistema?
[11:11] Guest: RM2-3497-000CN
[11:11] Guest: Seria esse?
[11:12] Paulo Henrique Lima Da Silva: RM2-3504-000SI
[11:13] Guest: Ok
[11:15] Paulo Henrique Lima Da Silva: ajufo em algo mais?
[11:15] Paulo Henrique Lima Da Silva: ajudo*
</t>
  </si>
  <si>
    <t>IMS0062256</t>
  </si>
  <si>
    <t xml:space="preserve">[10:51] Guest: 4
[10:51]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jlHVFlRNjlBVE5FQTNKQTlJMW51dz09emM3N3ZhNG1zTXhvZG5oNEZaMThaZFRQbHFiYTRoQ3dzem1aVXpPZUd5aks2cW0wc3lUMVBZQXg4RTdKY2JFQ1RKSUxBTjhFbGVFNXJ1WTQzeklRS2NSSkVFdUV0S3RkUDUzZnJwd1J1bW9OaUVScTN0ZWpUS3F1NGFGVFYzQzNoeE01ZVFLZ2NGdnQ3VXNTd0l6MlhtVlNKeURsQWpwOFhEZzNjZVV277eu77ev&amp;target_url=https%3A%2F%2Fux.simpress.com.br)
[10:51] Virtual Agent: Excelente! Agora, para que eu consiga te ajudar, escolha a opção que mais te representa:
[10:51] Guest: Sou Técnico
[10:51] Virtual Agent: Por favor, digite o seu e-mail:
[10:52] Guest: Jcldcouto@simpress.com.br
[10:52] Virtual Agent: Escolha uma opção:
[10:52] Guest: Atendimento com OS 
[10:52] Virtual Agent: Digite a sua ordem de serviço. 
Exemplo: 3123913
[10:52] Guest: 6645843
[10:52] Virtual Agent: Que tipo de atendimento você precisa?
[10:52] Guest: Apoio Técnico
[10:52] Virtual Agent: Obrigada pela informações.
Encontrei as seguintes informações sobre sua Ordem de Serviço.
Número: 6645843
Nome Técnico:  
Status: Aceito 
Descrição: Impressora não conecta no wifi, não impreme nem via cabo usb. Ao reiniciar o equipamento não aparece informações na tela, o tecnico Jean formatou ela na ultima visita mas não resolveu o problema. 
Data de Abertura: 13/01/2026 
Data de Atendimento: 
Data de Finalização:  
[10:52] Virtual Agent: As informações estão corretas?
[10:52] Guest: Sim
[10:52] Virtual Agent: Certo, preciso que me informe o código de defeito do equipamento. 
Exemplos: U1-XXXX ou 99.XX.XX
[10:53] Guest: Wi-Fi com problemas
[10:53] Virtual Agent: Desculpe, não encontrei esse modelo/código de defeito em nosso banco de dados. 😔
Vamos tentar  novamente?
[10:53] Virtual Agent: Lembre-se de escrever exatamente como está no painel da máquina ou no log de eventos.
[10:53] Virtual Agent: Certo, preciso que me informe o código de defeito do equipamento. 
Exemplos: U1-XXXX ou 99.XX.XX
[10:53] Guest: Wi-Fi com problemas
[10:53] Virtual Agent: Desculpe, não encontrei esse modelo/código de defeito em nosso banco de dados. 😔
Vamos tentar  novamente?
[10:53] Virtual Agent: Lembre-se de escrever exatamente como está no painel da máquina ou no log de eventos.
[10:53] Virtual Agent: Certo, preciso que me informe o código de defeito do equipamento. 
Exemplos: U1-XXXX ou 99.XX.XX
[10:53] Guest: Wi-Fi com problemas
[10:53] Virtual Agent: Ops, realmente não consegui encontrar o modelo/código de defeito que digitou.
Mas sem problemas, vou te encaminhar a nossa equipe de atendimento para que obtenha mais informações.
[10:53] Virtual Agent: Aguarde um instante que estou te encaminhando a um de nossos analistas do suporte técnico!
[10:53] Guest: Ok
[11:12] [PRIVATE] System: Samuel Mauro Da Silva entrou.
[11:12] Samuel Mauro Da Silva: Obrigado por aguardar, já iremos atender.
[11:12] Samuel Mauro Da Silva: Olá, bem vindo ao suporte, eu sou o Samuel. Por gentileza me informe o motivo do contato.
[11:13] Guest: Boma dia Samuel
[11:13] Guest: Samuel estou com uma 62655 que está usando a rede pelo Wi-Fi
[11:14] Guest: E fica com problema de conexão o tempo todo
[11:14] Guest: Demora para localizar a rede
[11:14] Samuel Mauro Da Silva: Quais procedimentos foram realizados no equipamento?
[11:15] Guest: Já foi substituído adaptador
[11:15] Samuel Mauro Da Silva: adaptador wifi da impressora?
[11:15] Guest: Foi atualizado firmware
[11:16] Guest: Sim, o acessório
[11:16] Samuel Mauro Da Silva: vc ja verificou a potencia do sinal wifi do cliente?
[11:16] [PRIVATE] Guest: @L[https://simpress.service-now.com/api/now/v2/cs/media/6tPstQPMW9QYQmcBQaMUtilTkw6p2xc5w0dEiPB6Gvq9hFtRJgxxWbacna0nyZzC|ME7e06a271a81662c770002c1196509023.jpg]
[11:16] Guest: Sinal está bom
[11:17] Guest: O AP está acima da impressora
[11:18] Samuel Mauro Da Silva: ok, a falha então deve estar na formatter, me encaminhe a pagina de configuração da impressora para seguir com a liberação da peça
[11:21] [PRIVATE] Guest: @L[https://simpress.service-now.com/api/now/v2/cs/media/KyvqNw6QvQzHX8buUCEqYM7GaceszKKQupTIYVikfg8Qyy7M0NCPzL5tYVLYlx2s|MEdbfcd4c7e158db665922017e4893ca63.jpg]
[11:21] [PRIVATE] Guest: @L[https://simpress.service-now.com/api/now/v2/cs/media/Aa6Jffvtmot7fZ84kNpsrEdsFyozRmWcBT7yx3AYEldrnsnRB3pFdalci8t4pTXm|ME3de85e8562012aeb629763da2949ff0c.jpg]
[11:21] [PRIVATE] Guest: @L[https://simpress.service-now.com/api/now/v2/cs/media/gAbyWCzCvFBcNn82wktjoi01o6yUur9CKobAYycKZpFkFbsy8MeenvR10nM82Qxd|ME5474c49947119c8a723076d6f2030f0e.jpg]
[11:21] [PRIVATE] Guest: @L[https://simpress.service-now.com/api/now/v2/cs/media/dbsQbT9bX8ijnig9Ca1gIuFW80etlrCAATIPs44i1cV93xNGMTirnjXDzluBQ6fE|ME0950d9cf8d3daecba620ffb8e9fb6dfd.jpg]
[11:26] Samuel Mauro Da Silva: Placa Formatter liberado mediante ação do suporte. Protocolo de liberação: 260114-000224
[11:27] Guest: Obrigado Samuel
[11:27] Guest: Ótimo dia aí
[11:27] Samuel Mauro Da Silva: Por nada. Agradecemos o seu contato. Tenha um ótimo dia!
</t>
  </si>
  <si>
    <t>IMS0062259</t>
  </si>
  <si>
    <t xml:space="preserve">[10:52] Guest: Bom dia!
[10:52]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201ZjAwb3RUNHF4UUE4aDJrU0lvZz09cWV5emxYWnF2MDJ6S1h6Ri1nVy1OanJBVmRUS1BiMkt6OFZlWUtmMUt1aERjeUNCOXZsQ1B5QVl6Nl94MzZnZEg5RV9CNFMxbFdSY2lIdk1YVjFxclU0aUQ3MUp3ZzJhQ1BjWEczUG5SZnhlLTZITTV3azFGVG5FRGxZS2NxcHI2TUo1VVNoWGN4eWtmV3hzb1B1TXNtUkpmR2dDT0dqWUFVaVI3enVr77eu77ev&amp;target_url=https%3A%2F%2Fux.simpress.com.br)
[10:52] Virtual Agent: Excelente! Agora, para que eu consiga te ajudar, escolha a opção que mais te representa:
[10:52] Guest: Sou Técnico
[10:52] Virtual Agent: Por favor, digite o seu e-mail:
[10:52] Guest: lrasilva@simpress.com.br
[10:52] Virtual Agent: Escolha uma opção:
[10:53] Guest: Atendimento sem OS
[10:53] Virtual Agent: Você selecionou a opção de acesso sem OS. 
Caso o seu atendimento possua OS, o atendente do suporte irá recusar o seu atendimento!
Deseja continuar?
[10:54] Guest: Sim
[10:54] Virtual Agent: Como você gostaria de prosseguir?
[10:54] Guest: Apoio Técnico
[10:54] Virtual Agent: Sobre qual modelo de equipamento deseja mais informações?
[10:54] Virtual Agent: Por favor, digite o modelo:
[10:55] Guest: ProBook
[10:55] Virtual Agent: Agora, preciso do código de defeito do equipamento. 
Exemplos: U1-xxx ou S1-xxx ou 31- 4321
Você possui o código?
[10:55] Guest: Não possuo o código
[10:55] Virtual Agent: Aguarde um instante que estou te encaminhando a um de nossos analistas do suporte técnico!
[10:57] Guest: No aguardo.
[11:06] Guest: ??
[11:12] [PRIVATE] System: Samuel Mauro Da Silva entrou.
[11:12] Samuel Mauro Da Silva: Obrigado por aguardar, já iremos atender.
[11:12] Samuel Mauro Da Silva: Olá, bem vindo ao suporte, eu sou o Samuel. Por gentileza me informe o motivo do contato.
[11:12] Guest: Oi
[11:13] [PRIVATE] Guest: @L[https://simpress.service-now.com/api/now/v2/cs/media/3l33AzsYZOoznIiaEgVUQ8UgOq0W0aqi6Nd0ZIVKxOpcomxbc9zUKB1N0lwKFejJ|ME093dbc93802d7dff0672f483c719c8d9.mp4]
[11:13] Guest: Estou com um notebook desse jeito aí
[11:13] Guest: As vezes ele liga e dar bip de memória ram
[11:13] Guest: Ai liga aí depois ele trava todo nessa tela
[11:14] Samuel Mauro Da Silva: Quais procedimentos foram realizados no equipamento?
[11:15] Guest: Teste de componentes
[11:15] Guest: Troca de memória ram
[11:15] Guest: Recolocação de flat
[11:16] Guest: É problema de placa
[11:17] [PRIVATE] Guest: @L[https://simpress.service-now.com/api/now/v2/cs/media/LO6XW7Imw7SGkG66Dya0AKvtuw1GeL5x5PPOv3ak6tqKh94U3wiXR0Wviy4NbxGj|ME7d7dabb68a6acb6910abd9c2ede02ea2.jpg]
[11:21] Guest: OS: 6648071
[11:21] Samuel Mauro Da Silva: no historico do chat vc informou que esse equipamento sofreu derramamento de liquido, nesse caso o pedido da placa deve ser feito via orçamento
[11:24] Guest: Não foi esse
[11:24] Guest: Isso aqui já é outro
[11:27] Samuel Mauro Da Silva: essa OS não esta achando no sistema: 6648071
[11:27] [PRIVATE] Guest: @L[https://simpress.service-now.com/api/now/v2/cs/media/LPIFbMYofpgmICTNNYmlv0BdeAE48jE79ZbzFP4En1HszWmjiat4iJvzeAzyl4d0|MEc857a4a957e810400ee43805a4248396.jpg]
[11:28] Samuel Mauro Da Silva: ainda não esta aparecendo no sistema, tem pouco tempo que vc abriu a OS?
[11:28] Guest: Sim
[11:29] Samuel Mauro Da Silva: ok, aguarde um pouco, vamos ver se a OS vai aparecer daqui 2 minutos
[11:29] Guest: Ok
[11:33] Guest: Ver aí
[11:33] Guest: Sé apareceu
[11:39] Samuel Mauro Da Silva: apareceu aqui
[11:39] Samuel Mauro Da Silva: aguarde um momento que vou liberar a placa mae
[11:41] Guest: Ok
[11:48] Samuel Mauro Da Silva: Placa mãe liberado mediante ação do suporte. Protocolo de liberação: 260114-000634
[11:58] Samuel Mauro Da Silva: a placa ja esta liberada, ok?
</t>
  </si>
  <si>
    <t>IMS0062262</t>
  </si>
  <si>
    <t>Samuel  Quiris Da Silva</t>
  </si>
  <si>
    <t xml:space="preserve">[10:54]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VdqMmVLdjFqQUFLV0ZITF9KR0hkQT09cFlrSkJ3R1VHN0ZFOVVuallFTzFDakxGUzdIa0s5a19JUERpbEVXM0xfcHpsNXdRajJqXzA0UFRqMjJTemRZeEpqRkZfa2tZZTNwV2FKd2hRb1pRY1Z6bEhuejE4VXBOUEFNODgwdHhOT2dYNXJ6a01TY2F5c1VjNlBOWFhwdF92NkoxOUJnNFE5MlRKemhrMXpYSFVSVERBZTRwc29GaDNubWtrdk9677eu77ev&amp;target_url=https%3A%2F%2Fux.simpress.com.br)
[10:54] Virtual Agent: Excelente! Agora, para que eu consiga te ajudar, escolha a opção que mais te representa:
[10:54] Guest: Sou Técnico
[10:54] Virtual Agent: Por favor, digite o seu e-mail:
[10:54] Guest: Sqdsilva@simpress.com.br
[10:54] Virtual Agent: Escolha uma opção:
[10:54] Guest: Atendimento com OS 
[10:54] Virtual Agent: Digite a sua ordem de serviço. 
Exemplo: 3123913
[10:55] Guest: 6642949
[10:55] Virtual Agent: Que tipo de atendimento você precisa?
[10:56] Guest: Liberação ADF
[10:56] Virtual Agent: Selecione a opção desejada:
[10:56] Guest: Código de erro
[10:56] Virtual Agent: Certo, preciso que me informe o código de defeito do equipamento. 
Exemplos: U1-XXXX ou 99.XX.XX
[10:56] Guest: 31.13.02
[10:56] Virtual Agent: Desculpe, não encontrei esse modelo/código de defeito em nosso banco de dados. 😔
Vamos tentar  novamente?
[10:56] Virtual Agent: Lembre-se de escrever exatamente como está no painel da máquina ou no log de eventos.
[10:56] Virtual Agent: Certo, preciso que me informe o código de defeito do equipamento. 
Exemplos: U1-XXXX ou 99.XX.XX
[10:57] Guest: 31.13
[10:57] Virtual Agent: Desculpe, não encontrei esse modelo/código de defeito em nosso banco de dados. 😔
Vamos tentar  novamente?
[10:57] Virtual Agent: Lembre-se de escrever exatamente como está no painel da máquina ou no log de eventos.
[10:57] Virtual Agent: Certo, preciso que me informe o código de defeito do equipamento. 
Exemplos: U1-XXXX ou 99.XX.XX
[10:57] Guest: 31
[10:57] Virtual Agent: Ops, realmente não consegui encontrar o modelo/código de defeito que digitou.
Mas sem problemas, vou te encaminhar a nossa equipe de atendimento para que obtenha mais informações.
[10:57] Virtual Agent: Aguarde um instante que estou te encaminhando a um de nossos analistas do suporte técnico!
[10:57] Guest: Ok
[11:07] Guest: Que demora
[11:15] [PRIVATE] System: Marcos Geanini Cabral Araujo entrou.
[11:15] Marcos Geanini Cabral Araujo: Obrigado por aguardar, já iremos atender.
[11:24] Marcos Geanini Cabral Araujo: Bom Dia tudo bem ?
Sou o Marcos Analista de Suporte da Simpress, como posso te ajudar?
</t>
  </si>
  <si>
    <t>IMS0062271</t>
  </si>
  <si>
    <t>Hessini  Jader</t>
  </si>
  <si>
    <t xml:space="preserve">[11:02] Guest: bom dia
[11:02]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dyX21PMy1tRkI2bFliSzBtcXZxUT09YktPbnBvcEhlUlhGclI4blZ5SE9aYWNmUmZKeFhseHR5dGpzZEpMcUwzWXg1Z3ZfY1cteXNUX0Zfbk5LNTY4VUdhbXd5MlVRbDZHcVFWTm83WUIyc0dmRzZjYVY3d1V6U0JSRWpQbXkzaHUwQXA4a3NMdzF6azk2NkFiRXotS29KRkNVRm9uNUhGT080Rjg4QTRmVXNnZm55T3dYN1ItYmJKYl9ZbV8177eu77ev&amp;target_url=https%3A%2F%2Fux.simpress.com.br)
[11:02] Virtual Agent: Excelente! Agora, para que eu consiga te ajudar, escolha a opção que mais te representa:
[11:03] Guest: Sou Técnico
[11:03] Virtual Agent: Por favor, digite o seu e-mail:
[11:03] Guest: hessini@gmail.com
[11:03] Virtual Agent: Escolha uma opção:
[11:04] Guest: Atendimento com OS 
[11:04] Virtual Agent: Digite a sua ordem de serviço. 
Exemplo: 3123913
[11:04] Guest: 6600067
[11:04] Virtual Agent: Que tipo de atendimento você precisa?
[11:04] Guest: Apoio Técnico
[11:04] Virtual Agent: Obrigada pela informações.
Encontrei as seguintes informações sobre sua Ordem de Serviço.
Número: 6600067
Nome Técnico: TÉCNICO SIMPRESS 
Status: Em tratativa interna 
Descrição:  
Data de Abertura: 10/12/2025 
Data de Atendimento: 
Data de Finalização:  
[11:04] Virtual Agent: As informações estão corretas?
[11:05] Guest: Sim
[11:05] Virtual Agent: Certo, preciso que me informe o código de defeito do equipamento. 
Exemplos: U1-XXXX ou 99.XX.XX
[11:05] Guest: 30.01.41
[11:05] Virtual Agent: Desculpe, não encontrei esse modelo/código de defeito em nosso banco de dados. 😔
Vamos tentar  novamente?
[11:05] Virtual Agent: Lembre-se de escrever exatamente como está no painel da máquina ou no log de eventos.
[11:05] Virtual Agent: Certo, preciso que me informe o código de defeito do equipamento. 
Exemplos: U1-XXXX ou 99.XX.XX
[11:05] Guest: 30.01.41
[11:05] Virtual Agent: Desculpe, não encontrei esse modelo/código de defeito em nosso banco de dados. 😔
Vamos tentar  novamente?
[11:05] Virtual Agent: Lembre-se de escrever exatamente como está no painel da máquina ou no log de eventos.
[11:05] Virtual Agent: Certo, preciso que me informe o código de defeito do equipamento. 
Exemplos: U1-XXXX ou 99.XX.XX
[11:06] Guest: 30.01.41
[11:06] Virtual Agent: Ops, realmente não consegui encontrar o modelo/código de defeito que digitou.
Mas sem problemas, vou te encaminhar a nossa equipe de atendimento para que obtenha mais informações.
[11:06] Virtual Agent: Aguarde um instante que estou te encaminhando a um de nossos analistas do suporte técnico!
[11:07] Guest: no aguardo
[11:14] Guest: oi
[11:17] [PRIVATE] System: Valdeir Vilela Ferreira De Novais entrou.
[11:17] Valdeir Vilela Ferreira De Novais: Obrigado por aguardar, já iremos atender.
[11:19] Valdeir Vilela Ferreira De Novais: Bom dia, sou Valdeir em que posso ajudar?
[11:20] Guest: E52645DN
[11:20] Guest: 30.01.41
[11:20] Guest: 30.01.41 Scanner error
[11:21] Valdeir Vilela Ferreira De Novais: como esse problema se iniciou? qual o relato do cliente?
[11:21] Guest: foram feitos procedimento recomendado no cpmd
[11:22] Guest: ele disse  que ligou de manha  e ela  já inicializou  com esse problema
[11:22] Valdeir Vilela Ferreira De Novais: tem foto do erro e das conexões do scanner?
[11:23] Guest: sim
[11:24] [PRIVATE] Guest: @L[https://simpress.service-now.com/api/now/v2/cs/media/nYYqV8n3ihS0FTP8aBZSg3AQphk62In5YctTCRrowpSlgnI3M3qWx2BrGQBPh3Hv|ME47aab21ceac1e27f16e96111392561a4.jpg]
[11:27] [PRIVATE] Guest: @L[https://simpress.service-now.com/api/now/v2/cs/media/66ClqkcJBLX7N1ZcYPXjhtgZeVpOFnZk1DAw0ETBqiA6YcoTkluKnZDtG3cGZtB5|eu retirei os  cabos e reconectei conforme o manual pedia]
[11:28] Valdeir Vilela Ferreira De Novais: certo qual o seu diagnóstico?
[11:30] [PRIVATE] Guest: @L[https://simpress.service-now.com/api/now/v2/cs/media/aaZP1UWeqaifaw9zF2GxN3TkyYwahmr4l6CbGfoto3bf0H0qrIuFch2UclbYyJEc|ME4fed0fb738ff6e5bd20e1db9607643a2.jpg]
[11:30] [PRIVATE] Guest: @L[https://simpress.service-now.com/api/now/v2/cs/media/8Foo0xIMXHcjkMBNkWhx1TmbjPR1K7ZnvuogjuSkWS57QoKBlotvLBGlR4EvjTh6|ME1e95e1703b89546ee2c4fc1f622228fa.jpg]
[11:30] [PRIVATE] Guest: @L[https://simpress.service-now.com/api/now/v2/cs/media/LEFmCS6zYj28bPq47wbv1XJG5mnl2BspDPFmHDimwy14FnNFnzoa1KuuKFFUZRHj|ME7b81b5cf783475e91870bc1dee33cc57.jpg]
[11:30] [PRIVATE] Guest: @L[https://simpress.service-now.com/api/now/v2/cs/media/nD8h48RDrTL0Az4SDPWr32N7CdN7PGa2ynO4CMVNSM2QIaJYeIPGW7vt04C48deX|MEc013e89255a91795473f9b078c8429dd.jpg]
[11:30] [PRIVATE] Guest: @L[https://simpress.service-now.com/api/now/v2/cs/media/IOwGOq2nf8OfkWu007urtXEjyDnWqc2psuT2jpsBjsaa11s3ZzbhryCERRRYTO6a|ME3b764bed9fe475b50cfe27a6a41f9a0e.jpg]
[11:30] Guest: como olhei a fonte e ela parece está ok
[11:30] Guest: no meu diagnostico seria a SCB
[11:31] Guest: já tive  um caso semelhate em outra  unidade  da magalu
[11:31] Valdeir Vilela Ferreira De Novais: Fase/ Terra está zerado
[11:32] Guest: sim
[11:32] Valdeir Vilela Ferreira De Novais: tem outra tomada para testar? como os valores corretos?
[11:32] Valdeir Vilela Ferreira De Novais: com*
[11:33] Guest: todas estão dessa  forma
[11:34] Guest: verifiquei a mais perto dessa  aqui e tbm está  assim
[11:34] Valdeir Vilela Ferreira De Novais: então precisa corrigir a rede elétrica primeiro e depois testar a máquina, se o problema persistir gerar orçamento da scb sendo o seu diagnóstico, via termo de ciência
[11:35] Guest: pois é  eu não sei o que  acotece  pois  já  informamos  isso outras  vezes mas ai abrem chamado sem ter  corrigido
[11:37] Guest: Valdeir
[11:37] Valdeir Vilela Ferreira De Novais: isso é um problema mas não é sua culpa é responsabilidade do cliente fazer isso, pode orientar novamente
[11:37] Guest: tenho tido muitos  casos  de erro no scanner
[11:37] Guest: e na  maioria  das vezes a energia  nao está  dentro  do padrão que precisamos
[11:38] Valdeir Vilela Ferreira De Novais: isso é bem comum mesmo
[11:38] Guest: qual é o DT mais  atualizado que  temos  disponivel para orientar  melhor  o cliente
[11:38] Guest: ?
[11:38] Guest: pq eles relutam  em acreditar  que  possqa ser energia
[11:39] Valdeir Vilela Ferreira De Novais: vou te mandar o boletim da simpress que fala sobre isso, ai você mostra ao cliente
[11:40] Guest: qpq  eu lembro  do DT 40 e do DT 47
[11:40] Valdeir Vilela Ferreira De Novais: é o 134
[11:40] Guest: não sei se tem algum outro mais  detalhado ou atual
[11:41] Guest: tem  como compartilhar  aqui pq  não encotrei na universidade
[11:41] Guest: ?
[11:42] Valdeir Vilela Ferreira De Novais: @L[https://simpress.service-now.com/api/now/v1/cs/media/JoWb1oD1eSg8ma0c0nDIdxJLKUzTY0CJDqAfNWwak4xeazjZgbcOgPqpIiWwGbwF|8000e63f-c884-4fb9-bddd-518041377339.pdf]
[11:42] Valdeir Vilela Ferreira De Novais: mandei
[11:43] Guest: muito obrigado
[11:45] Valdeir Vilela Ferreira De Novais: de nada 👍
[11:53] System: Valdeir Vilela Ferreira De Novais encerrou a conversa.
</t>
  </si>
  <si>
    <t>IMS0062280</t>
  </si>
  <si>
    <t xml:space="preserve">[11:13]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V9JYU5oVnd1elhuZEZCcEVSVHQyUT09Q0xVTGJndlNiang4LTdGSU5pQjNKRGdQaXpLWmROQW9LOVc5V2c4cGR1bVZQc2wwc181WnJ6dEZCZzJGaUt6RFBZM0lXREpQOEZOTFdIV2gwTVRQZ1F2MUxNYnMzcVVmeEY5X1NOVUdVd1JQU2k2Tkw2ZW1BeXg3bWVDMkdvMkRiX3U3UmlPeXBnaXhpZmZ6cVI4czFxamxuVXhIR1hMdS1uY0JBYUJB77eu77ev&amp;target_url=https%3A%2F%2Fux.simpress.com.br)
[11:13] Virtual Agent: Excelente! Agora, para que eu consiga te ajudar, escolha a opção que mais te representa:
[11:13] Guest: Sou Técnico
[11:13] Virtual Agent: Por favor, digite o seu e-mail:
[11:13] Guest: vrbcruz@simpress.com.br
[11:13] Virtual Agent: Escolha uma opção:
[11:13] Guest: Atendimento com OS 
[11:13] Virtual Agent: Digite a sua ordem de serviço. 
Exemplo: 3123913
[11:13] Guest: 6647235
[11:13] Virtual Agent: Que tipo de atendimento você precisa?
[11:14] Guest: Apoio Técnico
[11:14] Virtual Agent: Obrigada pela informações.
Encontrei as seguintes informações sobre sua Ordem de Serviço.
Número: 6647235
Nome Técnico:  
Status: Em tratativa interna 
Descrição: ERRO 59.00.30 
Data de Abertura: 14/01/2026 
Data de Atendimento: 
Data de Finalização:  
[11:14] Virtual Agent: As informações estão corretas?
[11:15] Guest: Sim
[11:15] Virtual Agent: Certo, preciso que me informe o código de defeito do equipamento. 
Exemplos: U1-XXXX ou 99.XX.XX
[11:15] Guest: n
[11:15] Virtual Agent: Desculpe, não encontrei esse modelo/código de defeito em nosso banco de dados. 😔
Vamos tentar  novamente?
[11:15] Virtual Agent: Lembre-se de escrever exatamente como está no painel da máquina ou no log de eventos.
[11:15] Virtual Agent: Certo, preciso que me informe o código de defeito do equipamento. 
Exemplos: U1-XXXX ou 99.XX.XX
[11:15] Guest: n
[11:15] Virtual Agent: Desculpe, não encontrei esse modelo/código de defeito em nosso banco de dados. 😔
Vamos tentar  novamente?
[11:15] Virtual Agent: Lembre-se de escrever exatamente como está no painel da máquina ou no log de eventos.
[11:15] Virtual Agent: Certo, preciso que me informe o código de defeito do equipamento. 
Exemplos: U1-XXXX ou 99.XX.XX
[11:15] Guest: n
[11:15] Virtual Agent: Ops, realmente não consegui encontrar o modelo/código de defeito que digitou.
Mas sem problemas, vou te encaminhar a nossa equipe de atendimento para que obtenha mais informações.
[11:15] Virtual Agent: Aguarde um instante que estou te encaminhando a um de nossos analistas do suporte técnico!
[11:30] [PRIVATE] System: Valdeir Vilela Ferreira De Novais entrou.
[11:30] Valdeir Vilela Ferreira De Novais: Obrigado por aguardar, já iremos atender.
</t>
  </si>
  <si>
    <t>IMS0062287</t>
  </si>
  <si>
    <t xml:space="preserve">[11:15] Guest: ola bom dia
[11:15]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Gp6NktGb3VqRkNZSVBiUjVCR0NJQT09azM1Y2hrVDhUek5BSVEtaWlpT3pDNnBheGZGMEFJdnRtUXhNbmstRUlfdjJsZzVSZ0xtSVRSOXFtQWFET0xmLWFQSGpQMV9TUzNzSEViemVoVGQxR0tsbWhZbGktaVNFYnZGbVpvd084UkN3b3dfOGxxRWp5U29KcDdwbUotUl9QV3BESWswT2dTUkxvUXFqbWViWWU5U1lzbHF0elpselNWMnpzVGNL77eu77ev&amp;target_url=https%3A%2F%2Fux.simpress.com.br)
[11:15] Virtual Agent: Excelente! Agora, para que eu consiga te ajudar, escolha a opção que mais te representa:
[11:16] Guest: Sou Técnico
[11:16] Virtual Agent: Por favor, digite o seu e-mail:
[11:16] Guest: fdferreira@simpress.com.br
[11:16] Virtual Agent: Escolha uma opção:
[11:16] Guest: Atendimento com OS 
[11:16] Virtual Agent: Digite a sua ordem de serviço. 
Exemplo: 3123913
[11:17] Guest: 6645570
[11:17] Virtual Agent: Que tipo de atendimento você precisa?
[11:17] Guest: Liberação de Placas
[11:17] Virtual Agent: Antes de transferir seu atendimento, preciso de algumas informações.
[11:17] Virtual Agent: Para obter o uso de liberação de placas, digite abaixo qual tipo de placa quer:
[11:18] Guest: Placa Fonte
[11:18]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[11:18] Virtual Agent: @L[https://files.directtalk.com.br/1.0/api/file/public/7a697b45-b4c7-4991-ab7d-47fa4cee2020/content-inline|content-inline]
[11:18]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[11:18] Virtual Agent: Qual foi o erro identificado:
[11:18] Guest: Outro
[11:18] Virtual Agent: Certo, agora me informe de forma objetiva qual situação que identificou para que eu possa agilizar o diagnóstico e a liberação de placa 😉
[11:18] Virtual Agent: Por favor descreva com poucas palavras qual a situação identificada:
[11:21] Guest: ao avaliar o valor da correte placa fonte não corresponde o valor 24v. é preciso da liberação da placa
[11:21] Virtual Agent: Ótimo, registrei as informações e vou transferir para uma validação com um dos nossos analistas.
Esta evidencia será registrada para autorizar a liberação da peça.
[11:21] Virtual Agent: Aguarde um instante que estou te encaminhando a um de nossos analistas do suporte técnico!
[11:30] [PRIVATE] System: Paulo Henrique Lima Da Silva entrou.
[11:30] Paulo Henrique Lima Da Silva: Obrigado por aguardar, já iremos atender.
[11:30] Paulo Henrique Lima Da Silva: Olá, bem vindo ao suporte, sou o Paulo. Por gentileza informe seu nome e o motivo do contato.
[11:31] Guest: fabiano
[11:31] Guest: blza paulo
[11:31] Paulo Henrique Lima Da Silva: bom dia
[11:33] Paulo Henrique Lima Da Silva: como posso ajudar?
[11:34] Guest: paulo, o seguinte é esse deu problema no levante bandeja e60165 hp fiz o procedimento , encaixei o conector sem resultado, ai partir pedi a peça MOTOR LEVANTE LFTER DRIVE
[11:34] Guest: DEPOUIS DE COLOCAR SEM RESULTADO
[11:35] Guest: ai partir pra avaliar correte placa fonte LVPS  ai não encontrei valores correspondete a 24v
[11:35] Guest: reporta iamg
[11:35] Paulo Henrique Lima Da Silva: certo, me confirma os valores da tomada e manda uma foto da placa fonte pfvr
[11:36] Guest: ja reportei
[11:36] Guest: imagem
[11:37] Guest: precisava vc liberasse a placa lvps
[11:37] Paulo Henrique Lima Da Silva: não recebi a imagem
[11:37] Paulo Henrique Lima Da Silva: faz o envio novamente pfvr
[11:38] Guest: não ta abrindo
[11:38] Guest: espera ai
[11:41] [PRIVATE] Guest: @L[https://simpress.service-now.com/api/now/v2/cs/media/EFySsnGkSU8wRS7P3yTMEoC296DYkWTYdX2w3oE1N4FSYo8eSpTQccjmwdTFCXrt|ME9b024c8f90db2bc7894f3b803de91cc2.jpg]
[11:41] Paulo Henrique Lima Da Silva: foto da placa fonte
[11:42] Paulo Henrique Lima Da Silva: os valores da tomada podem ser por escrito
[11:42] [PRIVATE] Guest: @L[https://simpress.service-now.com/api/now/v2/cs/media/RdkdukM2Gv9KqxQIUhzw7QKtLBLCMVPSWVwFchnW6sKdTH7eRv3kevDiqndQN3xc|ME46855fd0572c96acd29ef7f6985745bb.jpg]
[11:42] Paulo Henrique Lima Da Silva: essa não é a fonte
[11:43] [PRIVATE] Guest: @L[https://simpress.service-now.com/api/now/v2/cs/media/42YlkERNsOBP7QTONwP8D9LU5myGLT0EBdNAReQ3AuYOAJeQ2e37NIq5KR0Kj4uD|ME9663216c83f4d99dd909f37049cdf93c.jpg]
[11:43] Paulo Henrique Lima Da Silva: aliás
[11:43] Paulo Henrique Lima Da Silva: momento
[11:44] [PRIVATE] Guest: @L[https://simpress.service-now.com/api/now/v2/cs/media/sGAoEbWGRzer9c4S80mMsLObTg63zFxuIzxMJuOrPwPTEDbYWIOjyDM2bWfDD4x6|MEb48a017902a7f8e0c58f77c26665a2d1.jpg]
[11:45] System: Paulo Henrique Lima Da Silva encerrou a conversa.
</t>
  </si>
  <si>
    <t>IMS0062307</t>
  </si>
  <si>
    <t>Eduardo Sousa Da Silva Sousa Da Silva</t>
  </si>
  <si>
    <t xml:space="preserve">[11:28]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2ZzaVlGZ1p3WGk3a3VjVmdvOU11dz09WGVNVUIwcVhjZVRiNTVnU2g0aF9pUEJkMUUzb3ZtRHhybEdLMTQ4WXRTeVc4RnVtTlNaaEd4QWtWWm9OQkJZTUpMWEdTYkh4bHM0QVVlSVQ0UnFHZTR1WExNMTBNdlc1dmdFSFlVcEhoZzBDWE5DU0d3N1EtZk1jSXdGV0RCVWN3SXp2b1Z5eGhma2tKa1hrdlRTYmZnZlNjX2pDdlBWWmZLSGdGakRG77eu77ev&amp;target_url=https%3A%2F%2Fux.simpress.com.br)
[11:28] Virtual Agent: Excelente! Agora, para que eu consiga te ajudar, escolha a opção que mais te representa:
[11:28] Guest: Sou Técnico
[11:28] Virtual Agent: Por favor, digite o seu e-mail:
[11:28] Guest: Esesilva@simpress.com.br
[11:28] Virtual Agent: Escolha uma opção:
[11:28] Guest: Atendimento sem OS
[11:28] Virtual Agent: Você selecionou a opção de acesso sem OS. 
Caso o seu atendimento possua OS, o atendente do suporte irá recusar o seu atendimento!
Deseja continuar?
[11:29] Guest: Sim
[11:29] Virtual Agent: Como você gostaria de prosseguir?
[11:29] Guest: Liberação ADF
[11:29] Virtual Agent: Selecione a opção desejada:
[11:29] Guest: Código de erro
[11:29] Virtual Agent: Sobre qual modelo de equipamento deseja mais informações?
[11:29] Virtual Agent: Por favor, digite o modelo:
[11:29] Guest: E52645
[11:29] Virtual Agent: Agora, preciso do código de defeito do equipamento. 
Exemplos: U1-xxx ou S1-xxx ou 31- 4321
Você possui o código?
[11:29] Guest: Sim, possuo o código
[11:29] Virtual Agent: Agora, preciso que digite o código de defeito do equipamento. 
Exemplos: U1-xxx ou S1-xxx ou 31- 4321.
[11:30] Guest: 30.01.44
[11:30] Virtual Agent: Ops, não consegui encontrar o modelo/código de defeito que digitou.
Vamos tentar novamente?
[11:30] Virtual Agent: Por favor, digite o modelo:
[11:30] Guest: E52645
[11:30] Virtual Agent: Agora, preciso do código de defeito do equipamento. 
Exemplos: U1-xxx ou S1-xxx ou 31- 4321
Você possui o código?
[11:30] Guest: Não possuo o código
[11:30] Virtual Agent: Aguarde um instante que estou te encaminhando a um de nossos analistas do suporte técnico!
[11:30] [PRIVATE] System: Marcos Geanini Cabral Araujo entrou.
[11:30] Marcos Geanini Cabral Araujo: Obrigado por aguardar, já iremos atender.
[11:36] Marcos Geanini Cabral Araujo: Bom Dia tudo bem ?
Sou o Marcos Analista de Suporte da Simpress, como posso te ajudar?
</t>
  </si>
  <si>
    <t>IMS0062310</t>
  </si>
  <si>
    <t xml:space="preserve">[11:30] Guest: Bom dia
[11:30]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kVOT1dNdTdYUHBGTUhuaWtqZzBXdz09SGUzWmFrSHFaaGxuMWpmNG1IYkVTLTA1Z3pzTTk2My16ZEFFWXR4b2l2amhJV3RRVXZ1UWV3UDhhb0Q4ajNsRU5YRXE4SGNQS083NnplVGJYem9GcTZNeWxocVV1OXFTOEJFRWpZMWs5Y3RNb2ZFTTRJcldtSlRxZVBFS2NhVm9sVUJxSUl2TkFQbzZlTWZ6QW1ENDdjRDBERHc1SlJKMS1zaHlRUHZq77eu77ev&amp;target_url=https%3A%2F%2Fux.simpress.com.br)
[11:30] Virtual Agent: Excelente! Agora, para que eu consiga te ajudar, escolha a opção que mais te representa:
[11:30] Guest: Sou Técnico
[11:30] Virtual Agent: Por favor, digite o seu e-mail:
[11:30] Guest: reinaldo82@gmail.com
[11:30] Virtual Agent: Escolha uma opção:
[11:30] Guest: Atendimento com OS 
[11:30] Virtual Agent: Digite a sua ordem de serviço. 
Exemplo: 3123913
[11:30] Guest: 6644881
[11:30] Virtual Agent: Que tipo de atendimento você precisa?
[11:31] Guest: Apoio Técnico
[11:31] Virtual Agent: Obrigada pela informações.
Encontrei as seguintes informações sobre sua Ordem de Serviço.
Número: 6644881
Nome Técnico: TÉCNICO SIMPRESS 
Status: Em tratativa interna 
Descrição: A impressora PI02 - IMP 01 da filial Teresina, não está disponivel para impressão de imagens através de Apps de Fotos, Paint e etc.
A parte de scan também apresenta palavras borradas ao realizar a digitalização de documentos, dficultando a visualização.
Data de Abertura: 13/01/2026 
Data de Atendimento: 
Data de Finalização:  
[11:31] Virtual Agent: As informações estão corretas?
[11:31] Guest: Sim
[11:31] Virtual Agent: Certo, preciso que me informe o código de defeito do equipamento. 
Exemplos: U1-XXXX ou 99.XX.XX
[11:31] Guest: Digitalização falhada
[11:31] Virtual Agent: Desculpe, não encontrei esse modelo/código de defeito em nosso banco de dados. 😔
Vamos tentar  novamente?
[11:31] Virtual Agent: Lembre-se de escrever exatamente como está no painel da máquina ou no log de eventos.
[11:31] Virtual Agent: Certo, preciso que me informe o código de defeito do equipamento. 
Exemplos: U1-XXXX ou 99.XX.XX
[11:32] Guest: Digitalização falhada
[11:32] Virtual Agent: Desculpe, não encontrei esse modelo/código de defeito em nosso banco de dados. 😔
Vamos tentar  novamente?
[11:32] Virtual Agent: Lembre-se de escrever exatamente como está no painel da máquina ou no log de eventos.
[11:32] Virtual Agent: Certo, preciso que me informe o código de defeito do equipamento. 
Exemplos: U1-XXXX ou 99.XX.XX
[11:32] Guest: Digitalização falhada
[11:32] Virtual Agent: Ops, realmente não consegui encontrar o modelo/código de defeito que digitou.
Mas sem problemas, vou te encaminhar a nossa equipe de atendimento para que obtenha mais informações.
[11:32] Virtual Agent: Aguarde um instante que estou te encaminhando a um de nossos analistas do suporte técnico!
[11:32] [PRIVATE] System: Valdeir Vilela Ferreira De Novais entrou.
[11:32] Valdeir Vilela Ferreira De Novais: Obrigado por aguardar, já iremos atender.
[11:35] Valdeir Vilela Ferreira De Novais: Bom dia, sou Valdeir em que posso ajudar?
[11:35] Guest: Bom dia Valdeir
[11:36] Guest: Estou com um equipamento e62655 apresentado falha ao digitalizar
[11:36] Guest: Fiz atualização do firmware e limpeza na área do scanner, mas não corrigiu
[11:36] [PRIVATE] Guest: @L[https://simpress.service-now.com/api/now/v2/cs/media/749SD8ZyiTYpU048VmJr2q7wm02Z1m3TgmCPdxuUUmpVUhCyF0qr9KgTzjzMwihf|Document_251215_122152.pdf]
[11:37] Guest: Essa é a página digitalizada
[11:37] Valdeir Vilela Ferreira De Novais: certo, isso ocorre pela mesa ou pelo adf?
[11:38] Guest: Pelo adf
[11:38] Valdeir Vilela Ferreira De Novais: certo então pela mesa está normal?
[11:38] Guest: Vou testar
[11:40] Guest: Um instante
[11:41] Guest: Da mesma forma
[11:41] [PRIVATE] Guest: @L[https://simpress.service-now.com/api/now/v2/cs/media/Kq880F2FdsEQXbaTnZbjhuz0dKu311ymD0ivIIdfj7Ezcq5QByiyM9WLOxCBcdu0|Document_251215_123909.pdf]
[11:42] Guest: Mudei até pra alta qualidade e cor, mas não surtiu efeito positivo
[11:42] [PRIVATE] Guest: @L[https://simpress.service-now.com/api/now/v2/cs/media/POBQg2X5coVrvR1BAFoCypnPfdhovOZLfE0RIJvYz4OyxxAY755D3NrzwhNGZBPh|ME244b920cc50d8f83683ea3fa1346960a.ogg]
[11:42] [PRIVATE] Guest: @L[https://simpress.service-now.com/api/now/v2/cs/media/ujgsbQoilFCUEU3HwkhefQjSkibORWJ52QHNJEhZjrPZqZtkbz5u0SpnumArQq5d|MEc1fc5cb39b68d50ee460381c4a812b29.jpg]
[11:43] [PRIVATE] Guest: @L[https://simpress.service-now.com/api/now/v2/cs/media/s5dyUTXlEL65njuCE6FtmozsGFeOPr8tIBfK58MHdUuXHqFk6dQSZs5WdsI7E7xv|ME0565dc94d1cea3be2fd3c2a5373b30d0.ogg]
[11:45] Valdeir Vilela Ferreira De Novais: se não me engano no teste mostra uma foto de como tem que sair a folha você chegou a olhar
[11:45] Guest: Sim
[11:45] Guest: Vou te mostrar pra você ver a diferença
[11:45] Valdeir Vilela Ferreira De Novais: beleza
[11:47] [PRIVATE] Guest: @L[https://simpress.service-now.com/api/now/v2/cs/media/bVw0dr30eHgUs8PjGbC0AzcX0QKbQ8nl5nsVxRGgEH2ytwxfyw0qZOSgNZt0Jl2q|ME72c808fec12649ad0fad9cbe6691a28b.jpg]
[11:47] [PRIVATE] Guest: @L[https://simpress.service-now.com/api/now/v2/cs/media/axQNzAwW1dnqjfC198sFWwRQhA2OMXZeRL6iAHwqKcEzXPxgLr6yfKUGklfBG3oO|ME31d9326f297322152cb02015f6ad7e8f.jpg]
[11:50] Guest: Tá totalmente fora né
[11:51] Valdeir Vilela Ferreira De Novais: realmente vi aqui a diferença
[11:52] Valdeir Vilela Ferreira De Novais: o firmware tá atualizado?
[11:52] Guest: Sim, foi o primeiro processo que fiz
[11:53] Valdeir Vilela Ferreira De Novais: beleza, algum sinal de mau uso ou avaria?
[11:53] [PRIVATE] Guest: @L[https://simpress.service-now.com/api/now/v2/cs/media/6vKavFsv78MS9HSamcFIpWmcJhS46f0tlckC0yh6TlGkiDT7e0XVH12LOEXN08TI|ME433ebe1959a7580edb574421d486bf24.jpg]
[11:53] Guest: Não
[11:56] Valdeir Vilela Ferreira De Novais: beleza, vou fazer a liberação do adf com base no seus testes realizados, só um momento
[11:58] Guest: Poderia me informar o código da parte se possível, estou procurando no manual, mas do celular é osso
[12:00] Valdeir Vilela Ferreira De Novais: 260114-000226 essa é a liberação para pedir o adf, quando for realizar o pedido, coloque na descrição de observação do técnico o defeito da máquina, justificando o pedido da peça para que assim não ocorra recusas indevidas
[12:01] Valdeir Vilela Ferreira De Novais: Código: 5851-7203
Descrição: ADF WHOLE UNIT KIT -ENT (modulo ADF completo)
Modelo: E62655DN
[12:02] Guest: No caso aí é só adf?
[12:02] Guest: Não tem a parte da mesa?
[12:05] Guest: J8J64-67901 essa seria a outra parte?
[12:07] Guest: ??
[12:13] Guest: Ei Valdeir, preciso da confirmação pra fechar o chamado
</t>
  </si>
  <si>
    <t>IMS0062319</t>
  </si>
  <si>
    <t xml:space="preserve">[11:45]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3ktQk9OOUJMbTgtQ1M1azFfNVllZz09NmNoUERsY2UyZE9DVlBpVW54VGRmVWFzSU53RlBKblNqd3R1VGN2WWlQTHUtR1IzMklKZm00OUFxUC1sZUFJSXRhS2N3QURHTkN2UWp4WTI5eFNubThnWU1LYmEzNURZWFdjemhlVFkycl9BeUNtbDRtaUxPUUw1LVFPUmpwdkZyckFJU1NFaGhqMkhJMF9UTHZrLTliakdab1VnbU5SVFlId0NCd3hE77eu77ev&amp;target_url=https%3A%2F%2Fux.simpress.com.br)
[11:45] Virtual Agent: Excelente! Agora, para que eu consiga te ajudar, escolha a opção que mais te representa:
[11:45] Guest: Sou Técnico
[11:45] Virtual Agent: Por favor, digite o seu e-mail:
[11:45] Guest: vrbcruz@simpress.com.br
[11:45] Virtual Agent: Escolha uma opção:
[11:45] Guest: Atendimento com OS 
[11:45] Virtual Agent: Digite a sua ordem de serviço. 
Exemplo: 3123913
[11:45] Guest: 6647235
[11:45] Virtual Agent: Que tipo de atendimento você precisa?
[11:45] Guest: Apoio Técnico
[11:45] Virtual Agent: Obrigada pela informações.
Encontrei as seguintes informações sobre sua Ordem de Serviço.
Número: 6647235
Nome Técnico:  
Status: Em tratativa interna 
Descrição: ERRO 59.00.30 
Data de Abertura: 14/01/2026 
Data de Atendimento: 
Data de Finalização:  
[11:45] Virtual Agent: As informações estão corretas?
[11:45] Guest: Sim
[11:45] Virtual Agent: Certo, preciso que me informe o código de defeito do equipamento. 
Exemplos: U1-XXXX ou 99.XX.XX
[11:45] Guest: 59.00.30
[11:45] Virtual Agent: Desculpe, não encontrei esse modelo/código de defeito em nosso banco de dados. 😔
Vamos tentar  novamente?
[11:45] Virtual Agent: Lembre-se de escrever exatamente como está no painel da máquina ou no log de eventos.
[11:45] Virtual Agent: Certo, preciso que me informe o código de defeito do equipamento. 
Exemplos: U1-XXXX ou 99.XX.XX
[11:46] Guest: n
[11:46] Virtual Agent: Desculpe, não encontrei esse modelo/código de defeito em nosso banco de dados. 😔
Vamos tentar  novamente?
[11:46] Virtual Agent: Lembre-se de escrever exatamente como está no painel da máquina ou no log de eventos.
[11:46] Virtual Agent: Certo, preciso que me informe o código de defeito do equipamento. 
Exemplos: U1-XXXX ou 99.XX.XX
[11:46] Guest: 59.00.30
[11:46] Virtual Agent: Ops, realmente não consegui encontrar o modelo/código de defeito que digitou.
Mas sem problemas, vou te encaminhar a nossa equipe de atendimento para que obtenha mais informações.
[11:46] Virtual Agent: Aguarde um instante que estou te encaminhando a um de nossos analistas do suporte técnico!
[11:46] [PRIVATE] System: Marcos Geanini Cabral Araujo entrou.
[11:46] Marcos Geanini Cabral Araujo: Obrigado por aguardar, já iremos atender.
[11:51] Marcos Geanini Cabral Araujo: Bom Dia tudo bem ?
Sou o Marcos Analista de Suporte da Simpress, como posso te ajudar?
[11:52] Guest: Bom dia Marcos
[11:52] Guest: Estou com uma 52645 que está com o erro 59.00.30
[11:54] Marcos Geanini Cabral Araujo: o que vc ja fez para tentar resolver o erro ?
[11:54] Guest: eu já troquei o fusor
[11:54] Guest: e troquei de tomada e transformador
[11:54] Guest: pensei que poderia ser na rede
[11:55] Guest: Eu queria saber se precisa de liberação para pedir o motor  RM2-8684-000CN
[11:56] Marcos Geanini Cabral Araujo: motor não precisa de liberação 
[11:56] Guest: Blzz então
[11:56] Guest: muito obrigado
[11:56] Marcos Geanini Cabral Araujo: por nada 
</t>
  </si>
  <si>
    <t>IMS0062325</t>
  </si>
  <si>
    <t>Marcos Roberto Silva da Silva</t>
  </si>
  <si>
    <t xml:space="preserve">[11:48] Guest: Gostaria de suporte
[11:48]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kxYQ0FqLUx6YlZmVVNjMHJmalZjZz09YjhsMVJNVFlLc254UjlSQ2dtbmkybXptVlowbVRRdTEyS0VRMjV2VWt3UkloS1dYVmxVMExmNFNiN3Qtbmd0T00wWmRuR19LTzhhVlJza2F6UGxsdUwwbXJ6amljX0pmanZWRjA1WmFyNEJDWnpFXzY5dXBRREVqZTc2eC10aFB1bUx3UC1qdnJHaXVwc0RWLS1KNmY3ZHRNSEhkdDNlb2hFbTlwbUJp77eu77ev&amp;target_url=https%3A%2F%2Fux.simpress.com.br)
[11:48] Virtual Agent: Excelente! Agora, para que eu consiga te ajudar, escolha a opção que mais te representa:
[11:48] Guest: Sou Técnico
[11:48] Virtual Agent: Por favor, digite o seu e-mail:
[11:49] Guest: mrssilva@simpress.com.br
[11:49] Virtual Agent: Escolha uma opção:
[11:49] Guest: Atendimento com OS 
[11:49] Virtual Agent: Digite a sua ordem de serviço. 
Exemplo: 3123913
[11:49] Guest: 6638859
[11:49] Virtual Agent: Que tipo de atendimento você precisa?
[11:50] Guest: Apoio Técnico
[11:50] Virtual Agent: Obrigada pela informações.
Encontrei as seguintes informações sobre sua Ordem de Serviço.
Número: 6638859
Nome Técnico: Diego Varela 213362 
Status: Aceito 
Descrição: Defeito: Ti local relatou que ( Sala de Direção do Humaniza não inicializa nunca, creio que tenha corrompido o sistema dentro do HD dela).
Número do INCIDENTE cliente: INC001685641
Telefone de contato: 980211218
Departamento: Direção Hospital Humaniza
Local possui Backup ou Equipamento para contingência: Não
Impressora está operacional: Não
Em caso de duvida, acionar: 11981208383 - Agaires Gomes - Agsjunior@simpress.com.br 
Data de Abertura: 09/01/2026 
Data de Atendimento: 09/01/2026
Data de Finalização:  
[11:50] Virtual Agent: As informações estão corretas?
[11:50] Guest: Sim
[11:50] Virtual Agent: Certo, preciso que me informe o código de defeito do equipamento. 
Exemplos: U1-XXXX ou 99.XX.XX
[11:50] Guest: Rede
[11:50] Virtual Agent: Desculpe, não encontrei esse modelo/código de defeito em nosso banco de dados. 😔
Vamos tentar  novamente?
[11:50] Virtual Agent: Lembre-se de escrever exatamente como está no painel da máquina ou no log de eventos.
[11:50] Virtual Agent: Certo, preciso que me informe o código de defeito do equipamento. 
Exemplos: U1-XXXX ou 99.XX.XX
[11:50] Guest: Rede
[11:50] Virtual Agent: Desculpe, não encontrei esse modelo/código de defeito em nosso banco de dados. 😔
Vamos tentar  novamente?
[11:50] Virtual Agent: Lembre-se de escrever exatamente como está no painel da máquina ou no log de eventos.
[11:50] Virtual Agent: Certo, preciso que me informe o código de defeito do equipamento. 
Exemplos: U1-XXXX ou 99.XX.XX
[11:50] Guest: Rede
[11:50] Virtual Agent: Ops, realmente não consegui encontrar o modelo/código de defeito que digitou.
Mas sem problemas, vou te encaminhar a nossa equipe de atendimento para que obtenha mais informações.
[11:50] Virtual Agent: Aguarde um instante que estou te encaminhando a um de nossos analistas do suporte técnico!
[11:50] Guest: Rede
[11:58] [PRIVATE] System: Roger Marcondes Cabral entrou.
[11:58] Roger Marcondes Cabral: Obrigado por aguardar, já iremos atender.
[12:00] Roger Marcondes Cabral: Olá, tudo bem?
Meu nome é Roger e darei continuidade ao seu atendimento.
Em que posso ajudar hoje?
[12:00] Guest: Sou Marcos
[12:00] Roger Marcondes Cabral: Boa Tarde Marcos!
[12:01] Guest: Tudo bem estou com equipamento Samsung 4080 que foi desligado incorretamente da tomada
[12:02] Guest: Após isso o equipamento não está conseguindo inicializar estou fazendo o recovery mas o equipamento trava na tela da Samsung
[12:02] Guest: Foi substituído o hd mas não é novo!!
[12:02] [PRIVATE] Guest: @L[https://simpress.service-now.com/api/now/v2/cs/media/DAR3Pb66w4PMJsLy2YDlD8ef4dCKmAjShtM4x4rxQC8DtxDazex5d8MDUsd1dWJT|ME6322a44d11e77de4fd4076d198d28891.jpg]
[12:02] Guest: Trava nessa tela
[12:03] Guest: Estou tentando atualizar via web
[12:03] Roger Marcondes Cabral: sem HD ela tb trava?
[12:03] Guest: Não
[12:03] Guest: Segue para o recovery
[12:03] Guest: Mas quando coloca o hd trava novamente
[12:04] Guest: E fica na tela da Samsung
[12:04] Roger Marcondes Cabral: o certo seria colocar um HD novo!
[12:04] Guest: Vou solicitar um novo então
[12:04] Roger Marcondes Cabral: Acho que seria o melhor cenário
[12:05] Guest: Certo obrigado
[12:05] Roger Marcondes Cabral: Imagina!
[12:05] Roger Marcondes Cabral: Tenha um ótimo dia!
[12:05] Guest: Bom trabalho!!
[12:05] Guest: 👊🏿👍🏿
[12:05] Roger Marcondes Cabral: Obrigado!
[12:05] Roger Marcondes Cabral: Imgualmente!
</t>
  </si>
  <si>
    <t>IMS0062334</t>
  </si>
  <si>
    <t>Tiago Marcelino Do Carmo</t>
  </si>
  <si>
    <t xml:space="preserve">[11:54] Guest: .
[11:54]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mV5bTdxMWJONHRpbTlKdXpVeTZuUT09cHNvanRqY3liZE11U296aWpUblpyX1VXUkVfN0pjbW9SUC01aEhaOXBSUnE4ZjJlelVXdjJRc1BpU0diR05QV1QwbTA0SEd6cjZ5ZkJiUno0QmttUERUc1V0bm9Fb0lSbVNxdWl4VlJLeWlNa1BIdk9LOHk5b1lIY1FNSlM2Rk1MUTBsekNpQWRUNG40blltdWZnRm8tNng3TVhJcWdwZzh2RUdkdnI177eu77ev&amp;target_url=https%3A%2F%2Fux.simpress.com.br)
[11:54] Virtual Agent: Excelente! Agora, para que eu consiga te ajudar, escolha a opção que mais te representa:
[11:54] Guest: Sou Técnico
[11:54] Virtual Agent: Por favor, digite o seu e-mail:
[11:54] Guest: tmcarmo@simpress.com.br
[11:54] Virtual Agent: Escolha uma opção:
[11:54] Guest: Atendimento com OS 
[11:54] Virtual Agent: Digite a sua ordem de serviço. 
Exemplo: 3123913
[11:54] Guest: 6647096
[11:54] Virtual Agent: Que tipo de atendimento você precisa?
[11:54] Guest: Apoio Técnico
[11:54] Virtual Agent: Obrigada pela informações.
Encontrei as seguintes informações sobre sua Ordem de Serviço.
Número: 6647096
Nome Técnico:  
Status: Aceito 
Descrição: Apresentando mensgaem de erro: "System Main has Failed!" 
Data de Abertura: 14/01/2026 
Data de Atendimento: 
Data de Finalização:  
[11:54] Virtual Agent: As informações estão corretas?
[11:54] Guest: Sim
[11:54] Virtual Agent: Certo, preciso que me informe o código de defeito do equipamento. 
Exemplos: U1-XXXX ou 99.XX.XX
[11:55] Guest: Sustém main hás failed
[11:55] Virtual Agent: Desculpe, não encontrei esse modelo/código de defeito em nosso banco de dados. 😔
Vamos tentar  novamente?
[11:55] Virtual Agent: Lembre-se de escrever exatamente como está no painel da máquina ou no log de eventos.
[11:55] Virtual Agent: Certo, preciso que me informe o código de defeito do equipamento. 
Exemplos: U1-XXXX ou 99.XX.XX
[11:55] Guest: System main hás failed
[11:55] Virtual Agent: Desculpe, não encontrei esse modelo/código de defeito em nosso banco de dados. 😔
Vamos tentar  novamente?
[11:55] Virtual Agent: Lembre-se de escrever exatamente como está no painel da máquina ou no log de eventos.
[11:55] Virtual Agent: Certo, preciso que me informe o código de defeito do equipamento. 
Exemplos: U1-XXXX ou 99.XX.XX
[11:55] Guest: System mais hás failed
[11:55] Virtual Agent: Ops, realmente não consegui encontrar o modelo/código de defeito que digitou.
Mas sem problemas, vou te encaminhar a nossa equipe de atendimento para que obtenha mais informações.
[11:55] Virtual Agent: Aguarde um instante que estou te encaminhando a um de nossos analistas do suporte técnico!
[11:57] Guest: .
[12:00] Guest: .
[12:00] [PRIVATE] System: Rosalino Oliveira Carneiro entrou.
[12:00] Rosalino Oliveira Carneiro: Obrigado por aguardar, já iremos atender.
[12:00] Rosalino Oliveira Carneiro: bom dia sou ROSALINO em que posso ajudar
[12:01] Guest: .
[12:01] Guest: Bom dia Rosalino, tudo bem?
[12:01] Guest: Estou com uma e42540 que está apresentando erro ao inicializar
[12:02] Rosalino Oliveira Carneiro: oque ja foi feito
[12:02] Guest: Aparece a mensagem 
System main has failed
[12:02] Guest: Já fiz o formar e patrial clear
[12:02] Guest: Instalei o firmware atualizado mês.o erro persiste
[12:02] [PRIVATE] Guest: @L[https://simpress.service-now.com/api/now/v2/cs/media/212PY2gwJXjzGAsUxluwfqxp8IpRhjMsRADCGzF383xgk8Sxsyx90xwm4J99d0Nr|ME0bf0948881dc2e5abedf6bdf8c5acb5f.jpg]
[12:05] Rosalino Oliveira Carneiro: tentou por o FW inicial
[12:05] Rosalino Oliveira Carneiro: ou um mais antigo
[12:05] Guest: Sim mas não deu tbm
[12:05] Guest: Ela ficava inicializando até o 27
Agora vai até o 32
Só isso q mudou
[12:06] [PRIVATE] Guest: @L[https://simpress.service-now.com/api/now/v2/cs/media/oMBcVAHzvbrBlwHIyoI1LujhV6dfFzjWG2LxhNTLRvEn57TFwxh7O5Otccbkhmf8|ME4e4b39ab76b1ce9c26e37724e5569c2b.jpg]
[12:06] Rosalino Oliveira Carneiro: ela faz o engine teste
[12:06] Guest: Vou testar
[12:08] Guest: Não
[12:09] Rosalino Oliveira Carneiro: verifica a saida da fonte
[12:10] Guest: Essa?
[12:10] [PRIVATE] Guest: @L[https://simpress.service-now.com/api/now/v2/cs/media/HYlmbwCLDKs72Qm2JXyvhf7svTMsIowfu0MDLfGMIeesYhxZ0s1fcKRIRzvwR0tE|ME7ce4cbcede8e0afb0ce56af7f700f5a2.jpg]
[12:11] [PRIVATE] Guest: @L[https://simpress.service-now.com/api/now/v2/cs/media/dpvg9t3Frim6GHLWrF8iAi4392p5KRvtK8NEiKr55ZHZBhHrMyoreg5Xc1FGLwlC|MEcdaed369dd96b05414b594115df13703.jpg]
[12:11] Rosalino Oliveira Carneiro: o primeiro que voce mandou é o J201
[12:12] Guest: Nessa então?
[12:14] Rosalino Oliveira Carneiro: @L[https://simpress.service-now.com/api/now/v1/cs/media/BoyYiysabviJ6CqjzR42uByFbEqgTwxdQvocGCSDihtLC6MPRaTV4ByHvlae2w1X|Captura de tela 2026-01-14 121401.png]
[12:15] Rosalino Oliveira Carneiro: verifica essas tensões
[12:16] Guest: Animarem não tá boa
Não tá dando pra ver a voltagem
[12:17] Rosalino Oliveira Carneiro: oque é animarem?
[12:17] Guest: A imagem
[12:17] Guest: Não tá boa
[12:19] Rosalino Oliveira Carneiro: @L[https://simpress.service-now.com/api/now/v1/cs/media/Beh3mnnwkGafDiiOkH5RfoMliAvGApMLFHnW9hLD8ObqTCCevRI1ENZFWUg9l7Dm|Captura de tela 2026-01-14 121830.png]
[12:19] Rosalino Oliveira Carneiro: @L[https://simpress.service-now.com/api/now/v1/cs/media/hNhRPl0SvK4Ypp1xhUgISLMFdRusp2sHnJfF9A3dK2eprPN7T1TePYuR4AFIBZpD|Captura de tela 2026-01-14 121846.png]
[12:19] Rosalino Oliveira Carneiro: ve agora
[12:19] Guest: Show
Um minuto
Estou olhando aqui
[12:21] Guest: Não tá saindo 24v da placa
[12:25] Rosalino Oliveira Carneiro: consegui mandar foto
[12:25] Rosalino Oliveira Carneiro: tem alguma avaria na placa fonte
[12:25] Rosalino Oliveira Carneiro: quais os valores de tensão F-N=  F-T= T-N=
[12:26] Guest: Aparentemente não, mas esse erro está acontecendo em duas máquinas iguais no cliente
[12:26] Guest: Provavelmente foi pico de energia que danificou as placas
[12:26] [PRIVATE] Guest: @L[https://simpress.service-now.com/api/now/v2/cs/media/KAQrOrPLjLgtqZU3erJXJZzC8LJxJIb6T6l2ncQP16VJ18v0uPZazNhzgislE93N|ME23e0a855a41323da524369f63ee7a4e4.jpg]
[12:27] Rosalino Oliveira Carneiro: se foi pico de energia é orçamento
[12:27] Rosalino Oliveira Carneiro: foi quando isso
[12:27] Guest: Sim eu sei
[12:27] Guest: Vou perguntar aqui
[12:27] Rosalino Oliveira Carneiro: pra orçamento não precisa de liberação
[12:28] Guest: Eu sei
[12:28] Guest: Foi na sexta
[12:29] Guest: Chegaram já estava assim as duas
[12:29] Guest: Vou gerar orçamento pras duas
[12:29] Rosalino Oliveira Carneiro: ok
[12:30] Guest: Obrigado Rosalino
[12:30] Rosalino Oliveira Carneiro: de nada
</t>
  </si>
  <si>
    <t>IMS0062352</t>
  </si>
  <si>
    <t>Fabiano  Dos Santos Ferreira</t>
  </si>
  <si>
    <t xml:space="preserve">[12:17] Guest: oie
[12:17]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ENrUFcwcEZRZDU2SmxKNnRZdFBIQT09VGZPby1vekR5Um9nZjRoa25PYy12UkRCak9KQ0tvQi1oeE1rcFFoekk5MGhuU2lfaTBad0g3Nmg5SU55VDZlZUthY0hmMFF6SDQybi1lYU14MUQ2TXIwcmROVGJrdXpON2JqQXVfNkYxaHNaQnJlMjBPUHRJVW1ndlJmeGNrTWRfNXpoWENhTERYb3oyeXB4a001LW80dU5HLVRMdVNTb2ZTaFUwV2RE77eu77ev&amp;target_url=https%3A%2F%2Fux.simpress.com.br)
[12:17] Virtual Agent: Excelente! Agora, para que eu consiga te ajudar, escolha a opção que mais te representa:
[12:18] Guest: Sou Técnico
[12:18] Virtual Agent: Por favor, digite o seu e-mail:
[12:19] Guest: fdferreira@simpress.com.br
[12:19] Virtual Agent: Escolha uma opção:
[12:19] Guest: Atendimento com OS 
[12:19] Virtual Agent: Digite a sua ordem de serviço. 
Exemplo: 3123913
[12:19] Guest: 6645570
[12:19] Virtual Agent: Que tipo de atendimento você precisa?
[12:19] Guest: Apoio Técnico
[12:19] Virtual Agent: Obrigada pela informações.
Encontrei as seguintes informações sobre sua Ordem de Serviço.
Número: 6645570
Nome Técnico: TÉCNICO SIMPRESS 
Status: Aceito 
Descrição:  avaliando os valores da placa fonte power supply apresenta uma falha 24volts, é preciso a troca do mesmo.  
Data de Abertura: 13/01/2026 
Data de Atendimento: 13/01/2026
Data de Finalização:  
[12:19] Virtual Agent: As informações estão corretas?
[12:20] Guest: Sim
[12:20] Virtual Agent: Desculpe, não encontrei o Modelo em nosso banco de dados 😟
[12:20] Virtual Agent: Aguarde um instante que estou te encaminhando a um de nossos analistas do suporte técnico!
[12:20] [PRIVATE] System: Marcos Geanini Cabral Araujo entrou.
[12:20] Marcos Geanini Cabral Araujo: Obrigado por aguardar, já iremos atender.
[12:21] Guest: blza
[12:25] Marcos Geanini Cabral Araujo: Boa Tarde tudo bem ?
Sou o Marcos Analista de Suporte da Simpress, como posso te ajudar?
[12:25] Guest: blza marcos bom dia
[12:25] Guest: marcos to com problema
[12:25] Guest: vc pode me ajudar
[12:26] Guest: to uma impressora 60165hp
[12:27] Marcos Geanini Cabral Araujo: sim 
[12:27] Guest: deu erro no levante da bandejaeu fiz todos procedimentos encaixeo conecto dc j206  e sem resultADO.
[12:28] Marcos Geanini Cabral Araujo: o motor esta acionando ?
[12:28] Guest: troquei o motor da bandeja e nda tambem
[12:28] Guest: ai parti pro dc controle
[12:28] Guest: antes de ir pro DC CONTROLE
[12:29] Guest: fui verificar que fane ventuinha nao tava ligando tambem
[12:29] Guest: ai fui medir fonte plca LVPS
[12:30] Guest: DEU QUE NÃO TAVA dando o valor correto 24v
[12:30] Guest: reporta imag
[12:31] [PRIVATE] Guest: @L[https://simpress.service-now.com/api/now/v2/cs/media/fSHvqUnEMbrxFv3RsNiXG5Gr1Wp1ZDjDAscIjdDQYVdGAw22X66aogujjRtQf51r|ME5e729beb5960e268f0b2a8c3228e312f.jpg]
[12:31] Marcos Geanini Cabral Araujo: vc validou a rede elétrica do cliente?
[12:31] Guest: Espera aí
[12:31] Guest: Vou chegar lá
[12:32] Guest: Esse aí é a conexão vai pro DC
[12:32] Guest: E não encontrei 24 v
[12:32] [PRIVATE] Guest: @L[https://simpress.service-now.com/api/now/v2/cs/media/HLAycOOmltUPauMVFQhu93wwsnJY73IkF9VnetcC65OvHw6GawgzYb0Gi9gMAPfA|Fase neutra]
[12:33] [PRIVATE] Guest: @L[https://simpress.service-now.com/api/now/v2/cs/media/AaSyLjaz4289bxyvsdNtxHViUmPp6Ztx2NVz2ssPBLYGA2RZhqWY4uFNW18sLDOb|Neutro terra]
[12:33] [PRIVATE] Guest: @L[https://simpress.service-now.com/api/now/v2/cs/media/OzIaO9q0d8sBxG9OxjZjisWgdgFV5Ai1Dv37YVOjQoamG6mflLsnYu725DD5yZYF|Fase terra]
[12:33] Guest: Verificado tá ok
[12:33] [PRIVATE] Guest: @L[https://simpress.service-now.com/api/now/v2/cs/media/9OZMoNMn5K83wz5jO0sZBsdYA6vuUNkam7WSyDftL5wzS48bCH4yGLItp2esrDyk|ME6d62fe2dedf73898e212922acebcbbe2.jpg]
[12:34] Guest: 👆🏼 entrada placa
[12:34] Marcos Geanini Cabral Araujo: manda uma foto da placa fonte inteira por favor 
[12:35] Guest: Espera aí
[12:35] [PRIVATE] Guest: @L[https://simpress.service-now.com/api/now/v2/cs/media/c3d9P8aOyOak6kKyLuUgMuBZG37FuaWMbb965k3cxVttubYYS0F5nH4svVrWtWBj|MEd204019bf50aeec1d239a45fd45bdbe8.jpg]
[12:36] Guest: O problema fane ventilador não liga
[12:36] Guest: Foi isso que fez eu verificar a fonte
[12:37] Guest: No caso aí é unificado placa fonte
[12:37] Guest: Precisa vc liberar fonte
[12:38] [PRIVATE] Guest: @L[https://simpress.service-now.com/api/now/v2/cs/media/KLwjPrE8iFpCupTKBr5AZZBjAkDh69HCKfacOJPYsNQ20lYTx8SRhubHjU63kHT9|ME7c4741254d2ec6e4c0a6724fe88a8268.ogg]
[12:38] [PRIVATE] Guest: @L[https://simpress.service-now.com/api/now/v2/cs/media/SvTX0qYjkDcj0rD5fditKqJxNq7OP7UaW39m4BjBrNVWXdhdJPiCr9gIA8HORLS7|MEa4c86014e639ded6492fef7a532b6ae6.jpg]
[12:41] [PRIVATE] Guest: @L[https://simpress.service-now.com/api/now/v2/cs/media/QPYVWgKSqiC1ZfWVeQ11p1iWwA7lfUWQyFIkVU9oMoDOz95lhpDn3vTpvuCzFvx2|ME9a8448fdf26a5d879aaa7940ab173523.ogg]
[12:45] Marcos Geanini Cabral Araujo: entendi 
[12:45] Marcos Geanini Cabral Araujo: ela apresenta erro de fusão ?
[12:46] Guest: sim
[12:46] Marcos Geanini Cabral Araujo: esse ponto onde vc mediu ai no fio preto e branco é a saída que vai para fusor 
[12:47] Marcos Geanini Cabral Araujo: parece ser 
[12:47] Marcos Geanini Cabral Araujo: se não sai tensão da erro de fusor mesmo 
[12:47] Marcos Geanini Cabral Araujo: fonte esta com problema 
[12:47] [PRIVATE] Guest: @L[https://simpress.service-now.com/api/now/v2/cs/media/SBtYGFniWfOsVpptn27H9yDmuVxIIuwvDpVZmAuCE6ATDdfe6P6vc2nA3ys1uwyE|MEa5aad5ee3e21b73083f43a910c1926ea.ogg]
[12:50] Marcos Geanini Cabral Araujo: ok 
[12:50] Marcos Geanini Cabral Araujo: vou liberar a placa fonte para troca 
[12:51] Guest: blza
[12:51] Guest: então
[12:57] Marcos Geanini Cabral Araujo: Aguarde um momento 
[12:58] Guest: blza
[13:02] Marcos Geanini Cabral Araujo: PLACA FONTE LIBERADA NA O.S 260114-000829
[13:02] Guest: obrigado
[13:02] Guest: marcos
</t>
  </si>
  <si>
    <t>IMS0062364</t>
  </si>
  <si>
    <t>Matheus Augusto Setin</t>
  </si>
  <si>
    <t xml:space="preserve">[12:37] Guest: .
[12:37]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dxYjliNm1jZ2ZJRURnTU5VckZ1dz09aGZCWmZzMDZOUXVUNndwN3J1T01RXzlFSUFxSVdkSTlhZFF3ZDhnQ2swbnRudzhfb2FISUEyckNLZmJMUjBDNlI1RDhfRmRWa3N5WXl3YjQ2aEhtdWk4VE9QUXZSb1RQaU9xeUhIRlVUeWNRc0UxVDNNWEd6TEV1VVJqWEdOY2Nwend5ZnFlQU5tU3dobGJ0OWNfZUdWdTU3SzdITGJ5RURsVVI0Q3pF77eu77ev&amp;target_url=https%3A%2F%2Fux.simpress.com.br)
[12:37] Virtual Agent: Excelente! Agora, para que eu consiga te ajudar, escolha a opção que mais te representa:
[12:37] Guest: Sou Técnico
[12:37] Virtual Agent: Por favor, digite o seu e-mail:
[12:37] Guest: msetin@simpress.com.br
[12:37] Virtual Agent: Escolha uma opção:
[12:37] Guest: Atendimento sem OS
[12:37] Virtual Agent: Você selecionou a opção de acesso sem OS. 
Caso o seu atendimento possua OS, o atendente do suporte irá recusar o seu atendimento!
Deseja continuar?
[12:38] Guest: Sim
[12:38] Virtual Agent: Como você gostaria de prosseguir?
[12:38] Guest: Código de peças, PIN e MP
[12:38] Virtual Agent: Peça MP?
[12:38] Guest: Não
[12:38] Virtual Agent: Favor preencher o modelo ou as 4 primeiras letras e números que contem no modelo:
[12:38] Guest: 640 G9
[12:38] Virtual Agent: Modelo: ELITEBK 640 G9
Segmento: NOTEBOOK
Service PIN: NÃO TEM PIN_ID
Modelo de peças:
Código: L46598-001
Descrição: MEMORY MODULES
Código: L85364-001
Descrição: VALOR SSD 512 GB M2 2280 PCIE NVME
Código: M21400-001
Descrição: SPEAKER
Código: M75599-005
Descrição: BATTERY--
Código: N00097-001
Descrição: FLATS - Cable kit
Código: N00098-001
Descrição: DISPLAY/CAMERA CABLE
Código: N00099-001-SI
Descrição: DISPLAY BEZEL
Código: N00104-001
Descrição: DISPLAY BACK COVER
Código: N00106-001
Descrição: TAMPA SPS-BACK 3MM C/ANTENA WWAN
Código: N00111-001
Descrição: SPS-WEBCAM HD
Código: N00350-001
Descrição: KIT DE FITA SPS LCD 14
Código: N03345-001
Descrição: SPS-HEATSINK UMA
Código: N07910-601
Descrição: PRINCIPAL - SPS-MB UMA I5-1245U WWAN WIN
Código: N07915-601
Descrição: PRINCIPAL - UMA i7-1265U
Código: N17709-201
Descrição: SPS-TOP COVER W/KB BL BRZL
Código: N17711-201
Descrição: TAMPA SPS-TOP W/KB BRZL
[12:38] Virtual Agent: Consegui te ajudar?
[12:39] Guest: Não
[12:39] Virtual Agent: Anotado! Sua opinião faz toda a diferença. 
Agora, me conta: quer finalizar o atendimento ou voltar ao menu inicial?
[12:39] Guest: Voltar ao menu inicial
[12:39]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lAxS3JYTEpJMmVKWjBwS29kbEx0QT09YmNCdGZ3TXBrOFBCT0c5R0NLZmFZMUdZc0FUWWxtREthZUZCVThVR3lhbC1oR3JZZUoyRFhXM3F5MEpRWXd4Vlg2V1BLbHFIOUJWY3ZZSWE3VWdvcllCZGRHZ0g1b2pmODVKSTFvdkNhbno5VHA3Umc0a2hQelVKdnVldXZtdXJSM3BWZmc3d2otX0xIMDdtanc0M2s5dlFINGktMmZueTBqVXhIOTh477eu77ev&amp;target_url=https%3A%2F%2Fux.simpress.com.br)
[12:39] Virtual Agent: Excelente! Agora, para que eu consiga te ajudar, escolha a opção que mais te representa:
[12:39] Guest: Sou Técnico
[12:39] Virtual Agent: Por favor, digite o seu e-mail:
[12:39] Guest: msetin@simpress.com.br
[12:39] Virtual Agent: Escolha uma opção:
[12:40] Guest: Atendimento com OS 
[12:40] Virtual Agent: Digite a sua ordem de serviço. 
Exemplo: 3123913
[12:40] Guest: 6644172
[12:40] Virtual Agent: Que tipo de atendimento você precisa?
[12:40] Guest: Atendimento PC’s e Note
[12:40] Virtual Agent: Por favor, descreva em poucas palavras qual problema está acontecendo com o equipamento:
[12:40] Guest: Fan queimado
[12:40] Virtual Agent: Ok, agora envie uma foto do erro apresentado.
[12:41] Virtual Agent: Aguarde um instante que estou te encaminhando a um de nossos analistas do suporte técnico!
[12:45] [PRIVATE] System: Rosalino Oliveira Carneiro entrou.
[12:45] Rosalino Oliveira Carneiro: Obrigado por aguardar, já iremos atender.
[12:46] Rosalino Oliveira Carneiro: boa tarde sou ROSALINO  em que posso ajudar
[12:46] Guest: Boa tarde Rosalino,
[12:46] Guest: Precisava de apoio pois o chatbot não está apresentando number do fan
[12:46] Guest: Para solicitar
[12:47] Guest: Estou consultando no hp partsurfer agora
[12:47] Guest: 4D100AV
[12:47] Guest: M21718-001
[12:48] Rosalino Oliveira Carneiro: 640 g9
[12:49] Rosalino Oliveira Carneiro: @L[https://simpress.service-now.com/api/now/v1/cs/media/7ZfWhFtzXNQEJ1yKNbIFXTRuoD7AvBWe8KZFFry73Uin5uQhW4esEdcsF4F63Ew3|Elite 640 G9 Service.pdf]
[12:49] Guest: Deu cerro Rosalino
[12:50] Guest: Esse é o numero
[12:50] Guest: Obrigado e boa tarde
[12:50] Rosalino Oliveira Carneiro: te mandei o manuel
[12:50] Rosalino Oliveira Carneiro: caso precise de novo
</t>
  </si>
  <si>
    <t>IMS0062387</t>
  </si>
  <si>
    <t xml:space="preserve">[13:03] Guest: Boa tarde
[13:03]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3ByVC1aVU56OUJGNEx3VmFMblN4QT09aDVfUnJlbWY1NG9TUlg5OE10cFRhLXFiQWhCWlF5amltVmZieGJzTnBZUGxKZ3J1bndDdE9JeXQ0YmlaLUNubVFGa3kxQjlZdjFqazc0eUVmVXU3ZTBvQkJnV0dZNFd3RVdFNmUtMjlPamVHMGtNekpEbFc5Z2NISHhzUHNhM1V4WjZfUjFzZHlCcDNtU0RZdFFsNVpzX0g3YTA1Vm9IbEJsU1dDQ3pF77eu77ev&amp;target_url=https%3A%2F%2Fux.simpress.com.br)
[13:03] Virtual Agent: Excelente! Agora, para que eu consiga te ajudar, escolha a opção que mais te representa:
[13:03] Guest: Sou Técnico
[13:03] Virtual Agent: Por favor, digite o seu e-mail:
[13:04] Guest: adasantos@simpress.com.br
[13:04] Virtual Agent: Escolha uma opção:
[13:04] Guest: Atendimento com OS 
[13:04] Virtual Agent: Digite a sua ordem de serviço. 
Exemplo: 3123913
[13:04] Guest: 6646156
[13:04] Virtual Agent: Que tipo de atendimento você precisa?
[13:04] Guest: Apoio Técnico
[13:04] Virtual Agent: Obrigada pela informações.
Encontrei as seguintes informações sobre sua Ordem de Serviço.
Número: 6646156
Nome Técnico: TÉCNICO SIMPRESS 
Status: Aceito 
Descrição:  
Data de Abertura: 13/01/2026 
Data de Atendimento: 
Data de Finalização:  
[13:04] Virtual Agent: As informações estão corretas?
[13:04] Guest: Sim
[13:04] Virtual Agent: Certo, preciso que me informe o código de defeito do equipamento. 
Exemplos: U1-XXXX ou 99.XX.XX
[13:05] Guest: Bah
[13:05] Virtual Agent: Desculpe, não encontrei esse modelo/código de defeito em nosso banco de dados. 😔
Vamos tentar  novamente?
[13:05] Virtual Agent: Lembre-se de escrever exatamente como está no painel da máquina ou no log de eventos.
[13:05] Virtual Agent: Certo, preciso que me informe o código de defeito do equipamento. 
Exemplos: U1-XXXX ou 99.XX.XX
[13:05] Guest: Gggf
[13:05] Virtual Agent: Desculpe, não encontrei esse modelo/código de defeito em nosso banco de dados. 😔
Vamos tentar  novamente?
[13:05] Virtual Agent: Lembre-se de escrever exatamente como está no painel da máquina ou no log de eventos.
[13:05] Virtual Agent: Certo, preciso que me informe o código de defeito do equipamento. 
Exemplos: U1-XXXX ou 99.XX.XX
[13:05] Guest: Guga
[13:05] Virtual Agent: Ops, realmente não consegui encontrar o modelo/código de defeito que digitou.
Mas sem problemas, vou te encaminhar a nossa equipe de atendimento para que obtenha mais informações.
[13:05] Virtual Agent: Aguarde um instante que estou te encaminhando a um de nossos analistas do suporte técnico!
[13:05] [PRIVATE] System: Claudio Augusto Alves Da Silva Junior entrou.
[13:05] Claudio Augusto Alves Da Silva Junior: Obrigado por aguardar, já iremos atender.
[13:05] Guest: Ok
[13:07] Claudio Augusto Alves Da Silva Junior: Olá, bem vindo ao suporte, eu sou Cláudio. Por gentileza me informe seu nome e o motivo do contato.
[13:08] Guest: Boa tarde, Cláudio!
[13:08] Guest: Anderson
[13:08] Guest: Motivo é sobre a engrenagem do scanner danificada apresentando barulho e causando código de erro
[13:09] [PRIVATE] Guest: @L[https://simpress.service-now.com/api/now/v2/cs/media/d0I5jcoBfa3zDaWQQcOwlPgPNu6Uxviks4T5W00ZvdjSUEhtjX6ctKHMyKfZL8hM|MEf5aee189e0432ab4bff7b8ec9e51d014.mp4]
[13:11] Claudio Augusto Alves Da Silva Junior: qual codigo apresenta ?
[13:11] Claudio Augusto Alves Da Silva Junior: não identifiquei ruido anormal pelo video encaminhado 
[13:11] Guest: Tá fazendo barulho
[13:11] Guest: 30.01.41
[13:11] Claudio Augusto Alves Da Silva Junior: qual codigo apresenta ?
[13:12] Claudio Augusto Alves Da Silva Junior: consegue mandar o video com o ruido mais evidenciado ?
[13:12] [PRIVATE] Guest: @L[https://simpress.service-now.com/api/now/v2/cs/media/6po1Q2fDxkHQ1GzF8RuexPbAQDJJvLQLuZtEK8xzu4qqcatW5FvenhdX7i8iCiD7|ME38f60a2732fe4cbf8a24724e06ef3e28.mp4]
[13:12] Claudio Augusto Alves Da Silva Junior: consegue mandar o video com o ruido mais evidenciado ?
[13:13] [PRIVATE] Guest: @L[https://simpress.service-now.com/api/now/v2/cs/media/TVOQWTPXToWgAeAqoTLKBXyontlM8HbiSHIlKHk2BUkX5iAD22OSuLaokQLs5U5K|ME3661ea505137c228561dac1a210f3b73.mp4]
[13:14] Claudio Augusto Alves Da Silva Junior: me parece o som da elevação da bandeja somente 
[13:14] [PRIVATE] Guest: @L[https://simpress.service-now.com/api/now/v2/cs/media/50f0NPRJ0lcWhsp87WCzkgLxDNl2k5IYLddJaWFrGN5ns0MghP9WiYLOwAVvspsN|MEe16196fa3655d62a0cd1bff08d9ab8c8.mp4]
[13:14] Guest: Olha direito o barulho da engrenagem
[13:14] Guest: Muito ruído
[13:15] Guest: É setor de compras que ficam muitos funcionários próximos e estão reclamando
[13:15] [PRIVATE] Guest: @L[https://simpress.service-now.com/api/now/v2/cs/media/IRQulSbtdIGVpwbofu7p0GkyNWTAJZ4kJgXe6NY0cM5bXeW0PzcmeAx9NvHQBGPZ|MEe5b9949ca30c730e569fe653d60886a2.mp4]
[13:18] Claudio Augusto Alves Da Silva Junior: vc movimentou a impressora ? em um video ela esta proximo a parede no outro esta no meio do setor 
[13:19] Guest: Sim, eles movimentaram devido o barulho que está bem alto incomodando
[13:23] Claudio Augusto Alves Da Silva Junior: pedi um apoio ao meu superior devido a divergercia no video ele solicitou q vc me encaminhe um videoonde mostre o ruido o erro e a serie do equipamento no mesmo video para validação 
[13:23] Guest: Ok
[13:29] Guest: Eles estão no almoço, vou ter q gerar barra na OS e retornar amanhã pois minha fila está muito cheia
[13:30] Claudio Augusto Alves Da Silva Junior: ok 
[13:30] Guest: Obrigado pelo atendimento, Cláudio!
[13:30] Claudio Augusto Alves Da Silva Junior: agradecemos seu contato 
[13:30] Guest: Bom trabalho
[13:30] System: Claudio Augusto Alves Da Silva Junior encerrou a conversa.
</t>
  </si>
  <si>
    <t>IMS0062388</t>
  </si>
  <si>
    <t xml:space="preserve">[13:03] Guest: O
[13:03]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09hZEpPT2tBY2FQNDJvWWNZang2dz09Y2JoaWRjUHNKR2o5UHMxY2dXQWdFYWhEZjVLcnJKcEdSZl9ERk1DM014bFZZejJmcWV5SVpJdWlsN1ZoSVcxbkJSZjhlQ3pUSTl2RHF1dUZfV19ZU3Bjb1ZFaXM5MkhRLWYxTmRRdDZBbWtxamx5bVVUVnktVUE5YUQ5RTJrSHpuYkJ5aUx4c3JtQTVycDBzS3NCcmlyOVo5U2tTUFl6LXJ0ZFF4aC1477eu77ev&amp;target_url=https%3A%2F%2Fux.simpress.com.br)
[13:03] Virtual Agent: Excelente! Agora, para que eu consiga te ajudar, escolha a opção que mais te representa:
[13:04] Guest: Sou Técnico
[13:04] Virtual Agent: Por favor, digite o seu e-mail:
[13:05] Guest: Mhspereira@simpress.com.br
[13:05] Virtual Agent: Escolha uma opção:
[13:05] Guest: Atendimento com OS 
[13:05] Virtual Agent: Digite a sua ordem de serviço. 
Exemplo: 3123913
[13:05] Guest: 6632590
[13:05] Virtual Agent: Que tipo de atendimento você precisa?
[13:06] Guest: Apoio Técnico
[13:06] Virtual Agent: Obrigada pela informações.
Encontrei as seguintes informações sobre sua Ordem de Serviço.
Número: 6632590
Nome Técnico: Marcos Henrique Pereira Da Silva 214653 
Status: Aceito 
Descrição:  
Data de Abertura: 06/01/2026 
Data de Atendimento: 06/01/2026
Data de Finalização:  
[13:06] Virtual Agent: As informações estão corretas?
[13:06] Guest: Sim
[13:06] Virtual Agent: Certo, preciso que me informe o código de defeito do equipamento. 
Exemplos: U1-XXXX ou 99.XX.XX
[13:06] Guest: Pagina magenta
[13:06] Virtual Agent: Desculpe, não encontrei esse modelo/código de defeito em nosso banco de dados. 😔
Vamos tentar  novamente?
[13:06] Virtual Agent: Lembre-se de escrever exatamente como está no painel da máquina ou no log de eventos.
[13:06] Virtual Agent: Certo, preciso que me informe o código de defeito do equipamento. 
Exemplos: U1-XXXX ou 99.XX.XX
[13:06] Guest: Pagina magenta
[13:06] Virtual Agent: Desculpe, não encontrei esse modelo/código de defeito em nosso banco de dados. 😔
Vamos tentar  novamente?
[13:06] Virtual Agent: Lembre-se de escrever exatamente como está no painel da máquina ou no log de eventos.
[13:06] Virtual Agent: Certo, preciso que me informe o código de defeito do equipamento. 
Exemplos: U1-XXXX ou 99.XX.XX
[13:06] Guest: 0agina magenta
[13:06] Virtual Agent: Ops, realmente não consegui encontrar o modelo/código de defeito que digitou.
Mas sem problemas, vou te encaminhar a nossa equipe de atendimento para que obtenha mais informações.
[13:06] Virtual Agent: Aguarde um instante que estou te encaminhando a um de nossos analistas do suporte técnico!
[13:07] [PRIVATE] System: Samuel Mauro Da Silva entrou.
[13:07] Samuel Mauro Da Silva: Obrigado por aguardar, já iremos atender.
[13:09] Guest: .
[13:11] Guest: .
[13:13] Samuel Mauro Da Silva: Olá, bem vindo ao suporte, eu sou o Samuel. Por gentileza me informe o motivo do contato.
[13:13] Guest: Opa samuel blz?
[13:13] Samuel Mauro Da Silva: tudo joia e vc?
[13:13] Guest: Bom demais
[13:14] Guest: Samuel estou com uma fdw 4303 que foi repassado pro suporte N2 ai ele me orientou a troca a formatter pq o equipamento estava com numero de serie troca pq me enviaram formatter usada
[13:15] Guest: Ai esse ponto foi resolvido
[13:15] Samuel Mauro Da Silva: ok
[13:15] Guest: Agora ela apresenta outro problema
[13:15] [PRIVATE] Guest: @L[https://simpress.service-now.com/api/now/v2/cs/media/QaFxV9x2qSZMmyNAYbVo55KD8v51eqzCdbxppY6W6BVFR2pZ2I2PT5OjbKPXrIXs|ME49061416f2d30c417c636b164c8b54cb.jpg]
[13:15] Guest: Ela agora qlq impressao colorida sai assim
[13:16] Samuel Mauro Da Silva: ok, vc chegou a trocar os toners pra ver se a maquina volta?
[13:16] Guest: Ja fiz calibragem troca do tonner limpeza da esteira no menu de servico
[13:16] Guest: Sim troquei
[13:16] Samuel Mauro Da Silva: entendi, vc chegou a voltar com a formatter da serie errada pra ver se a impressão sai normal?
[13:16] Guest: Somente a cor q esta aparecendo
[13:17] Guest: Nao pq impressora ela ja inicia com erro nem imprimia e travava pq codigo de serie nao batia
[13:19] Guest: Sai assim qnd manda imprimir colorido em mono sai normal
[13:20] Samuel Mauro Da Silva: acesse o modo tecnico e tente imprimir o teste de cores isolado para verificarmos a falha
[13:20] Samuel Mauro Da Silva: porem o que estou entendendo é que essa placa ai veio com problema pois antes não tinha o erro de impressão manchada
[13:20] Samuel Mauro Da Silva: ou então algum cabo esta mau conectado gerando esse problema
[13:21] Guest: Formatter com problema ?
[13:21] Guest: Essa e a 3 placa rsrs
[13:24] Guest: Antes ela nem ligava
[13:25] Guest: Iniciava com erro
[13:25] Guest: Nao por qual motivo a primeira placa foi realizado a troca
[13:25] Guest: Tecnico nao esta mas aqui
[13:28] Samuel Mauro Da Silva: entendi, aguarde momento que estou verificando algumas informações
[13:28] Guest: Ta ok agradeco
[13:32] Samuel Mauro Da Silva: imprima por favor a pagina de configuração da maquina pra eu validar algumas informações
[13:32] Guest: Ok vou imprimir
[13:35] Guest: Vc diz qual pagina exatamente
[13:35] Samuel Mauro Da Silva: a que tem a versao do firmware
[13:36] [PRIVATE] Guest: @L[https://simpress.service-now.com/api/now/v2/cs/media/KYX05QIulXAHl86kWUYqxOLKsdfHv41ACwxcMWS0DU7xeV0C9Veey0zoEcpP6tzP|MEbc631e534fd3472fab81393531a1a372.jpg]
[13:37] Guest: Vou atualizar pra ver
[13:39] Guest: Firmware versao 2024
[13:39] Guest: Vou atualizar pra 2025
[13:41] Guest: Atualizando
[13:41] Samuel Mauro Da Silva: ok Marcos
[13:43] Guest: .
[13:44] Guest: Testar aqui
[13:44] Samuel Mauro Da Silva: ok Marcos
[13:46] Guest: Do mesmo jeito
[13:48] Samuel Mauro Da Silva: nesse caso voce pode seguir com a troca do equipamento
[13:49] Samuel Mauro Da Silva: informe seu supervisor que a formatter foi trocada 2 vezes e os toners do equipamento
[13:49] Guest: Vishi
[13:49] Guest: Ta ok
[13:49] Guest: Ta bom
[13:49] Guest: Agradeço
[13:50] Samuel Mauro Da Silva: por nada. bom trabalho
[13:50] Guest: Igualmente
</t>
  </si>
  <si>
    <t>IMS0062417</t>
  </si>
  <si>
    <t xml:space="preserve">[13:33] Guest: olá
[13:33]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HdteWZhMUZEekM5STNrbllfZWlvUT09aDZIaVVyeVU4Vk1WQUFFODAtLTU2ZzVsbFQxbHB6SzZKdG9Kb1N3bXQ2VWJNbldYakVJOFUxY2MwU3lDMzlPTGV5eUt5NHVQMzdPM0xIR2w4UGx4Q3lxWW8zZl9LVHJaYWpCQ3VaNUNXU09Kc3Uxc2pSQnk4OXJfNmRhdXlSYmNxSzB4RXlvYktPSEwtVDZsLU9mbVVoTFpfVV9ydUw4bWhIZF9tQzQ077eu77ev&amp;target_url=https%3A%2F%2Fux.simpress.com.br)
[13:33] Virtual Agent: Excelente! Agora, para que eu consiga te ajudar, escolha a opção que mais te representa:
[13:33] Guest: Sou Técnico
[13:33] Virtual Agent: Por favor, digite o seu e-mail:
[13:33] Guest: rpribeiro@simpress.com.br
[13:33] Virtual Agent: Escolha uma opção:
[13:33] Guest: Atendimento com OS 
[13:33] Virtual Agent: Digite a sua ordem de serviço. 
Exemplo: 3123913
[13:34] Guest: 6644072
[13:34] Virtual Agent: Que tipo de atendimento você precisa?
[13:34] Guest: Liberação de Placas
[13:34] Virtual Agent: Antes de transferir seu atendimento, preciso de algumas informações.
[13:34] Virtual Agent: Para obter o uso de liberação de placas, digite abaixo qual tipo de placa quer:
[13:34] Guest: Placa principal
[13:34]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[13:34] Virtual Agent: Para que eu possa compreender o erro, por favor me informe o que ocorre conforme as opções abaixo:
- **Não comunica via rede ou USB**
- **Não inicializa**
- **Sem tensão (tensão saída) para motores/sensores.**
[13:34] Virtual Agent: @L[https://simpress.service-now.com/imagem (1)_1757357503193.jpg|imagem (1)_1757357503193.jpg]
[13:34] Virtual Agent: Me informe qual das situações acima acontece:
[13:34] Guest: Não comunica via rede ou USB
[13:34]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[13:34] Virtual Agent: Agora que já testou como foram os testes? Finalizou com êxito ou apresentou algum erro?
[13:34] Guest: continua sem polar na porta de rede da impressora
[13:34] Virtual Agent: Certo! E sobre o equipamento conseguiu realizar o reset?
[13:35] Guest: sim
[13:35] Virtual Agent: Por favor me informe a atualização de firmware:
[13:35] Guest: Feito com sucesso
[13:35] Virtual Agent: Obrigada por responder todas as questões acima 👍
Agora já registrei todas as informações necessárias, sendo assim, vou transferir ao analista para validação.
**Obs: Esta evidência será registrada para autorizar a liberação da peça.**
[13:35] Virtual Agent: Aguarde um instante que estou te encaminhando a um de nossos analistas do suporte técnico!
[13:35] [PRIVATE] System: Claudio Augusto Alves Da Silva Junior entrou.
[13:35] Claudio Augusto Alves Da Silva Junior: Obrigado por aguardar, já iremos atender.
[13:35] Claudio Augusto Alves Da Silva Junior: Olá, bem vindo ao suporte, eu sou Cláudio. Por gentileza me informe seu nome e o motivo do contato.
[13:36] Guest: boa tarde. Robert
[13:36] Guest: estou com duas impressoras com problema na porta de rede
[13:37] [PRIVATE] Guest: @L[https://simpress.service-now.com/api/now/v2/cs/media/ZIthWMq40Ke4RRn7ptUs822p9p1ygipOyKVhKZBQgiKFx4r4cD7uZna3YDCJ1uGB|MEc404609a35ccb96312b662fa248ac62b.jpg]
[13:37] [PRIVATE] Guest: @L[https://simpress.service-now.com/api/now/v2/cs/media/3lDN4g2OHnJ5mwTlFcd3lLYPVwY0ri1aY80DxHrfXO78IisCUxCG8LVPaZs0pVi4|ME478a6a6e5fea35643ad37abc6348d267.jpg]
[13:38] Claudio Augusto Alves Da Silva Junior: Quais procedimentos foram realizados no equipamento?
[13:38] Guest: atualização de firmware e clear memory
[13:39] Guest: tentei fazer o ponto a ponto com computador do cliente sem sucesso também
[13:40] Claudio Augusto Alves Da Silva Junior: liberação de principal 260114-000948
[13:40] Guest: estou com 2
[13:40] Guest: 6644080
[13:41] Guest: o outro chamado é esse
[13:41] Guest: ou preciso abrir outro chat ?
[13:41] Claudio Augusto Alves Da Silva Junior: seria um pro chat mas como esta sem fila no momento vou quebrar seu galho vai 
[13:42] Guest: muito obrigado
[13:42] Claudio Augusto Alves Da Silva Junior: 260114-000949  liberação de principal 
[13:43] Guest: muito obrigado Cláudio, me ajudou muito
[13:43] Claudio Augusto Alves Da Silva Junior: por nada 
[13:49] System: Claudio Augusto Alves Da Silva Junior encerrou a conversa.
</t>
  </si>
  <si>
    <t>IMS0062418</t>
  </si>
  <si>
    <t>Andre Beneducci</t>
  </si>
  <si>
    <t xml:space="preserve">[13:35] Guest: Boa tarde
[13:35]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zVua0g0TDRPRGRoMktnNGd1QUIxUT09Mm5FbHpKT3RhYU1QM0JLWXExYy1xcTM5X29LSVZLOHVaeTl4UUY1XzIwWTRPdUdYeDRuSTBvRHhDTVgwdzRyWDB0andBQmM4T0lpNWJ4ZGpwY1ZtbkFNcElGd1BCaEVmbVJ1ZDNTZHJCWG1LeGpFaWtkVXhvWmEzRnZZdThSNnBBdXVXQmE0MmIzMVU4c3dkTzhmVFQ4SmlERHJZZEFGMFQ3MG5yMFBV77eu77ev&amp;target_url=https%3A%2F%2Fux.simpress.com.br)
[13:35] Virtual Agent: Excelente! Agora, para que eu consiga te ajudar, escolha a opção que mais te representa:
[13:35] Guest: Sou Técnico
[13:35] Virtual Agent: Por favor, digite o seu e-mail:
[13:35] Guest: abeneducci@simpress.com.br
[13:35] Virtual Agent: Escolha uma opção:
[13:35] Guest: Atendimento com OS 
[13:35] Virtual Agent: Digite a sua ordem de serviço. 
Exemplo: 3123913
[13:35] Guest: 6638309
[13:35] Virtual Agent: Que tipo de atendimento você precisa?
[13:36] Guest: Apoio Técnico
[13:36] Virtual Agent: Obrigada pela informações.
Encontrei as seguintes informações sobre sua Ordem de Serviço.
Número: 6638309
Nome Técnico: ANDRE BENEDUCCI 211081 
Status: Em tratativa interna 
Descrição:  
Data de Abertura: 09/01/2026 
Data de Atendimento: 12/01/2026
Data de Finalização:  
[13:36] Virtual Agent: As informações estão corretas?
[13:36] Guest: Sim
[13:36] Virtual Agent: Certo, preciso que me informe o código de defeito do equipamento. 
Exemplos: U1-XXXX ou 99.XX.XX
[13:36] Guest: 30.03.30
[13:36] Virtual Agent: Desculpe, não encontrei esse modelo/código de defeito em nosso banco de dados. 😔
Vamos tentar  novamente?
[13:36] Virtual Agent: Lembre-se de escrever exatamente como está no painel da máquina ou no log de eventos.
[13:36] Virtual Agent: Certo, preciso que me informe o código de defeito do equipamento. 
Exemplos: U1-XXXX ou 99.XX.XX
[13:36] Guest: 30.03.30
[13:36] Virtual Agent: Desculpe, não encontrei esse modelo/código de defeito em nosso banco de dados. 😔
Vamos tentar  novamente?
[13:36] Virtual Agent: Lembre-se de escrever exatamente como está no painel da máquina ou no log de eventos.
[13:36] Virtual Agent: Certo, preciso que me informe o código de defeito do equipamento. 
Exemplos: U1-XXXX ou 99.XX.XX
[13:36] Guest: 30.03.30
[13:36] Virtual Agent: Ops, realmente não consegui encontrar o modelo/código de defeito que digitou.
Mas sem problemas, vou te encaminhar a nossa equipe de atendimento para que obtenha mais informações.
[13:36] Virtual Agent: Aguarde um instante que estou te encaminhando a um de nossos analistas do suporte técnico!
[13:39] Guest: .
[13:41] Guest: .
[13:44] Guest: .
[13:47] Guest: .
[13:48] Guest: .
[13:50] Guest: .
[13:50] [PRIVATE] System: Samuel Mauro Da Silva entrou.
[13:50] Samuel Mauro Da Silva: Obrigado por aguardar, já iremos atender.
[13:51] Samuel Mauro Da Silva: Olá, bem vindo ao suporte, eu sou o Samuel. Por gentileza me informe o motivo do contato.
[13:51] Guest: Boa tarde Samuel, tudo certo?
[13:52] Guest: Fiz o pedido de um adf no chamado, mas não foi liberado pelo suporte
[13:52] Guest: Na 2a feira falei com o Valdeir, e o mesmo informou que não precisaria de liberação,
[13:52] Guest: Consegue liberar o pedido por favor?
[13:53] Guest: E52645 com erro 30.03.30
Já liberado desde segunda pelo meu supervisor, realizar o pedido do adf completo, ao invés de pedir troca tecnica
[13:56] Guest: .
[13:56] Samuel Mauro Da Silva: Boa tarde André
[13:56] Samuel Mauro Da Silva: geralmente erro 30.03.30 não esta relacionado ao ADF, mas esta ligado a placa do scanner
[13:56] Samuel Mauro Da Silva: voce chegou a fazer teste com outro ADF pra confirmar o defeito?
[13:57] Guest: Não tinha no cliente equipamento disponível
[13:57] Guest: É máquina ova
[13:57] Guest: Nova
[13:58] Samuel Mauro Da Silva: ok, então temos que fazer alguns testes na maquina pra confirmar o problema
[13:58] Guest: Não estou no cliente, fui na 2a
[13:58] Guest: Só estou formalizando o pedido
[13:58] Samuel Mauro Da Silva: o primeiro teste é reconectar os cabos da placa do scanner: 
[13:58] Samuel Mauro Da Silva: @L[https://simpress.service-now.com/api/now/v1/cs/media/rJYm6m9WlYgzcaf7vrOZ3pwmFgECq8lw5EyZeP5D1NaA4y2163LqbZTUIInRRUJU|Desconectar e conectar cabos da SBC.png]
[13:59] Guest: Isso foi feito no dia
[13:59] Guest: Falei com equipe sênior também na ocasião
[13:59] Samuel Mauro Da Silva: ok, agora o segundo teste é abrir a tampa lateral da maquina e fazer uma verificação da placa fonte. eu preciso que vc me encaminhe uma foto da placa para validação
[14:00] Guest: Foram retirados todos os flat caules e plugs da placa, atualizado fw também, mas o erro persistiu
[14:01] Guest: Cables
[14:01] Guest: Não tenho foto, somente da série do equipamento
[14:01] Guest: E o código de erro
[14:02] Samuel Mauro Da Silva: entendi prezado, poderia ir ao eqiupamento para realizarmos os testes?
[14:02] [PRIVATE] Guest: @L[https://simpress.service-now.com/api/now/v2/cs/media/ywAao0JkhfnVdMHgFfC451tNSa4QCn6zNkurwS2qiGeHZRa731MyFZcAwm0IsnAo|ME3c9016f50203066ff2ebc60511a733a7.jpg]
[14:02] [PRIVATE] Guest: @L[https://simpress.service-now.com/api/now/v2/cs/media/tgUhgkro4unmfwUxeSuqYaRB8yA2OoSXMSU1EBHtkg366Q4IXnpck1PiWFD2HDkS|ME44119b2f1b8dfd9daf11a988310a7c37.jpg]
[14:02] Samuel Mauro Da Silva: como falei anteriormente o ADF não tem relaçao com o erro 30.03.30
[14:02] Guest: Não estou no cliente, só estou formalizando o  pedido, o atendimento foi feito na 2a feira
[14:03] Guest: Visto que no dia eu fui atendido pelo Valdeir e o mesmo informou que não precisaria do aval do suporte para pedir a peça
[14:03] Guest: O chamado retornou para a minha fila, com o detalhe de negativa do pedido
[14:04] Samuel Mauro Da Silva: estou vendo aqui a conversa que o Valdeir teve com voce
[14:05] Samuel Mauro Da Silva: ele informou que o erro não era no ADF e que poderia ser a mesa do scanner, e pra mesa do scanner nao precisa de liberação
[14:05] Samuel Mauro Da Silva: em nenhum momento ele disse que o defeito estava no ADF
[14:05] Guest: Pedi o código 
B5L47-67909
[14:07] Samuel Mauro Da Silva: vou te encaminhar a conversa que vcs tiveram
[14:07] Guest: Não precisa, tem aqui no histórico
</t>
  </si>
  <si>
    <t>IMS0062422</t>
  </si>
  <si>
    <t xml:space="preserve">[13:37] Guest: Ola
[13:37]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HR0MGVfemtNNy12VUxvZW5OMmo5Zz09Vm1uQTc2dHRUTi1LVlBKc3JGUlNRZ3pDZ2l4aXBXaU45VFR6XzRQVXVvQlJGMVNXYWxUVnBZOWtJdXIxeWJGeEFKVEFkOUZtQzAzaU5KeE4wR0otbkhGQ25FeV9DbldJQWxlUlBrTUtvRzh1Mzl2X0RJYUFienc3QjlWSkUxSTZRT1BqVmxBZ21tMVVWX0xRbGMyeHZndXNSd3RwMFZMVnZJZDJHNnN277eu77ev&amp;target_url=https%3A%2F%2Fux.simpress.com.br)
[13:37] Virtual Agent: Excelente! Agora, para que eu consiga te ajudar, escolha a opção que mais te representa:
[13:37] Guest: Sou Técnico
[13:37] Virtual Agent: Por favor, digite o seu e-mail:
[13:37] Guest: Vhmartins@simpress.com.br
[13:37] Virtual Agent: Escolha uma opção:
[13:37] Guest: Atendimento com OS 
[13:37] Virtual Agent: Digite a sua ordem de serviço. 
Exemplo: 3123913
[13:38] Guest: 6644110
[13:38] Virtual Agent: Que tipo de atendimento você precisa?
[13:38] Guest: Liberação de Placas
[13:38] Virtual Agent: Antes de transferir seu atendimento, preciso de algumas informações.
[13:38] Virtual Agent: Para obter o uso de liberação de placas, digite abaixo qual tipo de placa quer:
[13:38] Guest: Placa principal
[13:38]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[13:38] Virtual Agent: Para que eu possa compreender o erro, por favor me informe o que ocorre conforme as opções abaixo:
- **Não comunica via rede ou USB**
- **Não inicializa**
- **Sem tensão (tensão saída) para motores/sensores.**
[13:38] Virtual Agent: @L[https://simpress.service-now.com/imagem (1)_1757357503193.jpg|imagem (1)_1757357503193.jpg]
[13:38] Virtual Agent: Me informe qual das situações acima acontece:
[13:38] Guest: Não inicializa
[13:38]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[13:38] Virtual Agent: Como está a alimentação da placa principal?
[13:39] Guest: Correta
[13:39] Virtual Agent: Conseguiu fazer a atualização de Recovery e Firmware?
[13:39] Guest: Nao
[13:39] Virtual Agent: Por último como foi o teste do painel?
[13:39] Guest: Nao funciona
[13:39] Virtual Agent: Registrei as informações e um analista irá validar de acordo com o Diagrama Eletrico deste modelo.
Esta evidencia será registrada para autorizar a liberação da peça.
[13:39] Virtual Agent: Aguarde um instante que estou te encaminhando a um de nossos analistas do suporte técnico!
[13:50] [PRIVATE] System: Samuel Mauro Da Silva entrou.
[13:50] Samuel Mauro Da Silva: Obrigado por aguardar, já iremos atender.
[13:51] Samuel Mauro Da Silva: Olá, bem vindo ao suporte, eu sou o Samuel. Por gentileza me informe o motivo do contato.
[13:52] Guest: Ola Samuel 
Estou com uma zebra zt230 que nao esta funcionando o painel.
Ela esta com todas as funcionalidades certas,porém somente o painel nao funciona
[13:53] [PRIVATE] Guest: @L[https://simpress.service-now.com/api/now/v2/cs/media/ILIueFOCsJa2iJfy803xmy5QC7Yve3c3n62tOmdcfbWGaJ0uzd7T3J09kahbpbos|Painel so fica assim]
[13:53] Guest: Já havia visitado esse cliente ontem porem acabei fazendo o pedido do painel sem o aval do suporte
[13:54] Samuel Mauro Da Silva: entendi, algum indicio de mau uso no painel?
[13:54] Guest: Nenhum
[13:55] Samuel Mauro Da Silva: aguarde um momento que eu vou liberar o painel
[13:55] Guest: Ok
[14:00] Samuel Mauro Da Silva: OS 260114-000645, liberado o painel de operações.
[14:00] Guest: Certo
Muito obrigado
[14:01] Samuel Mauro Da Silva: Por nada. Agradecemos o seu contato. Tenha um ótimo dia!
</t>
  </si>
  <si>
    <t>IMS0062423</t>
  </si>
  <si>
    <t xml:space="preserve">[13:44] Guest: Boa tarde
[13:44]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E1GX1RqWm1mVnFfWU5oLXgxN1hSZz09aktNdXlodlJsMERmM0xwTXVtVnN6dkMtT3hKUFIwR29Za043aWFSSnFMRHhOSHNKSjBjRzlQMkZpZURkVkhKNFFKYWxOTFdyeWxNbDZNdjBsc1Y0LS1uTWsxRE10ZlgxcjMxLW04T1YySWlxNUlDbk1zWF9zZnhEczZPUTNfY3dWQWxhc3UzNEtRVFBWVEg2VWRwVE13bU9jY25GRTNVTk5LMGJJY3RJ77eu77ev&amp;target_url=https%3A%2F%2Fux.simpress.com.br)
[13:44] Virtual Agent: Excelente! Agora, para que eu consiga te ajudar, escolha a opção que mais te representa:
[13:45] Guest: Sou Técnico
[13:45] Virtual Agent: Por favor, digite o seu e-mail:
[13:45] Guest: dvbsilva@simpress.com
[13:45] Virtual Agent: Escolha uma opção:
[13:46] Guest: Atendimento com OS 
[13:46] Virtual Agent: Digite a sua ordem de serviço. 
Exemplo: 3123913
[13:46] Guest: 6633405
[13:46] Virtual Agent: Que tipo de atendimento você precisa?
[13:46] Guest: Apoio Técnico
[13:46] Virtual Agent: Obrigada pela informações.
Encontrei as seguintes informações sobre sua Ordem de Serviço.
Número: 6633405
Nome Técnico: TÉCNICO SIMPRESS 
Status: Em tratativa interna 
Descrição:  
Data de Abertura: 06/01/2026 
Data de Atendimento: 07/01/2026
Data de Finalização:  
[13:46] Virtual Agent: As informações estão corretas?
[13:46] Guest: Sim
[13:46] Virtual Agent: Certo, preciso que me informe o código de defeito do equipamento. 
Exemplos: U1-XXXX ou 99.XX.XX
[13:46] Guest: cancelar
[13:46] Virtual Agent: Desculpe, não encontrei esse modelo/código de defeito em nosso banco de dados. 😔
Vamos tentar  novamente?
[13:46] Virtual Agent: Lembre-se de escrever exatamente como está no painel da máquina ou no log de eventos.
[13:46] Virtual Agent: Certo, preciso que me informe o código de defeito do equipamento. 
Exemplos: U1-XXXX ou 99.XX.XX
[13:46] Guest: cancelar
[13:46] Virtual Agent: Desculpe, não encontrei esse modelo/código de defeito em nosso banco de dados. 😔
Vamos tentar  novamente?
[13:46] Virtual Agent: Lembre-se de escrever exatamente como está no painel da máquina ou no log de eventos.
[13:46] Virtual Agent: Certo, preciso que me informe o código de defeito do equipamento. 
Exemplos: U1-XXXX ou 99.XX.XX
[13:47] Guest: cancelar
[13:47] Virtual Agent: Ops, realmente não consegui encontrar o modelo/código de defeito que digitou.
Mas sem problemas, vou te encaminhar a nossa equipe de atendimento para que obtenha mais informações.
[13:47] Virtual Agent: Aguarde um instante que estou te encaminhando a um de nossos analistas do suporte técnico!
[13:52] Guest: ok
[13:52] Guest: aguardando
[13:57] Guest: Oi boa tarde, então eu fiz a troca da peça como solicitado pelo suporte e efetuando a troca encontrei essa mola, finalizei a troca da peça e o erro continua
[13:58] [PRIVATE] Guest: @L[https://simpress.service-now.com/api/now/v2/cs/media/XlkjRJFWQopFah4UTKIGj2GbfWBkdngBrK7TelZ3q7IxTJaYgcvW0sRdWSay9t6g|ME4720f977c8df81e25bb60ef6c5d1272d.mp4]
[13:58] [PRIVATE] Guest: @L[https://simpress.service-now.com/api/now/v2/cs/media/Ih3pwukSN1jY1jozwYB3x1rZy722bBVeMiL8fuxJrZoU5OA62NqVEmoVbMMraB2N|ME8e0791a50ef1d02ddca785041be46a09.jpg]
[14:07] [PRIVATE] System: Rosalino Oliveira Carneiro entrou.
[14:07] Rosalino Oliveira Carneiro: Obrigado por aguardar, já iremos atender.
[14:08] Rosalino Oliveira Carneiro: boa tarde sou ROSALINO  em que posso ajudar
[14:08] Guest: Opa Rosalino
[14:08] Guest: então troquei a peça que me enviou
[14:08] Guest: .
[14:08] Guest: .
[14:12] Rosalino Oliveira Carneiro: qual é a peça e qual defeito da maquina
[14:12] Guest: atolando no duplex
[14:12] Guest: a peça que troquei foi  essa aqui que você falou pra trocar
[14:13] Guest: JC96-04861A
[14:13] Guest: troquei ela como falei ali em cima e encontrei essa mola quando estava efetuando a troca
[14:13] Guest: finalizei a troca e o erro continua
[14:13] Rosalino Oliveira Carneiro: é no adf
[14:14] Guest: isso
[14:14] Rosalino Oliveira Carneiro: SS M5360RX
[14:14] [PRIVATE] Guest: @L[https://simpress.service-now.com/api/now/v2/cs/media/3QqxSakV9FaxXl9Q75LPx1MsJjkSO0XVwXOyzdCyg4YZ9S9IqE9tNd1AvZRHclQh|MEcf619edfd1532e9cc94232dc3e2b94af.jpg]
[14:14] [PRIVATE] Guest: @L[https://simpress.service-now.com/api/now/v2/cs/media/DfyT7IW0hZupXomtx39tlh3giQhEonZs1b3xEqsG3zT3y7qBrOGL6r1mhuJxDHPS|MEb9c1f462c0ca2bd914428ad6d05a6486.mp4]
[14:14] Guest: isso
[14:15] Rosalino Oliveira Carneiro: chegou essa mola ai ou voce pediu e chegou  isso
[14:15] Guest: não
[14:15] Guest: efetuando a troca encontrei essa mola dentro do adf
[14:15] Guest: solta, como se estivesse quebrado
[14:15] Guest: montei a máquina
[14:16] Rosalino Oliveira Carneiro: mas mesmo trocando a peça continua o defeito
[14:16] Guest: e continuou o erro de atolar no duplex do adf
[14:16] Guest: sim
[14:16] Guest: igual nesse vídeo
[14:16] Rosalino Oliveira Carneiro: ta vou fazer a liberação
[14:16] Guest: Beleza
[14:20] Rosalino Oliveira Carneiro:  liberação do adf completo  260114-000995
[14:21] Guest: Beleza
[14:21] Guest: obrigado
[14:21] Guest: preciso colocar o código do  completo no pedido? sabe qual que é?
[14:22] Rosalino Oliveira Carneiro: de nada
[14:22] Rosalino Oliveira Carneiro: isso
[14:22] Rosalino Oliveira Carneiro: codigo do adf completo
[14:24] Rosalino Oliveira Carneiro: Código: JC97-04838A
Descrição: ADF MONTADO -DSDF-
Modelo: M5360RX
[14:29] Guest: Beleza
[14:29] Guest: vou solicitar
[14:29] Guest: obrigado Rosalino, boa tarde
[14:33] Rosalino Oliveira Carneiro: de nada
</t>
  </si>
  <si>
    <t>IMS0062426</t>
  </si>
  <si>
    <t xml:space="preserve">[13:47] Guest: Boa tarde
[13:47]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kRib2ttaDhkMDVHZnhva0o4U0F1UT09NmZhZUs2RWt2c1dJNEZLcHB5VXVhcTN3cmNlOTBlN0YxUUtsRTJhY203aUVZaVd1UGM0MTlBM1JjdWNfcHJWZkhXV0N3Q214ckdiaTFDZEdHOW95YnJKVU05NjJ2anM4cDlRUUVLcEZFbjNSc3gya3hveGltV2J5Wl8wUWk3RmxkZGJFcU54aDBJYjBpbjZNM1hCRlVKR0pzWDJGbGRpVzJEQjUyczdh77eu77ev&amp;target_url=https%3A%2F%2Fux.simpress.com.br)
[13:47] Virtual Agent: Excelente! Agora, para que eu consiga te ajudar, escolha a opção que mais te representa:
[13:47] Guest: Sou Técnico
[13:47] Virtual Agent: Por favor, digite o seu e-mail:
[13:47] Guest: adasantos@simpress.com.br
[13:47] Virtual Agent: Escolha uma opção:
[13:47] Guest: Atendimento com OS 
[13:47] Virtual Agent: Digite a sua ordem de serviço. 
Exemplo: 3123913
[13:48] Guest: 6646156
[13:48] Virtual Agent: Que tipo de atendimento você precisa?
[13:48] Guest: Apoio Técnico
[13:48] Virtual Agent: Obrigada pela informações.
Encontrei as seguintes informações sobre sua Ordem de Serviço.
Número: 6646156
Nome Técnico: TÉCNICO SIMPRESS 
Status: Aceito 
Descrição: 30.01.41 - Falha no scanner 
Data de Abertura: 13/01/2026 
Data de Atendimento: 
Data de Finalização:  
[13:48] Virtual Agent: As informações estão corretas?
[13:48] Guest: Sim
[13:48] Virtual Agent: Certo, preciso que me informe o código de defeito do equipamento. 
Exemplos: U1-XXXX ou 99.XX.XX
[13:48] Guest: Sãs
[13:48] Virtual Agent: Desculpe, não encontrei esse modelo/código de defeito em nosso banco de dados. 😔
Vamos tentar  novamente?
[13:48] Virtual Agent: Lembre-se de escrever exatamente como está no painel da máquina ou no log de eventos.
[13:48] Virtual Agent: Certo, preciso que me informe o código de defeito do equipamento. 
Exemplos: U1-XXXX ou 99.XX.XX
[13:48] Guest: Vc
[13:48] Virtual Agent: Desculpe, não encontrei esse modelo/código de defeito em nosso banco de dados. 😔
Vamos tentar  novamente?
[13:48] Virtual Agent: Lembre-se de escrever exatamente como está no painel da máquina ou no log de eventos.
[13:48] Virtual Agent: Certo, preciso que me informe o código de defeito do equipamento. 
Exemplos: U1-XXXX ou 99.XX.XX
[13:48] Guest: Das
[13:48] Virtual Agent: Ops, realmente não consegui encontrar o modelo/código de defeito que digitou.
Mas sem problemas, vou te encaminhar a nossa equipe de atendimento para que obtenha mais informações.
[13:48] Virtual Agent: Aguarde um instante que estou te encaminhando a um de nossos analistas do suporte técnico!
[13:56] Guest: Ok
[14:01] Guest: Ok
[14:05] Guest: Ok
[14:07] [PRIVATE] System: Rosalino Oliveira Carneiro entrou.
[14:07] Rosalino Oliveira Carneiro: Obrigado por aguardar, já iremos atender.
[14:08] Rosalino Oliveira Carneiro: boa tarde sou ROSALINO  em que posso ajudar
[14:08] Guest: Boa tarde, Rosalino!
[14:08] Guest: Tudo na paz?
[14:09] Guest: Estou com um equipamento e52645 apresentando muito barulho no adf
[14:11] [PRIVATE] Guest: @L[https://simpress.service-now.com/api/now/v2/cs/media/XNbJmBRorOVN00NRTsvPZyWFl9SYEA0HPjfGp7MrrZl3qVsmIq0KTardTuiGaR6H|MEb959894c27f432d466ee938bc0b789d0.mp4]
[14:12] Rosalino Oliveira Carneiro: qual o relato do cliente e quando começou?
[14:13] Guest: Que estava travando as folhas e fazendo ruído
[14:15] Rosalino Oliveira Carneiro: um minuto
[14:17] Guest: Ok
[14:24] Guest: Ok
[14:24] Rosalino Oliveira Carneiro:  liberação do adf  260114-000996
[14:25] Guest: Obrigado Rosalino
[14:25] Guest: Bom trabalho
[14:25] Rosalino Oliveira Carneiro: E527C / E52645C Flow - B5L47-67907 ou B5L47-67909
[14:25] Rosalino Oliveira Carneiro: de nada
</t>
  </si>
  <si>
    <t>260114-000996</t>
  </si>
  <si>
    <t>IMS0062429</t>
  </si>
  <si>
    <t xml:space="preserve">[13:52] Guest: 4
[13:52]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llJS2trbVRkX2JMS1dSUkhrdUZUdz09cjVpdzE0TURCYzlHeE5lZ0ZTcEZUSEN2dVlyNzgxaGRpU0FaS19LMTE0N0ZDVTBxQTZrRXZZS1ExZkpmUHF4YjZ4cDhjTC1IX1dHcklxeF81OUJyV21ZUWNIUVIwQV9UMHFSVHZIUEliUWFpNVFhT2E2b0ktZzdlakg3eW45Y2RDNWxBY0lhX3UyRTZkSGRHV08zVzQ1emtEYWJneFk5X1I0Q0o2UkI277eu77ev&amp;target_url=https%3A%2F%2Fux.simpress.com.br)
[13:52] Virtual Agent: Excelente! Agora, para que eu consiga te ajudar, escolha a opção que mais te representa:
[13:52] Guest: Sou Técnico
[13:52] Virtual Agent: Por favor, digite o seu e-mail:
[13:52] Guest: cbooliveira@simpress.com.br
[13:52] Virtual Agent: Escolha uma opção:
[13:53] Guest: Atendimento com OS 
[13:53] Virtual Agent: Digite a sua ordem de serviço. 
Exemplo: 3123913
[13:54] Guest: 6646169
[13:54] Virtual Agent: Que tipo de atendimento você precisa?
[13:54] Guest: Apoio Técnico
[13:54] Virtual Agent: Obrigada pela informações.
Encontrei as seguintes informações sobre sua Ordem de Serviço.
Número: 6646169
Nome Técnico: TÉCNICO SIMPRESS 
Status: Aceito 
Descrição: Equipamento não liga 
Data de Abertura: 13/01/2026 
Data de Atendimento: 
Data de Finalização:  
[13:54] Virtual Agent: As informações estão corretas?
[13:55] Guest: Sim
[13:55] Virtual Agent: Certo, preciso que me informe o código de defeito do equipamento. 
Exemplos: U1-XXXX ou 99.XX.XX
[13:55] Guest: nao liga
[13:55] Virtual Agent: Desculpe, não encontrei esse modelo/código de defeito em nosso banco de dados. 😔
Vamos tentar  novamente?
[13:55] Virtual Agent: Lembre-se de escrever exatamente como está no painel da máquina ou no log de eventos.
[13:55] Virtual Agent: Certo, preciso que me informe o código de defeito do equipamento. 
Exemplos: U1-XXXX ou 99.XX.XX
[13:55] Guest: nao liga
[13:55] Virtual Agent: Desculpe, não encontrei esse modelo/código de defeito em nosso banco de dados. 😔
Vamos tentar  novamente?
[13:55] Virtual Agent: Lembre-se de escrever exatamente como está no painel da máquina ou no log de eventos.
[13:55] Virtual Agent: Certo, preciso que me informe o código de defeito do equipamento. 
Exemplos: U1-XXXX ou 99.XX.XX
[13:55] Guest: nao liga
[13:55] Virtual Agent: Ops, realmente não consegui encontrar o modelo/código de defeito que digitou.
Mas sem problemas, vou te encaminhar a nossa equipe de atendimento para que obtenha mais informações.
[13:55] Virtual Agent: Aguarde um instante que estou te encaminhando a um de nossos analistas do suporte técnico!
[14:11] [PRIVATE] System: Valdeir Vilela Ferreira De Novais entrou.
[14:11] Valdeir Vilela Ferreira De Novais: Obrigado por aguardar, já iremos atender.
[14:13] Valdeir Vilela Ferreira De Novais: Boa tarde, sou Valdeir em que posso ajudar?
[14:13] Guest: Boa tarde Valdeir tudo bem
[14:14] Guest: entao estou com uma impressora modelo Hpx57945
[14:14] Valdeir Vilela Ferreira De Novais: beleza e você?
[14:14] Guest: que foi ligada no 220v e queimou
[14:15] Valdeir Vilela Ferreira De Novais: certo
[14:15] Valdeir Vilela Ferreira De Novais: você fez algum procedimento?
[14:15] Guest: vou fazer o orçamento  mais preciso saber se nesse caso e so 1 placa que deve ser troca?
[14:16] Guest: RM3-9012-000CN?
[14:16] Guest: sim
[14:17] Valdeir Vilela Ferreira De Novais: esse é o código correto da fonte
[14:18] Guest: entao e somente essa peça?
[14:20] Valdeir Vilela Ferreira De Novais: então precisa validar o que afetou na máquina você chegou a aferir as tensões de entrada e saída nas placas?
[14:21] Guest: sim
[14:22] Valdeir Vilela Ferreira De Novais: só foi afetado a fonte mesmo? se sim pode seguir com o orçamento dela mesmo
[14:43] System: Valdeir Vilela Ferreira De Novais encerrou a conversa.
</t>
  </si>
  <si>
    <t>IMS0062433</t>
  </si>
  <si>
    <t xml:space="preserve">[13:57] Guest: Boa tarde
[13:57]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UJjZGhWX2Y4eUpjS2RXcWd3YWFYZz09bXZINE1KazQ4eDJPMGZTRWNJUE5VNy1KTlk4c2lVZkhncjVCckhta1Z3QVgxZi0xaUtHVkE0Tk10RUpaVzI2RWI3SUFNMUVnWjFYWUVQOWFLVnZvbEVwY2YzeWdfSHRJV1VHMlJ0U0VwOVZ4NUl0d0Y5SzBWUWJYUG1TelhNZW9QY0Q1S3liYk9hSm5YU1hBRjF3dGVIRzZYck5ERExyTkZtS1I1ZEFP77eu77ev&amp;target_url=https%3A%2F%2Fux.simpress.com.br)
[13:57] Virtual Agent: Excelente! Agora, para que eu consiga te ajudar, escolha a opção que mais te representa:
[13:57] Guest: Sou Técnico
[13:57] Virtual Agent: Por favor, digite o seu e-mail:
[13:57] Guest: Adias@simpress.com.br
[13:57] Virtual Agent: Escolha uma opção:
[13:57] Guest: Atendimento com OS 
[13:57] Virtual Agent: Digite a sua ordem de serviço. 
Exemplo: 3123913
[13:57] Guest: 6626504
[13:57] Virtual Agent: Que tipo de atendimento você precisa?
[13:57] Guest: Liberação de Placas
[13:57] Virtual Agent: Antes de transferir seu atendimento, preciso de algumas informações.
[13:57] Virtual Agent: Para obter o uso de liberação de placas, digite abaixo qual tipo de placa quer:
[13:58] Guest: Placa Fonte
[13:58]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[13:58] Virtual Agent: @L[https://files.directtalk.com.br/1.0/api/file/public/7a697b45-b4c7-4991-ab7d-47fa4cee2020/content-inline|content-inline]
[13:58]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[13:58] Virtual Agent: Qual foi o erro identificado:
[13:58] Guest: Outro
[13:58] Virtual Agent: Certo, agora me informe de forma objetiva qual situação que identificou para que eu possa agilizar o diagnóstico e a liberação de placa 😉
[13:58] Virtual Agent: Por favor descreva com poucas palavras qual a situação identificada:
[13:58] Guest: Equipamento com erro de scanner bloqueado
[13:58] Virtual Agent: Ótimo, registrei as informações e vou transferir para uma validação com um dos nossos analistas.
Esta evidencia será registrada para autorizar a liberação da peça.
[13:58] Virtual Agent: Aguarde um instante que estou te encaminhando a um de nossos analistas do suporte técnico!
[14:06] Guest: .
[14:11] [PRIVATE] System: Valdeir Vilela Ferreira De Novais entrou.
[14:11] Valdeir Vilela Ferreira De Novais: Obrigado por aguardar, já iremos atender.
[14:13] Valdeir Vilela Ferreira De Novais: Boa tarde, sou Valdeir em que posso ajudar?
[14:14] Guest: Boa tarde
[14:14] Guest: Tudo bem?
[14:15] Guest: Estou com uma e42540
[14:15] [PRIVATE] Guest: @L[https://simpress.service-now.com/api/now/v2/cs/media/eEOwnuuvjFHNAElkfUQwDvRggGbhqb2N6J1Ro4A9NnAvOUG3YvTTPXT8vA4VwatN|ME6169f02703deebbb3f6494941c4c5909.jpg]
[14:15] Guest: Erro 30.03.45
[14:15] Guest: Fiz o pedido do conjunto mesa adf, troquei erro persiste
[14:16] Guest: Tensão na tomada, ok 
118,118,0,198
[14:16] Guest: Tensão de 24v na formatter,  nao chega a 24v, oscila entre 19,22
[14:17] Guest: No manual diz q se trocar o adf e nao resolver, próximo passo é  pedir a fonte
[14:17] Guest: Verifiquei aqui...nao há evidências de sobre tensão,  capacitor sem estufamento
[14:17] [PRIVATE] Guest: @L[https://simpress.service-now.com/api/now/v2/cs/media/etMTUi9VsdvOhOh2soVeRpRJ4Wgz8WrurgITrBfsevDG88HDqF6ztAPIN8uOBuSc|ME732751831deb5230a46af15bda6ae53e.jpg]
[14:18] [PRIVATE] Guest: @L[https://simpress.service-now.com/api/now/v2/cs/media/D5U6YSjlUkffouHpEzvBHlbG8RbU2V98msaG9TPXmPOCbQyKTbymsSR1MpZJByeS|MEa88f9431c65464f3b3a2322345388bec.jpg]
[14:18] Valdeir Vilela Ferreira De Novais: beleza e você?
[14:19] Guest: Tranquilo tb👊🏾
[14:19] Valdeir Vilela Ferreira De Novais: deixa eu validar aqui, a oscilação que comentou é entre 24v e 19v?
[14:21] Guest: Sim, geralmente nesses equipamentos fica direto em 24 v, mas notei essa oscilação,  fui verificar depois q vi no manual que caso erro persiste, pede pra substituir a fonte....
[14:22] Valdeir Vilela Ferreira De Novais: no manual não encontri a informação sobre a troca da fonte, mas o que comentou sobre a oscilação não pode ocorrer
[14:22] Valdeir Vilela Ferreira De Novais: encontrei*
[14:22] Guest: ✌🏾
[14:23] Valdeir Vilela Ferreira De Novais: vou fazer a liberação dela ai você troca, só um minuto
[14:23] Guest: Obg
[14:26] Valdeir Vilela Ferreira De Novais: 260114-000709 essa é a liberação para o pedido da placa fonte conforme seu diagnóstico, quando for realizar o pedido, coloque na descrição de observação do técnico o defeito da máquina, justificando o pedido da peça para que assim não ocorra recusas indevidas
[14:43] System: Valdeir Vilela Ferreira De Novais encerrou a conversa.
</t>
  </si>
  <si>
    <t>IMS0062441</t>
  </si>
  <si>
    <t>David  Anderson Aleixo de Oliveira</t>
  </si>
  <si>
    <t xml:space="preserve">[14:02] Guest: 6647547
[14:02]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XA5RGIteHRQQUJGbWd4S3BjRE5Zdz09bWJ5bEstZWVEdmRJVGxsdnVyV0JZRW1ha1Byb3l0OWlaNnZsZTk2RmFXMW1GNGNmSjNWRGJHSElmdFR6RkZEVFlZM2d0WkN1YzVES0NjZVRBUktOVEhVYmp0MEtxaTE1SVVWNDJrNDBMTFFTak9WeWpDZXN4aFVjSWZ5RExpNnI1X3BYbVN6VnI0aWxha0I4bEVyWEhiN0w1ekFxRGoxTDJsOVVhYXRF77eu77ev&amp;target_url=https%3A%2F%2Fux.simpress.com.br)
[14:02] Virtual Agent: Excelente! Agora, para que eu consiga te ajudar, escolha a opção que mais te representa:
[14:02] Guest: Sou Técnico
[14:02] Virtual Agent: Por favor, digite o seu e-mail:
[14:02] Guest: Dndeoliveira@simpress.com.br
[14:02] Virtual Agent: Escolha uma opção:
[14:02] Guest: Atendimento com OS 
[14:02] Virtual Agent: Digite a sua ordem de serviço. 
Exemplo: 3123913
[14:03] Guest: 6647547
[14:03] Virtual Agent: Que tipo de atendimento você precisa?
[14:03] Guest: Liberação de Placas
[14:03] Virtual Agent: Antes de transferir seu atendimento, preciso de algumas informações.
[14:03] Virtual Agent: Para obter o uso de liberação de placas, digite abaixo qual tipo de placa quer:
[14:03] Guest: Placa Fonte
[14:03]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[14:03] Virtual Agent: @L[https://files.directtalk.com.br/1.0/api/file/public/7a697b45-b4c7-4991-ab7d-47fa4cee2020/content-inline|content-inline]
[14:03]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[14:03] Virtual Agent: Qual foi o erro identificado:
[14:03] Guest: Não liga
[14:03] Virtual Agent: Desculpe, não entendi. Você poderia me ajudar respondendo?
[14:03] Virtual Agent: Qual foi o erro identificado:
[14:04] Guest: Outro
[14:04] Virtual Agent: Certo, agora me informe de forma objetiva qual situação que identificou para que eu possa agilizar o diagnóstico e a liberação de placa 😉
[14:04] Virtual Agent: Por favor descreva com poucas palavras qual a situação identificada:
[14:04] Guest: Sem tensão na saída
[14:04] Virtual Agent: Ótimo, registrei as informações e vou transferir para uma validação com um dos nossos analistas.
Esta evidencia será registrada para autorizar a liberação da peça.
[14:04] Virtual Agent: Aguarde um instante que estou te encaminhando a um de nossos analistas do suporte técnico!
[14:15] [PRIVATE] System: Samuel Mauro Da Silva entrou.
[14:15] Samuel Mauro Da Silva: Obrigado por aguardar, já iremos atender.
</t>
  </si>
  <si>
    <t>IMS0062444</t>
  </si>
  <si>
    <t xml:space="preserve">[14:05] Guest: 4
[14:05]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nhfNC1lSnZCVmRTN2cxcTh5czgyZz09NDBRWnJwRHV4Z0wxZTU0ZzJCUkI1dkR6SzZWUDZwSGstcEN4bVNkSlpaNmoyRDdhRlh2VzZLLXoyc3BUbUl0MzkyeGhLV3NIXzlsOUV2UElQRFpoUkk2RC1lbks2b3hZYWVrekk2TU82OHhZSFF4eGM0d19zdW1BNDZPd2lsLXdjNUJBNnhJdllJUDhiRl9WMHVOSmdSX3Q3c0tqZjg1REtfWndzSVFm77eu77ev&amp;target_url=https%3A%2F%2Fux.simpress.com.br)
[14:05] Virtual Agent: Excelente! Agora, para que eu consiga te ajudar, escolha a opção que mais te representa:
[14:06] Guest: Sou Técnico
[14:06] Virtual Agent: Por favor, digite o seu e-mail:
[14:06] Guest: Jcldcouto@simpress.com.br
[14:06] Virtual Agent: Escolha uma opção:
[14:06] Guest: Atendimento com OS 
[14:06] Virtual Agent: Digite a sua ordem de serviço. 
Exemplo: 3123913
[14:06] Guest: 6645639
[14:06] Virtual Agent: Que tipo de atendimento você precisa?
[14:06] Guest: Apoio Técnico
[14:06] Virtual Agent: Obrigada pela informações.
Encontrei as seguintes informações sobre sua Ordem de Serviço.
Número: 6645639
Nome Técnico: TÉCNICO SIMPRESS 
Status: Aceito 
Descrição:  
Data de Abertura: 13/01/2026 
Data de Atendimento: 
Data de Finalização:  
[14:06] Virtual Agent: As informações estão corretas?
[14:06] Guest: Sim
[14:06] Virtual Agent: Certo, preciso que me informe o código de defeito do equipamento. 
Exemplos: U1-XXXX ou 99.XX.XX
[14:06] Guest: Não Liga
[14:06] Virtual Agent: Desculpe, não encontrei esse modelo/código de defeito em nosso banco de dados. 😔
Vamos tentar  novamente?
[14:06] Virtual Agent: Lembre-se de escrever exatamente como está no painel da máquina ou no log de eventos.
[14:06] Virtual Agent: Certo, preciso que me informe o código de defeito do equipamento. 
Exemplos: U1-XXXX ou 99.XX.XX
[14:07] Guest: Não Liga
[14:07] Virtual Agent: Desculpe, não encontrei esse modelo/código de defeito em nosso banco de dados. 😔
Vamos tentar  novamente?
[14:07] Virtual Agent: Lembre-se de escrever exatamente como está no painel da máquina ou no log de eventos.
[14:07] Virtual Agent: Certo, preciso que me informe o código de defeito do equipamento. 
Exemplos: U1-XXXX ou 99.XX.XX
[14:07] Guest: Não Liga
[14:07] Virtual Agent: Ops, realmente não consegui encontrar o modelo/código de defeito que digitou.
Mas sem problemas, vou te encaminhar a nossa equipe de atendimento para que obtenha mais informações.
[14:07] Virtual Agent: Aguarde um instante que estou te encaminhando a um de nossos analistas do suporte técnico!
[14:15] [PRIVATE] System: Samuel Mauro Da Silva entrou.
[14:15] Samuel Mauro Da Silva: Obrigado por aguardar, já iremos atender.
[14:15] Samuel Mauro Da Silva: Olá, bem vindo ao suporte, eu sou o Samuel. Por gentileza me informe o motivo do contato.
[14:16] Guest: Boa tarde Samuel
[14:16] Guest: Estou com uma E52645 que não está ligando
[14:16] Guest: Verificado o fusível e tinha um aberto
[14:17] Guest: Como tinha um aqui troquei para testar e quando coloquei a tomada queimou novamente
[14:17] Samuel Mauro Da Silva: ok, fusivel na placa fonte ou na placa do fusor?
[14:17] Guest: Placa do fusor
[14:17] Samuel Mauro Da Silva: certo, é porque a placa fonte esta queimando a placa do fusor
[14:18] Guest: Entendido
[14:18] Guest: Por isso entrei em contato para liberação
[14:19] Samuel Mauro Da Silva: me informe os valores da rede eletrica e uma foto para liberação
[14:21] Guest: Um minuto
[14:22] Guest: F+N=126,5
[14:22] Samuel Mauro Da Silva: ok Jean
[14:22] Guest: F+T=126,1
[14:22] Guest: N+T=1,4
[14:23] Samuel Mauro Da Silva: blz
[14:23] [PRIVATE] Guest: @L[https://simpress.service-now.com/api/now/v2/cs/media/paGd54qgLOUxiaKgT7Lavz4NVsurNtr3gOrYEncRndQ3dectmc3iLpY0L0tHztVG|MEd28a0433a6cc7e96882fca266f0c7377.jpg]
[14:24] Samuel Mauro Da Silva: aguarde um momento que vou liberar a LVPS e FPS
[14:29] Samuel Mauro Da Silva: OS 260114-000966, liberado LVPS e FPS
[14:29] Guest: Obrigado Samuel
[14:29] Guest: Ótimo dia
[14:30] Samuel Mauro Da Silva: Por nada. Agradecemos o seu contato. Tenha um ótimo dia!
</t>
  </si>
  <si>
    <t>IMS0062454</t>
  </si>
  <si>
    <t xml:space="preserve">[14:15] Guest: Ok
[14:15]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FNHNmNFZ2FKTTc0VGNpVjFwZ1g3UT09aDZZM19xS2J1d0FzdTZBRWZlbXpScHBwOHZ6c0MyVzhRRjFBUGdpSFRoSWlCMUtBdHpqd1cwYUlwenhLc3lsYmE2d2FfS0JvRGFwdTBld3M2NkUyU1BZTkdrN04zVEE4U0k1Y1F4TU5GanZQVmNDY1FEZkZPMk9zdXdJc1ZvbElFRzJ2YnU5NTROTHV0Xy0zZ2RIcEFKMExhNFUzWjlqOVd1aS1qSU4377eu77ev&amp;target_url=https%3A%2F%2Fux.simpress.com.br)
[14:15] Virtual Agent: Excelente! Agora, para que eu consiga te ajudar, escolha a opção que mais te representa:
[14:15] Guest: Sou Técnico
[14:15] Virtual Agent: Por favor, digite o seu e-mail:
[14:15] Guest: Dndeoliveira@simpress.com.br
[14:15] Virtual Agent: Escolha uma opção:
[14:15] Guest: Atendimento com OS 
[14:15] Virtual Agent: Digite a sua ordem de serviço. 
Exemplo: 3123913
[14:15] Guest: 6647547
[14:15] Virtual Agent: Que tipo de atendimento você precisa?
[14:16] Guest: Liberação de Placas
[14:16] Virtual Agent: Antes de transferir seu atendimento, preciso de algumas informações.
[14:16] Virtual Agent: Para obter o uso de liberação de placas, digite abaixo qual tipo de placa quer:
[14:16] Guest: Placa Fonte
[14:16]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[14:16] Virtual Agent: @L[https://files.directtalk.com.br/1.0/api/file/public/7a697b45-b4c7-4991-ab7d-47fa4cee2020/content-inline|content-inline]
[14:16]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[14:16] Virtual Agent: Qual foi o erro identificado:
[14:16] Guest: T Saída
[14:16] Virtual Agent: Entendi!
No seu caso não tem tensão de saída ou o valor medido está divergente, certo?
[14:16] Virtual Agent: Me tira uma dúvida, qual é a divergência? Digite conforme o exemplo: Valor 3V, 12V ou 24V
[14:16] Guest: Sem tensão
[14:16] Virtual Agent: Certo! Agora me informe onde se encontra a divergência. Exemplo: conector 10 e pino 5
[14:16] Guest: Todos
[14:16] Virtual Agent: Informações registradas com sucesso 😉
Agora preciso te transferir para que o analista valide as informações respondidas de acordo com o Diagrama Eletrico deste modelo.
**Obs: Esta evidencia será registrada para autorizar a liberação da peça 👍**
[14:16] Virtual Agent: Aguarde um instante que estou te encaminhando a um de nossos analistas do suporte técnico!
[14:16] [PRIVATE] System: Paulo Henrique Lima Da Silva entrou.
[14:16] Paulo Henrique Lima Da Silva: Obrigado por aguardar, já iremos atender.
[14:17] Paulo Henrique Lima Da Silva: Olá, bem vindo ao suporte, sou o Paulo. Por gentileza informe seu nome e o motivo do contato.
[14:18] Guest: Paulo, boa tarde
[14:18] Guest: Estou precisando da liberação da placa fonte, sem tensão na saída e sem avaria na mesma
[14:18] [PRIVATE] Guest: @L[https://simpress.service-now.com/api/now/v2/cs/media/ZmoPqaO5oo03El386Ns3rrGHf4GSr9fsyiqzjiwz3S2AScziLP5Tuj5hAZpm79nk|MEf2fa2036d2a964105cbf07a293161631.jpg]
[14:19] [PRIVATE] Guest: @L[https://simpress.service-now.com/api/now/v2/cs/media/F44PqYQfoSfQ8nQ3x04wd5gxBSIkqWN6xRFokNnJTFsriUNXLUu5cvohiSLBkhtU|ME9327684e67073a2aa8fcfaa14e6549aa.jpg]
[14:19] Paulo Henrique Lima Da Silva: boa tarde
[14:19] Paulo Henrique Lima Da Silva: me informa os valores da tomada pfvr
[14:21] Guest: F+N 105,4
F+ T 105,9
N+T 01,5
[14:21] Paulo Henrique Lima Da Silva: algum sinal de mal uso?
[14:21] Guest: Não
[14:22] Paulo Henrique Lima Da Silva: ok, vou liberar a fonte, momento
[14:22] Guest: Ok
[14:25] Paulo Henrique Lima Da Silva: Liberar placa fonte - 260114-000674
[14:25] Guest: Obrigado pelo apoio
[14:25] Paulo Henrique Lima Da Silva: por nada
[14:26] System: Paulo Henrique Lima Da Silva encerrou a conversa.
</t>
  </si>
  <si>
    <t>IMS0062455</t>
  </si>
  <si>
    <t xml:space="preserve">[14:18] Guest: .
[14:18]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3Rnbmw3dWxxNHd1ZFFfaWQxYWk5dz09SVVuRTBscU45ZkptMENnSjNlOHg2RVowTlJEeUlXTDAyQjdBQWdKS3BtZE9oZU42M05WN21lVnozUFRVY3RsSmVZMGlTdUhrekwyNkk4VWQxa0xhdXo4UFhaYXk2SzVBbEFrdW00TXFvNUpjalRfNGtSUS1BQjdfZzVwWmkyR1BVeVdiZ0FTLXdBODJiajBpMWJITmlSaXBkcHRIcDA5aFZsT2N5NFRY77eu77ev&amp;target_url=https%3A%2F%2Fux.simpress.com.br)
[14:18] Virtual Agent: Excelente! Agora, para que eu consiga te ajudar, escolha a opção que mais te representa:
[14:18] Guest: Sou Técnico
[14:18] Virtual Agent: Por favor, digite o seu e-mail:
[14:19] Guest: Fjmota@simpress.com.br
[14:19] Virtual Agent: Escolha uma opção:
[14:19] Guest: Atendimento com OS 
[14:19] Virtual Agent: Digite a sua ordem de serviço. 
Exemplo: 3123913
[14:19] Guest: 6648141
[14:19] Virtual Agent: Que tipo de atendimento você precisa?
[14:19] Guest: Apoio Técnico
[14:19] Virtual Agent: Obrigada pela informações.
Encontrei as seguintes informações sobre sua Ordem de Serviço.
Número: 6648141
Nome Técnico:  
Status: Aceito 
Descrição: Cliente relata que tem hora que faz impressão e outra hora não, realizar inspeção geral de todos os recursos da mesma. 
Data de Abertura: 14/01/2026 
Data de Atendimento: 
Data de Finalização:  
[14:19] Virtual Agent: As informações estão corretas?
[14:19] Guest: Sim
[14:19] Virtual Agent: Certo, preciso que me informe o código de defeito do equipamento. 
Exemplos: U1-XXXX ou 99.XX.XX
[14:20] Guest: Sem erro
[14:20] Virtual Agent: Desculpe, não encontrei esse modelo/código de defeito em nosso banco de dados. 😔
Vamos tentar  novamente?
[14:20] Virtual Agent: Lembre-se de escrever exatamente como está no painel da máquina ou no log de eventos.
[14:20] Virtual Agent: Certo, preciso que me informe o código de defeito do equipamento. 
Exemplos: U1-XXXX ou 99.XX.XX
[14:20] Guest: Sem erro
[14:20] Virtual Agent: Desculpe, não encontrei esse modelo/código de defeito em nosso banco de dados. 😔
Vamos tentar  novamente?
[14:20] Virtual Agent: Lembre-se de escrever exatamente como está no painel da máquina ou no log de eventos.
[14:20] Virtual Agent: Certo, preciso que me informe o código de defeito do equipamento. 
Exemplos: U1-XXXX ou 99.XX.XX
[14:20] Guest: Sem erro
[14:20] Virtual Agent: Ops, realmente não consegui encontrar o modelo/código de defeito que digitou.
Mas sem problemas, vou te encaminhar a nossa equipe de atendimento para que obtenha mais informações.
[14:20] Virtual Agent: Aguarde um instante que estou te encaminhando a um de nossos analistas do suporte técnico!
[14:20] [PRIVATE] System: Marcos Geanini Cabral Araujo entrou.
[14:20] Marcos Geanini Cabral Araujo: Obrigado por aguardar, já iremos atender.
[14:25] Marcos Geanini Cabral Araujo: Boa Tarde tudo bem ?
Sou o Marcos Analista de Suporte da Simpress, como posso te ajudar?
[14:26] Guest: Boa tarde Marcos
[14:27] Guest: Estou com uma 432 que esta reiniciando as vezes.  Placa fonte ok no visual
[14:27] Guest: Ja vou te passar as medições eletricas
[14:28] Marcos Geanini Cabral Araujo: ok
[14:29] [PRIVATE] Guest: @L[https://simpress.service-now.com/api/now/v2/cs/media/wud6eOM3OllutiPht0LfqbFkrJ9dQhixjJcv2riSnj4v5CKEErfW1IeUfV8I1RQe|MEb22cd1ccf23ce77dfee5110901587877.jpg]
[14:29] [PRIVATE] Guest: @L[https://simpress.service-now.com/api/now/v2/cs/media/H52Q1LewWOYHJ2fvBGtchLj2rJnnODU0QhpYL35jyrB9OvhvOHwSbkU25VXrGXNr|MEde024915b001ed204d88a930ffb21256.jpg]
[14:29] [PRIVATE] Guest: @L[https://simpress.service-now.com/api/now/v2/cs/media/7gp204EmCnHqpD7dCjAsGXybyadr8kmAlaE7Qla28bsy9VW4l0dgrRVU72I56bo9|ME6e9b8d28f476d6257a618ff3f58faf00.jpg]
[14:31] Guest: Tem 116v entre neutro e terra
[14:31] [PRIVATE] Guest: @L[https://simpress.service-now.com/api/now/v2/cs/media/cKgQJ6TtoKw8nMYb1R4AsQywLvAZvnTlMFLBmXcgSaK1tyFK7LTaHXoG8s1Nb9Ex|ME681d57bebe93274b2af5c5d4a062180f.jpg]
[14:34] Marcos Geanini Cabral Araujo: neutro/terra 116v?
[14:35] Marcos Geanini Cabral Araujo: acho que neutro/terra ta 1.37 volts  
[14:35] Guest: Isso aqui nao?
[14:35] Guest: Tá e que olhei invertido
[14:36] Guest: Então esta tudo ok.
[14:36] Guest: ????
[14:36] Marcos Geanini Cabral Araujo: aparentemente sim 
[14:37] Marcos Geanini Cabral Araujo: vc fez o reset do sd card ?
[14:37] Guest: Ainda nao
[14:37] Guest: Vou fechar ela aqui. Momento
[14:38] Marcos Geanini Cabral Araujo: faz o reset do sd card 
[14:38] Marcos Geanini Cabral Araujo: e valida se resolve por favor 
[14:42] Guest: Momento
[14:44] Guest: Feito reset do SD aparentemente imprimiu sem reinicar
[14:44] Guest: Vou pedir para o usuário testar
[14:45] Marcos Geanini Cabral Araujo: ok 
</t>
  </si>
  <si>
    <t>IMS0062457</t>
  </si>
  <si>
    <t>Lucas  De Paiva Marques</t>
  </si>
  <si>
    <t xml:space="preserve">[14:19]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E5sSUVYVWg0eGxQa2kwQXhVZTNWdz09cVNLRWN2OF81em0zMWpISTVwX2FpZDk4S3RUWV80aEFsMTgteElpWTNyd3NBRHBBMkRZU19RMkdhNDFrczhEcGFabzFwYnpmaVM3ejNmWWRocEZKT3ZyN2FDeWVUR0hpVlc3ekpxeHNUNngwenpCbGNVV0lwYUtjWlozeHR3RnMzY29uSHU5bUdVQjJXN2N3bFpUcTY1eDdGZnpfRUhGdFEtVWM0N0k577eu77ev&amp;target_url=https%3A%2F%2Fux.simpress.com.br)
[14:19] Virtual Agent: Excelente! Agora, para que eu consiga te ajudar, escolha a opção que mais te representa:
[14:19] Guest: Sou Técnico
[14:19] Virtual Agent: Por favor, digite o seu e-mail:
[14:19] Guest: Ldmarques@simpress.com.br
[14:19] Virtual Agent: Escolha uma opção:
[14:19] Guest: Atendimento sem OS
[14:19] Virtual Agent: Você selecionou a opção de acesso sem OS. 
Caso o seu atendimento possua OS, o atendente do suporte irá recusar o seu atendimento!
Deseja continuar?
[14:20] Guest: Sim
[14:20] Virtual Agent: Como você gostaria de prosseguir?
[14:20] Guest: Apoio Técnico
[14:20] Virtual Agent: Sobre qual modelo de equipamento deseja mais informações?
[14:20] Virtual Agent: Por favor, digite o modelo:
[14:20] Guest: Mfp x57945
[14:20] Virtual Agent: Agora, preciso do código de defeito do equipamento. 
Exemplos: U1-xxx ou S1-xxx ou 31- 4321
Você possui o código?
[14:20] Guest: Não possuo o código
[14:20] Virtual Agent: Aguarde um instante que estou te encaminhando a um de nossos analistas do suporte técnico!
[14:26] [PRIVATE] System: Paulo Henrique Lima Da Silva entrou.
[14:26] Paulo Henrique Lima Da Silva: Obrigado por aguardar, já iremos atender.
[14:26] Paulo Henrique Lima Da Silva: Olá, bem vindo ao suporte, sou o Paulo. Por gentileza informe seu nome e o motivo do contato.
[14:28] Guest: Boa tarde, estou com uma impressora x57945 colorida que está sem ligar, quando coloco ela pra iniciar carrega por um tempo depois quando se aproxima dos 100 % do inicio ela simplesmente desliga
[14:28] Paulo Henrique Lima Da Silva: boa tarde
[14:28] Paulo Henrique Lima Da Silva: qual sua OS?
[14:29] Guest: Não tenho nenhuma
[14:29] Paulo Henrique Lima Da Silva: abre a OS e retorna ao chat com ela agendada na sua fila
[14:29] Paulo Henrique Lima Da Silva: os atendimentos via suporte são realizados mediante OS para registro
[14:30] Paulo Henrique Lima Da Silva: ajudo em algo mais?
[14:31] Guest: Ok
[14:32] System: Paulo Henrique Lima Da Silva encerrou a conversa.
</t>
  </si>
  <si>
    <t>IMS0062465</t>
  </si>
  <si>
    <t xml:space="preserve">[14:24] Guest: Boa tarde
[14:24]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XI2ejduaUkxdVIwM0RvOHE5OE1tUT09ZDZkdWZZN2RMa3F5RFFQUHdNT01vQjIwb3k5ZV9PckpwMWpwdHU4TWpyZDRHLXhnSjdTaXRNMzNPTWNkdGpvNllQSUpORy1nUnNyNnd1THVIOVRPQU1xS09kU3BXWUtmMXU4bzFlLTVrT21GV1d0MkhGTWFBRWdYNkNTRkJLX2ZSRFdlbWJJRHpEbzlVaTI5TWZsQUxHbVQ0akJUeG56WnI0bUFfWjZu77eu77ev&amp;target_url=https%3A%2F%2Fux.simpress.com.br)
[14:24] Virtual Agent: Excelente! Agora, para que eu consiga te ajudar, escolha a opção que mais te representa:
[14:25] Guest: Sou Técnico
[14:25] Virtual Agent: Por favor, digite o seu e-mail:
[14:25] Guest: Gilibispo@gmail.com
[14:25] Virtual Agent: Escolha uma opção:
[14:25] Guest: Atendimento com OS 
[14:25] Virtual Agent: Digite a sua ordem de serviço. 
Exemplo: 3123913
[14:27] Guest: 6644139
[14:27] Virtual Agent: Que tipo de atendimento você precisa?
[14:27] Guest: Apoio Técnico
[14:27] Virtual Agent: Obrigada pela informações.
Encontrei as seguintes informações sobre sua Ordem de Serviço.
Número: 6644139
Nome Técnico: TÉCNICO SIMPRESS 
Status: Em tratativa interna 
Descrição: Não estamos conseguindo usar a impressora pois está pedindo login e senha do administrador,  
Data de Abertura: 13/01/2026 
Data de Atendimento: 
Data de Finalização:  
[14:27] Virtual Agent: As informações estão corretas?
[14:28] Guest: Sim
[14:28] Virtual Agent: Certo, preciso que me informe o código de defeito do equipamento. 
Exemplos: U1-XXXX ou 99.XX.XX
[14:28] Guest: Não tem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[14:29] Guest: Não  tem
[14:29] Virtual Agent: Desculpe, não encontrei esse modelo/código de defeito em nosso banco de dados. 😔
Vamos tentar  novamente?
[14:29] Virtual Agent: Lembre-se de escrever exatamente como está no painel da máquina ou no log de eventos.
[14:29] Virtual Agent: Certo, preciso que me informe o código de defeito do equipamento. 
Exemplos: U1-XXXX ou 99.XX.XX
[14:29] Guest: Não tem
[14:29] Virtual Agent: Ops, realmente não consegui encontrar o modelo/código de defeito que digitou.
Mas sem problemas, vou te encaminhar a nossa equipe de atendimento para que obtenha mais informações.
[14:29] Virtual Agent: Aguarde um instante que estou te encaminhando a um de nossos analistas do suporte técnico!
[14:32] [PRIVATE] System: Paulo Henrique Lima Da Silva entrou.
[14:32] Paulo Henrique Lima Da Silva: Obrigado por aguardar, já iremos atender.
[14:32] Guest: Ok
[14:32] Paulo Henrique Lima Da Silva: Olá, bem vindo ao suporte, sou o Paulo. Por gentileza informe seu nome e o motivo do contato.
[14:33] Guest: Paulo, boa tarde! Estou com esse atendimento
[14:33] Guest: O equipamento está imprimindo porém não libera para cópia e escaner
[14:34] [PRIVATE] Guest: @L[https://simpress.service-now.com/api/now/v2/cs/media/v5Rv9FQqfabL7H3UJGZRb1kiopeNrSBJ8Ir2NsyWQIhBLbN5NGBniohqHmoW8qs7|MEf84dc67c3822d463f3122ab6875a7b2d.jpg]
[14:34] Guest: Acredito que seja configuração do PaperCut
[14:36] Paulo Henrique Lima Da Silva: impressões diretas saem normalmente?
[14:36] Guest: Sim
[14:36] Paulo Henrique Lima Da Silva: boa tarde
[14:36] Paulo Henrique Lima Da Silva: certo
[14:36] Paulo Henrique Lima Da Silva: vou te passar o processo nesse caso
[14:37] Paulo Henrique Lima Da Silva: Problemas de bilhetagem 
encaminhe um e-mail para suporte@simpress.com.br
no corpo do e-mail coloque os dados do contato no cliente:
Nome do cantato no local:
Telefone de contato:
E-mail de contato:
Contrato do cliente se possivel:
Relato detalhado do problema  
[14:41] Paulo Henrique Lima Da Silva: ajudo em algo mais?
[14:44] Guest: Não.  Gratidão!
[14:44] System: Paulo Henrique Lima Da Silva encerrou a conversa.
</t>
  </si>
  <si>
    <t>IMS0062489</t>
  </si>
  <si>
    <t xml:space="preserve">[14:58]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zNWNnNmNkFvLVdSOVRIeWZxREpKUT09RkVqM2UwWi1Qb3pNWmF2OEk4NlR6a3AySDJGYzBvVmVNRk9BRXcyQW9lbkFQenA4TzZleVZ1OVVxUWlSRzZZa2FPSE9ZRjU5NDNnQk8xN1VNYmwtMmJGQVJMcmJUazVBNlhLT01WWHc0Mlc5Z0hZM3N2ODkwczlSM21DdjJoQk9LSVRXbllsNTg2Uk9FNWo2NUdZMzdDMzFUc1dDd3cwdVhJNGhuZDJC77eu77ev&amp;target_url=https%3A%2F%2Fux.simpress.com.br)
[14:58] Virtual Agent: Excelente! Agora, para que eu consiga te ajudar, escolha a opção que mais te representa:
[14:58] Guest: Sou Técnico
[14:58] Virtual Agent: Por favor, digite o seu e-mail:
[14:58] Guest: Sibpereira@simpress.com.br
[14:58] Virtual Agent: Escolha uma opção:
[14:59] Guest: Atendimento com OS 
[14:59] Virtual Agent: Digite a sua ordem de serviço. 
Exemplo: 3123913
[14:59] Guest: 6648946
[14:59] Virtual Agent: Que tipo de atendimento você precisa?
[14:59] Guest: Apoio Técnico
[14:59] Virtual Agent: Obrigada pela informações.
Encontrei as seguintes informações sobre sua Ordem de Serviço.
Número: 6648946
Nome Técnico:  
Status: Aceito 
Descrição: TELA FICA PISCANDO SEM PARAR IMPOSSIBILITANDO O TRABALHO - JÁ E A 2 VEZ QUE ABRO CHAMADO PARA ESSE MESMO PROBLEMA 
Data de Abertura: 14/01/2026 
Data de Atendimento: 
Data de Finalização:  
[14:59] Virtual Agent: As informações estão corretas?
[14:59] Guest: Sim
[14:59] Virtual Agent: Certo, preciso que me informe o código de defeito do equipamento. 
Exemplos: U1-XXXX ou 99.XX.XX
[15:00] Guest: Tela piscando
[15:00] Virtual Agent: Desculpe, não encontrei esse modelo/código de defeito em nosso banco de dados. 😔
Vamos tentar  novamente?
[15:00] Virtual Agent: Lembre-se de escrever exatamente como está no painel da máquina ou no log de eventos.
[15:00] Virtual Agent: Certo, preciso que me informe o código de defeito do equipamento. 
Exemplos: U1-XXXX ou 99.XX.XX
[15:00] Guest: Tela piscando
[15:00] Virtual Agent: Desculpe, não encontrei esse modelo/código de defeito em nosso banco de dados. 😔
Vamos tentar  novamente?
[15:00] Virtual Agent: Lembre-se de escrever exatamente como está no painel da máquina ou no log de eventos.
[15:00] Virtual Agent: Certo, preciso que me informe o código de defeito do equipamento. 
Exemplos: U1-XXXX ou 99.XX.XX
[15:00] Guest: Tela piscando
[15:00] Virtual Agent: Ops, realmente não consegui encontrar o modelo/código de defeito que digitou.
Mas sem problemas, vou te encaminhar a nossa equipe de atendimento para que obtenha mais informações.
[15:00] Virtual Agent: Aguarde um instante que estou te encaminhando a um de nossos analistas do suporte técnico!
[15:00] [PRIVATE] System: Valdeir Vilela Ferreira De Novais entrou.
[15:00] Valdeir Vilela Ferreira De Novais: Obrigado por aguardar, já iremos atender.
[15:00] Guest: Tela piscando
[15:04] Valdeir Vilela Ferreira De Novais: Boa tarde, sou Valdeir em que posso ajudar?
[15:05] Guest: Boa tarde blz?
[15:05] Guest: Estou com esse equipamento  que fica piscando a tela intermitente
[15:06] Valdeir Vilela Ferreira De Novais: beleza e você?
[15:06] Guest: Bao tbm
[15:06] Guest: Acredito não ser defeito  na tela
[15:06] Valdeir Vilela Ferreira De Novais: tem um vídeo curto do problema?
[15:07] Guest: Vou ver se consigo  fazer
[15:07] Valdeir Vilela Ferreira De Novais: certo
[15:07] Guest: Essa piscada parece quando coloca um cabo HDMI no notebook fica preta depois volta
[15:08] Valdeir Vilela Ferreira De Novais: isso é normal pisca ao reconhecer o hdmi
[15:09] Guest: Sim sim estou dizendo que parece é a mesma piscada
[15:09] Valdeir Vilela Ferreira De Novais: certo
[15:09] Guest: Um min
[15:16] Guest: Enviando
[15:17] Virtual Agent: ME6d88536fd8e7d0e186b5d4773d5eaf7b.mp4: parece que o arquivo é grande demais para ser carregado. 10 MB é o máximo.
[15:18] Valdeir Vilela Ferreira De Novais: não recebi o arquivo tem mais de 10mb
[15:20] Guest: Estou tentando recortar
[15:20] Valdeir Vilela Ferreira De Novais: certo
[15:31] Guest: Um min
[15:34] [PRIVATE] Guest: @L[https://simpress.service-now.com/api/now/v2/cs/media/uyMGT8iiouha0CZ08o4ULrdWAJUaEQMkEYrPdgxEqip2XNfXu95TnCYJBdeTdWEW|MEd79cb2cfce638251ad9cd5a982ad9e28.mp4]
[15:34] Guest: Essa piscada
[15:35] Valdeir Vilela Ferreira De Novais: certo, o que você fez de procedimento?
[15:36] Guest: Reconecçao do cabo flat da tela ,troquei a memória de slot,foi formatado e atualizado drives
[15:37] Valdeir Vilela Ferreira De Novais: qual driver você instalou?
[15:38] Guest: De gráfico
[15:38] Valdeir Vilela Ferreira De Novais: mas qual você instalou? no site da hp tem 5 versões
[15:39] Guest: Um min
[15:40] Valdeir Vilela Ferreira De Novais: @L[https://simpress.service-now.com/api/now/v1/cs/media/p8nqhFRpD7VODopzxxw4pT0NVQ5E3yb9LnfOCxuhNrjjceA91eGI6C5sypT3d4ql|Captura de tela 2026-01-14 153954.png]
[15:42] [PRIVATE] Guest: @L[https://simpress.service-now.com/api/now/v2/cs/media/WWWwYhdv9VzsfOOPTN35LzrHcuy3XSjtuLGQMDcGuf38dRmhl2c0aIQVy0BlXOlR|ME2a5569625bf25a0f002627e25c8d9d17.jpg]
[15:43] Guest: Atualizar para 2023?
[15:44] Valdeir Vilela Ferreira De Novais: na foto que te mandei tem uma versão mais recente para instalar
[15:44] Valdeir Vilela Ferreira De Novais: sim, antes de atualizar, entra no cmd e digita o seguinte comando: systeminfo
[15:45] Valdeir Vilela Ferreira De Novais: aperta o enter, vai parecer algumas informações sobre a máquina ai você tira uma foto das primeira parte de informações que aparece
[15:46] [PRIVATE] Guest: @L[https://simpress.service-now.com/api/now/v2/cs/media/UiZuxPNFbHjZ8HxhZyRtKuR0sYzTm0MQZkqUD8kFhU7qdcF94F2LxIdJMLBT9OtZ|ME96a40be7ebe374fec408657f22e7d458.jpg]
[15:46] [PRIVATE] Guest: @L[https://simpress.service-now.com/api/now/v2/cs/media/8N6GlAuF4S2QVROYs41SjGhfvQujVSvDyTztqG6WbfaaLAqILPKeKxncPNEuRtbn|ME8d057152fc03dc7e6d759e08e6d6990c.jpg]
[15:47] [PRIVATE] Guest: @L[https://simpress.service-now.com/api/now/v2/cs/media/9KfxLOF9mAJx5Ovj0si6vnm2k0sk52p6gFzgEIBt7X5g58C0hU0DY607Lxka3qZd|ME8bb59246765d7b990201ac361c1cf2d8.jpg]
[15:49] Valdeir Vilela Ferreira De Novais: beleza a bios está 2 versões atrás da atual, precisa atualizar também
[15:54] Valdeir Vilela Ferreira De Novais: as atualizações de bios não são cumulativas, ou seja precisa atualizar uma por uma
[15:57] Guest: Um min
[15:59] [PRIVATE] Guest: @L[https://simpress.service-now.com/api/now/v2/cs/media/xVa2jikJ20xsD9k7bayVwaafxwYBFU9CpNgUcLDKq4TlNqopxwzGd87FpgK1FP5q|ME33ea678d06e772a1773e7de12311d7a9.jpg]
[16:00] [PRIVATE] Guest: @L[https://simpress.service-now.com/api/now/v2/cs/media/lw6MJfSLkLXLww9aSlQSCdljW5sr6dPIN7WWsPntU0aNVTy7BxcP0Ipsp5cZdZaP|ME344c601b962f4b44ef6fa740e362a2c2.jpg]
[16:07] Guest: Continua travando
[16:08] Valdeir Vilela Ferreira De Novais: atualizou a bios?
[16:09] Guest: Sim
[16:09] Valdeir Vilela Ferreira De Novais: qual é o seu diagnóstico?
[16:09] Guest: Placa mãe com defeito
[16:09] Guest: Processador
[16:11] Valdeir Vilela Ferreira De Novais: a tela você descarta como defeito então?
[16:11] Guest: Sim
[16:12] Valdeir Vilela Ferreira De Novais: beleza, vou fazer a liberação conforme o seu diagnóstico, o equipamento possui algum sinal de avaria ou mau uso?
[16:12] Guest: Não tem sinal de avaria
[16:13] Valdeir Vilela Ferreira De Novais: ok só um momento
[16:16] Valdeir Vilela Ferreira De Novais: 260114-001249 essa é a liberação para pedir a placa mãe, quando for realizar o pedido, coloque na descrição de observação do técnico o defeito da máquina, justificando o pedido da peça para que assim não ocorra recusas indevidas
[16:16] Guest: Ok obrigado
[16:17] Valdeir Vilela Ferreira De Novais: de nada
</t>
  </si>
  <si>
    <t>IMS0062535</t>
  </si>
  <si>
    <t xml:space="preserve">[15:32]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UV4eEZfQ0tMMXFyWlV2U3gydl9TQT09RkM5UUxSZ19TLTB4OC1qM1pZTldxYlpNYUhtNmw1N1dNSEo5WlRVTWJWTU56Q2ZoY29IY3UxOFAwZUtXdUZrTlZia2daMEYzRmRiREZ5LWkwRUhlS0ZYRDNSUkZQa3BOUThiUlNaYXIzdDdEbFlHdmhqT1NCLWtmd1M1aG5vcXNhMXJndEFlU2NNX3JueEt6ZmEtWFA4Tk5KcUhmM0xCRTRoZHVsRlBD77eu77ev&amp;target_url=https%3A%2F%2Fux.simpress.com.br)
[15:32] Virtual Agent: Excelente! Agora, para que eu consiga te ajudar, escolha a opção que mais te representa:
[15:32] Guest: Sou Técnico
[15:32] Virtual Agent: Por favor, digite o seu e-mail:
[15:32] Guest: Cdsgoncalves@simpress.com.br
[15:32] Virtual Agent: Escolha uma opção:
[15:33] Guest: Atendimento com OS 
[15:33] Virtual Agent: Digite a sua ordem de serviço. 
Exemplo: 3123913
[15:33] Guest: 6645990
[15:33] Virtual Agent: Que tipo de atendimento você precisa?
[15:33] Guest: Atendimento PC’s e Note
[15:33] Virtual Agent: Por favor, descreva em poucas palavras qual problema está acontecendo com o equipamento:
[15:34] Guest: Equipamento ao conectar na rede, após a instalação do sistema operacional solicita credencial da Origo energia.
Aparentemente o equipamento esta cadastrado no Intune desta empresa.
[15:34] Virtual Agent: Ok, agora envie uma foto do erro apresentado.
[15:36] Virtual Agent: Aguarde um instante que estou te encaminhando a um de nossos analistas do suporte técnico!
[15:36] [PRIVATE] System: Claudio Augusto Alves Da Silva Junior entrou.
[15:36] Claudio Augusto Alves Da Silva Junior: Obrigado por aguardar, já iremos atender.
[15:38] Claudio Augusto Alves Da Silva Junior: Olá, bem vindo ao suporte, eu sou Cláudio. Por gentileza me informe seu nome e o motivo do contato.
[15:38] Guest: Cristiano
[15:38] Guest: Equipamento ao conectar na rede, após a instalação do sistema operacional solicita credencial da Origo energia.
Aparentemente o equipamento esta cadastrado no Intune desta empresa.
[15:42] Claudio Augusto Alves Da Silva Junior: não temos ação neste caso verifica com seu supervisor qual melhor ação a ser tomada pois só quem faz o descadastro é a empresa q o fez 
[15:45] Guest: Ok
[15:45] Guest: Obrigado
[15:47] Claudio Augusto Alves Da Silva Junior: por nada 
[15:47] System: Claudio Augusto Alves Da Silva Junior encerrou a conversa.
</t>
  </si>
  <si>
    <t>IMS0062543</t>
  </si>
  <si>
    <t xml:space="preserve">[15:44] Guest: Boa tarde
[15:44]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2hydkI3Qng5Qlg2WHZRXzZwR2JiZz09ZkZBYkEyeXcwdjY4cDVGRXBFTnFQUDlLNVliOGk4aklsR1BoeFZFUm1vLW9Gcmo1dkFYUVZJaVVnNGpqdTFvbTdjaVVlNnVwbWNQMVNOZEUwRzl6dkRtdnc3cnJTSGRfSnRuSmM0MlBwcHUzaUp4NkVQYXZPNG5KaXBVSC1SUk9KbWpQeTFzdkJSRlMta1YzX3psSXVTR0k4MkhQMkFia3h6bVo4M3Fj77eu77ev&amp;target_url=https%3A%2F%2Fux.simpress.com.br)
[15:44] Virtual Agent: Excelente! Agora, para que eu consiga te ajudar, escolha a opção que mais te representa:
[15:44] Guest: Sou Técnico
[15:44] Virtual Agent: Por favor, digite o seu e-mail:
[15:44] Guest: Jhjaraujo@simpress.com.br
[15:44] Virtual Agent: Escolha uma opção:
[15:45] Guest: Atendimento com OS 
[15:45] Virtual Agent: Digite a sua ordem de serviço. 
Exemplo: 3123913
[15:45] Guest: 6641141
[15:45] Virtual Agent: Que tipo de atendimento você precisa?
[15:45] Guest: Apoio Técnico
[15:45] Virtual Agent: Obrigada pela informações.
Encontrei as seguintes informações sobre sua Ordem de Serviço.
Número: 6641141
Nome Técnico: TÉCNICO SIMPRESS 
Status: Aceito 
Descrição: 1 - Defeito: Mensagem de erro 30.01.41 falha scanner
2 - Local possui outra impressora que possa ser usada ate a chegada das peças: nao
3 - Impressora esta operacional: nao
4 - Contato: reasilva@simpress.com.br/ 11972730625- tecnico residente caso precise de evidencias, ou apoio para realizar o atendimento tecnico para nao gerar VI
Data de Abertura: 12/01/2026 
Data de Atendimento: 12/01/2026
Data de Finalização:  
[15:45] Virtual Agent: As informações estão corretas?
[15:45] Guest: Sim
[15:45] Virtual Agent: Certo, preciso que me informe o código de defeito do equipamento. 
Exemplos: U1-XXXX ou 99.XX.XX
[15:45] Guest: 31.01.41
[15:45] Virtual Agent: Desculpe, não encontrei esse modelo/código de defeito em nosso banco de dados. 😔
Vamos tentar  novamente?
[15:45] Virtual Agent: Lembre-se de escrever exatamente como está no painel da máquina ou no log de eventos.
[15:45] Virtual Agent: Certo, preciso que me informe o código de defeito do equipamento. 
Exemplos: U1-XXXX ou 99.XX.XX
[15:45] Guest: 31.01.41
[15:45] Virtual Agent: Desculpe, não encontrei esse modelo/código de defeito em nosso banco de dados. 😔
Vamos tentar  novamente?
[15:45] Virtual Agent: Lembre-se de escrever exatamente como está no painel da máquina ou no log de eventos.
[15:45] Virtual Agent: Certo, preciso que me informe o código de defeito do equipamento. 
Exemplos: U1-XXXX ou 99.XX.XX
[15:46] Guest: 31.01.41
[15:46] Virtual Agent: Ops, realmente não consegui encontrar o modelo/código de defeito que digitou.
Mas sem problemas, vou te encaminhar a nossa equipe de atendimento para que obtenha mais informações.
[15:46] Virtual Agent: Aguarde um instante que estou te encaminhando a um de nossos analistas do suporte técnico!
[15:46] [PRIVATE] System: Samuel Mauro Da Silva entrou.
[15:46] Samuel Mauro Da Silva: Obrigado por aguardar, já iremos atender.
[15:46] Guest: Obrigado
[15:47] Samuel Mauro Da Silva: Olá, bem vindo ao suporte, eu sou o Samuel. Por gentileza me informe o motivo do contato.
[15:47] Guest: Boa tarde Samuel
[15:47] Guest: Estou com uma impressora com erro 31.01.41
[15:47] Guest: Ja fiz todos os testes de energia
[15:48] Guest: E o problema acredito que seja na placa scb
[15:48] Samuel Mauro Da Silva: poderia detalhar os testes feitos?
[15:48] Guest: Foi feito os testes de energia
[15:48] Guest: Se tem aterramento
[15:49] Samuel Mauro Da Silva: vc viu se esta chegando tensão na placa SCB?
[15:49] Guest: Sim esta
[15:50] Samuel Mauro Da Silva: ok, alem do teste de energia vc fez algum outro teste?
[15:51] Guest: Nao
[15:51] Guest: Fiz o parcial nela
[15:51] Guest: Porque tem vezes que ela volta
[15:51] Guest: Mas mesmo assim nao volto
[15:51] Samuel Mauro Da Silva: ok, o manual do equipamento recomenda voce reconectar os cabos da placa do scanner
[15:51] Samuel Mauro Da Silva: @L[https://simpress.service-now.com/api/now/v1/cs/media/MItALqPJ6EBZ9FufNmExCBHIbr7WAgsXXupkSaGTPxBfWdmLEciJuZxySkRG2rts|Desconectar e conectar cabos da SBC.png]
[15:52] Guest: E o erro 31.01.41 e relacionado a isso a placa
[15:52] Guest: So um momento vou fazer
[15:53] Guest: Fiz e nao funcionou
[15:54] Samuel Mauro Da Silva: ok, eu vou liberar a placa do scanner, eu preciso que vc me encaminhe a pagina de configuração pra seguir com a liberação da placa
[15:55] [PRIVATE] Guest: @L[https://simpress.service-now.com/api/now/v2/cs/media/t39OOHKtcJdiyCARzp7T7NRAtXjWNORWmJPoPcP1se2IycfNIj3CtgRAchBxc2KL|ME3736614ff946e8088a5700e2ec48d1bd.jpg]
[15:55] [PRIVATE] Guest: @L[https://simpress.service-now.com/api/now/v2/cs/media/iMPVICHrTwS02FLJWiHNgG4EqzE4mNFZ5ZP5igdmjKcR1D6opRUpYC4flSpOzp4z|ME806bac50c471fb11c036935ee5246a44.jpg]
[15:57] Samuel Mauro Da Silva: Aguarde um momento, estou realizando a liberação para você.
[15:58] Guest: Ok
[16:04] Samuel Mauro Da Silva: Aguarde um momento, estou realizando a liberação para você.
[16:04] Guest: Ok
[16:04] Guest: Fixo no aguardo
[16:04] Samuel Mauro Da Silva: ja estou terminando aqui
[16:06] Samuel Mauro Da Silva:  OS 260114-000998, liberado a SCB.
</t>
  </si>
  <si>
    <t>IMS0062548</t>
  </si>
  <si>
    <t xml:space="preserve">[15:48] Guest: Boa tarde
[15:48]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0d1RzFocm9mWVVGU3hyZ0UxekhyQT09RTBfSDRsQnp5RmpadEIzSGZKNWVaNHJXd0F0UTQzVG9SeWxKMEE5RmswcXN6T2EyakNudVNoOER0ZDlXZm9XUF9BZEdDTmg2S2xGVTlvaG5oVm5ZcFZqd3F6d0hKYU1JLTlwY2xQdXJjbjhSY3NRSzRidUtLY2NiSHpNdnRUVF8wNThYaVBTWjRZVk54aG0zcVMzVm0yODlJcHl2RGtFeGRKSWlaZ0o177eu77ev&amp;target_url=https%3A%2F%2Fux.simpress.com.br)
[15:48] Virtual Agent: Excelente! Agora, para que eu consiga te ajudar, escolha a opção que mais te representa:
[15:48] Guest: Sou Técnico
[15:48] Virtual Agent: Por favor, digite o seu e-mail:
[15:48] Guest: Rlrsilva@simpress.com.br
[15:48] Virtual Agent: Escolha uma opção:
[15:49] Guest: 6638643
[15:49] Virtual Agent: Desculpe, não entendi. Você poderia me ajudar respondendo?
[15:49] Virtual Agent: Escolha uma opção:
[15:49] Guest: Atendimento com OS 
[15:49] Virtual Agent: Digite a sua ordem de serviço. 
Exemplo: 3123913
[15:50] Guest: 6638643
[15:50] Virtual Agent: Que tipo de atendimento você precisa?
[15:51] Guest: Apoio Técnico
[15:51] Virtual Agent: Obrigada pela informações.
Encontrei as seguintes informações sobre sua Ordem de Serviço.
Número: 6638643
Nome Técnico: TÉCNICO SIMPRESS 
Status: Aceito 
Descrição: Equipamento não está reconhecendo cartuchos, testado com novos cartuchos e o problema persiste 
Data de Abertura: 09/01/2026 
Data de Atendimento: 
Data de Finalização:  
[15:51] Virtual Agent: As informações estão corretas?
[15:51] Guest: Sim
[15:51] Virtual Agent: Certo, preciso que me informe o código de defeito do equipamento. 
Exemplos: U1-XXXX ou 99.XX.XX
[15:51] Guest: Cabeça de impressão
[15:51] Virtual Agent: Desculpe, não encontrei esse modelo/código de defeito em nosso banco de dados. 😔
Vamos tentar  novamente?
[15:51] Virtual Agent: Lembre-se de escrever exatamente como está no painel da máquina ou no log de eventos.
[15:51] Virtual Agent: Certo, preciso que me informe o código de defeito do equipamento. 
Exemplos: U1-XXXX ou 99.XX.XX
[15:52] Guest: Erro cabeça de impressão
[15:52] Virtual Agent: Desculpe, não encontrei esse modelo/código de defeito em nosso banco de dados. 😔
Vamos tentar  novamente?
[15:52] Virtual Agent: Lembre-se de escrever exatamente como está no painel da máquina ou no log de eventos.
[15:52] Virtual Agent: Certo, preciso que me informe o código de defeito do equipamento. 
Exemplos: U1-XXXX ou 99.XX.XX
[15:52] Guest: Cabeça de impressão
[15:52] Virtual Agent: Ops, realmente não consegui encontrar o modelo/código de defeito que digitou.
Mas sem problemas, vou te encaminhar a nossa equipe de atendimento para que obtenha mais informações.
[15:52] Virtual Agent: Aguarde um instante que estou te encaminhando a um de nossos analistas do suporte técnico!
[15:52] [PRIVATE] System: Paulo Henrique Lima Da Silva entrou.
[15:52] Paulo Henrique Lima Da Silva: Obrigado por aguardar, já iremos atender.
[15:52] Guest: Ok
[15:54] Paulo Henrique Lima Da Silva: Olá, bem vindo ao suporte, sou o Paulo. Por gentileza informe seu nome e o motivo do contato.
[15:54] Guest: Boa tarde Paulo Rafael aquii
[15:55] Guest: Estou atendendo uma impressora pro 9020
[15:55] Guest: Está com erro no preto
[15:55] Guest: E hora da mensagem de erro no cabeçote
[15:55] Paulo Henrique Lima Da Silva: boa tarde
[15:57] Paulo Henrique Lima Da Silva: certo
[15:58] Paulo Henrique Lima Da Silva: gera código de erro?
[15:58] Guest: Não só essa msg
[15:58] Guest: De erro
[16:00] Paulo Henrique Lima Da Silva: o que já foi feito?
[16:01] Guest: Foi feito a atualização de firmware e troca dos cartuchos
[16:01] [PRIVATE] System: Paulo Henrique Lima Da Silva entrou.
[16:01] Samuel Mauro Da Silva: Obrigado por aguardar, já iremos atender.
[16:01] [PRIVATE] Guest: @L[https://simpress.service-now.com/api/now/v2/cs/media/seOsuvEKkJywqz71b9B4do3UU9St7SiXkh7pOmeZXtnH8QXKbcuxeAYuNe2x4Zse|ME52faef571c79c0dcd8c026b815c3cf71.jpg]
[16:02] Samuel Mauro Da Silva: Boa tarde
[16:02] Samuel Mauro Da Silva: tudo bem?
[16:02] Guest: Tudo bem
[16:02] Guest: Tô atendendo uma pro 9020
[16:03] Samuel Mauro Da Silva: Rafael, de uma verificada se os cartuchos da maquina estão vencidos
[16:03] Samuel Mauro Da Silva: mesmo sendo novos podem estar vencidos
[16:03] [PRIVATE] Guest: @L[https://simpress.service-now.com/api/now/v2/cs/media/W4AlUKyBkCUcKi4XzM8cJzdbaHpwaMCArBbd8P0utkgXndzHIc7lScVUyKS5AZf0|MEdcbaacad5ab99fa29c090398d5f82785.jpg]
[16:03] Guest: 10/2026
[16:05] Samuel Mauro Da Silva: ok, vc chegou a tentar calibrar a maquina?
[16:05] Guest: Ela faz a calibragem porém continua com o erro
[16:07] Samuel Mauro Da Silva: ok, nesse caso vamos ter que trocar a cabeça de impressão do equipamento
[16:08] Guest: Ok você poderia me passar o código pois não estou localizando nem o manual nem a peça
[16:08] Samuel Mauro Da Silva: um momento que vou verificar aqui o codigo
[16:08] Guest: Ok obg
[16:10] Guest: No aguardo
[16:13] Guest: .
[16:15] Guest: .
[16:17] Guest: .
[16:17] Samuel Mauro Da Silva: o código da peça é 3JB15A 
[16:18] Guest: Ok
[16:18] Guest: Obg
[16:19] Samuel Mauro Da Silva: por nada
[16:21] [PRIVATE] System: Paulo Henrique Lima Da Silva saiu.
</t>
  </si>
  <si>
    <t>IMS0062560</t>
  </si>
  <si>
    <t xml:space="preserve">[15:55] Guest: Boa tarde
[15:56]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G15cWxhWk1Zcld3X1Y5NVhxVjRGUT09anBfUHVSSUozTVFxdTgwOHFIdHJvcFNlX3hfNnpHSVd1WHlzUVZYa2tjNWFpSWxab2dkZ1A2MTNxN0s2TWF6MF9SUFlWVFozdjk4QXN0Z1A3U09aMTRoRW50cWxkN2NabVEteVprRUN1RGthcHhtRzhDWDNxYVpDNVpkRHRDWHRPRkswdUpoYVFNQU1PQ0tvd213ZzVnRC1LRTZoRUZCSTR5SUp4ZEhH77eu77ev&amp;target_url=https%3A%2F%2Fux.simpress.com.br)
[15:56] Virtual Agent: Excelente! Agora, para que eu consiga te ajudar, escolha a opção que mais te representa:
[15:56] Guest: Sou Técnico
[15:56] Virtual Agent: Por favor, digite o seu e-mail:
[15:56] Guest: fmramos@simpress.com.br
[15:56] Virtual Agent: Escolha uma opção:
[15:57] Guest: Atendimento com OS 
[15:57] Virtual Agent: Digite a sua ordem de serviço. 
Exemplo: 3123913
[15:57] Guest: 6551362
[15:57] Virtual Agent: Que tipo de atendimento você precisa?
[15:57] Guest: Apoio Técnico
[15:57] Virtual Agent: Obrigada pela informações.
Encontrei as seguintes informações sobre sua Ordem de Serviço.
Número: 6551362
Nome Técnico: TÉCNICO SIMPRESS 
Status: Aceito 
Descrição: Ao digitalizar para SMB o arquivo é cancelado e o equipamento é reinicido. 
Data de Abertura: 17/11/2025 
Data de Atendimento: 01/12/2025
Data de Finalização:  
[15:57] Virtual Agent: As informações estão corretas?
[15:58] Guest: Sim
[15:58] Virtual Agent: Certo, preciso que me informe o código de defeito do equipamento. 
Exemplos: U1-XXXX ou 99.XX.XX
[15:58] Guest: equipamento reiniciando ao digitalizar
[15:58] Virtual Agent: Desculpe, não encontrei esse modelo/código de defeito em nosso banco de dados. 😔
Vamos tentar  novamente?
[15:58] Virtual Agent: Lembre-se de escrever exatamente como está no painel da máquina ou no log de eventos.
[15:58] Virtual Agent: Certo, preciso que me informe o código de defeito do equipamento. 
Exemplos: U1-XXXX ou 99.XX.XX
[15:59] Guest: equipamento reiniciando ao digitalizar
[15:59] Virtual Agent: Desculpe, não encontrei esse modelo/código de defeito em nosso banco de dados. 😔
Vamos tentar  novamente?
[15:59] Virtual Agent: Lembre-se de escrever exatamente como está no painel da máquina ou no log de eventos.
[15:59] Virtual Agent: Certo, preciso que me informe o código de defeito do equipamento. 
Exemplos: U1-XXXX ou 99.XX.XX
[15:59] Guest: equipamento reiniciando ao digitalizar
[15:59] Virtual Agent: Ops, realmente não consegui encontrar o modelo/código de defeito que digitou.
Mas sem problemas, vou te encaminhar a nossa equipe de atendimento para que obtenha mais informações.
[15:59] Virtual Agent: Aguarde um instante que estou te encaminhando a um de nossos analistas do suporte técnico!
[15:59] [PRIVATE] System: Valdeir Vilela Ferreira De Novais entrou.
[15:59] Valdeir Vilela Ferreira De Novais: Obrigado por aguardar, já iremos atender.
[16:02] Valdeir Vilela Ferreira De Novais: Boa tarde, sou Valdeir em que posso ajudar?
[16:03] Guest: boa tarde valdeir
[16:03] Guest: estou com um equipamento 4070 que ao digitalizar para smb cancela o trabalho e o equipamento reinicia
[16:05] Valdeir Vilela Ferreira De Novais: certo somente nessa função que reinicia?
[16:05] Guest: somente
[16:06] Valdeir Vilela Ferreira De Novais: certo, como esse problema se iniciou? algum relato do cliente sobre?
[16:06] Guest: parau de um dia para o outro
[16:07] Valdeir Vilela Ferreira De Novais: o que você já fez sobre o defeito de procedimento?
[16:07] Guest: já resetei o equipamento e atualizei firmeware e o erro continua
[16:08] Valdeir Vilela Ferreira De Novais: certo a rede elétrica apresenta quais valores? FT: FN: NT:
[16:08] Guest: validei os caminhos de digitalização e estão coreto
[16:10] Guest: FT 125 FN 123 NT 00
[16:11] Valdeir Vilela Ferreira De Novais: certo, a placa fonte apresenta alguma avaria visual? chegou a aferir a saída dela se apresenta os valores de 5v e 24v sem oscilação?
[16:11] Guest: validei e estão coretos
[16:12] Guest: sem oscilação
[16:12] Valdeir Vilela Ferreira De Novais: certo, qual é o seu diagnóstico do defeito?
[16:13] Guest: estou achando que pode  ser a placa principal
[16:17] Valdeir Vilela Ferreira De Novais: certo, vou fazer a liberação da placa principal com base no seu diagnóstico, só um momento
[16:19] Guest: ok
[16:19] Guest: qual o procimo passo para solicitar a placa?
[16:20] Guest: e qual o codigo da placa\\\\\\\\?
[16:21] Valdeir Vilela Ferreira De Novais: 260114-001250 essa é a liberação para pedir a placa principal, quando for realizar o pedido, coloque na descrição de observação do técnico o defeito da máquina, justificando o pedido da peça para que assim não ocorra recusas indevidas
[16:21] Valdeir Vilela Ferreira De Novais: o código tem no part catalog na universidade
[16:21] Guest: ok
[16:23] Guest: obrigado
[16:25] Valdeir Vilela Ferreira De Novais: de nada
[16:35] System: Valdeir Vilela Ferreira De Novais encerrou a conversa.
</t>
  </si>
  <si>
    <t>IMS0062566</t>
  </si>
  <si>
    <t xml:space="preserve">[16:00]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UhCNlZkMWZjdTk4RTg1N2tZSXI2Zz09SzJJNjNTeFBlazNKeDIzN2RtZVM0VzRWOFpGTE1LTk9WWlYtM01naHp3NlpqY1V1UExlZTdmd1U2UHBYREd0bVpOZk8xWF9yTWxPWkdXTGpmd09lcVRqVENzVEt5NVBoQWlpMEl1M1hlTkxYVF9VdXlacmZRX3ZUYkZxY0dVTFk2Ulp1dE5LMnR0dlNqeVppT1IwRE5Oa0VLdG5DX1dvNzNoMG56SXUt77eu77ev&amp;target_url=https%3A%2F%2Fux.simpress.com.br)
[16:00] Virtual Agent: Excelente! Agora, para que eu consiga te ajudar, escolha a opção que mais te representa:
[16:01] Guest: Sou Técnico
[16:01] Virtual Agent: Por favor, digite o seu e-mail:
[16:01] Guest: hessini@gmail.com
[16:01] Virtual Agent: Escolha uma opção:
[16:03] Guest: Atendimento sem OS
[16:03] Virtual Agent: Você selecionou a opção de acesso sem OS. 
Caso o seu atendimento possua OS, o atendente do suporte irá recusar o seu atendimento!
Deseja continuar?
[16:03] Guest: Sim
[16:03] Virtual Agent: Como você gostaria de prosseguir?
[16:03] Guest: Apoio Técnico
[16:03] Virtual Agent: Sobre qual modelo de equipamento deseja mais informações?
[16:03] Virtual Agent: Por favor, digite o modelo:
[16:04] Guest: E52645C
[16:04] Virtual Agent: Agora, preciso do código de defeito do equipamento. 
Exemplos: U1-xxx ou S1-xxx ou 31- 4321
Você possui o código?
[16:04] Guest: Não possuo o código
[16:04] Virtual Agent: Aguarde um instante que estou te encaminhando a um de nossos analistas do suporte técnico!
[16:04] [PRIVATE] System: Rosalino Oliveira Carneiro entrou.
[16:04] Rosalino Oliveira Carneiro: Obrigado por aguardar, já iremos atender.
[16:05] Rosalino Oliveira Carneiro: boa tarde sou ROSALINO  em que posso ajudar
[16:09] [PRIVATE] Guest: @L[https://simpress.service-now.com/api/now/v2/cs/media/dzFtXP92XzNIwWNFcLCMu3N1clrpOUm9DeoZqXwClBeCbBPrltjra6D7HE6PoRMB|MEf9dafc21e9cc0a6bd5d90932481d6a77.jpg]
[16:09] [PRIVATE] Guest: @L[https://simpress.service-now.com/api/now/v2/cs/media/1ATU1kmbjgIqCvWlANM8kdPaKjAkZbqyeMiVSTStFWO3ba5bt7fztRkNTXm8SCWQ|ME5c1677311d4a60dbba3b6cc3fbcdfa62.jpg]
[16:09] Guest: Só não liga o display
[16:09] [PRIVATE] Guest: @L[https://simpress.service-now.com/api/now/v2/cs/media/TiKczDjH83E9ggB9ovlK24Wyz0ziCYee6KuZpU9TBim3lBkP83GuYYgAQVPvky5J|MEbd903030a8d8eabf355809d253999a34.jpg]
[16:09] Guest: O touché faz barulho
[16:09] Rosalino Oliveira Carneiro: ela imprime?
[16:09] Rosalino Oliveira Carneiro: aperta o botão atras do painel ve se ele muda de estado
[16:10] Guest: ela  só bipou
[16:10] Rosalino Oliveira Carneiro: ta imprimindo?
[16:11] Guest: ela  não imprime pq tem que botar a senha pra recuperar
[16:11] Guest: e o touch não dexa colocar a senha
[16:11] Rosalino Oliveira Carneiro: faz um teste com o usb
[16:12] Guest: não tem como fazer teste aqui  com o usb no momento
[16:13] Rosalino Oliveira Carneiro: porque?
[16:13] Rosalino Oliveira Carneiro: qual o relato do cliente e quando começou?
[16:13] Guest: não tem computador disponivel
[16:13] Guest: nem cabo
[16:14] Guest: quando eles chegaram na  segunda  e ligaram já  estava assim
[16:15] Rosalino Oliveira Carneiro: conforme os teste que você fez qual o seu diagnostico?
[16:15] [PRIVATE] Guest: @L[https://simpress.service-now.com/api/now/v2/cs/media/9DdjMzwUbbBoe6HWjFWGd9eAJ65engEMFR5SQ18jtIZvWrQJKhwaLVbQohBCv5is|MEf4368db1991c253b721c5071a19121dd.jpg]
[16:15] [PRIVATE] Guest: @L[https://simpress.service-now.com/api/now/v2/cs/media/LegUKNQo3N0RO9FuiLHfisiL2xKtiH3Sym05djFCD0s3M49xVPtBe9idVjUvNShK|ME52e013058f6e99759fa7a60867a6e822.jpg]
[16:15] [PRIVATE] Guest: @L[https://simpress.service-now.com/api/now/v2/cs/media/UA1D5EJx7pwC8iwNPtJuJ8m9WdpnepKLwaoGX2dRWLOIoISfBNVeoJaxKLZlPOBo|MEe882efe48456332371a50363f7a86178.jpg]
[16:15] [PRIVATE] Guest: @L[https://simpress.service-now.com/api/now/v2/cs/media/H3lt5LP9uiPwo8odsOudqQDU2nMrrMASLUSRBfLX4Nfsi2T1ijoaRWs9q1hoCJGd|MEa19813f42dd1c47ef818e8979a734281.jpg]
[16:15] [PRIVATE] Guest: @L[https://simpress.service-now.com/api/now/v2/cs/media/epWuM77KOvf5oM736CAYZOEET1bKqMmdJiRXMuw0BsSbIniu7UlQ6YlmnMAJtsPz|MEcb8c6cfd9fd3d2e55ea1976d3bf00906.jpg]
[16:15] [PRIVATE] Guest: @L[https://simpress.service-now.com/api/now/v2/cs/media/kPcFHHacECBnKOsiIsSZAygFlNKDxvW62nGMsFgDWuGGIduW6WcJF2VF6EG0zXbJ|MEea5df3faaf29683cab4792e631651f03.jpg]
[16:16] Guest: O problema parece ser  no display
[16:16] Rosalino Oliveira Carneiro: um minuto
[16:17] Guest: pois  ao tocar ouve-se barulho e tudo só o display que parece esta  apagado
[16:17] Rosalino Oliveira Carneiro: qual a sua OS
[16:17] Guest: 6631225
[16:21] Rosalino Oliveira Carneiro: liberação do painel  260114-000997
[16:22] Guest: OBRIGADO ROSALINO!!
[16:23] Rosalino Oliveira Carneiro: de nada
</t>
  </si>
  <si>
    <t>IMS0062576</t>
  </si>
  <si>
    <t xml:space="preserve">[16:04] Guest: .
[16:04]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TVlMmJqbnFEVEFSZzBUWXIwMWwzZz09MGJJTTFMS3RpUjRlaWxaSDFJY2o5OGlPalNSU2FwZHFHeURkSUZXTGcxRld5VGJoYUptcVh5ZWVRRFFMeUhJamZwd0haX3lDckJyRmItM2VuaFdodWEtSXpadExDXzRTeVk1WGJYblBnWm12cGNYSUxzUkxrcjR4RHpYb25tcFFGVDUyTXdJTmxVVjRUWHJvZzAyUmZMUVFaUkpxU3dEQm5sWF91T1hC77eu77ev&amp;target_url=https%3A%2F%2Fux.simpress.com.br)
[16:04] Virtual Agent: Excelente! Agora, para que eu consiga te ajudar, escolha a opção que mais te representa:
[16:05] Guest: Sou Técnico
[16:05] Virtual Agent: Por favor, digite o seu e-mail:
[16:05] Guest: Vomachado@simpress.com.br
[16:05] Virtual Agent: Escolha uma opção:
[16:05] Guest: Atendimento com OS 
[16:05] Virtual Agent: Digite a sua ordem de serviço. 
Exemplo: 3123913
[16:05] Guest: 6636927
[16:05] Virtual Agent: Que tipo de atendimento você precisa?
[16:05] Guest: Apoio Técnico
[16:05] Virtual Agent: Obrigada pela informações.
Encontrei as seguintes informações sobre sua Ordem de Serviço.
Número: 6636927
Nome Técnico: VICTOR OLIVEIRA MACHADO 214149 
Status: Finalizado 
Descrição:  
Data de Abertura: 08/01/2026 
Data de Atendimento: 13/01/2026
Data de Finalização: 13/01/2026 
[16:05] Virtual Agent: As informações estão corretas?
[16:05] Guest: Sim
[16:05] Virtual Agent: Certo, preciso que me informe o código de defeito do equipamento. 
Exemplos: U1-XXXX ou 99.XX.XX
[16:05] Guest: Placa principal bloqueada
[16:05] Virtual Agent: Desculpe, não encontrei esse modelo/código de defeito em nosso banco de dados. 😔
Vamos tentar  novamente?
[16:05] Virtual Agent: Lembre-se de escrever exatamente como está no painel da máquina ou no log de eventos.
[16:05] Virtual Agent: Certo, preciso que me informe o código de defeito do equipamento. 
Exemplos: U1-XXXX ou 99.XX.XX
[16:06] Guest: Placa principal bloqueada
[16:06] Virtual Agent: Desculpe, não encontrei esse modelo/código de defeito em nosso banco de dados. 😔
Vamos tentar  novamente?
[16:06] Virtual Agent: Lembre-se de escrever exatamente como está no painel da máquina ou no log de eventos.
[16:06] Virtual Agent: Certo, preciso que me informe o código de defeito do equipamento. 
Exemplos: U1-XXXX ou 99.XX.XX
[16:06] Guest: Placa principal bloqueada
[16:06] Virtual Agent: Ops, realmente não consegui encontrar o modelo/código de defeito que digitou.
Mas sem problemas, vou te encaminhar a nossa equipe de atendimento para que obtenha mais informações.
[16:06] Virtual Agent: Aguarde um instante que estou te encaminhando a um de nossos analistas do suporte técnico!
[16:06] [PRIVATE] System: Claudio Augusto Alves Da Silva Junior entrou.
[16:06] Claudio Augusto Alves Da Silva Junior: Obrigado por aguardar, já iremos atender.
[16:06] Guest: Ok
[16:07] Guest: Placa principal bloqueada
[16:07] Guest: 6549716
[16:21] Claudio Augusto Alves Da Silva Junior: Olá, bem vindo ao suporte, eu sou Cláudio. Por gentileza me informe seu nome e o motivo do contato.
[16:22] Guest: Boa tarde. Pode finalizar, consegui aqui
[16:22] System: Claudio Augusto Alves Da Silva Junior encerrou a conversa.
</t>
  </si>
  <si>
    <t>IMS0062610</t>
  </si>
  <si>
    <t xml:space="preserve">[16:20] Guest: Boa tarde
[16:20]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nF5QVhLTTNiMjNjb083U0t2R0h1UT09MFBxMzVQdjJfRFBFajBUNXFlSHI4SXdjOFJ5QnVmbU1MalI1eTVfbDR6NUJsLUlOVDhjRVRXQkphcFY3Wng5ZTdmUEd4MFVyVmhsY0dLcC1zdzg5WWdFQ0l2Umt5LWtSVVBRZUZXcEZCTnRnVnhOeFpQZFdXWEVTUHZGZ3lGZVVPZG5PVTdYeVJSWGlGN0xoN2N6VWZJNTNpZXFZZ2tiS1doZlNUdTQ377eu77ev&amp;target_url=https%3A%2F%2Fux.simpress.com.br)
[16:20] Virtual Agent: Excelente! Agora, para que eu consiga te ajudar, escolha a opção que mais te representa:
[16:20] Guest: Sou Técnico
[16:20] Virtual Agent: Por favor, digite o seu e-mail:
[16:20] Guest: Adias@simpress.com.br
[16:20] Virtual Agent: Escolha uma opção:
[16:20] Guest: Atendimento com OS 
[16:20] Virtual Agent: Digite a sua ordem de serviço. 
Exemplo: 3123913
[16:20] Guest: 6647701
[16:20] Virtual Agent: Que tipo de atendimento você precisa?
[16:20] Guest: Liberação ADF
[16:20] Virtual Agent: Selecione a opção desejada:
[16:20] Guest: Código de erro
[16:20] Virtual Agent: Desculpe, não encontrei o Modelo em nosso banco de dados 😟
[16:20] Virtual Agent: Aguarde um instante que estou te encaminhando a um de nossos analistas do suporte técnico!
[16:20] [PRIVATE] System: Paulo Henrique Lima Da Silva entrou.
[16:20] Paulo Henrique Lima Da Silva: Obrigado por aguardar, já iremos atender.
[16:21] Paulo Henrique Lima Da Silva: Olá, bem vindo ao suporte, sou o Paulo. Por gentileza informe seu nome e o motivo do contato.
[16:23] Guest: Oi Paulo, Boa-tarde,  blz?
Cara to com uma e52645, com erro 31.03.20
Ja verifiquei rede elétrica,  tudo no padrão,  tensões na formatter e scb tb normais.
Substituí o cabo flat 20 vias (tinha um sobressalente  na bolsa) , erro persiste.  Previso da liberação do adf,
[16:23] [PRIVATE] Guest: @L[https://simpress.service-now.com/api/now/v2/cs/media/1Ze1DwBSzMz44h30LLHI51FRMjyysMC76CJzcpdpIyIawCKR6nu0DDlBPhY82QKa|MEa1503e3bcc94cc4869387e4204067d03.jpg]
[16:23] [PRIVATE] Guest: @L[https://simpress.service-now.com/api/now/v2/cs/media/TgjNBpZvrlALU6vmXze53pRurPHwn4OXRcziaRkOun5mY3SETn0XKzAu0RYTkapY|ME99a9fe97a68cb5397cddd2f8c2137e27.jpg]
[16:23] [PRIVATE] Guest: @L[https://simpress.service-now.com/api/now/v2/cs/media/ZTkmukAcFEOO76RsB060F1w7V3sSF4hflCc4ZzlaFJtb33ujwnRiAXGtd7ECEKTz|ME484812fe4707d0f350e1b9ac8a16f582.jpg]
[16:24] Paulo Henrique Lima Da Silva: boa tarde
[16:24] Paulo Henrique Lima Da Silva: me confirma os valores da tomada pfvr
[16:26] Guest: 117,117,0 ,189
[16:26] Guest: Na formatter e scb 5v/ 24v
[16:27] Paulo Henrique Lima Da Silva: ok, vou liberar o adf
[16:27] Paulo Henrique Lima Da Silva: momento
[16:28] Guest: Obg
[16:31] Paulo Henrique Lima Da Silva: Liberar ADF - 260114-001005
[16:33] Guest: Obg
[16:34] Paulo Henrique Lima Da Silva: por nada
[16:34] System: Paulo Henrique Lima Da Silva encerrou a conversa.
</t>
  </si>
  <si>
    <t>IMS0062613</t>
  </si>
  <si>
    <t xml:space="preserve">[16:22]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x5cE5XVWUzT3VNVnE1NzNhZVcxQT09el81SDNLckxPdU5fZmJPbGNCdU94bXZUcjQ1b2ZKNXlBMkcxQ1hWYS1uNVVvSEVKazN0Nm1RcFNBRDhDTXZlLVJpeFJ6YzNNaXVWUGJoN2ZzbzR6TDFiLTVSd2ZkUUdkZ3pOOVREMjd5Wkc1b0EwRUt6eDBEdmxpQVhJX20yZ3F3YW0xcklvMGRiUHRfRUh0T201aEZoU1EyVDJmemdKSWkwNmQtRUlU77eu77ev&amp;target_url=https%3A%2F%2Fux.simpress.com.br)
[16:22] Virtual Agent: Excelente! Agora, para que eu consiga te ajudar, escolha a opção que mais te representa:
[16:22] Virtual Agent: Excelente! Agora, para que eu consiga te ajudar, escolha a opção que mais te representa:
[16:22] Guest: Sou Técnico
[16:22] Virtual Agent: Por favor, digite o seu e-mail:
[16:22] Guest: vrbcruz@simpress.com.br
[16:22] Virtual Agent: Escolha uma opção:
[16:23] Guest: Atendimento com OS 
[16:23] Virtual Agent: Digite a sua ordem de serviço. 
Exemplo: 3123913
[16:23] Guest: 6646304
[16:23] Virtual Agent: Que tipo de atendimento você precisa?
[16:23] Guest: Apoio Técnico
[16:23] Virtual Agent: Obrigada pela informações.
Encontrei as seguintes informações sobre sua Ordem de Serviço.
Número: 6646304
Nome Técnico: TÉCNICO SIMPRESS 
Status: Em tratativa interna 
Descrição: Equipamento apresentando erros, e nao liga, ncessario visita no locak 
Data de Abertura: 13/01/2026 
Data de Atendimento: 
Data de Finalização:  
[16:23] Virtual Agent: As informações estão corretas?
[16:23] Guest: Sim
[16:23] Virtual Agent: Certo, preciso que me informe o código de defeito do equipamento. 
Exemplos: U1-XXXX ou 99.XX.XX
[16:23] Guest: n
[16:23] Virtual Agent: Desculpe, não encontrei esse modelo/código de defeito em nosso banco de dados. 😔
Vamos tentar  novamente?
[16:23] Virtual Agent: Lembre-se de escrever exatamente como está no painel da máquina ou no log de eventos.
[16:23] Virtual Agent: Certo, preciso que me informe o código de defeito do equipamento. 
Exemplos: U1-XXXX ou 99.XX.XX
[16:23] Guest: n
[16:23] Virtual Agent: Desculpe, não encontrei esse modelo/código de defeito em nosso banco de dados. 😔
Vamos tentar  novamente?
[16:23] Virtual Agent: Lembre-se de escrever exatamente como está no painel da máquina ou no log de eventos.
[16:23] Virtual Agent: Certo, preciso que me informe o código de defeito do equipamento. 
Exemplos: U1-XXXX ou 99.XX.XX
[16:23] Guest: n
[16:23] Virtual Agent: Ops, realmente não consegui encontrar o modelo/código de defeito que digitou.
Mas sem problemas, vou te encaminhar a nossa equipe de atendimento para que obtenha mais informações.
[16:23] Virtual Agent: Aguarde um instante que estou te encaminhando a um de nossos analistas do suporte técnico!
[16:23] [PRIVATE] System: Claudio Augusto Alves Da Silva Junior entrou.
[16:23] Claudio Augusto Alves Da Silva Junior: Obrigado por aguardar, já iremos atender.
[16:24] Claudio Augusto Alves Da Silva Junior: Olá, bem vindo ao suporte, eu sou Cláudio. Por gentileza me informe seu nome e o motivo do contato.
[16:24] Guest: Boa tarde Cláudio
[16:25] Guest: Estou com uma impressora 408 que está acusando atolamento
[16:26] Guest: porém foi verificado e não foi encontrado nada
[16:26] Claudio Augusto Alves Da Silva Junior: e como te ajudo ?
[16:27] Guest: Gostaria de saber o que pode estar causando o problema
[16:28] Claudio Augusto Alves Da Silva Junior: atolamento é visual não tem como eu por aqui saber onde esta atolando, o q pode fazer e solicitar apoio de outro tecnico para validação 
[16:30] Guest: não tem nenhum atolamento visual, onde pode ter atolado além dos lugares visíveis?
[16:33] Claudio Augusto Alves Da Silva Junior: não tem como eu saber por aqui 
[16:34] Claudio Augusto Alves Da Silva Junior: pega o manual dela da uma olhada onde fica os sensores e atuadores e verifica o q pode estar travado por sujeira 
[16:34] Claudio Augusto Alves Da Silva Junior: ou por outro motivo 
[16:38] Claudio Augusto Alves Da Silva Junior: Devido a falta de interação no chat e presença de fila o mesmo esta sendo encerrado. Agradecemos o seu contato!
[16:38] System: Claudio Augusto Alves Da Silva Junior encerrou a conversa.
</t>
  </si>
  <si>
    <t>IMS0062615</t>
  </si>
  <si>
    <t xml:space="preserve">[16:23]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VlDWlg4WFZTWi1xUmVkcTNlWWUyUT09b3dWTmxrYW5GQkdmVWdtOTcxRkJGV3Q3U0ZraHJTLWVTLVlWQ01HM3pzNER4alplcWNfU0l0LV93WnhPR0lkSXRXT3JCdWRTOXVVY3ROaHhQM3pwM2F2a05fcnVxWHV1aHNxWnM4TFFJeUN4Ynl6aW0wT21NU1BuT2NiaEExOWFKZGtIY2Y2QldWZjZFLXV2QmpXa2o2SkluMmE0dG9HdTVOaEtDTWpL77eu77ev&amp;target_url=https%3A%2F%2Fux.simpress.com.br)
[16:23] Virtual Agent: Excelente! Agora, para que eu consiga te ajudar, escolha a opção que mais te representa:
[16:23] Guest: Sou Técnico
[16:23] Virtual Agent: Por favor, digite o seu e-mail:
[16:24] Guest: dfigueiredo@simpress.com.br
[16:24] Virtual Agent: Escolha uma opção:
[16:24] Guest: Atendimento com OS 
[16:24] Virtual Agent: Digite a sua ordem de serviço. 
Exemplo: 3123913
[16:24] Guest: 6647252
[16:24] Virtual Agent: Que tipo de atendimento você precisa?
[16:24] Guest: Atendimento PC’s e Note
[16:24] Virtual Agent: Por favor, descreva em poucas palavras qual problema está acontecendo com o equipamento:
[16:24] Guest: Tela aparenta está ruim
[16:24] Virtual Agent: Ok, agora envie uma foto do erro apresentado.
[16:25] Virtual Agent: Aguarde um instante que estou te encaminhando a um de nossos analistas do suporte técnico!
[16:26] Guest: Ok
[16:28] [PRIVATE] System: Roger Marcondes Cabral entrou.
[16:28] Roger Marcondes Cabral: Obrigado por aguardar, já iremos atender.
[16:28] Roger Marcondes Cabral: Olá, tudo bem?
Meu nome é Roger e darei continuidade ao seu atendimento.
Em que posso ajudar hoje?
[16:28] Guest: Boa tarde Roger!
[16:29] Guest: Beleza
[16:29] Roger Marcondes Cabral: bem graças a Deus e vc?
[16:29] Guest: Vim atender esse nootbook, ao ligar apresenta essa tela😬
[16:29] Guest: Tudo na paz
[16:29] Roger Marcondes Cabral: Q bom!
[16:30] [PRIVATE] Guest: @L[https://simpress.service-now.com/api/now/v2/cs/media/YqTRLhvrIW1gZzzaenOugfN4Ixre4qZAcdSw3GVZ2b528TrSOCzoeqNYB46oF6JX|MEae1e45b5ad172af05b7d09aca6714566.jpg]
[16:30] Guest: Parece que deram tombo
[16:30] Guest: Apresenta um risco na tela
[16:31] Guest: Na tela não na imagem
[16:31] [PRIVATE] Guest: @L[https://simpress.service-now.com/api/now/v2/cs/media/g30WFS1TXThOw3mFVLoYRQzuR5TMMmx6AO1LB4oKU0Y0TWUgry9ogTBsBEuH3nOP|ME91b1e351ac4740997c4e5c9636646888.jpg]
[16:31] Roger Marcondes Cabral: consegue colocar ela em um monitor?
[16:31] Roger Marcondes Cabral: só para certificar
[16:32] Guest: Como coloco?
[16:32] Guest: Hdmi
[16:32] Roger Marcondes Cabral: isso
[16:32] Guest: Eu não tenho
[16:33] Guest: Vou ver se consigo
[16:33] Guest: Perai
[16:33] Roger Marcondes Cabral: ok!
[16:35] [PRIVATE] Guest: @L[https://simpress.service-now.com/api/now/v2/cs/media/5NwWL3rAICpWVIjBd912MP0r6zfqIHWFPLjrwsiE5JBjk3T9OxGDyx9ltOz6iVE0|ME5f5b05c0e093ac0f1fe5aa3b8c31d4c6.jpg]
[16:35] Guest: Funcionou
[16:35] Guest: No hdmi
[16:36] Roger Marcondes Cabral: tela mesmo
[16:36] Roger Marcondes Cabral: kkk
[16:36] Guest: Isso
[16:36] Guest: E o que eu peço?
[16:36] Guest: Gera orçamento
[16:36] Roger Marcondes Cabral: parece que tomou um tombo ai né?
[16:36] Guest: Consegue me ajudar ,primeira vez que pego esse problema em Nootbook
[16:37] Guest: Também acho
[16:37] Roger Marcondes Cabral: eu entendo que sim mano, nunca vi erro dessa forma
[16:37] Guest: Qual peça é código solicito?
[16:38] Roger Marcondes Cabral: eu orçaria o display 
[16:38] Guest: Tá bom
[16:39] Guest: Consegue me ajudar no código?
[16:43] Roger Marcondes Cabral: N00082-001 
SPS-RAW PANEL 14 FHD AG 250
[16:43] Roger Marcondes Cabral: Geralmente não podemos passar código
[16:43] Roger Marcondes Cabral: mas...
[16:44] Roger Marcondes Cabral: kk
[16:45] Roger Marcondes Cabral: te ajudo em algo mais?
[16:46] Guest: Obrigado ahaha
[16:47] Guest: Valeu mesmo
[16:47] Guest: 🙋🏽‍♂️👍🏽
[16:47] Roger Marcondes Cabral: imagina!
[16:47] Roger Marcondes Cabral: Forte abraço!
[16:48] Guest: 👍🏽
</t>
  </si>
  <si>
    <t>IMS0062616</t>
  </si>
  <si>
    <t xml:space="preserve">[16:28] Guest: .
[16:28]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lB6NEZRSUlBUkpubHZqMy1aaGl2Zz09cUdEbVM2WG8xYlZySzhTQUpDb1l5VFh4SXp0WTFHSWpHbzRWUkdPdFBtNTJTV2FYcW9iVkVxNXU1WnVQRFg3QmlSWVU3TWFUSlZxZlNoSkFUT2VTandKcVNoV1JET0tBLTZ5WHI4WHp2NUZRcTJXWE5QeXE1bF9JNmFQNXE4SHpEWXFBLTBnckFsREw4V3VxUG83OWxhMzBSTElqS1NLU1A2a2RKLVRP77eu77ev&amp;target_url=https%3A%2F%2Fux.simpress.com.br)
[16:28] Virtual Agent: Excelente! Agora, para que eu consiga te ajudar, escolha a opção que mais te representa:
[16:28] Guest: Sou Técnico
[16:28] Virtual Agent: Por favor, digite o seu e-mail:
[16:28] Guest: Alfaiajunior@gmail.com
[16:28] Virtual Agent: Escolha uma opção:
[16:28] Guest: Atendimento com OS 
[16:28] Virtual Agent: Digite a sua ordem de serviço. 
Exemplo: 3123913
[16:28] Guest: 6642446
[16:28] Virtual Agent: Que tipo de atendimento você precisa?
[16:29] Guest: Liberação de Placas
[16:29] Virtual Agent: Antes de transferir seu atendimento, preciso de algumas informações.
[16:29] Virtual Agent: Para obter o uso de liberação de placas, digite abaixo qual tipo de placa quer:
[16:29] Guest: Placa principal
[16:29]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[16:29] Virtual Agent: Para que eu possa compreender o erro, por favor me informe o que ocorre conforme as opções abaixo:
- **Não comunica via rede ou USB**
- **Não inicializa**
- **Sem tensão (tensão saída) para motores/sensores.**
[16:29] Virtual Agent: @L[https://simpress.service-now.com/imagem (1)_1757357503193.jpg|imagem (1)_1757357503193.jpg]
[16:29] Virtual Agent: Me informe qual das situações acima acontece:
[16:29] Guest: Não comunica via rede ou USB
[16:29]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[16:29] Virtual Agent: Agora que já testou como foram os testes? Finalizou com êxito ou apresentou algum erro?
[16:29] Guest: Fica sem conexão ainda
[16:29] Virtual Agent: Certo! E sobre o equipamento conseguiu realizar o reset?
[16:30] Guest: Sim
[16:30] Virtual Agent: Por favor me informe a atualização de firmware:
[16:31] Guest: Feito com sucesso
[16:31] Virtual Agent: Obrigada por responder todas as questões acima 👍
Agora já registrei todas as informações necessárias, sendo assim, vou transferir ao analista para validação.
**Obs: Esta evidência será registrada para autorizar a liberação da peça.**
[16:31] Virtual Agent: Aguarde um instante que estou te encaminhando a um de nossos analistas do suporte técnico!
[16:31] [PRIVATE] System: Samuel Mauro Da Silva entrou.
[16:31] Samuel Mauro Da Silva: Obrigado por aguardar, já iremos atender.
</t>
  </si>
  <si>
    <t>IMS0062617</t>
  </si>
  <si>
    <t xml:space="preserve">[16:29] Guest: Boa tarde
[16:29]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nVXa3VfY2Rpem5scENEZG1uT21QZz09SnVqbEhQTU5nZzFyb1J5Qi1OZi1VWExOWUpjbWpaVzgzQlBxbjlia0hYX0VPTGNlOUNMNTllUmFDWng0aktjRGJuSjJKS3EyLVc5MkFFVlByRUJtdmZaSW5PTzlqUXJOZTlCekd0OUFpNEdTTURPY0szdEVZdDlXTUE5dlRnNWJ2QXl0TGVxODJsNHFjWkRSbFQtcXljV0QzSi1CWnU0a2VueENSOFdM77eu77ev&amp;target_url=https%3A%2F%2Fux.simpress.com.br)
[16:29] Virtual Agent: Excelente! Agora, para que eu consiga te ajudar, escolha a opção que mais te representa:
[16:29] Guest: Sou Técnico
[16:29] Virtual Agent: Por favor, digite o seu e-mail:
[16:29] Guest: asteodoro@simpress.com.br
[16:29] Virtual Agent: Escolha uma opção:
[16:30] Guest: Atendimento com OS 
[16:30] Virtual Agent: Digite a sua ordem de serviço. 
Exemplo: 3123913
[16:30] Guest: 6649028
[16:30] Virtual Agent: Que tipo de atendimento você precisa?
[16:30] Guest: Liberação de Placas
[16:30] Virtual Agent: Antes de transferir seu atendimento, preciso de algumas informações.
[16:30] Virtual Agent: Para obter o uso de liberação de placas, digite abaixo qual tipo de placa quer:
[16:30] Guest: Placa principal
[16:30]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[16:30] Virtual Agent: Para que eu possa compreender o erro, por favor me informe o que ocorre conforme as opções abaixo:
- **Não comunica via rede ou USB**
- **Não inicializa**
- **Sem tensão (tensão saída) para motores/sensores.**
[16:30] Virtual Agent: @L[https://simpress.service-now.com/imagem (1)_1757357503193.jpg|imagem (1)_1757357503193.jpg]
[16:30] Virtual Agent: Me informe qual das situações acima acontece:
[16:30] Guest: Não inicializa
[16:30]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[16:30] Virtual Agent: Como está a alimentação da placa principal?
[16:31] Guest: Normal
[16:31] Virtual Agent: Conseguiu fazer a atualização de Recovery e Firmware?
[16:31] Guest: Não
[16:31] Virtual Agent: Por último como foi o teste do painel?
[16:32] Guest: Falha
[16:32] Virtual Agent: Registrei as informações e um analista irá validar de acordo com o Diagrama Eletrico deste modelo.
Esta evidencia será registrada para autorizar a liberação da peça.
[16:32] Virtual Agent: Aguarde um instante que estou te encaminhando a um de nossos analistas do suporte técnico!
[16:34] [PRIVATE] System: Paulo Henrique Lima Da Silva entrou.
[16:34] Paulo Henrique Lima Da Silva: Obrigado por aguardar, já iremos atender.
[16:35] Paulo Henrique Lima Da Silva: Olá, bem vindo ao suporte, sou o Paulo. Por gentileza informe seu nome e o motivo do contato.
[16:37] Guest: Boa tarde Paulo tudo bem ?
[16:38] Guest: Eu estou com 4070 aqui ela não está ligando
[16:38] Guest: Eu testei a fonte e está normal, acredito que seja a placa principal
[16:38] [PRIVATE] Guest: @L[https://simpress.service-now.com/api/now/v2/cs/media/h5BJZbGTy6ykMWnBz02YM3dENceAxrJa5WVUGiFuhPzS3VrPt0in0faH1OjDsW92|MEab575dada69f703be02d8e7e4560c9a1.jpg]
[16:38] Guest: Saída está normal, linha de 24v e 5v e a tomada tbm
[16:39] Paulo Henrique Lima Da Silva: boa tarde
[16:40] Paulo Henrique Lima Da Silva: tudo certo, e aí?
[16:40] Guest: Tudo bem graças a Deus
[16:40] Paulo Henrique Lima Da Silva: certo, ela não dá nenhum sinal de vida?
[16:40] Guest: Nenhum, não gira os motores, não ascende o painel
[16:41] Paulo Henrique Lima Da Silva: ok, seguindo seu diagnóstico, vou liberar a principal 
[16:41] Paulo Henrique Lima Da Silva: momento
[16:42] Guest: Sim, acredito que seja isso pq alimentação ela tem
[16:44] Paulo Henrique Lima Da Silva: Liberar placa principal - 260114-001272
[16:45] Guest: Obrigado Paulo
[16:46] Paulo Henrique Lima Da Silva: por nada
[16:46] [PRIVATE] Guest: @L[https://simpress.service-now.com/api/now/v2/cs/media/rSEPFosvVEWlps2k0a6ub9Ix0NKkbblzgHDcHzsWKDEOsVjZAv7gtgkzoYovuXHK|ME533700aaef76351ea7e61f7c55ada4b9.undefined]
[16:46] System: Paulo Henrique Lima Da Silva encerrou a conversa.
</t>
  </si>
  <si>
    <t>IMS0062625</t>
  </si>
  <si>
    <t xml:space="preserve">[16:33] Guest: Boa tarde
[16:33]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XUzcU5wbXRHZ0RKd1NfZDEyek9qUT09NWlYN2dOeGdYRzZON0pLM1lWV0VlSlllX2Vnbm95RHZ1YUxQN2plOG5WbmZNU19VWENrSVFMRDVQcEk0a1I2VUVCcWZSOFpMUld0RDZlWXZLTW9FLUptQlFqN2g4TTZFbUhHNldGUnRHUWJBbTJDdnRiaFlBeGVOV0JWNnN5dk5WQmh4TndSWmE5Vk5ULUMxemE1UXpMVHJlUHhwUk9YNy14SkdSeW5J77eu77ev&amp;target_url=https%3A%2F%2Fux.simpress.com.br)
[16:33] Virtual Agent: Excelente! Agora, para que eu consiga te ajudar, escolha a opção que mais te representa:
[16:33] Guest: Sou Técnico
[16:33] Virtual Agent: Por favor, digite o seu e-mail:
[16:33] Guest: eboliveira@simpress.com.br
[16:33] Virtual Agent: Escolha uma opção:
[16:34] Guest: Atendimento com OS 
[16:34] Virtual Agent: Digite a sua ordem de serviço. 
Exemplo: 3123913
[16:34] Guest: 6647937
[16:34] Virtual Agent: Que tipo de atendimento você precisa?
[16:34] Guest: Apoio Técnico
[16:34] Virtual Agent: Obrigada pela informações.
Encontrei as seguintes informações sobre sua Ordem de Serviço.
Número: 6647937
Nome Técnico:  
Status: Aceito 
Descrição: Equipamento imprimindo com falha no lado direito. 
Segue uma imagem em anexo do erro de impressão. 
Data de Abertura: 14/01/2026 
Data de Atendimento: 
Data de Finalização:  
[16:34] Virtual Agent: As informações estão corretas?
[16:35] Guest: Sim
[16:35] Virtual Agent: Certo, preciso que me informe o código de defeito do equipamento. 
Exemplos: U1-XXXX ou 99.XX.XX
[16:35] Guest: Apoio técnico
[16:35] Virtual Agent: Desculpe, não encontrei esse modelo/código de defeito em nosso banco de dados. 😔
Vamos tentar  novamente?
[16:35] Virtual Agent: Lembre-se de escrever exatamente como está no painel da máquina ou no log de eventos.
[16:35] Virtual Agent: Certo, preciso que me informe o código de defeito do equipamento. 
Exemplos: U1-XXXX ou 99.XX.XX
[16:35] Guest: Apoio técnico
[16:35] Virtual Agent: Desculpe, não encontrei esse modelo/código de defeito em nosso banco de dados. 😔
Vamos tentar  novamente?
[16:35] Virtual Agent: Lembre-se de escrever exatamente como está no painel da máquina ou no log de eventos.
[16:35] Virtual Agent: Certo, preciso que me informe o código de defeito do equipamento. 
Exemplos: U1-XXXX ou 99.XX.XX
[16:35] Guest: Apoio técnico
[16:35] Virtual Agent: Ops, realmente não consegui encontrar o modelo/código de defeito que digitou.
Mas sem problemas, vou te encaminhar a nossa equipe de atendimento para que obtenha mais informações.
[16:35] Virtual Agent: Aguarde um instante que estou te encaminhando a um de nossos analistas do suporte técnico!
[16:35] [PRIVATE] System: Valdeir Vilela Ferreira De Novais entrou.
[16:35] Valdeir Vilela Ferreira De Novais: Obrigado por aguardar, já iremos atender.
[16:36] Guest: Ok
[16:37] Valdeir Vilela Ferreira De Novais: Boa tarde, sou Valdeir em que posso ajudar?
[16:37] Guest: Fala minha joia
[16:37] Guest: Boa tarde
[16:37] Guest: Tudo bem?
[16:38] Guest: Precisando da sua ajuda!
[16:38] Valdeir Vilela Ferreira De Novais: beleza e você?
[16:38] Guest: Melhor agora com seu apoio
[16:39] Valdeir Vilela Ferreira De Novais: opa vamos lá do que precisa
[16:39] Valdeir Vilela Ferreira De Novais: Rosalino te mandou um abraço
[16:39] Guest: Manda outro pra essa máquina
[16:40] Valdeir Vilela Ferreira De Novais: rsrsrs pode deixar
[16:40] [PRIVATE] Guest: @L[https://simpress.service-now.com/api/now/v2/cs/media/VEffxqLzLUHEPUi2DxTiak7peeHfa40fTrqWZKPkjxMYiVuHP5BQhyCztih2efNZ|Cara procurei o código desse abençoado e nao encontrei nem no manual nem mo simflix]
[16:40] Guest: Leitor de contato do chip da unidade de imagem
[16:41] Valdeir Vilela Ferreira De Novais: certo, está danificado?
[16:41] Guest: Cara quando liga a maquina ela diz que a unidade de imagem nao está instalada mesmo substituindo por uma funcionando
[16:42] Valdeir Vilela Ferreira De Novais: certo, ai você limpou ele e ainda não fucniona?
[16:42] Valdeir Vilela Ferreira De Novais: funciona*
[16:42] Guest: Isso
[16:42] Guest: Ja desconectei e conectei na placa tbn e nada
[16:44] [PRIVATE] Guest: @L[https://simpress.service-now.com/api/now/v2/cs/media/aojyotsoXf6J89d4KhhErHsLUdNHbBTf99YKa1hvraFH0oeiUbBMDdUCgjTrb6cc|MEacfac927c1c9cd641448b1ae41963e8c.jpg]
[16:47] Valdeir Vilela Ferreira De Novais: JC93-00325A / FRAME-UPPER CRUM
[16:48] Guest: Fera demais
[16:48] Guest: O que seria de nós sem vcs!
[16:48] [PRIVATE] Guest: @L[https://simpress.service-now.com/api/now/v2/cs/media/t1OF5XAMB2hbEtFQxfyfZX6MShQfYFpG52H14iolqQMkurYSJ5c3O9RxYgCftUJD|MEf789c91b7ca2e1f9ca49c95c6c3c5346.undefined]
[16:49] Valdeir Vilela Ferreira De Novais: que isso pô estamos aqui para ajudar rsrs
[16:49] Guest: Ajudam demais,
[16:50] Valdeir Vilela Ferreira De Novais: 🙌
</t>
  </si>
  <si>
    <t>IMS0062640</t>
  </si>
  <si>
    <t>sem dados sem dados</t>
  </si>
  <si>
    <t xml:space="preserve">[16:47] Guest: boa tare
[16:47]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Whxc1VwZE5ENFhHMzMxX2F6M3lqdz09ZWlQNGtoNUd1b0kxUmltemxGdU5uaUZra1B6TkJRZjFnemNjWXdURDhTTFQtLWRyVjZYWUJHNzdodlJVOGdyMUlHSXRKNm5hbkYyb1ZTRk5rTTdiVXItYzdTNTA1UzBBT2Zuc3EyX2gwc1h5emU3X0FpVDR5ZW4tX3I3WGdGbU5FNnl1YUQ2a1NvOGFKN2NNcUE1RnhUNnA2bmwwdUhWdTdkRm5ScFRv77eu77ev&amp;target_url=https%3A%2F%2Fux.simpress.com.br)
[16:47] Virtual Agent: Excelente! Agora, para que eu consiga te ajudar, escolha a opção que mais te representa:
[16:47] Guest: tarde
[16:47] Virtual Agent: Desculpe, não entendi. Você poderia me ajudar respondendo?
[16:47] Virtual Agent: Excelente! Agora, para que eu consiga te ajudar, escolha a opção que mais te representa:
[16:48] Guest: Sou Técnico
[16:48] Virtual Agent: Por favor, digite o seu e-mail:
[16:48] Guest: ti@digitalmj.com.br
[16:48] Virtual Agent: Escolha uma opção:
[16:48] Guest: Atendimento sem OS
[16:48] Virtual Agent: Você selecionou a opção de acesso sem OS. 
Caso o seu atendimento possua OS, o atendente do suporte irá recusar o seu atendimento!
Deseja continuar?
[16:48] Guest: Sim
[16:48] Virtual Agent: Como você gostaria de prosseguir?
[16:48] Guest: Apoio Técnico
[16:48] Virtual Agent: Sobre qual modelo de equipamento deseja mais informações?
[16:48] Virtual Agent: Por favor, digite o modelo:
[16:48] Guest: 57540
[16:48] Virtual Agent: Agora, preciso do código de defeito do equipamento. 
Exemplos: U1-xxx ou S1-xxx ou 31- 4321
Você possui o código?
[16:49] Guest: BRBSN5LCY3
[16:49] Virtual Agent: Desculpe, não entendi. Você poderia me ajudar respondendo?
[16:49] Virtual Agent: Agora, preciso do código de defeito do equipamento. 
Exemplos: U1-xxx ou S1-xxx ou 31- 4321
Você possui o código?
[16:49] Guest: Não possuo o código
[16:49] Virtual Agent: Aguarde um instante que estou te encaminhando a um de nossos analistas do suporte técnico!
[16:49] [PRIVATE] System: Rosalino Oliveira Carneiro entrou.
[16:49] Rosalino Oliveira Carneiro: Obrigado por aguardar, já iremos atender.
[16:49] Guest: 49.38.07
[16:50] Rosalino Oliveira Carneiro: boa tarde sou ROSALINO  em que posso ajudar
[16:51] Rosalino Oliveira Carneiro: qual seu nome?
[16:51] Guest: *Vitor:*
boa tarde
[16:51] Guest: Vitor
[16:52] Rosalino Oliveira Carneiro: em que posso ajudar
[16:52] Guest: *Vitor:*
vitor
[16:53] Guest: *Vitor:*
HP COLOR E57540
[16:53] Guest: *Vitor:*
BRBSN5LCY3
[16:53] Guest: *Vitor:*
esta com erro 49.38.07
[16:54] Rosalino Oliveira Carneiro: verificou o cpmd
[16:54] Guest: *Vitor:*
na hora de atualizar firmware pede uma senha somente numeros
[16:54] Rosalino Oliveira Carneiro: seria o pin?
[16:54] Guest: *Vitor:*
ja tentei todas as senhas possivel mas nenhuma da certo
[16:55] Guest: *Vitor:*
procurei o pin mas nao encontrei
[16:55] Rosalino Oliveira Carneiro: 11057715
[16:55] Rosalino Oliveira Carneiro: tenta essa
[16:56] Guest: *Vitor:*
se caso essa nao de certo tem um outro método ? porque o técnico vai no local para poder fazer
[16:57] Rosalino Oliveira Carneiro: ele ta tentando subir o FW no pre boot
[16:57] Rosalino Oliveira Carneiro: se for é pra ser essa
[16:57] Guest: *Vitor:*
sim
[16:57] Rosalino Oliveira Carneiro: @L[https://simpress.service-now.com/api/now/v1/cs/media/wj51dZwlWYubweVQjg0LSBGetY1CwF3yQ2TgThgX2bAdng6xuJD4QRLf37i3sQW5|Service Pinpdf_210723_160935_220128_195548-1 (1).pdf]
[16:57] Rosalino Oliveira Carneiro: @L[https://simpress.service-now.com/api/now/v1/cs/media/dItlnvt0z1Ell801rXEt6xnkgLiNFzZYVwHr7Sh6lVKnxj6KoV67iJzaSLoB1biv|SERVICE PIN.jpeg]
[16:57] Rosalino Oliveira Carneiro: te mandei duas lista de senhas de pin
[16:59] Guest: *Vitor:*
obrigado
[16:59] Rosalino Oliveira Carneiro: de nada
[17:00] Guest: *Vitor:*
posso te mandar o video do técnico ?
[17:00] Rosalino Oliveira Carneiro: pode
[17:01] Guest: *Vitor:*
que tentamos varios pin de serviço mas nenhum dava certo
[17:02] [PRIVATE] Guest: @L[https://simpress.service-now.com/api/now/v2/cs/media/Hy74lq6pS8MAAaHli2RP35fla5ZYG51X7Ayn6tppmUIWnLcF8a1Dsk6wrN4UazGO|ME4a6d34bd7c06b1b6fbec701aa42ac740.mp4]
[17:04] Rosalino Oliveira Carneiro: essa senha que ele colocou foi ontem quando ele  foi 
[17:04] Rosalino Oliveira Carneiro: tenta com essa que te passei ou da uma olhada no arquivo que te mandei tem o pin das maquinas
[17:06] Guest: *Vitor:*
essa 11057715 olhei nas conversas ele tentou tambem
[17:07] Guest: *Vitor:*
como ele vai retornar no local para o atendimento, já teríamos que ter uma que de certo ou algum método que possa estar fazendo, para resetar essa senha ou algo do tipo
[17:11] Rosalino Oliveira Carneiro: @L[https://simpress.service-now.com/api/now/v1/cs/media/Xf4DJNvSNCxEeg8ZVdZJ56PG4yy9iZGv7JrOKFjG0DHSVDQq6bj7SSmSPF6lrgW2|Captura de tela_14-1-2026_171123_.jpeg]
[17:12] Rosalino Oliveira Carneiro: pede pra tentar 1 ao 8
[17:13] Guest: *Vitor:*
esse já pedi também do 1 ao 8 e do 8 ao1
[17:14] Guest: *Vitor:*
05527015
[17:15] Guest: *Vitor:*
04455511
[17:16] Guest: *Vitor:*
perguntamos se algum TI mudou a senha e eles falarão que não
[17:19] Rosalino Oliveira Carneiro: estranho teria que trocar a formatter pra ver
[17:20] Guest: *Vitor:*
oque seria isso
[17:20] Rosalino Oliveira Carneiro: @L[https://simpress.service-now.com/api/now/v1/cs/media/s6oawbO4uxRKj3roHcp9jx9xJ7wM4cSrTpT03rQORUhoynHvRalpyGbOYge4CjUJ|49.38.0C, 49.38.07, 99.pdf]
[17:21] Rosalino Oliveira Carneiro: achei esse boletim sobre o erro 
[17:21] Rosalino Oliveira Carneiro: to procurando pra ver se tem mais alguma coisa
[17:22] Guest: *Vitor:*
ok
[17:22] Rosalino Oliveira Carneiro: a formatter é a placa principal da maquina 
[17:22] Rosalino Oliveira Carneiro: seria isso mesmo
[17:23] Guest: *Vitor:*
seria trocar o disco rígido por outro ?
[17:23] Rosalino Oliveira Carneiro: tambem
[17:26] Guest: *Vitor:*
não vai ter outro método sem precisar trocar peça ?
[17:27] Guest: *Vitor:*
porque só essa senha que esta impedindo de fazer a atualização da firmware
[17:29] Guest: *Vitor:*
se tirar o hd e colocar em um pc e formatar e colocar sistema no hd novamente será que vai pedir a senha ?
[17:32] Rosalino Oliveira Carneiro: mesmo sim teria que formatar ele
[17:34] Guest: *Vitor:*
mas se fizer esse procedimento não vai pedir mais a senha ?
[17:36] Guest: *Vitor:*
essa placa principal da para fazer um reset nela ?
[17:37] Rosalino Oliveira Carneiro: não
[17:39] Rosalino Oliveira Carneiro: alguem cadastrou senha no pre boot
[17:39] Rosalino Oliveira Carneiro: oque poderia tentar era tirar a maquina e tentar deixar ela resetar a bios
[17:40] Guest: *Vitor:*
eles falarão que não
[17:41] Guest: *Vitor:*
como que faz o reset da bios ?
[17:41] Rosalino Oliveira Carneiro: pede pra ele tirar a placa da maquina  e deixar ela fora da maquina de um dia pro outro
[17:42] Guest: *Vitor:*
seria a placa principal ?
[17:43] Rosalino Oliveira Carneiro: isso                                                                                                                                                                                                                                                                                                                                                                                                                              
[17:45] Guest: *Vitor:*
seria só esse procedimento, não teria outro né ?
[17:45] Rosalino Oliveira Carneiro: não
[17:47] Guest: *Vitor:*
ok, obrigado
[17:47] Rosalino Oliveira Carneiro: de nada
</t>
  </si>
  <si>
    <t>IMS0062645</t>
  </si>
  <si>
    <t xml:space="preserve">[16:50] Guest: Ola
[16:50]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HlhNHZ1RlZlNFAtX1VwTGJJel9fUT09V3ZOSXlhU3ExSlRNRVRsZjVjQjdmTWY3SWR0RVZFVXBoZEhXc0hoY2tyUVo4UGVmS3VNOXkySlpZc2Z1Rk9tQXlvRHY1a0MwNzRYYUpBb0xuZUxQWGVPaU9DZVVNeEJIQUxYVDFLNU9tY0ZDbjNIZFgzSXZfNl9Fb21GMDFOSlQ1SDRiQlc5SEt3dVE5TG1obXZZSzFTZ2I5bGNwc2gtT2N4Y3VOa2NK77eu77ev&amp;target_url=https%3A%2F%2Fux.simpress.com.br)
[16:50] Virtual Agent: Excelente! Agora, para que eu consiga te ajudar, escolha a opção que mais te representa:
[16:51] Guest: Sou Técnico
[16:51] Virtual Agent: Por favor, digite o seu e-mail:
[16:51] Guest: Alfaiajunior@gmail.com
[16:51] Virtual Agent: Escolha uma opção:
[16:51] Guest: Atendimento com OS 
[16:51] Virtual Agent: Digite a sua ordem de serviço. 
Exemplo: 3123913
[16:51] Guest: 6642446
[16:51] Virtual Agent: Que tipo de atendimento você precisa?
[16:54] Guest: Liberação de Placas
[16:54] Virtual Agent: Antes de transferir seu atendimento, preciso de algumas informações.
[16:54] Virtual Agent: Para obter o uso de liberação de placas, digite abaixo qual tipo de placa quer:
[16:55] Guest: Placa principal
[16:55]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[16:55] Virtual Agent: Para que eu possa compreender o erro, por favor me informe o que ocorre conforme as opções abaixo:
- **Não comunica via rede ou USB**
- **Não inicializa**
- **Sem tensão (tensão saída) para motores/sensores.**
[16:55] Virtual Agent: @L[https://simpress.service-now.com/imagem (1)_1757357503193.jpg|imagem (1)_1757357503193.jpg]
[16:55] Virtual Agent: Me informe qual das situações acima acontece:
[16:55] Guest: Não comunica via rede ou USB
[16:55]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[16:55] Virtual Agent: Agora que já testou como foram os testes? Finalizou com êxito ou apresentou algum erro?
[16:55] Guest: Erro
[16:55] Virtual Agent: Certo! E sobre o equipamento conseguiu realizar o reset?
[16:56] Guest: Sim
[16:56] Virtual Agent: Por favor me informe a atualização de firmware:
[16:56] Guest: Feito com sucesso
[16:56] Virtual Agent: Obrigada por responder todas as questões acima 👍
Agora já registrei todas as informações necessárias, sendo assim, vou transferir ao analista para validação.
**Obs: Esta evidência será registrada para autorizar a liberação da peça.**
[16:56] Virtual Agent: Aguarde um instante que estou te encaminhando a um de nossos analistas do suporte técnico!
[16:56] [PRIVATE] System: Samuel Mauro Da Silva entrou.
[16:56] Samuel Mauro Da Silva: Obrigado por aguardar, já iremos atender.
[16:56] Guest: Aguardando
[16:56] Samuel Mauro Da Silva: Olá, bem vindo ao suporte, eu sou o Samuel. Por gentileza me informe o motivo do contato.
[16:56] Guest: Samuel tudo bom
[16:56] Guest: Precisamos trocar a placa dessa máquina
[16:57] Guest: Nao comunica na rede de jeito nenhum
[16:57] Samuel Mauro Da Silva: Os conectores da entrada de  rede estao amassados ou tortos? Poderia me enviar uma foto por favor?
[16:58] [PRIVATE] Guest: @L[https://simpress.service-now.com/api/now/v2/cs/media/RdnHewdFhzDfqSjpKIHlm5wOCyCEIanB9uMYDmWkPS5jURtGT953vF1F2KoROnbK|ME6f399312ff540a15e9f01bddc28e9522.jpg]
[16:58] [PRIVATE] Guest: @L[https://simpress.service-now.com/api/now/v2/cs/media/14EicLesrJTZ6saCcYsN7sNd2lRsypQ293FIOTFST7INMPNs0dijSOodiMwxsO6I|ME9a0534304b1230f81a53a63e53e5b098.jpg]
[16:58] [PRIVATE] Guest: @L[https://simpress.service-now.com/api/now/v2/cs/media/D1KieiueQJbtpUOaHBzvnxqzP2ZYjzP7dFm0AFi0zz6FxAO1v0vZQMBhPJTCwUv9|ME7b87a87a54133b2bd8ca80daec793644.mp4]
[17:00] Samuel Mauro Da Silva: Aguarde um momento, estou realizando a liberação para você.
[17:00] Guest: Obrigado
[17:09] Samuel Mauro Da Silva: OS 260114-001223, liberado a placa principal.
[17:11] Guest: Muito obrigado
[17:12] Samuel Mauro Da Silva: Por nada. Agradecemos o seu contato. Tenha um ótimo dia!
</t>
  </si>
  <si>
    <t>IMS0062647</t>
  </si>
  <si>
    <t xml:space="preserve">[16:50]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HloNjlkOF92dEJJOEZ6SjlJQ3BmZz09bkJvX19kN3BaZGJHd00wZXFkT1FuU3FTTXRraGdlSS1DeTNNc2hlLVZpcjhSYVBQZFhRS2Z5c3ZYb0NvTmE5NWZqa1pvRmZySlFJSnIxSElfYmswZTdEZHBoYVc2UTZSV0lIUjlBbGJ4aFE4a1JjT3dmcU9KY2ppd2h0dHVfdnFwX1pnWmlTdEs3LTlEdnlUc2tGTU1WUWR6a3VaWmVDR2FhM2lTOXRL77eu77ev&amp;target_url=https%3A%2F%2Fux.simpress.com.br)
[16:50] Virtual Agent: Excelente! Agora, para que eu consiga te ajudar, escolha a opção que mais te representa:
[16:50] Guest: Sou Técnico
[16:50] Virtual Agent: Por favor, digite o seu e-mail:
[16:51] Guest: vcbruno@simpress.com.br
[16:51] Virtual Agent: Escolha uma opção:
[16:51] Guest: Atendimento com OS 
[16:51] Virtual Agent: Digite a sua ordem de serviço. 
Exemplo: 3123913
[16:51] Guest: 6649493
[16:51] Virtual Agent: Parece que este não é um código de OS válido. 
Por favor, digite apenas o código da OS sem pontos ou espaços.
[16:51] Virtual Agent: Digite a sua ordem de serviço. 
Exemplo: 3123913
[16:52] Guest: 6649493
[16:52] Virtual Agent: Parece que este não é um código de OS válido. 
Por favor, digite apenas o código da OS sem pontos ou espaços.
[16:52] Virtual Agent: Digite a sua ordem de serviço. 
Exemplo: 3123913
[16:52] Guest: 6649493
[16:52] Virtual Agent: Parece que este não é um código de OS válido. 
Por favor, digite apenas o código da OS sem pontos ou espaços.
[16:52] Virtual Agent: Digite a sua ordem de serviço. 
Exemplo: 3123913
[16:52] Guest: 6649493
[16:52] Virtual Agent: Parece que este não é um código de OS válido. 
Por favor, digite apenas o código da OS sem pontos ou espaços.
[16:52] Virtual Agent: Digite a sua ordem de serviço. 
Exemplo: 3123913
[16:53] Guest: 6649493
[16:53] Virtual Agent: Parece que este não é um código de OS válido. 
Por favor, digite apenas o código da OS sem pontos ou espaços.
[16:53] Virtual Agent: Digite a sua ordem de serviço. 
Exemplo: 3123913
[16:54] Guest: 6634998
[16:54] Virtual Agent: Que tipo de atendimento você precisa?
[16:54] Guest: Apoio Técnico
[16:54] Virtual Agent: Obrigada pela informações.
Encontrei as seguintes informações sobre sua Ordem de Serviço.
Número: 6634998
Nome Técnico: TÉCNICO SIMPRESS 
Status: Aceito 
Descrição: Prezados,
Solicitamos, por gentileza, a abertura de atendimento técnico para a impressora de serial EDQ723114A, pois o equipamento encontra-se sem realizar digitalizações no momento.
Pedimos o apoio para verificação e correção do problema, a fim de restabelecer o funcionamento normal do serviço de digitalização.
Ficamos no aguardo das orientações e do atendimento.
Desde já agradecemos.
Atenciosamente, 
Data de Abertura: 07/01/2026 
Data de Atendimento: 
Data de Finalização:  
[16:54] Virtual Agent: As informações estão corretas?
[16:54] Guest: Sim
[16:54] Virtual Agent: Certo, preciso que me informe o código de defeito do equipamento. 
Exemplos: U1-XXXX ou 99.XX.XX
[16:54] Guest: erros diversos
[16:54] Virtual Agent: Desculpe, não encontrei esse modelo/código de defeito em nosso banco de dados. 😔
Vamos tentar  novamente?
[16:54] Virtual Agent: Lembre-se de escrever exatamente como está no painel da máquina ou no log de eventos.
[16:54] Virtual Agent: Certo, preciso que me informe o código de defeito do equipamento. 
Exemplos: U1-XXXX ou 99.XX.XX
[17:06] Guest: Erros diversos
[17:06] Virtual Agent: Desculpe, não encontrei esse modelo/código de defeito em nosso banco de dados. 😔
Vamos tentar  novamente?
[17:06] Virtual Agent: Lembre-se de escrever exatamente como está no painel da máquina ou no log de eventos.
[17:06] Virtual Agent: Certo, preciso que me informe o código de defeito do equipamento. 
Exemplos: U1-XXXX ou 99.XX.XX
[17:07] Guest: Erros diversos
[17:07] Virtual Agent: Ops, realmente não consegui encontrar o modelo/código de defeito que digitou.
Mas sem problemas, vou te encaminhar a nossa equipe de atendimento para que obtenha mais informações.
[17:07] Virtual Agent: Aguarde um instante que estou te encaminhando a um de nossos analistas do suporte técnico!
[17:07] [PRIVATE] System: Marcos Geanini Cabral Araujo entrou.
[17:07] Marcos Geanini Cabral Araujo: Obrigado por aguardar, já iremos atender.
[17:13] Marcos Geanini Cabral Araujo: Boa Tarde tudo bem ?
Sou o Marcos Analista de Suporte da Simpress, como posso te ajudar?
[17:15] System: Marcos Geanini Cabral Araujo encerrou a conversa.
</t>
  </si>
  <si>
    <t>IMS0062648</t>
  </si>
  <si>
    <t>Orlando Dos Santos Rodrigues Junior</t>
  </si>
  <si>
    <t xml:space="preserve">[16:51] Guest: Boa tarde
[16:51]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TE3ZGhZOFZCT05zTFc1bHlIRjVEQT09cjFWOWFUa2VkM3RxSTJVdjdNbS02cFVHaXpKdEJlT0lSUUdSM2JTdW5MTnBPUTJTbFVINTZqelBKZUNoM3pMOWk0ZWZuN0ZJMWs4eENfb2dKWkhjWjFvWi11RXYtb2xhb2pfRzNQekN4aV9FazJ6NEJMdUFGVTZ0Mi1pQ19KVzlYMldXcEN2ak1ad0IwN2RMYTdGRjFwNkJvWkFQbldMcWhmQkVjR0Zu77eu77ev&amp;target_url=https%3A%2F%2Fux.simpress.com.br)
[16:51] Virtual Agent: Excelente! Agora, para que eu consiga te ajudar, escolha a opção que mais te representa:
[16:51] Guest: Sou Técnico
[16:51] Virtual Agent: Por favor, digite o seu e-mail:
[16:51] Guest: osrjunior@simpress.com.br
[16:51] Virtual Agent: Escolha uma opção:
[16:51] Guest: Atendimento com OS 
[16:51] Virtual Agent: Digite a sua ordem de serviço. 
Exemplo: 3123913
[16:51] Guest: 6631046
[16:51] Virtual Agent: Que tipo de atendimento você precisa?
[16:52] Guest: Liberação de Placas
[16:52] Virtual Agent: Antes de transferir seu atendimento, preciso de algumas informações.
[16:52] Virtual Agent: Para obter o uso de liberação de placas, digite abaixo qual tipo de placa quer:
[16:52] Guest: Placa principal
[16:52]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[16:52] Virtual Agent: Para que eu possa compreender o erro, por favor me informe o que ocorre conforme as opções abaixo:
- **Não comunica via rede ou USB**
- **Não inicializa**
- **Sem tensão (tensão saída) para motores/sensores.**
[16:52] Virtual Agent: @L[https://simpress.service-now.com/imagem (1)_1757357503193.jpg|imagem (1)_1757357503193.jpg]
[16:52] Virtual Agent: Me informe qual das situações acima acontece:
[16:53] Guest: Não comunica via rede ou USB
[16:53]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[16:53] Virtual Agent: Agora que já testou como foram os testes? Finalizou com êxito ou apresentou algum erro?
[16:53] Guest: 1
[16:53] Virtual Agent: Certo! E sobre o equipamento conseguiu realizar o reset?
[16:53] Guest: Sim
[16:53] Virtual Agent: Por favor me informe a atualização de firmware:
[16:53] Guest: Feito com sucesso
[16:53] Virtual Agent: Obrigada por responder todas as questões acima 👍
Agora já registrei todas as informações necessárias, sendo assim, vou transferir ao analista para validação.
**Obs: Esta evidência será registrada para autorizar a liberação da peça.**
[16:53] Virtual Agent: Aguarde um instante que estou te encaminhando a um de nossos analistas do suporte técnico!
[16:53] [PRIVATE] System: Claudio Augusto Alves Da Silva Junior entrou.
[16:53] Claudio Augusto Alves Da Silva Junior: Obrigado por aguardar, já iremos atender.
[16:55] Claudio Augusto Alves Da Silva Junior: Olá, bem vindo ao suporte, eu sou Cláudio. Por gentileza me informe seu nome e o motivo do contato.
[16:55] Guest: Orlando Rodrigues
[16:56] Guest: Porta USB-A do lado direito do notebook não funciona
[16:56] Guest: É integrado com a placa mãe
[16:57] Claudio Augusto Alves Da Silva Junior: manda uma foto para registro 
[16:57] [PRIVATE] Guest: @L[https://simpress.service-now.com/api/now/v2/cs/media/drq2oIN4hVucwWHuPDLe1HrmNRZyLcGqMsst3UDwvh5E0cx4tbAbjX4i4by2Oxme|ME023632e8f8dca6f933d485f669862e58.jpg]
[16:57] [PRIVATE] Guest: @L[https://simpress.service-now.com/api/now/v2/cs/media/s2F9NTUISxP4oV7NuqL4iUOhvpAY5yY4qnPgf504jVQ9PwPxsGG0IOdSokGWrm1f|MEf491f161734f9e5329c4ffdba7e65448.jpg]
[16:57] [PRIVATE] Guest: @L[https://simpress.service-now.com/api/now/v2/cs/media/NaT31Xm3UQOdpa81jhMGPH130dqlJtbsaq5qJfnVDISx4CemLRvemA70algc7gQb|ME1a84c5bfc271cd6a9917cb95ab8fc5f2.jpg]
[17:00] Claudio Augusto Alves Da Silva Junior: liberação de placa mãe  260114-000951
[17:01] Guest: Obrigado
[17:05] System: Claudio Augusto Alves Da Silva Junior encerrou a conversa.
</t>
  </si>
  <si>
    <t>IMS0062669</t>
  </si>
  <si>
    <t xml:space="preserve">[17:20] Guest: Boa tarde
[17:20]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EJ5bGN5ck5UdHhfYTJURVBmRUoyUT09Yng0MFZGUTJKb25MMXJsR3E4b2tUUENvRVg4RzVreURJTHlVMFRnd0dHWnBjU1NFVmlMU1BKcDZORDY2T0RCcmo3M3I1alZoOXV1TFpqZFV4QWJJMjY2MnZvNWpod1c5QkdnT2pvdjhMMmUxUkZlMjQ4MnFEQk1ROGdYSUxhSHcxSDQyLVU1cGxBZ205VDUydUVOTjdpQkx4WmdBbFl5Nktsa3RVc0tM77eu77ev&amp;target_url=https%3A%2F%2Fux.simpress.com.br)
[17:20] Virtual Agent: Excelente! Agora, para que eu consiga te ajudar, escolha a opção que mais te representa:
[17:21] Guest: Excelente! Agora, para que eu consiga te ajudar, escolha a opção que mais te representa:
[17:21] Virtual Agent: Desculpe, não entendi. Você poderia me ajudar respondendo?
[17:21] Virtual Agent: Excelente! Agora, para que eu consiga te ajudar, escolha a opção que mais te representa:
[17:21] Guest: Sou Técnico
[17:21] Virtual Agent: Por favor, digite o seu e-mail:
[17:21] Guest: thiagoobarroos1@gmail.com
[17:21] Virtual Agent: Escolha uma opção:
[17:22] Guest: Atendimento com OS 
[17:22] Virtual Agent: Digite a sua ordem de serviço. 
Exemplo: 3123913
[17:22] Guest: 6636735
[17:22] Virtual Agent: Que tipo de atendimento você precisa?
[17:22] Guest: Apoio Técnico
[17:22] Virtual Agent: Obrigada pela informações.
Encontrei as seguintes informações sobre sua Ordem de Serviço.
Número: 6636735
Nome Técnico: TÉCNICO SIMPRESS 
Status: Em tratativa interna 
Descrição: A impressora não está inicializando o sistema operacional, ao ligar mostra o erro "98.00.0C Error". Evidência em anexo!
Obs.: a última vez que ocorreu esse erro, foi executado a restauração/formação do sistema e normalizou, mas o problema retornou não sendo mais possível executar o mesmo procedimento. A simpress enviou um novo disco rígido no passado para ser substituído, mas o suporte não executou a subsituição. Então solicito o envio do técnico para executar o procedimento, pois já temos um disco rígido novo no local. Peçam que o técnico mantenha contato comigo assim que programar o atendimento técnico. 
Data de Abertura: 08/01/2026 
Data de Atendimento: 
Data de Finalização:  
[17:22] Virtual Agent: As informações estão corretas?
[17:23] Guest: Sim
[17:23] Virtual Agent: Certo, preciso que me informe o código de defeito do equipamento. 
Exemplos: U1-XXXX ou 99.XX.XX
[17:23] Guest: 99.09.67
[17:23] Virtual Agent: Desculpe, não encontrei esse modelo/código de defeito em nosso banco de dados. 😔
Vamos tentar  novamente?
[17:23] Virtual Agent: Lembre-se de escrever exatamente como está no painel da máquina ou no log de eventos.
[17:23] Virtual Agent: Certo, preciso que me informe o código de defeito do equipamento. 
Exemplos: U1-XXXX ou 99.XX.XX
[17:24] Guest: 99.09.67
[17:24] Virtual Agent: Desculpe, não encontrei esse modelo/código de defeito em nosso banco de dados. 😔
Vamos tentar  novamente?
[17:24] Virtual Agent: Lembre-se de escrever exatamente como está no painel da máquina ou no log de eventos.
[17:24] Virtual Agent: Certo, preciso que me informe o código de defeito do equipamento. 
Exemplos: U1-XXXX ou 99.XX.XX
[17:25] Guest: Certo, preciso que me informe o código de defeito do equipamento. 
Exemplos: U1-XXXX ou 99.XX.XX
[17:25] Virtual Agent: Desculpe, não entendi. Você poderia me ajudar respondendo?
[17:25] Virtual Agent: Certo, preciso que me informe o código de defeito do equipamento. 
Exemplos: U1-XXXX ou 99.XX.XX
[17:25] Guest: 99.09.67
[17:25] Virtual Agent: Ops, realmente não consegui encontrar o modelo/código de defeito que digitou.
Mas sem problemas, vou te encaminhar a nossa equipe de atendimento para que obtenha mais informações.
[17:25] Virtual Agent: Aguarde um instante que estou te encaminhando a um de nossos analistas do suporte técnico!
[17:25] [PRIVATE] System: Paulo Henrique Lima Da Silva entrou.
[17:25] Paulo Henrique Lima Da Silva: Obrigado por aguardar, já iremos atender.
[17:32] Paulo Henrique Lima Da Silva: Olá, bem vindo ao suporte, sou o Paulo. Por gentileza informe seu nome e o motivo do contato.
[17:36] Guest: Thiago
[17:36] Guest: Obrigada pela informações.
Encontrei as seguintes informações sobre sua Ordem de Serviço.
Número: 6636735
Nome Técnico: TÉCNICO SIMPRESS 
Status: Em tratativa interna 
Descrição: A impressora não está inicializando o sistema operacional, ao ligar mostra o erro "98.00.0C Error". Evidência em anexo!
Obs.: a última vez que ocorreu esse erro, foi executado a restauração/formação do sistema e normalizou, mas o problema retornou não sendo mais possível executar o mesmo procedimento. A simpress enviou um novo disco rígido no passado para ser substituído, mas o suporte não executou a subsituição. Então solicito o envio do técnico para executar o procedimento, pois já temos um disco rígido novo no local. Peçam que o técnico mantenha contato comigo assim que programar o atendimento técnico. 
Data de Abertura: 08/01/2026 
Data de Atendimento: 
Data de Finalização:
[17:37] Guest: Erro 99.09.67
[17:37] Paulo Henrique Lima Da Silva: o que já foi feito?
[17:39] Guest: Troca do disco
[17:39] Guest: Hd
[17:39] Paulo Henrique Lima Da Silva: esse erro ocorre se trocar o HD e não subir o sistema
[17:39] Paulo Henrique Lima Da Silva: instalou o sistema da máquina?
[17:40] Guest: Não
[17:40] Guest: Tem q baixar à firmware no pendrive né
[17:41] Paulo Henrique Lima Da Silva: é
[17:41] Paulo Henrique Lima Da Silva: pode realizar o processo e voltar caso precise de apoio
[17:41] Paulo Henrique Lima Da Silva: ajudo em algo mais?
[17:43] Guest: Ok
[17:43] System: Paulo Henrique Lima Da Silva encerrou a conversa.
</t>
  </si>
  <si>
    <t>IMS0062719</t>
  </si>
  <si>
    <t>Henrique  Freitas</t>
  </si>
  <si>
    <t xml:space="preserve">[08:17] Guest: Olá
[08:17]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TkxRUEwZUN3LTNMaDdWdVg2X3lmZz09S1BqMk1LU21GYmxpbDRSa1cwZERvZmM3elRPeTY1akFmTU0wNF9iamwzRHBkVkd1MW5jVjNZU05IanBnR0pkMkU2bVc1YkRaWC1tcDhEMTVWcGZtUV9zbVVYNFlHVUtyU0hRTnlSYW5qQm4zMGRzSkdTRV9oYXg0RHBucTZhUDZLeWJ6N1lpQUpCNVNsWmw1QzgtTEhZZkwxRDh1akRpb29oX3Frc21N77eu77ev&amp;target_url=https%3A%2F%2Fux.simpress.com.br)
[08:17] Virtual Agent: Excelente! Agora, para que eu consiga te ajudar, escolha a opção que mais te representa:
[08:17] Guest: Sou Técnico
[08:17] Virtual Agent: Por favor, digite o seu e-mail:
[08:17] Guest: Hefreitas155@gmail.com
[08:17] Virtual Agent: Escolha uma opção:
[08:17] Guest: Atendimento com OS 
[08:17] Virtual Agent: Digite a sua ordem de serviço. 
Exemplo: 3123913
[08:18] Guest: 6644411
[08:18] Virtual Agent: Que tipo de atendimento você precisa?
[08:19] Guest: Apoio Técnico
[08:19] Virtual Agent: Obrigada pela informações.
Encontrei as seguintes informações sobre sua Ordem de Serviço.
Número: 6644411
Nome Técnico: TÉCNICO SIMPRESS 
Status: Em tratativa interna 
Descrição: A impressora esta com o interruptor proximo ao cabo de força quebrado, impactando a impressora ser ligado. solicito um técnico no local para analise ou envio da peça para ser aplicado a manutenção. Peço prioridade no fluxo para que possa fazer a manutenção devido a impressora esta impactando o setor.
Solicitante: Aline Oliveira de Souza Costa (84) 99173-4178
Técnico residente Simpress: Antonio Ivan (85) 984162079 (Inibição caso precise de evidencia me acionar.)
INC001686835 / HAPCLINICA RODOLFO FERNANDES / Setor: Consultório 25 da clinica medica  
Data de Abertura: 13/01/2026 
Data de Atendimento: 
Data de Finalização:  
[08:19] Virtual Agent: As informações estão corretas?
[08:19] Guest: Sim
[08:19] Virtual Agent: Certo, preciso que me informe o código de defeito do equipamento. 
Exemplos: U1-XXXX ou 99.XX.XX
[08:19] Guest: XXXXXX
[08:19] Virtual Agent: Desculpe, não encontrei esse modelo/código de defeito em nosso banco de dados. 😔
Vamos tentar  novamente?
[08:19] Virtual Agent: Lembre-se de escrever exatamente como está no painel da máquina ou no log de eventos.
[08:19] Virtual Agent: Certo, preciso que me informe o código de defeito do equipamento. 
Exemplos: U1-XXXX ou 99.XX.XX
[08:19] Guest: XXXXXXX
[08:19] Virtual Agent: Desculpe, não encontrei esse modelo/código de defeito em nosso banco de dados. 😔
Vamos tentar  novamente?
[08:19] Virtual Agent: Lembre-se de escrever exatamente como está no painel da máquina ou no log de eventos.
[08:19] Virtual Agent: Certo, preciso que me informe o código de defeito do equipamento. 
Exemplos: U1-XXXX ou 99.XX.XX
[08:19] Guest: XXXXXXXX
[08:19] Virtual Agent: Ops, realmente não consegui encontrar o modelo/código de defeito que digitou.
Mas sem problemas, vou te encaminhar a nossa equipe de atendimento para que obtenha mais informações.
[08:19] Virtual Agent: Aguarde um instante que estou te encaminhando a um de nossos analistas do suporte técnico!
[08:19] [PRIVATE] System: Claudio Augusto Alves Da Silva Junior entrou.
[08:19] Claudio Augusto Alves Da Silva Junior: Obrigado por aguardar, já iremos atender.
[08:22] Claudio Augusto Alves Da Silva Junior: Olá, bem vindo ao suporte, eu sou Cláudio. Por gentileza me informe seu nome e o motivo do contato.
[08:25] Claudio Augusto Alves Da Silva Junior: conector DC 4020/70     JC39-01482A
[08:25] Claudio Augusto Alves Da Silva Junior: ajudo em algo mais ?
[08:25] Guest: Bom dia!
[08:26] Guest: Era isso mesmo kkk para saber qual código do conjunto do interruptor com a entrada
[08:26] Claudio Augusto Alves Da Silva Junior: ta ai 
[08:26] Claudio Augusto Alves Da Silva Junior: só solicitar 
[08:26] Guest: Valeu viu
[08:26] Claudio Augusto Alves Da Silva Junior: por nada 
[08:27] System: Claudio Augusto Alves Da Silva Junior encerrou a conversa.
</t>
  </si>
  <si>
    <t>IMS0062730</t>
  </si>
  <si>
    <t xml:space="preserve">[08:36] Guest: .
[08:36]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2tkdzM4Zm1uaVRNMW9kdHd2S0FmQT09amU1bFpEUTVjaF83ZTlwQk1OVzR1OVBTZ2tkOVNtX204S1ZQWDR0X05idmVpUTlLazUzWU9TaTZ5OE5OWFZpalhuS2RHWUNIR0N6OWxkamxQdk1EdWF2d0t5bi11RmlyM2ZqbExiMFZTbm5lZXRyQ2QyZTZaXzVISGxNV0wxR1ZmR21rSEZUNUVLaEpvbDFYMzEtX2dpb2FxNFh5S2RCRFVSalV2akE577eu77ev&amp;target_url=https%3A%2F%2Fux.simpress.com.br)
[08:36] Virtual Agent: Excelente! Agora, para que eu consiga te ajudar, escolha a opção que mais te representa:
[08:36] Guest: Sou Técnico
[08:36] Virtual Agent: Por favor, digite o seu e-mail:
[08:36] Guest: Fgjunior@simpress.com.br
[08:36] Virtual Agent: Escolha uma opção:
[08:50] Guest: Atendimento com OS 
[08:50] Virtual Agent: Digite a sua ordem de serviço. 
Exemplo: 3123913
[08:50] Guest: 6649282
[08:50] Virtual Agent: Que tipo de atendimento você precisa?
[08:51] Guest: Apoio Técnico
[08:51] Virtual Agent: Obrigada pela informações.
Encontrei as seguintes informações sobre sua Ordem de Serviço.
Número: 6649282
Nome Técnico: TÉCNICO SIMPRESS 
Status: Aceito 
Descrição: Cabeça de impressão se encontra com risco no meio 
Data de Abertura: 14/01/2026 
Data de Atendimento: 14/01/2026
Data de Finalização:  
[08:51] Virtual Agent: As informações estão corretas?
[08:51] Guest: Sim
[08:51] Virtual Agent: Certo, preciso que me informe o código de defeito do equipamento. 
Exemplos: U1-XXXX ou 99.XX.XX
[08:52] Guest: Cabeça de impressão
[08:52] Virtual Agent: Desculpe, não encontrei esse modelo/código de defeito em nosso banco de dados. 😔
Vamos tentar  novamente?
[08:52] Virtual Agent: Lembre-se de escrever exatamente como está no painel da máquina ou no log de eventos.
[08:52] Virtual Agent: Certo, preciso que me informe o código de defeito do equipamento. 
Exemplos: U1-XXXX ou 99.XX.XX
[08:52] Guest: Cabeça de impressão
[08:52] Virtual Agent: Desculpe, não encontrei esse modelo/código de defeito em nosso banco de dados. 😔
Vamos tentar  novamente?
[08:52] Virtual Agent: Lembre-se de escrever exatamente como está no painel da máquina ou no log de eventos.
[08:52] Virtual Agent: Certo, preciso que me informe o código de defeito do equipamento. 
Exemplos: U1-XXXX ou 99.XX.XX
[08:52] Guest: Cabeça de impressão
[08:52] Virtual Agent: Ops, realmente não consegui encontrar o modelo/código de defeito que digitou.
Mas sem problemas, vou te encaminhar a nossa equipe de atendimento para que obtenha mais informações.
[08:52] Virtual Agent: Aguarde um instante que estou te encaminhando a um de nossos analistas do suporte técnico!
[08:52] [PRIVATE] System: Valdeir Vilela Ferreira De Novais entrou.
[08:52] Valdeir Vilela Ferreira De Novais: Obrigado por aguardar, já iremos atender.
[08:55] Valdeir Vilela Ferreira De Novais: Bom dia, sou Valdeir em que posso ajudar?
[08:57] Guest: Bom dia Valdeir. Estou pedindo cabeça de impressão e está voltando
[08:57] Guest: Teria algum PDF com processo de como fazer exatamente
[08:57] Guest: Voltando pra fila
[08:57] Guest: Anexei a venda mercantil e mesmo assim volta
[08:58] Guest: Qual o processo correto ? 
Solicitar como orçamento e anexar venda mercantil ?
[08:58] Guest: Ninguém tem um documento do processo correto na equipe
[09:00] Valdeir Vilela Ferreira De Novais: então o processo ocorre da mesma forma que o orçamento, a única parte que muda é o documento anexado, ao invés do termo de ciência anexar o formulário de venda mercantil
[09:00] Valdeir Vilela Ferreira De Novais: o formulário está disponível no portal da qualidade
[09:01] Guest: Certo, sim o formulário ja tenho. Vou solicitar novamente. Obrigado Valdeir. Bom dia
[09:02] Valdeir Vilela Ferreira De Novais: de nada
[09:02] Valdeir Vilela Ferreira De Novais: 👍
[09:14] System: Valdeir Vilela Ferreira De Novais encerrou a conversa.
</t>
  </si>
  <si>
    <t>IMS0062734</t>
  </si>
  <si>
    <t xml:space="preserve">[08:38] Guest: .
[08:39]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EVXa1c1SjNQY09yNlhjd2VBSW1kQT09WEhsUEVVLW0wWGhneVdmWDAzQ3dTTzBZbW5qOUZBTzFreC1acXNRcU5yOVA3M0piMTcxUUYxQmpMc0RiaHkxc3o1RzlqOE5oQnVKQzM5UTVPOTNQN2JQNzZUX0dxTkdURkw5WVdZZ3NxQmZqal90LWNnaGhHQV96S05XSkhKT3Fyb3p3a2NXeEk1SXdBbnlGVDlPbmloN0YxbFJ4YzRGRGpEN3dzS1lh77eu77ev&amp;target_url=https%3A%2F%2Fux.simpress.com.br)
[08:39] Virtual Agent: Excelente! Agora, para que eu consiga te ajudar, escolha a opção que mais te representa:
[08:39] Guest: Sou Técnico
[08:39] Virtual Agent: Por favor, digite o seu e-mail:
[08:39] Guest: gvniro@simpress.com.br
[08:39] Virtual Agent: Escolha uma opção:
[08:39] Guest: Atendimento sem OS
[08:39] Virtual Agent: Você selecionou a opção de acesso sem OS. 
Caso o seu atendimento possua OS, o atendente do suporte irá recusar o seu atendimento!
Deseja continuar?
[08:39] Guest: Sim
[08:39] Virtual Agent: Como você gostaria de prosseguir?
[08:39] Guest: Apoio Técnico
[08:39] Virtual Agent: Sobre qual modelo de equipamento deseja mais informações?
[08:39] Virtual Agent: Por favor, digite o modelo:
[08:40] Guest: ZT411
[08:40] Virtual Agent: Agora, preciso do código de defeito do equipamento. 
Exemplos: U1-xxx ou S1-xxx ou 31- 4321
Você possui o código?
[08:40] Guest: Não possuo o código
[08:40] Virtual Agent: Aguarde um instante que estou te encaminhando a um de nossos analistas do suporte técnico!
[08:40] [PRIVATE] System: Samuel Mauro Da Silva entrou.
[08:40] Samuel Mauro Da Silva: Obrigado por aguardar, já iremos atender.
[08:44] Samuel Mauro Da Silva: Olá, bem vindo ao suporte, eu sou o Samuel. Por gentileza me informe o motivo do contato.
[08:45] Guest: Bom dia Samuel! Tudo bom?
[08:45] Guest: Consegue me ajudar com uma OS pfvr? O Bot não estava reconhecendo o nº do chamado
[08:45] Guest: 664755
[08:45] Samuel Mauro Da Silva: ok Gustavo, qual é o numero da OS?
[08:45] Guest: É de uma Zebra
[08:46] Samuel Mauro Da Silva: a OS esta faltando um numero
[08:46] Guest: 6647551
A Tela touch dela parou de funcionar, ela apaga sozinha e não está mais reconhecendo o toque. Os demais botões estão ok
[08:47] Samuel Mauro Da Silva: ok e o equipamento esta recebendo impressão?
[08:47] Guest: Está sim, todas as outras funções estão ok
[08:48] Guest: Conseguiria por favor liberar um painel novo?
[08:48] Guest: Verifiquei e não há nenhum traço de avaria física nele que poderia ocasionar em orçamento
[08:48] Samuel Mauro Da Silva: ok Gustavo
[08:49] Samuel Mauro Da Silva: poderia encaminhar uma foto do painel?
[08:49] Guest: Só um momento
[08:50] [PRIVATE] Guest: @L[https://simpress.service-now.com/api/now/v2/cs/media/LeuVmQBivRYO5brhdQBo3dKSn0q5eNaU8wVGniDSWRoe7d3Tqb6iSaVrOLIpJPZl|MEa6473e44f5f4fc55aa1bde2db6188f84.jpg]
[08:52] Samuel Mauro Da Silva: Aguarde um momento, estou realizando a liberação para você.
[08:52] Guest: Obrigado!
[08:59] Samuel Mauro Da Silva: Painel de operações liberado mediante ação do suporte. Protocolo de liberação: 260115-000020
[09:00] Guest: Muito obrigado! Vou seguir com o pedido aqui 👍
[09:00] Samuel Mauro Da Silva: Por nada. Agradecemos o seu contato. Tenha um ótimo dia!
</t>
  </si>
  <si>
    <t>IMS0062752</t>
  </si>
  <si>
    <t xml:space="preserve">[09:04] Guest: HP Color LaserJet Pro 4203dw
[09:04]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FFENDM4ekVuS09pZVpYaV9XR25Sdz09TG10bUZoeXgtS0R5WWFNa2xwcExkOEdsb1ZqdEVySkd0aS1EcU1uOU5RNDBVcWpFUmUxYmI1VHpLUS03RHYzckJSc1ZRVmxEY3pVdkdHUDR2LWd4YTIxRVh5NENHMjVBVE5FSHRDV21pN00wNW5mWHRfMnp2WENyUEo1cS03Rmo2RjdhSUxpTnJwWmlNWTRCX2pZMk9haUNFNi0xTk1XWWVraGk2RDNx77eu77ev&amp;target_url=https%3A%2F%2Fux.simpress.com.br)
[09:04] Virtual Agent: Excelente! Agora, para que eu consiga te ajudar, escolha a opção que mais te representa:
[09:05] Guest: Suporte técnico
[09:05] Virtual Agent: Desculpe, não entendi. Você poderia me ajudar respondendo?
[09:05] Virtual Agent: Excelente! Agora, para que eu consiga te ajudar, escolha a opção que mais te representa:
[09:05] Guest: Sou Técnico
[09:05] Virtual Agent: Por favor, digite o seu e-mail:
[09:05] Guest: 1
[09:05] Virtual Agent: Escolha uma opção:
[09:05] Guest: Atendimento sem OS
[09:05] Virtual Agent: Você selecionou a opção de acesso sem OS. 
Caso o seu atendimento possua OS, o atendente do suporte irá recusar o seu atendimento!
Deseja continuar?
[09:05] Guest: Sim
[09:05] Virtual Agent: Como você gostaria de prosseguir?
[09:06] Guest: Apoio Técnico
[09:06] Virtual Agent: Sobre qual modelo de equipamento deseja mais informações?
[09:06] Virtual Agent: Por favor, digite o modelo:
[09:06] Guest: Impressora HP Color LaserJet Pro 4203dw
[09:06] Virtual Agent: Agora, preciso do código de defeito do equipamento. 
Exemplos: U1-xxx ou S1-xxx ou 31- 4321
Você possui o código?
[09:06] Guest: Sim, possuo o código
[09:06] Virtual Agent: Agora, preciso que digite o código de defeito do equipamento. 
Exemplos: U1-xxx ou S1-xxx ou 31- 4321.
[09:09] Guest: 13.10.14
[09:09] Virtual Agent: Ops, não consegui encontrar o modelo/código de defeito que digitou.
Vamos tentar novamente?
[09:09] Virtual Agent: Por favor, digite o modelo:
[09:10] Guest: BRBST3K099
[09:10] Virtual Agent: Agora, preciso do código de defeito do equipamento. 
Exemplos: U1-xxx ou S1-xxx ou 31- 4321
Você possui o código?
[09:10] Guest: Não possuo o código
[09:10] Virtual Agent: Aguarde um instante que estou te encaminhando a um de nossos analistas do suporte técnico!
[09:10] [PRIVATE] System: Marcos Geanini Cabral Araujo entrou.
[09:10] Marcos Geanini Cabral Araujo: Obrigado por aguardar, já iremos atender.
[09:10] Guest: Okay
[09:11] Guest: Olá?
[09:14] Guest: ??
[09:14] Marcos Geanini Cabral Araujo: Bom Dia tudo bem ?
Sou o Marcos Analista de Suporte da Simpress, como posso te ajudar?
[09:15] Guest: Bom dia Marcos! Tudo bem? Aqui é a Gabriela da Hstern. Estou com um problema na impressora HP Color LaserJet Pro 4203dw
[09:15] Guest: Ela apresenta obstrução de papel, mesmo que não possua papel preso
[09:15] Guest: Gostaria de verificar a questão da garantia e o reparo dela.
[09:15] Marcos Geanini Cabral Araujo: ela paresenta algum código de erro ?
[09:16] Guest: O código de erro que mostra é esse: 13.10.14
[09:17] Marcos Geanini Cabral Araujo: validou no CPMD do equipamento sobre esse erro e as soluções ?
[09:17] Guest: Sim
[09:18] Marcos Geanini Cabral Araujo: e quais procedimentos vc ja fez ?
[09:18] Guest: Já realizamos os testes possíveis reiniciar o equipamento, abrir a tampa traseira
[09:19] Guest: Mas a mensagem aparece assim que iniciamos o equipamento, não realizando mais nenhuma outra tarefa
[09:20] Marcos Geanini Cabral Araujo: descreva quais testes possiveis são esses por favor ?
[09:21] Guest: Abrir a tampa traseira, reiniciar o equipamento, retirar e colocar a bandeja de papel
[09:22] Guest: Procuramos onde poderia ter papel obstruindo mas não foi encontrado nada
[09:25] Guest: Ainda aí?
[09:26] Marcos Geanini Cabral Araujo: sim estou 
[09:28] Guest: Como podemos prosseguir?
[09:28] Marcos Geanini Cabral Araujo: vou validar no CPMD se esses são os procedimentos para realizar mesmo 
[09:28] Marcos Geanini Cabral Araujo: so um momento 
[09:29] Guest: Okay! Estou aguardando.
[09:30] Marcos Geanini Cabral Araujo: esse erro ai é sobre isso 
[09:31] Marcos Geanini Cabral Araujo: O papel está preso na bandeja de saída da impressora.
Y e Z são variáveis ​​e podem assumir qualquer um dos seguintes valores: 0-9 ou A-F.
[09:31] Marcos Geanini Cabral Araujo: Siga estas etapas de solução de problemas na ordem apresentada.
1. Remova o papel da bandeja de saída.
2. Certifique-se de que o tipo e a qualidade do papel utilizado atendam às especificações da HP para a impressora.
3. Certifique-se de que a impressora esteja localizada em uma área que atenda às especificações ambientais para a impressora.
4. Ajuste as guias de papel na bandeja. Certifique-se de que a guia de papel frontal esteja empurrando o papel contra a borda traseira da bandeja.
5. Se o erro persistir, inspecione o fusor e a área de saída em busca de danos. Substitua o fusor ou o conjunto da unidade duplex.
Números de peça:
Conjunto do fusor (110-127 V) - RM2-2731-000CN
Conjunto do fusor (220-240 V) - RM2-2732-000CN
Conjunto da unidade duplex (SFP) - RM2-2841-000CN
Conjunto da unidade duplex (MFP) - RM2-2842-000CN
[09:31] Guest: Já retiramos a bandeja de saída da impressora
[09:31] Marcos Geanini Cabral Araujo: faltou ainda alguns procedimentos para vc fazer do CPMD 
[09:33] Guest: Então já fizemos esse procedimento, e a mensagem persiste assim que iniciamos a impressora
[09:34] Marcos Geanini Cabral Araujo: vc fez todos os procedimentos ?
[09:34] Marcos Geanini Cabral Araujo: ate a troca das peças ?
[09:34] Guest: Como eu irei trocar as peças de um equipamento que posso acionar a garantia?
[09:35] Marcos Geanini Cabral Araujo: bom com a O.S vc faz o pedido da peça se tiver dentro do que cobre a garantia a peça é liberada sem custos 
[09:36] Marcos Geanini Cabral Araujo: vc é de qual revenda ?
[09:36] Guest: Mas a HP oferece a peça?
[09:36] Guest: E o cliente que realiza a troca da peça?
[09:37] Guest: Somos clientes, compramos a impressora não tem nem 12 meses.
[09:39] Marcos Geanini Cabral Araujo: então as peças tem uma vida util, a garantia não é verificada somente pelo tempo, mais sim pela vida util das peças tambem 
[09:40] Guest: Então essa impressora não está na garantia?
[09:40] Guest: Gostaria de saber disso e também um atendimento técnico para verificar ela.
[09:42] Marcos Geanini Cabral Araujo: então vc entrou na opção sou técnico 
[09:42] Marcos Geanini Cabral Araujo: esse não era o canal certo, vc tem que ir na opção ja sou cliente 
[09:43] Marcos Geanini Cabral Araujo: e la verificar de abrir uma O.S ai vai o técnico ai verifica o equipamento 
[09:43] Guest: Eu fui e a ura não me levou a lugar nenhum
[09:43] Marcos Geanini Cabral Araujo: ele vai pedir peça se tiver dentro da garantia do equipamento não sera cobrado 
[09:43] Guest: Porque para a usa o código de erro não está certo
[09:43] Marcos Geanini Cabral Araujo: se a garantia não cobrir ai é cobrado sim 
[09:43] Marcos Geanini Cabral Araujo: aqui somos suporte para técnico 
[09:44] Guest: Não tem como você me direcionar para um técnico?
[09:45] Marcos Geanini Cabral Araujo: aqui não 
[09:45] Guest: Tudo bem, obrigada. Vou estar tentando novamente
[09:45] Marcos Geanini Cabral Araujo: entra em contato via email da garantia 
[09:45] Marcos Geanini Cabral Araujo: garantia@simpress.com.br
[09:46] Marcos Geanini Cabral Araujo: la eles validam seu caso certinho 
[09:46] Marcos Geanini Cabral Araujo: e coloca em copia esse aqui 
[09:46] Marcos Geanini Cabral Araujo: atendimento@simpress.com.br
[09:47] Guest: Obrigada!
[09:47] Marcos Geanini Cabral Araujo: eles vão abrir chamado para vc se for caso e mandar um técnico ai 
[09:47] Marcos Geanini Cabral Araujo: por nada 
[09:47] Marcos Geanini Cabral Araujo: ajudo em algo mais ?
</t>
  </si>
  <si>
    <t>IMS0062756</t>
  </si>
  <si>
    <t>Ivan  De Andrade Junior</t>
  </si>
  <si>
    <t xml:space="preserve">[09:10] Guest: bom dia
[09:10]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HpocVFDQWhPdGlZUWphaEVKQ19Qdz09UmxjVW91OTYycTJFUjFSeEJ6ZFQyb2ZTVXpOTW5JamFkRUpDRWxSN3c3LWYwSjgtY3JOVkpueXBzT0hBbThFX0JiVmROa2p5dVNhWENfLTdFVFBKelpUdm1xQlFlWWNOdm9wUGZTaVo5bjR5TzEtMGtZYUF4dXhJbzNmaGZNZTF3Q21qZnBkMmowM1dRaS1sSi02N1FPbUJCaUtqQXBYQWNCcE1pRjNw77eu77ev&amp;target_url=https%3A%2F%2Fux.simpress.com.br)
[09:10] Virtual Agent: Excelente! Agora, para que eu consiga te ajudar, escolha a opção que mais te representa:
[09:10] Guest: Sou Técnico
[09:10] Virtual Agent: Por favor, digite o seu e-mail:
[09:12] Guest: ijuynior@simpress.com.br
[09:12] Virtual Agent: Escolha uma opção:
[09:12] Guest: Atendimento com OS 
[09:12] Virtual Agent: Digite a sua ordem de serviço. 
Exemplo: 3123913
[09:12] Guest: 6616663
[09:12] Virtual Agent: Que tipo de atendimento você precisa?
[09:12] Guest: Liberação de Placas
[09:12] Virtual Agent: Antes de transferir seu atendimento, preciso de algumas informações.
[09:12] Virtual Agent: Para obter o uso de liberação de placas, digite abaixo qual tipo de placa quer:
[09:12] Guest: Placa principal
[09:12]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[09:12] Virtual Agent: Para que eu possa compreender o erro, por favor me informe o que ocorre conforme as opções abaixo:
- **Não comunica via rede ou USB**
- **Não inicializa**
- **Sem tensão (tensão saída) para motores/sensores.**
[09:12] Virtual Agent: @L[https://simpress.service-now.com/imagem (1)_1757357503193.jpg|imagem (1)_1757357503193.jpg]
[09:12] Virtual Agent: Me informe qual das situações acima acontece:
[09:13] Guest: Não inicializa
[09:13]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[09:13] Virtual Agent: Como está a alimentação da placa principal?
[09:13] Guest: alimentação OK
[09:13] Virtual Agent: Conseguiu fazer a atualização de Recovery e Firmware?
[09:14] Guest: nao
[09:14] Virtual Agent: Por último como foi o teste do painel?
[09:14] Guest: nao aparece video
[09:14] Virtual Agent: Registrei as informações e um analista irá validar de acordo com o Diagrama Eletrico deste modelo.
Esta evidencia será registrada para autorizar a liberação da peça.
[09:14] Virtual Agent: Aguarde um instante que estou te encaminhando a um de nossos analistas do suporte técnico!
[09:14] [PRIVATE] System: Claudio Augusto Alves Da Silva Junior entrou.
[09:14] Claudio Augusto Alves Da Silva Junior: Obrigado por aguardar, já iremos atender.
[09:16] Claudio Augusto Alves Da Silva Junior: Olá, bem vindo ao suporte, eu sou Cláudio. Por gentileza me informe seu nome e o motivo do contato.
[09:17] Guest: oi claudio bom dia
[09:19] Guest: estou tentando fazer um pedido de uma formater para uma 52645 e é um orçamento, o relatorio ja foi assinado e nao estou conseguindo subir a folha assinada e nem colocar a peça do pedido, pode me dar um suporte nisso ??
[09:21] Guest: BRBSSDC1D0
6616663
1PV64-60002 - PRINCIPAL - FORMATTER
[09:23] Claudio Augusto Alves Da Silva Junior: por aqui fazemos somente suporte hardware como a duvida é sistema tem que verificar com o supervisor ou mesa de operações 
[09:23] Guest: tem o contato de alguem ??
[09:24] Claudio Augusto Alves Da Silva Junior: vc não tem o contato do seu supervisor ?
[09:24] Guest: da mesa de operaçoes??
[09:25] Claudio Augusto Alves Da Silva Junior: mesa é para tecnico volante se vc é residente é com o supervisor 
[09:25] Claudio Augusto Alves Da Silva Junior: ou lider 
[09:25] Guest: ok obrigado
[09:26] Claudio Augusto Alves Da Silva Junior: por nad a
[09:26] System: Claudio Augusto Alves Da Silva Junior encerrou a conversa.
</t>
  </si>
  <si>
    <t>IMS0062766</t>
  </si>
  <si>
    <t xml:space="preserve">[09:17] Guest: Bom dia
[09:17]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09kSzhrenJoRm91eWpCM1pWUzJPZz09Q05UYy0ydFZJMVVaUHA1eURZd1Nvb3RMOXY3VW8yMkJlSFBZd3cyU29LaDJ5ckw5d1hPOFNZMm9VNFVpa3k4Y3A2VTdwUDJ2LWR2ZWdyM2R4Z3cxcXExNTc5dHBhbGVFSXhHQTAwQnNFUHNuQXU2RkNjX2ZES081Tk1vbnM5ck8zZEpHaUstR05mM3pSSGxzMUVNSXFvSy1zbmhrUnplWGc1cnRwR1FC77eu77ev&amp;target_url=https%3A%2F%2Fux.simpress.com.br)
[09:17] Virtual Agent: Excelente! Agora, para que eu consiga te ajudar, escolha a opção que mais te representa:
[09:17] Guest: Sou Técnico
[09:17] Virtual Agent: Por favor, digite o seu e-mail:
[09:17] Guest: marcusfpv@hotmail.com
[09:17] Virtual Agent: Escolha uma opção:
[09:18] Guest: Atendimento com OS 
[09:18] Virtual Agent: Digite a sua ordem de serviço. 
Exemplo: 3123913
[09:18] Guest: 6640451
[09:18] Virtual Agent: Que tipo de atendimento você precisa?
[09:19] Guest: Apoio Técnico
[09:19] Virtual Agent: 
[09:19] Virtual Agent: As informações estão corretas?
[09:19] Guest: Sim
[09:19] Virtual Agent: Certo, preciso que me informe o código de defeito do equipamento. 
Exemplos: U1-XXXX ou 99.XX.XX
[09:19] Guest: 0
[09:19] Virtual Agent: Desculpe, não encontrei esse modelo/código de defeito em nosso banco de dados. 😔
Vamos tentar  novamente?
[09:19] Virtual Agent: Lembre-se de escrever exatamente como está no painel da máquina ou no log de eventos.
[09:19] Virtual Agent: Certo, preciso que me informe o código de defeito do equipamento. 
Exemplos: U1-XXXX ou 99.XX.XX
[09:19] Guest: 0
[09:19] Virtual Agent: Desculpe, não encontrei esse modelo/código de defeito em nosso banco de dados. 😔
Vamos tentar  novamente?
[09:19] Virtual Agent: Lembre-se de escrever exatamente como está no painel da máquina ou no log de eventos.
[09:19] Virtual Agent: Certo, preciso que me informe o código de defeito do equipamento. 
Exemplos: U1-XXXX ou 99.XX.XX
[09:20] Guest: 0
[09:20] Virtual Agent: Ops, realmente não consegui encontrar o modelo/código de defeito que digitou.
Mas sem problemas, vou te encaminhar a nossa equipe de atendimento para que obtenha mais informações.
[09:20] Virtual Agent: Aguarde um instante que estou te encaminhando a um de nossos analistas do suporte técnico!
[09:20] [PRIVATE] System: Samuel Mauro Da Silva entrou.
[09:20] Samuel Mauro Da Silva: Obrigado por aguardar, já iremos atender.
[09:20] Guest: Ok
[09:22] Samuel Mauro Da Silva: Olá, bem vindo ao suporte, eu sou o Samuel. Por gentileza me informe o motivo do contato.
[09:23] Guest: Estou em um cliente que é garatia
[09:23] Guest: O equipamento está fazendo impressões escuras
[09:23] Guest: Verifiquei que o fusor não está fixando direito
[09:23] Guest: Segue imagem
[09:24] [PRIVATE] Guest: @L[https://simpress.service-now.com/api/now/v2/cs/media/ZfThlPDpyC7h7bSP2UQ8zJYdLbCKWd4w3BT6kp7jJmSgeaud82yHx82aGgoa90uC|ME76b15ba6c5b1db431a59dfe998ca7152.jpg]
[09:24] Guest: Toner do cliente e original
[09:24] Guest: Ele não faz utilização de toner compatível
[09:24] Samuel Mauro Da Silva: o fusor nao deve estar fixando devido ao excesso de toner
[09:24] Samuel Mauro Da Silva: vc chegou a trocar alguma peça?
[09:24] Guest: Não
[09:25] Samuel Mauro Da Silva: e vc chegou a testar a maquina com outro toner?
[09:25] [PRIVATE] Guest: @L[https://simpress.service-now.com/api/now/v2/cs/media/AIiC9eCjA8nROx3275aOvlO3UQu5jhxE9SLnbvV3r9nLvGJcn72tnwClMFIxgtl2|ME2403c71a40a47e7633c56298abdee84a.jpg]
[09:25] Guest: Sim
[09:25] Samuel Mauro Da Silva: parece ser falha no rolo de carga do toner
[09:25] Guest: Está da mesma forma as impressões
[09:25] Samuel Mauro Da Silva: mas como vc ja testou vamos ter que testar a tensão de saida da placa fonte
[09:27] Guest: Pode me indicar o local para tentar?
[09:28] [PRIVATE] Guest: @L[https://simpress.service-now.com/api/now/v2/cs/media/rLSW3mOs7d74Jpra1zUFLU1Bdha5nHJVv6DBisJVZLxIFVmxgS1IvPAQImHfFUls|ME6b2395944745ab9739e79c305117c897.jpg]
[09:28] Guest: Está saindo da rede do cliente
[09:29] Samuel Mauro Da Silva: vc vai abrir a tampa lateral e encontrar a fonte, la vc vai ver os cabos que saem da fonte e vão pra formatter
[09:29] Samuel Mauro Da Silva: e nesse ponto vamos medir os cabos com a tensão DC
[09:30] [PRIVATE] Guest: @L[https://simpress.service-now.com/api/now/v2/cs/media/KRRkLxakaZJw3KdzMRrP0qilOzn5dl3w8Te2F88Z5gXVooyYihkOMsa21ZIu2qBj|Seria esse?]
[09:33] Samuel Mauro Da Silva: essa ai mesmo
[09:33] Samuel Mauro Da Silva: voce vai medir aqui
[09:33] [PRIVATE] Guest: @L[https://simpress.service-now.com/api/now/v2/cs/media/a5PTxbgjhDSuMZ1YRClFWtIppe9EzyaKYTs9B2GM3UWsilwLFDtnolao8pHFEfre|ME6a5845512b798a6ec9a980f96b139b0b.jpg]
[09:33] Samuel Mauro Da Silva: @L[https://simpress.service-now.com/api/now/v1/cs/media/zhD6gSXDSlMXC41mH7KgWADaBHUj9kMrqOpKlHAowx6woijbzWMMoOzR37vTYrC2|erro.jpg]
[09:34] Samuel Mauro Da Silva: sim, é esse cabo aqui
[09:34] Samuel Mauro Da Silva: mas voce vai deixar ele conectado na formatter e colocar a ponta do multimetro nele pra fazer a medição
[09:35] [PRIVATE] Guest: @L[https://simpress.service-now.com/api/now/v2/cs/media/eefidrSB9xl18dHlMYq5axkqjB3QOd2WkNzGB8wBeV8Tz115uPKjHurhH39Q0Yqv|Medir nesse ponto]
[09:39] Guest: Se for nesse local o máximo que está passando de corrente é 02,03
[09:42] Samuel Mauro Da Silva: certo, vamos trocar então a DC controller do equipamento
[09:43] Guest: Ok
[09:43] Guest: Vc vai fazer a liberação?
[09:45] [PRIVATE] Guest: @L[https://simpress.service-now.com/api/now/v2/cs/media/Fia10kiUqEmifpIAbGphyjB0O9uRmyDWWx7dWiAh4gg9JODJ5m1SR04fItzFqMzn|No caso solicito só essa?]
[09:48] Samuel Mauro Da Silva: vou fazer a liberação de peça
[09:49] Guest: Ok
[09:51] Samuel Mauro Da Silva: feito a liberação da DC controller, segue o numero da liberação: 260115-000021
[09:51] Guest: Ok
[09:51] Guest: Muito obrigado
[09:52] Samuel Mauro Da Silva: por nada
</t>
  </si>
  <si>
    <t>IMS0062771</t>
  </si>
  <si>
    <t xml:space="preserve">[09:25] Guest: Bom dia,
[09:25]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i03eHdQU0FLQmRpeExnLXhwdF9zdz09MURxb0ZlYnFpeEM0UzZ6eGNBSDhWTXZoRWNsZ25PTTdST3UyMGVvdE4zNERZMTZKLVl5QlNFR0xXTGpsWTVaUUd4V2kyZ3pRakQyUGhJSWNjb3RBM243Z2hoeXhES3FQOU9QWUlsZlN5OXNOaXQwcGVST0IxMU5OSzdCdUJpa0lGQzVhcFdOTnh4blFrNUJkSkJtUUh0R1VfbFpFZThscUlCMDMzZHkw77eu77ev&amp;target_url=https%3A%2F%2Fux.simpress.com.br)
[09:25] Virtual Agent: Excelente! Agora, para que eu consiga te ajudar, escolha a opção que mais te representa:
[09:25] Guest: Sou Técnico
[09:25] Virtual Agent: Por favor, digite o seu e-mail:
[09:25] Guest: disouza@simpress.com.br
[09:25] Virtual Agent: Escolha uma opção:
[09:25] Guest: Atendimento com OS 
[09:25] Virtual Agent: Digite a sua ordem de serviço. 
Exemplo: 3123913
[09:25] Guest: 6593018
[09:25] Virtual Agent: Que tipo de atendimento você precisa?
[09:25] Guest: Apoio Técnico
[09:25] Virtual Agent: Obrigada pela informações.
Encontrei as seguintes informações sobre sua Ordem de Serviço.
Número: 6593018
Nome Técnico: DIEGO DE ANDRADE SOUZA 214420 
Status: Aceito 
Descrição: Equipamento não funciona o visor touch.
Tudo que mandamos imprimir nela trava e não imprime 
Data de Abertura: 05/12/2025 
Data de Atendimento: 08/12/2025
Data de Finalização:  
[09:25] Virtual Agent: As informações estão corretas?
[09:26] Guest: Sim
[09:26] Virtual Agent: Certo, preciso que me informe o código de defeito do equipamento. 
Exemplos: U1-XXXX ou 99.XX.XX
[09:26] Guest: Não tem
[09:26] Virtual Agent: Desculpe, não encontrei esse modelo/código de defeito em nosso banco de dados. 😔
Vamos tentar  novamente?
[09:26] Virtual Agent: Lembre-se de escrever exatamente como está no painel da máquina ou no log de eventos.
[09:26] Virtual Agent: Certo, preciso que me informe o código de defeito do equipamento. 
Exemplos: U1-XXXX ou 99.XX.XX
[09:26] Guest: Não tem
[09:26] Virtual Agent: Desculpe, não encontrei esse modelo/código de defeito em nosso banco de dados. 😔
Vamos tentar  novamente?
[09:26] Virtual Agent: Lembre-se de escrever exatamente como está no painel da máquina ou no log de eventos.
[09:26] Virtual Agent: Certo, preciso que me informe o código de defeito do equipamento. 
Exemplos: U1-XXXX ou 99.XX.XX
[09:26] Guest: Não tem
[09:26] Virtual Agent: Ops, realmente não consegui encontrar o modelo/código de defeito que digitou.
Mas sem problemas, vou te encaminhar a nossa equipe de atendimento para que obtenha mais informações.
[09:26] Virtual Agent: Aguarde um instante que estou te encaminhando a um de nossos analistas do suporte técnico!
[09:26] [PRIVATE] System: Rosalino Oliveira Carneiro entrou.
[09:26] Rosalino Oliveira Carneiro: Obrigado por aguardar, já iremos atender.
[09:26] Rosalino Oliveira Carneiro: bom dia sou ROSALINO em que posso ajudar
[09:27] Guest: Bom dia, tudo bem?
[09:27] Guest: Troquei uma fonte de hp42540 que não ligava, porém agora ela liga, mas o painel não, e não acessa o browser.
[09:29] Guest: Não imprime também
[09:29] Rosalino Oliveira Carneiro: ela faz o engine test
[09:30] Guest: Sim, liga o cooler
[09:30] Rosalino Oliveira Carneiro: como que queimou a placa fonte
[09:31] Guest: Provavelmente foi por causa das chuvas, atendimento é do ano passado, hj vim trocar a placa
[09:31] Guest: O ideal seria uma troca técnica
[09:33] Rosalino Oliveira Carneiro: para troca tecnica não precisa de liberação do suporte
[09:33] Rosalino Oliveira Carneiro: agora é só validar com o supervisor
[09:34] Guest: Eu queria a liberação da placa principal e painel.
[09:34] Guest: Vou falar com supervisor também e ver o que ele decide.
[09:34] Guest: Como não acessa o browser nem imprime, trocar a placa, mas acredito que o painel também tenha sido danificado
[09:35] Rosalino Oliveira Carneiro: "Faz um teste por favor  
com ela ligada
vc vai apertar o botão de abertura da tampa frontal e 
vai abrir e fechar ela 5x na ultima vc fecha e solta a trava 
me informa o que acontece"
[09:35] Rosalino Oliveira Carneiro: só faz esse teste ai pra vermos
[09:35] Guest: Vou fazer isso agora
[09:37] [PRIVATE] Guest: @L[https://simpress.service-now.com/api/now/v2/cs/media/rm844VPCKcdZdRY66btX2905bjlkVruXnkBtVaq1L8WPFsy8N6Kk6kW31FsocTjc|MEcc6bad395cae9388c510194dfab7e47b.jpg]
[09:37] Rosalino Oliveira Carneiro: ok
[09:37] Rosalino Oliveira Carneiro: um minuto
[09:37] Guest: O que esse teste indica?
[09:39] Rosalino Oliveira Carneiro: esse é o engine test dessa maquina
[09:39] Rosalino Oliveira Carneiro: mostra que a parte mecanica esta funcionando
[09:40] Guest: Certo
[09:41] Rosalino Oliveira Carneiro: quando voce faz ele, ele isola a formatter e utilizando a parte mecanica da maquina e a dc controller  somente
[09:41] Rosalino Oliveira Carneiro: quando imprimi indica que essa parte esta ok
[09:41] Rosalino Oliveira Carneiro: e o defeito possivelmente na parte logica
[09:42] Guest: Entendi, ótimo teste.
[09:43] Rosalino Oliveira Carneiro:  liberação da placa formatter  260115-000041
[09:43] Guest: Obrigado.
[09:43] Rosalino Oliveira Carneiro: de nada
</t>
  </si>
  <si>
    <t>IMS0062775</t>
  </si>
  <si>
    <t xml:space="preserve">[09:29] Guest: Olá
[09:29]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GlMSEdyR3BSbU9xM01pX25nMU8wQT09UXM3cTdhQ2RTb0lGUHBZTzRnaXBMNHV1SjQ0MXYyNFBtRlBnZm9oLUpjSGtsQ0FFcDRSOHpxNG1LbV9ISm5UWExzOFhWMmpmSlR0SWxrSDBja21BMU9NamRseVRLM2UyZ2ZOVERfS3QxTjBPSXg1MzA4Tm9EQmdpSnNEQ3p5YWJUWjZ0anpfdEJQczRsNnZUaU84NzBuVFpzS0pKOG5WZmp1emYxNDhz77eu77ev&amp;target_url=https%3A%2F%2Fux.simpress.com.br)
[09:29] Virtual Agent: Excelente! Agora, para que eu consiga te ajudar, escolha a opção que mais te representa:
[09:29] Guest: Bom dia
[09:29] Virtual Agent: Desculpe, não entendi. Você poderia me ajudar respondendo?
[09:29] Virtual Agent: Excelente! Agora, para que eu consiga te ajudar, escolha a opção que mais te representa:
[09:29] Guest: Sou Técnico
[09:29] Virtual Agent: Por favor, digite o seu e-mail:
[09:29] Guest: etbraga@simpress.com.br
[09:29] Virtual Agent: Escolha uma opção:
[09:29] Guest: Atendimento com OS 
[09:29] Virtual Agent: Digite a sua ordem de serviço. 
Exemplo: 3123913
[09:30] Guest: 6649421
[09:30] Virtual Agent: Que tipo de atendimento você precisa?
[09:30] Guest: Apoio Técnico
[09:30] Virtual Agent: Obrigada pela informações.
Encontrei as seguintes informações sobre sua Ordem de Serviço.
Número: 6649421
Nome Técnico: TÉCNICO SIMPRESS 
Status: Aceito 
Descrição:  
Data de Abertura: 14/01/2026 
Data de Atendimento: 
Data de Finalização:  
[09:30] Virtual Agent: As informações estão corretas?
[09:31] Guest: Sim
[09:31] Virtual Agent: Certo, preciso que me informe o código de defeito do equipamento. 
Exemplos: U1-XXXX ou 99.XX.XX
[09:32] Guest: 60.01.02
[09:32] Virtual Agent: Desculpe, não encontrei esse modelo/código de defeito em nosso banco de dados. 😔
Vamos tentar  novamente?
[09:32] Virtual Agent: Lembre-se de escrever exatamente como está no painel da máquina ou no log de eventos.
[09:32] Virtual Agent: Certo, preciso que me informe o código de defeito do equipamento. 
Exemplos: U1-XXXX ou 99.XX.XX
[09:32] Guest: 60.01.02
[09:32] Virtual Agent: Desculpe, não encontrei esse modelo/código de defeito em nosso banco de dados. 😔
Vamos tentar  novamente?
[09:32] Virtual Agent: Lembre-se de escrever exatamente como está no painel da máquina ou no log de eventos.
[09:32] Virtual Agent: Certo, preciso que me informe o código de defeito do equipamento. 
Exemplos: U1-XXXX ou 99.XX.XX
[09:33] Guest: 60.01.02
[09:33] Virtual Agent: Ops, realmente não consegui encontrar o modelo/código de defeito que digitou.
Mas sem problemas, vou te encaminhar a nossa equipe de atendimento para que obtenha mais informações.
[09:33] Virtual Agent: Aguarde um instante que estou te encaminhando a um de nossos analistas do suporte técnico!
[09:33] [PRIVATE] System: Valdeir Vilela Ferreira De Novais entrou.
[09:33] Valdeir Vilela Ferreira De Novais: Obrigado por aguardar, já iremos atender.
[09:38] Valdeir Vilela Ferreira De Novais: Bom dia, sou Valdeir em que posso ajudar?
[09:39] Guest: bom dia!
[09:39] [PRIVATE] Guest: @L[https://simpress.service-now.com/api/now/v2/cs/media/Ks8AgrvpOCE9R7FTElVgHjhOXFE4TXVjFHgIvnFp2qsrY1TwsvLPamRN2djuX7Le|ERRO IMP2403.pdf]
[09:39] Guest: impressora hp E52645
[09:40] Guest: apresentando erro 60.01.02
[09:41] Guest: erro de levantamento de bandeja devido uma trava que segura a engrenagem do motor que levanta a bandeja 2 quebrou
[09:42] Guest: ao chegar no local a impressora estava fazendo barulho  devido a esse problema entendeu
[09:42] Valdeir Vilela Ferreira De Novais: certo, como esse problema ocorreu? algum relato do cliente?
[09:42] Guest: vou te mandar a foto da peça
[09:42] Guest: nao achei no manual
[09:43] Guest: nao ,simplismente abriram o chamado reclamando do barulho
[09:43] Guest: nao tinha papel atolado
[09:43] Valdeir Vilela Ferreira De Novais: certo
[09:44] [PRIVATE] Guest: @L[https://simpress.service-now.com/api/now/v2/cs/media/i39y4wC29yBlvEDZmhpBoRbWoA9cf2OO3tt0nHqqsZSEdgD5ij0GhUKMoRwXbgSG|MEe55c9c5182edbf8de88d48bb920893bf.mp4]
[09:44] [PRIVATE] Guest: @L[https://simpress.service-now.com/api/now/v2/cs/media/D6xMtLacROqNKBdY2efDhN1EPdBas4HivIliO4nSn83ovXQQ0vSYIDl6oPoRKhnq|ME83a3e6e79634a52d69a06ec25b231503.jpg]
[09:44] [PRIVATE] Guest: @L[https://simpress.service-now.com/api/now/v2/cs/media/0hKL23mJSvsuHN24HhbL2HimaCJmr3BSWVzJCFvPBLIVBqrC0NlYvyOz7aUooU25|ME3a7f62fcd50a3e17e75a47f515a4b78a.jpg]
[09:44] [PRIVATE] Guest: @L[https://simpress.service-now.com/api/now/v2/cs/media/M1vEyFiACjTvA0zL2xh01tSyEf8Gj3e7SPQdx2MqIC02XNjcDXDX1dMIZZrWE6r1|ME51fd85aa00ae7ca398d77e9fc3f42267.jpg]
[09:45] Guest: Como pode ver essa peça segura a engrenagem
[09:45] Valdeir Vilela Ferreira De Novais: certo deixa eu validar se encontro alguma informação sobre ela
[09:45] Guest: Show
[09:46] Guest: Te aguardo
[09:46] Guest: No manual de serviço não achei nada sobre ela
[09:47] Valdeir Vilela Ferreira De Novais: então nesses caso é bom olhar o cpmd também já que aparece o código de erro no log, lá geralmente já aponta o defeito para a peça correta
[09:50] Guest: eu procurei e nao tem na universidade simpress desse modelo
[09:51] Valdeir Vilela Ferreira De Novais: https://simuniversidade.com.br/contents/1502237?ref=search&amp;ref_detail=HP_LJ_M501_M506_M507_M527_M528_E50145_E52645_E50045_E52545_FEV_25_CPMD_V04
[09:51] Valdeir Vilela Ferreira De Novais: Se o problema persistir após a troca/substituição da bandeja da cassete, substitua o conjunto do mecanismo de elevação:
Número da peça: RM2-5715-000CN
[09:51] Guest: um minuto
[09:52] Guest: a bandeja ja foi testada  e esta ok
[09:55] Valdeir Vilela Ferreira De Novais: a peça que precisa é essa acima
[09:55] Guest: entendi
[09:56] Guest: vou solicitar agora
[09:56] Guest: obrigado
[09:56] Valdeir Vilela Ferreira De Novais: de nada
[09:57] System: Valdeir Vilela Ferreira De Novais encerrou a conversa.
</t>
  </si>
  <si>
    <t>IMS0062790</t>
  </si>
  <si>
    <t>Kelbe Parceiro</t>
  </si>
  <si>
    <t xml:space="preserve">[09:38] Guest: .
[09:38]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TlGbW01MGI0TmZNV21NaWhlTVZ0QT09aTdVaWx2WlJ3a1ZBUENjMUo4R1VqalpqQ2JhdDY5ZE43N0pHaDRuMUlpbUJFTTFmN3BycTBVbDBQd0g1a2h2VTZwVFB5NHdTeVhlU0xNVVNiSFNnVXZGT0xkcFlOczB2aTUwR3FyeW1kVzdMOFdPMHNQWGJHbkNVelNkbHVLUGpOYXRZSEl0eEZGRDdPOV91QTNwV29JSkdRbzlkWTZxWThLcXFEZnZI77eu77ev&amp;target_url=https%3A%2F%2Fux.simpress.com.br)
[09:38] Virtual Agent: Excelente! Agora, para que eu consiga te ajudar, escolha a opção que mais te representa:
[09:39] Guest: Sou Técnico
[09:39] Virtual Agent: Por favor, digite o seu e-mail:
[09:39] Guest: Kelbebonsai@yahoo.com.br
[09:39] Virtual Agent: Escolha uma opção:
[09:39] Guest: Atendimento sem OS
[09:39] Virtual Agent: Você selecionou a opção de acesso sem OS. 
Caso o seu atendimento possua OS, o atendente do suporte irá recusar o seu atendimento!
Deseja continuar?
[09:39] Guest: Não
[09:39] Virtual Agent: Entendido! 👍
Se precisar de ajuda, estaremos disponíveis a partir das 14h. ⏰ 
Tenha um ótimo dia! 🌟 
Até mais! 👋
[09:39] Virtual Agent: Consegui te ajudar?
[09:39] Guest: Não
[09:39] Virtual Agent: Anotado! Sua opinião faz toda a diferença. 
Agora, me conta: quer finalizar o atendimento ou voltar ao menu inicial?
[09:40] Guest: Voltar ao menu inicial
[09:40]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WlhUWJPNG92TGNTeUE2V3NrNVBXQT09WjlyX0xVeXdNc3VzY2ktc1lLb253VWZFY0QzNE9wdkFrTm9UTFNwNjNsSWZ5R3ZlUkRiNXFiTGQtR0FHOXo5RmQweFZGQXl6LUNPcmJWQXphbEZneVVJLVhPdXAxTWpRQWRpU1dLZGRjc0pvV1AzbWlpRXZhUXJjT2YxZGU0Q09XLUx5VGZrYi15MnZ5a3ZlTEVPSGV5b0pGNjE1M3h2UXlyMF85clp677eu77ev&amp;target_url=https%3A%2F%2Fux.simpress.com.br)
[09:40] Virtual Agent: Excelente! Agora, para que eu consiga te ajudar, escolha a opção que mais te representa:
[09:40] Guest: Sou Técnico
[09:40] Virtual Agent: Por favor, digite o seu e-mail:
[09:40] Guest: Kelbebonsai@yahoo.com.br
[09:40] Virtual Agent: Escolha uma opção:
[09:40] Guest: Atendimento com OS 
[09:40] Virtual Agent: Digite a sua ordem de serviço. 
Exemplo: 3123913
[09:40] Guest: 6649127
[09:40] Virtual Agent: Que tipo de atendimento você precisa?
[09:41] Guest: Apoio Técnico
[09:41] Virtual Agent: Obrigada pela informações.
Encontrei as seguintes informações sobre sua Ordem de Serviço.
Número: 6649127
Nome Técnico: TÉCNICO SIMPRESS 
Status: Em tratativa interna 
Descrição: Solicito manutenção do equipamento que esta apresentando impressões claras e falhadas, equipamento está INOPERANTE. NÃO POSSUI CONTINGENCIA/BACKUP
Solicitante: Clice Mariano Maciel Freire Silva
Nº do Chamado 1428203
Por gentileza, informar a data de atendimento e os dados do técnico (RG e Nome Completo) e equipamentos como notebooks/celulares (Modelo e Patrimônio), com antecedência para liberação na localidade por meio dos e-mails artcsilva@simpress.com.br / afdmedeiros@simpress.com.br.
Procurar XXXXXXXX do setor XXXXXXX. Para casos onde haja dificuldade de entrada entrar em contato com equipe residente através do número 11 99476-5478  ou 11 93077-5640.
Em caso de precisar de apoio, favor nos contatar no cel 11 93077-5640.
OBS.: Sem a liberação, não será possível acessar a localidade. 
Data de Abertura: 14/01/2026 
Data de Atendimento: 
Data de Finalização:  
[09:41] Virtual Agent: As informações estão corretas?
[09:41] Guest: Sim
[09:41] Virtual Agent: Certo, preciso que me informe o código de defeito do equipamento. 
Exemplos: U1-XXXX ou 99.XX.XX
[09:41] Guest: 0
[09:41] Virtual Agent: Desculpe, não encontrei esse modelo/código de defeito em nosso banco de dados. 😔
Vamos tentar  novamente?
[09:41] Virtual Agent: Lembre-se de escrever exatamente como está no painel da máquina ou no log de eventos.
[09:41] Virtual Agent: Certo, preciso que me informe o código de defeito do equipamento. 
Exemplos: U1-XXXX ou 99.XX.XX
[09:41] Guest: 0
[09:41] Virtual Agent: Desculpe, não encontrei esse modelo/código de defeito em nosso banco de dados. 😔
Vamos tentar  novamente?
[09:41] Virtual Agent: Lembre-se de escrever exatamente como está no painel da máquina ou no log de eventos.
[09:41] Virtual Agent: Certo, preciso que me informe o código de defeito do equipamento. 
Exemplos: U1-XXXX ou 99.XX.XX
[09:41] Guest: 0
[09:41] Virtual Agent: Ops, realmente não consegui encontrar o modelo/código de defeito que digitou.
Mas sem problemas, vou te encaminhar a nossa equipe de atendimento para que obtenha mais informações.
[09:41] Virtual Agent: Aguarde um instante que estou te encaminhando a um de nossos analistas do suporte técnico!
[09:41] [PRIVATE] System: Claudio Augusto Alves Da Silva Junior entrou.
[09:41] Claudio Augusto Alves Da Silva Junior: Obrigado por aguardar, já iremos atender.
[09:45] Claudio Augusto Alves Da Silva Junior: Olá, bem vindo ao suporte, eu sou Cláudio. Por gentileza me informe seu nome e o motivo do contato.
[09:47] Guest: Bom dia Claudio... estou com uma samsung C3060fr com impressões claras... já troquei o toner,  aumentei a qualidade e não resolveu... posso substituir a placa de alta?
[09:48] [PRIVATE] Guest: @L[https://simpress.service-now.com/api/now/v2/cs/media/HzkgirZMn1FXCpgJY3kBJO810TdS4IrUHnHZ6QgZdFbRmw2r7VNI58SNEGmuH9Dd|MEe480bcbed36f281006e99f9eadd84930.jpg]
[09:48] Claudio Augusto Alves Da Silva Junior: efetuou memory clear ?
[09:50] Guest: Sim... fica do mesmo jeito... conferi solenoide,  limpei os lasers e nada
[09:51] Claudio Augusto Alves Da Silva Junior: essa falha poser causada peça belt tb 
[09:51] Claudio Augusto Alves Da Silva Junior: chegou a fazer a troca dela 
[09:53] Guest: Não... ela está com um esbranquiçado leve parecendo um mofo... quase não dá pra perceber na foto..  olha perto do reflexo da luz pra você ver... vou te mandar aí
[09:53] [PRIVATE] Guest: @L[https://simpress.service-now.com/api/now/v2/cs/media/pFOhetfjlPPQMkmJG5JN6pIQW3ttPZo0Nhv3bddlRROn2ioNt1MXwpInAjp6LLZ1|ME010ca59a804e122b0908f0f0ef7795eb.jpg]
[09:53] [PRIVATE] Guest: @L[https://simpress.service-now.com/api/now/v2/cs/media/jSAvVUANheXPR1UuHnmlWjNXqStRVuT45x70o9kIZ3rRm6wAZwe2Vkc3SKQ5PVgU|ME4379d58902bc4b00f358e2ce3c0936ee.jpg]
[09:55] Guest: Posso pedir ela então?
[09:55] Claudio Augusto Alves Da Silva Junior: faz a solicitação de uma nova, pode ser só ela a falha 
[09:55] Guest: Beleza chefe... obrigado pela ajuda 🫱🏼‍🫲🏼👍🏼
[09:55] Claudio Augusto Alves Da Silva Junior: por nada 
[09:55] System: Claudio Augusto Alves Da Silva Junior encerrou a conversa.
</t>
  </si>
  <si>
    <t>IMS0062804</t>
  </si>
  <si>
    <t xml:space="preserve">[09:49] Guest: Oie
[09:49]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XFsVUVPNEJseEJGZnVqdmdUTnVWdz09azZmOU5FOWVXbnZoWHE4a2ZISUJNRC1UanVReUlxb3BPWkRzOF9zY3I0WmYxYWNvYzRIMmV3RzB0NVRJM3IwNk9DSGx2d2xHNlBNeEhtMlJ0Ump1bHlQYkJOamw1Z0l6OE1yYzl3N1o1clJZWlpCWHZUdHBkZ3hQY1h5U3ZQcGRkQzh5NkdaMDlsc2N3aDAteTdPWjZveXRwTllxNlVnMEtMTFd0ZHFn77eu77ev&amp;target_url=https%3A%2F%2Fux.simpress.com.br)
[09:49] Virtual Agent: Excelente! Agora, para que eu consiga te ajudar, escolha a opção que mais te representa:
[09:49] Guest: Bom dia
[09:49] Virtual Agent: Desculpe, não entendi. Você poderia me ajudar respondendo?
[09:49] Virtual Agent: Excelente! Agora, para que eu consiga te ajudar, escolha a opção que mais te representa:
[09:49] Guest: Sou Técnico
[09:49] Virtual Agent: Por favor, digite o seu e-mail:
[09:49] Guest: flaviosilvamg164@gmail.com
[09:49] Virtual Agent: Escolha uma opção:
[09:50] Guest: Atendimento com OS 
[09:50] Virtual Agent: Digite a sua ordem de serviço. 
Exemplo: 3123913
[09:50] Guest: 6642906
[09:50] Virtual Agent: Que tipo de atendimento você precisa?
[09:50] Guest: Atendimento PC’s e Note
[09:50] Virtual Agent: Por favor, descreva em poucas palavras qual problema está acontecendo com o equipamento:
[09:50] Guest: Problema na tela
[09:50] Virtual Agent: Ok, agora envie uma foto do erro apresentado.
[09:51] Virtual Agent: Aguarde um instante que estou te encaminhando a um de nossos analistas do suporte técnico!
[09:55] [PRIVATE] System: Samuel Mauro Da Silva entrou.
[09:55] Samuel Mauro Da Silva: Obrigado por aguardar, já iremos atender.
[09:55] Guest: ....
[09:56] Samuel Mauro Da Silva: Olá, bem vindo ao suporte, eu sou o Samuel. Por gentileza me informe o motivo do contato.
[09:56] Guest: Bom dia Samuel
[09:56] Guest: TD jóia?
[09:56] Samuel Mauro Da Silva: tudo joia e vc?
[09:56] Guest: Bem graças a Deus
[09:57] Guest: Nesse Notebook vou ter que substituir a Tela
[09:57] Guest: E a Bateria
[09:57] Guest: Minha dúvida é . Bateria é Orçamento?
[09:57] Samuel Mauro Da Silva: ok, qual é o defeito no equipamento?
[09:58] [PRIVATE] Guest: @L[https://simpress.service-now.com/api/now/v2/cs/media/uCgxS8L2YpIkuz70mV8AXUWFnf0copPwo9MkZGa2rMHr7dGd8dgEFYEkNuyIaxcz|ME0028339acdd6db9656133bf52edac97d.jpg]
[09:58] Guest: Essas linhas aí na Tela
[09:58] Guest: E a Bateria não segura mais carga
[09:58] Samuel Mauro Da Silva: se não for identificado mau uso na bateria, voce pode pedir ela normalmente
[09:59] Samuel Mauro Da Silva: confira se o usuário utilizou algum carregador diferente ou se o equipamento caiu ou sofreu mau uso
[09:59] Guest: A Sim Blz...
[09:59] Samuel Mauro Da Silva: se não tiver sofrido voce pode pedir as peças sem orçamento
[09:59] Guest: Equipamento está intacto
[09:59] Guest: Blz...
[09:59] Guest: Obrigado
[10:01] Samuel Mauro Da Silva: Por nada. Agradecemos o seu contato. Tenha um ótimo dia!
</t>
  </si>
  <si>
    <t>IMS0062815</t>
  </si>
  <si>
    <t xml:space="preserve">[09:55] Guest: Bom dia
[09:55]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mNXYnFaRE1HeUdXODlzNTFVVWFIdz09dmM5OEJCSl9EckM3NUp3SnlVMUYyUXQ5Q3BRbk4yeE9tR0o3bFV4T0g2TkFjc28xeDRFOElEZHFMdm5iMV9GOTlhSnpXaG5ZQnYxQ0hjZ1FjN3pPMWd0dldQcHpDQWlwMXNRdThFUVVQajI5Mk5RazFGZ3ZrYnJ1MHhxdWtOVGZjMkJDUTBZZDJLcDdFbTZuaXRPa0hPWEtUS2FDZlJSY0x2ZlhHTy1Y77eu77ev&amp;target_url=https%3A%2F%2Fux.simpress.com.br)
[09:55] Virtual Agent: Excelente! Agora, para que eu consiga te ajudar, escolha a opção que mais te representa:
[09:55] Guest: Sou Técnico
[09:55] Virtual Agent: Por favor, digite o seu e-mail:
[09:55] Guest: lucaaswillian@gmail.com
[09:55] Virtual Agent: Escolha uma opção:
[09:55] Guest: Atendimento com OS 
[09:55] Virtual Agent: Digite a sua ordem de serviço. 
Exemplo: 3123913
[09:56] Guest: 6646184
[09:56] Virtual Agent: Que tipo de atendimento você precisa?
[09:56] Guest: Chat Parceiros
[09:56] Virtual Agent: Por favor, descreva em poucas palavras qual problema está acontecendo com o equipamento:
[09:56] Guest: Painel travado
[09:56] Virtual Agent: Ok, agora envie uma foto do erro apresentado
[09:56] Virtual Agent: Aguarde um instante que estou te encaminhando a um de nossos analistas do suporte técnico!
[09:57] [PRIVATE] System: Valdeir Vilela Ferreira De Novais entrou.
[09:57] Valdeir Vilela Ferreira De Novais: Obrigado por aguardar, já iremos atender.
[09:57] Valdeir Vilela Ferreira De Novais: Bom dia, sou Valdeir em que posso ajudar?
[09:57] Guest: Bom dia jovem
[09:57] Guest: Blza
[09:58] Guest: Preciso da liberação da placa do painel
[09:58] Valdeir Vilela Ferreira De Novais: beleza e você?
[09:58] Guest: Estou bem
[09:58] Valdeir Vilela Ferreira De Novais: certo, o que ocorre com a máquina?
[09:58] Guest: Touch não responde
[09:59] Guest: Trouxe uma placa reserva pra teste e funcionou
[09:59] Valdeir Vilela Ferreira De Novais: tem uma foto ou vídeo curto do defeito?
[09:59] Guest: Pior que não fiz
[10:00] Valdeir Vilela Ferreira De Novais: consegue fazer?
[10:00] Guest: Mas posso manda foto da placa que tava na máquina
[10:00] Guest: Se servir eu mando
[10:00] Valdeir Vilela Ferreira De Novais: certo
[10:00] Valdeir Vilela Ferreira De Novais: mande
[10:00] [PRIVATE] Guest: @L[https://simpress.service-now.com/api/now/v2/cs/media/wjVGt1gTmgFIe8mDxZCU6WfH0janQM1KTzWzhbrFQhNb6n8wFp9gWfv8HwjGbq3t|ME3668d066acbd6189080628674a93d129.jpg]
[10:01] [PRIVATE] Guest: @L[https://simpress.service-now.com/api/now/v2/cs/media/QNxXp8qVrAb7F0h7QYnS2M9i55qNr9Rp0KteMZHDBxJNVg0yBZKieluUD6Kw51vh|MEfd8656ea4b6bd92c61d59af748a37a74.jpg]
[10:01] Valdeir Vilela Ferreira De Novais: beleza, algum sinal de mau uso na máquina? o cabos do painel estão normais sem avarias?
[10:02] Guest: Os cabos estão normais, sem avaria
[10:02] Guest: Sem sinal de mau iso
[10:02] Valdeir Vilela Ferreira De Novais: certo, vou fazer a liberação aqui, só um minuto
[10:03] Guest: Ok, no aguardo
[10:04] Valdeir Vilela Ferreira De Novais: 260115-000081 essa é a liberação para pedir a placa do painel, quando for realizar o pedido, coloque na descrição de observação do técnico o defeito da máquina, justificando o pedido da peça para que assim não ocorra recusas indevidas
[10:05] Guest: Ok, obrigado jovem
[10:05] Valdeir Vilela Ferreira De Novais: de nada
[10:05] Valdeir Vilela Ferreira De Novais: 👍
[10:05] [PRIVATE] Guest: @L[https://simpress.service-now.com/api/now/v2/cs/media/G07V5MFRdcV224cgbcspOLrhYJPeT6Us4B92xsbMA31cQmrQsfe24Ute0TAGy3J0|MEfab24913e55e9ac836677853960a228e.undefined]
[10:21] System: Valdeir Vilela Ferreira De Novais encerrou a conversa.
</t>
  </si>
  <si>
    <t>IMS0062816</t>
  </si>
  <si>
    <t xml:space="preserve">[09:55] Guest: 6636173
[09:55]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VBBVnIwLXZzTGJ5UDJ5X0pzT1kydz09bHJsQUpVeHFTemJuUlo3WUN2N0RBNWg1VzBNLVFubElFYTk5ci1vMUI4WDdiRHU3bXpDMm1XOVVaaW1lVTZWclNkZktRWVRQcVBZaEJQLWtRSHlLYWx5Q19wNGFWejBtZ3ZQVnE3QjBRWHBham5Xc19IV05CeW5aRzJaZkphbW0wUkFiRG9ERnNZTHlhOUowMld3dzFIYnBGbjRncURRLVRzOUUyS08y77eu77ev&amp;target_url=https%3A%2F%2Fux.simpress.com.br)
[09:55] Virtual Agent: Excelente! Agora, para que eu consiga te ajudar, escolha a opção que mais te representa:
[09:55] Guest: Sou Técnico
[09:55] Virtual Agent: Por favor, digite o seu e-mail:
[09:55] Guest: Rmpereira@simpress.com.br
[09:55] Virtual Agent: Escolha uma opção:
[09:56] Guest: Atendimento com OS 
[09:56] Virtual Agent: Digite a sua ordem de serviço. 
Exemplo: 3123913
[09:56] Guest: 6636173
[09:56] Virtual Agent: Que tipo de atendimento você precisa?
[09:56] Guest: Liberação ADF
[09:56] Virtual Agent: Selecione a opção desejada:
[09:56] Guest: Atolamento
[09:56] Virtual Agent: Ok, por favor, envie uma foto da sua impressora:
[09:56] Virtual Agent: Imagem recebida ✅.
[09:56] Virtual Agent: Aguarde um instante que estou te encaminhando a um de nossos analistas do suporte técnico!
[09:57] Guest: Ok
[09:57] Guest: Fico no aguardo
[10:00] [PRIVATE] System: Rosalino Oliveira Carneiro entrou.
[10:00] Rosalino Oliveira Carneiro: Obrigado por aguardar, já iremos atender.
[10:00] Guest: Ok
[10:00] Rosalino Oliveira Carneiro: bom dia sou ROSALINO em que posso ajudar
[10:00] Guest: Bom dia tudo bom
[10:00] Guest: Referente ao chamado 6636173
[10:01] Guest: Adf traciona motor está parando realizado limpeza ajustes nos atuador troca dos roletes e feito atualização firmware porém esta com erro 31.13.01
[10:02] Guest: Preciso da liberação do adf
[10:02] [PRIVATE] Guest: @L[https://simpress.service-now.com/api/now/v2/cs/media/UWk89Etm7QGVlYitlynyxKd2GSBQKDK6Omq1YzfxO52cNXlpiSbWXxHt2XSzSWBf|ME30c14be905905887d9e55fe912c5a85f.jpg]
[10:02] Rosalino Oliveira Carneiro: é uma E42540F
[10:02] Rosalino Oliveira Carneiro: qual o relato do cliente e quando começou?
[10:03] Guest: Começou há 2 dias atrás
[10:04] Guest: Verificado as engrenagem não está quebrada como distribuidora ele usa muito o adf foi costado desgastes de uso
[10:04] Rosalino Oliveira Carneiro: algum sinal de mau uso
[10:05] Guest: Nenhum inicie de mau uso
[10:05] Rosalino Oliveira Carneiro: um minuto
[10:05] Guest: Sim desgastes do adf
[10:05] Guest: Completo
[10:09] Rosalino Oliveira Carneiro:  liberação do kit de scanner  260115-000042
[10:10] Guest: Muito obrigado rosalino vlw pelo apoio irmão irei solicitar tenha um ótimo dia
[10:10] Rosalino Oliveira Carneiro: de nada
</t>
  </si>
  <si>
    <t>IMS0062849</t>
  </si>
  <si>
    <t>Hyuri Silva</t>
  </si>
  <si>
    <t xml:space="preserve">[10:09]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VJX1NBeGx1XzB5bXMyRTktSGlQdz09TTg3b0hwMDdVcGNUek9tbWI1UW03NGNaWTJ3bkctYkdWaU45TlhOWnFWLWN0UzNqeW1UczR1SlVERDVFb25ESWFXbzUtU1BHekZ6bjRrSTNEUUNSMzBsNjY0RUQ1blF0LXRtSzFoYWV3Y1I1UDhOMEpDZUVZVmxUSEgtTGs3WWFWMXROTmxPa29XOG9DVkRtQ3dmb1psblRwMUpHdTZ6ZThDNUJRaEtk77eu77ev&amp;target_url=https%3A%2F%2Fux.simpress.com.br)
[10:09] Virtual Agent: Excelente! Agora, para que eu consiga te ajudar, escolha a opção que mais te representa:
[10:09] Guest: Sou Técnico
[10:09] Virtual Agent: Por favor, digite o seu e-mail:
[10:09] Guest: Hrdsilva@simpress.com.br
[10:09] Virtual Agent: Escolha uma opção:
[10:09] Guest: Atendimento com OS 
[10:09] Virtual Agent: Digite a sua ordem de serviço. 
Exemplo: 3123913
[10:09] Guest: 6648989
[10:09] Virtual Agent: Que tipo de atendimento você precisa?
[10:10] Guest: Apoio Técnico
[10:10] Virtual Agent: Obrigada pela informações.
Encontrei as seguintes informações sobre sua Ordem de Serviço.
Número: 6648989
Nome Técnico: HYURI ROMERO DA SILVA 210052 
Status: Aceito 
Descrição: Temos a demanda de habilitar uma impressora para operação via rede Wi-Fi, pois no local onde o equipamento está instalado não há cabeamento de rede disponível. Diante desse cenário, verificamos a possibilidade de realizar a comunicação do dispositivo por meio da rede sem fio.
Poderiam, por gentileza, nos informar se é possível disponibilizar esse recurso ou dispositivo que comunique com a rede wifi para o equipamento abaixo?
Dados da impressora:
• Código do contrato: 11941
• Abreviatura: JERVOIS
• Número de série: 07P0BJMM300001 
Data de Abertura: 14/01/2026 
Data de Atendimento: 
Data de Finalização:  
[10:10] Virtual Agent: As informações estão corretas?
[10:10] Guest: Sim
[10:10] Virtual Agent: Certo, preciso que me informe o código de defeito do equipamento. 
Exemplos: U1-XXXX ou 99.XX.XX
[10:10] Guest: Wi fi
[10:10] Virtual Agent: Desculpe, não encontrei esse modelo/código de defeito em nosso banco de dados. 😔
Vamos tentar  novamente?
[10:10] Virtual Agent: Lembre-se de escrever exatamente como está no painel da máquina ou no log de eventos.
[10:10] Virtual Agent: Certo, preciso que me informe o código de defeito do equipamento. 
Exemplos: U1-XXXX ou 99.XX.XX
[10:10] Guest: Wi fi
[10:10] Virtual Agent: Desculpe, não encontrei esse modelo/código de defeito em nosso banco de dados. 😔
Vamos tentar  novamente?
[10:10] Virtual Agent: Lembre-se de escrever exatamente como está no painel da máquina ou no log de eventos.
[10:10] Virtual Agent: Certo, preciso que me informe o código de defeito do equipamento. 
Exemplos: U1-XXXX ou 99.XX.XX
[10:10] Guest: Wi fi
[10:10] Virtual Agent: Ops, realmente não consegui encontrar o modelo/código de defeito que digitou.
Mas sem problemas, vou te encaminhar a nossa equipe de atendimento para que obtenha mais informações.
[10:10] Virtual Agent: Aguarde um instante que estou te encaminhando a um de nossos analistas do suporte técnico!
[10:10] [PRIVATE] System: Marcos Geanini Cabral Araujo entrou.
[10:10] Marcos Geanini Cabral Araujo: Obrigado por aguardar, já iremos atender.
[10:13] Marcos Geanini Cabral Araujo: Bom Dia tudo bem ?
Sou o Marcos Analista de Suporte da Simpress, como posso te ajudar?
[10:13] Guest: Bom dia mano tudo bem.? 
Somente uma dúvida a k4300 da Samsung não tem wi fi nativo certo? Existe algum adaptador wi fi pra ela ? Cliente está me perguntando
[10:15] Marcos Geanini Cabral Araujo: amsung K4300LX não possui Wi-Fi nativo/embutido, mas oferece a conectividade sem fio como um recurso opcional
[10:15] Guest: Nesse caso seria com o comercial né?
[10:16] Marcos Geanini Cabral Araujo: sim ai precisa validar qual o adaptador melhor para ela 
[10:17] Guest: É eles mesmo q decidem né, nos de campo não temos atuação nesse caso certo
[10:20] Marcos Geanini Cabral Araujo: sim o cliente solicita direto com GC 
[10:21] Marcos Geanini Cabral Araujo: porque é um acessório e precisa ser adicionado ao contrato se não tiver 
[10:26] Guest: Entendi
[10:26] Guest: Mto obrigado meu amigo
[10:26] Guest: Ótimo ano pra nós
[10:26] Guest: Bom serviço ai
[10:27] Marcos Geanini Cabral Araujo: por nada 
[10:27] Marcos Geanini Cabral Araujo: igualmente mano 
</t>
  </si>
  <si>
    <t>IMS0062851</t>
  </si>
  <si>
    <t>Vinicius Prates Dias</t>
  </si>
  <si>
    <t xml:space="preserve">[10:11] Guest: Bom dia
[10:11]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VdTTEd2TWxRS2htU3k0cXNLUVB1QT09VWxlVmV2ajU4UDRLT1NwQXlOS3NVSlZpY2FuVmRpUHBwOEt2U0VpQ1ctWlJQOW1MclBnbk1Ta2preXRIa3FVT24wZGNHYm5obWhVR1FLQWlIUTdfSmc2bTNPWGtuQTZqa3RFWWlFeHpkV1d3MFF6OGRYT1BjUy1nbjFORVBxSElDR2NRQzdtR3M0RjBHV2V6VHdiWVdRNmQ5bDB6QTRsNjViMWNWT3h477eu77ev&amp;target_url=https%3A%2F%2Fux.simpress.com.br)
[10:11] Virtual Agent: Excelente! Agora, para que eu consiga te ajudar, escolha a opção que mais te representa:
[10:12] Guest: Sou Técnico
[10:12] Virtual Agent: Por favor, digite o seu e-mail:
[10:13] Guest: Viniciuspd31@gmail.com
[10:13] Virtual Agent: Escolha uma opção:
[10:13] Guest: Atendimento com OS 
[10:13] Virtual Agent: Digite a sua ordem de serviço. 
Exemplo: 3123913
[10:14] Guest: BRJ512QVGH
[10:14] Virtual Agent: Parece que este não é um código de OS válido. 
Por favor, digite apenas o código da OS sem pontos ou espaços.
[10:14] Virtual Agent: Digite a sua ordem de serviço. 
Exemplo: 3123913
[10:15] Guest: 6634660
[10:15] Virtual Agent: Que tipo de atendimento você precisa?
[10:16] Guest: Atendimento PC’s e Note
[10:16] Virtual Agent: Por favor, descreva em poucas palavras qual problema está acontecendo com o equipamento:
[10:16] Guest: Placa de rede
[10:16] Virtual Agent: Ok, agora envie uma foto do erro apresentado.
[10:16] Virtual Agent: Aguarde um instante que estou te encaminhando a um de nossos analistas do suporte técnico!
[10:16] [PRIVATE] System: Samuel Mauro Da Silva entrou.
[10:16] Samuel Mauro Da Silva: Obrigado por aguardar, já iremos atender.
[10:27] Samuel Mauro Da Silva: Olá, bem vindo ao suporte, eu sou o Samuel. Por gentileza me informe o motivo do contato.
</t>
  </si>
  <si>
    <t>IMS0062888</t>
  </si>
  <si>
    <t xml:space="preserve">[10:38] Guest: Bom dia
[10:38]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0t4Vk55czRXRElTdkRQNERFdzVQZz09bkhqRzItVmJSYnVDd0pLUEI4U0xfMndDOUM5akdEbmYwbW9ROWZHSWlqdW4yQ21RVzJmVjhrZkxOMXM1NzBELUVzX1BLZlBRcUVxMVhkTjhDUGpIOTA0TFUzVjh5ZEFXWlZ2NzZ3bjhXNDJCRUZIRlFOeUNPT29SYUpWeDF3NEpIRGxFSDNKZV9jUEN5T0V2Y2Z3SnBqNzhZbTZ2M1g3WkNvaW5ERjJq77eu77ev&amp;target_url=https%3A%2F%2Fux.simpress.com.br)
[10:38] Virtual Agent: Excelente! Agora, para que eu consiga te ajudar, escolha a opção que mais te representa:
[10:38] Guest: Sou Técnico
[10:38] Virtual Agent: Por favor, digite o seu e-mail:
[10:39] Guest: Emstrina@simpress.com.br
[10:39] Virtual Agent: Escolha uma opção:
[10:39] Guest: Atendimento com OS 
[10:39] Virtual Agent: Digite a sua ordem de serviço. 
Exemplo: 3123913
[10:39] Guest: 6648100
[10:39] Virtual Agent: Que tipo de atendimento você precisa?
[10:40] Guest: Apoio Técnico
[10:40] Virtual Agent: Obrigada pela informações.
Encontrei as seguintes informações sobre sua Ordem de Serviço.
Número: 6648100
Nome Técnico: EMERSON STRINA 214466 
Status: Aceito 
Descrição: Nº de Série: BRBSQ4F09P - HP E57540C
Setor: RECEPÇÃO NOTRELABS - TÉRREO
Unidade: UA - H. SALVALUS
IP: 10.10.220.30
Contato da unidade: Bianca Tamara Garcia Da Silva - bianca.tsilva@hapvida.com.br - 11 96149-7403.
Contato Técnico Residente SP: Cintia Sotero - cpsotero@simpress.com.br - 11 3155-1798/ 11 95570-8592.
Chamado interno: INC001695255 
1 - Defeito: Equipamento mesmo após limpezas nas últimas duas visitas, continua apresentando muito vazamento de toner. 
Cliente informou que isso está afetando o ambiente de trabalho devido ao vazamento. 
Por gentileza, procurar pela responsável da unidade que irá acompanhar o atendimento - BIANCA - TELEFONE: 11 96149-7404
2 - Observações: Peço atenção no atendimento, cliente insatisfeito devido problema constante, mesmo após abertura de 3 OS e conclusão das mesmas como manutenção concluída. 
Data de Abertura: 14/01/2026 
Data de Atendimento: 14/01/2026
Data de Finalização:  
[10:40] Virtual Agent: As informações estão corretas?
[10:40] Guest: Sim
[10:40] Virtual Agent: Certo, preciso que me informe o código de defeito do equipamento. 
Exemplos: U1-XXXX ou 99.XX.XX
[10:41] Guest: Certo, preciso que me informe o código de defeito do equipamento. 
Exemplos: U1-XXXX ou 99.XX.XX
[10:41] Virtual Agent: Desculpe, não entendi. Você poderia me ajudar respondendo?
[10:41] Virtual Agent: Certo, preciso que me informe o código de defeito do equipamento. 
Exemplos: U1-XXXX ou 99.XX.XX
[10:41] Guest: Certo, preciso que me informe o código de defeito do equipamento. 
Exemplos: U1-XXXX ou 99.XX.XX
[10:41] Virtual Agent: Desculpe, não entendi. Você poderia me ajudar respondendo?
[10:41] Virtual Agent: Certo, preciso que me informe o código de defeito do equipamento. 
Exemplos: U1-XXXX ou 99.XX.XX
[10:41] Guest: Certo, preciso que me informe o código de defeito do equipamento. 
Exemplos: U1-XXXX ou 99.XX.XX
[10:41] Virtual Agent: Desculpe, não entendi. Você poderia me ajudar respondendo?
[10:41] Virtual Agent: Certo, preciso que me informe o código de defeito do equipamento. 
Exemplos: U1-XXXX ou 99.XX.XX
[10:56] Guest: Certo, preciso que me informe o código de defeito do equipamento. 
Exemplos: U1-XXXX ou 99.XX.XX
[10:56] Virtual Agent: Desculpe, não entendi. Você poderia me ajudar respondendo?
[10:56] Virtual Agent: Certo, preciso que me informe o código de defeito do equipamento. 
Exemplos: U1-XXXX ou 99.XX.XX
[10:56] Guest: XX.xx.xx
[10:56] Virtual Agent: Desculpe, não encontrei esse modelo/código de defeito em nosso banco de dados. 😔
Vamos tentar  novamente?
[10:56] Virtual Agent: Lembre-se de escrever exatamente como está no painel da máquina ou no log de eventos.
[10:56] Virtual Agent: Certo, preciso que me informe o código de defeito do equipamento. 
Exemplos: U1-XXXX ou 99.XX.XX
[10:56] Guest: XX.xx.xx
[10:56] Virtual Agent: Desculpe, não encontrei esse modelo/código de defeito em nosso banco de dados. 😔
Vamos tentar  novamente?
[10:56] Virtual Agent: Lembre-se de escrever exatamente como está no painel da máquina ou no log de eventos.
[10:56] Virtual Agent: Certo, preciso que me informe o código de defeito do equipamento. 
Exemplos: U1-XXXX ou 99.XX.XX
[10:57] Guest: XX.xx.xx
[10:57] Virtual Agent: Ops, realmente não consegui encontrar o modelo/código de defeito que digitou.
Mas sem problemas, vou te encaminhar a nossa equipe de atendimento para que obtenha mais informações.
[10:57] Virtual Agent: Aguarde um instante que estou te encaminhando a um de nossos analistas do suporte técnico!
[10:57] [PRIVATE] System: Marcos Geanini Cabral Araujo entrou.
[10:57] Marcos Geanini Cabral Araujo: Obrigado por aguardar, já iremos atender.
[11:03] Marcos Geanini Cabral Araujo: Bom Dia tudo bem ?
Sou o Marcos Analista de Suporte da Simpress, como posso te ajudar?
[11:03] Guest: Bom dia Marcos...
[11:03] Guest: Ver se pode me dar um apoio no seguinte
[11:04] Guest: Estou tirando impressão  dos consumíveis e tá saindo assim
[11:04] [PRIVATE] Guest: @L[https://simpress.service-now.com/api/now/v2/cs/media/3AmS2Elpca96EA6g8bNpkONEnPGfjmzFMaF3FOql6oU5NSQxlPYX31M3a6RPBorW|ME9520c539302bde8b6852b7dd354b5faf.jpg]
[11:04] [PRIVATE] Guest: @L[https://simpress.service-now.com/api/now/v2/cs/media/FnKRP8V3QQobPuUjqv41h7guHbuFHIm3WHwwufdUYfJPcp0N0dKKNwhqt1sI9SHB|ME44f3e465ca19b36c8465c24545c599a2.jpg]
[11:05] Guest: Pode ser toner ?
[11:06] [PRIVATE] Guest: @L[https://simpress.service-now.com/api/now/v2/cs/media/9lZMqPVTA2SO9NhwLOwPMf97ACjEkJOZI6wZX96L8wbUYrogUx1Kk6rHpxHi2f54|ME85e33dcec34147081d8e836821e1d370.mp4]
[11:06] [PRIVATE] Guest: @L[https://simpress.service-now.com/api/now/v2/cs/media/YuBqK1tCNnBUzLdJ57WdejT3sV9cJs2HUgkVNmIAkp4ozY1rnNE9fOzXHujE9qqH|ME353fd3944546ac97012acee457c5d269.jpg]
[11:07] Marcos Geanini Cabral Araujo: o ciano e yellow estão baixos 
[11:07] Guest: Pode ser isso,  certo ?
[11:07] Marcos Geanini Cabral Araujo: essa ultima foto é impressão comum ou cópia ?
[11:08] Guest: Copia
[11:08] [PRIVATE] Guest: @L[https://simpress.service-now.com/api/now/v2/cs/media/K2AVdsXvnDraabnDfBQ4cRR7rXZCIpefOFvTNoFF7GNmJ6tQgQ1zuF4RgLSpmews|MEebbcce20c574f4cbfe01245c3abc0269.ogg]
[11:08] [PRIVATE] Guest: @L[https://simpress.service-now.com/api/now/v2/cs/media/Ze9oF6i20lwshuMHCWR1rgNmrvyxDOIB12SEcs2iMAA9QoyHWoyv6kGy2Qahi9Ei|Cópia]
[11:09] Marcos Geanini Cabral Araujo: copia no platen certo ?
[11:10] Guest: Isso
[11:10] Marcos Geanini Cabral Araujo: isso pode ser o cis da mesa ou o cabo flat 
[11:12] Guest: Entendi ...essa impressora e57540 tem opção de imprimir paleta de cores ?
[11:13] Guest: Pela ferramentas
[11:14] Marcos Geanini Cabral Araujo: acredito que não, mas ai vc precisa validar 
[11:14] Marcos Geanini Cabral Araujo: desse modelo não me recordo 
[11:14] Guest: Entendi , eu vejo por aqui
[11:15] Marcos Geanini Cabral Araujo: ela possui recursos de impressão colorida e opções de gerenciamento e calibração de cores
[11:16] Guest: Tirei uma página de configurações toda preta acho q se fosse problema de toner falhava a página toda ...
[11:16] [PRIVATE] Guest: @L[https://simpress.service-now.com/api/now/v2/cs/media/hnKlUoiD7UfI0rAf2CfB2xvWp0TxEN70XeKwCAK1W4ng7YiGjfOiR7uqI2BCTScK|ME8b405ee8f7d9879d778f1ccacdf82f2f.jpg]
[11:17] Guest: Pode ser até a LSU
[11:17] Marcos Geanini Cabral Araujo: essa pagina ai foi a que vc tirou via impressão ou foi cópia 
[11:17] Marcos Geanini Cabral Araujo: manda uma ftoo de como sai as impresões por favor 
[11:17] Guest: Impressao
[11:18] Marcos Geanini Cabral Araujo: a essa ultima folha foi a impressão comum ?
[11:18] Marcos Geanini Cabral Araujo: a então pode ser unidade laser mesmo 
[11:18] Marcos Geanini Cabral Araujo: ou a belt 
[11:18] [PRIVATE] Guest: @L[https://simpress.service-now.com/api/now/v2/cs/media/MuAqsyG76p3h55Pa3baHOSuyph0VH7tw8n5KPbScjxJsSdm02NpnNeJa3RiwOpUe|ME1081755baa47a108862e876a486da9f9.mp4]
[11:19] [PRIVATE] Guest: @L[https://simpress.service-now.com/api/now/v2/cs/media/DqmKv8FBbdRJEXofR3lLlWsgvWYSOiC7cht1pgWI8yoGqF9z0icShdK1rzaPUJGD|ME5f72b3119328dae224f5af6dfb6d7ecc.jpg]
[11:19] Marcos Geanini Cabral Araujo: é pode ser laser sim 
[11:20] Guest: Lsu precisa de liberação
[11:20] Marcos Geanini Cabral Araujo: lsu não precisa de liberação 
[11:20] Marcos Geanini Cabral Araujo: so seguir com pedido normal 
[11:21] Guest: Ok...vou solicitar os 2 então...pra tentar resolver logo
[11:21] Marcos Geanini Cabral Araujo: ok tudo bem 
[11:22] Guest: Obrigado Marcos
[11:22] Marcos Geanini Cabral Araujo: por nada 
</t>
  </si>
  <si>
    <t>IMS0062900</t>
  </si>
  <si>
    <t xml:space="preserve">[10:43] Guest: Bom dia
[10:43]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mdpdGt5SXpBQ3NRMGxvQVY4R2lHQT09QTRFUDQ2N2ZTU3hUa29KbVMtdktKckdBdlRLWHhhOE9kS0I4Z3RPTUI3TmpTdEhKT0ZSNld0T0wxSUI5SVFwN2FYR1htR3h4QTdGci1KenRZMnJYLWk3U2Z1bVh1bTF0RDBOUFh0ZDM2UTJhWkpEZkRwSndzcUxoNC1zczdnbG8wNjhzN3pnQmtJY2ItS21NZjZ0bkh6N0FxbWFGeW9VWC0yMmdhZ2kt77eu77ev&amp;target_url=https%3A%2F%2Fux.simpress.com.br)
[10:43] Virtual Agent: Excelente! Agora, para que eu consiga te ajudar, escolha a opção que mais te representa:
[10:44] Guest: Estou com um notebook com defeito na placa de rede , precisa ser trocada
[10:44] Virtual Agent: Desculpe, não entendi. Você poderia me ajudar respondendo?
[10:44] Virtual Agent: Excelente! Agora, para que eu consiga te ajudar, escolha a opção que mais te representa:
[10:44] Guest: Necessita liberação para está placa
[10:44] Virtual Agent: Desculpe, não entendi. Você poderia me ajudar respondendo?
[10:44] Virtual Agent: Excelente! Agora, para que eu consiga te ajudar, escolha a opção que mais te representa:
[10:44] Guest: ??
[10:44] Virtual Agent: Desculpe, não entendi. Você poderia me ajudar respondendo?
[10:44] Virtual Agent: Excelente! Agora, para que eu consiga te ajudar, escolha a opção que mais te representa:
[10:44] Guest: Sou Técnico
[10:44] Virtual Agent: Por favor, digite o seu e-mail:
[10:44] Guest: Viniciuspd31@gmail.com
[10:44] Virtual Agent: Escolha uma opção:
[10:45] Guest: Atendimento com OS 
[10:45] Virtual Agent: Digite a sua ordem de serviço. 
Exemplo: 3123913
[10:45] Guest: 6634660
[10:45] Virtual Agent: Que tipo de atendimento você precisa?
[10:45] Guest: Atendimento PC’s e Note
[10:45] Virtual Agent: Por favor, descreva em poucas palavras qual problema está acontecendo com o equipamento:
[10:45] Guest: Placa de rede
[10:45] Virtual Agent: Ok, agora envie uma foto do erro apresentado.
[10:45] Virtual Agent: Aguarde um instante que estou te encaminhando a um de nossos analistas do suporte técnico!
[10:45] [PRIVATE] System: Samuel Mauro Da Silva entrou.
[10:45] Samuel Mauro Da Silva: Obrigado por aguardar, já iremos atender.
[10:58] [PRIVATE] Guest: @L[https://simpress.service-now.com/api/now/v2/cs/media/2VeGI9wWGIimq51kpiTiGeBkqEusYcdDkoNyokr6LG8ZadPV9Fz9X9yY3D2vxpET|Hp probook 440 G11]
[10:58] Samuel Mauro Da Silva: Olá, bem vindo ao suporte, eu sou o Samuel. Por gentileza me informe o motivo do contato.
[10:59] Guest: Bom Samuel
[10:59] Guest: Verificar se é necessário liberação para está placa de rede
[11:00] Samuel Mauro Da Silva: Foi verificado algum indicio de mau uso no equipamento?
[11:00] Guest: Não
[11:01] Samuel Mauro Da Silva: aguarde um momento que vou liberar a placa de rede
[11:01] Guest: Ok obrigado
</t>
  </si>
  <si>
    <t>IMS0062913</t>
  </si>
  <si>
    <t xml:space="preserve">[10:48] Guest: Olá
[10:48]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k5tbVhDRVRBQ2hCQk5ZeW5NRFBadz09cWwxY2o3QXZrUnl1TFA5T3NNSjM5azZBTkU3RHFtcVpYQ19mTGExRG1FSGxudzRuYzZDYzF2Y0J5eVpyNUdFRmZKRHFZNUdoZ2d2dTRrRy1jLVpIZ0huTmU5X1R4bldEWUFUaldGeUZQMmYyRmJxS2NiR2p3WU5LSEl1THkxaXNfVDRuWFl5ZzhKdnNPZ0dKamNuWmRzMVV3dDZkcFJreUpQcXVaTExV77eu77ev&amp;target_url=https%3A%2F%2Fux.simpress.com.br)
[10:48] Virtual Agent: Excelente! Agora, para que eu consiga te ajudar, escolha a opção que mais te representa:
[10:48] Guest: Sou Técnico
[10:48] Virtual Agent: Por favor, digite o seu e-mail:
[10:48] Guest: vdsgonzaga@simpress.com.br
[10:48] Virtual Agent: Escolha uma opção:
[10:48] Guest: Atendimento com OS 
[10:48] Virtual Agent: Digite a sua ordem de serviço. 
Exemplo: 3123913
[10:49] Guest: 6649468
[10:49] Virtual Agent: Que tipo de atendimento você precisa?
[10:49] Guest: Apoio Técnico
[10:49] Virtual Agent: Obrigada pela informações.
Encontrei as seguintes informações sobre sua Ordem de Serviço.
Número: 6649468
Nome Técnico: TÉCNICO SIMPRESS 
Status: Aceito 
Descrição: Impressora com erro de fusão e scanner travado por favor enviar o técnico para validação da impressora.
Moreira, Robson Gomes
75982971988
11966110803
Robson.Moreira@saint-gobain.com
ALMOXARIFADO 
Data de Abertura: 14/01/2026 
Data de Atendimento: 
Data de Finalização:  
[10:49] Virtual Agent: As informações estão corretas?
[10:49] Guest: Sim
[10:49] Virtual Agent: Certo, preciso que me informe o código de defeito do equipamento. 
Exemplos: U1-XXXX ou 99.XX.XX
[10:49] Guest: U1-2112
[10:49] Virtual Agent: Desculpe, não encontrei esse modelo/código de defeito em nosso banco de dados. 😔
Vamos tentar  novamente?
[10:49] Virtual Agent: Lembre-se de escrever exatamente como está no painel da máquina ou no log de eventos.
[10:49] Virtual Agent: Certo, preciso que me informe o código de defeito do equipamento. 
Exemplos: U1-XXXX ou 99.XX.XX
[10:49] Guest: U1-2112
[10:49] Virtual Agent: Desculpe, não encontrei esse modelo/código de defeito em nosso banco de dados. 😔
Vamos tentar  novamente?
[10:49] Virtual Agent: Lembre-se de escrever exatamente como está no painel da máquina ou no log de eventos.
[10:49] Virtual Agent: Certo, preciso que me informe o código de defeito do equipamento. 
Exemplos: U1-XXXX ou 99.XX.XX
[10:50] Guest: U1-2112
[10:50] Virtual Agent: Ops, realmente não consegui encontrar o modelo/código de defeito que digitou.
Mas sem problemas, vou te encaminhar a nossa equipe de atendimento para que obtenha mais informações.
[10:50] Virtual Agent: Aguarde um instante que estou te encaminhando a um de nossos analistas do suporte técnico!
[10:50] [PRIVATE] System: Paulo Henrique Lima Da Silva entrou.
[10:50] Paulo Henrique Lima Da Silva: Obrigado por aguardar, já iremos atender.
[10:50] Guest: Ok
[10:52] Paulo Henrique Lima Da Silva: Olá, bem vindo ao suporte, sou o Paulo. Por gentileza informe seu nome e o motivo do contato.
[10:54] Guest: Bom dia Paulo
Sou o Valter!
Equipamento apresentado duas mensagens de erro U1-2112 e Scanner bloqueado.
Já substituir o fusor resetei porém a mensagem continua.
[10:54] [PRIVATE] Guest: @L[https://simpress.service-now.com/api/now/v2/cs/media/Dkz7K1qhQInI9q1fp1x4wDqVC89UOMiPSSBZB9AXcgnEWHikWMj9AWeErFVybi2r|ME8e8952d96e280dbbf52838f220ff7413.jpg]
[10:54] Paulo Henrique Lima Da Silva: bom dia
[10:54] Paulo Henrique Lima Da Silva: normalmente é ocasionado por má alimentação
[10:55] Paulo Henrique Lima Da Silva: me confrma os valores da tomada e verifica se tem sinal de queima na fonte pfvr
[10:55] Guest: Só um minuto
[10:59] Guest: Última forma!
Equipamento estava ligado no filtro de linha.
Agora está ok.
Obrigado pelo apoio.
[10:59] Paulo Henrique Lima Da Silva: alimentação mesmo
[10:59] Paulo Henrique Lima Da Silva: por nada
[11:00] System: Paulo Henrique Lima Da Silva encerrou a conversa.
</t>
  </si>
  <si>
    <t>IMS0062915</t>
  </si>
  <si>
    <t xml:space="preserve">[10:49] Guest: 4
[10:49]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zR2NVhqRDJudFI5ZlRKaDBTVXY5Zz09VW9MNVBuM0VTSWZjSTlnYTNEaE1IMG96QUZqVnR3SEFCRWdPMUJuMFhCeFhNVFc2dmFfYkVFbmhPcktvZ05ybUE3N1FWTDV0Nll0RXI0dHJ1OGhSc19hVEVLZG1JXzZHa3M4OE9rR01kR2hJYkxZcVpJRHp1VU55TEhXWi10YWRJMkduVlJGMkdwWmJISzJjNElhWXJ1VTFaOEJRYmFmZ2UtNkZzTVE577eu77ev&amp;target_url=https%3A%2F%2Fux.simpress.com.br)
[10:49] Virtual Agent: Excelente! Agora, para que eu consiga te ajudar, escolha a opção que mais te representa:
[10:49] Guest: Sou Técnico
[10:49] Virtual Agent: Por favor, digite o seu e-mail:
[10:49] Guest: Fjsdouza@simpress.com.br
[10:49] Virtual Agent: Escolha uma opção:
[10:50] Guest: Atendimento com OS 
[10:50] Virtual Agent: Digite a sua ordem de serviço. 
Exemplo: 3123913
[10:50] Guest: 6636162
[10:50] Virtual Agent: Que tipo de atendimento você precisa?
[10:51] Guest: Atendimento PC’s e Note
[10:51] Virtual Agent: Por favor, descreva em poucas palavras qual problema está acontecendo com o equipamento:
[10:51] Guest: Placa principal não liga
[10:51] Virtual Agent: Ok, agora envie uma foto do erro apresentado.
[10:52] Virtual Agent: Aguarde um instante que estou te encaminhando a um de nossos analistas do suporte técnico!
[10:52] [PRIVATE] System: Valdeir Vilela Ferreira De Novais entrou.
[10:52] Valdeir Vilela Ferreira De Novais: Obrigado por aguardar, já iremos atender.
[10:52] Guest: Ok
[10:56] Valdeir Vilela Ferreira De Novais: Bom dia, sou Valdeir em que posso ajudar?
[10:57] Guest: Bom dia, valdeir! Tudo bem ?
[10:57] Valdeir Vilela Ferreira De Novais: beleza e você?
[10:57] Guest: Placa principal não liga, mesmo com as tensões da fonte presentes. Testado com outra fonte, mas sem sucesso. Necessária substituição da placa principal.
[10:58] Guest: Feito reset da BIOS, testado outra fonte sem sucesso
[10:58] Valdeir Vilela Ferreira De Novais: como esse problema se iniciou? qual o relato do usuário?
[10:58] [PRIVATE] Guest: @L[https://simpress.service-now.com/api/now/v2/cs/media/rmBX4HG4Ba75XRnI3YSvcC4FnhDNjp8rBlODRbHIPGQ4CzvnNY2nxOnj9sUogyyZ|ME69a162d2978cd2f7cf521042a02bf859.jpg]
[10:59] Guest: O cliente abriu o chamado informando que a máquina não estava ligando.
[11:00] Valdeir Vilela Ferreira De Novais: me informa os valores da rede elétrica: FT/ FN/ NT:
[11:00] Guest: Fase e terra 114 neutro e terra 2.1 volts
[11:01] Guest: Neutro e terra 2.1
[11:05] Guest: Fn 114
[11:06] Guest: ?
[11:07] Valdeir Vilela Ferreira De Novais: certo, consegue fazer um teste retirando todos os periféricos, ssd, memórias, processador da placa para validar se apresenta algum beep ou led piscante na placa
[11:08] Guest: Eu já fiz isso para saber se teria algum periférico em curto ! Tirei todos e fui ligando sem para saber
[11:08] Guest: A placa está morta!!
[11:10] Valdeir Vilela Ferreira De Novais: certo, vou fazer a liberação, só um momento
[11:10] Guest: Ok
[11:14] Valdeir Vilela Ferreira De Novais: 6636162 essa OS é a correta?
[11:15] Valdeir Vilela Ferreira De Novais: no sistema consta uma liberação da placa no dia 12/01 e uma solicitação da placa mãe já entregue no local
[11:15] Guest: 6636162
[11:16] Guest: Estou verificando
</t>
  </si>
  <si>
    <t>IMS0062928</t>
  </si>
  <si>
    <t>samuka L G DOS SANTOS FILHO ME</t>
  </si>
  <si>
    <t xml:space="preserve">[10:52] Guest: Olá bom dia
[10:52]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2M3MkxOZktjOVhweHRrenlLbXBoUT09WWZETHQ5VFl5ZENtbGlhSWNFWWJBOHZ4bXlhX0FrWVVTeXpiNDZ1T2xuM0xVOVA3bk16T2FsQ3lsSWlnaHJuY1Y1TnZiVkl3TktXc3JNNFl0OGMtMjRpVGxVWXlyaUYzZDlIN1h2THFWTWthZVVRVmsxMERJQXQ3dUI1RHZEekRpS0hUc0ZrNUxkcDNTT2h1STdsZ055bUpXOU5kUzV3NXlaRHU3WWMx77eu77ev&amp;target_url=https%3A%2F%2Fux.simpress.com.br)
[10:52] Virtual Agent: Excelente! Agora, para que eu consiga te ajudar, escolha a opção que mais te representa:
[10:53] Guest: Sou Técnico
[10:53] Virtual Agent: Por favor, digite o seu e-mail:
[10:53] Guest: samuka92828@gmail.com
[10:53] Virtual Agent: Escolha uma opção:
[10:53] Guest: Atendimento com OS 
[10:53] Virtual Agent: Digite a sua ordem de serviço. 
Exemplo: 3123913
[10:53] Guest: 6604692
[10:53] Virtual Agent: Parece que este não é um código de OS válido. 
Por favor, digite apenas o código da OS sem pontos ou espaços.
[10:53] Virtual Agent: Digite a sua ordem de serviço. 
Exemplo: 3123913
[10:55] Guest: 6604692
[10:55] Virtual Agent: Que tipo de atendimento você precisa?
[10:56] Guest: 251211
[10:56] Virtual Agent: Desculpe, não entendi. Você poderia me ajudar respondendo?
[10:56] Virtual Agent: Que tipo de atendimento você precisa?
[10:56] Guest: Código de peças, PIN e MP
[10:56] Virtual Agent: Peça MP?
[10:56] Guest: Sim
[10:56] Virtual Agent: Favor preencher o modelo ou as 4 primeiras letras e números que contem no modelo:
[10:56] Guest: 0
[10:56] Virtual Agent: Digite ao menos as 4 primeiras letras ou números do modelo
[10:56] Virtual Agent: Favor preencher o modelo ou as 4 primeiras letras e números que contem no modelo:
[10:57] Guest: 2646
[10:57] Virtual Agent: Modelo não encontrado.
[10:57] Virtual Agent: Consegui te ajudar?
[10:57] Guest: Não
[10:57] Virtual Agent: Anotado! Sua opinião faz toda a diferença. 
Agora, me conta: quer finalizar o atendimento ou voltar ao menu inicial?
[10:57] Guest: Voltar ao menu inicial
[10:57]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zdtZW1kOEJrZ2JjREtnMXprd2Frdz09NFcwb3dSR3l3cDg3b0tXcXJuNnVjcW0yWFpSRGFobkExN1ZZT21ISFBWWFRkM21XbWNFYTBMdC04cTNXZzE5NDlPNlllRU9yOE04b3o2dE1Qa09Pa1o5T2JjSFpCTlZtSUxSUS1vOWYxemVDQXZVVnNRcXI2YkhKb0dUNGJvZkxPaWlXTlhvSnZYbmtfU2NHN05OVmxoTjBJb3VPZmwwVEVsc3YtVkhY77eu77ev&amp;target_url=https%3A%2F%2Fux.simpress.com.br)
[10:57] Virtual Agent: Excelente! Agora, para que eu consiga te ajudar, escolha a opção que mais te representa:
[10:57] Guest: Sou Técnico
[10:57] Virtual Agent: Por favor, digite o seu e-mail:
[10:57] Guest: samuka92828@gmail.com
[10:57] Virtual Agent: Escolha uma opção:
[11:05] Guest: Atendimento com OS 
[11:05] Virtual Agent: Digite a sua ordem de serviço. 
Exemplo: 3123913
[11:06] Guest: 6604692
[11:06] Virtual Agent: Que tipo de atendimento você precisa?
[11:06] Guest: Apoio Técnico
[11:06] Virtual Agent: Obrigada pela informações.
Encontrei as seguintes informações sobre sua Ordem de Serviço.
Número: 6604692
Nome Técnico: TÉCNICO SIMPRESS 
Status: Aceito 
Descrição:  
Data de Abertura: 11/12/2025 
Data de Atendimento: 12/01/2026
Data de Finalização:  
[11:06] Virtual Agent: As informações estão corretas?
[11:21] Guest: Sim
[11:21] Virtual Agent: Certo, preciso que me informe o código de defeito do equipamento. 
Exemplos: U1-XXXX ou 99.XX.XX
[11:22] Guest: Não sei
[11:22] Virtual Agent: Desculpe, não encontrei esse modelo/código de defeito em nosso banco de dados. 😔
Vamos tentar  novamente?
[11:22] Virtual Agent: Lembre-se de escrever exatamente como está no painel da máquina ou no log de eventos.
[11:22] Virtual Agent: Certo, preciso que me informe o código de defeito do equipamento. 
Exemplos: U1-XXXX ou 99.XX.XX
[11:22] Guest: 311302
[11:22] Virtual Agent: Desculpe, não encontrei esse modelo/código de defeito em nosso banco de dados. 😔
Vamos tentar  novamente?
[11:22] Virtual Agent: Lembre-se de escrever exatamente como está no painel da máquina ou no log de eventos.
[11:22] Virtual Agent: Certo, preciso que me informe o código de defeito do equipamento. 
Exemplos: U1-XXXX ou 99.XX.XX
[11:23] Guest: 31.13.02
[11:23] Virtual Agent: Ops, realmente não consegui encontrar o modelo/código de defeito que digitou.
Mas sem problemas, vou te encaminhar a nossa equipe de atendimento para que obtenha mais informações.
[11:23] Virtual Agent: Aguarde um instante que estou te encaminhando a um de nossos analistas do suporte técnico!
[11:23] Guest: Ok
[11:30] [PRIVATE] System: Valdeir Vilela Ferreira De Novais entrou.
[11:30] Valdeir Vilela Ferreira De Novais: Obrigado por aguardar, já iremos atender.
[11:30] Valdeir Vilela Ferreira De Novais: Bom dia, sou Valdeir em que posso ajudar?
[11:37] Valdeir Vilela Ferreira De Novais: Por falta de interação no chat e presença de fila de atendimento, o mesmo será encerrado, agradecemos o seu contato.
[11:37] System: Valdeir Vilela Ferreira De Novais encerrou a conversa.
</t>
  </si>
  <si>
    <t>IMS0062933</t>
  </si>
  <si>
    <t xml:space="preserve">[10:55] Guest: Bom dia
[10:55]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l9kZWRuVlRmVDk4Umljd3kxNVhzUT09M1YyWDI1b1puaXpDS3djV0tEWXR3X2FQUVo0VlMtd1ZQcW16WnhXNWpsaW9ySmVGbFktUE1WVmlDU2QtVWpTeUNrU2JPbWY1dzF0S0x1dnU2N1lBaFdvYWJwUWlzYXA0b2ZXM2xRZHhKcmc4NDRiTjZ0QnFIN1MxUXBJZks0UHRSUDRyUkl5bzdpMFR4cHdGeC12UDY5NXlQMnJadUJwQXFrVUVnY0FG77eu77ev&amp;target_url=https%3A%2F%2Fux.simpress.com.br)
[10:55] Virtual Agent: Excelente! Agora, para que eu consiga te ajudar, escolha a opção que mais te representa:
[10:55] Guest: Sou Técnico
[10:55] Virtual Agent: Por favor, digite o seu e-mail:
[10:56] Guest: le.servicos1@gmail.com
[10:56] Virtual Agent: Escolha uma opção:
[10:57] Guest: Atendimento com OS 
[10:57] Virtual Agent: Digite a sua ordem de serviço. 
Exemplo: 3123913
[10:57] Guest: 6637699
[10:57] Virtual Agent: Que tipo de atendimento você precisa?
[10:57] Guest: Liberação de Placas
[10:57] Virtual Agent: Antes de transferir seu atendimento, preciso de algumas informações.
[10:57] Virtual Agent: Para obter o uso de liberação de placas, digite abaixo qual tipo de placa quer:
[10:58] Guest: Placa principal
[10:58]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[10:58] Virtual Agent: Para que eu possa compreender o erro, por favor me informe o que ocorre conforme as opções abaixo:
- **Não comunica via rede ou USB**
- **Não inicializa**
- **Sem tensão (tensão saída) para motores/sensores.**
[10:58] Virtual Agent: @L[https://simpress.service-now.com/imagem (1)_1757357503193.jpg|imagem (1)_1757357503193.jpg]
[10:58] Virtual Agent: Me informe qual das situações acima acontece:
[10:58] Guest: Não inicializa
[10:58]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[10:58] Virtual Agent: Como está a alimentação da placa principal?
[10:58] Guest: Normal dentro dos padrões
[10:58] Virtual Agent: Conseguiu fazer a atualização de Recovery e Firmware?
[10:58] Guest: Não
[10:58] Virtual Agent: Por último como foi o teste do painel?
[10:59] Guest: Não saiu da inicialização. Fica com o log da Samsung
[10:59] Virtual Agent: Registrei as informações e um analista irá validar de acordo com o Diagrama Eletrico deste modelo.
Esta evidencia será registrada para autorizar a liberação da peça.
[10:59] Virtual Agent: Aguarde um instante que estou te encaminhando a um de nossos analistas do suporte técnico!
[11:00] [PRIVATE] System: Paulo Henrique Lima Da Silva entrou.
[11:00] Paulo Henrique Lima Da Silva: Obrigado por aguardar, já iremos atender.
[11:00] Paulo Henrique Lima Da Silva: Olá, bem vindo ao suporte, sou o Paulo. Por gentileza informe seu nome e o motivo do contato.
[11:01] Guest: Bom dia
[11:01] Guest: Tudo bem
[11:01] Paulo Henrique Lima Da Silva: bom dia
[11:01] Paulo Henrique Lima Da Silva: tudo certo, e aí?
[11:02] Guest: Tudo tranquilo
[11:02] Guest: Esse equipamento de sta com painel travado no logo da Samsung.
[11:03] Guest: Realizei teste com outro painel e funcionou
[11:03] [PRIVATE] Guest: @L[https://simpress.service-now.com/api/now/v2/cs/media/3cvpQFjoonSwMoIQyR2XAnArkMfvstu2T5RCyO5K0idoOPQaxhNiMSrYiFvLtOl2|ME639fbffc71c281ba4d141bd325d79b44.jpg]
[11:03] Paulo Henrique Lima Da Silva: ok, vou liberar o painel
[11:03] Paulo Henrique Lima Da Silva: momento
[11:03] Guest: Com o painel dela
[11:04] [PRIVATE] Guest: @L[https://simpress.service-now.com/api/now/v2/cs/media/KqnjD4n6N2nM5wVDtvlugU4hOtF3RpigyDRwDIgV55RQlWiLKTeGIj8qBYCGKI98|ME25afb344358859ee4c9163f3db7a40db.mp4]
[11:04] Guest: Com o outra painel funciona tudo
[11:04] Guest: Ok
[11:05] Paulo Henrique Lima Da Silva: Liberar painel - 260115-000433
[11:05] Guest: Valeu brigado
[11:05] Paulo Henrique Lima Da Silva: por nada
[11:06] System: Paulo Henrique Lima Da Silva encerrou a conversa.
</t>
  </si>
  <si>
    <t>IMS0062949</t>
  </si>
  <si>
    <t xml:space="preserve">[11:07] Guest: Bom dia
[11:07]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3M4c09SSFZoRkdsN3J3QXcwSEJCQT09SU1SVlZNT1dDaVFlNU9FNnI2UmhVVVJJQ2x3TE9vdjhKZV9LVjVuMnlHby1RSlREYlF3c0UxejUtTDQ1VzlLcXZWWmhEV2tJS3RVZzAwQ29VelJvXzZSdV9WTG82X29UaHZBb1hRZmNxMk51cVBsV1NSdnhKN0NMX0ZIeUlnaXZZMURGMEFnc0VXeEVWWVFiMzlhbEthOHhaSmxJdy1LS0Q4RXZ2Qlg477eu77ev&amp;target_url=https%3A%2F%2Fux.simpress.com.br)
[11:07] Virtual Agent: Excelente! Agora, para que eu consiga te ajudar, escolha a opção que mais te representa:
[11:07] Guest: Sou Técnico
[11:07] Virtual Agent: Por favor, digite o seu e-mail:
[11:07] Guest: matdoliveira@simpress.com.br
[11:07] Virtual Agent: Escolha uma opção:
[11:11] Guest: Atendimento com OS 
[11:11] Virtual Agent: Digite a sua ordem de serviço. 
Exemplo: 3123913
[11:11] Guest: 6646331
[11:11] Virtual Agent: Que tipo de atendimento você precisa?
[11:13] Guest: Apoio Técnico
[11:13] Virtual Agent: Obrigada pela informações.
Encontrei as seguintes informações sobre sua Ordem de Serviço.
Número: 6646331
Nome Técnico: TÉCNICO SIMPRESS 
Status: Aceito 
Descrição: Visor travado e branco, por gentileza realizar a troca do visor.
Necessário enviar os dados do técnico para a liberação de entrada ao site;
Chamado reincidente.
Unilever contagem
Nome completo: Paulo Henrique do Nascimento
E-mail: Paulo.N.Henrique@magnumicecream.com
Telefone: 31 99454-6438
Setor: Estoque (faturamento Kibon)
Horário de atendimento: 14:20 as 22:00HS
Serial: BRBSM1T62P 
IP: 162.87.228.92 
Fila de Impressão: CO2P0008
MAC Adress: B4B68602EDAC
Setor: Faturamento
Data de Abertura: 13/01/2026 
Data de Atendimento: 14/01/2026
Data de Finalização:  
[11:13] Virtual Agent: As informações estão corretas?
[11:14] Guest: Sim
[11:14] Virtual Agent: Certo, preciso que me informe o código de defeito do equipamento. 
Exemplos: U1-XXXX ou 99.XX.XX
[11:16] Guest: Sem código
[11:16] Virtual Agent: Desculpe, não encontrei esse modelo/código de defeito em nosso banco de dados. 😔
Vamos tentar  novamente?
[11:16] Virtual Agent: Lembre-se de escrever exatamente como está no painel da máquina ou no log de eventos.
[11:16] Virtual Agent: Certo, preciso que me informe o código de defeito do equipamento. 
Exemplos: U1-XXXX ou 99.XX.XX
[11:16] Guest: Sem código
[11:16] Virtual Agent: Desculpe, não encontrei esse modelo/código de defeito em nosso banco de dados. 😔
Vamos tentar  novamente?
[11:16] Virtual Agent: Lembre-se de escrever exatamente como está no painel da máquina ou no log de eventos.
[11:16] Virtual Agent: Certo, preciso que me informe o código de defeito do equipamento. 
Exemplos: U1-XXXX ou 99.XX.XX
[11:16] Guest: Sem código
[11:16] Virtual Agent: Ops, realmente não consegui encontrar o modelo/código de defeito que digitou.
Mas sem problemas, vou te encaminhar a nossa equipe de atendimento para que obtenha mais informações.
[11:16] Virtual Agent: Aguarde um instante que estou te encaminhando a um de nossos analistas do suporte técnico!
[11:16] [PRIVATE] System: Paulo Henrique Lima Da Silva entrou.
[11:16] Paulo Henrique Lima Da Silva: Obrigado por aguardar, já iremos atender.
[11:17] Paulo Henrique Lima Da Silva: Olá, bem vindo ao suporte, sou o Paulo. Por gentileza informe seu nome e o motivo do contato.
[11:18] Guest: Bom dia Paulo TD bem?
[11:18] Paulo Henrique Lima Da Silva: bom dia
[11:18] Paulo Henrique Lima Da Silva: tudo certo, e aí?
[11:18] Guest: Estou em um atendimento de uma 60065 aqui cara que tô precisando de uma liberação de uma painel pra ela
[11:18] Guest: TD certo
[11:18] Paulo Henrique Lima Da Silva: o que ocorre?
[11:19] Guest: Já fiz a limpeza dos flats aqui na alça e no próprio painel e ele tá sem funcionalidade e em branco
[11:19] [PRIVATE] Guest: @L[https://simpress.service-now.com/api/now/v2/cs/media/lXMx8SJPGtrbNGLSrDUfFx2jUWV5UQPUIKn6plfTf3Z2Y3Zr9A6RoCh5PnPxrd58|MEa22a4dd2b9b767e905a01b16687a0293.jpg]
[11:19] Paulo Henrique Lima Da Silva: o reatante funciona normal?
[11:19] Paulo Henrique Lima Da Silva: ela imprime?
[11:19] Paulo Henrique Lima Da Silva: restante*
[11:20] Guest: Sim, está imprimindo quando envia dados pra ela
[11:20] Paulo Henrique Lima Da Silva: ok, vou liberar o painel
[11:20] Paulo Henrique Lima Da Silva: momento
[11:20] Guest: Blz
[11:21] Paulo Henrique Lima Da Silva: Liberar painel - 260115-000434
[11:22] Guest: Muito obrigado Paulo
[11:22] Guest: Bom trabalho pra vc aí cara
[11:22] Guest: 🫡🫡
[11:22] Paulo Henrique Lima Da Silva: por nada
[11:22] Paulo Henrique Lima Da Silva: igualmente 
[11:22] System: Paulo Henrique Lima Da Silva encerrou a conversa.
</t>
  </si>
  <si>
    <t>IMS0062955</t>
  </si>
  <si>
    <t>Jonas Guedes Souza</t>
  </si>
  <si>
    <t xml:space="preserve">[11:11] Guest: Bom dia
[11:11]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0tKRi1Camh6c01PTk1DTzU1WHFaZz09XzhvYTdiTXhoMXA2OWNmelI0YkNrTXpUckZzVUhrWjIteUM5d0lvZEVPSzNDckNqbzdsS3JyWWxoWnpJVTBhRmt4dmpEb2RvQnRKMWl5ejdWeDFxNGJpMkhKMGFRZTVUMkg5RzF1eV9vR2hMTm5BS25JYW53TGNlS1FPS2ZpTGFlM0hCVFNoMUFCQ1dleXVCWmszRVdlVk8zVmY1UERrY1lXbTI2MmZI77eu77ev&amp;target_url=https%3A%2F%2Fux.simpress.com.br)
[11:11] Virtual Agent: Excelente! Agora, para que eu consiga te ajudar, escolha a opção que mais te representa:
[11:12] Guest: Sou Técnico
[11:12] Virtual Agent: Por favor, digite o seu e-mail:
[11:12] Guest: jgsouzasimpress.com.br
[11:12] Virtual Agent: Escolha uma opção:
[11:13] Guest: Atendimento com OS 
[11:13] Virtual Agent: Digite a sua ordem de serviço. 
Exemplo: 3123913
[11:13] Guest: 6644888
[11:13] Virtual Agent: Que tipo de atendimento você precisa?
[11:13] Guest: Apoio Técnico
[11:13] Virtual Agent: Obrigada pela informações.
Encontrei as seguintes informações sobre sua Ordem de Serviço.
Número: 6644888
Nome Técnico: TÉCNICO SIMPRESS 
Status: Aceito 
Descrição: Atolando na área de saída 
Data de Abertura: 13/01/2026 
Data de Atendimento: 
Data de Finalização:  
[11:13] Virtual Agent: As informações estão corretas?
[11:14] Guest: Sim
[11:14] Virtual Agent: Certo, preciso que me informe o código de defeito do equipamento. 
Exemplos: U1-XXXX ou 99.XX.XX
[11:14] Guest: 13:d9
[11:14] Virtual Agent: Desculpe, não encontrei esse modelo/código de defeito em nosso banco de dados. 😔
Vamos tentar  novamente?
[11:14] Virtual Agent: Lembre-se de escrever exatamente como está no painel da máquina ou no log de eventos.
[11:14] Virtual Agent: Certo, preciso que me informe o código de defeito do equipamento. 
Exemplos: U1-XXXX ou 99.XX.XX
[11:16] Guest: 13:d9
[11:16] Virtual Agent: Desculpe, não encontrei esse modelo/código de defeito em nosso banco de dados. 😔
Vamos tentar  novamente?
[11:16] Virtual Agent: Lembre-se de escrever exatamente como está no painel da máquina ou no log de eventos.
[11:16] Virtual Agent: Certo, preciso que me informe o código de defeito do equipamento. 
Exemplos: U1-XXXX ou 99.XX.XX
[11:20] Guest: 13.b9.ff
[11:20] Virtual Agent: Ops, realmente não consegui encontrar o modelo/código de defeito que digitou.
Mas sem problemas, vou te encaminhar a nossa equipe de atendimento para que obtenha mais informações.
[11:20] Virtual Agent: Aguarde um instante que estou te encaminhando a um de nossos analistas do suporte técnico!
[11:21] Guest: ok
[11:22] [PRIVATE] System: Paulo Henrique Lima Da Silva entrou.
[11:22] Paulo Henrique Lima Da Silva: Obrigado por aguardar, já iremos atender.
[11:22] Paulo Henrique Lima Da Silva: Olá, bem vindo ao suporte, sou o Paulo. Por gentileza informe seu nome e o motivo do contato.
[11:25] Guest: Bom dia Paulo
[11:27] Paulo Henrique Lima Da Silva: bom dia
[11:27] Guest: Paulo Henrique Lima Da Silva - preciso de apoio foi trocado as peças no caso cltuh da duplex main drive e saída mais papel continua atolando quando a folha tenta volta para realizar o verso
[11:28] Guest: erro 13.b9.ff
[11:28] Guest: no caso funcionou só um dia no setor depois do concerto
[11:28] [PRIVATE] Guest: @L[https://simpress.service-now.com/api/now/v2/cs/media/QqH6hDceOHTlmzBojfwiCltPFe01JSwhD82LXnfdVfZ6fmlvN4nvxZzixD6aWAdV|ME9f7e7cae76bd6ff6142e7fbcf3c5c6f2.mp4]
[11:31] Paulo Henrique Lima Da Silva: a fusão foi trocada?
[11:31] Guest: troquei tinha uma de backup
[11:31] Paulo Henrique Lima Da Silva: estava com o mesmo erro antes da troca dessas peça?
[11:31] Paulo Henrique Lima Da Silva: peças*
[11:32] Guest: atolava já na saída do papel mesmo na simplex
[11:32] Guest: roletes trocados
[11:32] Guest: só não troquei a tampa traseira e nem o driver feed
[11:34] Paulo Henrique Lima Da Silva: me confirma os valores da tomada pfvr
[11:35] Guest: fase - terra: 127v, fase - neutro:127v e terra - neutro0,3v
[11:36] Paulo Henrique Lima Da Silva: troca essas peças que mencionou
[11:36] Paulo Henrique Lima Da Silva: caso persista, podemos ter uma falha na DC
[11:39] Guest: OK
[11:39] Guest: irei pedi e retorno qualquer dúvida
[11:40] Paulo Henrique Lima Da Silva: ok
[11:40] Paulo Henrique Lima Da Silva: agradecemos seu contato.
[11:40] System: Paulo Henrique Lima Da Silva encerrou a conversa.
</t>
  </si>
  <si>
    <t>IMS0062961</t>
  </si>
  <si>
    <t xml:space="preserve">[11:15] Guest: Oxe
[11:15]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VZLUnRyQ2QwYUJodDE3T3U3LWR6UT09NHREUERIdm9SVUJlQ1A0QUxPYlVXdk9ic1FleVZaam12SzVsVjhtRGUwTnA2ZFZpUTdHbkVIOXZBLXJQNFBKMkNJR1RrR19BZjVULUEzZ3NreDYyYXltS1hWUDFNazBUSFVlenBoWTJ2c21SUEVfZFdYOVR5aExvUGdVTGVsRVJBSjNjdUVOaWxxUlVzUFVyaGdFMVFSU0RrRHAtOUdmX0N1VHVCbkMw77eu77ev&amp;target_url=https%3A%2F%2Fux.simpress.com.br)
[11:15] Virtual Agent: Excelente! Agora, para que eu consiga te ajudar, escolha a opção que mais te representa:
[11:15] Guest: Sou Técnico
[11:15] Virtual Agent: Por favor, digite o seu e-mail:
[11:16] Guest: Viniciuspd31@gmail.com
[11:16] Virtual Agent: Escolha uma opção:
[11:16] Guest: Atendimento com OS 
[11:16] Virtual Agent: Digite a sua ordem de serviço. 
Exemplo: 3123913
[11:16] Guest: 6634660
[11:16] Virtual Agent: Que tipo de atendimento você precisa?
[11:16] Guest: Atendimento PC’s e Note
[11:16] Virtual Agent: Por favor, descreva em poucas palavras qual problema está acontecendo com o equipamento:
[11:16] Guest: Placa de rede
[11:16] Virtual Agent: Ok, agora envie uma foto do erro apresentado.
[11:17] Virtual Agent: Aguarde um instante que estou te encaminhando a um de nossos analistas do suporte técnico!
[11:23] Guest: .
[11:25] Guest: ...
[11:32] [PRIVATE] System: Samuel Mauro Da Silva entrou.
[11:32] Samuel Mauro Da Silva: Obrigado por aguardar, já iremos atender.
[11:33] Samuel Mauro Da Silva: Olá, bem vindo ao suporte, eu sou o Samuel. Por gentileza me informe o motivo do contato.
[11:35] Samuel Mauro Da Silva: OS 260115-000062, liberado a placa de rede
[11:35] Guest: Samuel vc já estava me ajudando
[11:35] Guest: Conseguiu liberar a placa de rede
[11:35] Guest: Certo obrigado
[11:35] Samuel Mauro Da Silva: por nada
</t>
  </si>
  <si>
    <t>IMS0062962</t>
  </si>
  <si>
    <t xml:space="preserve">[11:15] Guest: Bom dia
[11:15]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G85OGZhVXF3VHBFa1ljLWswcUFmQT09RklobXp4YWdvRWNzT05KcldiQk5xZFU1anhoX0J5cml2YUw0VHEwSDE0UGl0d0NKRV9sQ3Z5c2VrREEwX1NMWmdKTE9EbHg2QVVTRVpSbWNJY3BsQjZSMVMyT29BcnhPZUt6ZDNJa2dMYjh6MXJCWjE4bG1Vc2RXNHJnajdXakhsaVBCSkhWb2FOWEdrMTBBQ1pYTlZBa3hEQmhzMHZOMTByaUFPbURZ77eu77ev&amp;target_url=https%3A%2F%2Fux.simpress.com.br)
[11:15] Virtual Agent: Excelente! Agora, para que eu consiga te ajudar, escolha a opção que mais te representa:
[11:15] Guest: Sou Técnico
[11:15] Virtual Agent: Por favor, digite o seu e-mail:
[11:15] Guest: mrsato@simpress.com.br
[11:15] Virtual Agent: Escolha uma opção:
[11:15] Guest: Atendimento com OS 
[11:15] Virtual Agent: Digite a sua ordem de serviço. 
Exemplo: 3123913
[11:16] Guest: 6649261
[11:16] Virtual Agent: Que tipo de atendimento você precisa?
[11:16] Guest: Atendimento PC’s e Note
[11:16] Virtual Agent: Por favor, descreva em poucas palavras qual problema está acontecendo com o equipamento:
[11:16] Guest: Equipamento não inicializa
[11:16] Virtual Agent: Ok, agora envie uma foto do erro apresentado.
[11:16] Virtual Agent: Aguarde um instante que estou te encaminhando a um de nossos analistas do suporte técnico!
[11:16] [PRIVATE] System: Samuel Mauro Da Silva entrou.
[11:16] Samuel Mauro Da Silva: Obrigado por aguardar, já iremos atender.
[11:20] Samuel Mauro Da Silva: Olá, bem vindo ao suporte, eu sou o Samuel. Por gentileza me informe o motivo do contato.
[11:20] Guest: Bom dia Samuel,  td bem
[11:20] Samuel Mauro Da Silva: tudo joia e vc?
[11:21] Guest: Tranquilo
[11:23] Guest: Aqui o notebook não inicializa.  Ao ligar no botão a tela acende a iluminação de fundo mas não passa para o logotipo HP e fica travado. Tentei atualizar o bios pelo modo interno,  mas apareceu a mensagem de arquivo corrompido.
[11:23] Guest: Fiz o pen-drive de recuperação
[11:23] Guest: Ele inicia o processo de recuperação,  mas depois apresenta a tela de erro
[11:24] Samuel Mauro Da Silva: entendi, poderia me encaminhar uma foto do erro?
[11:24] [PRIVATE] Guest: @L[https://simpress.service-now.com/api/now/v2/cs/media/pKaVWtOQQ4GXVoG9niHatjIf4Yc4oFIaB1Ml9FTGpTLJYO7A7kkIyWeC65k3F61G|ME3130dd4d9594c97042f1cb02643a18e6.jpg]
[11:25] Guest: Antes de aparecer o erro ele mostra o andamento.
[11:25] [PRIVATE] Guest: @L[https://simpress.service-now.com/api/now/v2/cs/media/HbNj8f2zgojQint9jGdkdPG8ZO1TTKNNZNHRsPdkhRHEibArOvGgKRhcRJagrzYq|ME529705ccdc32f6c9dde671a33f3ce7af.jpg]
[11:25] [PRIVATE] Guest: @L[https://simpress.service-now.com/api/now/v2/cs/media/Ht3WGNe53Txiep91NgFotrSDN3H0gPMs4nAPBIdB9fEs56TLmyvElMIDLjQdSjQI|MEa00958f87c3e0e8da9253e3c1030912e.jpg]
[11:25] Samuel Mauro Da Silva: entendi, vamos seguir com a troca da placa mae
[11:25] Guest: Ok
[11:26] Samuel Mauro Da Silva: Aguarde um momento, estou realizando a liberação para você.
[11:29] Samuel Mauro Da Silva: Placa mãe liberado mediante ação do suporte. Protocolo de liberação: 260115-000432
[11:29] Guest: Obrigado Samuel
[11:32] Samuel Mauro Da Silva: Por nada. Agradecemos o seu contato. Tenha um ótimo dia!
</t>
  </si>
  <si>
    <t>IMS0062988</t>
  </si>
  <si>
    <t>Rafaela .</t>
  </si>
  <si>
    <t xml:space="preserve">[11:29] Guest: Bom dia
[11:29]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TZhNlZDU095WU15bzI1UEluc3RjZz09SnZ6VlFQOWt1N2lqaUZjckE0RG9neXdOR2V0dEpneHp6QmpEdml6bFR2Wm9ZWjhCTzFXaU8xSzR3US15cmx4bmNvbWpyWmE1bENpYV9mWi1EcGNBb2JJT3B0d21jMllKeXhCM2NNN1VBbjNoOFFlLTJVd3BVNmpPeTRlV2FoR2tyNXdwUThKZHdUa2ZRd0FjQVY0aVB5U0k2ZEE0cmU0bDYxZExuYkhR77eu77ev&amp;target_url=https%3A%2F%2Fux.simpress.com.br)
[11:29] Virtual Agent: Excelente! Agora, para que eu consiga te ajudar, escolha a opção que mais te representa:
[11:29] Guest: Sou Técnico
[11:29] Virtual Agent: Por favor, digite o seu e-mail:
[11:29] Guest: rafaela140394@gmail.com
[11:29] Virtual Agent: Escolha uma opção:
[11:29] Guest: Atendimento sem OS
[11:29] Virtual Agent: Você selecionou a opção de acesso sem OS. 
Caso o seu atendimento possua OS, o atendente do suporte irá recusar o seu atendimento!
Deseja continuar?
[11:30] Guest: Sim
[11:30] Virtual Agent: Como você gostaria de prosseguir?
[11:30] Guest: Apoio Técnico
[11:30] Virtual Agent: Sobre qual modelo de equipamento deseja mais informações?
[11:30] Virtual Agent: Por favor, digite o modelo:
[11:30] Guest: X57945Z
[11:30] Virtual Agent: Agora, preciso do código de defeito do equipamento. 
Exemplos: U1-xxx ou S1-xxx ou 31- 4321
Você possui o código?
[11:31] Guest: Não possuo o código
[11:31] Virtual Agent: Aguarde um instante que estou te encaminhando a um de nossos analistas do suporte técnico!
[11:32] [PRIVATE] System: Samuel Mauro Da Silva entrou.
[11:32] Samuel Mauro Da Silva: Obrigado por aguardar, já iremos atender.
[11:33] Samuel Mauro Da Silva: Olá, bem vindo ao suporte, eu sou o Samuel. Por gentileza me informe o motivo do contato.
[11:33] Guest: Ola
[11:33] Guest: Pedido de um código de peça não encontrada no chat
[11:34] Samuel Mauro Da Silva: Bom dia Rafaela
[11:34] Samuel Mauro Da Silva: voce ja consultou o Simfix pra encontrar o código da peça?
[11:36] Guest: Como consulta ??
[11:37] Samuel Mauro Da Silva: https://apps.powerapps.com/play/e/5c94de35-dc57-4d5b-baeb-c6872d7d6c44/a/7fdf6c03-18a7-4ce5-ab83-72febffb8298?tenantId=937793cd-67ad-44b4-9c70-60dca68e6767&amp;hint=6e050ced-4354-4d1c-bf5a-7707fdd9f8e5&amp;sourcetime=1754659330366&amp;source=portal
[11:37] Samuel Mauro Da Silva: me informe a ordem de serviço e de qual peça voce precisa do codigo?
[11:39] Guest: Nao tenho ordem de serviço
[11:39] Guest: Eu preciso da bandeja adicional, na cor azul
[11:39] Guest: Só encontrei nas outras cores
[11:39] Samuel Mauro Da Silva: ok então me informe o modelo do equipamento
[11:39] Guest: X57945Z
[11:41] Samuel Mauro Da Silva: voce quer solicitar somente a bandeja ou todo o conjunto da bandeja adicional?
[11:41] Guest: Quero os dois
[11:43] Samuel Mauro Da Silva: apenas a bandeja: RM2-3640-000CN
[11:43] Samuel Mauro Da Silva: conjunto completo: 6QN57A
[11:44] Guest: Obrigada, está na cor que eu falei ?
[11:45] Samuel Mauro Da Silva: no manual do equipamento não especifica cor. vem a cor original do equipamento.
[11:45] Guest: A cor original do equipamento é azul ?
[11:46] Guest: Muito obrigada!
[11:46] Samuel Mauro Da Silva: original é na cor azul
[11:47] Samuel Mauro Da Silva: por nada
[11:48] Guest: 👏👏👏
</t>
  </si>
  <si>
    <t>IMS0062997</t>
  </si>
  <si>
    <t xml:space="preserve">[11:33] Guest: Ola
[11:33]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zJjUUxEX0xqeFpnQUEtTFlUN1RKdz09eTdwbmV1cGxHMFVvX0ZGVDBYTTRVcXc4akczZTNwdjVEdElUbjFRQzZ5NERscnItblFhdWZLa1dGWUoyWGJ1cjJFQWNfbHFzZnNIbVJ5WTI5ZU84UC1vY2VHV241QU5yYWlfdEJsdUVOYXEyQVhVVnh2N0FWTkRJal9jdXMwN3l1dlVKX1lIeTNTeTBNcC1SMjlPN01lQXgzVDlKTi1Kc2RYSHRhU2pI77eu77ev&amp;target_url=https%3A%2F%2Fux.simpress.com.br)
[11:33] Virtual Agent: Excelente! Agora, para que eu consiga te ajudar, escolha a opção que mais te representa:
[11:34] Guest: Sou Técnico
[11:34] Virtual Agent: Por favor, digite o seu e-mail:
[11:34] Guest: Regabriel@simpress.com.br
[11:34] Virtual Agent: Escolha uma opção:
[11:34] Guest: Atendimento com OS 
[11:34] Virtual Agent: Digite a sua ordem de serviço. 
Exemplo: 3123913
[11:34] Guest: 6635109
[11:34] Virtual Agent: Que tipo de atendimento você precisa?
[11:34] Guest: Apoio Técnico
[11:34] Virtual Agent: Obrigada pela informações.
Encontrei as seguintes informações sobre sua Ordem de Serviço.
Número: 6635109
Nome Técnico: TÉCNICO SIMPRESS 
Status: Aceito 
Descrição: Prezados(as), boa tarde!
Conforme solicitamos segue  retorno das informações abaixo para que possamos abrir o chamado corretamente.
Informações necessárias / Testes solicitados:
Reset elétrico: retirar todos os cabos e adaptadores, pressionar o botão Power por 15 segundos, depois recolocar a fonte e os cabos do monitor e ligar o equipamento- Sim, realizamos o teste mencionado, porém não voltou a funcionar. 
Ao ligar: o LED do botão Power ou o LED ao lado acende? Não acende
O equipamento apresenta barulho de funcionamento e depois desliga? O equipamento não faz nenhum barulho, ele não liga.
Troca de tomada da parede: já foi testado? Realizamos a troca de tomadas e de cabos de outro equipamento e setor, vide vídeo anexo, porém o equipamento não funciona.
Utiliza filtro de linha? Não, os equipamentos são ligados direto nas tomadas 
Teste em outra tomada da parede: foi realizado? Sim, mas o equipamento não funcionou.
At.te, 
Data de Abertura: 07/01/2026 
Data de Atendimento: 12/01/2026
Data de Finalização:  
[11:34] Virtual Agent: As informações estão corretas?
[11:35] Guest: Sim
[11:35] Virtual Agent: Certo, preciso que me informe o código de defeito do equipamento. 
Exemplos: U1-XXXX ou 99.XX.XX
[11:35] Guest: Equipamento nao da imagem
[11:35] Virtual Agent: Desculpe, não encontrei esse modelo/código de defeito em nosso banco de dados. 😔
Vamos tentar  novamente?
[11:35] Virtual Agent: Lembre-se de escrever exatamente como está no painel da máquina ou no log de eventos.
[11:35] Virtual Agent: Certo, preciso que me informe o código de defeito do equipamento. 
Exemplos: U1-XXXX ou 99.XX.XX
[11:35] Guest: Equipamento não dá imagem
[11:35] Virtual Agent: Desculpe, não encontrei esse modelo/código de defeito em nosso banco de dados. 😔
Vamos tentar  novamente?
[11:35] Virtual Agent: Lembre-se de escrever exatamente como está no painel da máquina ou no log de eventos.
[11:35] Virtual Agent: Certo, preciso que me informe o código de defeito do equipamento. 
Exemplos: U1-XXXX ou 99.XX.XX
[11:36] Guest: Equipamento não dá imagem
[11:36] Virtual Agent: Ops, realmente não consegui encontrar o modelo/código de defeito que digitou.
Mas sem problemas, vou te encaminhar a nossa equipe de atendimento para que obtenha mais informações.
[11:36] Virtual Agent: Aguarde um instante que estou te encaminhando a um de nossos analistas do suporte técnico!
[11:36] Guest: Obrigado
[11:37] [PRIVATE] System: Valdeir Vilela Ferreira De Novais entrou.
[11:37] Valdeir Vilela Ferreira De Novais: Obrigado por aguardar, já iremos atender.
[11:37] Valdeir Vilela Ferreira De Novais: Bom dia, sou Valdeir em que posso ajudar?
[11:38] Guest: Bom dia Valdeir tudo bem
[11:38] Valdeir Vilela Ferreira De Novais: beleza e você?
[11:41] Guest: Tudo bem também
[11:42] Guest: Valdeir estou mexendo em um pc aonde o equipamento foi trocado a Placa Man porém nao da imagem no monitor
[11:46] Valdeir Vilela Ferreira De Novais: certo, quais testes você fez?
[11:48] Guest: Troquei o monitor e o cabo
[11:48] Guest: Troquei o slot da memoria
[11:48] Valdeir Vilela Ferreira De Novais: chega apresentar algum beep ou led ao ligar a máquina?
[11:49] Guest: Sim a máquina liga a ventoinha gira e cabo de rede comunica
[11:50] Valdeir Vilela Ferreira De Novais: certo, qual o seu diagnóstico do defeito?
[11:50] Guest: O inicial seria o equipamento esta queimado não ligava
[11:52] Valdeir Vilela Ferreira De Novais: certo tem outra máquina do mesmo modelo no local? para uma inversão dos periféricos?
[11:53] Guest: Acabei de inverter também a Memória
[11:53] Guest: E não dá imagem também
[11:53] Valdeir Vilela Ferreira De Novais: processador?
[11:54] Guest: Foi o único que não inverti
[11:56] Valdeir Vilela Ferreira De Novais: certo tenta fazer esse processo, se não funcionar, você tem duas opções: pedir uma nova placa, mas primeiro formalizando o pedido por e-mail no caso a placa estando defeituosa, ou gerar a trocar do equipamento com a aprovação do supervisor
[11:57] Guest: Certo irei fazer o processo
[11:57] Valdeir Vilela Ferreira De Novais: beleza
[11:57] Guest: No caso da placa é só mandar as informações por e-mail não precisaria de liberação correto ?!
[12:03] Valdeir Vilela Ferreira De Novais: então formalizando por e-mail vão te direcionar no que pode ser feito, ai você manda as fotos se possível vídeo dela não funcionando, ai vão te responder com o próximo passo, como tem uma liberação recente de momento ainda não precisaria de liberação
[12:04] Guest: Blz valeu pela ajuda
[12:04] Guest: Muito obrigado
[12:05] Valdeir Vilela Ferreira De Novais: de nada
[12:11] Guest: Valdeir
[12:11] Guest: Você ainda se encontra aí?
[12:11] Guest: Ao inverter o processador deu imagem
[12:12] Guest: Neste caso vou precisar de liberação do processador
</t>
  </si>
  <si>
    <t>IMS0062999</t>
  </si>
  <si>
    <t xml:space="preserve">[11:34]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TFNenVhdlc0NmtnSTJCcE9CVEJrQT09TDNEaFJWR3U0YUlUVXMyVEFmUFBLc1hydzEzNl9hZVJ1NEUtVEs0bnhFb2pmb2cyYzJoLWxSckFaaG5YN3dnRDlXUkFZYWdXeVYzbTFDUXhmTWliOEdnb05EcU4tMFVTdDF6cC0yM0h6NWltSGsyNmQteWNWTVpRY2hsZWdYQ3FucWE0RUxkRkY1bXJvVkRxbFV5NVl6YUZhSjhiTndsTEdsQ0xQbWZi77eu77ev&amp;target_url=https%3A%2F%2Fux.simpress.com.br)
[11:34] Virtual Agent: Excelente! Agora, para que eu consiga te ajudar, escolha a opção que mais te representa:
[11:34] Guest: Sou Técnico
[11:34] Virtual Agent: Por favor, digite o seu e-mail:
[11:34] Guest: racayres@simpress.com.br
[11:34] Virtual Agent: Escolha uma opção:
[11:35] Guest: Atendimento com OS 
[11:35] Virtual Agent: Digite a sua ordem de serviço. 
Exemplo: 3123913
[11:37] Guest: 6632982
[11:37] Virtual Agent: Que tipo de atendimento você precisa?
[11:41] Guest: Atendimento PC’s e Note
[11:41] Virtual Agent: Por favor, descreva em poucas palavras qual problema está acontecendo com o equipamento:
[11:42] Guest: Solicito desbloqueio do Equipamwnto
[11:42] Virtual Agent: Ok, agora envie uma foto do erro apresentado.
[11:42] Virtual Agent: Aguarde um instante que estou te encaminhando a um de nossos analistas do suporte técnico!
[11:43] Guest: Ok
[11:45] [PRIVATE] System: Marcos Geanini Cabral Araujo entrou.
[11:45] Marcos Geanini Cabral Araujo: Obrigado por aguardar, já iremos atender.
[11:47] Marcos Geanini Cabral Araujo: Bom Dia tudo bem ?
Sou o Marcos Analista de Suporte da Simpress, como posso te ajudar?
[11:48] Guest: Bom dia
[11:48] Guest: Tudo bom e você?
[11:48] Marcos Geanini Cabral Araujo: tudo certo 
[11:48] Guest: Poderia desbloquear o equipamento para abertura de um Orçamento?
[11:57] Guest: Preciso enviar alguma página?
[12:04] Marcos Geanini Cabral Araujo: que tipo de desbloqueio?
[12:05] Guest: Só aparece essa informação pra mim, equipamento bloqueado. O técnico realizou a abertura de uma OS e precisou encerrar para gerar o OR. Quando foi reabrir apareceu equipamento bloqueado.
[12:07] Marcos Geanini Cabral Araujo: não é com a gente amigo 
[12:07] Marcos Geanini Cabral Araujo: somos suporte hardware 
[12:07] Marcos Geanini Cabral Araujo: vc precisa validar com com sua gestão ou com CS 
[12:12] Guest: Estranho
[12:12] Guest: O Portal UX indica esse caminho
[12:12] [PRIVATE] Guest: @L[https://simpress.service-now.com/api/now/v2/cs/media/9cKsJeI1VdhhECcRHU9EOfROUadWZsR9DFxYBX7qpw6slBxq3hdBBK7oEBKQEpk1|ME9e3e5b64526567b97bab6915c141e92d.jpg]
[12:12] Guest: Obrigado.
[12:15] Marcos Geanini Cabral Araujo: sim mais na central de atendimento vc foi pelo caminho de suporte técnico 
[12:16] Guest: Preciso solicitar Liberação de Placas?
[12:16] Guest: Ele me dá essas opções
[12:17] Marcos Geanini Cabral Araujo: calma ai vamos te ligar pra poder entender mais esse seu caso 
[12:20] System: Marcos Geanini Cabral Araujo encerrou a conversa.
</t>
  </si>
  <si>
    <t>IMS0063003</t>
  </si>
  <si>
    <t xml:space="preserve">[11:36] Guest: Bom dia
[11:36]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GxLLWtHTlltb1JMcTFockctTGR4Zz09OThTV3BYNEZkN1YtS3lTWFRzZm1COFUwV2NpaXprVXh6VE5aOGNzcndESTJzdEhpbHdhRWs4cHN6VXJ6R2FWZVI1SFhGejBiZGk0S3AzMjB6cWJOLUNZUG5qUU0zQ0Fyb01XOERuaFVsdEJlVU5wS1JaQ1lIOVlOb2JZeWNacjZSLWhlU01yOGpqUU1LbWVtcVF2Nmh6dXVEdmZ2UHhNdXVXU2RWQ2x677eu77ev&amp;target_url=https%3A%2F%2Fux.simpress.com.br)
[11:36] Virtual Agent: Excelente! Agora, para que eu consiga te ajudar, escolha a opção que mais te representa:
[11:36] Guest: Sou Técnico
[11:36] Virtual Agent: Por favor, digite o seu e-mail:
[11:36] Guest: Fjsdouza@simpress.com.br
[11:36] Virtual Agent: Escolha uma opção:
[11:36] Guest: Atendimento com OS 
[11:36] Virtual Agent: Digite a sua ordem de serviço. 
Exemplo: 3123913
[11:37] Guest: 6636162
[11:37] Virtual Agent: Que tipo de atendimento você precisa?
[11:37] Guest: Atendimento PC’s e Note
[11:37] Virtual Agent: Por favor, descreva em poucas palavras qual problema está acontecendo com o equipamento:
[11:38] Guest: Falar com um analista
[11:38] Virtual Agent: Ok, agora envie uma foto do erro apresentado.
[11:39] Virtual Agent: Aguarde um instante que estou te encaminhando a um de nossos analistas do suporte técnico!
[11:40] Guest: Ok
[11:56] Guest: ?
[12:03] [PRIVATE] System: Rosalino Oliveira Carneiro entrou.
[12:03] Rosalino Oliveira Carneiro: Obrigado por aguardar, já iremos atender.
[12:03] Rosalino Oliveira Carneiro: boa tarde sou ROSALINO  em que posso ajudar
[12:03] Guest: Boa tarde, Rosalino !! Tudo bem
[12:04] Rosalino Oliveira Carneiro: 👍
[12:04] Guest: Estou atendendo um chamado que já foi solicitado a placa principal por outro técnico!! Mas não chegou aqui !! A mesa pediu para mim verificar com vocês do suporte
[12:06] Guest: Quem me atendeu foi valdeir
[12:07] Rosalino Oliveira Carneiro: se pediu e não chegou teria mandar email para pedido de peças para ver se ouve extravio ou se o cliente recebeu 
[12:07] Guest: O cliente não recebeu!! Não tem comprovante de entrega !
[12:08] Guest: Aqui qual o procedimento que eu dou sequência?
[12:08] Rosalino Oliveira Carneiro: então manda email para  pedido de peças
[12:08] Rosalino Oliveira Carneiro: eles verifica oque aconteceu
[12:09] Guest: Gero / e enviou o e-mail?
[12:09] Rosalino Oliveira Carneiro: pedidosdepecas@simpress.com.br
[12:10] Guest: Estou enviando o e-mail e depois dou sequência na rota ? Gero /
[12:11] Rosalino Oliveira Carneiro: ok
[12:11] Rosalino Oliveira Carneiro: eu até ia falar com o pessoal de peças mas eles acabou de sair para almoço
[12:12] Guest: Entendi vou enviar o e-mail com cópia para o meu supervisor
[12:12] Rosalino Oliveira Carneiro: ok
[12:17] System: Rosalino Oliveira Carneiro encerrou a conversa.
</t>
  </si>
  <si>
    <t>IMS0063023</t>
  </si>
  <si>
    <t xml:space="preserve">[11:48] Guest: Bom dia
[11:48]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kttcmcxNzlmSURIMk5qMFlWenZrUT09T1Nuak9PZFRQRldtRTZzTktpbkN2M0ZzZTRUTElWRjZSYmpjQkNzWV8wWDhWRExVWFZEQy01TmZYc2VneV9yUzFwYmxCMklhU0tMbnlWVElpOWdXLUtaMkRQcVJJMENEcjQ2VElCMGdWV1ZQbk1zT243UWtvSlg5NERra1YwNjVJeDM0T3hXWG1BNUdBM040YXF6bFVsM0VZXzBsVU1NQjlCZVhaeEJk77eu77ev&amp;target_url=https%3A%2F%2Fux.simpress.com.br)
[11:48] Virtual Agent: Excelente! Agora, para que eu consiga te ajudar, escolha a opção que mais te representa:
[11:48] Guest: Sou Técnico
[11:48] Virtual Agent: Por favor, digite o seu e-mail:
[11:49] Guest: samuka92828@gmail.com
[11:49] Virtual Agent: Escolha uma opção:
[11:49] Guest: Atendimento com OS 
[11:49] Virtual Agent: Digite a sua ordem de serviço. 
Exemplo: 3123913
[11:49] Guest: 6604692
[11:49] Virtual Agent: Que tipo de atendimento você precisa?
[11:50] Guest: Apoio Técnico
[11:50] Virtual Agent: Obrigada pela informações.
Encontrei as seguintes informações sobre sua Ordem de Serviço.
Número: 6604692
Nome Técnico: TÉCNICO SIMPRESS 
Status: Aceito 
Descrição:  Aviso de tampa aberta / erro de atolamento:
Solicito reparo na impressora da Simpress (HP LaserJet MFP E52645) desta zona 97. A impressora começou apresentar um aviso de "Tampa da mesa aberta", mesmo a tampa estando fechada, e um erro "31.13.02 Atolamento o alimentador de documento", porém não há nenhum papel causando atolamento. Esses erros impedem a digitalização e cópias de documentos.   
Data de Abertura: 11/12/2025 
Data de Atendimento: 12/01/2026
Data de Finalização:  
[11:50] Virtual Agent: As informações estão corretas?
[11:50] Guest: Sim
[11:50] Virtual Agent: Certo, preciso que me informe o código de defeito do equipamento. 
Exemplos: U1-XXXX ou 99.XX.XX
[11:51] Guest: 31.13.02
[11:51] Virtual Agent: Desculpe, não encontrei esse modelo/código de defeito em nosso banco de dados. 😔
Vamos tentar  novamente?
[11:51] Virtual Agent: Lembre-se de escrever exatamente como está no painel da máquina ou no log de eventos.
[11:51] Virtual Agent: Certo, preciso que me informe o código de defeito do equipamento. 
Exemplos: U1-XXXX ou 99.XX.XX
[11:52] Guest: 31.13.02
[11:52] Virtual Agent: Desculpe, não encontrei esse modelo/código de defeito em nosso banco de dados. 😔
Vamos tentar  novamente?
[11:52] Virtual Agent: Lembre-se de escrever exatamente como está no painel da máquina ou no log de eventos.
[11:52] Virtual Agent: Certo, preciso que me informe o código de defeito do equipamento. 
Exemplos: U1-XXXX ou 99.XX.XX
[12:06] Guest: 31.13.02
[12:06] Virtual Agent: Ops, realmente não consegui encontrar o modelo/código de defeito que digitou.
Mas sem problemas, vou te encaminhar a nossa equipe de atendimento para que obtenha mais informações.
[12:06] Virtual Agent: Aguarde um instante que estou te encaminhando a um de nossos analistas do suporte técnico!
[12:07] Guest: Ok
[12:10] [PRIVATE] System: Rosalino Oliveira Carneiro entrou.
[12:10] Rosalino Oliveira Carneiro: Obrigado por aguardar, já iremos atender.
[12:10] Rosalino Oliveira Carneiro: boa tarde sou ROSALINO  em que posso ajudar
[12:14] Guest: Gostaria que me informar por gentileza um código de peça
[12:14] Rosalino Oliveira Carneiro: qual seria
[12:15] Guest: Adf completo da impressora hp e52645dn
[12:16] Rosalino Oliveira Carneiro: E527DN / 527DNM / E52645DN Enterprise - B5L47-67906 ou B5L47-67908
</t>
  </si>
  <si>
    <t>IMS0063036</t>
  </si>
  <si>
    <t xml:space="preserve">[12:00] Guest: N
[12:00]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HBPOUE3OE1XeGY0dmJjZlJlVkFOdz09TXQ0MWpRdGZ2QlljTVFIX0tlSmw2bDFGWm1hM2FDcWlPOWlQWmxHRkNISFFFTkZPcXFwbUtMZUU2QnBUU1RtUVdUS05RSHVjTDZMV1JJbFYyWlZTcVQyUk44bjBVWDJ0VjFGYXI2YW9vZFZuQ3lmY0NSdks4MFpaQjdGelpVZGk4S1BLQXRzcEJPeExnRV8yUWN5U3h0Y1RCSThBcWdVUkIyT0JBeUxC77eu77ev&amp;target_url=https%3A%2F%2Fux.simpress.com.br)
[12:00] Virtual Agent: Excelente! Agora, para que eu consiga te ajudar, escolha a opção que mais te representa:
[12:00] Guest: Sou Técnico
[12:00] Virtual Agent: Por favor, digite o seu e-mail:
[12:00] Guest: Jsgalo@simpress.com.br
[12:00] Virtual Agent: Escolha uma opção:
[12:01] Guest: Atendimento com OS 
[12:01] Virtual Agent: Digite a sua ordem de serviço. 
Exemplo: 3123913
[12:01] Guest: 6649002
[12:01] Virtual Agent: Que tipo de atendimento você precisa?
[12:01] Guest: Apoio Técnico
[12:01] Virtual Agent: Obrigada pela informações.
Encontrei as seguintes informações sobre sua Ordem de Serviço.
Número: 6649002
Nome Técnico: TÉCNICO SIMPRESS 
Status: Aceito 
Descrição: O computador está apresentando travamentos frequentes e demorando a ligar. Já teve dois atendimentos técnicos e o problema volta a acontecer. 
Data de Abertura: 14/01/2026 
Data de Atendimento: 
Data de Finalização:  
[12:01] Virtual Agent: As informações estão corretas?
[12:02] Guest: Sim
[12:02] Virtual Agent: Certo, preciso que me informe o código de defeito do equipamento. 
Exemplos: U1-XXXX ou 99.XX.XX
[12:03] Guest: N liga
[12:03] Virtual Agent: Desculpe, não encontrei esse modelo/código de defeito em nosso banco de dados. 😔
Vamos tentar  novamente?
[12:03] Virtual Agent: Lembre-se de escrever exatamente como está no painel da máquina ou no log de eventos.
[12:03] Virtual Agent: Certo, preciso que me informe o código de defeito do equipamento. 
Exemplos: U1-XXXX ou 99.XX.XX
[12:04] Guest: N liga
[12:04] Virtual Agent: Desculpe, não encontrei esse modelo/código de defeito em nosso banco de dados. 😔
Vamos tentar  novamente?
[12:04] Virtual Agent: Lembre-se de escrever exatamente como está no painel da máquina ou no log de eventos.
[12:04] Virtual Agent: Certo, preciso que me informe o código de defeito do equipamento. 
Exemplos: U1-XXXX ou 99.XX.XX
[12:04] Guest: N liga
[12:04] Virtual Agent: Ops, realmente não consegui encontrar o modelo/código de defeito que digitou.
Mas sem problemas, vou te encaminhar a nossa equipe de atendimento para que obtenha mais informações.
[12:04] Virtual Agent: Aguarde um instante que estou te encaminhando a um de nossos analistas do suporte técnico!
[12:04] Guest: Ok
[12:12] [PRIVATE] System: Marcos Geanini Cabral Araujo entrou.
[12:12] Marcos Geanini Cabral Araujo: Obrigado por aguardar, já iremos atender.
[12:12] Guest: Ok
[12:21] Marcos Geanini Cabral Araujo: Boa Tarde tudo bem ?
Sou o Marcos Analista de Suporte da Simpress, como posso te ajudar?
[12:24] Guest: Boa tarde tudo bem
[12:24] Guest: PC n está ligando
[12:24] Guest: Feito limpeza da memória sem sucesso
[12:25] Marcos Geanini Cabral Araujo: o que ja fez para tentar resolver o erro ?
[12:25] [PRIVATE] Guest: @L[https://simpress.service-now.com/api/now/v2/cs/media/Rf6uq48N8wmEV3LIRP367lPBizGvAwmpBzfY2TnbG8dVBY9DEdNE3PmSWW5rya2P|nem carregar mais, quer…]
[12:25] [PRIVATE] Guest: @L[https://simpress.service-now.com/api/now/v2/cs/media/Bb7IDxAxWrHufIOzhv0b9upS1kTu5aSCoX0AsFLS9RmOAUp7iqZpyiKoAlopw1ZJ|MEa5ef3c4a4c86b15a238656005fbf2a77.jpg]
[12:25] Guest: .
[12:25] Guest: Funciona, porém depois de algumas dias volta novamente
[12:26] Marcos Geanini Cabral Araujo: atualizou a bios ?
[12:26] Marcos Geanini Cabral Araujo: vlaidou a memória ?
[12:27] Marcos Geanini Cabral Araujo: fez reset do equipamento ?
[12:27] Guest: Sim,
Técnico anterior também já fez
[12:27] Marcos Geanini Cabral Araujo: manda foto de qual versão da bios ela esta por favor 
[12:39] System: Marcos Geanini Cabral Araujo encerrou a conversa.
</t>
  </si>
  <si>
    <t>IMS0063039</t>
  </si>
  <si>
    <t xml:space="preserve">[12:01] Guest: Ola
[12:01]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lhXaW95c2hiY2t1a0tORXdaaWFoZz09aGhZWkJyN25OcmJHNFhicGtwWXJISmJ4VWU3S1ZnVGFrancySWNlTWx3RjBUenpVVlNOZjdnZWRocnVLcVdTT2ZPVTN6WjB4SVdXZ3lXWGJldUlENjZmQW93cm1KNkpJUUlhaHFGZGxTWm1ocU5VVXRrWi14eHRYRjljT3ZYWUdxRVFqTzdib2RvV2dpM3Jmb3g3dFpudWpRd0ZmRmsxTUFhb1lhandt77eu77ev&amp;target_url=https%3A%2F%2Fux.simpress.com.br)
[12:01] Virtual Agent: Excelente! Agora, para que eu consiga te ajudar, escolha a opção que mais te representa:
[12:01] Guest: Sou Técnico
[12:01] Virtual Agent: Por favor, digite o seu e-mail:
[12:01] Guest: Bsilva@simpress.com.br
[12:01] Virtual Agent: Escolha uma opção:
[12:01] Guest: Atendimento com OS 
[12:01] Virtual Agent: Digite a sua ordem de serviço. 
Exemplo: 3123913
[12:01] Guest: 6630809
[12:01] Virtual Agent: Que tipo de atendimento você precisa?
[12:02] Guest: Apoio Técnico
[12:02] Virtual Agent: Obrigada pela informações.
Encontrei as seguintes informações sobre sua Ordem de Serviço.
Número: 6630809
Nome Técnico: BRUNO AUGUSTO SILVA 214534 
Status: Aceito 
Descrição: Usuário Suellen com problema ao realizar impressão  
Data de Abertura: 05/01/2026 
Data de Atendimento: 
Data de Finalização:  
[12:02] Virtual Agent: As informações estão corretas?
[12:02] Guest: Sim
[12:02] Virtual Agent: Certo, preciso que me informe o código de defeito do equipamento. 
Exemplos: U1-XXXX ou 99.XX.XX
[12:02] Guest: Não tem
[12:02] Virtual Agent: Desculpe, não encontrei esse modelo/código de defeito em nosso banco de dados. 😔
Vamos tentar  novamente?
[12:02] Virtual Agent: Lembre-se de escrever exatamente como está no painel da máquina ou no log de eventos.
[12:02] Virtual Agent: Certo, preciso que me informe o código de defeito do equipamento. 
Exemplos: U1-XXXX ou 99.XX.XX
[12:02] Guest: Nt
[12:02] Virtual Agent: Desculpe, não encontrei esse modelo/código de defeito em nosso banco de dados. 😔
Vamos tentar  novamente?
[12:02] Virtual Agent: Lembre-se de escrever exatamente como está no painel da máquina ou no log de eventos.
[12:02] Virtual Agent: Certo, preciso que me informe o código de defeito do equipamento. 
Exemplos: U1-XXXX ou 99.XX.XX
[12:03] Guest: Sem fita
[12:03] Virtual Agent: Ops, realmente não consegui encontrar o modelo/código de defeito que digitou.
Mas sem problemas, vou te encaminhar a nossa equipe de atendimento para que obtenha mais informações.
[12:03] Virtual Agent: Aguarde um instante que estou te encaminhando a um de nossos analistas do suporte técnico!
[12:05] Guest: Ok
[12:18] [PRIVATE] System: Rosalino Oliveira Carneiro entrou.
[12:18] Rosalino Oliveira Carneiro: Obrigado por aguardar, já iremos atender.
[12:18] Rosalino Oliveira Carneiro: boa tarde sou ROSALINO  em que posso ajudar
[12:19] Guest: Boa tarde
[12:20] Rosalino Oliveira Carneiro: tarde
[12:20] Guest: Estou com uma zebra zt231, ja calibrei, ja restaurei, ja tirei ribow, ja voltei.
[12:20] Guest: E ela fica com o erro de sem fita
[12:21] Rosalino Oliveira Carneiro: verificou o sensor
[12:21] Rosalino Oliveira Carneiro: limpou 
[12:21] [PRIVATE] Guest: @L[https://simpress.service-now.com/api/now/v2/cs/media/bytxDvwQsUvV6QELCUVBxVeW5tfGiFGMn4XV6uwQWafImg1pZukjBFSmJ8xHqjZ5|Mas esse erro nao sai]
[12:21] Guest: Limpei, coloquei na posição correta
[12:21] [PRIVATE] Guest: @L[https://simpress.service-now.com/api/now/v2/cs/media/Ewm9G5FAOrZm3vdrOsyHWAJHqWtRKSNeEEvj0dCyxzsNyQXKU5NL7IykhgAKdwu1|ME3a46129e8e5fcf3d04053d45b9379ef8.jpg]
[12:21] [PRIVATE] Guest: @L[https://simpress.service-now.com/api/now/v2/cs/media/yxnIiIkdqTNtJ3cs73FgqxZaBP85MCv9omlUTixgXQRKFLsZHiYh9f8HGmOJmazs|ME7c5ed5cd33cc89be6c2d5c5e39b0a023.jpg]
[12:22] Rosalino Oliveira Carneiro: manda foto da fonte dela
[12:22] [PRIVATE] Guest: @L[https://simpress.service-now.com/api/now/v2/cs/media/uzH4u0q46MfXVPW87wyCUcUU8gprJOuUYbg4bTZkfwD9gwERW8THrzrLBmJnuaZb|MEbff38822b4215ccf1b0be094a9714cee.jpg]
[12:22] Rosalino Oliveira Carneiro: chegou a resetar ou restaurar de fabrica
[12:23] Guest: Sim
[12:23] Guest: Vou tirar
[12:25] Guest: Pior que eu estou sem a chave pra abrir a tampa da fonte
[12:26] Rosalino Oliveira Carneiro: é pra ver se ela é igual da zt411
[12:26] Rosalino Oliveira Carneiro: mas vou ver no manual
[12:26] Guest: ZT231
[12:27] Rosalino Oliveira Carneiro: é differente
[12:28] Rosalino Oliveira Carneiro: verifica se ta saindo tensão para o sensor
[12:28] Rosalino Oliveira Carneiro: chegou a trocar o sensor
[12:28] Guest: Nao
[12:30] Rosalino Oliveira Carneiro: seria bom trocar
[12:31] Guest: Vou solicitar a troca entao. Obrigado
[12:31] Rosalino Oliveira Carneiro: de nada
</t>
  </si>
  <si>
    <t>IMS0063052</t>
  </si>
  <si>
    <t xml:space="preserve">[12:11] Guest: 4
[12:11]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2xFNS1TODdFYXc0Qkd0OGFkYTJXQT09bUxqUUUzZE13VTY1VkZZSko2Qm1NTkhIeUs0Mm4wT2hOVEdQLUFCU3NTbHlSWGtITjdmbWNiRnVHeEtRTFpSRHV1Q090dWhtNkFxeU1MTVphZG1xMEd4QTJBcXFJQjdycUt3T0dJcWptc3B4eEpBSGkyc1lSaGtvRlVsOTZrNEhMZ0ZmMjRiOGtkWVlBVEhySVRBZnVvdGk5OWFwQ3V0TW5IWU11UXM377eu77ev&amp;target_url=https%3A%2F%2Fux.simpress.com.br)
[12:11] Virtual Agent: Excelente! Agora, para que eu consiga te ajudar, escolha a opção que mais te representa:
[12:11] Guest: Sou Técnico
[12:11] Virtual Agent: Por favor, digite o seu e-mail:
[12:12] Guest: Jhjaraujo@simpress.com.br
[12:12] Virtual Agent: Escolha uma opção:
[12:13] Guest: Atendimento com OS 
[12:13] Virtual Agent: Digite a sua ordem de serviço. 
Exemplo: 3123913
[12:13] Guest: 6649234
[12:13] Virtual Agent: Que tipo de atendimento você precisa?
[12:13] Guest: Liberação ADF
[12:13] Virtual Agent: Selecione a opção desejada:
[12:13] Guest: Código de erro
[12:13] Virtual Agent: Certo, preciso que me informe o código de defeito do equipamento. 
Exemplos: U1-XXXX ou 99.XX.XX
[12:14] Guest: Código de erro
[12:14] Virtual Agent: Desculpe, não encontrei esse modelo/código de defeito em nosso banco de dados. 😔
Vamos tentar  novamente?
[12:14] Virtual Agent: Lembre-se de escrever exatamente como está no painel da máquina ou no log de eventos.
[12:14] Virtual Agent: Certo, preciso que me informe o código de defeito do equipamento. 
Exemplos: U1-XXXX ou 99.XX.XX
[12:14] Guest: 31.01.41
[12:14] Virtual Agent: Desculpe, não encontrei esse modelo/código de defeito em nosso banco de dados. 😔
Vamos tentar  novamente?
[12:14] Virtual Agent: Lembre-se de escrever exatamente como está no painel da máquina ou no log de eventos.
[12:14] Virtual Agent: Certo, preciso que me informe o código de defeito do equipamento. 
Exemplos: U1-XXXX ou 99.XX.XX
[12:14] Guest: 31.01.41
[12:14] Virtual Agent: Ops, realmente não consegui encontrar o modelo/código de defeito que digitou.
Mas sem problemas, vou te encaminhar a nossa equipe de atendimento para que obtenha mais informações.
[12:14] Virtual Agent: Aguarde um instante que estou te encaminhando a um de nossos analistas do suporte técnico!
[12:14] Guest: 31.01.41
[12:14] Guest: 31.01.41
[12:14] Guest: Ok
[12:20] [PRIVATE] System: Marcos Geanini Cabral Araujo entrou.
[12:20] Marcos Geanini Cabral Araujo: Obrigado por aguardar, já iremos atender.
[12:21] Guest: Ok
[12:24] Marcos Geanini Cabral Araujo: Boa Tarde tudo bem ?
Sou o Marcos Analista de Suporte da Simpress, como posso te ajudar?
[12:24] Guest: Boa tarde Marcos
[12:24] Guest: Estou com uma impressora que esta cortando na hora de fazer cópia
[12:25] Guest: Tentei fazer a calibragem do scanner mas da falha quando vai concluir
[12:25] Guest: Atualizei o firmware
[12:25] Guest: Mas mesmo assim nao resolveu
[12:25] Guest: O defeito seria na mesa de scanner
[12:26] Guest: Pra isso precisa de liberação?
[12:28] Marcos Geanini Cabral Araujo: mesa não precisa de liberação não 
[12:28] Guest: Ok
[12:28] Guest: Seria so isso mesmo
[12:28] Guest: Muito obrigado
[12:29] Marcos Geanini Cabral Araujo: por nada 
[12:39] System: Marcos Geanini Cabral Araujo encerrou a conversa.
</t>
  </si>
  <si>
    <t>IMS0063054</t>
  </si>
  <si>
    <t xml:space="preserve">[12:12]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TlrZ21uWlpuUzN1ZEt1VWlURFBrQT09ZUJqVHZxNDR2QTh3cWJXbmMxS2FrdDlELUZ2QUc3WXVmZWNNS29URGc5T2JnT3lHaWdLVU9FV0J5VHhHbjFFdkM0amtTM1VmMC1rWTA5cVpxV29QZlZtVXRYZm8wOHJOenFmTVpmRlJWY0R2d0NKaWN1eFhSVC1fVUZrYXkxSTlRWkZYMm00TjVDb0k1YWoyeXpnSUhSUndyVmZLdWlBM0gyRUsyUWZp77eu77ev&amp;target_url=https%3A%2F%2Fux.simpress.com.br)
[12:12] Virtual Agent: Excelente! Agora, para que eu consiga te ajudar, escolha a opção que mais te representa:
[12:12] Guest: Sou Técnico
[12:12] Virtual Agent: Por favor, digite o seu e-mail:
[12:12] Guest: Acapereira@simpress.com.br
[12:12] Virtual Agent: Escolha uma opção:
[12:13] Guest: Atendimento sem OS
[12:13] Virtual Agent: Você selecionou a opção de acesso sem OS. 
Caso o seu atendimento possua OS, o atendente do suporte irá recusar o seu atendimento!
Deseja continuar?
[12:13] Guest: Sim
[12:13] Virtual Agent: Como você gostaria de prosseguir?
[12:14] Guest: Apoio Técnico
[12:14] Virtual Agent: Sobre qual modelo de equipamento deseja mais informações?
[12:14] Virtual Agent: Por favor, digite o modelo:
[12:14] Guest: CLP 680ND
[12:14] Virtual Agent: Agora, preciso do código de defeito do equipamento. 
Exemplos: U1-xxx ou S1-xxx ou 31- 4321
Você possui o código?
[12:14] Guest: Não possuo o código
[12:14] Virtual Agent: Aguarde um instante que estou te encaminhando a um de nossos analistas do suporte técnico!
[12:15] Guest: Ok
[12:19] Guest: Ok
[12:22] [PRIVATE] System: Roger Marcondes Cabral entrou.
[12:22] Roger Marcondes Cabral: Obrigado por aguardar, já iremos atender.
[12:23] Guest: Ok
[12:23] Guest: Estou aguardando
[12:26] Roger Marcondes Cabral: Olá, tudo bem?
Meu nome é Roger e darei continuidade ao seu atendimento.
Em que posso ajudar hoje?
[12:27] Guest: Oi Roger, tudo bem?
[12:27] Guest: Preciso de uma ajuda sobre medições aqui
[12:27] Guest: Vc tem acesso ao histórico dessa conversa ?
[12:28] Roger Marcondes Cabral: esta realizando atendimetno sem OS?
[12:28] Guest: Chamado interno do cliente
[12:28] Guest: A OS era pra trocar a BELT
[12:28] Roger Marcondes Cabral: certo!
[12:28] Guest: Fiz a troca, mas o erro permaneceu
[12:29] [PRIVATE] Guest: @L[https://simpress.service-now.com/api/now/v2/cs/media/95S87yBQv31jFSHwqLJb9vkyihpRdGSO3DDAV3z6BWIBbnHsqyB8T2jHxtVsnSZQ|MEfec420a89d6c38fea0fc41b3be3a1b5e.jpg]
[12:29] Guest: Na conversa com o suporte, ele me informou isso
[12:29] Guest: Passei a info pro cliente e fechei o chamado
[12:29] Roger Marcondes Cabral: certo!
[12:29] Guest: Daí o cliente disse que arrumou a tomada e me pediu pra instalar a backup até solucionar o problema
[12:29] Guest: Vim instalar e fiz as medições antes
[12:29] Guest: Estão assim:
[12:30] [PRIVATE] Guest: @L[https://simpress.service-now.com/api/now/v2/cs/media/2SOZXOGb8vNLys6ObSDZra8iPsxtM0G88EDKIQXRdcL7OTLxrnHCUpT7QCHP9ESK|F+N]
[12:30] [PRIVATE] Guest: @L[https://simpress.service-now.com/api/now/v2/cs/media/MlYrEra9oRZKuC8JcEgWpu0mdTLogzLX6pC8vVqMYbXiuEX75q89dpwhsM3V5baP|T + F]
[12:30] [PRIVATE] Guest: @L[https://simpress.service-now.com/api/now/v2/cs/media/mBrhZX6Jjoh1bmTwdyf9mx8YjBLF4yMbuOyzupF1E6HM48DUWxTfIDOWIj4LNxBp|N+T]
[12:30] Guest: Nao estão corretos ne?
[12:31] Roger Marcondes Cabral: não consegui ver a ultima medição
[12:31] Guest: 0.835
[12:31] Roger Marcondes Cabral: esta medindo direto na tomada 220V certo?
[12:31] [PRIVATE] Guest: @L[https://simpress.service-now.com/api/now/v2/cs/media/eo0UvPShOu9FeMIATYDQSk4ZJYOaUXDoFm8xbh3E0prT1SyKAJN0zlNKkS5WtVAv|MEcbecc12bb1e93f1bad86733e6542b4a5.jpg]
[12:31] [PRIVATE] Guest: @L[https://simpress.service-now.com/api/now/v2/cs/media/oWoOeYXqWvPSPvkNATgbBHZYt9lxPvtVdXx2W7ppMAFEnwDdcndJsxAn6ZfXu04v|ME0eedc89a5513eb4d4715411118ddc849.jpg]
[12:31] [PRIVATE] Guest: @L[https://simpress.service-now.com/api/now/v2/cs/media/tqA19gQfvN91QnkK2OiLET63J1jvUfh20h1H9sKXJRZOlaieimyroUBygaSYrsMR|Autotrafo ta assim]
[12:31] Guest: Nao me parece certo
[12:31] Guest: Isso
[12:32] Roger Marcondes Cabral: Esta errado sim
[12:33] Guest: Pode me explicar o que está errado para eu repassar pro cliente certinho?
[12:33] Guest: Pq eu entendi, mas nao consigo explicar kkkk
[12:35] Roger Marcondes Cabral: @L[https://simpress.service-now.com/api/now/v1/cs/media/TmOCTBxI3RcOWpvA2Pto45JSchok5GDREb2I9kZfDtd2iQK5p9rNsLrfhdxuXOjk|tomada.jpg]
[12:35] Roger Marcondes Cabral: Esse é o padrão que precisa chegar na tonada
[12:36] Roger Marcondes Cabral: F/N- 127V
F/T- 127V
N/T- 0~3V
[12:36] Guest: No caso, isso seria na saída so autotrafo
[12:37] Roger Marcondes Cabral: Esta com falha no aterramento
[12:37] Guest: Ja que a tomada é 22]c
[12:37] Guest: 220v
[12:37] Guest: Ok
[12:38] Roger Marcondes Cabral: @L[https://simpress.service-now.com/api/now/v1/cs/media/Nqh2ejaHTNfumuPFnjoreCRuwvixrXPV9rA5phI2NLB08FwbBEpY3Fxtktdr3uxi|220V.jpg]
[12:38] Roger Marcondes Cabral: te mandei o padrão da tomada
[12:38] Roger Marcondes Cabral: 220V
[12:38] Guest: Entendi
[12:38] Guest: Vou explicar aqui
[12:39] Guest: Obrigada, Roger!
[12:39] Roger Marcondes Cabral: imagina
[12:39] Roger Marcondes Cabral: Se precisar estamos por aqui!
[12:39] System: Roger Marcondes Cabral encerrou a conversa.
</t>
  </si>
  <si>
    <t>IMS0063062</t>
  </si>
  <si>
    <t xml:space="preserve">[12:18] Guest: Bom dia
[12:18]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DAxdjBScnp2aEEtMEJmaHVPU254QT09b2xROGR3MWdxWTM4QmlCTEY0cFZrV3hMZzJrOVFTT1RuLXljcUF5LUtTRkhzYjF6TjMyU18wWVQ2QmJfRk0xcUFhMHZDVktOSzY0YVNZbFdkaUhhMzN3WlNJSzFTamFnSlpzZVVSaG1zcnZjWnp5UGhrY1ZnNGVpTFJIMzVuU25xeHl6Z1hsS2FEWENSTDNXby1LNU9mcmZPY2FOb2dBSnZ3N1J5Vy1u77eu77ev&amp;target_url=https%3A%2F%2Fux.simpress.com.br)
[12:18] Virtual Agent: Excelente! Agora, para que eu consiga te ajudar, escolha a opção que mais te representa:
[12:19] Guest: Sou Técnico
[12:19] Virtual Agent: Por favor, digite o seu e-mail:
[12:19] Guest: Csnicacio@simpress.com.br
[12:19] Virtual Agent: Escolha uma opção:
[12:20] Guest: Atendimento com OS 
[12:20] Virtual Agent: Digite a sua ordem de serviço. 
Exemplo: 3123913
[12:20] Guest: 6633732
[12:20] Virtual Agent: Que tipo de atendimento você precisa?
[12:20] Guest: Atendimento PC’s e Note
[12:20] Virtual Agent: Por favor, descreva em poucas palavras qual problema está acontecendo com o equipamento:
[12:21] Guest: Equipamento nao apresneta imagens
[12:21] Virtual Agent: Ok, agora envie uma foto do erro apresentado.
[12:22] Virtual Agent: Aguarde um instante que estou te encaminhando a um de nossos analistas do suporte técnico!
[12:25] Guest: Ok
[12:30] [PRIVATE] System: Rosalino Oliveira Carneiro entrou.
[12:30] Rosalino Oliveira Carneiro: Obrigado por aguardar, já iremos atender.
[12:30] Rosalino Oliveira Carneiro: boa tarde sou ROSALINO  em que posso ajudar
[12:32] Guest: Boa tarde rosalino td bem ? 
O seguinte 
Estou atendendo um desk fiz a troca da placa mae o equipamento agr esta ligando porem nao apresenta imagem 
Testei tanto hdmi e display port 
Testei em mais de uma tela
[12:32] Guest: Nesse caso como posso prosseguir?
[12:34] Rosalino Oliveira Carneiro: a placa é nova
[12:35] Guest: Sim e nova acabei de trocar
[12:35] Rosalino Oliveira Carneiro: ele chega a ligar
[12:35] Guest: Sim
[12:35] Rosalino Oliveira Carneiro: só é  o video
[12:35] Rosalino Oliveira Carneiro: liga ele apertando F8 pra ver
[12:37] Guest: Sim somente o vídeo 
Liguei apertando f8 
Sem imagem
[12:38] Rosalino Oliveira Carneiro: possa ser que foi com defeito
[12:38] Rosalino Oliveira Carneiro: caso de peça chegando com defeito peço que mande e-mail para planejamentodepecas@simpress.com.br e pedidosdepecas@simpress.com.br
com as fotos da peça que chegou e de qual foi solicitada com uma breve descrição do caso para correção de estoque e/ou logistica 
[12:40] Guest: Entendi e no caso dessa maquina 
 Como vamos proceder?
[12:40] Rosalino Oliveira Carneiro: manda o email e pede outra placa
[12:41] Guest: Ok esse chamado ja e barra 3 
Consegue o codigo de liberação?
[12:41] Guest: Da placa pfv
[12:42] Rosalino Oliveira Carneiro: ou se voce prefirir para troca tecnica não precisa de liberação do suporte só validar com seu supervisor
</t>
  </si>
  <si>
    <t>IMS0063066</t>
  </si>
  <si>
    <t xml:space="preserve">[12:25] Guest: Suporte
[12:25]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XAwNGUtMktwTFpUSnhXNk9tV05MZz09bWNDaG96VDExVG5rZHd3ZjJGTzlXMy0wYUVCMDE3V0hIMmEtYW9hS3g0Y0dzZEFFRk5GdVRHaXJRS0JxTVBFb2dBQXR3dGNVdnJRNjdLZ1RnVl9udzV6TF9OdWhxNzZGVHlqS1g2RDZJT3ZwUHVzV19BZXQ5aWxQM0Fpaks5U0dHRXhmT1hicU9WZGJjWG9ZclFEMV80X2lFTWlxRXlBRnE1RFpCc2Zq77eu77ev&amp;target_url=https%3A%2F%2Fux.simpress.com.br)
[12:25] Virtual Agent: Excelente! Agora, para que eu consiga te ajudar, escolha a opção que mais te representa:
[12:25] Guest: Sou Técnico
[12:25] Virtual Agent: Por favor, digite o seu e-mail:
[12:26] Guest: ldgabardon@simpress.com.br
[12:26] Virtual Agent: Escolha uma opção:
[12:26] Guest: Atendimento com OS 
[12:26] Virtual Agent: Digite a sua ordem de serviço. 
Exemplo: 3123913
[12:27] Guest: 6649315
[12:27] Virtual Agent: Que tipo de atendimento você precisa?
[12:27] Guest: Apoio Técnico
[12:27] Virtual Agent: Obrigada pela informações.
Encontrei as seguintes informações sobre sua Ordem de Serviço.
Número: 6649315
Nome Técnico: LEONARDO DE FREITAS GABARDON 206489 
Status: Aceito 
Descrição: Equipamento com manchas e falhas, e necessitando de atualização da licença. 
Data de Abertura: 14/01/2026 
Data de Atendimento: 
Data de Finalização:  
[12:27] Virtual Agent: As informações estão corretas?
[12:27] Guest: Sim
[12:27] Virtual Agent: Certo, preciso que me informe o código de defeito do equipamento. 
Exemplos: U1-XXXX ou 99.XX.XX
[12:29] Guest: PEM-03
[12:29] Virtual Agent: Desculpe, não encontrei esse modelo/código de defeito em nosso banco de dados. 😔
Vamos tentar  novamente?
[12:29] Virtual Agent: Lembre-se de escrever exatamente como está no painel da máquina ou no log de eventos.
[12:29] Virtual Agent: Certo, preciso que me informe o código de defeito do equipamento. 
Exemplos: U1-XXXX ou 99.XX.XX
[12:29] Guest: PEM-03
[12:29] Virtual Agent: Desculpe, não encontrei esse modelo/código de defeito em nosso banco de dados. 😔
Vamos tentar  novamente?
[12:29] Virtual Agent: Lembre-se de escrever exatamente como está no painel da máquina ou no log de eventos.
[12:29] Virtual Agent: Certo, preciso que me informe o código de defeito do equipamento. 
Exemplos: U1-XXXX ou 99.XX.XX
[12:29] Guest: PEM-03
[12:29] Virtual Agent: Ops, realmente não consegui encontrar o modelo/código de defeito que digitou.
Mas sem problemas, vou te encaminhar a nossa equipe de atendimento para que obtenha mais informações.
[12:29] Virtual Agent: Aguarde um instante que estou te encaminhando a um de nossos analistas do suporte técnico!
[12:30] [PRIVATE] System: Marcos Geanini Cabral Araujo entrou.
[12:30] Marcos Geanini Cabral Araujo: Obrigado por aguardar, já iremos atender.
[12:33] Guest: ok
[12:33] Guest: Bom Dia !
[12:33] Guest: 6649315
[12:37] Marcos Geanini Cabral Araujo: Boa Tarde tudo bem ?
Sou o Marcos Analista de Suporte da Simpress, como posso te ajudar?
[12:39] Guest: Marcos, preciso de uma licença para o equipamento Xerox Nuvera
[12:40] Guest: já alinhado com Ewerton Bruno
[12:41] Guest: Ele me pedui para abrir um chamado no N1 para passar para o N2
[12:44] Marcos Geanini Cabral Araujo: entendo mais esse tipo de chamado vc valida com email 
[12:44] Guest: estou seguindo a orientação dele
[12:45] Marcos Geanini Cabral Araujo: manda email que eles te direcionam certinho 
[12:45] Marcos Geanini Cabral Araujo: suporte@simpress.com.br
[12:46] Guest: Qual seu sobrenome ?
[12:46] Marcos Geanini Cabral Araujo: a sim é esse email é do N1 mais é outro analista que valida 
[12:46] Marcos Geanini Cabral Araujo: roger que toma conta dele 
[12:46] Guest: ok
[12:47] Marcos Geanini Cabral Araujo: ele que orientou sobre mandar email 
[12:59] System: Marcos Geanini Cabral Araujo encerrou a conversa.
</t>
  </si>
  <si>
    <t>IMS0063067</t>
  </si>
  <si>
    <t xml:space="preserve">[12:25] Guest: Bom dia
[12:25]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khiMV9JQUNaekhSSFVUNW5jVTJFUT09Nk1EU05RbEF5dFhjdVIyLVVYdWdmNmt2UDJvUGVHTmpWUXdCSDZRYmJnSXdCN2wtc2RQaVM5aHRXNlljWW1TRkdoLWVvRFhEUEhJbUVHbHBkZE54bV9Ga1BfLURhYXRIeGI3SnQxdXJfUUt2Z081TVJPbWEta01GcHdtbVpNSmhxR3BCdHhGZzRXelkwMEY4RFBITW9Qck1NWE9NRmtwME5lSWZLeGdt77eu77ev&amp;target_url=https%3A%2F%2Fux.simpress.com.br)
[12:25] Virtual Agent: Excelente! Agora, para que eu consiga te ajudar, escolha a opção que mais te representa:
[12:25] Guest: Sou Técnico
[12:25] Virtual Agent: Por favor, digite o seu e-mail:
[12:26] Guest: Cido_digitalprinter@hotmail.com
[12:26] Virtual Agent: Escolha uma opção:
[12:26] Guest: Atendimento com OS 
[12:26] Virtual Agent: Digite a sua ordem de serviço. 
Exemplo: 3123913
[12:26] Guest: 6649535
[12:26] Virtual Agent: Que tipo de atendimento você precisa?
[12:27] Guest: Apoio Técnico
[12:27] Virtual Agent: Obrigada pela informações.
Encontrei as seguintes informações sobre sua Ordem de Serviço.
Número: 6649535
Nome Técnico: TÉCNICO SIMPRESS 
Status: Em tratativa interna 
Descrição: IMPRESSORA COM ERRO 52.00.20
LOCALIDADE SEM CONTINGENCIA E SEM BACKUP. 
Data de Abertura: 14/01/2026 
Data de Atendimento: 
Data de Finalização:  
[12:27] Virtual Agent: As informações estão corretas?
[12:27] Guest: Sim
[12:27] Virtual Agent: Certo, preciso que me informe o código de defeito do equipamento. 
Exemplos: U1-XXXX ou 99.XX.XX
[12:27] Guest: 52.00.20
[12:27] Virtual Agent: Desculpe, não encontrei esse modelo/código de defeito em nosso banco de dados. 😔
Vamos tentar  novamente?
[12:27] Virtual Agent: Lembre-se de escrever exatamente como está no painel da máquina ou no log de eventos.
[12:27] Virtual Agent: Certo, preciso que me informe o código de defeito do equipamento. 
Exemplos: U1-XXXX ou 99.XX.XX
[12:28] Guest: 52.00.20
[12:28] Virtual Agent: Desculpe, não encontrei esse modelo/código de defeito em nosso banco de dados. 😔
Vamos tentar  novamente?
[12:28] Virtual Agent: Lembre-se de escrever exatamente como está no painel da máquina ou no log de eventos.
[12:28] Virtual Agent: Certo, preciso que me informe o código de defeito do equipamento. 
Exemplos: U1-XXXX ou 99.XX.XX
[12:29] Guest: 52.00.20
[12:29] Virtual Agent: Ops, realmente não consegui encontrar o modelo/código de defeito que digitou.
Mas sem problemas, vou te encaminhar a nossa equipe de atendimento para que obtenha mais informações.
[12:29] Virtual Agent: Aguarde um instante que estou te encaminhando a um de nossos analistas do suporte técnico!
[12:39] [PRIVATE] System: Roger Marcondes Cabral entrou.
[12:39] Roger Marcondes Cabral: Obrigado por aguardar, já iremos atender.
[12:40] Roger Marcondes Cabral: Olá, tudo bem?
Meu nome é Roger e darei continuidade ao seu atendimento.
Em que posso ajudar hoje?
[12:41] Guest: Tudo bem?
E52645 com vários erros. Verificado rede elétrica.  Formatado. Atualizado fw. 
F+N= 118
F+T= 117
N+T= 0.3
[12:42] [PRIVATE] Guest: @L[https://simpress.service-now.com/api/now/v2/cs/media/38K3OaaZp4SgaR2dPrGTIjQSa6NC97cDmlS7EniHi6dgqH1UJdsnX2yUDKSTJ6Dn|Gerando esses erros]
[12:43] Guest: Desliga e liga, volta a funcionar mormal. Depois volta a dar os erros novamente
[12:45] Roger Marcondes Cabral: 52.XX.00
Laser/scanner error.
●
XX = 00
laser/scanner motor startup error.
[12:45] Roger Marcondes Cabral: Esse erros é de laser do scanner né?
[12:45] Guest: Sim
[12:46] Guest: Já olhei a fonte , não apresenta avarias
[12:46] Roger Marcondes Cabral: vc pode soliciar só a mesa do scanner
[12:46] Roger Marcondes Cabral: para ela não precisa de aval do suporte
[12:46] Roger Marcondes Cabral: ou autorização
[12:46] Roger Marcondes Cabral: pode pedir direto
[12:47] Guest: Blz Roger, fou colocar o pedido, obrigado..
[12:56] Roger Marcondes Cabral: só da Scanner, blz?
[12:56] Roger Marcondes Cabral: Se pedir o ADF junto é bloqueado
[12:56] Roger Marcondes Cabral: kk
[12:56] Roger Marcondes Cabral: Imagina
[12:56] Roger Marcondes Cabral: abraços!
[12:57] System: Roger Marcondes Cabral encerrou a conversa.
</t>
  </si>
  <si>
    <t>IMS0063088</t>
  </si>
  <si>
    <t xml:space="preserve">[12:42] Guest: 4
[12:42]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nQzY2lsQzdkWGNrLXQxOU4ybnoyQT09cGpIeXF0RXRvSDBtYnJRZFJDalRabGNIRmdQYm5NOHp0bzR4X1d4T0RQeExCNXZSUEx3dWd2Zm03ZUhTSUZmMi0zWWh4N0tiOTJ1VVBVbVBfWHBKYTh3aEFGRzVEbHZXNnFyclUyV0c3cVFSUzUzRE9ERl9heU41T1RtNFFhSjZhb1YyaDVCTlY2dGo3ZTBxZnBZM3ZndFVSdDRxZXBPVTVWNEVrUjJp77eu77ev&amp;target_url=https%3A%2F%2Fux.simpress.com.br)
[12:42] Virtual Agent: Excelente! Agora, para que eu consiga te ajudar, escolha a opção que mais te representa:
[12:42] Guest: Sou Técnico
[12:42] Virtual Agent: Por favor, digite o seu e-mail:
[12:42] Guest: ldsbarbosa@simpress.com.br
[12:42] Virtual Agent: Escolha uma opção:
[12:42] Guest: Atendimento com OS 
[12:42] Virtual Agent: Digite a sua ordem de serviço. 
Exemplo: 3123913
[12:43] Guest: 6632615
[12:43] Virtual Agent: Que tipo de atendimento você precisa?
[12:43] Guest: Apoio Técnico
[12:43] Virtual Agent: Obrigada pela informações.
Encontrei as seguintes informações sobre sua Ordem de Serviço.
Número: 6632615
Nome Técnico: TÉCNICO SIMPRESS 
Status: Aceito 
Descrição: ======================================
NÃO GERAR ORÇAMENTO CLIENTE GARANTIA 
SE FOR MAU USO É NECÉSSÁRIO TER EVIDÊNCIAS.
Complemento: PAVILHÃO 41 - BOX 06***
Número de contato: (21) 99122-4722
Número de contato alternativo: (21) 98138-8320
Email: CCOSTA.SUPORTE@GMAIL.COM
Responsável por receber o técnico: claudia costa
"Horário de atendimento: O Horário do CEASA é diferenciado, por isso pedimos que entrem em contato para AGENDAR a visita, já que a loja abre durante a madrugada e fecha antes das 14:00 hs.
Fazer contato com Claudia Costa em 21 99122-4722 ou Caio Braga em 21 98138-8320
Descrição do problema: Apesar de a impressora nos ter sido recomenda como impressora de alta performance, há um notável "delay" entre o momento do envio do comando de impressão para a impressora na Rede . Já foi testada em diferentes ambientes de rede e, outra impressora de marca BROTHER de família inferior não apresenta o mesmo comportamento, motivo pelo qual frutra nossa expectativa, em função da promess 
Data de Abertura: 06/01/2026 
Data de Atendimento: 06/01/2026
Data de Finalização:  
[12:43] Virtual Agent: As informações estão corretas?
[12:43] Guest: Sim
[12:43] Virtual Agent: Certo, preciso que me informe o código de defeito do equipamento. 
Exemplos: U1-XXXX ou 99.XX.XX
[12:43] Guest: Nao tem
[12:43] Virtual Agent: Desculpe, não encontrei esse modelo/código de defeito em nosso banco de dados. 😔
Vamos tentar  novamente?
[12:43] Virtual Agent: Lembre-se de escrever exatamente como está no painel da máquina ou no log de eventos.
[12:43] Virtual Agent: Certo, preciso que me informe o código de defeito do equipamento. 
Exemplos: U1-XXXX ou 99.XX.XX
[12:44] Guest: Nao tem
[12:44] Virtual Agent: Desculpe, não encontrei esse modelo/código de defeito em nosso banco de dados. 😔
Vamos tentar  novamente?
[12:44] Virtual Agent: Lembre-se de escrever exatamente como está no painel da máquina ou no log de eventos.
[12:44] Virtual Agent: Certo, preciso que me informe o código de defeito do equipamento. 
Exemplos: U1-XXXX ou 99.XX.XX
[12:44] Guest: Nao tem
[12:44] Virtual Agent: Ops, realmente não consegui encontrar o modelo/código de defeito que digitou.
Mas sem problemas, vou te encaminhar a nossa equipe de atendimento para que obtenha mais informações.
[12:44] Virtual Agent: Aguarde um instante que estou te encaminhando a um de nossos analistas do suporte técnico!
[12:44] Guest: Ok
[12:45] [PRIVATE] System: Rosalino Oliveira Carneiro entrou.
[12:45] Rosalino Oliveira Carneiro: Obrigado por aguardar, já iremos atender.
[12:45] Rosalino Oliveira Carneiro: boa tarde sou ROSALINO  em que posso ajudar
[12:46] Guest: Boa tarde Rosalino. É o Leonardo da Simpress do RJ
[12:50] Rosalino Oliveira Carneiro: sim
[12:50] Guest: Seguinte, estou num /4 de uma impressora HP E60165 que foi atendido pelo tecnico sênior. Ela da código de erro de atolamento e a mensagem "verificando impressora" e nao faz nada. O tecnico sênior Charles desmontou tudo verificou sensores, motores, e nao viu nada. Foi indicado a ele a placa formatter, e nao resolveu. Depois eu vim troquei e nao resolveu. Liguei no suporte e pedimos a placa fonte. Troquei agora e nao resolveu. Segundo ele se nao resolvesse pediria a troca dela. Vc pode ajudar nesse processo?
[12:50] Guest: Resumindo ne...
[12:51] Rosalino Oliveira Carneiro: é o erro do sensor em baixo da transferencia
[12:51] Rosalino Oliveira Carneiro: para troca tecnica não precisa mais de liberação do suporte
[12:52] Rosalino Oliveira Carneiro: só validar com seu supervisor
[12:52] Guest: Mas so ele que faz isso agora?
[12:52] Rosalino Oliveira Carneiro: isso
[12:53] Rosalino Oliveira Carneiro: voce faz o pedido ele vai validar
[12:53] Guest: Entao blz vou falar com ele
[12:53] Guest: Obrigado viu
[12:53] Rosalino Oliveira Carneiro: tem um boletim falando sobre isso
[12:54] Guest: Vc se incomoda de me mandar?
[12:54] Rosalino Oliveira Carneiro: https://simuniversidade.com.br/contents/1595193?ref=search&amp;ref_detail=GUIA%20DE%20TROCA%20TCNICA_DT_258_REV_01pdf
[12:55] Guest: Obrigado mano
[12:55] Rosalino Oliveira Carneiro: de nada
</t>
  </si>
  <si>
    <t>IMS0063096</t>
  </si>
  <si>
    <t xml:space="preserve">[12:46] Guest: .
[12:46]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VM0NUlFWUdhWHBpbXgwZjNIV3FKQT09ZTV0NnJSSTROVHpsUnpqWjVkeGFWM2RseXZtek9veVhjMVVNZUxuNWZ3azhBN0E1eGliUzh5XzMtTk00Q1ExREdCMlBIcHdLd3RtREJUZzctUlp3RjZmZ0t0b2dTRXNiTjY0SlZSeWx2ZkdRUmg4LXVNd3pfZ0ttYnlvQldack92NmVEZE1pUHV3dnNTcWcyM1lxT1M4T2VsRXk1bERqM2RJWlhMaTRH77eu77ev&amp;target_url=https%3A%2F%2Fux.simpress.com.br)
[12:46] Virtual Agent: Excelente! Agora, para que eu consiga te ajudar, escolha a opção que mais te representa:
[12:46] Guest: Sou Técnico
[12:46] Virtual Agent: Por favor, digite o seu e-mail:
[12:46] Guest: Viniciuspd31@gmail.com
[12:46] Virtual Agent: Escolha uma opção:
[12:47] Guest: Atendimento com OS 
[12:47] Virtual Agent: Digite a sua ordem de serviço. 
Exemplo: 3123913
[12:48] Guest: 6644552
[12:48] Virtual Agent: Que tipo de atendimento você precisa?
[12:49] Guest: Atendimento PC’s e Note
[12:49] Virtual Agent: Por favor, descreva em poucas palavras qual problema está acontecendo com o equipamento:
[12:49] Guest: Rede não responde
[12:49] Virtual Agent: Ok, agora envie uma foto do erro apresentado.
[12:52] Virtual Agent: Aguarde um instante que estou te encaminhando a um de nossos analistas do suporte técnico!
[12:57] [PRIVATE] System: Roger Marcondes Cabral entrou.
[12:57] Roger Marcondes Cabral: Obrigado por aguardar, já iremos atender.
[12:57] Roger Marcondes Cabral: Olá, tudo bem?
Meu nome é Roger e darei continuidade ao seu atendimento.
Em que posso ajudar hoje?
[12:58] Guest: Boa tarde tudo bem
[12:58] Guest: Preciso de uma liberação, placa principal, HP 400 G9
[12:58] Guest: Equipamento não está funcionando em rede
[12:59] Guest: Já foram feitos testes de cabos , gerenciamento do dispositivo e atualização de BIOS , mas o problema persiste
[12:59] Roger Marcondes Cabral: poderia me enviar uma foto do conector?
[12:59] Roger Marcondes Cabral: O que já fez ai na ponta?
[13:00] [PRIVATE] Guest: @L[https://simpress.service-now.com/api/now/v2/cs/media/MhKQ0wF0rtzbki5YhhFdPvBOT8r6oI1gR6AGbzjKB1rhNn7tGvmulFbw5dH1370e|ME214a5512785e01f8a22611e230f3a086.jpg]
[13:00] [PRIVATE] Guest: @L[https://simpress.service-now.com/api/now/v2/cs/media/4IB1kS9J358V07mkmNgdpXXDqTOB2s29PwwiYhNZL2NevBDDncvuXquFKrKbCZMB|ME658c28b5b8919017629b3c04d4e9b6e7.jpg]
[13:03] Guest: .
[13:05] Roger Marcondes Cabral: Segue chamado de autorização da placa: 260115-000682
[13:06] Guest: Obrigado, boa tarde
[13:09] Roger Marcondes Cabral: Imagina
[13:09] Roger Marcondes Cabral: tenha uma ótima tarde!
[13:13] Guest: Vc tem o código da placa aí ?
[13:14] Guest: O que eu encontrei aqui , no app fala que não pertence ao modelo certo
[13:14] Guest: N00859-601
</t>
  </si>
  <si>
    <t>IMS0063122</t>
  </si>
  <si>
    <t xml:space="preserve">[13:19] Guest: Boa tarde
[13:20]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EhRcjFNSGNKRHZzR00zTkE2YkFSQT09TXc4emRJRTI2YlEyYkJTRG85WGcySGJ5b2hkVWVyckNZX1huM1V4NXQ0ZDJlemJqdW11MUd5R0RjeG1pX0Zqbjc2bVoxSWtYWUI4bVFpNE5iS0swTHdBcWd5ZFhFcnJUa0RpZ2hjVHBaUzR4d0dJaWN4THlhMmVnQnJBOG9aX2FjUklDbmZ3emVZTXE3QmxGSmVqQ1Z3Y0FpdGl5LW5fRFNrNEY5UmRI77eu77ev&amp;target_url=https%3A%2F%2Fux.simpress.com.br)
[13:20] Virtual Agent: Excelente! Agora, para que eu consiga te ajudar, escolha a opção que mais te representa:
[13:20] Guest: Sou Técnico
[13:20] Virtual Agent: Por favor, digite o seu e-mail:
[13:20] Guest: juniorssousa@gmail.com
[13:20] Virtual Agent: Escolha uma opção:
[13:21] Guest: Atendimento com OS 
[13:21] Virtual Agent: Digite a sua ordem de serviço. 
Exemplo: 3123913
[13:21] Guest: 6645747
[13:21] Virtual Agent: Que tipo de atendimento você precisa?
[13:22] Guest: Apoio Técnico
[13:22] Virtual Agent: Obrigada pela informações.
Encontrei as seguintes informações sobre sua Ordem de Serviço.
Número: 6645747
Nome Técnico: TÉCNICO SIMPRESS 
Status: Em tratativa interna 
Descrição: Cliente informa que a impressora está com erro ''30.01.41 - Falha no scanner', se faz necessário a visita de um técnico. Se necessário adiantar o envio de peças antes da visita técnica para que o problema seja sanado no primeiro atendimento contato da localidade: Cleane telefone: (94)99230-6126 para gerente1309@magazineluiza.com.br. Horario de atendimento das 9:00 as 17:00 . Chamado interno (#4632061)."Comunicar com 24h: Nome, OS, CPF e RG são obrigatórios para liberação de acesso no Magalu. Conforme comunicado geral. 
Data de Abertura: 13/01/2026 
Data de Atendimento: 14/01/2026
Data de Finalização:  
[13:22] Virtual Agent: As informações estão corretas?
[13:22] Guest: Sim
[13:22] Virtual Agent: Certo, preciso que me informe o código de defeito do equipamento. 
Exemplos: U1-XXXX ou 99.XX.XX
[13:23] Guest: 30.01.41
[13:23] Virtual Agent: Desculpe, não encontrei esse modelo/código de defeito em nosso banco de dados. 😔
Vamos tentar  novamente?
[13:23] Virtual Agent: Lembre-se de escrever exatamente como está no painel da máquina ou no log de eventos.
[13:23] Virtual Agent: Certo, preciso que me informe o código de defeito do equipamento. 
Exemplos: U1-XXXX ou 99.XX.XX
[13:24] Guest: 30.01.41
[13:24] Virtual Agent: Desculpe, não encontrei esse modelo/código de defeito em nosso banco de dados. 😔
Vamos tentar  novamente?
[13:24] Virtual Agent: Lembre-se de escrever exatamente como está no painel da máquina ou no log de eventos.
[13:24] Virtual Agent: Certo, preciso que me informe o código de defeito do equipamento. 
Exemplos: U1-XXXX ou 99.XX.XX
[13:25] Guest: 30.01.41
[13:25] Virtual Agent: Ops, realmente não consegui encontrar o modelo/código de defeito que digitou.
Mas sem problemas, vou te encaminhar a nossa equipe de atendimento para que obtenha mais informações.
[13:25] Virtual Agent: Aguarde um instante que estou te encaminhando a um de nossos analistas do suporte técnico!
[13:25] [PRIVATE] System: Samuel Mauro Da Silva entrou.
[13:25] Samuel Mauro Da Silva: Obrigado por aguardar, já iremos atender.
[13:33] Guest: Ok
[13:36] Samuel Mauro Da Silva: Olá, bem vindo ao suporte, eu sou o Samuel. Por gentileza me informe seu nome e o motivo do contato.
[13:36] Guest: Junior
[13:37] Guest: Estou atendendo a empresa magazine Luiza
[13:37] Guest: Aonde a impressora esta apresentando um erro 30.01.41
[13:37] Guest: Falha no scanner
[13:41] Samuel Mauro Da Silva: Quais procedimentos foram realizados no equipamento?
[13:42] Guest: Desligando o equipamento ,
[13:43] Guest: Feito restauração de fabrica
[13:43] Guest: Teste no sensor da tampado scanner
[13:44] Guest: Mas o scanner nao se movimenta
[13:44] Samuel Mauro Da Silva: Esse defeito pode estar associado a placa do scanner ou a fonte do equipamento. Por favor, envie uma foto da placa fonte para análise.
[13:45] [PRIVATE] Guest: @L[https://simpress.service-now.com/api/now/v2/cs/media/wYEVEEAPm0InQmckmC62ZBecRRB5DEuodXMmpkSGziyGTVrhAPbzrmMuGaYoYkvJ|ME78ea604427c98d70d75f2e7a984ea6fc.mp4]
[13:53] Samuel Mauro Da Silva: a foto necessária e da placa  de alimentação
[13:59] [PRIVATE] Guest: @L[https://simpress.service-now.com/api/now/v2/cs/media/wM3KX0M2qzmU8seO948LoSMhoRYpn90FI98IQWlDcNFjTMCTJuO9HFryjQaoCf1v|ME4c26a29ae08a82d4b78e60e82d60b0da.jpg]
[13:59] [PRIVATE] Guest: @L[https://simpress.service-now.com/api/now/v2/cs/media/MPkGLphm36RB9SPqnkuftga9aL1k378xM4dgOPLvxsuELZ4dXvrDe3wRiqeI8R0c|MEd01e56b8012d4f3e4a9d6b8c16371983.jpg]
[14:04] Samuel Mauro Da Silva: ok, nesse caso vou liberar a placa do scanner
[14:06] Guest: Ok
[14:10] Samuel Mauro Da Silva: OS 260115-000495, liberado a placa do scanner.
</t>
  </si>
  <si>
    <t>IMS0063132</t>
  </si>
  <si>
    <t xml:space="preserve">[13:33] Guest: .
[13:33]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EZqNHVqQm9lbTJCWE9velpPU0phZz09OVJDLXlkZlVQUnhDUVV5UzF0SmdJc29HTVB3TEUxdWRycjI4S0EzZjNZdkdmeXhLVVZFQ0RMbFJvcHRxQm1wanlZNWFMZ0ZoWWJucUNhV1FUWGJFRzFTbzY3UGVTUXhEanlpMTFTc0FLb2E3dlhzYnhaWGpicjR5TUlPcFdrY3FERVBHLVJzQWM4SEUxUEdRUnA1QXN0YnUtbFVjQ25RSWl1eFRQZllN77eu77ev&amp;target_url=https%3A%2F%2Fux.simpress.com.br)
[13:33] Virtual Agent: Excelente! Agora, para que eu consiga te ajudar, escolha a opção que mais te representa:
[13:34] Guest: Sou Técnico
[13:34] Virtual Agent: Por favor, digite o seu e-mail:
[13:34] Guest: Vomachado@simpress.com.br
[13:34] Virtual Agent: Escolha uma opção:
[13:34] Guest: Atendimento com OS 
[13:34] Virtual Agent: Digite a sua ordem de serviço. 
Exemplo: 3123913
[13:34] Guest: 6630969
[13:34] Virtual Agent: Que tipo de atendimento você precisa?
[13:35] Guest: Apoio Técnico
[13:35] Virtual Agent: Obrigada pela informações.
Encontrei as seguintes informações sobre sua Ordem de Serviço.
Número: 6630969
Nome Técnico: VICTOR OLIVEIRA MACHADO 214149 
Status: Aceito 
Descrição: Impressora não puxa papel para digitalizar pelo ADF.
Horário de atendimento: 08:00 às 17:00
Local: Térreo
Contato: 73 9997-7545 (Enersto) 
Data de Abertura: 05/01/2026 
Data de Atendimento: 09/01/2026
Data de Finalização:  
[13:35] Virtual Agent: As informações estão corretas?
[13:35] Guest: Sim
[13:35] Virtual Agent: Certo, preciso que me informe o código de defeito do equipamento. 
Exemplos: U1-XXXX ou 99.XX.XX
[13:36] Guest: 31.04.47
[13:36] Virtual Agent: Desculpe, não encontrei esse modelo/código de defeito em nosso banco de dados. 😔
Vamos tentar  novamente?
[13:36] Virtual Agent: Lembre-se de escrever exatamente como está no painel da máquina ou no log de eventos.
[13:36] Virtual Agent: Certo, preciso que me informe o código de defeito do equipamento. 
Exemplos: U1-XXXX ou 99.XX.XX
[13:36] Guest: 31.04.47
[13:36] Virtual Agent: Desculpe, não encontrei esse modelo/código de defeito em nosso banco de dados. 😔
Vamos tentar  novamente?
[13:36] Virtual Agent: Lembre-se de escrever exatamente como está no painel da máquina ou no log de eventos.
[13:36] Virtual Agent: Certo, preciso que me informe o código de defeito do equipamento. 
Exemplos: U1-XXXX ou 99.XX.XX
[13:36] Guest: 31.04.47
[13:36] Virtual Agent: Ops, realmente não consegui encontrar o modelo/código de defeito que digitou.
Mas sem problemas, vou te encaminhar a nossa equipe de atendimento para que obtenha mais informações.
[13:36] Virtual Agent: Aguarde um instante que estou te encaminhando a um de nossos analistas do suporte técnico!
[13:37] [PRIVATE] Guest: @L[https://simpress.service-now.com/api/now/v2/cs/media/qm14XjCKnXARmtvjJoT4ns8jED0USix4kzbONKAtEsm8lpDs9Hgz6N5AtsFTPTru|MEb73dc88fb9dfcc3aa5cc44757f999c8f.jpg]
[13:41] [PRIVATE] System: Claudio Augusto Alves Da Silva Junior entrou.
[13:41] Claudio Augusto Alves Da Silva Junior: Obrigado por aguardar, já iremos atender.
[13:42] Claudio Augusto Alves Da Silva Junior: Olá, bem vindo ao suporte, eu sou Cláudio. Por gentileza me informe seu nome e o motivo do contato.
[13:42] [PRIVATE] Guest: @L[https://simpress.service-now.com/api/now/v2/cs/media/3bUZL2alPOc4sswIIbp3y2fGa9KXPT04Fo4eO25E5wIzQBMydmSmK7BiFKnTYg6k|ME6704c088d648aaf00970fe00090abd16.jpg]
[13:42] Guest: Coloquei um adf novo
[13:42] Guest: E esta dando esse erro
[13:43] Guest: O adf enquanto a maquina liga, levanta, oque mostra que ta sendo reconhecido
[13:43] Guest: Mas ta dando esse eeeo
[13:43] Guest: Erro*
[13:43] Guest: Ja tirei e recoloquei os cabos 3 vezes
[13:45] Claudio Augusto Alves Da Silva Junior: verificou o erro pelo cpmd ?
[13:45] Guest: Voce diz pelo log de erro?
[13:45] Claudio Augusto Alves Da Silva Junior: não, digo cpmd mesmo 
[13:46] Guest: Oque seria cpmd?
[13:48] Claudio Augusto Alves Da Silva Junior: qual a falha do adf antigo ?
[13:48] Guest: Defeito mecânico
[13:48] Guest: Nao apresentava esse erro
[13:49] Claudio Augusto Alves Da Silva Junior: se colocar ele de volta o erro some ?
[13:50] Guest: Sim
[13:50] Guest: Quando cheguei pra trocar estava sem erro
[13:50] Claudio Augusto Alves Da Silva Junior: pela verificação q fez no adf novo verificou algo visualmente errado ?
[13:51] Guest: Nao, veio sem nenhuma avarias
[13:53] Claudio Augusto Alves Da Silva Junior: cpmd do equipamento 
https://simuniversidade.com.br/contents/1287392?ref=search&amp;ref_detail=HP_LJ_M631%20M632%20M633%20MFP%20M634%20M635%20M636%20M637%20E62555%20E62565%20E62575%20MFP%20E62655%20E62665%20E62675_OUT_23_CPMD_v02pdf
todo modelo tem um e todos estão disponiveis na universidade 
contem o erro e como interagir com dicas de solução ou peças para troca 
[13:53] Claudio Augusto Alves Da Silva Junior: no seu caso o erro aponta para o adf mesmo 
[13:53] Claudio Augusto Alves Da Silva Junior: como não verificou nada de anormal nele descreve o laudo na os e solicita outro 
[13:54] Guest: Tirei os cabos uma última vez pra testar aqui
[13:54] Guest: Um momento
[13:56] Guest: No codigo 30.01.44 aponta pra scb
[13:57] Claudio Augusto Alves Da Silva Junior: ok mas se com o antigo todos os erros somem não da pra levar esse erro em consideração 
[14:00] System: Claudio Augusto Alves Da Silva Junior encerrou a conversa.
</t>
  </si>
  <si>
    <t>IMS0063136</t>
  </si>
  <si>
    <t xml:space="preserve">[13:39] Guest: 1
[13:39]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kFNdHNLRlBPRHV5YS1WYnI2YWt5QT09MkZzd25qaGVLdjRTN29DaHBtYllWTU5nX084RXhoMVVyeGk1SGswVlliSFpRaUZDekZKazQwWHpyWWZRMF91X2dxT1BwT01tNzJpeTgtMzAzUS1jV1ZHQU16ZnhzdjVNUUZQX3VESkh5MDdqSGNVZThhbDlDY1lDYnJ2aFdkR1FfUUFsMUtwSWdRZkZiMVIwTHV0eFp0Z3BEMXNMQkZNblQweVJvdWlr77eu77ev&amp;target_url=https%3A%2F%2Fux.simpress.com.br)
[13:39] Virtual Agent: Excelente! Agora, para que eu consiga te ajudar, escolha a opção que mais te representa:
[13:39] Guest: Sou Técnico
[13:39] Virtual Agent: Por favor, digite o seu e-mail:
[13:39] Guest: rmssouza@simpress.com.br
[13:39] Virtual Agent: Escolha uma opção:
[13:39] Guest: Atendimento com OS 
[13:39] Virtual Agent: Digite a sua ordem de serviço. 
Exemplo: 3123913
[13:39] Guest: 6647433
[13:39] Virtual Agent: Que tipo de atendimento você precisa?
[13:40] Guest: A
[13:40] Virtual Agent: Desculpe, não entendi. Você poderia me ajudar respondendo?
[13:40] Virtual Agent: Que tipo de atendimento você precisa?
[13:40] Guest: Apoio Técnico
[13:40] Virtual Agent: Obrigada pela informações.
Encontrei as seguintes informações sobre sua Ordem de Serviço.
Número: 6647433
Nome Técnico: RUSLAN MIRANDA SANTOS DE SOUZA 209900 
Status: Aceito 
Descrição: Bandeja está com problema no reconhecimento de papéis sendo assim ela trava e tem que ir a todo momento confirmar que tem papel para impressão sair
das 8 as 17h com pausa para almoço das 12 as 13h 
Data de Abertura: 14/01/2026 
Data de Atendimento: 14/01/2026
Data de Finalização:  
[13:40] Virtual Agent: As informações estão corretas?
[13:40] Guest: As informações estão corretas?
[13:40] Virtual Agent: Desculpe, não entendi. Você poderia me ajudar respondendo?
[13:40] Virtual Agent: As informações estão corretas?
[13:40] Guest: Sim
[13:40] Virtual Agent: Desculpe, não encontrei o Modelo em nosso banco de dados 😟
[13:40] Virtual Agent: Aguarde um instante que estou te encaminhando a um de nossos analistas do suporte técnico!
[13:40] Guest: Ok
[13:42] Guest: .
[13:49] Guest: M
[13:49] Guest: .
[13:55] Guest: .
[13:56] [PRIVATE] System: Samuel Mauro Da Silva entrou.
[13:56] Samuel Mauro Da Silva: Obrigado por aguardar, já iremos atender.
[13:56] Guest: Oi
[13:56] Guest: Ok
[13:57] Samuel Mauro Da Silva: Olá, bem vindo ao suporte, eu sou o Samuel. Por gentileza me informe o motivo do contato.
[13:57] Guest: Opa Samuel
[13:57] Guest: Me ajuda aí cara
[13:57] Guest: Tudo bem
[13:57] Guest: Estou com esse erro na impressora
[13:57] [PRIVATE] Guest: @L[https://simpress.service-now.com/api/now/v2/cs/media/RBvCtGXbLGtqSbwIAvMtySoNBoxhPzOWnU3BHtH2StlB9CXbHYw8smo4yubKYlFJ|ME1d602c3474ff24ba37104f95464f7ced.jpg]
[13:58] Samuel Mauro Da Silva: o equipamento funciona na bandeja manual?
[13:58] Guest: Ela não está fazendo frente e verso ela aciona pra fazer porém fica dessa forma
[13:58] Guest: Não
[13:58] Guest: Nem na mp nem na bandeja 1
[13:59] [PRIVATE] Guest: @L[https://simpress.service-now.com/api/now/v2/cs/media/ILWwgOL5v1RKZSsdnRTDM8RKgxmXJaMF2tkAAOQDSmVaROTfDWuZt4FoDTXqi8kk|ME0e99a5a38b06fe1a7df253c942b062f6.mp4]
[13:59] Guest: Sai dessa forma quando eu  mando duplex
[13:59] Guest: Já fiz a troca da fusão tampa traseira
[13:59] Guest: E mesmo assim continua
[14:00] Guest: Olhei no Manual pelo código lá não achei o mais próximo que achei  é ele pedindo pra olhar o conector na placa DC controler que fica atrás da formater
[14:00] Guest: Eu olhei o conector e era a normal
[14:01] [PRIVATE] Guest: @L[https://simpress.service-now.com/api/now/v2/cs/media/qy2OanHecimo100OXgXzt5hOE4tABmXfdmgD66eauu6rnnFlmm4TWIRd7ZXzN6KW|ME205d219b12b0b9e7981b614589ebb733.jpg]
[14:01] Guest: Fiz testes no sensor de duplex e está normal também
[14:02] Guest: O cliente relata que desde que ela chegou aqui ela fica assim , no começo era pouco , agora está assim direto
[14:05] Samuel Mauro Da Silva: essa falha ai desse estar na unidade de saida
[14:05] Samuel Mauro Da Silva: vc chegou a trocar ela?
[14:07] Guest: Não, eu olhei ela limpei tirei as borrachas que ficam prendendo a guia da saída  e mesmo assim continua o problema , normalmente essas borrachas ficam prendendo essa guia e causando atolamentos
[14:09] Guest: .
[14:10] Samuel Mauro Da Silva: entendi, eu vou te passar o codigo da unidade de saida pra vc realizar a solicitação da peça
[14:10] Samuel Mauro Da Silva: é ela que faz a folha voltar pra dentro da maquina
[14:11] Samuel Mauro Da Silva: como vc ja trocou a tampa traseira e o fusor o defeito deve estar nela
[14:11] Guest: Beleza fecho então
[14:11] Samuel Mauro Da Silva: Unidade de saída: RM2-5683-000CN
[14:12] Guest: Muito obrigado Samuel
[14:14] Samuel Mauro Da Silva: Por nada. Agradecemos o seu contato. Tenha um ótimo dia!
</t>
  </si>
  <si>
    <t>IMS0063137</t>
  </si>
  <si>
    <t>Wedson  Lucas Santos Da Silva</t>
  </si>
  <si>
    <t xml:space="preserve">[13:39] Guest: Ola
[13:39]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E9aTmFmcFBGMktfNEdkM3FyYmI1QT09LU5wci1ER3J0SG5NMFVUTzVXRVI4dFhsNFZzeFhXd2hxdmtIS3pCZ2tCYWhRLVBPUm4yR2tFRFgxNFFOUEItYm1jSFN1bmNOM3N2VmROQzRvMzNjX1lwbGRPNEpkMDJPSUttaFVpTzdxbk1EVDVMcEJBdUxTNS0tVk94N3UyMHhFeTVsRjlQSFhRdHEzZ1I5cmxrSWdmdlUtREhYdUlaSFZfOTI5cDhF77eu77ev&amp;target_url=https%3A%2F%2Fux.simpress.com.br)
[13:39] Virtual Agent: Excelente! Agora, para que eu consiga te ajudar, escolha a opção que mais te representa:
[13:39] Guest: Sou Técnico
[13:39] Virtual Agent: Por favor, digite o seu e-mail:
[13:39] Guest: wlsilva@simpress.com.br
[13:39] Virtual Agent: Escolha uma opção:
[13:39] Guest: Atendimento com OS 
[13:39] Virtual Agent: Digite a sua ordem de serviço. 
Exemplo: 3123913
[13:40] Guest: 6644444
[13:40] Virtual Agent: Que tipo de atendimento você precisa?
[13:40] Guest: Apoio Técnico
[13:40] Virtual Agent: Obrigada pela informações.
Encontrei as seguintes informações sobre sua Ordem de Serviço.
Número: 6644444
Nome Técnico: TÉCNICO SIMPRESS 
Status: Aceito 
Descrição: OS sendo aberta novamente após recesso de fim de ano: 
Equipamento com fusor danificado e LSU fazendo barulho. Será solicitado um novo fusor e nova LSU. 
Data de Abertura: 13/01/2026 
Data de Atendimento: 14/01/2026
Data de Finalização:  
[13:40] Virtual Agent: As informações estão corretas?
[13:40] Guest: Sim
[13:40] Virtual Agent: Certo, preciso que me informe o código de defeito do equipamento. 
Exemplos: U1-XXXX ou 99.XX.XX
[13:40] Guest: LSU Fazendo barulho
[13:40] Virtual Agent: Desculpe, não encontrei esse modelo/código de defeito em nosso banco de dados. 😔
Vamos tentar  novamente?
[13:40] Virtual Agent: Lembre-se de escrever exatamente como está no painel da máquina ou no log de eventos.
[13:40] Virtual Agent: Certo, preciso que me informe o código de defeito do equipamento. 
Exemplos: U1-XXXX ou 99.XX.XX
[13:41] Guest: Nao tem codigo
[13:41] Virtual Agent: Desculpe, não encontrei esse modelo/código de defeito em nosso banco de dados. 😔
Vamos tentar  novamente?
[13:41] Virtual Agent: Lembre-se de escrever exatamente como está no painel da máquina ou no log de eventos.
[13:41] Virtual Agent: Certo, preciso que me informe o código de defeito do equipamento. 
Exemplos: U1-XXXX ou 99.XX.XX
[13:41] Guest: Nao tem codigi
[13:41] Virtual Agent: Ops, realmente não consegui encontrar o modelo/código de defeito que digitou.
Mas sem problemas, vou te encaminhar a nossa equipe de atendimento para que obtenha mais informações.
[13:41] Virtual Agent: Aguarde um instante que estou te encaminhando a um de nossos analistas do suporte técnico!
[13:41] Guest: Ok
[13:56] [PRIVATE] System: Samuel Mauro Da Silva entrou.
[13:56] Samuel Mauro Da Silva: Obrigado por aguardar, já iremos atender.
[13:57] Samuel Mauro Da Silva: Olá, bem vindo ao suporte, eu sou o Samuel. Por gentileza me informe o motivo do contato.
[14:04] Guest: Olá Samuel boa tarde
[14:04] Guest: Preciso de ajuda com essa OS que eu citei para o bot
[14:04] Guest: Eu preciso de liberação para fazer a troca de uma LSU
[14:05] Guest: Já é a segunda vez que recusam minha OS por conta disso
[14:06] Samuel Mauro Da Silva: Boa tarde Wedson
[14:06] Samuel Mauro Da Silva: pra solicitar LSU não precisa de liberação.
[14:06] Samuel Mauro Da Silva: deixa eu ver aqui o que aconteceu com o pedido da peça
[14:06] Samuel Mauro Da Silva: aguarde um momento
[14:06] Guest: Ok
[14:07] Guest: É uma LSU e um fusor, da SLM4020
[14:14] Samuel Mauro Da Silva: eu vi aqui que voce solicitou unidade de fusão e LSU e colocou a seguinte mensagem na OS: 
[14:14] Samuel Mauro Da Silva: Equipamento necessitando de troca do fusor e troca do LSU 
Backup ativo
[14:14] Samuel Mauro Da Silva: pra pedir unidade de fusão e LSU voce não precisa de aval do suporte, mas voce tem que explicar o motivo do pedido
[14:14] Samuel Mauro Da Silva: informe se é mancha, ou coloque o codigo de erro que esta aparecendo na tela da impressora que o pedido será aprovado
[14:18] Guest: Então, nao tem código de erro
[14:19] Guest: Ela ta fazendo barulho quando a LSU liga
[14:19] Guest: Identifiquei isso quando fiz o teste da peça separada
[14:19] Samuel Mauro Da Silva: certo, então pode colocar na OS que o motor da LSU esta gerando ruido
[14:19] Samuel Mauro Da Silva: e jutifique também o pedido do fusor
[14:19] Guest: Eu coloquei la
[14:19] Samuel Mauro Da Silva: se estiver vencido envie a pagina de suprimentos
[14:20] Samuel Mauro Da Silva: poise, na OS aqui apareceu somente o que eu te mandei
[14:20] Samuel Mauro Da Silva: tem 2 campos de observação, coloque nos 2 a justificativa
[14:21] [PRIVATE] Guest: @L[https://simpress.service-now.com/api/now/v2/cs/media/hm9zG6i9dIIoyaATLUkmj4qAlH4HqrEkXV9HlK5kVsAJgGjaH1dtfw1eO4SiaES7|Essa informação é suficiente?]
[14:22] Samuel Mauro Da Silva: não sei porque essa justificativa não apareceu na OS, acredito que foi por essa causa que o time de peças cancelou
[14:22] Samuel Mauro Da Silva: @L[https://simpress.service-now.com/api/now/v1/cs/media/srOveSxwIIYdKbZYgorQc0Q8v9hUKEyVTL31HzmxeFPbFIMyBsVrdSTlIvZF851i|erro.jpg]
[14:23] Guest: Entendo
[14:23] Guest: Certo, então nesse campo ai
[14:23] Guest: Vou colocar então
[14:23] Samuel Mauro Da Silva: ok, pode refazer o pedido que ele sera aprovado
[14:23] Guest: Certo, nesse /2 mesmo né?
[14:24] Samuel Mauro Da Silva: sim
[14:24] Guest: Show de bola, obrigado
[14:24] Samuel Mauro Da Silva: por nada
[14:27] Guest: Eu não vi esse campo OBservação do técnico
[14:28] [PRIVATE] Guest: @L[https://simpress.service-now.com/api/now/v2/cs/media/9BKVDIkY7jxquAb8Cjob93nRVkiDtual6B1GpaslZte081jIzDLhxR41wjylh3n0|É esse?]
[14:28] [PRIVATE] Guest: @L[https://simpress.service-now.com/api/now/v2/cs/media/THPSLmI6j0ejwg8M2RerPvUWSmq6HiAHpcu6jyFU7H04G58WrMqy5lo56DsmeHi5|Ou esse?]
</t>
  </si>
  <si>
    <t>IMS0063149</t>
  </si>
  <si>
    <t xml:space="preserve">[13:49] Guest: Ola
[13:49]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TBvZk9oZTFkdGFlaWhIRWxLSHpJQT09bWk2LUNTbnNRYm45cEFFbGJ1YjhzVE1OYTBqa2Y1SGMtY25VTjBxUUVQWEMxZGkyWXkyS3Z3dWVnSXI4UGtTTC00RjBiWUZCaERTOUdUOHNuNHZ0NUYyR0hOcVV1Q2R4Z1RBLUtzRmRUNldELUFKbHhVOTRNMnJnTzNfU3dEQ0RBVGVsT1RkUkVLYkc0QXd4bmJPaFBRRXhWcGtYLXpKRXd3c05pNjZP77eu77ev&amp;target_url=https%3A%2F%2Fux.simpress.com.br)
[13:49] Virtual Agent: Excelente! Agora, para que eu consiga te ajudar, escolha a opção que mais te representa:
[13:50] Guest: Sou Técnico
[13:50] Virtual Agent: Por favor, digite o seu e-mail:
[13:50] Guest: Wadsilva@simpress.com.br
[13:50] Virtual Agent: Escolha uma opção:
[13:50] Guest: Atendimento com OS 
[13:50] Virtual Agent: Digite a sua ordem de serviço. 
Exemplo: 3123913
[13:50] Guest: 6645998
[13:50] Virtual Agent: Que tipo de atendimento você precisa?
[13:52] Guest: Liberação ADF
[13:52] Virtual Agent: Selecione a opção desejada:
[13:52] Guest: Código de erro
[13:52] Virtual Agent: Certo, preciso que me informe o código de defeito do equipamento. 
Exemplos: U1-XXXX ou 99.XX.XX
[13:54] Guest: Desalinhamento
[13:54] Virtual Agent: Desculpe, não encontrei esse modelo/código de defeito em nosso banco de dados. 😔
Vamos tentar  novamente?
[13:54] Virtual Agent: Lembre-se de escrever exatamente como está no painel da máquina ou no log de eventos.
[13:54] Virtual Agent: Certo, preciso que me informe o código de defeito do equipamento. 
Exemplos: U1-XXXX ou 99.XX.XX
[13:54] Guest: Desalinhamento
[13:54] Virtual Agent: Desculpe, não encontrei esse modelo/código de defeito em nosso banco de dados. 😔
Vamos tentar  novamente?
[13:54] Virtual Agent: Lembre-se de escrever exatamente como está no painel da máquina ou no log de eventos.
[13:54] Virtual Agent: Certo, preciso que me informe o código de defeito do equipamento. 
Exemplos: U1-XXXX ou 99.XX.XX
[13:54] Guest: Desalinhamento
[13:54] Virtual Agent: Ops, realmente não consegui encontrar o modelo/código de defeito que digitou.
Mas sem problemas, vou te encaminhar a nossa equipe de atendimento para que obtenha mais informações.
[13:54] Virtual Agent: Aguarde um instante que estou te encaminhando a um de nossos analistas do suporte técnico!
[14:06] [PRIVATE] System: Paulo Henrique Lima Da Silva entrou.
[14:06] Paulo Henrique Lima Da Silva: Obrigado por aguardar, já iremos atender.
[14:06] Paulo Henrique Lima Da Silva: Olá, bem vindo ao suporte, sou o Paulo. Por gentileza informe seu nome e o motivo do contato.
[14:06] Guest: Boa tarde Paulo, tudo bem?
[14:07] Paulo Henrique Lima Da Silva: boa tarde
[14:07] Paulo Henrique Lima Da Silva: tudo certo, e aí?
[14:07] Guest: Estou com uma e52645 que esta digitalizando de forma desalinhada ao utilizar a mesa, nao me recordo se e necessário liberação para solicitar a mesa ja que o ADF é necessário
[14:08] [PRIVATE] Guest: @L[https://simpress.service-now.com/api/now/v2/cs/media/zmqp9EPBQBJ2JjMyeuoGFP4vdz2r4gkXuBmrVQNKb74atAf2yObs5TNbJVXcvg8S|Realizei a calibração do scanner porem sem sucesso.]
[14:08] Paulo Henrique Lima Da Silva: mesa não precisa
[14:10] Paulo Henrique Lima Da Silva: pode pedir a justificar na descrição
[14:12] Paulo Henrique Lima Da Silva: ajudo em algo mais?
[14:12] Guest: Beleza, muito obrigado pela informação, bom trabalho
[14:13] Guest: Somente
[14:13] Paulo Henrique Lima Da Silva: por nada, igualmente
[14:13] System: Paulo Henrique Lima Da Silva encerrou a conversa.
</t>
  </si>
  <si>
    <t>IMS0063157</t>
  </si>
  <si>
    <t xml:space="preserve">[14:00] Guest: 5
[14:00]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EwtUVp2V0RKcHBBNmwyRHdwSm9yZz09VzI3dmFFTWhhOWJPQkFTWlUwQktfLXR2ZDlIdHZtSThQSFZlaGZ1ZmtPOXM2c0wycjdyTy03d0VwX3NIM09Td0ZwbGNnZk12TV91eGxtbDVUcGpxS2hwU0R2bUMycERSVkJGSmVsbVdWX1l0WEFnSkJTb2Z2dmNXWmxGWUJNYmxKZURfRWdFeHhqMW9nMU1qVEFrSHVCTno0bkdLY0Y3clVOYWF5VDNZ77eu77ev&amp;target_url=https%3A%2F%2Fux.simpress.com.br)
[14:00] Virtual Agent: Excelente! Agora, para que eu consiga te ajudar, escolha a opção que mais te representa:
[14:00] Guest: Boa tarde
[14:00] Virtual Agent: Desculpe, não entendi. Você poderia me ajudar respondendo?
[14:00] Virtual Agent: Excelente! Agora, para que eu consiga te ajudar, escolha a opção que mais te representa:
[14:00] Guest: Sou Técnico
[14:00] Virtual Agent: Por favor, digite o seu e-mail:
[14:00] Guest: Fjsdouza@simpress.com.br
[14:00] Virtual Agent: Escolha uma opção:
[14:01] Guest: Atendimento com OS 
[14:01] Virtual Agent: Digite a sua ordem de serviço. 
Exemplo: 3123913
[14:01] Guest: 6649481
[14:01] Virtual Agent: Que tipo de atendimento você precisa?
[14:01] Guest: Liberação ADF
[14:01] Virtual Agent: Selecione a opção desejada:
[14:02] Guest: 31.03.20
[14:02] Virtual Agent: Desculpe, não entendi. Você poderia me ajudar respondendo?
[14:02] Virtual Agent: Selecione a opção desejada:
[14:02] Guest: Código de erro
[14:02] Virtual Agent: Certo, preciso que me informe o código de defeito do equipamento. 
Exemplos: U1-XXXX ou 99.XX.XX
[14:02] Guest: 31.03.20
[14:02] Virtual Agent: Desculpe, não encontrei esse modelo/código de defeito em nosso banco de dados. 😔
Vamos tentar  novamente?
[14:02] Virtual Agent: Lembre-se de escrever exatamente como está no painel da máquina ou no log de eventos.
[14:02] Virtual Agent: Certo, preciso que me informe o código de defeito do equipamento. 
Exemplos: U1-XXXX ou 99.XX.XX
[14:03] Guest: Falar com um analista
[14:03] Virtual Agent: Desculpe, não encontrei esse modelo/código de defeito em nosso banco de dados. 😔
Vamos tentar  novamente?
[14:03] Virtual Agent: Lembre-se de escrever exatamente como está no painel da máquina ou no log de eventos.
[14:03] Virtual Agent: Certo, preciso que me informe o código de defeito do equipamento. 
Exemplos: U1-XXXX ou 99.XX.XX
[14:03] Guest: 31.03.20
[14:03] Virtual Agent: Ops, realmente não consegui encontrar o modelo/código de defeito que digitou.
Mas sem problemas, vou te encaminhar a nossa equipe de atendimento para que obtenha mais informações.
[14:03] Virtual Agent: Aguarde um instante que estou te encaminhando a um de nossos analistas do suporte técnico!
[14:05] Guest: Ok
[14:06] [PRIVATE] System: Rosalino Oliveira Carneiro entrou.
[14:06] Rosalino Oliveira Carneiro: Obrigado por aguardar, já iremos atender.
[14:06] Guest: Ok
[14:06] Rosalino Oliveira Carneiro: boa tarde sou ROSALINO  em que posso ajudar
[14:07] Guest: Boa tarde, rosalino! Tudo bem?
[14:07] Guest: Estou em um que o equipamento apresenta falha no adf
[14:08] Guest: Efetuei a troca do flat o problema persistiu
[14:08] Guest: Atualizei o firmware o problema continua
[14:08] Rosalino Oliveira Carneiro: manda foto do erro
[14:08] Guest: Abri para verificar a placa fonte está normal
[14:08] [PRIVATE] Guest: @L[https://simpress.service-now.com/api/now/v2/cs/media/04I53ZdmCLIj44qVafM2XtbwsHCbM4pOdQIfTIuzbQuVwzui0rDb4ka9We2jAkWc|MEcf3a0e3f563ad0f989a3a4a51e3d441b.jpg]
[14:09] Guest: Não tem capacitor estufado
[14:09] Guest: Aqui o problema está no adf man !!
[14:09] Rosalino Oliveira Carneiro: ela ja sobe com o erro 
[14:09] Rosalino Oliveira Carneiro: ou só na hora que vai usar o adf
[14:09] Rosalino Oliveira Carneiro: qual o relato do cliente e quando começou?
[14:09] Guest: 31.03.20
[14:10] Guest: Que está apresentando erro no scanner !
[14:11] Rosalino Oliveira Carneiro: manda só a foto do erro
[14:11] Guest: Man agora o equipamento está todo desmontado
[14:12] Rosalino Oliveira Carneiro: ok
[14:12] [PRIVATE] Guest: @L[https://simpress.service-now.com/api/now/v2/cs/media/hskTBIm2FoAAt8oavCORNa1TGiikRVinOxe7RFfm6N64XVSQsRDrErfaPBY5zqS1|ME3e0729561ef7453cb547e5c942a6abf1.jpg]
[14:12] Guest: Desmontei para ver se tem falha na fonte mais não tem viu montar novamente
[14:14] Guest: Aqui tem liberar o adf man
[14:16] Rosalino Oliveira Carneiro:  liberação do adf  260115-000817
[14:16] Guest: Obg man
[14:16] Guest: Valeu
[14:16] Rosalino Oliveira Carneiro: de nada
[14:16] Rosalino Oliveira Carneiro: E527C / E52645C Flow - B5L47-67907 ou B5L47-67909
[14:17] Guest: Valeu man obg
[14:18] Rosalino Oliveira Carneiro: 👍
</t>
  </si>
  <si>
    <t>IMS0063158</t>
  </si>
  <si>
    <t xml:space="preserve">[14:00] Guest: O
[14:00]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XdBV1FfcW96dWNnRThQbmdOZjR5QT09NFNNNlZFVTVSWTlkbEdyRksycXhzc29PV1BsLXNPN2tXOWdYV2JPSFZNOTI1eWlFVndKTHdtQi03dkRxbGVrZTMzR3NWUWFCWjY4UzdNOEYteXg4LVU1TGZSX1hqMU52RjBXQUhvMl8wUG5qbEFRcXNzME1EX1FCLTl1UXkwOHVKckVfTDVoRG5VMVRtTG16dzRLRUROWU1QbTZVZFk2cHJuMFhFdkRl77eu77ev&amp;target_url=https%3A%2F%2Fux.simpress.com.br)
[14:00] Virtual Agent: Excelente! Agora, para que eu consiga te ajudar, escolha a opção que mais te representa:
[14:00] Guest: Sou Técnico
[14:00] Virtual Agent: Por favor, digite o seu e-mail:
[14:00] Guest: Jbjunior@simpress.com.br
[14:00] Virtual Agent: Escolha uma opção:
[14:02] Guest: 6625853
[14:02] Virtual Agent: Desculpe, não entendi. Você poderia me ajudar respondendo?
[14:02] Virtual Agent: Escolha uma opção:
[14:02] Guest: Atendimento com OS 
[14:02] Virtual Agent: Digite a sua ordem de serviço. 
Exemplo: 3123913
[14:03] Guest: 6625853
[14:04] Virtual Agent: Que tipo de atendimento você precisa?
[14:04] Guest: Atendimento PC’s e Note
[14:04] Virtual Agent: Por favor, descreva em poucas palavras qual problema está acontecendo com o equipamento:
[14:04] Guest: Não liga
[14:04] Virtual Agent: Ok, agora envie uma foto do erro apresentado.
[14:05] Virtual Agent: Aguarde um instante que estou te encaminhando a um de nossos analistas do suporte técnico!
[14:14] [PRIVATE] System: Marcos Geanini Cabral Araujo entrou.
[14:14] Marcos Geanini Cabral Araujo: Obrigado por aguardar, já iremos atender.
[14:15] Marcos Geanini Cabral Araujo: Boa Tarde tudo bem ?
Sou o Marcos Analista de Suporte da Simpress, como posso te ajudar?
[14:16] Guest: Opa boa tarde tudo bem
[14:16] Guest: Acredito que no primeiro atendimento falei com vc mesmo
[14:16] Guest: Equipamento não inicia
[14:16] Guest: Nem da sinal do carregador
[14:16] Guest: Troquei o dc in mas erro manteve
[14:17] Marcos Geanini Cabral Araujo: sim entendi 
[14:17] Guest: Acredito que a necessidade de troca da placa mãe
[14:17] Marcos Geanini Cabral Araujo: vou validar aqui se foi comigo mesmo 
[14:17] Guest: Tudo bem
[14:20] Marcos Geanini Cabral Araujo: OK validado aqui foi feito a troca do conector e mesmo assim não liga equipamento certo ?
[14:28] Guest: Isso
[14:29] Marcos Geanini Cabral Araujo: so um momento ta 
[14:30] Guest: Blz
[14:42] Guest: Man?
[14:43] Marcos Geanini Cabral Araujo: PLACA MÃE LIBERADA NA O.S 260115-000844
[14:43] Guest: Obg
[14:45] Marcos Geanini Cabral Araujo: por nada Jose 
</t>
  </si>
  <si>
    <t>IMS0063161</t>
  </si>
  <si>
    <t xml:space="preserve">[14:01] Guest: Bom dia
[14:01]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mlvUFpjbG1qMnNsdzJ5TkdMNUVXZz09TG1PSHlaNzJNbDRjb25DbXZJbHl4QTJaa2ZhV180NmNQaERXTjhLNDhRcVI5Nl85ZGE5NXk3VGE2elBVblRrVGg3dVJ1RkNxVEFUUkpYY1VkeGtzZVFPOFo5b25LTmdvRmU5ZHZ2V0NrYkZmc3JmaF9nSXROSDQ1SW5ua1ROMmZwb3NhY2xFWkFpQjRyMDE0TnNEdkdCMXNqbUZvV09MSFlOQnZfODBp77eu77ev&amp;target_url=https%3A%2F%2Fux.simpress.com.br)
[14:01] Virtual Agent: Excelente! Agora, para que eu consiga te ajudar, escolha a opção que mais te representa:
[14:01] Guest: Sou Técnico
[14:01] Virtual Agent: Por favor, digite o seu e-mail:
[14:01] Guest: Csnicacio@simpress.com.br
[14:01] Virtual Agent: Escolha uma opção:
[14:01] Guest: Atendimento com OS 
[14:01] Virtual Agent: Digite a sua ordem de serviço. 
Exemplo: 3123913
[14:02] Guest: 6646308
[14:02] Virtual Agent: Que tipo de atendimento você precisa?
[14:02] Guest: Apoio Técnico
[14:02] Virtual Agent: Obrigada pela informações.
Encontrei as seguintes informações sobre sua Ordem de Serviço.
Número: 6646308
Nome Técnico: TÉCNICO SIMPRESS 
Status: Aceito 
Descrição: Atolamento na saída  
Data de Abertura: 13/01/2026 
Data de Atendimento: 
Data de Finalização:  
[14:02] Virtual Agent: As informações estão corretas?
[14:02] Guest: Sim
[14:02] Virtual Agent: Certo, preciso que me informe o código de defeito do equipamento. 
Exemplos: U1-XXXX ou 99.XX.XX
[14:03] Guest: Erro físico
[14:03] Virtual Agent: Desculpe, não encontrei esse modelo/código de defeito em nosso banco de dados. 😔
Vamos tentar  novamente?
[14:03] Virtual Agent: Lembre-se de escrever exatamente como está no painel da máquina ou no log de eventos.
[14:03] Virtual Agent: Certo, preciso que me informe o código de defeito do equipamento. 
Exemplos: U1-XXXX ou 99.XX.XX
[14:03] Guest: Erro físico
[14:03] Virtual Agent: Desculpe, não encontrei esse modelo/código de defeito em nosso banco de dados. 😔
Vamos tentar  novamente?
[14:03] Virtual Agent: Lembre-se de escrever exatamente como está no painel da máquina ou no log de eventos.
[14:03] Virtual Agent: Certo, preciso que me informe o código de defeito do equipamento. 
Exemplos: U1-XXXX ou 99.XX.XX
[14:03] Guest: Erro físico
[14:03] Virtual Agent: Ops, realmente não consegui encontrar o modelo/código de defeito que digitou.
Mas sem problemas, vou te encaminhar a nossa equipe de atendimento para que obtenha mais informações.
[14:03] Virtual Agent: Aguarde um instante que estou te encaminhando a um de nossos analistas do suporte técnico!
[14:05] Guest: Aguardando
[14:13] Guest: Ok
[14:14] [PRIVATE] System: Rosalino Oliveira Carneiro entrou.
[14:14] Rosalino Oliveira Carneiro: Obrigado por aguardar, já iremos atender.
[14:14] Rosalino Oliveira Carneiro: boa tarde sou ROSALINO  em que posso ajudar
[14:17] [PRIVATE] Guest: @L[https://simpress.service-now.com/api/now/v2/cs/media/SqeBVGROPsEQWu0qDnk3NgMz1dz1ZVKYpn7Az3W0r8Js5bogAvLI5SYw4hLbjamt|Rosalino boa tarde tudo bem ? 
Cara to com uma maquina e52645 
Que esta com essa mola totalmente q]
[14:18] Rosalino Oliveira Carneiro: em que posso ajudar
[14:20] Guest: Rosalino boa tarde tudo bem ? 
Cara to com uma maquina e52645 
Que esta com essa mola totalmente quebrada 
Aparentemente por mal uso 
Por conta disso o equipamento esta imperrando.... 
Nao encontrei peca para reposição no app 
Como posso prosseguir?
[14:21] Rosalino Oliveira Carneiro: gera orçamento dela
[14:21] Guest: Ok obrigado pela informação
[14:21] Rosalino Oliveira Carneiro: @L[https://simpress.service-now.com/api/now/v1/cs/media/3PvyXlWJFw3yqVbqNVyNqGettiehjukqtgjadAdbwNiObVyVEUprzNvE7XZkVzUN|Captura de tela 2026-01-15 142129.png]
[14:22] Rosalino Oliveira Carneiro: da peça
[14:22] Rosalino Oliveira Carneiro: é essa ai
[14:22] Rosalino Oliveira Carneiro: ?
[14:22] Guest: Isso mesmo 
Aparenta ser esse peca
[14:23] Guest: Nao achei o codigo no app
[14:23] Guest: No manual qual o codigo pfv
[14:23] Rosalino Oliveira Carneiro: RM2-2577-000CN
Registration assembly
[14:24] Guest: Obrigado
[14:24] Rosalino Oliveira Carneiro: de nada
[14:25] Guest: Precisa de autorização pra pedir essa peca ?
[14:25] Rosalino Oliveira Carneiro: não como é orçamento não
[14:25] Rosalino Oliveira Carneiro: pode pedir
[14:25] Rosalino Oliveira Carneiro: mas gera o orçamento
</t>
  </si>
  <si>
    <t>IMS0063168</t>
  </si>
  <si>
    <t xml:space="preserve">[14:03] Guest: .
[14:03]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1FBS2ZzMWF6Wm9YWG02Y0x0WWhHZz09S1hjZTB1VjRjZHAtOFNybWR6ZE9ncExERWpuaHBCY3BCMXY5aUt5QnFKMS1qc3NXVm9FRGNMVHhoRW05VDBCTkp1aWoxOHo5b2d2NVdtNDNZNUtYeUd3MHdmQWw2Q0dHTVFhZXlrSmZfWVNJR0JJYzhuYXVBTGtETm9pWmxpVXpac3daWXMzT2VHLWotS2VrLU5ILXhoVDZnY2Q5MFhaRU9maXhzd09077eu77ev&amp;target_url=https%3A%2F%2Fux.simpress.com.br)
[14:03] Virtual Agent: Excelente! Agora, para que eu consiga te ajudar, escolha a opção que mais te representa:
[14:03] Guest: Sou Técnico
[14:03] Virtual Agent: Por favor, digite o seu e-mail:
[14:04] Guest: Vomachado@simpress.com.br
[14:04] Virtual Agent: Escolha uma opção:
[14:04] Guest: Atendimento com OS 
[14:04] Virtual Agent: Digite a sua ordem de serviço. 
Exemplo: 3123913
[14:04] Guest: 6630969
[14:04] Virtual Agent: Que tipo de atendimento você precisa?
[14:04] Guest: Apoio Técnico
[14:04] Virtual Agent: Obrigada pela informações.
Encontrei as seguintes informações sobre sua Ordem de Serviço.
Número: 6630969
Nome Técnico: VICTOR OLIVEIRA MACHADO 214149 
Status: Aceito 
Descrição:  
Data de Abertura: 05/01/2026 
Data de Atendimento: 09/01/2026
Data de Finalização:  
[14:04] Virtual Agent: As informações estão corretas?
[14:04] Guest: Sim
[14:04] Virtual Agent: Certo, preciso que me informe o código de defeito do equipamento. 
Exemplos: U1-XXXX ou 99.XX.XX
[14:04] Guest: 30.01.44
[14:04] Virtual Agent: Desculpe, não encontrei esse modelo/código de defeito em nosso banco de dados. 😔
Vamos tentar  novamente?
[14:04] Virtual Agent: Lembre-se de escrever exatamente como está no painel da máquina ou no log de eventos.
[14:04] Virtual Agent: Certo, preciso que me informe o código de defeito do equipamento. 
Exemplos: U1-XXXX ou 99.XX.XX
[14:05] Guest: 30.01.44
[14:05] Virtual Agent: Desculpe, não encontrei esse modelo/código de defeito em nosso banco de dados. 😔
Vamos tentar  novamente?
[14:05] Virtual Agent: Lembre-se de escrever exatamente como está no painel da máquina ou no log de eventos.
[14:05] Virtual Agent: Certo, preciso que me informe o código de defeito do equipamento. 
Exemplos: U1-XXXX ou 99.XX.XX
[14:05] Guest: 30.01.44
[14:05] Virtual Agent: Ops, realmente não consegui encontrar o modelo/código de defeito que digitou.
Mas sem problemas, vou te encaminhar a nossa equipe de atendimento para que obtenha mais informações.
[14:05] Virtual Agent: Aguarde um instante que estou te encaminhando a um de nossos analistas do suporte técnico!
[14:05] Guest: Ok
[14:18] [PRIVATE] System: Paulo Henrique Lima Da Silva entrou.
[14:18] Paulo Henrique Lima Da Silva: Obrigado por aguardar, já iremos atender.
[14:19] Paulo Henrique Lima Da Silva: Olá, bem vindo ao suporte, sou o Paulo. Por gentileza informe seu nome e o motivo do contato.
[14:20] [PRIVATE] Guest: @L[https://simpress.service-now.com/api/now/v2/cs/media/ckgCSANxcXZVK3HTxR9p9EUCPyUKgY8C8784kXT3KazUfXVRTq7cEF7CfslXHgy4|Troquei o adf. Antes estava com erro 30.04.44]
[14:20] Guest: Agora esta com esse erro 30.01.44 que remetente ao adf
[14:20] Guest: No cpmd remetente á scb
[14:21] Paulo Henrique Lima Da Silva: agora?
[14:21] Guest: Sim, agora esta com esse erro
[14:21] [PRIVATE] Guest: @L[https://simpress.service-now.com/api/now/v2/cs/media/5UdUm8UktwDrBOuN3l2od7iwuMOldyGV9GGC7dUtMa69JHmZx8Jqpx67ka2IFMy2|MEa0e1ac23a598d6f4d843dcf11be17045.jpg]
[14:21] Guest: Antes estava com outro, além de uma falha mecânica
[14:22] Paulo Henrique Lima Da Silva: o flat foi trocado?
[14:22] Guest: O adf novo vem com flats novos também
[14:22] Paulo Henrique Lima Da Silva: ok
[14:23] Paulo Henrique Lima Da Silva: me confirma os valores da tomada e verifica se tem sinal de queima na fonte pfvr
[14:26] Guest: T/N 130
N / T 0.01
N/T 130
[14:26] Guest: Vou olhar a fonte
[14:31] Guest: Nenhum sinal
[14:31] Paulo Henrique Lima Da Silva: chegam os valores de 24v na fonte?
[14:32] Guest: Agora vou ter que abrir novamente
[14:32] Guest: Um segundo
[14:34] Paulo Henrique Lima Da Silva: fonte não, SCB
[14:34] Paulo Henrique Lima Da Silva: no caso, sair da fonte e chegar na SCB
[14:34] Paulo Henrique Lima Da Silva: pode medi na saída dela ou entrada da SCB
[14:34] Guest: Você quer que eu olhe onde na scb
[14:35] Paulo Henrique Lima Da Silva: cabo de alimentação
[14:36] Guest: Cabo de alimentação da impressora?
[14:36] Guest: Ou algum cabo na scb?
[14:38] Paulo Henrique Lima Da Silva: https://simuniversidade.com.br/contents/1287392?ref=search&amp;ref_detail=HP_LJ_M631%20M632%20M633%20MFP%20M634%20M635%20M636%20M637%20E62555%20E62565%20E62575%20MFP%20E62655%20E62665%20E62675_OUT_23_CPMD_v02pdf
[14:38] Paulo Henrique Lima Da Silva: pag 172
[14:38] Paulo Henrique Lima Da Silva: power cable
[14:40] Guest: Certo
[14:40] Guest: Um momento
[14:47] Guest: Demorei pra montar a impressora
[14:47] Guest: Vou testar agora
[14:54] Guest: Deu 54
[14:54] Guest: 54.2
[14:54] Paulo Henrique Lima Da Silva: tá entrando 54.2v na scb?
[14:56] Paulo Henrique Lima Da Silva: manda uma foto da medição pfvr
[14:59] [PRIVATE] Guest: @L[https://simpress.service-now.com/api/now/v2/cs/media/4X8ccp2LUbD1OnfO6qC025aU5ltC4J9aFHI27sUCIDjrbQ0cU9nUKAIsfG1sGN1V|MEe4539404be21a91e5b1a75255f3ff5de.jpg]
[14:59] Paulo Henrique Lima Da Silva: o multimetro tá na escala errada
[15:00] Paulo Henrique Lima Da Silva: coloca no continuo 
[15:01] [PRIVATE] Guest: @L[https://simpress.service-now.com/api/now/v2/cs/media/jb3HZPNutpoYmrJ0tVlrJ0huyukrtEgsqRcH3ob6tntilXrJRw5c57Q2jTV8cVAU|ME4f9ed0ee99c7e772df944c1898f5bc8c.jpg]
[15:01] Paulo Henrique Lima Da Silva: agora sim
[15:01] Paulo Henrique Lima Da Silva: vou liberar a SCB, momento
[15:02] Guest: Considerando que antes de eu trocar o adf a mesa funcionava, o adf pode ter vindo defeituoso?
[15:03] Paulo Henrique Lima Da Silva: vc pode colocar o adf antigo pra testar
[15:03] Paulo Henrique Lima Da Silva: se o erro sumir, é uma possibilidade
[15:03] Paulo Henrique Lima Da Silva: ele pode estar em curto
[15:03] Guest: Antes tava com erro também
[15:03] Paulo Henrique Lima Da Silva: o mesmo?
[15:03] Guest: Mas ele nao travava o scanner
[15:03] Guest: Nao
[15:03] Paulo Henrique Lima Da Silva: faz esse teste então
[15:04] Paulo Henrique Lima Da Silva: se o scanner voltar, pede outro adf
[15:04] [PRIVATE] Guest: @L[https://simpress.service-now.com/api/now/v2/cs/media/DkV9M4bbSvP8jkDzVQo8tikCqKsnRHY8n3pdooYxLO7r2YmL0OoMdrURlZ7uCoiQ|ME2ed8fff39b924d827314e05a8b0f661d.jpg]
[15:04] Guest: Ok
[15:04] Guest: Um momento, vou testar
[15:12] Guest: Aguardando ligar
[15:16] [PRIVATE] Guest: @L[https://simpress.service-now.com/api/now/v2/cs/media/btus2bHzl9KRHa9CaREPp9zqlbDgTgcPMMSy6eMlfCLIbrhPAx1Cgnhj0OZbygKa|ME82465c0857bb6c158ac928220df7f10e.jpg]
[15:16] Guest: Mesmo erro com adf antigo
[15:17] Guest: Minha opinião, as travas da scb estão mt frágeis, os cabos flat nao estão ficando fixados, so de encostar estão saindo. Provavelmente o erro novo é por causa disso, e nunca apareceu antes porque nunca havia sido mexido
[15:19] Paulo Henrique Lima Da Silva: Liberar SCB - 260115-000490
[15:20] Guest: Obrigado
[15:21] Paulo Henrique Lima Da Silva: por nada
[15:21] System: Paulo Henrique Lima Da Silva encerrou a conversa.
</t>
  </si>
  <si>
    <t>IMS0063169</t>
  </si>
  <si>
    <t xml:space="preserve">[14:04] Guest: Olá boa tarde
[14:04]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jg1YVJxUnBJN1JSbV9XSTFlSmZwQT09bUN4MGIwTWNHckw2S0lFYUo5ZHAzTHpFLTIyalg1S1AzeTkzbFo1dEwyUWFRMkhxcy1IZkJDV3o0R2tTNXQwTDJ2RTlCc2wtbDRrYlNPWXp3OUV3TENtQ0M0SDJCV3lhaTlkU3pacV8yUGxBU3ByR3BVOUNqRDNkWkRKc0stX1l2MWlJQUlBVEd5TTlXdWZBXzA3cmlMWXo1WG8yZFFNRGdNVnlEVUpX77eu77ev&amp;target_url=https%3A%2F%2Fux.simpress.com.br)
[14:04] Virtual Agent: Excelente! Agora, para que eu consiga te ajudar, escolha a opção que mais te representa:
[14:05] Guest: Sou Técnico
[14:05] Virtual Agent: Por favor, digite o seu e-mail:
[14:05] Guest: noazevedo@simpress.com.br
[14:05] Virtual Agent: Escolha uma opção:
[14:05] Guest: Atendimento com OS 
[14:05] Virtual Agent: Digite a sua ordem de serviço. 
Exemplo: 3123913
[14:05] Guest: 6508002
[14:05] Virtual Agent: Que tipo de atendimento você precisa?
[14:06] Guest: Apoio Técnico
[14:06] Virtual Agent: Obrigada pela informações.
Encontrei as seguintes informações sobre sua Ordem de Serviço.
Número: 6508002
Nome Técnico: TÉCNICO SIMPRESS 
Status: Aceito 
Descrição:  
Data de Abertura: 24/10/2025 
Data de Atendimento: 27/10/2025
Data de Finalização:  
[14:06] Virtual Agent: As informações estão corretas?
[14:06] Guest: Sim
[14:06] Virtual Agent: Certo, preciso que me informe o código de defeito do equipamento. 
Exemplos: U1-XXXX ou 99.XX.XX
[14:07] Guest: Erro nas cores
[14:07] Virtual Agent: Desculpe, não encontrei esse modelo/código de defeito em nosso banco de dados. 😔
Vamos tentar  novamente?
[14:07] Virtual Agent: Lembre-se de escrever exatamente como está no painel da máquina ou no log de eventos.
[14:07] Virtual Agent: Certo, preciso que me informe o código de defeito do equipamento. 
Exemplos: U1-XXXX ou 99.XX.XX
[14:07] Guest: Erro nas cores
[14:07] Virtual Agent: Desculpe, não encontrei esse modelo/código de defeito em nosso banco de dados. 😔
Vamos tentar  novamente?
[14:07] Virtual Agent: Lembre-se de escrever exatamente como está no painel da máquina ou no log de eventos.
[14:07] Virtual Agent: Certo, preciso que me informe o código de defeito do equipamento. 
Exemplos: U1-XXXX ou 99.XX.XX
[14:07] Guest: Sem log
[14:07] Virtual Agent: Ops, realmente não consegui encontrar o modelo/código de defeito que digitou.
Mas sem problemas, vou te encaminhar a nossa equipe de atendimento para que obtenha mais informações.
[14:07] Virtual Agent: Aguarde um instante que estou te encaminhando a um de nossos analistas do suporte técnico!
[14:08] Guest: Ok
[14:18] [PRIVATE] System: Valdeir Vilela Ferreira De Novais entrou.
[14:18] Valdeir Vilela Ferreira De Novais: Obrigado por aguardar, já iremos atender.
[14:18] Valdeir Vilela Ferreira De Novais: Boa tarde, sou Valdeir em que posso ajudar?
[14:28] Valdeir Vilela Ferreira De Novais: Por falta de interação no chat e presença de fila de atendimento, o mesmo será encerrado, agradecemos o seu contato.
[14:28] System: Valdeir Vilela Ferreira De Novais encerrou a conversa.
</t>
  </si>
  <si>
    <t>IMS0063173</t>
  </si>
  <si>
    <t xml:space="preserve">[14:11] Guest: .
[14:11]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zlVbEp4TmNmR1hiS3FEMmZYd2p0QT09WHFmcGprU285TENpdllKb0hqRlF3cnFGd1JROTVYNFlBalM0bzFVekRKdHpCM1lhZ2hZVWtSOE9IZ243bVJMRmxDTUpwUllmOUIxZ3pnU3ZCek11ekhTUmdnT1pkeDJQODZGS1c3ZW9KN3NfVXAyYXVlVWhoRS11WVJpODYwZzR5ZUhBYzlaX3pheFV6RWxzY09tV0phSExZa0ZsYmR6VWNQYWt2Q1dH77eu77ev&amp;target_url=https%3A%2F%2Fux.simpress.com.br)
[14:11] Virtual Agent: Excelente! Agora, para que eu consiga te ajudar, escolha a opção que mais te representa:
[14:11] Guest: Sou Técnico
[14:11] Virtual Agent: Por favor, digite o seu e-mail:
[14:13] Guest: comachado@simpress.com.br
[14:13] Virtual Agent: Escolha uma opção:
[14:13] Guest: Atendimento com OS 
[14:13] Virtual Agent: Digite a sua ordem de serviço. 
Exemplo: 3123913
[14:14] Guest: 6634804
[14:14] Virtual Agent: Que tipo de atendimento você precisa?
[14:14] Guest: Atendimento PC’s e Note
[14:14] Virtual Agent: Por favor, descreva em poucas palavras qual problema está acontecendo com o equipamento:
[14:14] Guest: Não liga
[14:14] Virtual Agent: Ok, agora envie uma foto do erro apresentado.
[14:14] Virtual Agent: Aguarde um instante que estou te encaminhando a um de nossos analistas do suporte técnico!
[14:15] Guest: No aguardo
[14:20] [PRIVATE] System: Rosalino Oliveira Carneiro entrou.
[14:20] Rosalino Oliveira Carneiro: Obrigado por aguardar, já iremos atender.
[14:22] Rosalino Oliveira Carneiro: boa tarde sou ROSALINO  em que posso ajudar
[14:23] Guest: Boa tarde Rosalino. Tudo bem?
[14:23] Rosalino Oliveira Carneiro: tudo joia
[14:24] Guest: Estou ELITEBOOK 640 G9.
O erro é o seguinte, o laptop não liga.
Não acende nem Led do dc-in quando coloca para carregar. Não gira o Cooler.
Já realizei o reset elétrico.
[14:25] Rosalino Oliveira Carneiro: verificou o cabo dc power
[14:25] [PRIVATE] Guest: @L[https://simpress.service-now.com/api/now/v2/cs/media/Ul6QHLDNWLo0ytFbzBn6IMEUSKd1cmuvR1YK981lDyFfKWyhdAOQCU9MJ0YY575T|Como pode ver, também não há evidências de líquidos derramados ou algo do tipo.]
[14:26] Guest: Sim
[14:26] Guest: Retirei e coloquei porém sem sinal.
[14:26] Rosalino Oliveira Carneiro: teste sem a bateria ou memoria e ssd
[14:26] Rosalino Oliveira Carneiro: verificou se ta passando tensão
[14:28] Guest: Feito
[14:28] Rosalino Oliveira Carneiro: qual o relato do cliente e quando começou?
[14:29] Guest: Informou que ao sair de férias, guardou o notebook.
E quando retornou o equipamento não ligava mais.
[14:30] Rosalino Oliveira Carneiro: conforme os teste que você fez qual o seu diagnostico?
[14:31] Guest: Main board
[14:31] Rosalino Oliveira Carneiro: um minuto
[14:31] Guest: Ok
[14:37] Rosalino Oliveira Carneiro:  liberação da placa mãe  260115-000818
[14:38] Guest: Beleza
[14:38] Guest: Obrigado Rosalino
[14:40] Rosalino Oliveira Carneiro: de nada
</t>
  </si>
  <si>
    <t>IMS0063182</t>
  </si>
  <si>
    <t>Dennis  Ricardo Dos Santos</t>
  </si>
  <si>
    <t xml:space="preserve">[14:32] Guest: Boa tarde
[14:32]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1dza1ZNVDY5b0FjYWVfMVlub21aUT09MGRzaHJ4OS01YlNuNXBLSmpvclUxNm03T216WTlPck9oUHRzdkxBRVI1MUhrTkJfQlJWdFc5NzNPSXJGam51OFBLUml2ZGZieGZXV0laZ1FFN2loRUYwbUh3djA3U0ZKWWNlU1l1aU1uTzJpaWFXT0JHVGg5UGlDeEdTdmN4VmJxekZqeVdpUEV3QXNva1pBSWJoX3BENk5mY2FwTm9GcVdLWHd2cGlr77eu77ev&amp;target_url=https%3A%2F%2Fux.simpress.com.br)
[14:32] Virtual Agent: Excelente! Agora, para que eu consiga te ajudar, escolha a opção que mais te representa:
[14:32] Guest: Sou Técnico
[14:32] Virtual Agent: Por favor, digite o seu e-mail:
[14:32] Guest: drdsantos@simpress.com.br
[14:32] Virtual Agent: Escolha uma opção:
[14:32] Guest: Atendimento com OS 
[14:32] Virtual Agent: Digite a sua ordem de serviço. 
Exemplo: 3123913
[14:32] Guest: 6649669
[14:32] Virtual Agent: Que tipo de atendimento você precisa?
[14:33] Guest: Apoio Técnico
[14:33] Virtual Agent: Obrigada pela informações.
Encontrei as seguintes informações sobre sua Ordem de Serviço.
Número: 6649669
Nome Técnico: TÉCNICO SIMPRESS 
Status: Aceito 
Descrição: Scanner da máquina apresenta o seguinte erro: 30.01.41 - Falha no scanner, impossibilitando o uso pelos colaboradores em loja. 
Data de Abertura: 14/01/2026 
Data de Atendimento: 
Data de Finalização:  
[14:33] Virtual Agent: As informações estão corretas?
[14:34] Guest: Sim
[14:34] Virtual Agent: Certo, preciso que me informe o código de defeito do equipamento. 
Exemplos: U1-XXXX ou 99.XX.XX
[14:34] Guest: 30.01.41
[14:34] Virtual Agent: Desculpe, não encontrei esse modelo/código de defeito em nosso banco de dados. 😔
Vamos tentar  novamente?
[14:34] Virtual Agent: Lembre-se de escrever exatamente como está no painel da máquina ou no log de eventos.
[14:34] Virtual Agent: Certo, preciso que me informe o código de defeito do equipamento. 
Exemplos: U1-XXXX ou 99.XX.XX
[14:34] Guest: 30.01.41
[14:34] Virtual Agent: Desculpe, não encontrei esse modelo/código de defeito em nosso banco de dados. 😔
Vamos tentar  novamente?
[14:34] Virtual Agent: Lembre-se de escrever exatamente como está no painel da máquina ou no log de eventos.
[14:34] Virtual Agent: Certo, preciso que me informe o código de defeito do equipamento. 
Exemplos: U1-XXXX ou 99.XX.XX
[14:34] Guest: 30.01.41
[14:34] Virtual Agent: Ops, realmente não consegui encontrar o modelo/código de defeito que digitou.
Mas sem problemas, vou te encaminhar a nossa equipe de atendimento para que obtenha mais informações.
[14:34] Virtual Agent: Aguarde um instante que estou te encaminhando a um de nossos analistas do suporte técnico!
[14:34] [PRIVATE] System: Valdeir Vilela Ferreira De Novais entrou.
[14:34] Valdeir Vilela Ferreira De Novais: Obrigado por aguardar, já iremos atender.
[14:37] Valdeir Vilela Ferreira De Novais: Boa tarde, sou Valdeir em que posso ajudar?
[14:38] Guest: Boa tarde Valdeir
[14:38] [PRIVATE] Guest: @L[https://simpress.service-now.com/api/now/v2/cs/media/zTWrXYDgbT9mR3tqvpxbEuGdqbYTXBogAbh4wEEcPAgn6qAp7uLXS6nqz8Wk9rud|ME41645f328eb9d370ffdb5b83915bdde0.jpg]
[14:39] Guest: Já atualizei firmware
[14:39] Guest: E refiz as conexões da scb
[14:39] Guest: Acredito que seja o Adf
[14:40] Valdeir Vilela Ferreira De Novais: certo a máquina da OS corresponde a uma m408 e ela não tem scanner
[14:40] Guest: 6649669
[14:40] Guest: Essa OS
[14:41] [PRIVATE] Guest: @L[https://simpress.service-now.com/api/now/v2/cs/media/w9oy4xKJ8zK1tKCdNjAzwzoiNBojqCHAGTx0FbhQToo5f30SigzGwRPyAaONBqOf|ME8c93dc7883408fc8f13818a84096f15f.jpg]
[14:44] Guest: Na OS pra mim tá uma 52645
[14:44] Valdeir Vilela Ferreira De Novais: @L[https://simpress.service-now.com/api/now/v1/cs/media/f1rtmK6BIITYJiYbkISnlpsYv4hQLXEwVqxfVkONcJAygwgJ6gU3zUeqQHKkUNs0|Captura de tela 2026-01-15 144125.png]
[14:45] Guest: Será que é um erro de sistema
[14:46] Valdeir Vilela Ferreira De Novais: não sei te dizer mas pode ser
[14:46] Valdeir Vilela Ferreira De Novais: tem a série da máquina?
[14:47] [PRIVATE] Guest: @L[https://simpress.service-now.com/api/now/v2/cs/media/KvANxoS2Gjs0cecoap41uwXLXy2LGZBVrAFBxhY6PBIx88cA6LWTptX9zWw4XLS2|ME2fd740015ca4c642f19ca199b7b247ef.jpg]
[14:48] [PRIVATE] Guest: @L[https://simpress.service-now.com/api/now/v2/cs/media/1cLxCzcErThMuoMUwVcxxw6zCLE3zchJzjvOvYOpCclGtQd8l74oouVVGxddjmOa|ME96971582969cb279685fe4f9eac5149a.jpg]
[14:50] Valdeir Vilela Ferreira De Novais: beleza, a série está correta com a que está na OS, vamos seguir o atendimento, mas não deixe de notificar seu supervisor sobre esse erro para que seja regularizado no sistema evitando problemas futuros
[14:50] Guest: Acabei de avisar ele
[14:51] Valdeir Vilela Ferreira De Novais: beleza
[14:53] Valdeir Vilela Ferreira De Novais: sobre o erro a documentação aponta para scb como possível defeito, consegue medir a entrada da scb para validar se está chegando a tensão correta?
[14:53] Valdeir Vilela Ferreira De Novais: @L[https://simpress.service-now.com/api/now/v1/cs/media/wqoZI7tgtL8vzCHjThhZuWjmW9dS6JJieYy7wyPa2hIlgG554dfADL4WjPUUZtQm|Captura de tela 2025-07-30 101134.png]
[14:53] Guest: Sim só um minuto
[14:57] Valdeir Vilela Ferreira De Novais: beleza
[14:57] Guest: Chegando scb saindo 24 e 5
[14:59] Guest: Desculpe realmente não tem saída nenhuma da scb
[15:00] Guest: Da lvps pra scb tem saída, mas medindo na scb não tem saída nenhuma
[15:01] Valdeir Vilela Ferreira De Novais: entendi, a documentação sugere a troca dela primeiro antes do adf, quer seguir assim?
[15:02] Guest: Claro
[15:03] Guest: Tem número de liberação
[15:03] Valdeir Vilela Ferreira De Novais: vou providenciar aqui só um minuto
[15:06] Valdeir Vilela Ferreira De Novais: 260115-000437 essa é a liberação para pedir a scb, quando for realizar o pedido, coloque na descrição de observação do técnico o defeito da máquina, justificando o pedido da peça para que assim não ocorra recusas indevidas
[15:06] Guest: Obrigado!
[15:07] Valdeir Vilela Ferreira De Novais: de nada
[15:07] Valdeir Vilela Ferreira De Novais: 👍
[15:18] System: Valdeir Vilela Ferreira De Novais encerrou a conversa.
</t>
  </si>
  <si>
    <t>IMS0063184</t>
  </si>
  <si>
    <t>Maycon  Cezario</t>
  </si>
  <si>
    <t xml:space="preserve">[14:35] Guest: Boa tarde
[14:35]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ENrTk0xalVEdk5SakZERDNhTkRTdz09VU84R1pnYTNjMFFEbG55RkluMlA0U1dSNUpTWGh6alZoNllUcF9IcWw5aVN5SVhOV1VYVkdObS1MbEN0SHdIbEg3dmo2OTJrcjY1Vm5INENKa3N2YXdLbHJSd2FUWERCa3FiYXY4TTJXV2FPU1VyNUNUdkNnYlRhYUZ1d19mRVNBWWFiQUVOMkcxZzRVU01nckprRFh0Q2R2UFIwTkVWeWtEMDZfYnls77eu77ev&amp;target_url=https%3A%2F%2Fux.simpress.com.br)
[14:35] Virtual Agent: Excelente! Agora, para que eu consiga te ajudar, escolha a opção que mais te representa:
[14:35] Guest: tudo bem ?
[14:35] Virtual Agent: Desculpe, não entendi. Você poderia me ajudar respondendo?
[14:35] Virtual Agent: Excelente! Agora, para que eu consiga te ajudar, escolha a opção que mais te representa:
[14:36] Guest: Sou Técnico
[14:36] Virtual Agent: Por favor, digite o seu e-mail:
[14:36] Guest: mcezario@simpress.com.br
[14:36] Virtual Agent: Escolha uma opção:
[14:36] Guest: Atendimento com OS 
[14:36] Virtual Agent: Digite a sua ordem de serviço. 
Exemplo: 3123913
[14:36] Guest: 6649319
[14:36] Virtual Agent: Que tipo de atendimento você precisa?
[14:37] Guest: Atendimento PC’s e Note
[14:37] Virtual Agent: Por favor, descreva em poucas palavras qual problema está acontecendo com o equipamento:
[14:38] Guest: Desktop 280 g9 não esta ligando , ja efetuei medição da fonte , fiz o clear cmos, troquei memoria , processador e equipamento nao liga.
[14:38] Virtual Agent: Ok, agora envie uma foto do erro apresentado.
[14:38] Virtual Agent: Aguarde um instante que estou te encaminhando a um de nossos analistas do suporte técnico!
[14:45] [PRIVATE] System: Samuel Mauro Da Silva entrou.
[14:45] Samuel Mauro Da Silva: Obrigado por aguardar, já iremos atender.
[14:47] Samuel Mauro Da Silva: Olá, bem vindo ao suporte, eu sou o Samuel. Por gentileza me informe o motivo do contato.
[14:48] Guest: boa tarde samuel
[14:48] Guest: estou com defeito que eu acho que é placa mae
[14:48] Guest: Desktop 280 g9 não esta ligando , ja efetuei medição da fonte , fiz o clear cmos, troquei memoria , processador e equipamento nao liga.
[14:48] [PRIVATE] Guest: @L[https://simpress.service-now.com/api/now/v2/cs/media/jUwYX7Fq7eJjAXHbUdLHMqu2ra7DRT2vmgekOlhYjrkRmx0TkYcXwbFXyw6z2LgP|ME25eaed2bed463482e87ae5ef803dba09.jpg]
[14:48] Samuel Mauro Da Silva: o cooler gira mas não da imagem?
[14:48] Guest: ela nao faz nada , nem quando tira as memorias não apita o buzer
[14:49] Guest: exato
[14:49] Guest: troquei a mamoria e tbm nao deu certo
[14:49] Guest: troquei o slot tbm nao
[14:50] Samuel Mauro Da Silva: ok Maycon, algum indicio de mau uso no equipamento?
[14:51] Guest: não , sem indicio
[14:51] Samuel Mauro Da Silva: Aguarde um momento, estou realizando a liberação para você.
[14:51] Guest: oks , Obrigado , se tiver o codigo da placa por favor kk
[15:01] Samuel Mauro Da Silva: Placa mãe liberado mediante ação do suporte. Protocolo de liberação: 260115-000805
[15:02] Guest: tem o codigo da placa
[15:02] Guest: no simplix nao tem
[15:03] Guest: simflix
[15:07] Guest: ?
[15:08] Samuel Mauro Da Silva: eu vou precisar do codigo do produto da maquina pra pesquisar no site partsurfer
[15:09] Guest: BRJ515R6F3
[15:17] Samuel Mauro Da Silva: o codigo da placa é N33960-602
[15:17] Guest: opa maravilha , muito obrigado
[15:24] Samuel Mauro Da Silva: por nada
</t>
  </si>
  <si>
    <t>IMS0063193</t>
  </si>
  <si>
    <t xml:space="preserve">[14:41]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WE1N1BzbkkxR1lIaEFqeXFXM1plUT09XzhQelZCb2VpcjR0MDFqX0hQdDByYWZ1VnAyUnh6bU5VQXM1eWJ4WTc1cUw3QjE5emxNZHZ4MmZwYW9oUEI2dF9jUmk1ckhKRjNUeVZXcGN2VzZ2UjBSVkhaQ2VxQV9rR0JXWVJHVFVKZFJ3UkNFelBJZTRqYzNzd3c3WEJlV05QV25waDRYTnRtZ1hjWUY0NFNhTi1zanl2czRqODNlSFFYWEl4UnVG77eu77ev&amp;target_url=https%3A%2F%2Fux.simpress.com.br)
[14:41] Virtual Agent: Excelente! Agora, para que eu consiga te ajudar, escolha a opção que mais te representa:
[14:41] Guest: Sou Técnico
[14:41] Virtual Agent: Por favor, digite o seu e-mail:
[14:42] Guest: Edscarsil@hotmail.com
[14:42] Virtual Agent: Escolha uma opção:
[14:42] Guest: Atendimento com OS 
[14:42] Virtual Agent: Digite a sua ordem de serviço. 
Exemplo: 3123913
[14:42] Guest: 6648109
[14:42] Virtual Agent: Que tipo de atendimento você precisa?
[14:42] Guest: Chat Parceiros
[14:42] Virtual Agent: Por favor, descreva em poucas palavras qual problema está acontecendo com o equipamento:
[14:42] Guest: Não liga
[14:42] Virtual Agent: Ok, agora envie uma foto do erro apresentado
[14:43] Virtual Agent: Aguarde um instante que estou te encaminhando a um de nossos analistas do suporte técnico!
[14:55] Guest: Ok
[15:00] [PRIVATE] System: Marcos Geanini Cabral Araujo entrou.
[15:00] Marcos Geanini Cabral Araujo: Obrigado por aguardar, já iremos atender.
[15:03] Guest: Ok
[15:07] Marcos Geanini Cabral Araujo: Boa Tarde tudo bem ?
Sou o Marcos Analista de Suporte da Simpress, como posso te ajudar?
[15:07] Guest: Boa tarde
[15:07] Guest: Blz
[15:07] Guest: Estou com pc aqui
[15:07] Guest: Não liga.. sem sinal nenhum
[15:07] Guest: Vou te falar testes feitos
[15:08] Guest: Testado em.outro ponto elétrico 
Feito medição dos conectores da fonte.. tensao 12 vc ambos conectores.. 
Led da placa mãe fica aceso
[15:08] Guest: Mas ao apertar botão de ligar.. nem.o cooler gira
[15:12] Marcos Geanini Cabral Araujo: ja validou se o boão esta funcionando ?
[15:13] Guest: Sim.. clique normal.. sem nenhuma avaria
[15:13] Guest: Interna
[15:14] Guest: Pode ser até cpu né..  com defeito
[15:15] Guest: Já retirei memoria e ssd
[15:15] Guest: Recoloquei
[15:15] Marcos Geanini Cabral Araujo: validou ligar sem as memórias ?
[15:16] Guest: Ainda nao
[15:16] Guest: Só min
[15:18] Guest: Tbm não ligou
[15:19] Marcos Geanini Cabral Araujo: retirou todos os acessórios ?
[15:19] Guest: Ja
[15:19] Guest: Apenas processador que nao
[15:20] Marcos Geanini Cabral Araujo: retira ele tambem e valida se liga por favor 
[15:20] Guest: Só min
[15:22] Guest: Ao ligar cabo da fonte
[15:22] Guest: Começou dar beeps
[15:22] Marcos Geanini Cabral Araujo: isso 
[15:23] Marcos Geanini Cabral Araujo: pode ser o processador então 
[15:23] Guest: Bem provável ne
[15:23] Guest: Perguntei eles aqui.. tbm não tem nenhum de teste parado
[15:24] Guest: Vou confirmar outro setor.aqui perai
[15:24] Marcos Geanini Cabral Araujo: ok
[15:28] Guest: Nada
[15:28] Guest: Apenas Ryzen
[15:28] Guest: Que tem
[15:28] Marcos Geanini Cabral Araujo: então vai ter que pedir outro 
[15:30] Guest: Tem que liberar?
[15:30] Guest: Na OS
[15:31] Marcos Geanini Cabral Araujo: processador não precisa 
[15:32] Guest: Tem na lista de peças.la tbm?
[15:32] Guest: Código dele
[15:32] Marcos Geanini Cabral Araujo: não sei se tem 
[15:33] Marcos Geanini Cabral Araujo: se não tiver ai precisa validar no part catalog 
[15:33] Guest: Tá bom
[15:33] Guest: Vou conferir
[15:33] Guest: Obrigado entao
[15:35] Marcos Geanini Cabral Araujo: por nada 
</t>
  </si>
  <si>
    <t>IMS0063213</t>
  </si>
  <si>
    <t xml:space="preserve">[14:58] Guest: olá
[14:58]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C03QzYyYTFKRW54eFFYRDVzUkNWZz09WDdxbDVxQTFXV0pmdFBPV2d5aF9oSElMUm5iZXlZdmJIS1cwYlByQUR6bWNwSHpaS01MM2V0aG42UXZkRnlMSWJuYWxrR0doNTZQTUNOaGJ5b3hTTE5LbjU3b0o4Q1NPQUd0UUF6RDFJY1plS3ZiN3ZfY0dLaHgxdVA5SWRWMGZJZHV1ZDltV1A2MHN2dXNQdE9oVXZxTGYtZ2o2MnJuNmo0UG9Nanpl77eu77ev&amp;target_url=https%3A%2F%2Fux.simpress.com.br)
[14:58] Virtual Agent: Excelente! Agora, para que eu consiga te ajudar, escolha a opção que mais te representa:
[14:59] Guest: Sou Técnico
[14:59] Virtual Agent: Por favor, digite o seu e-mail:
[14:59] Guest: rpribeiro@simpress.com.br
[14:59] Virtual Agent: Escolha uma opção:
[15:00] Guest: Atendimento com OS 
[15:00] Virtual Agent: Digite a sua ordem de serviço. 
Exemplo: 3123913
[15:00] Guest: 6648954
[15:00] Virtual Agent: Que tipo de atendimento você precisa?
[15:01] Guest: Liberação de Placas
[15:01] Virtual Agent: Antes de transferir seu atendimento, preciso de algumas informações.
[15:01] Virtual Agent: Para obter o uso de liberação de placas, digite abaixo qual tipo de placa quer:
[15:01] Guest: Placa Fonte
[15:01]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[15:01] Virtual Agent: @L[https://files.directtalk.com.br/1.0/api/file/public/7a697b45-b4c7-4991-ab7d-47fa4cee2020/content-inline|content-inline]
[15:01]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[15:01] Virtual Agent: Qual foi o erro identificado:
[15:01] Guest: Queima
[15:01] Virtual Agent: Agora preciso que evidencie os componentes que estão avariados.  
**Lembrando que esta evidência será registrada para autorizar a liberação da peça.**
[15:01] Virtual Agent: Para seguirmos, por favor anexe uma foto legivel do componente:
[15:01] Virtual Agent: Desculpe, não entendi. Você poderia me ajudar respondendo?
[15:01] Virtual Agent: Para seguirmos, por favor anexe uma foto legivel do componente:
[15:02] Virtual Agent: Ótimo, foto registrada. Agora vou te transferir para validação c​om um dos nossos especialistas.
[15:02] Virtual Agent: Aguarde um instante que estou te encaminhando a um de nossos analistas do suporte técnico!
[15:07] [PRIVATE] System: Marcos Geanini Cabral Araujo entrou.
[15:07] Marcos Geanini Cabral Araujo: Obrigado por aguardar, já iremos atender.
[15:08] Marcos Geanini Cabral Araujo: Boa Tarde tudo bem ?
Sou o Marcos Analista de Suporte da Simpress, como posso te ajudar?
[15:08] Guest: boa tarde Marcos
[15:09] Guest: estou com uma placa fonte com o capacitor estufado
[15:09] Guest: só que a saída de energia do trafo está normal
[15:09] [PRIVATE] Guest: @L[https://simpress.service-now.com/api/now/v2/cs/media/KpGvDh7B8vlg7Onh58GDYlPJCqGRIPtwqqIxA7wzb9nE3nCkQ5S1RvADUsltU2Pc|MEe0422332eeb09ad6536cdb74d88569c5.jpg]
[15:09] [PRIVATE] Guest: @L[https://simpress.service-now.com/api/now/v2/cs/media/ay9ZZg4dxGNJLgewmIDPcT9p9bq6WadFJfUvvFXkUfqPpGRhhSLHRuAQPTA8JdtW|ME86d6077bcf8c88c6decfa829d5153fea.jpg]
[15:09] [PRIVATE] Guest: @L[https://simpress.service-now.com/api/now/v2/cs/media/59ZE67AY8ZsreOvOuHSxvUhIHIbCAdk76HvNKTk2RdyFTEyLTFzNdMYJEqtXPQ7o|ME2446758c407713e70a8723c54badcf9d.jpg]
[15:09] [PRIVATE] Guest: @L[https://simpress.service-now.com/api/now/v2/cs/media/GpMmM3bM5G3yeKFfpK2BQtd5A3k3fS1bgNSkIF0UE4DBzJZVwDfQSoykrd1OIgWn|MEe8305f2a165c4b619368f850eb53ce30.jpg]
[15:11] Guest: o equipamento funciona durante um tempo mas, depois se deliga sozinho
[15:13] Marcos Geanini Cabral Araujo: então nesse caso a placa fonte nova deve ser solicitada via orçamento 
[15:14] Marcos Geanini Cabral Araujo: mesmo a rede elétrica estando normal nesse momento 
[15:14] Marcos Geanini Cabral Araujo: mais como o capacitor estufou indica que teve irregulariadade na rede 
[15:14] Marcos Geanini Cabral Araujo: porque Capacitor é regulador de tensão ele avariado aponta que houve alguma anomalia na rede elétrica e caracteriza orçamento do item
[15:14] Guest: show
[15:15] Guest: muito obrigado
[15:22] Marcos Geanini Cabral Araujo: por nada 
</t>
  </si>
  <si>
    <t>IMS0063218</t>
  </si>
  <si>
    <t xml:space="preserve">[15:03]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0ZnTlFib0RQTGIyeDYtcExFVnV1Zz09eHM5M050YXdSRkUxZDJOQmZmMjc2ejBzV1drdThYVTdiSXNlN29LdkU5emM0Qm11RnRELUpmRzB5Sk8zdEhtR2ZUejdnVjA3ZlA3TlU5OFdKdlVlZUQ4U2U2cy1Qb1JhbDlpTWwxSUZuOFA3cThaYTRqbGZfdEREc2N5VEZidUhQLXlDVnBocHhUUVhqLURsR0cwOF9SOG5WQ3dlcDlfczdkQ0h4QUVX77eu77ev&amp;target_url=https%3A%2F%2Fux.simpress.com.br)
[15:03] Virtual Agent: Excelente! Agora, para que eu consiga te ajudar, escolha a opção que mais te representa:
[15:03] Guest: Sou Técnico
[15:03] Virtual Agent: Por favor, digite o seu e-mail:
[15:03] Guest: Rdmjunior@simpress.com.br
[15:03] Virtual Agent: Escolha uma opção:
[15:03] Guest: Atendimento com OS 
[15:03] Virtual Agent: Digite a sua ordem de serviço. 
Exemplo: 3123913
[15:03] Guest: 6636372
[15:03] Virtual Agent: Que tipo de atendimento você precisa?
[15:04] Guest: Atendimento PC’s e Note
[15:04] Virtual Agent: Por favor, descreva em poucas palavras qual problema está acontecendo com o equipamento:
[15:04] Guest: Fonte não liga
[15:04] Virtual Agent: Ok, agora envie uma foto do erro apresentado.
[15:04] Virtual Agent: Desculpe, não entendi. Você poderia me ajudar respondendo?
[15:04] Virtual Agent: Ok, agora envie uma foto do erro apresentado.
[15:04] Virtual Agent: Desculpe, não entendi. Você poderia me ajudar respondendo?
[15:04] Virtual Agent: Ok, agora envie uma foto do erro apresentado.
[15:04] Virtual Agent: Desculpe, não entendi. Você poderia me ajudar respondendo?
[15:04] Virtual Agent: Ok, agora envie uma foto do erro apresentado.
[15:04] Virtual Agent: Desculpe, não entendi. Você poderia me ajudar respondendo?
[15:04] Virtual Agent: Ok, agora envie uma foto do erro apresentado.
[15:05] Virtual Agent: Aguarde um instante que estou te encaminhando a um de nossos analistas do suporte técnico!
[15:11] [PRIVATE] System: Claudio Augusto Alves Da Silva Junior entrou.
[15:11] Claudio Augusto Alves Da Silva Junior: Obrigado por aguardar, já iremos atender.
[15:12] Claudio Augusto Alves Da Silva Junior: Olá, bem vindo ao suporte, eu sou Cláudio. Por gentileza me informe seu nome e o motivo do contato.
[15:12] Guest: Estou com uma prodesk 400g9 onde a fonte não liga,   pedi uma fonte nova e não liga tbm
[15:13] Guest: Tô medindo ela e não tem tensão
[15:14] Guest: Tem como testar a fonte fora da placa mãe
[15:15] Claudio Augusto Alves Da Silva Junior: tem como medir a fonte 
[15:15] Guest: Onde vc quer que eu meça
[15:16] Guest: Pq medi tudo aqui e não deu nada
[15:17] Guest: Tem algum ponto específico nessa fonte pra medir
[15:17] Claudio Augusto Alves Da Silva Junior: vc mediu antes de colocar na maquina ?
[15:17] Claudio Augusto Alves Da Silva Junior: medição é no conector dela 
[15:17] Guest: Qual conector
[15:18] Guest: Tem o fio preto e amarelo outro tem preto e marrom e outro preto lilás cinza e verde
[15:19] Guest: Não
[15:19] Guest: A fonte não deu sinal nenhum
[15:20] Claudio Augusto Alves Da Silva Junior: preto é neutro 
[15:21] Claudio Augusto Alves Da Silva Junior: dei a ponta preta do multimetro nele e com a vermelha vem medindo as outras cores 
[15:22] Guest: Agora deu 12v e 3v
[15:23] Guest: Tá certo essa medida
[15:25] Guest: Ligou obrigado
[15:26] Claudio Augusto Alves Da Silva Junior: por nad a
[15:26] System: Claudio Augusto Alves Da Silva Junior encerrou a conversa.
</t>
  </si>
  <si>
    <t>IMS0063220</t>
  </si>
  <si>
    <t xml:space="preserve">[15:04] Guest: Boa tarde
[15:04]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W1iYWs3NHJ1bFdwN2tmSGZDb2JvZz09Q0xMQW9PTkdyVFVGdUVpcURFZlB2QXV3RlZ0S0Y5b2dKSThnczJaaE00OUpJejdTY2RjOHFId2dBUXNRUmg4M2g4WnREcDJRWEhYLUtrUGtGTVd3SExXc0VWSWVzeHZpS1FxemU4V2I5MXoyRkE5dEpBclJLUzBUT2tPLUpYUlc5UmI4RHd4Sm5idm10WlpaM08zcXpBbktYT28wQ3NLVmRMWjNUUWox77eu77ev&amp;target_url=https%3A%2F%2Fux.simpress.com.br)
[15:04] Virtual Agent: Excelente! Agora, para que eu consiga te ajudar, escolha a opção que mais te representa:
[15:04] Guest: Sou Técnico
[15:04] Virtual Agent: Por favor, digite o seu e-mail:
[15:04] Guest: lmtavares@simpress.com.br
[15:04] Virtual Agent: Escolha uma opção:
[15:04] Guest: Atendimento com OS 
[15:04] Virtual Agent: Digite a sua ordem de serviço. 
Exemplo: 3123913
[15:04] Guest: 6641826
[15:04] Virtual Agent: Que tipo de atendimento você precisa?
[15:05] Guest: Apoio Técnico
[15:05] Virtual Agent: Obrigada pela informações.
Encontrei as seguintes informações sobre sua Ordem de Serviço.
Número: 6641826
Nome Técnico: TÉCNICO SIMPRESS 
Status: Aceito 
Descrição:  
Data de Abertura: 12/01/2026 
Data de Atendimento: 13/01/2026
Data de Finalização:  
[15:05] Virtual Agent: As informações estão corretas?
[15:05] Guest: Sim
[15:05] Virtual Agent: Certo, preciso que me informe o código de defeito do equipamento. 
Exemplos: U1-XXXX ou 99.XX.XX
[15:05] Guest: 1111
[15:05] Virtual Agent: Desculpe, não encontrei esse modelo/código de defeito em nosso banco de dados. 😔
Vamos tentar  novamente?
[15:05] Virtual Agent: Lembre-se de escrever exatamente como está no painel da máquina ou no log de eventos.
[15:05] Virtual Agent: Certo, preciso que me informe o código de defeito do equipamento. 
Exemplos: U1-XXXX ou 99.XX.XX
[15:05] Guest: 1111
[15:05] Virtual Agent: Desculpe, não encontrei esse modelo/código de defeito em nosso banco de dados. 😔
Vamos tentar  novamente?
[15:05] Virtual Agent: Lembre-se de escrever exatamente como está no painel da máquina ou no log de eventos.
[15:05] Virtual Agent: Certo, preciso que me informe o código de defeito do equipamento. 
Exemplos: U1-XXXX ou 99.XX.XX
[15:05] Guest: 1111
[15:05] Virtual Agent: Ops, realmente não consegui encontrar o modelo/código de defeito que digitou.
Mas sem problemas, vou te encaminhar a nossa equipe de atendimento para que obtenha mais informações.
[15:05] Virtual Agent: Aguarde um instante que estou te encaminhando a um de nossos analistas do suporte técnico!
[15:05] Guest: ok
[15:12] Guest: olá
[15:20] [PRIVATE] System: Valdeir Vilela Ferreira De Novais entrou.
[15:20] Valdeir Vilela Ferreira De Novais: Obrigado por aguardar, já iremos atender.
[15:21] Guest: ok
[15:21] Valdeir Vilela Ferreira De Novais: Boa tarde, sou Valdeir em que posso ajudar?
[15:22] Guest: opa, Valdeir.
[15:22] Guest: boa tardew
[15:22] Guest: estou com um equipamento aqui que não reconhece o papel na bandeja 2
[15:22] Valdeir Vilela Ferreira De Novais: certo
[15:23] Guest: já fiz a troca do sensor, mas o problema continua
[15:23] Valdeir Vilela Ferreira De Novais: pela bandeja manual funciona?
[15:23] Guest: sim
[15:25] Valdeir Vilela Ferreira De Novais: certo apresenta algum código de erro?
[15:25] Guest: não
[15:25] Guest: só aparece na tela que está "sem papel"
[15:25] Guest: na bandeja 2
[15:25] Valdeir Vilela Ferreira De Novais: certo o engine test ela faz?
[15:26] Guest: sim
[15:26] Guest: várias vezes já
[15:26] Valdeir Vilela Ferreira De Novais: saiu a folha quadriculada, tem foto?
[15:26] Guest: não
[15:27] Guest: mas já não é a primeira vez que faço isso
[15:27] Guest: já troquei duas vezes a mesma peça
[15:27] Valdeir Vilela Ferreira De Novais: qual o seu diagnóstico do defeito?
[15:27] Guest: e o erro persiste
[15:28] Guest: então, não sei kkkkkkk só não funciona o sensor
[15:28] Guest: e quando pressiona ele contra a impressora, ela reconhece
[15:28] Valdeir Vilela Ferreira De Novais: quando aciona o sensor manualmente?
[15:29] Guest: isso
[15:29] Guest: com o dedo
[15:30] Valdeir Vilela Ferreira De Novais: então pode ser o atuador que não está voltando para a posição correta a ponto de reconhecer o papel, como trocou precisa validar se tem algo que está prejudicando seu movmento
[15:31] Guest: e o que eu faço?
[15:31] Valdeir Vilela Ferreira De Novais: precisa validar se tem algo que está prejudicando seu movimento
[15:32] Guest: então, quando eu fiz a troca dela, não achei nada não.
[15:32] Guest: fiz a limpeza, tudo.
[15:32] Guest: e continua a mesma coisa
[15:34] Valdeir Vilela Ferreira De Novais: se aciona normalmente quando atua manualmente não tem problema nem no sensor e nem de placa, o engine test também sai que no caso é o teste do mecanismo, só resta mesmo o atuador
[15:35] Guest: mesmo já tendo trocado 2 vezes?
[15:38] Valdeir Vilela Ferreira De Novais: sim pelo que me informou não tem outro direcionamento
[15:38] Guest: ok então
[15:42] Valdeir Vilela Ferreira De Novais: o que você pode tentar fazer seria troca a gaveta e testar
[15:48] System: Valdeir Vilela Ferreira De Novais encerrou a conversa.
</t>
  </si>
  <si>
    <t>IMS0063227</t>
  </si>
  <si>
    <t xml:space="preserve">[15:08] Guest: Ola
[15:08]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TBOdDk4d0JDVEtKVnE3dUdvTzFIQT09WURPSzA4aUpuTjJmSlFxd2J0cHhLNlFJeDM1emZUODhXaFIwYU1nT1pySG85bVZMaDJUMUdxN3dpZUJzaGtLRTdHbzNKdXdUT3BBeGQwTWw2MURlaEtVeEFNeUVSYW92aWtveGQ1b1hRd1FoY3ltRHZzTmhDQS1BRFdnQ3NGSFQ5bW51MVBNbi1URm1TcmctVl81VnNPMV8tNVpUYUlTbXFwNmo2dEFF77eu77ev&amp;target_url=https%3A%2F%2Fux.simpress.com.br)
[15:08] Virtual Agent: Excelente! Agora, para que eu consiga te ajudar, escolha a opção que mais te representa:
[15:08] Guest: Sou Técnico
[15:08] Virtual Agent: Por favor, digite o seu e-mail:
[15:08] Guest: lsdrosa@simpress.com.br
[15:08] Virtual Agent: Escolha uma opção:
[15:09] Guest: Atendimento com OS 
[15:09] Virtual Agent: Digite a sua ordem de serviço. 
Exemplo: 3123913
[15:09] Guest: 6652201
[15:09] Virtual Agent: Parece que este não é um código de OS válido. 
Por favor, digite apenas o código da OS sem pontos ou espaços.
[15:09] Virtual Agent: Digite a sua ordem de serviço. 
Exemplo: 3123913
[15:09] Guest: 6633770
[15:09] Virtual Agent: Que tipo de atendimento você precisa?
[15:09] Guest: Apoio Técnico
[15:09] Virtual Agent: Obrigada pela informações.
Encontrei as seguintes informações sobre sua Ordem de Serviço.
Número: 6633770
Nome Técnico: LUCIANO SANTOS DA ROSA 211058 
Status: Finalizado 
Descrição:  
Data de Abertura: 07/01/2026 
Data de Atendimento: 09/01/2026
Data de Finalização: 14/01/2026 
[15:09] Virtual Agent: As informações estão corretas?
[15:09] Guest: Sim
[15:09] Virtual Agent: Certo, preciso que me informe o código de defeito do equipamento. 
Exemplos: U1-XXXX ou 99.XX.XX
[15:10] Guest: 77777
[15:10] Virtual Agent: Desculpe, não encontrei esse modelo/código de defeito em nosso banco de dados. 😔
Vamos tentar  novamente?
[15:10] Virtual Agent: Lembre-se de escrever exatamente como está no painel da máquina ou no log de eventos.
[15:10] Virtual Agent: Certo, preciso que me informe o código de defeito do equipamento. 
Exemplos: U1-XXXX ou 99.XX.XX
[15:10] Guest: U2-1113
[15:10] Virtual Agent: Desculpe, não encontrei esse modelo/código de defeito em nosso banco de dados. 😔
Vamos tentar  novamente?
[15:10] Virtual Agent: Lembre-se de escrever exatamente como está no painel da máquina ou no log de eventos.
[15:10] Virtual Agent: Certo, preciso que me informe o código de defeito do equipamento. 
Exemplos: U1-XXXX ou 99.XX.XX
[15:10] Guest: Ok
[15:10] Virtual Agent: Ops, realmente não consegui encontrar o modelo/código de defeito que digitou.
Mas sem problemas, vou te encaminhar a nossa equipe de atendimento para que obtenha mais informações.
[15:10] Virtual Agent: Aguarde um instante que estou te encaminhando a um de nossos analistas do suporte técnico!
[15:10] Guest: Sair
[15:11] Guest: Sair
[15:11] Guest: Sair
[15:12] Guest: Sair
[15:22] [PRIVATE] System: Paulo Henrique Lima Da Silva entrou.
[15:22] Paulo Henrique Lima Da Silva: Obrigado por aguardar, já iremos atender.
[15:24] Guest: Sair
[15:25] Guest: Finalizar
[15:27] System: Paulo Henrique Lima Da Silva encerrou a conversa.
</t>
  </si>
  <si>
    <t>IMS0063237</t>
  </si>
  <si>
    <t>Gustavo  Cornelius Furjan</t>
  </si>
  <si>
    <t xml:space="preserve">[15:17]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zNsaU1SR2dsQ0pvUm03NTY0NkdaUT09MHg3UDRjaXFseW9MMHJzV0xXbEwyRmdlaGFaSV9JWXVXVXdwbVRoXzZtRXJ1QW9URV9UZ0UtODhON01JX3VqU1FDcVhLdGdNMWxYdWdBN0RyZlMybGlic2JweGFkQWt2cDRua2ppNm82bnoxY0NYdVdyVzJsSEd4MDZBckRxcFp0SUpmSDNmaXN6LWdpczVIRWYtanB0NGlsWFdOYkVvcERwOVJva2dV77eu77ev&amp;target_url=https%3A%2F%2Fux.simpress.com.br)
[15:17] Virtual Agent: Excelente! Agora, para que eu consiga te ajudar, escolha a opção que mais te representa:
[15:17] Guest: Sou Técnico
[15:17] Virtual Agent: Por favor, digite o seu e-mail:
[15:17] Guest: Gcfurjan@simpress.com.br
[15:17] Virtual Agent: Escolha uma opção:
[15:17] Guest: Atendimento com OS 
[15:17] Virtual Agent: Digite a sua ordem de serviço. 
Exemplo: 3123913
[15:17] Guest: 6649825
[15:17] Virtual Agent: Que tipo de atendimento você precisa?
[15:17] Guest: Liberação de Placas
[15:17] Virtual Agent: Antes de transferir seu atendimento, preciso de algumas informações.
[15:17] Virtual Agent: Para obter o uso de liberação de placas, digite abaixo qual tipo de placa quer:
[15:18] Guest: Placa principal
[15:18]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[15:18] Virtual Agent: Para que eu possa compreender o erro, por favor me informe o que ocorre conforme as opções abaixo:
- **Não comunica via rede ou USB**
- **Não inicializa**
- **Sem tensão (tensão saída) para motores/sensores.**
[15:18] Virtual Agent: @L[https://simpress.service-now.com/imagem (1)_1757357503193.jpg|imagem (1)_1757357503193.jpg]
[15:18] Virtual Agent: Me informe qual das situações acima acontece:
[15:18] Guest: Não comunica via rede ou USB
[15:18]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[15:18] Virtual Agent: Agora que já testou como foram os testes? Finalizou com êxito ou apresentou algum erro?
[15:18] Guest: Placa ee rede não responde
[15:18] Virtual Agent: Certo! E sobre o equipamento conseguiu realizar o reset?
[15:18] Guest: NO adiantou
[15:18] Virtual Agent: Por favor me informe a atualização de firmware:
[15:19] Guest: Feito com sucesso
[15:19] Virtual Agent: Obrigada por responder todas as questões acima 👍
Agora já registrei todas as informações necessárias, sendo assim, vou transferir ao analista para validação.
**Obs: Esta evidência será registrada para autorizar a liberação da peça.**
[15:19] Virtual Agent: Aguarde um instante que estou te encaminhando a um de nossos analistas do suporte técnico!
[15:25] Guest: Ok
[15:25] [PRIVATE] System: Samuel Mauro Da Silva entrou.
[15:25] Samuel Mauro Da Silva: Obrigado por aguardar, já iremos atender.
[15:25] Samuel Mauro Da Silva: Olá, bem vindo ao suporte, eu sou o Samuel. Por gentileza me informe o motivo do contato.
[15:26] Guest: Ola Samuel estou com um PRODESK 400 G7 com fala na palxa de rede onboard
[15:27] Guest: Já fiz vários testes e este problema persiste
[15:27] Samuel Mauro Da Silva: Os conectores da entrada de  rede estao amassados ou tortos? Poderia me enviar uma foto por favor?
[15:27] [PRIVATE] Guest: @L[https://simpress.service-now.com/api/now/v2/cs/media/a8XqR21KJIwuV9ABQU4ML5Pr2V0yB76msJneUBwYdtxN4k8CABCEJIOC6TlecpGN|Mesmo desconectado ele esra puxando sinal demonstrando possivel curti]
[15:28] Guest: Nao apresentam avaria ja abri ela tbm e o equipamento nO apresenta sinal de mau uso
[15:29] [PRIVATE] Guest: @L[https://simpress.service-now.com/api/now/v2/cs/media/rQxKBYj4FopnCdLeXvcduqwAvyIjfJfpXJItVjMQQBrdogvYbBdS2WPJ7ehA3dol|ME089be4d49e899f6f6e31a849c4fbc6ee.jpg]
[15:29] Samuel Mauro Da Silva: ok, precisamos verificar também a versão do driver de rede
[15:30] [PRIVATE] Guest: @L[https://simpress.service-now.com/api/now/v2/cs/media/NBucYuQJnUXyHzurfF8MPonDKWvicI9qakefzo4zJYZEKLrB4ilp37jXXRWqL4QN|ME355cfc1ad4a7671cc238ac457db611b2.jpg]
[15:33] Samuel Mauro Da Silva: aguarde um momento que vou liberar a placa mãee
[15:34] Guest: Ok
[15:43] Samuel Mauro Da Silva: Placa mãe liberado mediante ação do suporte. Protocolo de liberação: 260115-000952
[15:44] Guest: Obrigado
</t>
  </si>
  <si>
    <t>IMS0063239</t>
  </si>
  <si>
    <t>Daniel  De Oliveira Aquino</t>
  </si>
  <si>
    <t xml:space="preserve">[15:18] Guest: Olá,  boa tarde!
[15:18]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UZwZFY0TXJzeDdKdUxLTWV1SFltdz09OGZESXJ4UWQzLW9wNFpJbTBsVHEwN1Roc3l5WkU3c2E5VkIxa2xzcGx2b2ZNYnNDLTNZWXJaQWtvRXFFU1Vid3h4NzRBQWtPTEZVUE1vUDhXMFI3djJ5ZlZ5VWlkRnp2SlZ5N0dJQmN5Ql81cjNabmx3OEFncno2UWtnVFo2dUZQcHBzUFRLRk5zamlWZzZJb3BlZWFuZGJfZTZ5OXo1dGtrZUx6bERO77eu77ev&amp;target_url=https%3A%2F%2Fux.simpress.com.br)
[15:18] Virtual Agent: Excelente! Agora, para que eu consiga te ajudar, escolha a opção que mais te representa:
[15:18] Guest: Sou Técnico
[15:18] Virtual Agent: Por favor, digite o seu e-mail:
[15:19] Guest: doaquino@simpress.com.br
[15:19] Virtual Agent: Escolha uma opção:
[15:19] Guest: Atendimento com OS 
[15:19] Virtual Agent: Digite a sua ordem de serviço. 
Exemplo: 3123913
[15:19] Guest: 6649529
[15:19] Virtual Agent: Que tipo de atendimento você precisa?
[15:19] Guest: Apoio Técnico
[15:19] Virtual Agent: Obrigada pela informações.
Encontrei as seguintes informações sobre sua Ordem de Serviço.
Número: 6649529
Nome Técnico: TÉCNICO SIMPRESS 
Status: Aceito 
Descrição:  
Data de Abertura: 14/01/2026 
Data de Atendimento: 
Data de Finalização:  
[15:19] Virtual Agent: As informações estão corretas?
[15:20] Guest: Sim
[15:20] Virtual Agent: Certo, preciso que me informe o código de defeito do equipamento. 
Exemplos: U1-XXXX ou 99.XX.XX
[15:20] Guest: 63.00.39
[15:20] Virtual Agent: Desculpe, não encontrei esse modelo/código de defeito em nosso banco de dados. 😔
Vamos tentar  novamente?
[15:20] Virtual Agent: Lembre-se de escrever exatamente como está no painel da máquina ou no log de eventos.
[15:20] Virtual Agent: Certo, preciso que me informe o código de defeito do equipamento. 
Exemplos: U1-XXXX ou 99.XX.XX
[15:20] Guest: 63.00.39
[15:20] Virtual Agent: Desculpe, não encontrei esse modelo/código de defeito em nosso banco de dados. 😔
Vamos tentar  novamente?
[15:20] Virtual Agent: Lembre-se de escrever exatamente como está no painel da máquina ou no log de eventos.
[15:20] Virtual Agent: Certo, preciso que me informe o código de defeito do equipamento. 
Exemplos: U1-XXXX ou 99.XX.XX
[15:21] Guest: 63.00.39
[15:21] Virtual Agent: Ops, realmente não consegui encontrar o modelo/código de defeito que digitou.
Mas sem problemas, vou te encaminhar a nossa equipe de atendimento para que obtenha mais informações.
[15:21] Virtual Agent: Aguarde um instante que estou te encaminhando a um de nossos analistas do suporte técnico!
[15:24] Guest: Ok
[15:26] [PRIVATE] System: Valdeir Vilela Ferreira De Novais entrou.
[15:26] Valdeir Vilela Ferreira De Novais: Obrigado por aguardar, já iremos atender.
[15:27] Guest: ok
[15:32] Valdeir Vilela Ferreira De Novais: Boa tarde, sou Valdeir em que posso ajudar?
[15:32] Guest: Boa tarde, Valdeir..
[15:32] Guest: 63.00.39
[15:33] Guest: a máquina está apresentando esse erro
[15:33] Guest: encontrei alguma coisa que aponta para o revelador e unidade de imagem, isso procede?
[15:37] Valdeir Vilela Ferreira De Novais: aponta para a revelação, não encontrei sobre a unidade de imagem
[15:37] Guest: perfeito, irei realizar o pedido então
[15:38] Guest: poderia somente me confirmar se o código que eu tenho está correto?
[15:38] Guest: 5PN82A
[15:38] Guest: esse ☝🏿
[15:40] Valdeir Vilela Ferreira De Novais: isso mesmo
[15:42] Guest: Ok, meu amigo.. Vou realizar o pedido aqui da peça
[15:42] Valdeir Vilela Ferreira De Novais: beleza
[15:42] Valdeir Vilela Ferreira De Novais: 👍
[15:48] System: Valdeir Vilela Ferreira De Novais encerrou a conversa.
</t>
  </si>
  <si>
    <t>IMS0063246</t>
  </si>
  <si>
    <t>Encerrado automaticamente</t>
  </si>
  <si>
    <t xml:space="preserve">[15:28] Guest: Ola
[15:28]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m1LOUNFeDY5NDNwMHZXMkc1Z3FhUT09T2NRZEhvendfazFQRS1EOWp1QUJXSXNUSXh4Z1pwSWxzX1d5VG5BUUNBMk9sci1zdnVuMnlXRk9mdzZJV1hRaTIxVWdjV2NmZ0ZQN01CX0xtTG56ZUotblozYUZTSk1sanpqT1JBbGhXM2xSRUZsRzlURE5XZUsxQjhBeWg4QXMwWjVmS0tlLUVuOU5EZ29lc0ZPQUMxUndBdC1kMlhYLUc2WHJGUC0x77eu77ev&amp;target_url=https%3A%2F%2Fux.simpress.com.br)
[15:28] Virtual Agent: Excelente! Agora, para que eu consiga te ajudar, escolha a opção que mais te representa:
[15:28] Guest: Sou Técnico
[15:28] Virtual Agent: Por favor, digite o seu e-mail:
[15:29] Guest: lsdrosa@simpress.com.br
[15:29] Virtual Agent: Escolha uma opção:
[15:29] Guest: Atendimento sem OS
[15:29] Virtual Agent: Você selecionou a opção de acesso sem OS. 
Caso o seu atendimento possua OS, o atendente do suporte irá recusar o seu atendimento!
Deseja continuar?
[15:29] Guest: Sim
[15:29] Virtual Agent: Como você gostaria de prosseguir?
[15:29] Guest: Apoio Técnico
[15:29] Virtual Agent: Sobre qual modelo de equipamento deseja mais informações?
[15:29] Virtual Agent: Por favor, digite o modelo:
[15:29] Guest: Xerox Versant 280
[15:29] Virtual Agent: Agora, preciso do código de defeito do equipamento. 
Exemplos: U1-xxx ou S1-xxx ou 31- 4321
Você possui o código?
[15:29] Guest: Não possuo o código
[15:29] Virtual Agent: Aguarde um instante que estou te encaminhando a um de nossos analistas do suporte técnico!
[15:29] [PRIVATE] System: Claudio Augusto Alves Da Silva Junior entrou.
[15:29] Claudio Augusto Alves Da Silva Junior: Obrigado por aguardar, já iremos atender.
[15:32] [PRIVATE] System: Claudio Augusto Alves Da Silva Junior entrou.
[15:32] Roger Marcondes Cabral: Obrigado por aguardar, já iremos atender.
[15:32] Roger Marcondes Cabral: Olá, tudo bem?
Meu nome é Roger e darei continuidade ao seu atendimento.
Em que posso ajudar hoje?
[15:33] System: A conversa foi encerrada.
</t>
  </si>
  <si>
    <t>IMS0063251</t>
  </si>
  <si>
    <t xml:space="preserve">[15:33] Guest: Boa tarde
[15:33]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lJYdC11XzBpazlkUmVvOXRRWVdndz09MWJSbVFlejZwcy1JV1ljeGF6cEFpUURCU0VsakVDVU5pQ2luUDRpaVp1cDBOM1lxOEs3ZVRZX0ZzVTZ1d19VT3B3YW9Qd2xISjctYjBvTHFsdzRYNFFxN193SHJSWC11RklCQm04dGtYcU9YdFhvaUpBaHpXZVI4cFVGOVpsd2ktNEI5R1ZDbnNnU1Q4TUZyTE5BMHI1SFBRWlcwdWdrU0oxOVUyVENN77eu77ev&amp;target_url=https%3A%2F%2Fux.simpress.com.br)
[15:33] Virtual Agent: Excelente! Agora, para que eu consiga te ajudar, escolha a opção que mais te representa:
[15:33] Guest: Sou Técnico
[15:33] Virtual Agent: Por favor, digite o seu e-mail:
[15:33] Guest: Vxoliveira@simpress.com.br
[15:33] Virtual Agent: Escolha uma opção:
[15:33] Guest: Atendimento com OS 
[15:33] Virtual Agent: Digite a sua ordem de serviço. 
Exemplo: 3123913
[15:33] Guest: 6651314
[15:33] Virtual Agent: Que tipo de atendimento você precisa?
[15:34] Guest: Liberação de Placas
[15:34] Virtual Agent: Antes de transferir seu atendimento, preciso de algumas informações.
[15:34] Virtual Agent: Para obter o uso de liberação de placas, digite abaixo qual tipo de placa quer:
[15:34] Guest: Placa Fonte
[15:34]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[15:34] Virtual Agent: @L[https://files.directtalk.com.br/1.0/api/file/public/7a697b45-b4c7-4991-ab7d-47fa4cee2020/content-inline|content-inline]
[15:34]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[15:34] Virtual Agent: Qual foi o erro identificado:
[15:34] Guest: T Saída
[15:34] Virtual Agent: Entendi!
No seu caso não tem tensão de saída ou o valor medido está divergente, certo?
[15:34] Virtual Agent: Me tira uma dúvida, qual é a divergência? Digite conforme o exemplo: Valor 3V, 12V ou 24V
[15:35] Guest: 12
[15:35] Virtual Agent: Certo! Agora me informe onde se encontra a divergência. Exemplo: conector 10 e pino 5
[15:35] Guest: 5
[15:35] Virtual Agent: Informações registradas com sucesso 😉
Agora preciso te transferir para que o analista valide as informações respondidas de acordo com o Diagrama Eletrico deste modelo.
**Obs: Esta evidencia será registrada para autorizar a liberação da peça 👍**
[15:35] Virtual Agent: Aguarde um instante que estou te encaminhando a um de nossos analistas do suporte técnico!
[15:35] [PRIVATE] System: Claudio Augusto Alves Da Silva Junior entrou.
[15:35] Claudio Augusto Alves Da Silva Junior: Obrigado por aguardar, já iremos atender.
[15:37] Claudio Augusto Alves Da Silva Junior: Olá, bem vindo ao suporte, eu sou Cláudio. Por gentileza me informe seu nome e o motivo do contato.
[15:38] Guest: Boa tarde jovem
[15:38] Guest: Estou com uma impressora que não liga
[15:38] Guest: A rede elétrica está normal, (tem outra no local em uso)
[15:38] Guest: Não tem dano fisico na placa
[15:38] Guest: Nem avaria
[15:39] Guest: E não tem tensão de saída na placa
[15:39] [PRIVATE] Guest: @L[https://simpress.service-now.com/api/now/v2/cs/media/jb9J2lm7cy7PMzKqLFhWGEFWR9f0MwbnRaFk8XKIOfkWPC5hutp5yvaxx9C0NLIx|MEf94837fdfbcea55e27d11b3127ceeda1.jpg]
[15:39] [PRIVATE] Guest: @L[https://simpress.service-now.com/api/now/v2/cs/media/cJJnRapftGuSiBlR8usuXdx7il1EsuEKILhWpQLuVjsmC66FniUrAYjIKSjacfDp|MEe38adf887efefee0faf99cded3ee56ff.jpg]
[15:39] [PRIVATE] Guest: @L[https://simpress.service-now.com/api/now/v2/cs/media/vc7kI2EH4i9E32rMPMwQiaNmn4rNTboI6XPJxIuw86HHSXqUJ5bxuWBqzwQrxD9a|ME5771b69c04ee4a28b524d3f0b5777989.jpg]
[15:40] [PRIVATE] Guest: @L[https://simpress.service-now.com/api/now/v2/cs/media/eIZKCDq7NVXEe86JxCzuKMdgRIyBGjLqwENJSWsXtMuyhCuLjY8reTP3AqkYQeHX|ME8d525a52d6d108debcd2743e94ffb5db.jpg]
[15:40] Guest: Preciso de autorização para troca da placa fonte
[15:40] Claudio Augusto Alves Da Silva Junior: liberação de fonte  260115-001142
[15:59] System: Claudio Augusto Alves Da Silva Junior encerrou a conversa.
</t>
  </si>
  <si>
    <t>IMS0063253</t>
  </si>
  <si>
    <t xml:space="preserve">[15:34] Guest: O sistema não reconhece a OS... 6652201
[15:34]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2gzQWM1aEZpTnB1RDdqUTFXQkVMZz09VWF0ay1EbUxJTmRaZVd3amF1T1FBZXoxSGVQQV9EZklTZVllM3pwT0s3QlpaWUhTd19fVWwwOE1iTi03ejZjOXR3NHNqc2hKUzdLLTRQZEpvUEhGNU9pWUE3RVhEa0VyOFhsZGhFclcxN0tINWhJQlF4V1lZMjFxd3N6ZEFXMlk0XzE1TmFtTGZ6N3JpWkU0Ql8yRTRPdlFEdnJnUHpGcGNPUWVyMGw077eu77ev&amp;target_url=https%3A%2F%2Fux.simpress.com.br)
[15:34] Virtual Agent: Excelente! Agora, para que eu consiga te ajudar, escolha a opção que mais te representa:
[15:34] Guest: Sou Técnico
[15:34] Virtual Agent: Por favor, digite o seu e-mail:
[15:34] Guest: lsdrosa@simpress.com.br
[15:34] Virtual Agent: Escolha uma opção:
[15:34] Guest: Atendimento sem OS
[15:34] Virtual Agent: Você selecionou a opção de acesso sem OS. 
Caso o seu atendimento possua OS, o atendente do suporte irá recusar o seu atendimento!
Deseja continuar?
[15:34] Guest: Sim
[15:34] Virtual Agent: Como você gostaria de prosseguir?
[15:34] Guest: Apoio Técnico
[15:34] Virtual Agent: Sobre qual modelo de equipamento deseja mais informações?
[15:34] Virtual Agent: Por favor, digite o modelo:
[15:35] Guest: Xerox Versant 280
[15:35] Virtual Agent: Agora, preciso do código de defeito do equipamento. 
Exemplos: U1-xxx ou S1-xxx ou 31- 4321
Você possui o código?
[15:35] Guest: Não possuo o código
[15:35] Virtual Agent: Aguarde um instante que estou te encaminhando a um de nossos analistas do suporte técnico!
[15:35] [PRIVATE] System: Paulo Henrique Lima Da Silva entrou.
[15:35] Paulo Henrique Lima Da Silva: Obrigado por aguardar, já iremos atender.
[15:35] Guest: Ok
[15:36] Guest: OS 6652201
[15:38] [PRIVATE] Guest: @L[https://simpress.service-now.com/api/now/v2/cs/media/mbkRf5lWRMG1ZXDd0goOHOM36zkTgemGHcVfNwxCwGcL8rnfUMwJCAZj07z7EfIC|ME294239ccafcecdba312e9ae512162307.jpg]
[15:39] [PRIVATE] System: Paulo Henrique Lima Da Silva entrou.
[15:39] Roger Marcondes Cabral: Obrigado por aguardar, já iremos atender.
[15:39] System: A conversa foi encerrada.
</t>
  </si>
  <si>
    <t>IMS0063266</t>
  </si>
  <si>
    <t xml:space="preserve">[15:40]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2xBNmt5anhmQ1EyT0ZIWkFxamVhQT09Skg5VkVkTjYtcTZBMzJTSTZkVDltYXRhT2tERFRSdmoyS2xOTFpHOXc4UjJMcFVmWDZsQWhadG5fOXN5RDBXOGR4RmVpWWhYWWdNRFh1Z1FnU1A4SUlzVFFmY1lPcG1VYUI3QldMMW9jblJ0ZjRUOHZrd2l6OHhZdEJjYUVQSXdGcXpNTE94V05fQVlBbHlMa0U1Nm1GYjR6TG1XNGU0WURUWEEwZ1p377eu77ev&amp;target_url=https%3A%2F%2Fux.simpress.com.br)
[15:40] Virtual Agent: Excelente! Agora, para que eu consiga te ajudar, escolha a opção que mais te representa:
[15:40] Guest: Sou Técnico
[15:40] Virtual Agent: Por favor, digite o seu e-mail:
[15:40] Guest: lsdrosa@simpress.com.br
[15:40] Virtual Agent: Escolha uma opção:
[15:41] Guest: Atendimento com OS 
[15:41] Virtual Agent: Digite a sua ordem de serviço. 
Exemplo: 3123913
[15:41] Guest: 6652201
[15:41] Virtual Agent: Parece que este não é um código de OS válido. 
Por favor, digite apenas o código da OS sem pontos ou espaços.
[15:41] Virtual Agent: Digite a sua ordem de serviço. 
Exemplo: 3123913
[15:41] Guest: 260115-000837-1226234/1
[15:41] Virtual Agent: Parece que este não é um código de OS válido. 
Por favor, digite apenas o código da OS sem pontos ou espaços.
[15:41] Virtual Agent: Digite a sua ordem de serviço. 
Exemplo: 3123913
[15:42] Guest: 6649105
[15:42] Virtual Agent: Que tipo de atendimento você precisa?
[15:42] Guest: Apoio Técnico
[15:42] Virtual Agent: Obrigada pela informações.
Encontrei as seguintes informações sobre sua Ordem de Serviço.
Número: 6649105
Nome Técnico:  
Status: Aceito 
Descrição:  
Data de Abertura: 14/01/2026 
Data de Atendimento: 
Data de Finalização:  
[15:42] Virtual Agent: As informações estão corretas?
[15:42] Guest: Sim
[15:42] Virtual Agent: Certo, preciso que me informe o código de defeito do equipamento. 
Exemplos: U1-XXXX ou 99.XX.XX
[15:43] Guest: Validação de peca
[15:43] Virtual Agent: Desculpe, não encontrei esse modelo/código de defeito em nosso banco de dados. 😔
Vamos tentar  novamente?
[15:43] Virtual Agent: Lembre-se de escrever exatamente como está no painel da máquina ou no log de eventos.
[15:43] Virtual Agent: Certo, preciso que me informe o código de defeito do equipamento. 
Exemplos: U1-XXXX ou 99.XX.XX
[15:43] Guest: Validação de peça
[15:43] Virtual Agent: Desculpe, não encontrei esse modelo/código de defeito em nosso banco de dados. 😔
Vamos tentar  novamente?
[15:43] Virtual Agent: Lembre-se de escrever exatamente como está no painel da máquina ou no log de eventos.
[15:43] Virtual Agent: Certo, preciso que me informe o código de defeito do equipamento. 
Exemplos: U1-XXXX ou 99.XX.XX
[15:43] Guest: Validação de peca
[15:43] Virtual Agent: Ops, realmente não consegui encontrar o modelo/código de defeito que digitou.
Mas sem problemas, vou te encaminhar a nossa equipe de atendimento para que obtenha mais informações.
[15:43] Virtual Agent: Aguarde um instante que estou te encaminhando a um de nossos analistas do suporte técnico!
[15:43] [PRIVATE] System: Paulo Henrique Lima Da Silva entrou.
[15:43] Paulo Henrique Lima Da Silva: Obrigado por aguardar, já iremos atender.
[15:43] Guest: Ok
[15:44] [PRIVATE] System: Paulo Henrique Lima Da Silva entrou.
[15:44] Roger Marcondes Cabral: Obrigado por aguardar, já iremos atender.
[15:44] Guest: Ok
[15:44] Roger Marcondes Cabral: Olá, tudo bem?
Meu nome é Roger e darei continuidade ao seu atendimento.
Em que posso ajudar hoje?
[15:44] Guest: Olá... preciso validar o código do kit de roletes
[15:45] Guest: Da Xerox Versant 280
[15:45] Guest: 008R13169
[15:45] Roger Marcondes Cabral: Já validou na Documentação?
[15:45] Guest: Não estou conseguindo ser atendido pelo número da OS correta
[15:45] Roger Marcondes Cabral: Essa informação geralmente não passamos!
[15:45] Guest: Já
[15:45] Roger Marcondes Cabral: ok!
[15:46] Roger Marcondes Cabral: Qual código identificou?
[15:46] Guest: No manual está esse código 008R13169
[15:46] Roger Marcondes Cabral: para eu confirmar
[15:46] Guest: Só que na discrição está como " Filtro de sucção
[15:46] Roger Marcondes Cabral: só um momento!
[15:46] Guest: E eu preciso do kit de roletes
[15:47] [PRIVATE] Guest: @L[https://simpress.service-now.com/api/now/v2/cs/media/gK32oG1Lfkc8yiUUQdLVoFYYQ9pKCqokMCEJzhWho93tlx4IMtcWjmuz7FcXjKrK|ME0f83d2f2e017a50e14ebeca17625d637.jpg]
[15:47] Roger Marcondes Cabral: Esta olhando em qual DOC?
[15:48] Roger Marcondes Cabral: GSN ou Pro?
[15:48] Guest: ProLibro
[15:48] Roger Marcondes Cabral: blz
[15:48] Roger Marcondes Cabral: só um momento
[15:48] Guest: Tranquilo
[15:51] Roger Marcondes Cabral: Dei uma olhada com o pessoal de peças e o nome em sistema esta errado
[15:51] Roger Marcondes Cabral: pode solicitar com este código mesmo
[15:51] Guest: Vlw
[15:51] Roger Marcondes Cabral: estaremos ajustando o nome 
[15:51] Guest: Obrigado
[15:52] Roger Marcondes Cabral: internamente
[15:52] Guest: Vou pedir 5
[15:52] Roger Marcondes Cabral: Imagina
[15:52] Roger Marcondes Cabral: Te ajudo em algo mais?
[15:52] Guest: Não muito
[15:52] Guest: Obrigado
[15:52] Guest: Só pra constar
[15:52] Guest: Vou lhe mandar o print
[15:52] Guest: Da OS com erro
[15:52] [PRIVATE] Guest: @L[https://simpress.service-now.com/api/now/v2/cs/media/zxs6qelBrIp4jo5IA5wnrlRoR1YslOidrFhJhw7z3gumQgav8TeShl2suMWbC1kR|ME37c1c3c14a7a2b2a83256a8598c267e9.jpg]
[15:53] Roger Marcondes Cabral: legal, vou validar aqui, obrigado
[15:53] Roger Marcondes Cabral: Só para confirmar
[15:53] Roger Marcondes Cabral: cada item solicitado ele vem o kit de rolete com 3 rolos 
[15:54] Roger Marcondes Cabral: se pedir 5, vai ir 15 rolos 
[15:55] Guest: 1 kit vem com roletes diferentes... isso?
[15:55] Guest: Assim
[15:56] Roger Marcondes Cabral: igual a foto que enviou
[15:56] Roger Marcondes Cabral: se solicitar 1, vai vir os 3 da foto
[15:56] Guest: Isso
[15:57] Guest: Preciso de 5
[15:57] [PRIVATE] System: Paulo Henrique Lima Da Silva saiu.
[15:57] [PRIVATE] Guest: @L[https://simpress.service-now.com/api/now/v2/cs/media/pqk0E4cv7xLsBGXJzc8vdNOtVa6RlSEGmdoCQ8bvZIhBFetJu4NtcRTZGUOV3K0m|São 5 bandejas]
[15:57] Guest: 1 kit pra cada bandeja
[15:58] Roger Marcondes Cabral: isso
[15:58] Roger Marcondes Cabral: só tem 6 em estoque
[15:59] Roger Marcondes Cabral: então use com sabedoria
[15:59] Roger Marcondes Cabral: kkkk
[15:59] Roger Marcondes Cabral: brincadeiras a parte
[15:59] Guest: Ishhiii
[15:59] Guest: Kkkk
[15:59] Roger Marcondes Cabral: kkkk
[15:59] Guest: Obrigado
[15:59] Roger Marcondes Cabral: imagina!
[15:59] Guest: Vou pedir 3
[15:59] Guest: Kkk
[16:00] Roger Marcondes Cabral: kkkk
[16:00] Roger Marcondes Cabral: blz
[16:00] Roger Marcondes Cabral:  o nome já deve ter mudado
[16:00] Roger Marcondes Cabral: em sistema
[16:00] Roger Marcondes Cabral: Se precisar estamos a disposição!
[16:01] Guest: Vlw
[16:01] Guest: Obrigado
</t>
  </si>
  <si>
    <t>260115-000837</t>
  </si>
  <si>
    <t>IMS0063271</t>
  </si>
  <si>
    <t>Jose  Olideto Candido Junior</t>
  </si>
  <si>
    <t xml:space="preserve">[15:46] Guest: ola
[15:46]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01pQzJYaGswVEJoOEF1S0RPOFRSZz09MTh6NUdVX1JKcEVDaGtxMGxJTjVsVjhwNlFsSlZlRlBQbW9TM2ZBN29YcjdPYlppaHBGbm5pR00teWxNd2YxNll2ZDRlWkNxNkItV0Z2MlBwaTlsX2dhcmRDdmdFSk5tWEZOWEJ1eUtidWxPYVhNdHBtQXdTUGJpalQxVDRlRlI0ZlZHY1BVeXZoZWd3NHNjbXBYMHdtdnctX20ySWNQS3ZhbFJiNnNa77eu77ev&amp;target_url=https%3A%2F%2Fux.simpress.com.br)
[15:46] Virtual Agent: Excelente! Agora, para que eu consiga te ajudar, escolha a opção que mais te representa:
[15:46] Guest: Sou Técnico
[15:46] Virtual Agent: Por favor, digite o seu e-mail:
[15:46] Guest: jocjunior@simpress.com.br
[15:46] Virtual Agent: Escolha uma opção:
[15:46] Guest: Atendimento com OS 
[15:46] Virtual Agent: Digite a sua ordem de serviço. 
Exemplo: 3123913
[15:47] Guest: 6651169
[15:47] Virtual Agent: Que tipo de atendimento você precisa?
[15:47] Guest: Liberação de Placas
[15:47] Virtual Agent: Antes de transferir seu atendimento, preciso de algumas informações.
[15:47] Virtual Agent: Para obter o uso de liberação de placas, digite abaixo qual tipo de placa quer:
[15:47] Guest: Placa Fonte
[15:47]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[15:47] Virtual Agent: @L[https://files.directtalk.com.br/1.0/api/file/public/7a697b45-b4c7-4991-ab7d-47fa4cee2020/content-inline|content-inline]
[15:47]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[15:47] Virtual Agent: Qual foi o erro identificado:
[15:52] Guest: T Saída
[15:52] Virtual Agent: Entendi!
No seu caso não tem tensão de saída ou o valor medido está divergente, certo?
[15:52] Virtual Agent: Me tira uma dúvida, qual é a divergência? Digite conforme o exemplo: Valor 3V, 12V ou 24V
[15:52] Guest: 0v
[15:52] Virtual Agent: Certo! Agora me informe onde se encontra a divergência. Exemplo: conector 10 e pino 5
[15:54] Guest: Sem tensão de saída
[15:54] Virtual Agent: Informações registradas com sucesso 😉
Agora preciso te transferir para que o analista valide as informações respondidas de acordo com o Diagrama Eletrico deste modelo.
**Obs: Esta evidencia será registrada para autorizar a liberação da peça 👍**
[15:54] Virtual Agent: Aguarde um instante que estou te encaminhando a um de nossos analistas do suporte técnico!
[15:54] [PRIVATE] System: Valdeir Vilela Ferreira De Novais entrou.
[15:54] Valdeir Vilela Ferreira De Novais: Obrigado por aguardar, já iremos atender.
[15:58] Valdeir Vilela Ferreira De Novais: Boa tarde, sou Valdeir em que posso ajudar?
[15:59] Guest: Boa tarde
[16:01] Guest: Estou com uma E52645 que não liga. Sem tensão de saída 5v e 24v. Chega tensão 110v da Placa do Fusor na LVPS, porém não tem tensão de saída
[16:01] Guest: Sem vestígios de que foi ligada em 220v
[16:01] Valdeir Vilela Ferreira De Novais: certo, como esse problema se iniciou? algum relato do cliente sobre?
[16:02] [PRIVATE] Guest: @L[https://simpress.service-now.com/api/now/v2/cs/media/OwBx6dRQ029OT7Fyu37tG2pINf5ptlSPGSX6Q7J2stl4JfTlWQFTN0jA4VvlrK4U|MEb9486f90171b9ce9463f5110aa64cb14.jpg]
[16:03] Guest: Estou como Residente BKP no cliente, técnico antigo não trabalha mais na Simpress. Peguei o barco navegando já. Havia uma LVPS supostamente nova, coloquei ela, porém continua sem tensão de saída
[16:04] Valdeir Vilela Ferreira De Novais: certo, a tomada onde a máquina está ligada está apresentando quais valores: FT/ FN/ NT:
[16:04] Guest: chega tensão da FDB
[16:05] [PRIVATE] Guest: @L[https://simpress.service-now.com/api/now/v2/cs/media/cMSdp9yyxk1wdaINf9jhuIC9AJsF3irUsP5OVeBxAI7YCRQBLUN27CNSDZprhuhb|MEd91b9cd50d9643a4bbc1aceb06349549.jpg]
[16:06] Guest: FT: 216v
FN: 216v
NT: 0.6v
[16:07] Valdeir Vilela Ferreira De Novais: certo na saída do trafo como está?
[16:10] Guest: FT: 113.6v
FN: 113.4v
NT: 0.7v
[16:11] Valdeir Vilela Ferreira De Novais: beleza, seu diagnóstico é somente a placa fonte com defeito?
[16:13] Guest: Bom, sem tensão de saída na LVPS, não vai alimentar a Formatter, consequentemente não irá acender nenhum led na Formatter (que é o que está acontecendo)
Se tem tensão de saída da FDB, creio que ela está funcionando.
Então acho que fica só a LVPS com problema
[16:14] Valdeir Vilela Ferreira De Novais: beleza vou fazer a liberação com base no seu diagnóstico, só um minuto
[16:22] Valdeir Vilela Ferreira De Novais: 260115-000995 essa é a solicitação para pedir a placa fonte, quando for realizar o pedido, coloque na descrição de observação do técnico o defeito da máquina, justificando o pedido da peça para que assim não ocorra recusas indevidas
[16:25] Guest: OK
[16:25] Guest: Muito obrigado
[16:30] Valdeir Vilela Ferreira De Novais: de nada
[16:30] Valdeir Vilela Ferreira De Novais: 👍
[16:41] System: Valdeir Vilela Ferreira De Novais encerrou a conversa.
</t>
  </si>
  <si>
    <t>IMS0063276</t>
  </si>
  <si>
    <t>Romario  Morais Ribeiro</t>
  </si>
  <si>
    <t xml:space="preserve">[15:53] Guest: Ola
[15:53]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WVrcXNLbXp6WVB3ZDR0S0g0b0xZZz09akxhVUUyUkpnSTVxV3ozdEVmQVRrRC1fb3ZyRXMtYTVhWmdqMDdZdi03czNoMVZRS3JhT04xaWFkR21aQkNjYjljbTR2eXhPaTFlN3ZVVm1tZnlhNzRDd3JsTFVZUGpYQkMyME9aZHU0aEdCSzRMb3B6b2puWDdPazRLN3pqaG9CSVpBWEhJdVR1ZTg0ZENScExKNG1EYXZUNHlLX3o1NjhUbEt6Smhi77eu77ev&amp;target_url=https%3A%2F%2Fux.simpress.com.br)
[15:53] Virtual Agent: Excelente! Agora, para que eu consiga te ajudar, escolha a opção que mais te representa:
[15:53] Guest: Sou Técnico
[15:53] Virtual Agent: Por favor, digite o seu e-mail:
[15:54] Guest: rmribeiro@simpress.com.br
[15:54] Virtual Agent: Escolha uma opção:
[15:55] Guest: Atendimento com OS 
[15:55] Virtual Agent: Digite a sua ordem de serviço. 
Exemplo: 3123913
[15:55] Guest: 6649352
[15:55] Virtual Agent: Que tipo de atendimento você precisa?
[15:56] Guest: Apoio Técnico
[15:56] Virtual Agent: Obrigada pela informações.
Encontrei as seguintes informações sobre sua Ordem de Serviço.
Número: 6649352
Nome Técnico: TÉCNICO SIMPRESS 
Status: Aceito 
Descrição:  
Data de Abertura: 14/01/2026 
Data de Atendimento: 
Data de Finalização:  
[15:56] Virtual Agent: As informações estão corretas?
[15:56] Guest: Sim
[15:56] Virtual Agent: Certo, preciso que me informe o código de defeito do equipamento. 
Exemplos: U1-XXXX ou 99.XX.XX
[15:56] Guest: Não inicializa
[15:56] Virtual Agent: Desculpe, não encontrei esse modelo/código de defeito em nosso banco de dados. 😔
Vamos tentar  novamente?
[15:56] Virtual Agent: Lembre-se de escrever exatamente como está no painel da máquina ou no log de eventos.
[15:56] Virtual Agent: Certo, preciso que me informe o código de defeito do equipamento. 
Exemplos: U1-XXXX ou 99.XX.XX
[15:56] Guest: Nao oiga
[15:56] Virtual Agent: Desculpe, não encontrei esse modelo/código de defeito em nosso banco de dados. 😔
Vamos tentar  novamente?
[15:56] Virtual Agent: Lembre-se de escrever exatamente como está no painel da máquina ou no log de eventos.
[15:56] Virtual Agent: Certo, preciso que me informe o código de defeito do equipamento. 
Exemplos: U1-XXXX ou 99.XX.XX
[15:57] Guest: Nao liga
[15:57] Virtual Agent: Ops, realmente não consegui encontrar o modelo/código de defeito que digitou.
Mas sem problemas, vou te encaminhar a nossa equipe de atendimento para que obtenha mais informações.
[15:57] Virtual Agent: Aguarde um instante que estou te encaminhando a um de nossos analistas do suporte técnico!
[15:57] [PRIVATE] System: Paulo Henrique Lima Da Silva entrou.
[15:57] Paulo Henrique Lima Da Silva: Obrigado por aguardar, já iremos atender.
[15:57] Paulo Henrique Lima Da Silva: Olá, bem vindo ao suporte, sou o Paulo. Por gentileza informe seu nome e o motivo do contato.
[15:58] Guest: Ola Paulo estou com uma 432 que não sai da tela de inicialização e não gira nenhum motor
[15:58] Guest: Medi as tensões de 24 e 5v e estão passando corretamente
[15:59] Guest: Não detecta no notebook, e fica só inicializing
Possível problema na formatter
[15:59] [PRIVATE] Guest: @L[https://simpress.service-now.com/api/now/v2/cs/media/lQYaQmBdm1KP5Tgmmh5L2cvBRy4wFuKi5ACZLaDkNR4dDwegyA5IAtviKDWfz05D|MEed217dd7bb447961a9916f279c153775.jpg]
[15:59] [PRIVATE] Guest: @L[https://simpress.service-now.com/api/now/v2/cs/media/nHYEgt12mzRXpiA3vj37xXpud5eo6qMeNeWIY2hIK7jnZYVQNZn14gyu7ZcObOX1|ME81490d18ef1fb534fa5916d45d0f21bf.jpg]
[15:59] [PRIVATE] Guest: @L[https://simpress.service-now.com/api/now/v2/cs/media/Juq8xE9ermEyPaCFeiDfJClTAnb2CsNZPrtsqeeZZvobu15ACSVewRRz2P6M47p6|ME54ccc9604694530a26b52e78c4aa542a.jpg]
[16:00] Paulo Henrique Lima Da Silva: boa tarde
[16:00] Guest: Boa tarde
[16:00] Paulo Henrique Lima Da Silva: tentou subir no modo de download?
[16:02] Guest: Tentei não vai
[16:02] Guest: Aparece a mensagem e some indo pra mesma tela de iniciar
[16:02] [PRIVATE] Guest: @L[https://simpress.service-now.com/api/now/v2/cs/media/t6lGIAn8PtB3pBlMx69OHVYc2R2lDdvm4VqAvjTTI5GF1Qnfjrzt8jzuwcaHhtaf|ME72a130a13e004ba8e9871f0718882d00.mp4]
[16:03] Paulo Henrique Lima Da Silva: ok, vou liberar a formatter, momento
[16:03] Guest: Obrigado
[16:07] Paulo Henrique Lima Da Silva: Liberar formatter - 260115-001098
[16:07] Guest: Muito obrigado tenha uma ótima tarde
[16:07] Paulo Henrique Lima Da Silva: por nada, igualmente
[16:09] System: Paulo Henrique Lima Da Silva encerrou a conversa.
</t>
  </si>
  <si>
    <t>IMS0063279</t>
  </si>
  <si>
    <t xml:space="preserve">[15:59] Guest: Boo tarde
[15:59]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ll2cE1VcEtGV3RwSG1UQl83NjV4Zz09SV9FZFFHblE2WlNoVkVQcjBUM212dGdyMUppalh0T0hzemVYMW9NTnRQa2VPdWRSZExpdHEyNk5tS1F4eGp6UFE4dHlmQUMtWFBReUFuT0FXU1R4ZG15YzdhQjd4UWZlMWpoSEdkNkN5aWlNQ3A0dURWdzlBVkRzdVN4Y2hUZ0lmazRBYU1JUWlkU0pUTWljRUpzdXFaSGhPU3NLMkNVQXZBSkE0d3ph77eu77ev&amp;target_url=https%3A%2F%2Fux.simpress.com.br)
[15:59] Virtual Agent: Excelente! Agora, para que eu consiga te ajudar, escolha a opção que mais te representa:
[15:59] Guest: Sou Técnico
[15:59] Virtual Agent: Por favor, digite o seu e-mail:
[15:59] Guest: Adias@simpress.com.br
[15:59] Virtual Agent: Escolha uma opção:
[15:59] Guest: Atendimento com OS 
[15:59] Virtual Agent: Digite a sua ordem de serviço. 
Exemplo: 3123913
[15:59] Guest: 6651197
[15:59] Virtual Agent: Que tipo de atendimento você precisa?
[15:59] Guest: Liberação de Placas
[15:59] Virtual Agent: Antes de transferir seu atendimento, preciso de algumas informações.
[15:59] Virtual Agent: Para obter o uso de liberação de placas, digite abaixo qual tipo de placa quer:
[16:00] Guest: Placa principal
[16:00]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[16:00] Virtual Agent: Para que eu possa compreender o erro, por favor me informe o que ocorre conforme as opções abaixo:
- **Não comunica via rede ou USB**
- **Não inicializa**
- **Sem tensão (tensão saída) para motores/sensores.**
[16:00] Virtual Agent: @L[https://simpress.service-now.com/imagem (1)_1757357503193.jpg|imagem (1)_1757357503193.jpg]
[16:00] Virtual Agent: Me informe qual das situações acima acontece:
[16:00] Guest: Não inicializa
[16:00]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[16:00] Virtual Agent: Como está a alimentação da placa principal?
[16:00] Guest: Normal
[16:00] Virtual Agent: Conseguiu fazer a atualização de Recovery e Firmware?
[16:01] Guest: Não
[16:01] Virtual Agent: Por último como foi o teste do painel?
[16:01] Guest: Ok
[16:01] Virtual Agent: Registrei as informações e um analista irá validar de acordo com o Diagrama Eletrico deste modelo.
Esta evidencia será registrada para autorizar a liberação da peça.
[16:01] Virtual Agent: Aguarde um instante que estou te encaminhando a um de nossos analistas do suporte técnico!
[16:01] [PRIVATE] System: Claudio Augusto Alves Da Silva Junior entrou.
[16:01] Claudio Augusto Alves Da Silva Junior: Obrigado por aguardar, já iremos atender.
[16:02] Guest: Ok
[16:10] Guest: .
[16:15] Guest: .
[16:16] Claudio Augusto Alves Da Silva Junior: Olá, bem vindo ao suporte, eu sou Cláudio. Por gentileza me informe seu nome e o motivo do contato.
[16:17] Guest: Olá Claudio
[16:17] Guest: Boa tarde, estou com um pc hp 400 g9 sff,, nao inicializa.  Tensão na tomada, ok, 117,117,0,197
Testei com outra fonte, tb nao liga, nem acende o led da motherboard . Fiz reset da bateria,  mesma coisa, sem sucesso.
[16:17] [PRIVATE] Guest: @L[https://simpress.service-now.com/api/now/v2/cs/media/AY9jxJxAAohrTXEXqJUurMAvjwmh5wVnmCIg94qkPYZgHWY75UWKX53PDBmiR4Y8|MEe44fa4fcd1e3e9eb0c385902711ab873.jpg]
[16:17] [PRIVATE] Guest: @L[https://simpress.service-now.com/api/now/v2/cs/media/5zvcNiId96H9CCJaj5tZzJ93B83P2bJ4nguekbmjyX3tdCKmICS1Z5H2jbsFBKyg|ME57fb7d577b5d05fb23b4ac94c5848218.jpg]
[16:19] Claudio Augusto Alves Da Silva Junior:  liberação de placa mãe   260115-001143
[16:20] Guest: Obg
[16:20] Guest: Bom trabalho
[16:21] Claudio Augusto Alves Da Silva Junior: ✌️✌️
[16:35] System: Claudio Augusto Alves Da Silva Junior encerrou a conversa.
</t>
  </si>
  <si>
    <t>IMS0063287</t>
  </si>
  <si>
    <t xml:space="preserve">[16:04] Guest: .
[16:04]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TB6cjFFOEJFN1dvNGxVZnZ4cC1uUT09YU9TcUNHN2RpSWFMU0lIcEtERDlFQWttdXdiZklNRWpiajFMc2FZTjJXVmFVWk91WnpzTW92X3RZRDFiRlgzeVQtUk00dnc4ZDFWeVlpRUVVNm5yeXFTVjJzV2RJNUwzNFJuRFJWc0l6OTd0c3dpM1NHWDEzZWhQc2lNalp5MXNSdmlSNDBtOXVDZ19mY19OWUNweUtvdTNxblRabEltZElfRVVUNUx377eu77ev&amp;target_url=https%3A%2F%2Fux.simpress.com.br)
[16:04] Virtual Agent: Excelente! Agora, para que eu consiga te ajudar, escolha a opção que mais te representa:
[16:04] Guest: Sou Técnico
[16:04] Virtual Agent: Por favor, digite o seu e-mail:
[16:04] Guest: comachado@simpress.com.br
[16:04] Virtual Agent: Escolha uma opção:
[16:04] Guest: Atendimento com OS 
[16:04] Virtual Agent: Digite a sua ordem de serviço. 
Exemplo: 3123913
[16:05] Guest: 6651183
[16:05] Virtual Agent: Que tipo de atendimento você precisa?
[16:05] Guest: Atendimento PC’s e Note
[16:05] Virtual Agent: Por favor, descreva em poucas palavras qual problema está acontecendo com o equipamento:
[16:05] Guest: Hdmi n funciona
[16:05] Virtual Agent: Ok, agora envie uma foto do erro apresentado.
[16:06] Virtual Agent: Aguarde um instante que estou te encaminhando a um de nossos analistas do suporte técnico!
[16:06] Guest: No aguardo
[16:10] [PRIVATE] System: Paulo Henrique Lima Da Silva entrou.
[16:10] Paulo Henrique Lima Da Silva: Obrigado por aguardar, já iremos atender.
[16:10] Paulo Henrique Lima Da Silva: Olá, bem vindo ao suporte, sou o Paulo. Por gentileza informe seu nome e o motivo do contato.
[16:12] Guest: Opa sou o Christian. 
Estou com um HP 250 G8 
Onde o Hdmi não comunica 
Fiz as atualizações de drivers e estão ok, porém o erro persiste.
[16:12] [PRIVATE] Guest: @L[https://simpress.service-now.com/api/now/v2/cs/media/kN0hesAvKP2dVNvF7ZUngQCJk5z1aHifVS2YcaXt0gFcSB3mUC1mJMhbqTTtQ9hV|Bios na última versão.]
[16:13] [PRIVATE] Guest: @L[https://simpress.service-now.com/api/now/v2/cs/media/GVgW8taBrUcvEiArusQetqVOC337lzL9yHkOsQn96fRqXWyoJimXmO3HpqIwGbaI|Ainda segue sem comunicação.]
[16:14] Paulo Henrique Lima Da Silva: algum sinal de dano no hdmi?
[16:15] Guest: Não.
[16:15] Paulo Henrique Lima Da Silva: testou com outro cabo/monitor?
[16:15] Guest: Sim. O mesmo monitor e cabo comunica com outro laptop
[16:16] Paulo Henrique Lima Da Silva: certo, qual seu diagnóstico?
[16:16] Guest: Main board
[16:16] Paulo Henrique Lima Da Silva: vou realizar a liberação da placa, momento
[16:17] Guest: Ok.
[16:20] Paulo Henrique Lima Da Silva: Liberar placa principal - 260115-001186
[16:20] Guest: Obrigado
[16:21] Paulo Henrique Lima Da Silva: por nada
[16:27] System: Paulo Henrique Lima Da Silva encerrou a conversa.
</t>
  </si>
  <si>
    <t>IMS0063297</t>
  </si>
  <si>
    <t>Rafael Da Silva Souza</t>
  </si>
  <si>
    <t xml:space="preserve">[16:13] Guest: Ola
[16:13]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jBkbERFM014NG5COUE3MEtoam5udz09SUk5T0ZOQXJfcGpRY0JBbWZqYTFMWENQNXloQmdiU3hRYWJsR2N2U1BXbmFnaEgxYklNRVlqeFpZR3Jka0drZ09taEZ5dmtieFNVVWc0REZBWC1GQS14LVJqbWx6S05BQ0hsLTZHd0dlVWVrR2JNSW1HMGs3cDZnVXJ6Mi00c3Jsc3hMWVBoZXVMblM1clk3bWZSUGRqYkxLczZmQjBzNkdqY2lkVHls77eu77ev&amp;target_url=https%3A%2F%2Fux.simpress.com.br)
[16:13] Virtual Agent: Excelente! Agora, para que eu consiga te ajudar, escolha a opção que mais te representa:
[16:13] Guest: Sou Técnico
[16:13] Virtual Agent: Por favor, digite o seu e-mail:
[16:14] Guest: Rdsouza@simpress.com.br
[16:14] Virtual Agent: Escolha uma opção:
[16:14] Guest: Atendimento com OS 
[16:14] Virtual Agent: Digite a sua ordem de serviço. 
Exemplo: 3123913
[16:14] Guest: 6599642
[16:14] Virtual Agent: Que tipo de atendimento você precisa?
[16:14] Guest: Apoio Técnico
[16:14] Virtual Agent: Obrigada pela informações.
Encontrei as seguintes informações sobre sua Ordem de Serviço.
Número: 6599642
Nome Técnico: TÉCNICO SIMPRESS 
Status: Aceito 
Descrição: Quando a impressora puxa o papel pra imprimir o verso, a folha desalinha e as impressões saem desalinhadas, impressões somente Frente estão normais. 
Data de Abertura: 10/12/2025 
Data de Atendimento: 11/12/2025
Data de Finalização:  
[16:14] Virtual Agent: As informações estão corretas?
[16:14] Guest: Sim
[16:14] Virtual Agent: Certo, preciso que me informe o código de defeito do equipamento. 
Exemplos: U1-XXXX ou 99.XX.XX
[16:14] Guest: Sem erro
[16:14] Virtual Agent: Desculpe, não encontrei esse modelo/código de defeito em nosso banco de dados. 😔
Vamos tentar  novamente?
[16:14] Virtual Agent: Lembre-se de escrever exatamente como está no painel da máquina ou no log de eventos.
[16:14] Virtual Agent: Certo, preciso que me informe o código de defeito do equipamento. 
Exemplos: U1-XXXX ou 99.XX.XX
[16:15] Guest: Sem erro
[16:15] Virtual Agent: Desculpe, não encontrei esse modelo/código de defeito em nosso banco de dados. 😔
Vamos tentar  novamente?
[16:15] Virtual Agent: Lembre-se de escrever exatamente como está no painel da máquina ou no log de eventos.
[16:15] Virtual Agent: Certo, preciso que me informe o código de defeito do equipamento. 
Exemplos: U1-XXXX ou 99.XX.XX
[16:15] Guest: Falar com analosta
[16:15] Virtual Agent: Ops, realmente não consegui encontrar o modelo/código de defeito que digitou.
Mas sem problemas, vou te encaminhar a nossa equipe de atendimento para que obtenha mais informações.
[16:15] Virtual Agent: Aguarde um instante que estou te encaminhando a um de nossos analistas do suporte técnico!
[16:15] Guest: Analista
[16:16] [PRIVATE] System: Rosalino Oliveira Carneiro entrou.
[16:16] Rosalino Oliveira Carneiro: Obrigado por aguardar, já iremos atender.
[16:17] Rosalino Oliveira Carneiro: boa tarde sou ROSALINO  em que posso ajudar
[16:17] Guest: Boa tarde Rosalino
[16:17] Guest: Estou em uma 62655
[16:18] Guest: Em que quando é feito frente e verso
[16:19] Rosalino Oliveira Carneiro: ?
[16:21] Rosalino Oliveira Carneiro: oque acontece quando manda frente e verso
[16:21] Guest: O verso sai torto
[16:21] Guest: Impressões simples tudo normal
[16:21] Guest: Ja troquei os roletes.
[16:21] Guest: Fusor
[16:21] Guest: Mecanismo de registro e por fim a porta
[16:21] Guest: Que observação veio usada
[16:21] Rosalino Oliveira Carneiro: é na impressão ou na copia
[16:21] Guest: E no fim parece que ficou pior
[16:21] Guest: Vou te enviar com ela fica comum
[16:21] Guest: Diferença muito grande
[16:21] Guest: Atualizei o firmware
[16:21] [PRIVATE] Guest: @L[https://simpress.service-now.com/api/now/v2/cs/media/hNaDLJfI03K3Bc3LvYOs3TZds10vbsY0QZgqrMS7cRpJOKBlta8z1x2zygui7UZ7|MEd6bcefc0f3a3caf2777345bf23e37980.jpg]
[16:21] [PRIVATE] Guest: @L[https://simpress.service-now.com/api/now/v2/cs/media/QBfcnXOGQLDZq8yPPYtWGfliSkmaXAbJ38wGYZAhi7MgNoItRh88BN1fdGg4RPNe|No verso, observe do lado esquerdo da foto]
[16:21] Guest: Opa
[16:22] Guest: Fiquei sem sinal
[16:22] Guest: Peguei da empresa agora
[16:22] Guest: Impressão
[16:22] Guest: Sempre o verso sai torto
[16:23] Rosalino Oliveira Carneiro: chegou abrir a porta da maquina pra ver se ela bate em algum lugar 
[16:23] Guest: Eu troquei a porta
[16:24] Guest: A princípio caminho limpo
[16:24] Rosalino Oliveira Carneiro: manda uma impressão frente e verso e abre a porta pra ver onde começa a torção 
[16:26] Guest: Na hora que eu abrir a porta ela vai parar, independente do acontecer,  tentei algo parecido em que eu deixo chaves pra das by pass na maquina mais nao adianta nada, pois nao da pra ver onde tranca.
[16:28] Rosalino Oliveira Carneiro: conforme os teste que você fez qual o seu diagnostico?
[16:30] Guest: Não sei, por isso estou solicitando suporte, pois co forme falei, acreditei que era o mecanismo de registro e nao resolveu, troquei os roletes e tbm nada. Por fim foi solicitado a porta e parece que ficou pior, eu acreditava que era a porta mais dai me mandaram uma usada.
[16:30] Guest: Agora nao sei mais o que fazer
[16:31] Rosalino Oliveira Carneiro: faz um teste manda impressão e pressiona a porta lateral dela 
[16:31] Guest: Um momento.to
[16:41] Guest: Opa
[16:41] Guest: Não adiantou
[16:41] Guest: Mudamos o documento
[16:41] Guest: E mesmo assim nao resolveu
[16:41] Rosalino Oliveira Carneiro: gera troca
[16:42] [PRIVATE] Guest: @L[https://simpress.service-now.com/api/now/v2/cs/media/ZfSxFChPmi4tXFmWmNJA6ZU0MsPIYU4CtFzCsag2VtDSV225SL711dCeTcwVDMX5|MEc3e72b5c36d749f52121b5de0067c80d.jpg]
[16:42] Rosalino Oliveira Carneiro: vi que esta no /4 e fei trocado varias peças
[16:42] Guest: Sim
[16:42] Guest: Precisa de alguma liberação?
[16:42] Rosalino Oliveira Carneiro: troca tecnica só validar com seu supervisor agora
[16:42] Guest: Certo
</t>
  </si>
  <si>
    <t>IMS0063321</t>
  </si>
  <si>
    <t xml:space="preserve">[16:46] Guest: Boa tarde
[16:46]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mphMjRUcUhFLTNkT1BjT1ozeHY5dz09TWhqRVVSNUxzZU9wbnJiQVNIc0EwZVd2VHV6YzRqUjROWTJBdDBUajNuRmFsbkFsb0hEbXlYRF94MWpidEhpR0tTNWtfXzB6RXktR0FfWmVTa2xCS2NqUG5EczMzZ2FrREJJTDhEYkpTTE9qRGRsR3otSzR2UE1uR042cEJlVWZBdXNqbXdzU2pWWFl0UmFoMmt0UnRnd1lmSVZ1VWxNWjZOZTBXVWs277eu77ev&amp;target_url=https%3A%2F%2Fux.simpress.com.br)
[16:46] Virtual Agent: Excelente! Agora, para que eu consiga te ajudar, escolha a opção que mais te representa:
[16:47] Guest: Sou Técnico
[16:47] Virtual Agent: Por favor, digite o seu e-mail:
[16:47] Guest: acnascimento@simpress.com.br
[16:47] Virtual Agent: Escolha uma opção:
[16:47] Guest: Atendimento com OS 
[16:47] Virtual Agent: Digite a sua ordem de serviço. 
Exemplo: 3123913
[16:47] Guest: 6652453
[16:47] Virtual Agent: Que tipo de atendimento você precisa?
[16:47] Guest: Apoio Técnico
[16:47] Virtual Agent: Obrigada pela informações.
Encontrei as seguintes informações sobre sua Ordem de Serviço.
Número: 6652453
Nome Técnico:  
Status: Aceito 
Descrição: Máquina não liga 
Data de Abertura: 15/01/2026 
Data de Atendimento: 
Data de Finalização:  
[16:47] Virtual Agent: As informações estão corretas?
[16:47] Guest: Não
[16:47] Virtual Agent: Consegui te ajudar?
[16:47] Guest: Não
[16:47] Virtual Agent: Anotado! Sua opinião faz toda a diferença. 
Agora, me conta: quer finalizar o atendimento ou voltar ao menu inicial?
[16:48] Guest: Voltar ao menu inicial
[16:48]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Vc5VFlTbFdPeU9LUF85ME9yaFVmQT09azI0a0tndl8xRVNuS2lHZERfLW5wNjFCQ0x1TXQ5eUpFSUR6S295TmlPN3lDMHBfS0xhVms4MWprUWJXY0Zsdk05ejcwa3hrbkNnVE9vRmg4Q21EcFJabEF6ZWd0UFFBSzNPdXBiaENUWGZtNFdRaDhOS25XLXllUWRBdHREbEU1NjRWVDZXVEFqaHFCS1pmUXoxdm9iZGprX1hWR1UxS3NXZGZPRjlt77eu77ev&amp;target_url=https%3A%2F%2Fux.simpress.com.br)
[16:48] Virtual Agent: Excelente! Agora, para que eu consiga te ajudar, escolha a opção que mais te representa:
[16:48] Guest: Sou Técnico
[16:48] Virtual Agent: Por favor, digite o seu e-mail:
[16:48] Guest: acnascimento@simpress.com.br
[16:48] Virtual Agent: Escolha uma opção:
[16:48] Guest: 3
[16:48] Virtual Agent: Desculpe, não entendi. Você poderia me ajudar respondendo?
[16:48] Virtual Agent: Escolha uma opção:
[16:48] Guest: 6652453
[16:48] Virtual Agent: Desculpe, não entendi. Você poderia me ajudar respondendo?
[16:48] Virtual Agent: Escolha uma opção:
[16:48] Guest: Atendimento com OS 
[16:48] Virtual Agent: Digite a sua ordem de serviço. 
Exemplo: 3123913
[16:48] Guest: 6652453
[16:48] Virtual Agent: Que tipo de atendimento você precisa?
[16:48] Guest: Atendimento PC’s e Note
[16:48] Virtual Agent: Por favor, descreva em poucas palavras qual problema está acontecendo com o equipamento:
[16:49] Guest: Não ligq
[16:49] Virtual Agent: Ok, agora envie uma foto do erro apresentado.
[16:49] Virtual Agent: Aguarde um instante que estou te encaminhando a um de nossos analistas do suporte técnico!
[16:49] [PRIVATE] System: Valdeir Vilela Ferreira De Novais entrou.
[16:49] Valdeir Vilela Ferreira De Novais: Obrigado por aguardar, já iremos atender.
[16:50] Valdeir Vilela Ferreira De Novais: Boa tarde, sou Valdeir em que posso ajudar?
[16:50] Guest: Boa tarde
[16:50] Guest: Tudo bom?
[16:51] Valdeir Vilela Ferreira De Novais: beleza e você?
[16:51] Guest: Que bom, estou bem graças a Deus
[16:52] Guest: Estou com PRODESKDM 400 g6
[16:53] Guest: Não liga
[16:53] Valdeir Vilela Ferreira De Novais: certo
[16:53] Guest: A fonte
[16:53] Guest: Está boa testei em outra
[16:53] Valdeir Vilela Ferreira De Novais: como esse problema se iniciou? algum relato do usuário?
[16:54] Guest: Estava funcionando
[16:55] Guest: Mas aqui é uma universidade tere as várias quando eles foram ligar os aparelhos todos ligarão menos esse
[16:56] Guest: Teve***
[16:56] Valdeir Vilela Ferreira De Novais: certo, além do teste da fonte quais outros testes você realizou?
[16:57] Guest: Verifiquei memória processador  ssd
[16:57] [PRIVATE] Guest: @L[https://simpress.service-now.com/api/now/v2/cs/media/2DaE1tRULcgfeLpfrlMELjPuP3YTEMwGOwp3cepumCBIbtHbKwtUe0w3G2WrmU2f|ME6afbeb33a2fb5879ffca2660c41e4227.jpg]
[16:59] Valdeir Vilela Ferreira De Novais: certo retira todos os periféricos da placa, memória, ssd e o processador, ai você tenta ligar, valida se apresenta algum led ou beep
[17:01] Guest: Nada também
[17:02] [PRIVATE] Guest: @L[https://simpress.service-now.com/api/now/v2/cs/media/ht7wRXwYpgUGvnQaM3LQDfbt1Dr9qvIbt68bmzGlyYfAPW3dhEfdYlDkHF4cNrWJ|MEd5506f15526ae5e67bfbeb1643c70fb8.jpg]
[17:03] Valdeir Vilela Ferreira De Novais: certo tenta ligar com esses botões pressionados: Botão Windows+B+Botão Power
[17:05] Guest: Sem as peças?
[17:06] Valdeir Vilela Ferreira De Novais: isso
[17:08] Guest: Nada também
[17:09] Valdeir Vilela Ferreira De Novais: certo vou fazer a liberação da placa mãe, só um momento
[17:09] Guest: Ok
[17:14] Guest: .
[17:15] Valdeir Vilela Ferreira De Novais: 260115-001257 essa é a liberação para pedir a placa mãe, quando for realizar o pedido, coloque na descrição de observação do técnico o defeito da máquina, justificando o pedido da peça para que assim não ocorra recusas indevidas
[17:16] Guest: Obrigado
[17:16] Valdeir Vilela Ferreira De Novais: de nada
[17:18] System: Valdeir Vilela Ferreira De Novais encerrou a conversa.
</t>
  </si>
  <si>
    <t>IMS0063325</t>
  </si>
  <si>
    <t xml:space="preserve">[16:55]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DQyYU1fMndUWTJwb3VGM25HWWFrUT09VDBIVEIwcW53c1B2R01ocGJJN3RoTUVfUk9uVkhaSzNTWjB1Y1RrWTBrbTFjaENaNk1fT2tUUmNoZzZpWU04eC1leHMwdk9ZcG53d3VMZWRjMzVvYXVmWXdMSVBJS3h2T3JGcUJ6ano3NTRHSVd4VU5QOFBiSzFGZDg4Y0VtWlBEakxfdmk1SUVuUlM4bDRCS3hYcUUtdUxJTGdLdDBIVlg2a2ZPa21H77eu77ev&amp;target_url=https%3A%2F%2Fux.simpress.com.br)
[16:55] Virtual Agent: Excelente! Agora, para que eu consiga te ajudar, escolha a opção que mais te representa:
[16:55] Guest: Sou Técnico
[16:55] Virtual Agent: Por favor, digite o seu e-mail:
[16:55] Guest: guizeni@simpress.com.br
[16:55] Virtual Agent: Escolha uma opção:
[16:55] Guest: Atendimento com OS 
[16:55] Virtual Agent: Digite a sua ordem de serviço. 
Exemplo: 3123913
[16:55] Guest: 6642676
[16:55] Virtual Agent: Que tipo de atendimento você precisa?
[16:56] Guest: Apoio Técnico
[16:56] Virtual Agent: Obrigada pela informações.
Encontrei as seguintes informações sobre sua Ordem de Serviço.
Número: 6642676
Nome Técnico: TÉCNICO SIMPRESS 
Status: Aceito 
Descrição: Equipamento apresenta erro no scanner, não permitindo cópias e digitalizações. 
Data de Abertura: 12/01/2026 
Data de Atendimento: 
Data de Finalização:  
[16:56] Virtual Agent: As informações estão corretas?
[16:56] Guest: Sim
[16:56] Virtual Agent: Certo, preciso que me informe o código de defeito do equipamento. 
Exemplos: U1-XXXX ou 99.XX.XX
[16:56] Guest: problema com o scaner
[16:56] Virtual Agent: Desculpe, não encontrei esse modelo/código de defeito em nosso banco de dados. 😔
Vamos tentar  novamente?
[16:57] Virtual Agent: Lembre-se de escrever exatamente como está no painel da máquina ou no log de eventos.
[16:57] Virtual Agent: Certo, preciso que me informe o código de defeito do equipamento. 
Exemplos: U1-XXXX ou 99.XX.XX
[16:57] Guest: 1111
[16:57] Virtual Agent: Desculpe, não encontrei esse modelo/código de defeito em nosso banco de dados. 😔
Vamos tentar  novamente?
[16:57] Virtual Agent: Lembre-se de escrever exatamente como está no painel da máquina ou no log de eventos.
[16:57] Virtual Agent: Certo, preciso que me informe o código de defeito do equipamento. 
Exemplos: U1-XXXX ou 99.XX.XX
[16:58] Guest: 55.30.00
[16:58] Virtual Agent: Ops, realmente não consegui encontrar o modelo/código de defeito que digitou.
Mas sem problemas, vou te encaminhar a nossa equipe de atendimento para que obtenha mais informações.
[16:58] Virtual Agent: Aguarde um instante que estou te encaminhando a um de nossos analistas do suporte técnico!
[16:58] [PRIVATE] System: Samuel Mauro Da Silva entrou.
[16:58] Samuel Mauro Da Silva: Obrigado por aguardar, já iremos atender.
[17:02] Samuel Mauro Da Silva: Olá, bem vindo ao suporte, eu sou o Samuel. Por gentileza me informe o motivo do contato.
[17:02] Guest: boa tarde samuel
[17:02] Guest: tudo bem ?
[17:02] Guest: estou com problema no ADF de uma hp 428
[17:03] [PRIVATE] Guest: @L[https://simpress.service-now.com/api/now/v2/cs/media/rrF8mkxEg6BniUClYHphqUqWX7M6m9FGHEmReGdZtrBfmpiYn2Of3JpLlYBW9yX2|MEd63898156f88c2add75a119735da61d0.jpg]
[17:03] Guest: apresentando esse erro
[17:03] Guest: onde não é possivel fazer digitalização e nem copia
[17:03] Samuel Mauro Da Silva: ok e o equipamento imprime do PC?
[17:03] Guest: ele imprime normalmente
[17:04] Guest: apenas não faz copias e digitalização
[17:05] Samuel Mauro Da Silva: ok, essa falha geralmente esta associada ao modulo do scanner, mas abra a tampa lateral e de uma olhada na placa fonte pra ver se ela esta normal
[17:05] Samuel Mauro Da Silva: pois em alguns casos é falha na fonte
[17:05] Samuel Mauro Da Silva: mesmo imprimindo normal
[17:06] Guest: não estou mais no local onde está a impressora , estou em outros hospital
[17:08] Samuel Mauro Da Silva: ok, vc é tecnico residente ne?
[17:09] Guest: sim, sou tecnico residente
[17:10] Guest: mas não do hospital onde esta localizado a maquina
[17:13] Guest: eu e meu lider de equipe fomos lá verificar a impressora
[17:14] Samuel Mauro Da Silva: ok Guilherme, sem fazer essa verificaçao fica dificil determinar se o problema é no modulo do scanner ou placa fonte
[17:14] Samuel Mauro Da Silva: o correto seria vcs nos chamarem no local do atendimento
[17:17] Guest: man
[17:18] Guest: tenho os log de erro
[17:18] Guest: 30.03.30 Erro 2026-01-15 11:50:50 56084 1 Desligamento do motor da mesa TETONXXXXN002.1924A.00
30.01.08 Aviso 2026-01-15 10:59:53 56078 0 Erro de posição inicial TETONXXXXN002.1924A.00
30.03.30 Erro 2026-01-15 10:47:38 56076 0 Desligamento do motor da mesa TETONXXXXN002.1924A.00
30.01.08 Aviso 2026-01-15 10:40:23 56076 0 Erro de posição inicial TETONXXXXN002.1924A.00
[17:20] Guest: consigo acessar ela via IP
[17:21] Samuel Mauro Da Silva: consegue sim, mas só tem esses logs de erro
[17:21] Guest: eles fica repetindo
[17:24] Samuel Mauro Da Silva: ok e chegou a imprimir o relatório de erro?
[17:24] Guest: não
[17:26] Guest: consegue liberar a peças referente aos erros ?
[17:29] Samuel Mauro Da Silva: aguarde um momento que vou liberar o scanner
[17:29] Guest: fala da mesa completa com adf ?
[17:33] Samuel Mauro Da Silva: sim
[17:38] Guest: opa man
[17:38] Guest: consegue mandar o codigo da peça completa
[17:45] Guest: conseguiu liberar a peça ?
[17:45] Samuel Mauro Da Silva: OS 260115-001122, liberado o modulo do scanner
[17:45] Guest: tem o codigo da peça ?
[17:46] Samuel Mauro Da Silva: pra encontrar o codigo da peça entre no aplicativo simfix
[17:46] Guest: e a mesa junto com o adf certo
[17:46] Samuel Mauro Da Silva: sim
[17:47] Samuel Mauro Da Silva: a peça ja vem com os 2
[17:47] Guest: blz
</t>
  </si>
  <si>
    <t>IMS0063337</t>
  </si>
  <si>
    <t xml:space="preserve">[17:15]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UhzdFdOWGxBWUZmZEZRNG44NjFqUT09d0dRNWdnVHNpdDFoZXRWZlNBb0k3a2t1LTlXT1NOVkJEMXB1Rm9xYmhjdmVicFBzaDVjM3dGMk5BYjFCVWgxMHlMdXlhYmxhU0VSRDRJY0hZSkFiSV9UcGd4R2VVT0g2R0g1YkcxbDNOSjNwLUE5VzZHb3RrLWVsSzRXeVhtTjVjdHRRS0tFMHdqSW5odnoyRjF5dlNwSkY3SXBjRDcyNGhwRGhSd0NN77eu77ev&amp;target_url=https%3A%2F%2Fux.simpress.com.br)
[17:15] Virtual Agent: Excelente! Agora, para que eu consiga te ajudar, escolha a opção que mais te representa:
[17:15] Guest: Sou Técnico
[17:15] Virtual Agent: Por favor, digite o seu e-mail:
[17:16] Guest: ddbertotto@simpress.com.br
[17:16] Virtual Agent: Escolha uma opção:
[17:16] Guest: Atendimento com OS 
[17:16] Virtual Agent: Digite a sua ordem de serviço. 
Exemplo: 3123913
[17:16] Guest: 6653383
[17:16] Virtual Agent: Que tipo de atendimento você precisa?
[17:17] Guest: Apoio Técnico
[17:17] Virtual Agent: Obrigada pela informações.
Encontrei as seguintes informações sobre sua Ordem de Serviço.
Número: 6653383
Nome Técnico:  
Status: Aceito 
Descrição: Notebook nao liga, efetuado testes com diferentes carregadores, sem sinal de energia 
Data de Abertura: 15/01/2026 
Data de Atendimento: 
Data de Finalização:  
[17:17] Virtual Agent: As informações estão corretas?
[17:17] Guest: Sim
[17:17] Virtual Agent: Certo, preciso que me informe o código de defeito do equipamento. 
Exemplos: U1-XXXX ou 99.XX.XX
[17:17] Guest: Não liga
[17:17] Virtual Agent: Desculpe, não encontrei esse modelo/código de defeito em nosso banco de dados. 😔
Vamos tentar  novamente?
[17:17] Virtual Agent: Lembre-se de escrever exatamente como está no painel da máquina ou no log de eventos.
[17:17] Virtual Agent: Certo, preciso que me informe o código de defeito do equipamento. 
Exemplos: U1-XXXX ou 99.XX.XX
[17:17] Guest: Não liga
[17:17] Virtual Agent: Desculpe, não encontrei esse modelo/código de defeito em nosso banco de dados. 😔
Vamos tentar  novamente?
[17:17] Virtual Agent: Lembre-se de escrever exatamente como está no painel da máquina ou no log de eventos.
[17:17] Virtual Agent: Certo, preciso que me informe o código de defeito do equipamento. 
Exemplos: U1-XXXX ou 99.XX.XX
[17:18] Guest: Não liga
[17:18] Virtual Agent: Ops, realmente não consegui encontrar o modelo/código de defeito que digitou.
Mas sem problemas, vou te encaminhar a nossa equipe de atendimento para que obtenha mais informações.
[17:18] Virtual Agent: Aguarde um instante que estou te encaminhando a um de nossos analistas do suporte técnico!
[17:18] [PRIVATE] System: Marcos Geanini Cabral Araujo entrou.
[17:18] Marcos Geanini Cabral Araujo: Obrigado por aguardar, já iremos atender.
[17:28] Marcos Geanini Cabral Araujo: Boa Tarde tudo bem ?
Sou o Marcos Analista de Suporte da Simpress, como posso te ajudar?
[17:29] Guest: Boa tarde
[17:30] Guest: Estou com elitebook
[17:30] Guest: Que nao esta ligando
[17:30] Marcos Geanini Cabral Araujo: quais procedimentos realizados ?
[17:31] Guest: Quando conecta o carregador, não da sinal nenhum, ja tirei todos os componentes para teste
[17:32] Guest: Memoria, ssd, placa do wifi, flat do touchpad
[17:32] Guest: E o mesmo continua sem dar sinal
[17:33] Guest: Desmontei o msm para ver se havia alguma marca de oxidação
[17:34] Guest: Porém o msm esta em perfeito estado
[17:34] [PRIVATE] Guest: @L[https://simpress.service-now.com/api/now/v2/cs/media/Y7i63rqubFL56zr1bG0vm5yyaDcjLh1zhgOzx18FK2Ld1pWlwBMqQz7xfnIaAMRg|MEf5169b91d052f8684f02af2337bff788.jpg]
[17:34] [PRIVATE] Guest: @L[https://simpress.service-now.com/api/now/v2/cs/media/VT7Bl0RZwTAYVpbhG5IkXiiwljQANl1m4nMaMCAfY8uFvY9Erymmv9KvxYfUcNjX|MEe707c21fdb2d1cb1f2b19c331f28a2fa.jpg]
[17:34] [PRIVATE] Guest: @L[https://simpress.service-now.com/api/now/v2/cs/media/429yEJ1dWescCbWokb8QX5Sp9gWONftClXmQN32ytj4fzqcRkEi5bCBfgcAJiwqw|ME62f6a47d8eda85373d4d426611172cc0.jpg]
[17:35] [PRIVATE] Guest: @L[https://simpress.service-now.com/api/now/v2/cs/media/6k5zlaqf65zyC3TSG89pqbx61Nsj3oh27RVQcGdEdQjFDjunLyM7arujVtUEfnzx|MEe7524c5f426c078f0b9e3350b51f6289.mp4]
[17:37] Marcos Geanini Cabral Araujo: ok tudo certo 
[17:38] Marcos Geanini Cabral Araujo: aguarde um momento 
[17:47] Guest: Ok
[17:50] Marcos Geanini Cabral Araujo: PLACA MÃE LIBERADA NA O.S 260115-000845
[17:51] Guest: Ok
[17:51] Guest: Obrigado
[17:51] Marcos Geanini Cabral Araujo: por nada 
[17:51] System: Marcos Geanini Cabral Araujo encerrou a conversa.
</t>
  </si>
  <si>
    <t>IMS0063340</t>
  </si>
  <si>
    <t xml:space="preserve">[17:17] Guest: Boa tarde
[17:17]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jdWUms2OVZHTFhWeTYxR1VGZXktUT09aThzOW5vSkItYnBwNlpob084TTdBWnlQOXdtTmxzRWxlYkQtdDVlTW1oaExJUnY5bGh6Vl92dkh6c2pLRTlpUU9hU21hdVhzU0FybGVzQ18wTG1GcmhwZmZlOTNOVzZyZDRqaXZ0N3A0bkpLYkJfRmV1YVJLMy1hUk42N093S1NWdWE3ajJFeGRjN19xSHFyZk1ORVFJd1RkVXBULTcxWnoxTFVuSjk477eu77ev&amp;target_url=https%3A%2F%2Fux.simpress.com.br)
[17:17] Virtual Agent: Excelente! Agora, para que eu consiga te ajudar, escolha a opção que mais te representa:
[17:17] Guest: Sou Técnico
[17:17] Virtual Agent: Por favor, digite o seu e-mail:
[17:18] Guest: jpjsantos@simpress.com.br
[17:18] Virtual Agent: Escolha uma opção:
[17:18] Guest: Atendimento com OS 
[17:18] Virtual Agent: Digite a sua ordem de serviço. 
Exemplo: 3123913
[17:18] Guest: 6608649
[17:18] Virtual Agent: Que tipo de atendimento você precisa?
[17:18] Guest: Apoio Técnico
[17:18] Virtual Agent: 
[17:18] Virtual Agent: As informações estão corretas?
[17:18] Guest: Sim
[17:18] Virtual Agent: Certo, preciso que me informe o código de defeito do equipamento. 
Exemplos: U1-XXXX ou 99.XX.XX
[17:18] Guest: N
[17:18] Virtual Agent: Desculpe, não encontrei esse modelo/código de defeito em nosso banco de dados. 😔
Vamos tentar  novamente?
[17:18] Virtual Agent: Lembre-se de escrever exatamente como está no painel da máquina ou no log de eventos.
[17:18] Virtual Agent: Certo, preciso que me informe o código de defeito do equipamento. 
Exemplos: U1-XXXX ou 99.XX.XX
[17:19] Guest: N
[17:19] Virtual Agent: Desculpe, não encontrei esse modelo/código de defeito em nosso banco de dados. 😔
Vamos tentar  novamente?
[17:19] Virtual Agent: Lembre-se de escrever exatamente como está no painel da máquina ou no log de eventos.
[17:19] Virtual Agent: Certo, preciso que me informe o código de defeito do equipamento. 
Exemplos: U1-XXXX ou 99.XX.XX
[17:19] Guest: N
[17:19] Virtual Agent: Ops, realmente não consegui encontrar o modelo/código de defeito que digitou.
Mas sem problemas, vou te encaminhar a nossa equipe de atendimento para que obtenha mais informações.
[17:19] Virtual Agent: Aguarde um instante que estou te encaminhando a um de nossos analistas do suporte técnico!
[17:19] [PRIVATE] System: Claudio Augusto Alves Da Silva Junior entrou.
[17:19] Claudio Augusto Alves Da Silva Junior: Obrigado por aguardar, já iremos atender.
</t>
  </si>
  <si>
    <t>IMS0063349</t>
  </si>
  <si>
    <t xml:space="preserve">[17:32] Guest: Olá
[17:32]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TJGdGE1NjNTOFZ3RktOZm9uaGtWQT09Sl9UWmxPX2NhN215aS1xRDBYWDlTSjhwNm9rRk9UbFc3SUYzMUFUNUxTOUVJeEpoclJJY3VvM3R2Uko2UHdfQVhRTDFSSWk3YmJadmo3aUU3a2MzSG9SYmxQTmstQ3JLNkdScDJvb0pyU0dqdFh4RURWUHlwdXRZUWFkTVNMcFBsSWpCbEhUM01Kb3B4VnlNbXBKUzM3a2M5bzJBN3FaTXpoMnMwTGRl77eu77ev&amp;target_url=https%3A%2F%2Fux.simpress.com.br)
[17:32] Virtual Agent: Excelente! Agora, para que eu consiga te ajudar, escolha a opção que mais te representa:
[17:32] Guest: Sou Técnico
[17:32] Virtual Agent: Por favor, digite o seu e-mail:
[17:32] Guest: jpjsantos@simpress.com.br
[17:32] Virtual Agent: Escolha uma opção:
[17:32] Guest: Atendimento com OS 
[17:32] Virtual Agent: Digite a sua ordem de serviço. 
Exemplo: 3123913
[17:32] Guest: 6608649
[17:32] Virtual Agent: Que tipo de atendimento você precisa?
[17:32] Guest: Apoio Técnico
[17:32] Virtual Agent: 
[17:32] Virtual Agent: As informações estão corretas?
[17:33] Guest: Sim
[17:33] Virtual Agent: Certo, preciso que me informe o código de defeito do equipamento. 
Exemplos: U1-XXXX ou 99.XX.XX
[17:33] Guest: N
[17:33] Virtual Agent: Desculpe, não encontrei esse modelo/código de defeito em nosso banco de dados. 😔
Vamos tentar  novamente?
[17:33] Virtual Agent: Lembre-se de escrever exatamente como está no painel da máquina ou no log de eventos.
[17:33] Virtual Agent: Certo, preciso que me informe o código de defeito do equipamento. 
Exemplos: U1-XXXX ou 99.XX.XX
[17:33] Guest: N
[17:33] Virtual Agent: Desculpe, não encontrei esse modelo/código de defeito em nosso banco de dados. 😔
Vamos tentar  novamente?
[17:33] Virtual Agent: Lembre-se de escrever exatamente como está no painel da máquina ou no log de eventos.
[17:33] Virtual Agent: Certo, preciso que me informe o código de defeito do equipamento. 
Exemplos: U1-XXXX ou 99.XX.XX
[17:33] Guest: N
[17:33] Virtual Agent: Ops, realmente não consegui encontrar o modelo/código de defeito que digitou.
Mas sem problemas, vou te encaminhar a nossa equipe de atendimento para que obtenha mais informações.
[17:33] Virtual Agent: Aguarde um instante que estou te encaminhando a um de nossos analistas do suporte técnico!
[17:33] [PRIVATE] System: Paulo Henrique Lima Da Silva entrou.
[17:33] Paulo Henrique Lima Da Silva: Obrigado por aguardar, já iremos atender.
[17:34] Paulo Henrique Lima Da Silva: Olá, bem vindo ao suporte, sou o Paulo. Por gentileza informe seu nome e o motivo do contato.
[17:34] Guest: Boa tarde Paulo
[17:35] Paulo Henrique Lima Da Silva: boa tarde
[17:35] Guest: Sou o técnico Jefferson
[17:35] Guest: Estou efetuando reparo na impressora 4003dw, onde a msm nao imprime
[17:36] Guest: Nem o relatório está permitindo
[17:36] Paulo Henrique Lima Da Silva: vi que trocou fonte e formatter
[17:36] Paulo Henrique Lima Da Silva: @L[https://simpress.service-now.com/api/now/v1/cs/media/CU2rBZDU7bT7V1KggglQBDx086Aq8pm520niznp6cgex3AzK0v0CJJ8pcvkE74U8|Cliente Garantia - Troca técnica 1.pdf]
[17:37] Paulo Henrique Lima Da Silva: pode seguir esse processo para troca troca do equipamento
[17:37] Guest: Exatamente, a fonte acabei de substituir
[17:37] Guest: Ok
[17:39] Guest: Eu msm realizo esse procedimento, correto?
[17:39] Paulo Henrique Lima Da Silva: sim
[17:47] System: Paulo Henrique Lima Da Silva encerrou a conversa.
</t>
  </si>
  <si>
    <t>IMS0063409</t>
  </si>
  <si>
    <t>Gabriel  Bernardes Melo</t>
  </si>
  <si>
    <t xml:space="preserve">[08:37]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lFkNGtSdlRlSkE2TmxuczZaYkxrQT09S1ZybWQ5djlqV0RvQUVtY3dxQjk4Ui1tM216WEJHUTNTSnNWYlZzUy1uNXlYMmQwOWFFb0JfUF9LdGRFMHg0cVYya1ZXODZVaE0wX0lBREV6WTRDUzJaVmVkODJhenRkX3dFX2VhWTNHQzZIYjlwTm9JMWhheVMyaWlubzB5U3RtUmY3bUJ4WDV6YlRIMk11YjhwajdmVDZGbGxrOXZPbkxfaW5xbWVs77eu77ev&amp;target_url=https%3A%2F%2Fux.simpress.com.br)
[08:37] Virtual Agent: Excelente! Agora, para que eu consiga te ajudar, escolha a opção que mais te representa:
[08:37] Guest: Sou Técnico
[08:37] Virtual Agent: Por favor, digite o seu e-mail:
[08:37] Guest: gbmelo@simpress.com.br
[08:37] Virtual Agent: Escolha uma opção:
[08:37] Guest: Atendimento com OS 
[08:37] Virtual Agent: Digite a sua ordem de serviço. 
Exemplo: 3123913
[08:37] Guest: 6604744
[08:37] Virtual Agent: Que tipo de atendimento você precisa?
[08:38] Guest: Apoio Técnico
[08:38] Virtual Agent: Obrigada pela informações.
Encontrei as seguintes informações sobre sua Ordem de Serviço.
Número: 6604744
Nome Técnico: Gabriel Bernardes Melo 213451 
Status: Aceito 
Descrição: caiu cafe necessario limpeza interna e troca base enclosure quebrada  
Data de Abertura: 11/12/2025 
Data de Atendimento: 12/12/2025
Data de Finalização:  
[08:38] Virtual Agent: As informações estão corretas?
[08:38] Guest: Sim
[08:38] Virtual Agent: Certo, preciso que me informe o código de defeito do equipamento. 
Exemplos: U1-XXXX ou 99.XX.XX
[08:39] Guest: não
[08:39] Virtual Agent: Desculpe, não encontrei esse modelo/código de defeito em nosso banco de dados. 😔
Vamos tentar  novamente?
[08:39] Virtual Agent: Lembre-se de escrever exatamente como está no painel da máquina ou no log de eventos.
[08:39] Virtual Agent: Certo, preciso que me informe o código de defeito do equipamento. 
Exemplos: U1-XXXX ou 99.XX.XX
[08:39] Guest: não
[08:39] Virtual Agent: Desculpe, não encontrei esse modelo/código de defeito em nosso banco de dados. 😔
Vamos tentar  novamente?
[08:39] Virtual Agent: Lembre-se de escrever exatamente como está no painel da máquina ou no log de eventos.
[08:39] Virtual Agent: Certo, preciso que me informe o código de defeito do equipamento. 
Exemplos: U1-XXXX ou 99.XX.XX
[08:39] Guest: não
[08:39] Virtual Agent: Ops, realmente não consegui encontrar o modelo/código de defeito que digitou.
Mas sem problemas, vou te encaminhar a nossa equipe de atendimento para que obtenha mais informações.
[08:39] Virtual Agent: Aguarde um instante que estou te encaminhando a um de nossos analistas do suporte técnico!
[08:39] [PRIVATE] System: Samuel Mauro Da Silva entrou.
[08:39] Samuel Mauro Da Silva: Obrigado por aguardar, já iremos atender.
[08:43] Samuel Mauro Da Silva: Olá, bem vindo ao suporte, eu sou o Samuel. Por gentileza me informe o motivo do contato.
[08:44] Guest: bom dia estou com essa os 6604744, em aberto e preciso que ela seja fechada pediram para falar com vcs
[08:44] Guest: vc saberia me auxiliar ?
[08:46] Samuel Mauro Da Silva: Bom dia Gabriel, com relação a ordem de serviço não temos muita ação pois a gestão fica com a mesa de operações, mas pra fechar a OS primeiramente ela precisa estar na sua fila
[08:46] Samuel Mauro Da Silva: apos estar na sua fila voce vai mudar a atividade pra em rota
[08:46] Samuel Mauro Da Silva: depois mude pra em atendimento
[08:46] Guest: a sim blz obg irei falar com a mesa então
[08:46] Samuel Mauro Da Silva: informe no campo de observação o motivo do fechamento da OS
[08:46] Samuel Mauro Da Silva: e ela sera finalizada
[08:47] Samuel Mauro Da Silva: vou te mandar um video explicativo
[08:47] Samuel Mauro Da Silva: @L[https://simpress.service-now.com/api/now/v1/cs/media/SUl1eYViOwoVQoBsbM0JWNr2GpmJ6VLgHHxofBe56Ml06tG5pP799dvjE2OFjBAo|Como pedir uma peça.mp4]
[08:47] Samuel Mauro Da Silva: ignore a parte de pedir peças do vídeo, apenas siga com as instruções de finalizar a OS
[08:47] Guest: blz
[08:48] Guest: ela ja foi encessarada porem ta constando como aberta
[08:48] Samuel Mauro Da Silva: talvez voce gerou pendencia no lugar de finalizar a OS
[08:49] Guest: a s obg
[08:53] Samuel Mauro Da Silva: Por nada. Agradecemos o seu contato. Tenha um ótimo dia!
[08:53] Guest: para vc tbm
</t>
  </si>
  <si>
    <t>IMS0063416</t>
  </si>
  <si>
    <t xml:space="preserve">[08:45] Guest: Bom dia
[08:45]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UpEaEwtdGtMT2lONGhZams1cWVrZz09ZjFpNVRBbkpjVlNwdzk1dTRJVmN5b3dEa0RNMHVkeHVVWUozY3Z5NE15d2hNYThFc0xTRjVyVzlKYjB3RnJTd0RzNG5uZjJiSksycXRlclppTFBCRjVJUmR1WWtReEtLNjhjUWJtUjBRdjhHRUgtSTViR081R2lHSHZYc0hxZW9lOEh5OHdDNzJHRll6NmZJaHpjT1V6N3M4NlhwQy1TLXZIb0JoTGlt77eu77ev&amp;target_url=https%3A%2F%2Fux.simpress.com.br)
[08:45] Virtual Agent: Excelente! Agora, para que eu consiga te ajudar, escolha a opção que mais te representa:
[08:45] Guest: Sou Técnico
[08:45] Virtual Agent: Por favor, digite o seu e-mail:
[08:46] Guest: lucaaswillian@gmail.com
[08:46] Virtual Agent: Escolha uma opção:
[08:46] Guest: Atendimento com OS 
[08:46] Virtual Agent: Digite a sua ordem de serviço. 
Exemplo: 3123913
[08:46] Guest: 6649342
[08:46] Virtual Agent: Que tipo de atendimento você precisa?
[08:46] Guest: Chat Parceiros
[08:46] Virtual Agent: Por favor, descreva em poucas palavras qual problema está acontecendo com o equipamento:
[08:46] Guest: Obstrução de papel
[08:46] Virtual Agent: Ok, agora envie uma foto do erro apresentado
[08:46] Virtual Agent: Aguarde um instante que estou te encaminhando a um de nossos analistas do suporte técnico!
[08:46] [PRIVATE] System: Claudio Augusto Alves Da Silva Junior entrou.
[08:46] Claudio Augusto Alves Da Silva Junior: Obrigado por aguardar, já iremos atender.
[08:47] Guest: Ok
[08:51] Claudio Augusto Alves Da Silva Junior: Olá, Sou Claudio estou iniciando seu atendimento:
Por favor informe seu NOME: 
e em que te ajudo ?
[08:51] Guest: Bom dia Cláudio
[08:51] Guest: Me chamo Lucas
[08:51] Guest: Vim atende uma garantia
[08:52] Guest: Cliente relata que dá erro de obstrução de papel desde que tirou impressora da caixa
[08:53] Claudio Augusto Alves Da Silva Junior: e o q vc já efetuou ?
[08:54] Guest: Eu mesmo mau liguei pra vê já deu esse erro
[08:54] Claudio Augusto Alves Da Silva Junior: q erro ?
[08:55] [PRIVATE] Guest: @L[https://simpress.service-now.com/api/now/v2/cs/media/kb3YHRX97BWZfoAuoT5OxRHTDO1HgWfnYBqSN7IRfzIEdchJbjk6KB4SQao7TFAm|MEb4c3ec1a6345dcbf4b20690377c5f472.jpg]
[08:55] Claudio Augusto Alves Da Silva Junior: e o q vc já tentou fazer ?
[08:56] Guest: Estou abrindo ela
[08:56] Guest: Não vi nada de papel enroscado
[09:02] Claudio Augusto Alves Da Silva Junior: então faz a validação do equipamenro testes de sensores e limpeza contato com o suporte deve ser feito depois q ja tentou de tudo e nada resolveu e não assim q chega ao cliente e viu o erro 
[09:03] Claudio Augusto Alves Da Silva Junior: verifica se não tm nada a ser trocado e caso precise de algo que precise de liberação de suporte retorne contato 
[09:03] System: Claudio Augusto Alves Da Silva Junior encerrou a conversa.
</t>
  </si>
  <si>
    <t>IMS0063428</t>
  </si>
  <si>
    <t xml:space="preserve">[08:58] Guest: Bom dia
[08:58]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mp3RTUzQ3M1X21SeFBGWkcxZHp3Zz09bGpxWWxYWXgwTUlrWnBnNlhlZG1QTkVNZnUwUWpTUUpaU2RTVnRoeXlETW12alpwbldHVzJDZ3VhbDRlNG5Icm5ULTZqcHFXay1iTTJCU01fdE9iMXo4X05tWHhidWZ4VVdCczZ0MW5kRDRZdUJqcXN6RnZDaGFXX0QwVzZ1TjV4MTlERDZmb0pwckhVZEhOTTExdWhiRG8xZ1RrNXRZWjBrNmg4Q3hw77eu77ev&amp;target_url=https%3A%2F%2Fux.simpress.com.br)
[08:58] Virtual Agent: Excelente! Agora, para que eu consiga te ajudar, escolha a opção que mais te representa:
[09:00] Guest: Sou Técnico
[09:00] Virtual Agent: Por favor, digite o seu e-mail:
[09:00] Guest: Brangelo@simpress.com.br
[09:00] Virtual Agent: Escolha uma opção:
[09:00] Guest: Atendimento com OS 
[09:00] Virtual Agent: Digite a sua ordem de serviço. 
Exemplo: 3123913
[09:00] Guest: 6652268
[09:00] Virtual Agent: Que tipo de atendimento você precisa?
[09:01] Guest: Atendimento PC’s e Note
[09:01] Virtual Agent: Por favor, descreva em poucas palavras qual problema está acontecendo com o equipamento:
[09:01] Guest: Não reconhece rede
[09:01] Virtual Agent: Ok, agora envie uma foto do erro apresentado.
[09:01] Virtual Agent: Aguarde um instante que estou te encaminhando a um de nossos analistas do suporte técnico!
[09:01] [PRIVATE] System: Paulo Henrique Lima Da Silva entrou.
[09:01] Paulo Henrique Lima Da Silva: Obrigado por aguardar, já iremos atender.
[09:02] System: Paulo Henrique Lima Da Silva encerrou a conversa.
</t>
  </si>
  <si>
    <t>IMS0063443</t>
  </si>
  <si>
    <t xml:space="preserve">[09:06] Guest: Bom dia
[09:06]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UpuNl9sM2wyRnl0c201aTF0Uloydz09UWRvNWoteGNyUGVWZDlTR0lXdXVCT3pPdHV5VGc2ek11THlmWkZJY3Y0MU5jQXZpUW51QU1vQk1scU9hRm5CZEZua1ZZbHlPMUh6QUNScFgtak1sR20wSE1QNkFHaEcyNDRWWFRJTGt6ang0RWQ5aVVHaVhIa29Dd0FzZWlpYW1CNFY2YVNuN19YVnFwVnF2M0RLN3FIODBRY19hWWQyS0VzVHFkQlFP77eu77ev&amp;target_url=https%3A%2F%2Fux.simpress.com.br)
[09:06] Virtual Agent: Excelente! Agora, para que eu consiga te ajudar, escolha a opção que mais te representa:
[09:06] Guest: Sou Técnico
[09:06] Virtual Agent: Por favor, digite o seu e-mail:
[09:06] Guest: Bsilva@simpress.com.br
[09:06] Virtual Agent: Escolha uma opção:
[09:06] Guest: Atendimento com OS 
[09:06] Virtual Agent: Digite a sua ordem de serviço. 
Exemplo: 3123913
[09:06] Guest: 6648065
[09:06] Virtual Agent: Que tipo de atendimento você precisa?
[09:07] Guest: Liberação de Placas
[09:07] Virtual Agent: Antes de transferir seu atendimento, preciso de algumas informações.
[09:07] Virtual Agent: Para obter o uso de liberação de placas, digite abaixo qual tipo de placa quer:
[09:07] Guest: Placa principal
[09:07]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[09:07] Virtual Agent: Para que eu possa compreender o erro, por favor me informe o que ocorre conforme as opções abaixo:
- **Não comunica via rede ou USB**
- **Não inicializa**
- **Sem tensão (tensão saída) para motores/sensores.**
[09:07] Virtual Agent: @L[https://simpress.service-now.com/imagem (1)_1757357503193.jpg|imagem (1)_1757357503193.jpg]
[09:07] Virtual Agent: Me informe qual das situações acima acontece:
[09:07] Guest: Não inicializa
[09:07]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[09:07] Virtual Agent: Como está a alimentação da placa principal?
[09:08] Guest: 0,0
[09:08] Virtual Agent: Conseguiu fazer a atualização de Recovery e Firmware?
[09:08] Guest: Sim
[09:08] Virtual Agent: Por último como foi o teste do painel?
[09:08] Guest: Sem sucesso
[09:08] Virtual Agent: Registrei as informações e um analista irá validar de acordo com o Diagrama Eletrico deste modelo.
Esta evidencia será registrada para autorizar a liberação da peça.
[09:08] Virtual Agent: Aguarde um instante que estou te encaminhando a um de nossos analistas do suporte técnico!
[09:08] [PRIVATE] System: Rosalino Oliveira Carneiro entrou.
[09:08] Rosalino Oliveira Carneiro: Obrigado por aguardar, já iremos atender.
[09:08] Rosalino Oliveira Carneiro: bom dia sou ROSALINO em que posso ajudar
[09:09] Guest: Bom dia. 
Estou com uma E52645DN
Equipamento reinicia a todo momento. 
Já foi feito a troca de HD e atualização de firmware
[09:10] Rosalino Oliveira Carneiro: quais os valores de tensão F-N=  F-T= T-N=
[09:13] Guest: Já resolvi aqui obrigado Rosalino. A rede do cliente esta fora mesmo
[09:14] Guest: Rede elétrica
[09:14] Rosalino Oliveira Carneiro: ok
</t>
  </si>
  <si>
    <t>IMS0063450</t>
  </si>
  <si>
    <t xml:space="preserve">[09:13] Guest: Bom dia
[09:13]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GVNalhLUFJLREJ5ZlBRdjk3b0kzUT09ZmowQm9qX0dtczNKZk5oS0VXenkzV1Vpc2w4WHZjQWJRVVk0ZGhzQTljTU0wbEhmWW9YWEhKZTRqaHItcUhHM0xlUFMyUlk2c1llZW9PLTJOeHJSbk9SaEdQNGFBYzNobktvUjZudnVGcktXWTY5cGxmRTJLdDgxbE1JZzRSQmt2NHowWnplbXJNQk5GWm9KNEJLYVhLLWRKQ3pHa1pTcHVHLTZLdmV377eu77ev&amp;target_url=https%3A%2F%2Fux.simpress.com.br)
[09:13] Virtual Agent: Excelente! Agora, para que eu consiga te ajudar, escolha a opção que mais te representa:
[09:16] Guest: Sou Técnico
[09:16] Virtual Agent: Por favor, digite o seu e-mail:
[09:16] Guest: asteodoro@simpress.com.br
[09:16] Virtual Agent: Escolha uma opção:
[09:17] Guest: Atendimento com OS 
[09:17] Virtual Agent: Digite a sua ordem de serviço. 
Exemplo: 3123913
[09:17] Guest: 6652235
[09:17] Virtual Agent: Que tipo de atendimento você precisa?
[09:18] Guest: Liberação de Placas
[09:18] Virtual Agent: Antes de transferir seu atendimento, preciso de algumas informações.
[09:18] Virtual Agent: Para obter o uso de liberação de placas, digite abaixo qual tipo de placa quer:
[09:18] Guest: Placa de alta
[09:18] Virtual Agent: Certo, para que eu possa  prosseguir com o processo de aprovação de troca da placa de Alta, temos algumas validações obrigatórias para que o atendimento seja concluído.
[09:18] Virtual Agent: Por favor clique em uma das opções abaixo (defeitos apresentados):
[09:18] Guest: Impressões Falhadas
[09:18] Virtual Agent: Entendi!
Neste caso sugiro que valide os pontos abaixo:
- **Teste com outra PCU e Toner**
- **Código de erro no modo técnico.**
[09:18] Virtual Agent: O problema  foi resolvido?
[09:18] Guest: Não
[09:18] Virtual Agent: Aguarde um instante que estou te encaminhando a um de nossos analistas do suporte técnico!
[09:18] [PRIVATE] System: Samuel Mauro Da Silva entrou.
[09:18] Samuel Mauro Da Silva: Obrigado por aguardar, já iremos atender.
[09:23] Samuel Mauro Da Silva: Olá, bem vindo ao suporte, eu sou o Samuel. Por gentileza me informe o motivo do contato.
[09:24] Guest: Bom dia Samuel tudo bem ?
[09:24] Guest: É o adriano
[09:25] Samuel Mauro Da Silva: em que posso ajudar?
[09:26] Guest: Eu tô com esse chamado de uma E52645, a impressão tá saindo toda branca
[09:26] Guest: Começou o lado esquerdo a não aparecer, daí passou a toda página ficar em branco
[09:27] Guest: A inibição mandou fusor e transferência
[09:27] Guest: Eu troquei aqui mas não resolveu, já verifiquei o toner, testei mais de um, fiz limpeza interna, no conector que encosta no chip do toner, atualizei o firmware, mas nada resolveu
[09:28] Guest: Verifiquei a fonte tbm
[09:28] [PRIVATE] Guest: @L[https://simpress.service-now.com/api/now/v2/cs/media/4sxAyOEGHNvmfI73IE9rEjzhguwotu9O123URh5kEOYyuPthufBEmwPXdKDVozH7|MEf72738cda388113bbaa7ab0844a0808c.jpg]
[09:28] Guest: Saída normal, 24v, sem sinais de avarias na placa
[09:29] Samuel Mauro Da Silva: ok Adriano, a falha deve estar na placa de alta.
[09:29] Samuel Mauro Da Silva: aguarde um momento que vou liberar a peça
[09:29] Guest: O último teste que fiz foi mandar a impressão, e segurar o papel pra causar um atolamento, e ver se a impressão estava no cilindro do toner, mas não sei se o laser não está escrevendo no papel
[09:29] Guest: Blz
[09:29] Guest: Vc acha bom pedir o laser junto ? Ou só a placa de alta ?
[09:31] Samuel Mauro Da Silva: pode pedir os 2
[09:32] Guest: Blz
[09:32] [PRIVATE] Guest: @L[https://simpress.service-now.com/api/now/v2/cs/media/lx9MxSNQC08fOYs4XcJPFWgEk6XIPNcjdc0CG94YLGb4Qqep3yzfmBVJ6yu88SqT|ME94c82dacce19bf89ef6ae9ff00ca3002.jpg]
[09:32] Guest: Ela tbm fica dando esse erro toda hora Samuel, eu bati um ar por baixo, mas tbm não adiantou, deve ser aquele problema do sensor sujo né ?
[09:33] Samuel Mauro Da Silva: na 60165 a falha é da unidade de registro
[09:34] Samuel Mauro Da Silva: veja se as guias do papel estão bem ajustadas na bandeja
[09:34] Guest: Essa é a E52645
[09:35] Samuel Mauro Da Silva: então a OS que vc me passou esta errada, me passa a os novamente por favor
[09:35] Guest: Estão, eu ajustei, depois coloquei qualquer tipo, qualquer tamanho no formato do papel da bandeja, não resolveu eu voltei pra A4
[09:35] Guest: Eita desculpa, deixa eu ver aqui
[09:35] Guest: Passei mesmo, é esse 6638288
[09:36] Guest: É que eu estava falando com um cliente sobre essa outra OS acabei copiando e colando sem querer
[09:37] Guest: Desculpa mesmo Samuel
[09:37] Samuel Mauro Da Silva: sem problema, vou fazer a liberação das peças
[09:38] Guest: Blz
[09:39] Samuel Mauro Da Silva: OS 260116-000529, liberado HVPS e LSU
[09:41] Guest: Blz
[09:41] Guest: Esse erro do formato do papel, é mesmo aquele problema do sensor né que cai toner ?
[09:41] Samuel Mauro Da Silva: isso mesmo Adriano, ai quando vc for trocar as peças, de uma verificada nele também
[09:42] Guest: Blz, é só batendo ar né ? Se não resolver isso não tem solução em campo ?
[09:44] Samuel Mauro Da Silva: sim, se não der certo ai tem que trocar a maquina
[09:44] Guest: Blz, obrigado samuel
[09:44] Guest: Ótimo dia !!
[09:46] Samuel Mauro Da Silva: obrigado, pra vc tbm
[09:47] Guest: Eu só não achei o código da placa de alta, estou com o manual aqui, mas não tem
[09:48] Guest: Achei aqui RM3-7424-000CN - no app de consulta de peças
[09:51] Samuel Mauro Da Silva: voce pode usar ro código RM2-4860-000CN
[09:51] Samuel Mauro Da Silva: o codigo é da HVPS RM3-7424-000CN 
[09:51] Samuel Mauro Da Silva: e o que eu te passei é o do laser
[09:53] Guest: Blz vlw Samuel, o laser eu tinha, tava em dúvida da placa de alta, obrigado
[09:54] Samuel Mauro Da Silva: por nada
[09:55] [PRIVATE] Guest: @L[https://simpress.service-now.com/api/now/v2/cs/media/9VCG4KscxMMXeQxyGk4TjAC6sNFZEZMYHN7WQgZGjXy8KfJtEEPzmb2CnD1rF5kD|ME161b8d1a12f569e56395bd532c8c4076.undefined]
[10:02] System: Samuel Mauro Da Silva encerrou a conversa.
</t>
  </si>
  <si>
    <t>IMS0063457</t>
  </si>
  <si>
    <t xml:space="preserve">[09:17] Guest: ola
[09:17]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nJYQXFrYjhqQmRaTm5oaXBaRFVlUT09WG16U2RVdTRFX3RweERuczVZeUIzZ2cyTnVidE9XZGVpLXQ3VEhCYWFUbU5RMXlHWVhrVk5UeVo3UzdxX3dzTXkweVdhWmJ5OEFZcFVzbmFHcFVDMUo3X2oyeFlnQjJxSEI4QWtOS1pFeFRXckU0MzY2cXNTZmJGQ3owMlZtVVZJcUtKUm0tS1Bmd3pGOFkyaW5UdDZFTnJycnhhMDFtd2RZWlE0MFZD77eu77ev&amp;target_url=https%3A%2F%2Fux.simpress.com.br)
[09:17] Virtual Agent: Excelente! Agora, para que eu consiga te ajudar, escolha a opção que mais te representa:
[09:17] Guest: Sou Técnico
[09:17] Virtual Agent: Por favor, digite o seu e-mail:
[09:18] Guest: idferreira@simpress.com.br
[09:18] Virtual Agent: Escolha uma opção:
[09:18] Guest: Atendimento com OS 
[09:18] Virtual Agent: Digite a sua ordem de serviço. 
Exemplo: 3123913
[09:18] Guest: 6604744
[09:18] Virtual Agent: Que tipo de atendimento você precisa?
[09:18] Guest: Apoio Técnico
[09:18] Virtual Agent: Obrigada pela informações.
Encontrei as seguintes informações sobre sua Ordem de Serviço.
Número: 6604744
Nome Técnico: Gabriel Bernardes Melo 213451 
Status: Aceito 
Descrição: caiu cafe necessario limpeza interna e troca base enclosure quebrada  
Data de Abertura: 11/12/2025 
Data de Atendimento: 12/12/2025
Data de Finalização:  
[09:18] Virtual Agent: As informações estão corretas?
[09:18] Guest: Sim
[09:18] Virtual Agent: Certo, preciso que me informe o código de defeito do equipamento. 
Exemplos: U1-XXXX ou 99.XX.XX
[09:19] Guest: falar com atendente
[09:19] Virtual Agent: Desculpe, não encontrei esse modelo/código de defeito em nosso banco de dados. 😔
Vamos tentar  novamente?
[09:19] Virtual Agent: Lembre-se de escrever exatamente como está no painel da máquina ou no log de eventos.
[09:19] Virtual Agent: Certo, preciso que me informe o código de defeito do equipamento. 
Exemplos: U1-XXXX ou 99.XX.XX
[09:19] Guest: não possui erro
[09:19] Virtual Agent: Desculpe, não encontrei esse modelo/código de defeito em nosso banco de dados. 😔
Vamos tentar  novamente?
[09:19] Virtual Agent: Lembre-se de escrever exatamente como está no painel da máquina ou no log de eventos.
[09:19] Virtual Agent: Certo, preciso que me informe o código de defeito do equipamento. 
Exemplos: U1-XXXX ou 99.XX.XX
[09:19] Guest: sn
[09:19] Virtual Agent: Ops, realmente não consegui encontrar o modelo/código de defeito que digitou.
Mas sem problemas, vou te encaminhar a nossa equipe de atendimento para que obtenha mais informações.
[09:19] Virtual Agent: Aguarde um instante que estou te encaminhando a um de nossos analistas do suporte técnico!
[09:19] [PRIVATE] System: Claudio Augusto Alves Da Silva Junior entrou.
[09:19] Claudio Augusto Alves Da Silva Junior: Obrigado por aguardar, já iremos atender.
[09:22] Claudio Augusto Alves Da Silva Junior: Olá, Sou Claudio estou iniciando seu atendimento:
Por favor informe seu NOME: 
e em que te ajudo ?
[09:22] Guest: Ol Claudio, meu nome é Igor, sou tecnico residente simpress
[09:23] Guest: Estou com um chamado que não estamos conseguindo finalizar, e está pendente de finalização, voce consegue me ajudar nesse caso?
[09:24] Claudio Augusto Alves Da Silva Junior: por aqui fazemos suporte hardware somente parte de dificukdades com sistema deve ser acionado supervisão ou lider 
[09:36] System: Claudio Augusto Alves Da Silva Junior encerrou a conversa.
</t>
  </si>
  <si>
    <t>IMS0063459</t>
  </si>
  <si>
    <t>Leandro Parceiro</t>
  </si>
  <si>
    <t xml:space="preserve">[09:18]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TAxbU50ZllCU2VLMExaR3ctMjB1dz09cDllOVRmVmNEcDZSUlVmT2R3dFdJa29zZ1ExMWxKS1E4a3hpbVhJNU9EQTY0VFZ5blA2c0hHb29PTzlTcmVnd1lfajY1Q1V2NkYtUFVFXy1pWDN5X2g3eV9FZWE1SDAydk9senhWdFBzdER6LTNJOHV0ZVBhUG52aUxURjN4Tm5jckVSSVI5MzA1bGttMDZDOUVoMHBVUTZlZnlCT1JILWc2dHh3SEp077eu77ev&amp;target_url=https%3A%2F%2Fux.simpress.com.br)
[09:18] Virtual Agent: Excelente! Agora, para que eu consiga te ajudar, escolha a opção que mais te representa:
[09:24] Guest: Bom dia
[09:24] Virtual Agent: Desculpe, não entendi. Você poderia me ajudar respondendo?
[09:24] Virtual Agent: Excelente! Agora, para que eu consiga te ajudar, escolha a opção que mais te representa:
[09:25] Guest: Sou Técnico
[09:25] Virtual Agent: Por favor, digite o seu e-mail:
[09:26] Guest: Leandrob17oliveira@hotmail.com
[09:26] Virtual Agent: Escolha uma opção:
[09:26] Guest: Atendimento com OS 
[09:26] Virtual Agent: Digite a sua ordem de serviço. 
Exemplo: 3123913
[09:26] Guest: 6650317
[09:26] Virtual Agent: Que tipo de atendimento você precisa?
[09:27] Guest: Apoio Técnico
[09:27] Virtual Agent: Obrigada pela informações.
Encontrei as seguintes informações sobre sua Ordem de Serviço.
Número: 6650317
Nome Técnico: TÉCNICO SIMPRESS 
Status: Em tratativa interna 
Descrição: Bom dia! Equipamento apresentando o erro 81.09.00, feito a atualização de firmware sem sucesso, necessário visita técnica no local, equipamento inoperante. Contato: RODRIGO BECKER DUNCKE - (66)8099 3407 
Data de Abertura: 15/01/2026 
Data de Atendimento: 
Data de Finalização:  
[09:27] Virtual Agent: As informações estão corretas?
[09:27] Guest: Sim
[09:27] Virtual Agent: Certo, preciso que me informe o código de defeito do equipamento. 
Exemplos: U1-XXXX ou 99.XX.XX
[09:27] Guest: 81.09.00
[09:27] Virtual Agent: Desculpe, não encontrei esse modelo/código de defeito em nosso banco de dados. 😔
Vamos tentar  novamente?
[09:27] Virtual Agent: Lembre-se de escrever exatamente como está no painel da máquina ou no log de eventos.
[09:27] Virtual Agent: Certo, preciso que me informe o código de defeito do equipamento. 
Exemplos: U1-XXXX ou 99.XX.XX
[09:28] Guest: 81.09.00
[09:28] Virtual Agent: Desculpe, não encontrei esse modelo/código de defeito em nosso banco de dados. 😔
Vamos tentar  novamente?
[09:28] Virtual Agent: Lembre-se de escrever exatamente como está no painel da máquina ou no log de eventos.
[09:28] Virtual Agent: Certo, preciso que me informe o código de defeito do equipamento. 
Exemplos: U1-XXXX ou 99.XX.XX
[09:29] Guest: 81.09.00
[09:29] Virtual Agent: Ops, realmente não consegui encontrar o modelo/código de defeito que digitou.
Mas sem problemas, vou te encaminhar a nossa equipe de atendimento para que obtenha mais informações.
[09:29] Virtual Agent: Aguarde um instante que estou te encaminhando a um de nossos analistas do suporte técnico!
[09:30] [PRIVATE] System: Rosalino Oliveira Carneiro entrou.
[09:30] Rosalino Oliveira Carneiro: Obrigado por aguardar, já iremos atender.
[09:30] Rosalino Oliveira Carneiro: bom dia sou ROSALINO em que posso ajudar
[09:30] Guest: Bom dia Rosalino tudo joia
[09:31] Rosalino Oliveira Carneiro: 👍
[09:33] Guest: Estou com o erro 81.09.00
[09:33] [PRIVATE] Guest: @L[https://simpress.service-now.com/api/now/v2/cs/media/uxgrNz9tCE2hUrI6K6fkFGP3DhVIENZJdfo55WKvQhHI6ybtz0IdYeYZqcPwFDoo|Estou com esse erro na impressora]
[09:34] Rosalino Oliveira Carneiro: é uma E52645DN
[09:35] Guest: Exatamente
[09:36] Rosalino Oliveira Carneiro: oque ja foi  feito
[09:37] Guest: Formatei e instalei firmawer novo
[09:37] Rosalino Oliveira Carneiro: chegou por o inicial
[09:38] Guest: Sim ela dá esse erro
[09:38] Rosalino Oliveira Carneiro: trocou o HD
[09:38] Guest: 49.38.07
[09:38] Guest: Ainda nao nao tenho ele
[09:38] Guest: Esss erro e ele ??
[09:39] Guest: Se for me libera pra eu pedir
[09:39] Guest: O.hd dela e aquela placa mmc
[09:39] Rosalino Oliveira Carneiro: faz um teste desativa a tpm
[09:40] Guest: Nao me recordo como.faz
[09:40] Rosalino Oliveira Carneiro: tem que ver na formatter tem algumas que sim outra é o HD
[09:40] [PRIVATE] Guest: @L[https://simpress.service-now.com/api/now/v2/cs/media/fsx1MkX9IyFZHF7AIkqG4gRMX0IKSk0wEbAH4dyoCbNno3gVNmrTWNB7ujv9Higv|ME7bde297d49c0d4bea8eac5998e3b2b3e.jpg]
[09:41] Rosalino Oliveira Carneiro: essa é o emmc
[09:41] Guest: Sim
[09:41] Guest: Como faço teste ?
[09:41] Rosalino Oliveira Carneiro: vai no pre boot e desativa o tpm
[09:42] [PRIVATE] Guest: @L[https://simpress.service-now.com/api/now/v2/cs/media/5nvwtsEGapdFJQCkjrvxvUqMm8SIBfPlltDEePfuMVlk6lHB2fNOsWcCGCbwkhpP|ME27943a6da60ad3e59f2dd9f35ef16392.jpg]
[09:42] Rosalino Oliveira Carneiro: isso
[09:45] Guest: To ligando impressora novamente
[09:52] [PRIVATE] Guest: @L[https://simpress.service-now.com/api/now/v2/cs/media/KN0QS6HlVnC84lT1Udlhssu6sXQZSMg0CQaLGHGmHH6MTNan8ttQ0Yngm7WI3DR9|ME95fcc05373de1e89a414bcc7c0470a01.jpg]
[09:52] Guest: Mesmo erro
[09:52] Rosalino Oliveira Carneiro: troca a emmc pra ver 
[09:53] Guest: Nao tenho outra
[09:53] Guest: So fazendo pedido
[09:54] Guest: Rosalina me libera ela
[09:54] Guest: Que faço a solicitação
[09:54] Rosalino Oliveira Carneiro: ela não precisa mais de liberação
[09:55] Guest: Posso fazer pedido dela
[09:55] Rosalino Oliveira Carneiro: o pessoal entendeu que ela é como se fosse o ssd da maquina
[09:55] Rosalino Oliveira Carneiro: pode
[09:55] Guest: Entao
[09:55] Guest: Ok vou solicitar
[10:08] System: Rosalino Oliveira Carneiro encerrou a conversa.
</t>
  </si>
  <si>
    <t>IMS0063460</t>
  </si>
  <si>
    <t>Gilson  Farias Dos Santos</t>
  </si>
  <si>
    <t xml:space="preserve">[09:19] Guest: Bom dia
[09:19]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DJ1M2VLc25LQktHOVJ3eXgzTEJXdz09S2hMYkQydEdOUEpWdjdybVlrcGpMOGxKakZkNktqdDJmblJ4MDV5VE41TjdHWk5JX1FWczd4OWJTSGtnT2RJUVdsWmZmNkdxMXVYOHpjNU5ydFFfZ3M4SDNkZ21TWEV1Yy1KQnpoQXpGYWVOV2VaN1h3VFE2X0FxUVVzQ3BiVzBPSTMxVlVRN2hLTWJqN2dqVzNRQW5vU1o2a2cwNDJMZXBzWnVyQ28577eu77ev&amp;target_url=https%3A%2F%2Fux.simpress.com.br)
[09:19] Virtual Agent: Excelente! Agora, para que eu consiga te ajudar, escolha a opção que mais te representa:
[09:19] Guest: Sou Técnico
[09:19] Virtual Agent: Por favor, digite o seu e-mail:
[09:19] Guest: gfdsantos@simpress.com.br
[09:20] Virtual Agent: Escolha uma opção:
[09:20] Guest: Atendimento com OS 
[09:20] Virtual Agent: Digite a sua ordem de serviço. 
Exemplo: 3123913
[09:20] Guest: 6644899
[09:20] Virtual Agent: Que tipo de atendimento você precisa?
[09:21] Guest: Apoio Técnico
[09:21] Virtual Agent: 
[09:21] Virtual Agent: As informações estão corretas?
[09:21] Guest: Sim
[09:21] Virtual Agent: Certo, preciso que me informe o código de defeito do equipamento. 
Exemplos: U1-XXXX ou 99.XX.XX
[09:21] Guest: Apoio tec
[09:21] Virtual Agent: Desculpe, não encontrei esse modelo/código de defeito em nosso banco de dados. 😔
Vamos tentar  novamente?
[09:21] Virtual Agent: Lembre-se de escrever exatamente como está no painel da máquina ou no log de eventos.
[09:21] Virtual Agent: Certo, preciso que me informe o código de defeito do equipamento. 
Exemplos: U1-XXXX ou 99.XX.XX
[09:21] Guest: 3
[09:21] Virtual Agent: Desculpe, não encontrei esse modelo/código de defeito em nosso banco de dados. 😔
Vamos tentar  novamente?
[09:21] Virtual Agent: Lembre-se de escrever exatamente como está no painel da máquina ou no log de eventos.
[09:21] Virtual Agent: Certo, preciso que me informe o código de defeito do equipamento. 
Exemplos: U1-XXXX ou 99.XX.XX
[09:22] Guest: 3
[09:22] Virtual Agent: Ops, realmente não consegui encontrar o modelo/código de defeito que digitou.
Mas sem problemas, vou te encaminhar a nossa equipe de atendimento para que obtenha mais informações.
[09:22] Virtual Agent: Aguarde um instante que estou te encaminhando a um de nossos analistas do suporte técnico!
[09:26] [PRIVATE] System: Valdeir Vilela Ferreira De Novais entrou.
[09:26] Valdeir Vilela Ferreira De Novais: Obrigado por aguardar, já iremos atender.
[09:28] Valdeir Vilela Ferreira De Novais: Bom dia, sou Valdeir em que posso ajudar?
[09:29] Guest: Bom dia Valdeir, tudo bem?
[09:30] Guest: Estou com um elitedesck 800 g6 e o mesmo esta com o cooler disparando e o led piscando intermitente. 
Na visita anterior  foi solicitado a fonte
[09:30] Guest: Eu vim trocar,  mas não resolveu
[09:30] Valdeir Vilela Ferreira De Novais: beleza e você?
[09:31] Valdeir Vilela Ferreira De Novais: como esse problema se iniciou? qual o relato do usuário?
[09:31] Guest: Mudei a memória para outro slot, mesmo assim não resolveu.
[09:32] Guest: Estava funcionando no dia anterior e quando foram ligar na parte da manhã,  já ficou assim
[09:33] [PRIVATE] Guest: @L[https://simpress.service-now.com/api/now/v2/cs/media/5nUj1dpp4JQDwHdQeGcsargQ7MqofDcBz4Hw63XaZqr93BtzwjX0SL1XbM6ZlIbp|Fica assim o tempo todo.]
[09:33] Valdeir Vilela Ferreira De Novais: certo, com esse comportamento ela não está iniciando o sistema?
[09:33] Guest: Isso mesmo.
[09:35] Valdeir Vilela Ferreira De Novais: certo faz o seguinte tira todos os periféricos da placa, ssd, memória, processador... ai você tenta ligar a máquina e valida se apresenta algum beep ou led de comportamento diferente
[09:35] Guest: Ok
[09:40] [PRIVATE] Guest: @L[https://simpress.service-now.com/api/now/v2/cs/media/sxrwi85koACis0zaqNpJscj55ODyxgjdOGe2FNTTELKkWyqlSEsDT6f5VPD6R7aL|ME1bb1a0d267612dd16337837c79c6ab20.jpg]
[09:41] [PRIVATE] Guest: @L[https://simpress.service-now.com/api/now/v2/cs/media/LaKtex5xq3mj8QR5hJvM6rr3265WusCBdnJnAfMUOtAPdHEcxTC4LdrDWq4yaF6X|3 leds vermelho e  5 leds brancos]
[09:41] Guest: Tirei os perifericos
[09:43] Valdeir Vilela Ferreira De Novais: certo vou conferir aqui só um minuto
[09:43] Guest: Blz
[09:46] Valdeir Vilela Ferreira De Novais: beleza esses beeps indicam que a placa não encontra o processador, faz o seguinte coloca somente ele e tenta ligar novamente pra validar como ele se comporta
[09:48] Guest: Ok
[09:50] [PRIVATE] Guest: @L[https://simpress.service-now.com/api/now/v2/cs/media/PERdvGFxExbiUQc6GfsmQFMAH76yIT69KZWiuXrIBqE5AGmfguONOLa7BbHKFWGI|Com o processador conectado,  volta o problema inicial.]
[09:51] Guest: Já dá pra trocar a placa mãe,  kkk.
[09:52] Valdeir Vilela Ferreira De Novais: manda uma foto da placa mãe para o registro
[09:52] Guest: Ok
[09:52] [PRIVATE] Guest: @L[https://simpress.service-now.com/api/now/v2/cs/media/mutD2dpspnJuYlGe67EZL7shBwW6I4hLNwMcVv0vox17hOVqLHXIQoUW5ZpBbuMY|ME668c6389a66613d27842397e90ab8ed5.jpg]
[09:53] Valdeir Vilela Ferreira De Novais: certo só um minuto
[09:54] Guest: Ok
[09:55] Valdeir Vilela Ferreira De Novais: 260116-000585 essa é a liberação para pedir a placa mãe
[09:57] Guest: Obrigado,  Valdeir,  bom serviço
[09:57] Valdeir Vilela Ferreira De Novais: de nada, pra você também
</t>
  </si>
  <si>
    <t>IMS0063462</t>
  </si>
  <si>
    <t>Bonei  Antonio Zorzzi</t>
  </si>
  <si>
    <t xml:space="preserve">[09:20] Guest: Bom dia
[09:20]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3BMSG5DNGxwX2llVnFwX2p0NzVBUT09SkswdHNKSmo3bFdNRjJqbkF2em1NUEQxNlNDTG11dE9ycFFQdU1KTnhxY0xlc1hSOThISWt4bE80UGVQWTlSWEw4ZFVrdEdLUjlOMnI1OEFpdWluUTRhZ00ycnhVMHFudE9IRHdacHJEVklPRVdqS2oyOUpfUDQtcGdsbXhiWWNGbTlsQm9XZmpVRkNDcWVCZVRjNVRQdkd2YzVkRVBlM0lza2lpNUdC77eu77ev&amp;target_url=https%3A%2F%2Fux.simpress.com.br)
[09:20] Virtual Agent: Excelente! Agora, para que eu consiga te ajudar, escolha a opção que mais te representa:
[09:20] Guest: Sou Técnico
[09:20] Virtual Agent: Por favor, digite o seu e-mail:
[09:21] Guest: boneisimpress@gmail.com
[09:21] Virtual Agent: Escolha uma opção:
[09:21] Guest: Atendimento com OS 
[09:21] Virtual Agent: Digite a sua ordem de serviço. 
Exemplo: 3123913
[09:22] Guest: 251226
[09:22] Virtual Agent: Parece que este não é um código de OS válido. 
Por favor, digite apenas o código da OS sem pontos ou espaços.
[09:22] Virtual Agent: Digite a sua ordem de serviço. 
Exemplo: 3123913
[09:24] Guest: 1224724
[09:24] Virtual Agent: Parece que este não é um código de OS válido. 
Por favor, digite apenas o código da OS sem pontos ou espaços.
[09:24] Virtual Agent: Digite a sua ordem de serviço. 
Exemplo: 3123913
[09:24] Guest: 251226
[09:24] Virtual Agent: Parece que este não é um código de OS válido. 
Por favor, digite apenas o código da OS sem pontos ou espaços.
[09:24] Virtual Agent: Digite a sua ordem de serviço. 
Exemplo: 3123913
[09:24] Guest: 251226
[09:24] Virtual Agent: Parece que este não é um código de OS válido. 
Por favor, digite apenas o código da OS sem pontos ou espaços.
[09:24] Virtual Agent: Digite a sua ordem de serviço. 
Exemplo: 3123913
[09:27] Guest: 6625895
[09:27] Virtual Agent: Que tipo de atendimento você precisa?
[09:27] Guest: Apoio Técnico
[09:27] Virtual Agent: Obrigada pela informações.
Encontrei as seguintes informações sobre sua Ordem de Serviço.
Número: 6625895
Nome Técnico: TÉCNICO SIMPRESS 
Status: Em tratativa interna 
Descrição: impressão falhada, mesmo após a troca do toner novo, o erro persiste. avaliar troca técnica da impressora 
Data de Abertura: 26/12/2025 
Data de Atendimento: 07/01/2026
Data de Finalização:  
[09:27] Virtual Agent: As informações estão corretas?
[09:27] Guest: Sim
[09:27] Virtual Agent: Certo, preciso que me informe o código de defeito do equipamento. 
Exemplos: U1-XXXX ou 99.XX.XX
[09:28] Guest: Cópia clara
[09:28] Virtual Agent: Desculpe, não encontrei esse modelo/código de defeito em nosso banco de dados. 😔
Vamos tentar  novamente?
[09:28] Virtual Agent: Lembre-se de escrever exatamente como está no painel da máquina ou no log de eventos.
[09:28] Virtual Agent: Certo, preciso que me informe o código de defeito do equipamento. 
Exemplos: U1-XXXX ou 99.XX.XX
[09:28] Guest: Cópia clara
[09:28] Virtual Agent: Desculpe, não encontrei esse modelo/código de defeito em nosso banco de dados. 😔
Vamos tentar  novamente?
[09:28] Virtual Agent: Lembre-se de escrever exatamente como está no painel da máquina ou no log de eventos.
[09:28] Virtual Agent: Certo, preciso que me informe o código de defeito do equipamento. 
Exemplos: U1-XXXX ou 99.XX.XX
[09:28] Guest: Impressão clara
[09:28] Virtual Agent: Ops, realmente não consegui encontrar o modelo/código de defeito que digitou.
Mas sem problemas, vou te encaminhar a nossa equipe de atendimento para que obtenha mais informações.
[09:28] Virtual Agent: Aguarde um instante que estou te encaminhando a um de nossos analistas do suporte técnico!
[09:31] Guest: Olá
[09:35] Guest: Bom dia
[09:41] Guest: Olá
[09:43] [PRIVATE] System: Rosalino Oliveira Carneiro entrou.
[09:43] Rosalino Oliveira Carneiro: Obrigado por aguardar, já iremos atender.
[09:43] Rosalino Oliveira Carneiro: bom dia sou ROSALINO em que posso ajudar
[09:43] Guest: Bom dia
[09:43] Guest: Bonei aqui
[09:44] Guest: Estou com problema em uma Hp Laser MFP 432 impressão fraca
[09:44] Rosalino Oliveira Carneiro: oque ja foi feito
[09:44] Guest: Já trocado cartucho,fusor,laser,rolo e ainda clara
[09:44] Guest: Kit imagem também
[09:44] Guest: E nada impressão clara
[09:45] Rosalino Oliveira Carneiro: manda foto de como esta saindo
[09:45] Rosalino Oliveira Carneiro: placa de alta ainda não
[09:45] Guest: Ainda não
[09:45] [PRIVATE] Guest: @L[https://simpress.service-now.com/api/now/v2/cs/media/RBKAjKIKlNq6m8tIjtZgqMADqVRhpIPOPpzBpbTNEIwZM3vPAhmO844L2kggLuTW|MEd354036f10df27466325fed3253e9ba6.jpg]
[09:45] [PRIVATE] Guest: @L[https://simpress.service-now.com/api/now/v2/cs/media/FJnftXlrwWAN2BjXqfnAjuvNLQTLWLPTloWJbcC6yNPd90kVKxaoddEy6feuXIaA|MEd72053db5e4ecfa7a7e392d112bdefea.jpg]
[09:45] Guest: Está assim
[09:45] Rosalino Oliveira Carneiro: qual o relato do cliente e quando começou?
[09:47] Guest: Faz um tempo já desde dezembro
[09:47] Rosalino Oliveira Carneiro: tem  uma nota na OS falando de troca tecnica
[09:48] Guest: Não entendi
[09:48] Rosalino Oliveira Carneiro: vou liberar a placa de alta caso não resolva voce pede a troca dela
[09:48] Guest: Blz
[09:51] Rosalino Oliveira Carneiro:  liberação da placa de alta  260116-000557
[09:52] Guest: Obrigado 👍🏼
[09:52] Rosalino Oliveira Carneiro: de nada
[10:05] System: Rosalino Oliveira Carneiro encerrou a conversa.
</t>
  </si>
  <si>
    <t>IMS0063507</t>
  </si>
  <si>
    <t xml:space="preserve">[10:09] Guest: .
[10:09]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VAxd2w2TnJkbTl1TzhIOHE1YnFkZz09ZFVwNVRIekR6NklzaGJmTGt1Rk9yeDJFY0lTS04tbE5TNDFsNFZ4UnUxUkdhUmZrSnBSaERmNTJjU056MVk3c284QmVsLWJfcnhDTW9NbDFUMUlkUlczS2lzWTFyRkU2cTM1RUJaZVdzSVJZUmE5TktyZ3Z3cWwybEtpWmowVkZDaG5uREdHMFd6V0phdGJibEdOaERVYjBQTHVFdUJoSno2RWZDM3ZH77eu77ev&amp;target_url=https%3A%2F%2Fux.simpress.com.br)
[10:09] Virtual Agent: Excelente! Agora, para que eu consiga te ajudar, escolha a opção que mais te representa:
[10:09] Guest: Sou Técnico
[10:09] Virtual Agent: Por favor, digite o seu e-mail:
[10:10] Guest: Victorhugomachado1998@hotmail.com
[10:10] Virtual Agent: Escolha uma opção:
[10:10] Guest: Atendimento com OS 
[10:10] Virtual Agent: Digite a sua ordem de serviço. 
Exemplo: 3123913
[10:10] Guest: 6647842
[10:10] Virtual Agent: Que tipo de atendimento você precisa?
[10:10] Guest: Chat Parceiros
[10:10] Virtual Agent: Por favor, descreva em poucas palavras qual problema está acontecendo com o equipamento:
[10:10] Guest: Formatar equipamento
[10:10] Virtual Agent: Ok, agora envie uma foto do erro apresentado
[10:11] Virtual Agent: Aguarde um instante que estou te encaminhando a um de nossos analistas do suporte técnico!
[10:17] Guest: .
[10:18] [PRIVATE] System: Valdeir Vilela Ferreira De Novais entrou.
[10:18] Valdeir Vilela Ferreira De Novais: Obrigado por aguardar, já iremos atender.
[10:22] Guest: .
[10:24] Valdeir Vilela Ferreira De Novais: Bom dia, sou Valdeir em que posso ajudar?
[10:24] Guest: Ola Valdeir
[10:25] Guest: Estou em um cliente onde o pessoal residente da simpress alterou a senha de admin de uma 4303 e perderam a senha
[10:26] Guest: Preciso formatar esse equipamento. Voce sabe como acessar menu de serviço desse modelo e se da pra resetar por la?
[10:28] Valdeir Vilela Ferreira De Novais: você consegue acessar o menu de manutenção?
[10:28] Guest: Eu consigo acessar o menu, mas pra formatar por la depois precisa da senha tambem
[10:31] [PRIVATE] Guest: @L[https://simpress.service-now.com/api/now/v2/cs/media/jV4PleV2peUh6wTw5CsleUVtbvNV76o0RaFJCfUZ8utI70fuYhBkb74U0hKh1ZVq|ME68b4fd2c6f9cb485208b727ece9c0a1f.jpg]
[10:34] Valdeir Vilela Ferreira De Novais: estou procurando se encontro alguma informação sobre
[10:34] Guest: Beleza, nao conseguo encontrar nada sobre
[10:34] Guest: Ainda bloquearam todo o tipo de acesso para funcionar apenas com senha de admin🤦‍♂️😂
[10:36] Valdeir Vilela Ferreira De Novais: entendi tenta utilizar a senha de 1 a 8
[10:36] Guest: Voce tem a senha do modo de serviço? Talvez por la a gente consiga?
[10:37] Guest: Tambem nao
[10:37] Valdeir Vilela Ferreira De Novais: então essa máquina a senha dela é na etiqueta na gaveta dos cartuchos
[10:37] Valdeir Vilela Ferreira De Novais: cada máquina tem a sua senha
[10:37] Guest: Sim, mas foi alterada a senha
[10:37] Guest: Por isso preciso formatar
[10:39] Valdeir Vilela Ferreira De Novais: a senha de 1 a 8 é padrão para todas desse modelo fora a da etiqueta específica da máquina, se ela não está deixando acessar com ela ai só orçando a placa da máquina
[10:39] Guest: E como a gente vai orçar a placa da maquina se foi o proprio pessoal da simpress que fez a troca da senha? 😂
[10:40] Valdeir Vilela Ferreira De Novais: mas ai é que tá foi trocado a pedido de quem?
[10:41] Guest: Se a gente escalonar para o N2 sera que nao sabem um jeito de formatar?
[10:41] Guest: Ai só falando com os residentes pra saber
[10:41] Guest: Nao tem como fazer partial clean nesse modelo?
[10:41] Valdeir Vilela Ferreira De Novais: então acredito que não tenha procurei no manual da máquina e não tem nenhuma informação sobre
[10:42] Guest: Tenso
[10:42] Valdeir Vilela Ferreira De Novais: Serviço Para acessar o menu Serviço, digite o número de identificação pessoal (PIN) padrão do serviço.
O PIN padrão para esta impressora está localizado em um adesivo
colado na parte frontal da bandeja do cartucho de toner.
NOTA: Se o PIN padrão tiver sido alterado, entre em contato com o
administrador da impressora.
[10:42] Valdeir Vilela Ferreira De Novais: essa foi a informação que encontrei do manual
[10:43] Guest: Sim, tambem nao achei nada
[10:43] Guest: Vc acha que N2 nao resolveria?
[10:43] Guest: E nem daria pra fazer a liberação da placa?
[10:44] Valdeir Vilela Ferreira De Novais: acredito que não
[10:44] Guest: Visto que o cliente nao tem acesso para alterar esses dados
[10:45] Valdeir Vilela Ferreira De Novais: posso escalar mas como disse tem que ver quem pediu para alterar e quem ficou responsável pela senha, no manual não tem nada sobre e se o cliente perdeu a senha é mau uso do cliente
[10:46] Guest: Sim mas no caso o cliente nao teria acesso a isso, seria os residentes simpress. Em teoria devia ser a senha padrao que o cliente tem que é o numero do contrato. Provavelmente quando o residente foi alterar errou algo
[10:47] Guest: Mas se você achar que deve ser orçamento, eu gero o termo e eles vejam depois kkk
[10:51] Guest: Sigo com o orçamento valdeir?
[10:53] Valdeir Vilela Ferreira De Novais: então nesse caso sim, mas questione o cliente sobre o caso e se necessário informe ao seu supervisor
[10:53] Guest: Ok
</t>
  </si>
  <si>
    <t>IMS0063520</t>
  </si>
  <si>
    <t xml:space="preserve">[10:16] Guest: Bom dia
[10:16]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3lrMnBOTnF2MDZSQnpaNGVpNllIQT09Qm1zeWZ3X09wZkhIUDRfTUNocHlsN1FNSDVyVXBjSnlQMHRWcXNWbURqRzBfRWFrOThZdDNRUzUwYmRhbjA3SzJ6Q3lJUTk2SHNtcmpNanhOcVYwVFpFbmJMeDhTRGtLNTRxOTZtb1ZVUENoTWRqVG1lZ1BwMGRWd3gyY3pOZU9ITjNyRnJKVnZYLS10MjlaMmRPSlkzOE5tY3lqcmthaW5TQzg1dXB177eu77ev&amp;target_url=https%3A%2F%2Fux.simpress.com.br)
[10:16] Virtual Agent: Excelente! Agora, para que eu consiga te ajudar, escolha a opção que mais te representa:
[10:16] Guest: Sou Técnico
[10:16] Virtual Agent: Por favor, digite o seu e-mail:
[10:16] Guest: mrsato@simpress.com.br
[10:16] Virtual Agent: Escolha uma opção:
[10:16] Guest: Atendimento com OS 
[10:16] Virtual Agent: Digite a sua ordem de serviço. 
Exemplo: 3123913
[10:16] Guest: 6652213
[10:16] Virtual Agent: Que tipo de atendimento você precisa?
[10:17] Guest: Atendimento PC’s e Note
[10:17] Virtual Agent: Por favor, descreva em poucas palavras qual problema está acontecendo com o equipamento:
[10:17] Guest: Equipamento não liga
[10:17] Virtual Agent: Ok, agora envie uma foto do erro apresentado.
[10:17] Virtual Agent: Aguarde um instante que estou te encaminhando a um de nossos analistas do suporte técnico!
[10:18] [PRIVATE] System: Samuel Mauro Da Silva entrou.
[10:18] Samuel Mauro Da Silva: Obrigado por aguardar, já iremos atender.
[10:20] Samuel Mauro Da Silva: Olá, bem vindo ao suporte, eu sou o Samuel. Por gentileza me informe o motivo do contato.
[10:21] Guest: Bom dia Samuel
[10:21] Guest: Td bem
[10:21] Samuel Mauro Da Silva: tudo joia e vc?
[10:22] Guest: Tranquilo
[10:22] Guest: O notebook aqui não liga
[10:22] Guest: Tentei o reset elétrico,  testei com outros carregadores  P2 e tipo C.
[10:23] Guest: Desconectei a bateria,  memória  e ssd
[10:23] Guest: Não acende a luz de power
[10:23] Samuel Mauro Da Silva: ok Marcos e não acende nenhum led?
[10:23] Samuel Mauro Da Silva: ok
[10:23] Guest: Nenhum
[10:23] Samuel Mauro Da Silva: algum indicio de mau uso ou queda do equipamento?
[10:24] Guest: Nenhum indício de mau uso ou queda
[10:25] Samuel Mauro Da Silva: ok Marcos me encaminhe uma foto da placa pra seguir com a liberação da peça
[10:26] [PRIVATE] Guest: @L[https://simpress.service-now.com/api/now/v2/cs/media/HVm6GhOL6O9o3CS43sOY6kQp6l4Nx45wiXwv9jfPfdXSgPTcayWJguNL1f1DTtzm|ME4d1db41762382126c40f114d16d10843.jpg]
[10:29] Samuel Mauro Da Silva: Aguarde um momento por favor.
[10:36] Samuel Mauro Da Silva: Placa mãe liberado mediante ação do suporte. Protocolo de liberação: 260116-000530
[10:37] Guest: Obrigado Samuel
[10:46] Samuel Mauro Da Silva: Por nada. Agradecemos o seu contato. Tenha um ótimo dia!
</t>
  </si>
  <si>
    <t>IMS0063522</t>
  </si>
  <si>
    <t xml:space="preserve">[10:17]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TJyMk8yOVVya2dXRzZscl9yX0MxQT09OTBCWHVxazhkTE1yVF81OURDcHlOcXRVMmRKdHdvZmpMcE1RTDFEbjVZaVRxYUhPcVN0Z2s2RzNrY19uTGxCLW92bWs2WHJqUFRTQUhETXVoLXNxTlk4OGtiaTdEbGoxVDRmYkJvU0VkQ1F0Q2NqZFh5dUQxMnhpN084cHlWWmM0RHZqV2RIV0YyUWtaN28xZzM4bWJGUmN6RGQtR1l0Szl1WDJrc09M77eu77ev&amp;target_url=https%3A%2F%2Fux.simpress.com.br)
[10:17] Virtual Agent: Excelente! Agora, para que eu consiga te ajudar, escolha a opção que mais te representa:
[10:17] Guest: Sou Técnico
[10:17] Virtual Agent: Por favor, digite o seu e-mail:
[10:17] Guest: adrienvalerio2025@gmail.com
[10:17] Virtual Agent: Escolha uma opção:
[10:17] Guest: Atendimento com OS 
[10:17] Virtual Agent: Digite a sua ordem de serviço. 
Exemplo: 3123913
[10:17] Guest: 6634894
[10:17] Virtual Agent: Que tipo de atendimento você precisa?
[10:18] Guest: Chat Parceiros
[10:18] Virtual Agent: Por favor, descreva em poucas palavras qual problema está acontecendo com o equipamento:
[10:18] Guest: erro 55.30.00
[10:18] Virtual Agent: Ok, agora envie uma foto do erro apresentado
[10:18] Virtual Agent: Aguarde um instante que estou te encaminhando a um de nossos analistas do suporte técnico!
[10:18] Guest: ok
[10:20] [PRIVATE] System: Rosalino Oliveira Carneiro entrou.
[10:20] Rosalino Oliveira Carneiro: Obrigado por aguardar, já iremos atender.
[10:20] Rosalino Oliveira Carneiro: bom dia sou ROSALINO em que posso ajudar
[10:20] Guest: bom dia Rosalino
[10:20] Guest: tudo bem?
[10:20] Guest: cara vamos lá...
[10:21] Guest: estou com uma HP 479 que estava com problema na belt
[10:21] Guest: o outro técnico fez a solicitação e caiu pra mim realizar a troca
[10:22] Guest: acabei de realizar a troca o erro anterior realmente sumiu,porém o erro agora e outra e referente a placa engine do equipamento
[10:22] [PRIVATE] Guest: @L[https://simpress.service-now.com/api/now/v2/cs/media/cjI1in0O8BQMSxz4oeOZCOzNuNJ1B37fxFBRef8Ya6AxKsaaPWq8qgr9FShBM7hn|MEf649eeb2945c6d9265bfb623c3b65213.jpg]
[10:22] Guest: já foi verificado a energia está tudo correto
[10:22] Guest: e não há nenhuma avaria na placa
[10:23] Guest: e o maior problema e pq o cliente tá insatisfeito com o atendimento pois disse que demorou entregar a peça e que também agora terá que solicitar outra peça
[10:26] Rosalino Oliveira Carneiro: chegou a soltar os cabos e recolocar
[10:26] Guest: sim
[10:26] Guest: o estranho e que nem mexi pq sabe
[10:26] Guest: pq realmente não há necessidade
[10:27] Guest: mas verifiquei sim as conexões
[10:28] Rosalino Oliveira Carneiro: um minuto vou fazer a liberação
[10:29] Rosalino Oliveira Carneiro: da engine
[10:32] Guest: ok
[10:32] Rosalino Oliveira Carneiro: voce tem outros cartuchos ai
[10:36] Guest: teria que ver  com a ti
[10:36] Guest: vc acha que pode os chips do toner?
[10:36] Rosalino Oliveira Carneiro: achei algo aqui
[10:36] Rosalino Oliveira Carneiro: achei algo aqui
[10:37] Guest: troca todos?
[10:37] Rosalino Oliveira Carneiro: https://www.youtube.com/watch?v=qfIfBfmQVWg
[10:38] Guest: tinha visto isso tbm
[10:38] Rosalino Oliveira Carneiro: pela descrisão do video 
[10:38] Rosalino Oliveira Carneiro: A impressora HP M479dw apresenta o erro "Falha na impressora"...Código do evento: 55.30.00 ao usar o chip 415A.
[10:38] Guest: to vendo com o t.i se tem
[10:39] Rosalino Oliveira Carneiro: o FW dela ta atualizado
[10:40] Guest: nao consigo ver pois ela não tá na rede
[10:41] Guest: e não tá imprimindo ne
[10:41] Guest: estou esperando a t.i chegar com os toners
[10:43] Guest: só um momento ele tá chegando
[10:47] [PRIVATE] Guest: @L[https://simpress.service-now.com/api/now/v2/cs/media/HEKgYS2NBaARB0tavAIaMi6hJMglKoFO03WAHVbBauhhelwcpV3WF9CigKvcKP5H|MEf31dceae3a61fdce1b5bafb0a5bbc326.jpg]
[10:47] Guest: mesmo erro não resolveu
[10:49] Rosalino Oliveira Carneiro: liberação da engine  260116-000558
[10:51] Guest: ok
[10:51] Guest: muito obrigado
[10:52] Rosalino Oliveira Carneiro: de nada
</t>
  </si>
  <si>
    <t>260116-000558</t>
  </si>
  <si>
    <t>IMS0063527</t>
  </si>
  <si>
    <t>Pedro  vitor Cosme da silva</t>
  </si>
  <si>
    <t xml:space="preserve">[10:19] Guest: Bom dia
[10:19]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UJROV9BMHhRZHRmNkFlTkJySXBNQT09RjJhZjktSzRIejd0UUlxd29qQzJVTW9WbE5zemF3QmJYZWpBLThONV9ScGtxU2p4YXRqZWItQlVfVjR1VEhKeVlncExuLVo5dkFxTU1EbW1LZ252NjhxVC15Z1ROMm4xX0U4TkQ2Zk1JT2hXLVFrZXl0MzBCNW0xOEZjOHVDV3pzTUdob2dCcU5EMnBWZ1U0ejcxbHR5YTd3a2VxRHhyYzJVTDIxeUFN77eu77ev&amp;target_url=https%3A%2F%2Fux.simpress.com.br)
[10:19] Virtual Agent: Excelente! Agora, para que eu consiga te ajudar, escolha a opção que mais te representa:
[10:19] Guest: Sou Técnico
[10:19] Virtual Agent: Por favor, digite o seu e-mail:
[10:20] Guest: Pedro_tritec@outlook.com
[10:20] Virtual Agent: Escolha uma opção:
[10:20] Guest: Atendimento com OS 
[10:20] Virtual Agent: Digite a sua ordem de serviço. 
Exemplo: 3123913
[10:20] Guest: 6644886
[10:20] Virtual Agent: Que tipo de atendimento você precisa?
[10:20] Guest: Liberação de Placas
[10:20] Virtual Agent: Antes de transferir seu atendimento, preciso de algumas informações.
[10:20] Virtual Agent: Para obter o uso de liberação de placas, digite abaixo qual tipo de placa quer:
[10:20] Guest: Placa principal
[10:20]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[10:20] Virtual Agent: Para que eu possa compreender o erro, por favor me informe o que ocorre conforme as opções abaixo:
- **Não comunica via rede ou USB**
- **Não inicializa**
- **Sem tensão (tensão saída) para motores/sensores.**
[10:20] Virtual Agent: @L[https://simpress.service-now.com/imagem (1)_1757357503193.jpg|imagem (1)_1757357503193.jpg]
[10:20] Virtual Agent: Me informe qual das situações acima acontece:
[10:20] Guest: Não comunica via rede ou USB
[10:20]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[10:20] Virtual Agent: Agora que já testou como foram os testes? Finalizou com êxito ou apresentou algum erro?
[10:21] Guest: Continua sem funcionar
[10:21] Virtual Agent: Certo! E sobre o equipamento conseguiu realizar o reset?
[10:21] Guest: Sim
[10:21] Virtual Agent: Por favor me informe a atualização de firmware:
[10:21] Guest: Feito com sucesso
[10:21] Virtual Agent: Obrigada por responder todas as questões acima 👍
Agora já registrei todas as informações necessárias, sendo assim, vou transferir ao analista para validação.
**Obs: Esta evidência será registrada para autorizar a liberação da peça.**
[10:21] Virtual Agent: Aguarde um instante que estou te encaminhando a um de nossos analistas do suporte técnico!
[10:28] [PRIVATE] System: Paulo Henrique Lima Da Silva entrou.
[10:28] Paulo Henrique Lima Da Silva: Obrigado por aguardar, já iremos atender.
[10:28] Paulo Henrique Lima Da Silva: Olá, bem vindo ao suporte, sou o Paulo. Por gentileza informe seu nome e o motivo do contato.
[10:29] Guest: Bom dia Paulo
[10:29] Guest: Estou entrando em contato pra solicitar a liberação da placa pba de uma 4020
[10:29] Guest: Ela nao ta funcionando a rede
[10:30] Paulo Henrique Lima Da Silva: bom dia
[10:30] [PRIVATE] Guest: @L[https://simpress.service-now.com/api/now/v2/cs/media/rpwU0rBLBwS042YL2ZcvEaIsZmk3JrMDUnUaL9DDtHlvvPHRmJET5qtqDRZRBmbY|ME7e437ad53995ecaacd8cc4e62196961f.jpg]
[10:30] Paulo Henrique Lima Da Silva: os leds da porta de rede acendem?
[10:31] Guest: Nao
[10:31] [PRIVATE] Guest: @L[https://simpress.service-now.com/api/now/v2/cs/media/okAnRQl3gLqXQC63XWAPjjFC8XyNBB1hVPuDs9iM1SF0vLjtIhTbUCXViGM1jpBO|ME695e2d63dd71e144d64fafc4d0753e9b.jpg]
[10:31] Guest: E ela nem responde na rede
[10:31] Paulo Henrique Lima Da Silva: testou ponto a ponto com outro cabo?
[10:32] Guest: Sim
[10:32] Guest: Com o meu notebook também
[10:32] Guest: Sem sucesso
[10:32] Paulo Henrique Lima Da Silva: ok, vou liberar a placa, momento
[10:35] Guest: Ok
[10:36] Paulo Henrique Lima Da Silva: Liberar placa principal - 260116-000664
[10:39] Guest: Obrigado
[10:41] Paulo Henrique Lima Da Silva: por nada, agradecemos seu contato
[10:41] System: Paulo Henrique Lima Da Silva encerrou a conversa.
</t>
  </si>
  <si>
    <t>IMS0063536</t>
  </si>
  <si>
    <t xml:space="preserve">[10:24]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DdLblJUcHRQdGs2eVNhcGtHbmFpQT09Z05qWTBnSXprN3F0YUpoZnROMWstXzVPV2x6dkdMYXI2WmFkb0JNZUQyaVB0anBqVkNzNVZyWVdkWms4U3M3QUQzR1JNaUY5cWduVXd0MFFlWTRoblhMdXhYTV9YUWdQMGpkc3RtR0ZqUk1UNXNVekpWaXU0bDBKN0w4MDZvbm8tSGZnYTVyUXNsQzdDVkNrdHdSQk9OdjBfaEVDUkhHb2xqeVI0Q3FR77eu77ev&amp;target_url=https%3A%2F%2Fux.simpress.com.br)
[10:24] Virtual Agent: Excelente! Agora, para que eu consiga te ajudar, escolha a opção que mais te representa:
[10:24] Guest: Sou Técnico
[10:24] Virtual Agent: Por favor, digite o seu e-mail:
[10:24] Guest: lrasilva@simpress.com
[10:24] Virtual Agent: Escolha uma opção:
[10:24] Guest: Atendimento sem OS
[10:24] Virtual Agent: Você selecionou a opção de acesso sem OS. 
Caso o seu atendimento possua OS, o atendente do suporte irá recusar o seu atendimento!
Deseja continuar?
[10:25] Guest: Sim
[10:25] Virtual Agent: Como você gostaria de prosseguir?
[10:25] Guest: Apoio Técnico
[10:25] Virtual Agent: Sobre qual modelo de equipamento deseja mais informações?
[10:25] Virtual Agent: Por favor, digite o modelo:
[10:25] Guest: 77830
[10:25] Virtual Agent: Agora, preciso do código de defeito do equipamento. 
Exemplos: U1-xxx ou S1-xxx ou 31- 4321
Você possui o código?
[10:25] Guest: Não possuo o código
[10:25] Virtual Agent: Aguarde um instante que estou te encaminhando a um de nossos analistas do suporte técnico!
[10:28] [PRIVATE] System: Paulo Henrique Lima Da Silva entrou.
[10:28] Paulo Henrique Lima Da Silva: Obrigado por aguardar, já iremos atender.
[10:28] Paulo Henrique Lima Da Silva: Olá, bem vindo ao suporte, sou o Paulo. Por gentileza informe seu nome e o motivo do contato.
[10:30] Guest: Bom dia
[10:30] [PRIVATE] Guest: @L[https://simpress.service-now.com/api/now/v2/cs/media/KHV8YJJEm64WL6rG4enhj8n5bn4RwzWkLwYhSxGeRbjZJ4Hbbfuml7hTnLH1jVnM|ME06c3bd322ca4901d52c5e23c10b20982.jpg]
[10:31] Paulo Henrique Lima Da Silva: bom dia
[10:31] Paulo Henrique Lima Da Silva: qual sua OS?
[10:31] [PRIVATE] Guest: @L[https://simpress.service-now.com/api/now/v2/cs/media/C6UymXqV0Dn5E9VrljJJg9h1tKR1AxxBbsrpQLNGhCy9PGiNmXtbJ96LhFcdlahx|ME7fa415369c406ee07ba951a49aacb3a5.ogg]
[10:31] Paulo Henrique Lima Da Silva: não temos transição de aúdio, apenas mensagens escritas
[10:32] Guest: Oxi
[10:33] Guest: Sempre mandei áudio
[10:33] Guest: E respondem
[10:33] Paulo Henrique Lima Da Silva: preciso da OS e seu relato por escrito, por gentileza
[10:34] Guest: Sem os
A impressora 77830 tava dando erro de scaner/laser, troquei a unidade laser funcionou por pouco tempo, coloquei outra e continuou o erro, aí peguei a placa pra troca o erro sumiu e apareceu esse que mandei a foto
[10:35] Paulo Henrique Lima Da Silva: certo, faça a abertura da OS e retorne ao chat com ela agendada em sua fila
[10:35] Paulo Henrique Lima Da Silva: atendimentos do suporte são realizados mediante OS para registro
[10:35] Paulo Henrique Lima Da Silva: ajudo em algo mais?
[10:39] Guest: Irmão se tem obter suporte sem OS
[10:39] Guest: Não faz sentido
[10:40] Paulo Henrique Lima Da Silva: exclusivo para atendimentos de revenda onde os equipamentos são comprados e não há opção de abertura de OS
[10:40] Paulo Henrique Lima Da Silva: Você selecionou a opção de acesso sem OS.
Caso o seu atendimento possua OS, o atendente do suporte irá recusar o seu atendimento!
[10:40] [PRIVATE] Paulo Henrique Lima Da Silva: é avisado antes de continuar no próprio bot
[10:40] Paulo Henrique Lima Da Silva: é avisado antes de continuar no próprio bot
[10:41] Paulo Henrique Lima Da Silva: mais alguma dúvida?
[10:41] Guest: Não houve áudio, não tem atendimento sem OS primeira vez isso
[10:41] Guest: Beleza
[10:41] Paulo Henrique Lima Da Silva: agradecemos seu contato
[10:41] Guest: Vou relatar aqui, obg
[10:41] System: Paulo Henrique Lima Da Silva encerrou a conversa.
</t>
  </si>
  <si>
    <t>IMS0063546</t>
  </si>
  <si>
    <t>Felipe Marques Ramos</t>
  </si>
  <si>
    <t xml:space="preserve">[10:31] Guest: bom dia
[10:31]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3FpVGJjMnUxNEFPU2pnRTdMMzZxZz09d3hxempVRktubFRrLXRSUWNhN2JMbGlJLVdPbjZNV3hvc3c0LTZOVDZ5Xy1XcDE3czhTR05OU25ndHJoLUJTQlJUeHRFa3dQVjh5V0x2dWpBM1d2bDVmbDlSUFhRT3lsQkxWZmF2TVQ2TVY1QzY5aWl3QVZwclcwSFF3NW44NFpOZ1hLdm9WaV90Skl5ZFF3WnlwQ3VlVmszMTFuRVJxQ3N5NU8xcHc177eu77ev&amp;target_url=https%3A%2F%2Fux.simpress.com.br)
[10:31] Virtual Agent: Excelente! Agora, para que eu consiga te ajudar, escolha a opção que mais te representa:
[10:31] Guest: Sou Técnico
[10:31] Virtual Agent: Por favor, digite o seu e-mail:
[10:32] Guest: fmramos@simpress.com.br
[10:32] Virtual Agent: Escolha uma opção:
[10:32] Guest: Atendimento com OS 
[10:32] Virtual Agent: Digite a sua ordem de serviço. 
Exemplo: 3123913
[10:32] Guest: 6551362
[10:32] Virtual Agent: Que tipo de atendimento você precisa?
[10:32] Guest: Apoio Técnico
[10:32] Virtual Agent: Obrigada pela informações.
Encontrei as seguintes informações sobre sua Ordem de Serviço.
Número: 6551362
Nome Técnico: Felipe Marques Ramos 213426 
Status: Aceito 
Descrição: Ao digitalizar para SMB o arquivo é cancelado e o equipamento é reinicido. 
Data de Abertura: 17/11/2025 
Data de Atendimento: 01/12/2025
Data de Finalização:  
[10:32] Virtual Agent: As informações estão corretas?
[10:33] Guest: Sim
[10:33] Virtual Agent: Certo, preciso que me informe o código de defeito do equipamento. 
Exemplos: U1-XXXX ou 99.XX.XX
[10:33] Guest: como troca placa principal samsung 4070
[10:33] Virtual Agent: Desculpe, não encontrei esse modelo/código de defeito em nosso banco de dados. 😔
Vamos tentar  novamente?
[10:33] Virtual Agent: Lembre-se de escrever exatamente como está no painel da máquina ou no log de eventos.
[10:33] Virtual Agent: Certo, preciso que me informe o código de defeito do equipamento. 
Exemplos: U1-XXXX ou 99.XX.XX
[10:33] Guest: como troca placa principal samsung 4070
[10:33] Virtual Agent: Desculpe, não encontrei esse modelo/código de defeito em nosso banco de dados. 😔
Vamos tentar  novamente?
[10:33] Virtual Agent: Lembre-se de escrever exatamente como está no painel da máquina ou no log de eventos.
[10:33] Virtual Agent: Certo, preciso que me informe o código de defeito do equipamento. 
Exemplos: U1-XXXX ou 99.XX.XX
[10:33] Guest: como troca placa principal samsung 4070
[10:33] Virtual Agent: Ops, realmente não consegui encontrar o modelo/código de defeito que digitou.
Mas sem problemas, vou te encaminhar a nossa equipe de atendimento para que obtenha mais informações.
[10:33] Virtual Agent: Aguarde um instante que estou te encaminhando a um de nossos analistas do suporte técnico!
[10:33] [PRIVATE] System: Marcos Geanini Cabral Araujo entrou.
[10:33] Marcos Geanini Cabral Araujo: Obrigado por aguardar, já iremos atender.
[10:37] Marcos Geanini Cabral Araujo: Bom Dia tudo bem ?
Sou o Marcos Analista de Suporte da Simpress, como posso te ajudar?
[10:37] Guest: BOm dia Marcos
[10:37] Guest: estou com uma placa para troca em um impressora 4070
[10:38] Guest: samsung
[10:38] Guest: estou precisando de ajuda para saber qual o procedimento para grava o numero de serie na nova placa
[10:40] Marcos Geanini Cabral Araujo: vc vai precisar de um cabo usb e o aplicativo white usb list 
[10:41] Marcos Geanini Cabral Araujo: abri o app quando o equipamernto estiver ligado conectado no cabo e digita os 15 digitos da serie e da ok 
[10:41] Marcos Geanini Cabral Araujo: depois que tiver feito vc tira uma pagina de configuração e valida se a serie foi gravada 
[10:41] Marcos Geanini Cabral Araujo: @L[https://simpress.service-now.com/api/now/v1/cs/media/6Gi2t9taPFbWhvSDcYgFTHurxoEDxPSxUeWr4chra7oniM1OhZs6XuxYIhtd58uF|USBSerial.zip]
[10:42] Marcos Geanini Cabral Araujo: te mandei a pasta zipada com o arquivo 
[10:43] Guest: ok obrigado
[10:43] Marcos Geanini Cabral Araujo: por nada 
</t>
  </si>
  <si>
    <t>IMS0063553</t>
  </si>
  <si>
    <t xml:space="preserve">[10:37] Guest: 4
[10:37]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WkxVVNNYWZPT0FFaC1aV05VLUZ3QT09MFRISGkyS0trMFJrLUEtT1dvOWhRWmwwNEpOWF9va0txMDB4OHM3WGJjd3o0SlBUdzQzOEVZWDQwMjYyS1JkVW5mbVdEOEFhZmx5OTN0bEp4bW9zRFh5YkVvcW1TY3NLd0RNNkdwNS1Tb1pWUHhYb04wOHJXMmtRampuOU9aNnNWS2s5RG9Xdi1GVndRdE1YaDJSWFZ6UVEyZG5VQjdHZTJwNGhTeVJu77eu77ev&amp;target_url=https%3A%2F%2Fux.simpress.com.br)
[10:37] Virtual Agent: Excelente! Agora, para que eu consiga te ajudar, escolha a opção que mais te representa:
[10:37] Guest: Sou Técnico
[10:37] Virtual Agent: Por favor, digite o seu e-mail:
[10:37] Guest: phcasagrande@simpress.com.br
[10:37] Virtual Agent: Escolha uma opção:
[10:37] Guest: Atendimento com OS 
[10:37] Virtual Agent: Digite a sua ordem de serviço. 
Exemplo: 3123913
[10:37] Guest: 6649304
[10:37] Virtual Agent: Que tipo de atendimento você precisa?
[10:38] Guest: Apoio Técnico
[10:38] Virtual Agent: 
[10:38] Virtual Agent: As informações estão corretas?
[10:38] Guest: Sim
[10:38] Virtual Agent: Certo, preciso que me informe o código de defeito do equipamento. 
Exemplos: U1-XXXX ou 99.XX.XX
[10:38] Guest: 76.00.64
[10:38] Virtual Agent: Desculpe, não encontrei esse modelo/código de defeito em nosso banco de dados. 😔
Vamos tentar  novamente?
[10:38] Virtual Agent: Lembre-se de escrever exatamente como está no painel da máquina ou no log de eventos.
[10:38] Virtual Agent: Certo, preciso que me informe o código de defeito do equipamento. 
Exemplos: U1-XXXX ou 99.XX.XX
[10:39] Guest: 76.00.64
[10:39] Virtual Agent: Desculpe, não encontrei esse modelo/código de defeito em nosso banco de dados. 😔
Vamos tentar  novamente?
[10:39] Virtual Agent: Lembre-se de escrever exatamente como está no painel da máquina ou no log de eventos.
[10:39] Virtual Agent: Certo, preciso que me informe o código de defeito do equipamento. 
Exemplos: U1-XXXX ou 99.XX.XX
[10:39] Guest: 76.00.00
[10:39] Virtual Agent: Ops, realmente não consegui encontrar o modelo/código de defeito que digitou.
Mas sem problemas, vou te encaminhar a nossa equipe de atendimento para que obtenha mais informações.
[10:39] Virtual Agent: Aguarde um instante que estou te encaminhando a um de nossos analistas do suporte técnico!
[10:41] [PRIVATE] System: Paulo Henrique Lima Da Silva entrou.
[10:41] Paulo Henrique Lima Da Silva: Obrigado por aguardar, já iremos atender.
[10:42] Paulo Henrique Lima Da Silva: Olá, bem vindo ao suporte, sou o Paulo. Por gentileza informe seu nome e o motivo do contato.
[10:43] Guest: Paulo, erro 76.00.64
[10:45] Paulo Henrique Lima Da Silva: certo, o que já foi feito?
[10:46] Guest: Realizei  reset parcial e full  rede elétrica  f+n 121 f+ t 121 n+t 1
[10:47] Paulo Henrique Lima Da Silva: certo, me manda foto desse erro pra registro pfvr
[10:48] [PRIVATE] Guest: @L[https://simpress.service-now.com/api/now/v2/cs/media/s0LhpnpdSeRi8k6A9tOsMnSy2kYrre1eNuvsafztAI4f6w5qIe6lP29Ie0YI2gND|MEa87bf60058c5a66a7c42be868035e8c4.jpg]
[10:48] Paulo Henrique Lima Da Silva: verificou se a fonte possui sinal de queima?
[10:49] Guest: nao
[10:49] Paulo Henrique Lima Da Silva: faz essa validação pfvr
[10:51] [PRIVATE] Guest: @L[https://simpress.service-now.com/api/now/v2/cs/media/I57IznMm3s8a1jWfapcjVdfXuqQd6bEfNV0cAJerNXKQGXMpzNoSuydaJixtSs9b|ME12eaa5b9179a05560dfd446f8589112c.jpg]
[10:51] Paulo Henrique Lima Da Silva: certo, é um erro de comunicação entre DC e formatter
[10:52] Paulo Henrique Lima Da Silva: ela imprime engine test?
[10:53] Guest: como faz nesta impressora?
[10:54] Paulo Henrique Lima Da Silva: abrir e fechar a porta do toner 5x
[10:58] Guest: não tem toner para tester
[10:58] Guest: não tem toner para testar
[11:03] Paulo Henrique Lima Da Silva: nenhum?
[11:03] Paulo Henrique Lima Da Silva: nem usado?
[11:06] Guest: a impressora  não esta no local onde e usada foi retirada e levada para a laboratório sem o toner ( e de uma revenda que  aluga para o cliente)
[11:06] Paulo Henrique Lima Da Silva: complicado
[11:07] Paulo Henrique Lima Da Silva: ela pelo menos gira algum motor?
[11:07] Guest: quando liga e gira
[11:08] Guest: quando liga ela gira
[11:09] Paulo Henrique Lima Da Silva: ao abrir e fechar a porta 5x faz algum barulho?
[11:19] Guest: eu liguei e fiz o procedimento  ela fez barulho do motor e do scanner  ( normal quando liga)mas não fez menção  de impressão e também  fiz depois de liga e com o erro em tela e ela não fez nada
[11:20] Paulo Henrique Lima Da Silva: entendi, fica dificil diagnosticar nessas condições 
[11:21] Paulo Henrique Lima Da Silva: vamos partir pelo inicio dela, se os motores giram, a DC teóricamente está funcionando 
[11:21] Paulo Henrique Lima Da Silva: com o DC iriamos ter maior exatidão 
[11:21] Paulo Henrique Lima Da Silva: com o engine*
[11:21] Guest: eu já  peguei  este erro neste mesmo cliente  e troquei a formatter e resolveu
[11:21] Paulo Henrique Lima Da Silva: mas nesse caso, vou liberar a formatter
[11:22] Paulo Henrique Lima Da Silva: temos casos onde a falha é na dc
[11:22] Paulo Henrique Lima Da Silva: por isso os testes, mas vamos seguir seu diagnóstico 
[11:22] Guest: vou orientar  o ter sempre  um toner para teste
[11:24] Paulo Henrique Lima Da Silva: Liberar formatter - 260116-000665
[11:24] Guest: obrigado
[11:28] Paulo Henrique Lima Da Silva: por nada
[11:28] System: Paulo Henrique Lima Da Silva encerrou a conversa.
</t>
  </si>
  <si>
    <t>IMS0063555</t>
  </si>
  <si>
    <t xml:space="preserve">[10:37] Guest: Bom dia
[10:37]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U5kQmtBQU1WZndfZXAwZ1NhYjlaZz09UDUxeHdRUTZVeU9HY0RxX01sSG56VGJySjl0ZWpyaXIzT05xTk12bk9FQ0RCbHYzV2E4YUNfT2swVlNMcHhHbTdZbDQtY2pZLXVaMm9QMUZVNld2ZHFMcWlVZS14M3ZMMlBORllfWmJjQWRZb3c2ZDZmVUFYeDVTRnFuM2pmcUdncW1NZ2tzc25CdlJWN1JnemhDWGZxOTE5a3pveTlKVzNlY0FSekQ377eu77ev&amp;target_url=https%3A%2F%2Fux.simpress.com.br)
[10:37] Virtual Agent: Excelente! Agora, para que eu consiga te ajudar, escolha a opção que mais te representa:
[10:38] Guest: Sou Técnico
[10:38] Virtual Agent: Por favor, digite o seu e-mail:
[10:38] Guest: hiagosimpress@gmail.com
[10:38] Virtual Agent: Escolha uma opção:
[10:38] Guest: Atendimento com OS 
[10:38] Virtual Agent: Digite a sua ordem de serviço. 
Exemplo: 3123913
[10:38] Guest: 6629897
[10:38] Virtual Agent: Que tipo de atendimento você precisa?
[10:38] Guest: Apoio Técnico
[10:38] Virtual Agent: Obrigada pela informações.
Encontrei as seguintes informações sobre sua Ordem de Serviço.
Número: 6629897
Nome Técnico: FMF GESTÃO DE SERVIÇOS DE TI LTDA ME - GOIANIA 
Status: Em tratativa interna 
Descrição: Bom dia ,  após queda de energia o scanner parou de funcionar  e o IP não sobe na impressora podem validar o ocorrido e me informar no 11 992329489 Tamires Simpress .  Contato no local Edmar Conferente -  ou Flaviane +55 (62) 98143-7480 .  
Data de Abertura: 05/01/2026 
Data de Atendimento: 06/01/2026
Data de Finalização:  
[10:38] Virtual Agent: As informações estão corretas?
[10:39] Guest: Sim
[10:39] Virtual Agent: Certo, preciso que me informe o código de defeito do equipamento. 
Exemplos: U1-XXXX ou 99.XX.XX
[10:39] Guest: Peça danificada
[10:39] Virtual Agent: Desculpe, não encontrei esse modelo/código de defeito em nosso banco de dados. 😔
Vamos tentar  novamente?
[10:39] Virtual Agent: Lembre-se de escrever exatamente como está no painel da máquina ou no log de eventos.
[10:39] Virtual Agent: Certo, preciso que me informe o código de defeito do equipamento. 
Exemplos: U1-XXXX ou 99.XX.XX
[10:39] Guest: Não liga
[10:39] Virtual Agent: Desculpe, não encontrei esse modelo/código de defeito em nosso banco de dados. 😔
Vamos tentar  novamente?
[10:39] Virtual Agent: Lembre-se de escrever exatamente como está no painel da máquina ou no log de eventos.
[10:39] Virtual Agent: Certo, preciso que me informe o código de defeito do equipamento. 
Exemplos: U1-XXXX ou 99.XX.XX
[10:39] Guest: Não liga
[10:39] Virtual Agent: Ops, realmente não consegui encontrar o modelo/código de defeito que digitou.
Mas sem problemas, vou te encaminhar a nossa equipe de atendimento para que obtenha mais informações.
[10:39] Virtual Agent: Aguarde um instante que estou te encaminhando a um de nossos analistas do suporte técnico!
[10:40] Guest: Ok
[10:43] Guest: .
[10:48] Guest: .
[10:50] Guest: .
[10:51] Guest: .
[10:54] [PRIVATE] System: Marcos Geanini Cabral Araujo entrou.
[10:54] Marcos Geanini Cabral Araujo: Obrigado por aguardar, já iremos atender.
[10:54] Guest: Bom dia
[10:55] [PRIVATE] Guest: @L[https://simpress.service-now.com/api/now/v2/cs/media/foXNCSV3iHYmOgNHQE5Pe9XadyxlKtIX9GrUawffvTvZw5qELgvwhaTlT1lRY1zp|MEc26d947aca47e4d9822239795bdde14a.mp4]
[10:56] Guest: A placa fusora veio usada e sem fusível aqui eu estou sem e a placa fusora da máquina está com os fusível queimado
[10:56] Guest: Preciso de liberação da placa fusora
[10:57] [PRIVATE] Guest: @L[https://simpress.service-now.com/api/now/v2/cs/media/ihhDMn0tBLfIzdIYR5vbDuiwJj4JzIQbdX2LOYUknCo3VeBVTUlFlTI3UM1aj1cB|ME39afa0976e88a7f3ee2788c6de549dde.jpg]
[10:57] [PRIVATE] Guest: @L[https://simpress.service-now.com/api/now/v2/cs/media/8sVjsIplJlT6KGsISM6LDZnvHCfu2jMIxYymI2vSxXuuWjf11abDiRz1Q1ShIDca|ME2fc0d0d5118d6449327a8b0bb2183940.jpg]
[10:57] [PRIVATE] Guest: @L[https://simpress.service-now.com/api/now/v2/cs/media/QCkq4rz8Ud4iJNWOYYhlZpQ291vv5LGynoi1zimNFOIr7gjtsZShYv16330VHhZz|ME6d4da2b4c0d716f596e44b892e1915fd.jpg]
[10:58] Marcos Geanini Cabral Araujo: Bom Dia tudo bem ?
Sou o Marcos Analista de Suporte da Simpress, como posso te ajudar?
[10:58] Guest: Bom dia Marcos
[10:58] Guest: [16/01, 10:56] Hiago Teixeira De Castro: A placa fusora veio usada e sem fusível aqui eu estou sem e a placa fusora da máquina está com os fusível queimado
[16/01, 10:56] Hiago Teixeira De Castro: Preciso de liberação da placa fusora
[10:58] Marcos Geanini Cabral Araujo: vc pediu ela via orçamento ?
[10:59] [PRIVATE] Guest: @L[https://simpress.service-now.com/api/now/v2/cs/media/49j4mORhuO2K31gSTOOpqhGKaCdd55i2NKBrOR3KOgkoEaMmhxusnEDZTO4S5Peq|MEd674d5b0067752b7686a64a7c402e881.mp4]
[10:59] [PRIVATE] Guest: @L[https://simpress.service-now.com/api/now/v2/cs/media/ha91Qr4Xep6EYtpguRhH5EXWzyQmTL9VLUelJHA247BaP3BYxUCmY76bu4AjmRcH|ME598ae6605a3242d5728fd03068740539.jpg]
[10:59] [PRIVATE] Guest: @L[https://simpress.service-now.com/api/now/v2/cs/media/40XHiInKkjgC4IakS8ONKs9bfqtZXIDfJAw3rStRbWz47VXeNi8latx2g8q1gZj7|ME4df9844e32b6f9172fa0895170e5d651.jpg]
[10:59] [PRIVATE] Guest: @L[https://simpress.service-now.com/api/now/v2/cs/media/4LGesUMw3lNqOWQU3NAwXMyTNp6FdWHxz7lVaDvNbHvnVXNen1XKrp3alh9KTz2D|ME6d54b43ca7c1722e7f1da915ae436c95.jpg]
[10:59] Guest: Isso
[10:59] Marcos Geanini Cabral Araujo: a ela foi como prs 
[10:59] Marcos Geanini Cabral Araujo: entendi 
[10:59] Guest: O pedido original era um orçamento só que a peça veio com defeito
[11:00] Marcos Geanini Cabral Araujo: Sim validei aqui 
[11:00] Marcos Geanini Cabral Araujo: quando ocorre isso colocamos uma nota na o.s para o pedido de peças não recusar 
[11:00] Marcos Geanini Cabral Araujo: so um momento 
[11:01] Marcos Geanini Cabral Araujo: FPS LIBERADA PODE SOLICITAR 
[11:01] Marcos Geanini Cabral Araujo: SOMENTE A PLACA DO FUSOR 
[11:01] Marcos Geanini Cabral Araujo: SE PEDIR A FONTE NOVAMENTE VAI RECUSAR 
[11:02] Guest: Ok
[11:03] Guest: Muito obrigado tenha um bom dia
[11:03] Marcos Geanini Cabral Araujo: por nada 
[11:03] Marcos Geanini Cabral Araujo: igualmente
</t>
  </si>
  <si>
    <t>IMS0063559</t>
  </si>
  <si>
    <t xml:space="preserve">[10:42] Guest: Ola Bom Dia
[10:42]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k1xWGhfN0pNV1E0OTRfdVRnTXRhQT09SVNZQXk4RENhN0NsRF9hdG5VOG9UVmpQN003Z2dwSzg5Nm1qNDU0c1kxWmJBSmprTzRlV2dCbDhvYk90X1dTOUJ1d0hxb2g5cEN2RkxmZ0RCenFtenlmWG5SSXRvZm1MdXZtenZVY3BNZHhCNGtFLTRpVVJqaTUwYk1NQ29UakM5U2o3Y3ZZNDV3TUZvU1VhUHpKLUxKdk1UajJXcXhxUHpXeUoxOGtN77eu77ev&amp;target_url=https%3A%2F%2Fux.simpress.com.br)
[10:42] Virtual Agent: Excelente! Agora, para que eu consiga te ajudar, escolha a opção que mais te representa:
[10:42] Guest: Sou Técnico
[10:42] Virtual Agent: Por favor, digite o seu e-mail:
[10:43] Guest: denivaldo.souza@animaeducacao.com.br
[10:43] Virtual Agent: Escolha uma opção:
[10:43] Guest: Atendimento sem OS
[10:43] Virtual Agent: Você selecionou a opção de acesso sem OS. 
Caso o seu atendimento possua OS, o atendente do suporte irá recusar o seu atendimento!
Deseja continuar?
[10:44] Guest: Sim
[10:44] Virtual Agent: Como você gostaria de prosseguir?
[10:45] Guest: Atendimento PC’s e Note
[10:45] Virtual Agent: Por favor, descreva em poucas palavras qual problema está acontecendo com o equipamento:
[10:46] Guest: Recebemos um notebook porém precisamos atualizar o SO mais possui senha na bios
[10:46] Virtual Agent: Ok, agora envie uma foto do erro apresentado.
[10:47] Virtual Agent: Aguarde um instante que estou te encaminhando a um de nossos analistas do suporte técnico!
[10:56] [PRIVATE] System: Valdeir Vilela Ferreira De Novais entrou.
[10:56] Valdeir Vilela Ferreira De Novais: Obrigado por aguardar, já iremos atender.
[10:58] Guest: No aguardo
[11:00] Valdeir Vilela Ferreira De Novais: Bom dia, sou Valdeir em que posso ajudar?
[11:01] Guest: Ola Bom Dia Tudo bem
[11:02] Guest: Sou TI da UNIFACS estou de posse de um notebook de um cliente porém não consigo atualizar o SO pois a BIOS possui senha
[11:03] Guest: Como foi entregue pela SIMPRESS imagino que você possa me auxiliar
[11:08] Valdeir Vilela Ferreira De Novais: é um contrato de locação ou o cliente adquiriu a máquina?
[11:11] Guest: Olha esse cliente é trabalha para Anima Educação recebeu esse equipamento e nós da UNIFACS prestamos suporte
[11:12] Guest: Olha esse cliente  trabalha para Anima Educação recebeu esse equipamento e nós da UNIFACS prestamos suporte
[11:12] Valdeir Vilela Ferreira De Novais: é interessante chamar um técnico da simpress no local para averiguar o equipamento
[11:13] Guest: Ok então
[11:15] Valdeir Vilela Ferreira De Novais: 👍
[11:16] System: Valdeir Vilela Ferreira De Novais encerrou a conversa.
</t>
  </si>
  <si>
    <t>IMS0063564</t>
  </si>
  <si>
    <t xml:space="preserve">[10:45] Guest: 4
[10:45]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3ZmMTd4RjdnUGVXY1lyaURFQ1FkQT09T1NfSzU3UjdYdUdVdWMwWjZMQXl3b2Z0Y2N5ZXY1RldMcE1LUTFBVjRyRGp1UUlsNTZtWEZxc1BYOTBxWGk0ZVVwOW1KY1RiSEJLZklYNHU5ekJuckxTNEJ3WlBfYUMwVHMtQ2MtQUNuaEUweVJIRVFNaVZOQU4ycXFtOHpuUVAxUTZZQ3hvWlZCVjQwQnpiMGhBYWF0YXp1Z1ZSTmNIS2hESVNjOHhO77eu77ev&amp;target_url=https%3A%2F%2Fux.simpress.com.br)
[10:45] Virtual Agent: Excelente! Agora, para que eu consiga te ajudar, escolha a opção que mais te representa:
[10:45] Guest: Sou Técnico
[10:45] Virtual Agent: Por favor, digite o seu e-mail:
[10:46] Guest: cesantos@simpress.com.br
[10:46] Virtual Agent: Escolha uma opção:
[10:47] Guest: Atendimento com OS 
[10:47] Virtual Agent: Digite a sua ordem de serviço. 
Exemplo: 3123913
[10:48] Guest: 6652388
[10:48] Virtual Agent: Que tipo de atendimento você precisa?
[10:48] Guest: Apoio Técnico
[10:48] Virtual Agent: Obrigada pela informações.
Encontrei as seguintes informações sobre sua Ordem de Serviço.
Número: 6652388
Nome Técnico: TÉCNICO SIMPRESS 
Status: Aceito 
Descrição: Impressora apresentando falha para digitalizar. Possuímos outra impressora só que mono na mesma filial e com as mesmas configurações de servidor para digitalizar e enviar por e-mail que está funcional. Porém, essa color parou de digitalizar.  
Data de Abertura: 15/01/2026 
Data de Atendimento: 
Data de Finalização:  
[10:48] Virtual Agent: As informações estão corretas?
[10:48] Guest: Sim
[10:48] Virtual Agent: Certo, preciso que me informe o código de defeito do equipamento. 
Exemplos: U1-XXXX ou 99.XX.XX
[10:49] Guest: Falha na digitação
[10:49] Virtual Agent: Desculpe, não encontrei esse modelo/código de defeito em nosso banco de dados. 😔
Vamos tentar  novamente?
[10:49] Virtual Agent: Lembre-se de escrever exatamente como está no painel da máquina ou no log de eventos.
[10:49] Virtual Agent: Certo, preciso que me informe o código de defeito do equipamento. 
Exemplos: U1-XXXX ou 99.XX.XX
[10:50] Guest: Falha na digitalização
[10:50] Virtual Agent: Desculpe, não encontrei esse modelo/código de defeito em nosso banco de dados. 😔
Vamos tentar  novamente?
[10:50] Virtual Agent: Lembre-se de escrever exatamente como está no painel da máquina ou no log de eventos.
[10:50] Virtual Agent: Certo, preciso que me informe o código de defeito do equipamento. 
Exemplos: U1-XXXX ou 99.XX.XX
[10:51] Guest: Falha na digitalização
[10:51] Virtual Agent: Ops, realmente não consegui encontrar o modelo/código de defeito que digitou.
Mas sem problemas, vou te encaminhar a nossa equipe de atendimento para que obtenha mais informações.
[10:51] Virtual Agent: Aguarde um instante que estou te encaminhando a um de nossos analistas do suporte técnico!
[10:52] Guest: Ok
[11:00] [PRIVATE] System: Samuel Mauro Da Silva entrou.
[11:00] Samuel Mauro Da Silva: Obrigado por aguardar, já iremos atender.
[11:00] Guest: Ok
[11:04] Samuel Mauro Da Silva: Olá, bem vindo ao suporte, eu sou o Samuel. Por gentileza me informe o motivo do contato.
[11:04] Guest: Bom dia
[11:04] Guest: Samuel
[11:05] Guest: Tudo bem com você?  Espero que sim!
[11:05] Guest: Estou com uma X4300lx com falha na digitalização por e-mail
[11:05] Guest: Parou de funcionar do nada
[11:06] Guest: Tem uma 4080 aqui com a mesma configuração e funciona
[11:07] Guest: Já conferi as configurações de ambas e estão iguais
[11:07] Guest: Já atualizei o firmware
[11:07] Guest: Mais nada resolveu
[11:08] [PRIVATE] Guest: @L[https://simpress.service-now.com/api/now/v2/cs/media/zU5NjT6exiP7457ilD14lvFUOx1v2hPBBVpTs7D1e2SbV7ZgVWxPH3Anfc0Qm786|Dando esse erro]
[11:10] Guest: Alguma alternativa pra isso
[11:11] Samuel Mauro Da Silva: a digitalização é pro office 365?
[11:11] Guest: So um minuto
[11:11] Guest: Mais acho que sim
[11:12] Guest: Porque na 4080 esta instalado o pac
[11:14] Samuel Mauro Da Silva: entendi, acesse o browser e va na configuração de digitalização por email para verificarmos
[11:15] Samuel Mauro Da Silva: faça o teste do SMTP pra ver o erro que aparece no teste
[11:15] [PRIVATE] Guest: @L[https://simpress.service-now.com/api/now/v2/cs/media/rfPpIPxjcuVuE2IGXEq7lMhbD8Y96rOIECAhe3QAncoTk6K1Fa2XdipGMz4YUczF|ME7b611a84fe422d95cc1d59ecbebfdfab.jpg]
[11:17] [PRIVATE] Guest: @L[https://simpress.service-now.com/api/now/v2/cs/media/Sq9cuoudb5B57fJYAylWapMMTgerSHjqw83AR7Kvp1uBBw0Eqklsbi1ZZfdFGnZc|Na 4080]
[11:18] Guest: Esse é o teste da 4300
[11:18] Samuel Mauro Da Silva: entendi e vc ja conferiu mascara, gateway e DNS das maquinas?
[11:19] Guest: Sim
[11:19] Guest: Tudo igual
[11:19] Samuel Mauro Da Silva: o TI ja verificou se teve alguma alteração na rede?
[11:20] Guest: Sim
[11:21] Guest: Entrei em contato com ele
[11:21] Samuel Mauro Da Silva: essa 4300 esta com o patch instalado?
[11:21] Guest: Não houve Não
[11:21] Guest: Não esta instalado
[11:24] Samuel Mauro Da Silva: instale esse patch por gentileza
[11:24] Samuel Mauro Da Silva: e confira a versão do firmware
[11:24] Guest: Não tenho ele
[11:24] Guest: Eu ja atualizei
[11:26] Samuel Mauro Da Silva: @L[https://simpress.service-now.com/api/now/v1/cs/media/Y98kSmoWCEdpsZJLEmmRdsh07Tz9Q6p81e34mhcPy28sijKhZiRvxEK606bDnc7f|Patch_X4220_ScantoEmail_2022_09_29_001.zip]
[11:26] Samuel Mauro Da Silva: segue o arquivo
[11:29] Guest: Vou instalar aqui pra ver
[11:39] Guest: Terminando de instalar
[11:43] Guest: Deu certo aqui
[11:43] Guest: Muito obrigado pelo apoio
[11:44] Samuel Mauro Da Silva: por nada
</t>
  </si>
  <si>
    <t>IMS0063608</t>
  </si>
  <si>
    <t xml:space="preserve">[11:16] Guest: Marcos o arquivo esta apresentando erro
[11:16]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nlRcTZGNFpoOGo5UV9FWHJfdXU0QT09Um5QVTJQUVp3dEZlejEwNjZuQ2U3WEtGdkRLSHZMUFNDaDRhV3kwQTRyZzVFSHRRN1FYVTBRZmtvUUNkZzJxTHhYX3JlYno1SDZiT2l2cEIzenhELXVVcWlZZ0dJZHRfU2ZmM09BcFQwcG1McnlpMTJMN3BVeVVWbk51U1JZRGNkR0ZQNE9PMThUams3Y2FwQnVoWDR3MmNoMUwyLUVnOFlWUjZBOWt677eu77ev&amp;target_url=https%3A%2F%2Fux.simpress.com.br)
[11:16] Virtual Agent: Excelente! Agora, para que eu consiga te ajudar, escolha a opção que mais te representa:
[11:17] Guest: Sou Técnico
[11:17] Virtual Agent: Por favor, digite o seu e-mail:
[11:17] Guest: fmarquesramos@gmail.com
[11:17] Virtual Agent: Escolha uma opção:
[11:18] Guest: Atendimento com OS 
[11:18] Virtual Agent: Digite a sua ordem de serviço. 
Exemplo: 3123913
[11:18] Guest: 6551362
[11:18] Virtual Agent: Que tipo de atendimento você precisa?
[11:18] Guest: Apoio Técnico
[11:18] Virtual Agent: Obrigada pela informações.
Encontrei as seguintes informações sobre sua Ordem de Serviço.
Número: 6551362
Nome Técnico: Felipe Marques Ramos 213426 
Status: Aceito 
Descrição: Ao digitalizar para SMB o arquivo é cancelado e o equipamento é reinicido. 
Data de Abertura: 17/11/2025 
Data de Atendimento: 01/12/2025
Data de Finalização:  
[11:18] Virtual Agent: As informações estão corretas?
[11:18] Guest: Sim
[11:18] Virtual Agent: Certo, preciso que me informe o código de defeito do equipamento. 
Exemplos: U1-XXXX ou 99.XX.XX
[11:19] Guest: erro para cadastra o numero de seria apos a troca da placa
[11:19] Virtual Agent: Desculpe, não encontrei esse modelo/código de defeito em nosso banco de dados. 😔
Vamos tentar  novamente?
[11:19] Virtual Agent: Lembre-se de escrever exatamente como está no painel da máquina ou no log de eventos.
[11:19] Virtual Agent: Certo, preciso que me informe o código de defeito do equipamento. 
Exemplos: U1-XXXX ou 99.XX.XX
[11:19] Guest: erro para cadastra o numero de seria apos a troca da placav
[11:19] Virtual Agent: Desculpe, não encontrei esse modelo/código de defeito em nosso banco de dados. 😔
Vamos tentar  novamente?
[11:19] Virtual Agent: Lembre-se de escrever exatamente como está no painel da máquina ou no log de eventos.
[11:19] Virtual Agent: Certo, preciso que me informe o código de defeito do equipamento. 
Exemplos: U1-XXXX ou 99.XX.XX
[11:19] Guest: erro para cadastra o numero de seria apos a troca da placav
[11:19] Virtual Agent: Ops, realmente não consegui encontrar o modelo/código de defeito que digitou.
Mas sem problemas, vou te encaminhar a nossa equipe de atendimento para que obtenha mais informações.
[11:19] Virtual Agent: Aguarde um instante que estou te encaminhando a um de nossos analistas do suporte técnico!
[11:19] [PRIVATE] System: Claudio Augusto Alves Da Silva Junior entrou.
[11:19] Claudio Augusto Alves Da Silva Junior: Obrigado por aguardar, já iremos atender.
[11:21] Claudio Augusto Alves Da Silva Junior: Olá, Sou Claudio estou iniciando seu atendimento:
Por favor informe seu NOME: 
e em que te ajudo ?
[11:21] Guest: Bom dia claudio
[11:22] Guest: estou fazendo a troca de uma placa na impressora sansung 4070
[11:22] Guest: realizei a troca so que meu app para grava a serie esta apresentando erro
[11:23] [PRIVATE] Guest: @L[https://simpress.service-now.com/api/now/v2/cs/media/INGN9dTNlzO9Fr5fA8EU03IqtrRbvFTjNzTUrmd7BvgRHfJNDzaCg4uAE15dxosf|ME61bd24f5cd61543efb5dec8070a5b4c8.jpg]
[11:23] Claudio Augusto Alves Da Silva Junior: @L[https://simpress.service-now.com/api/now/v1/cs/media/1dwdsArApRcc5HuMeMZB6TUlhLi398TxjUK3fUVXlVqNjjGvSJ7QYn1ExR8vX13B|USBSerial.zip]
[11:24] Guest: mesmo erro
[11:25] Claudio Augusto Alves Da Silva Junior: tem um pdf ai com o passo a passo para fazer segue ele q dá certo 
[11:28] System: Claudio Augusto Alves Da Silva Junior encerrou a conversa.
</t>
  </si>
  <si>
    <t>IMS0063609</t>
  </si>
  <si>
    <t xml:space="preserve">[11:16] Guest: Olá
[11:16]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3ozVFBleFhTaHEyZW9sdXZtTkZUQT09RjVnZDVoSDlEQ1VOeUVwSDZTc3lRajk3bVRNaEdzZ0dOYlo2bi0yWFFlVVpDaVZfejFGa0dMbnQweFR1THlaYUFmQ2JqQmUxaEpkaVE1Vm1zc2lKUXlmUm5EcVR4WnVsXy1vc20wZ0JMSjJ3UVduS3k2eGN6N08ySEpUSHRlZkplLWtxQ2h5eEZIZ1BWTlRVME9qa2RwajVrb1RrQWxUeUFpTGdzSTQy77eu77ev&amp;target_url=https%3A%2F%2Fux.simpress.com.br)
[11:16] Virtual Agent: Excelente! Agora, para que eu consiga te ajudar, escolha a opção que mais te representa:
[11:16] Guest: Sou Técnico
[11:16] Virtual Agent: Por favor, digite o seu e-mail:
[11:17] Guest: rafaela140394@gmail.com
[11:17] Virtual Agent: Escolha uma opção:
[11:17] Guest: Atendimento sem OS
[11:17] Virtual Agent: Você selecionou a opção de acesso sem OS. 
Caso o seu atendimento possua OS, o atendente do suporte irá recusar o seu atendimento!
Deseja continuar?
[11:17] Guest: Sim
[11:17] Virtual Agent: Como você gostaria de prosseguir?
[11:18] Guest: Apoio Técnico
[11:18] Virtual Agent: Sobre qual modelo de equipamento deseja mais informações?
[11:18] Virtual Agent: Por favor, digite o modelo:
[11:19] Guest: 42540
[11:19] Virtual Agent: Agora, preciso do código de defeito do equipamento. 
Exemplos: U1-xxx ou S1-xxx ou 31- 4321
Você possui o código?
[11:19] Guest: Não possuo o código
[11:19] Virtual Agent: Aguarde um instante que estou te encaminhando a um de nossos analistas do suporte técnico!
[11:19] [PRIVATE] System: Marcos Geanini Cabral Araujo entrou.
[11:20] Marcos Geanini Cabral Araujo: Obrigado por aguardar, já iremos atender.
[11:20] Guest: Ok
</t>
  </si>
  <si>
    <t>IMS0063621</t>
  </si>
  <si>
    <t xml:space="preserve">[11:28] Guest: Ola
[11:28]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tXaVc4end5VkNqbm1ReXl4YTNiQT09aC1mSm9QY1VIV29ZVE1WTmNUam8wTEpCWWJNWU5DWkl6SUJRN2o3SXlGOHBYZTY0RXREWnJ0eU1PQTE1QkNxamZ0OHZKOWp4VjBVLW1VeDJjWGh6aEpTMDd6ZEhFR0xDMjVoQ0hUdThtRTZ0TlpHQm85LTZLSTdGcXljTnd1dW50c2NxQkREYUMzc0xpaV9lTXg0M1BjNGVUWDlKaG5XcDBJRVJhVlV677eu77ev&amp;target_url=https%3A%2F%2Fux.simpress.com.br)
[11:28] Virtual Agent: Excelente! Agora, para que eu consiga te ajudar, escolha a opção que mais te representa:
[11:28] Guest: Sou Técnico
[11:28] Virtual Agent: Por favor, digite o seu e-mail:
[11:29] Guest: denivaldo.souza@animaeducacao.com.br
[11:29] Virtual Agent: Escolha uma opção:
[11:29] Guest: Atendimento sem OS
[11:29] Virtual Agent: Você selecionou a opção de acesso sem OS. 
Caso o seu atendimento possua OS, o atendente do suporte irá recusar o seu atendimento!
Deseja continuar?
[11:29] Guest: Sim
[11:29] Virtual Agent: Como você gostaria de prosseguir?
[11:29] Guest: Apoio Técnico
[11:29] Virtual Agent: Sobre qual modelo de equipamento deseja mais informações?
[11:29] Virtual Agent: Por favor, digite o modelo:
[11:31] Guest: HP 250r
[11:31] Virtual Agent: Agora, preciso do código de defeito do equipamento. 
Exemplos: U1-xxx ou S1-xxx ou 31- 4321
Você possui o código?
[11:31] Guest: Não possuo o código
[11:31] Virtual Agent: Aguarde um instante que estou te encaminhando a um de nossos analistas do suporte técnico!
[11:31] [PRIVATE] System: Paulo Henrique Lima Da Silva entrou.
[11:31] Paulo Henrique Lima Da Silva: Obrigado por aguardar, já iremos atender.
[11:33] Paulo Henrique Lima Da Silva: Olá, bem vindo ao suporte, sou o Paulo. Por gentileza informe seu nome e o motivo do contato.
[11:34] Guest: Sou TI da UNIFACS estou de posse de um notebook de um cliente porém não consigo atualizar o SO pois a BIOS possui senha
Como foi entregue pela SIMPRESS imagino que você possa me auxiliar
[11:35] Paulo Henrique Lima Da Silva: bom dia
[11:36] Paulo Henrique Lima Da Silva: se a BIOS está com senha, não há muito o que fazer, o cliente deve fornecer essa senha para que seja feita a atualização
[11:36] Guest: Bom Dia
[11:37] Guest: É exatamente isso que necessito
[11:38] Guest: Afinal foi a SIMPRESS que forneceu o equipamento com senha
[11:38] Paulo Henrique Lima Da Silva: ah sim, nesse caso deve ser acionada a garantia
[11:38] Guest: Preciso dessa senha para poder dar continuidade no atendimento
[11:38] Paulo Henrique Lima Da Silva: nesse mesmo chat, vai na opção "Sou cliente"
[11:39] Paulo Henrique Lima Da Silva: pra realizar a abetura de um chamado interno
[11:39] Guest: Compreendi
[11:39] Guest: Grato
[11:39] Paulo Henrique Lima Da Silva: por nada, estamos a disposição 
[11:40] System: Paulo Henrique Lima Da Silva encerrou a conversa.
</t>
  </si>
  <si>
    <t>IMS0063643</t>
  </si>
  <si>
    <t xml:space="preserve">[11:37] Guest: Oii
[11:37]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zhBMGI5bVFCTWFyOFZBcktuT2tWUT09a2RNS0p3ak5faTE3WVlCSU84dU5qdkJaTDM4X1pGcVE0dmYyWnJWSy1Ic3VWSkt2dnEwcGFYT3M1Qy1vTGhlZHVYd0t6el8wb2lWaGVzYy0zaklITHIySXc0Y01zSzFQMFlSZGZ1a21aSHJvcDNSdld1bjlxaENqS1llTEFtYnJ1ZkRMalJVT1lXazRyMlBfYU5PdFRRTHY0enlVQkZ4NGF6RHVSN01R77eu77ev&amp;target_url=https%3A%2F%2Fux.simpress.com.br)
[11:37] Virtual Agent: Excelente! Agora, para que eu consiga te ajudar, escolha a opção que mais te representa:
[11:38] Guest: Sou Técnico
[11:38] Virtual Agent: Por favor, digite o seu e-mail:
[11:38] Guest: lrasilva@simpress.com
[11:38] Virtual Agent: Escolha uma opção:
[11:38] Guest: Atendimento com OS 
[11:38] Virtual Agent: Digite a sua ordem de serviço. 
Exemplo: 3123913
[11:39] Guest: 6654720
[11:39] Virtual Agent: Que tipo de atendimento você precisa?
[11:39] Guest: Liberação de Placas
[11:39] Virtual Agent: Antes de transferir seu atendimento, preciso de algumas informações.
[11:39] Virtual Agent: Para obter o uso de liberação de placas, digite abaixo qual tipo de placa quer:
[11:39] Guest: Placa principal
[11:39]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[11:39] Virtual Agent: Para que eu possa compreender o erro, por favor me informe o que ocorre conforme as opções abaixo:
- **Não comunica via rede ou USB**
- **Não inicializa**
- **Sem tensão (tensão saída) para motores/sensores.**
[11:39] Virtual Agent: @L[https://simpress.service-now.com/imagem (1)_1757357503193.jpg|imagem (1)_1757357503193.jpg]
[11:39] Virtual Agent: Me informe qual das situações acima acontece:
[11:39] Guest: Não inicializa
[11:39]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[11:39] Virtual Agent: Como está a alimentação da placa principal?
[11:40] Guest: Ok
[11:40] Virtual Agent: Conseguiu fazer a atualização de Recovery e Firmware?
[11:40] Guest: Sim
[11:40] Virtual Agent: Por último como foi o teste do painel?
[11:40] Guest: Ok
[11:40] Virtual Agent: Registrei as informações e um analista irá validar de acordo com o Diagrama Eletrico deste modelo.
Esta evidencia será registrada para autorizar a liberação da peça.
[11:40] Virtual Agent: Aguarde um instante que estou te encaminhando a um de nossos analistas do suporte técnico!
[11:40] [PRIVATE] System: Claudio Augusto Alves Da Silva Junior entrou.
[11:40] Claudio Augusto Alves Da Silva Junior: Obrigado por aguardar, já iremos atender.
[11:41] Claudio Augusto Alves Da Silva Junior: Olá, Sou Claudio estou iniciando seu atendimento:
Por favor informe seu NOME: 
e em que te ajudo ?
[11:42] Guest: Luan
[11:44] Guest: Bom, estou com uma impressora E77830 que inicialmente deu erro da unidade lase/scanner, troquei por outra e voltou mas parou de novo, aí coloquei uma outra placa principal e o erro sumiu, porém apareceu o erro que tava dando na impressora que tava essa placa que fez o teste.
[11:44] Guest: O erro de scanner/laser saiu mais apareceu o erro que tava dando em outra impressora que tava essa placa.
[11:45] Guest: Então o erro de scnner/laser é placa
[11:45] Guest: Já que o erro sumiu colocando outra
[11:46] Claudio Augusto Alves Da Silva Junior: vc fez um teste com a formatter de outro equipamento é isso 
[11:46] Guest: Principal
[11:46] Guest: Não a formatar
[11:46] Guest: Porque o flat do laser é conectado na principal
[11:47] [PRIVATE] Guest: @L[https://simpress.service-now.com/api/now/v2/cs/media/WMnUuOasXocC4CCsJSQ89eH9baEl7V5pl8cn6UEkgD5RFOpJN5O1b0OgsEtpgPbG|MEe8b29403af881efe189c46653edbd9de.ogg]
[11:49] Claudio Augusto Alves Da Silva Junior: não consigo auvir audio 
[11:49] Guest: Ok foi explicando o que tinha dito escrevendo
[11:50] Claudio Augusto Alves Da Silva Junior: liberação de principal  260116-000789
[11:50] Guest: Poderia libera a formatar também?
[11:50] Claudio Augusto Alves Da Silva Junior: não 
[11:50] Guest: Formater
[11:51] Claudio Augusto Alves Da Silva Junior: seu diagnostico foi na principal onde apontou testes feitos com outra peça e solucionando o erro 
[11:51] Guest: Você sabe me dizer o prazo de entrega mais ou menos?
[11:51] Guest: Informar para o cliente
[11:51] Claudio Augusto Alves Da Silva Junior: não tenho base para justificar o custo de outra placa 
[11:52] Guest: Tudo bem
[11:52] Claudio Augusto Alves Da Silva Junior: não tenho essas informações de transporte 
[11:52] Guest: Beleza obrigado
[11:52] Claudio Augusto Alves Da Silva Junior: por nada 
[11:54] System: Claudio Augusto Alves Da Silva Junior encerrou a conversa.
</t>
  </si>
  <si>
    <t>IMS0063646</t>
  </si>
  <si>
    <t xml:space="preserve">[11:38] Guest: Bom dia
[11:38]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lVIV2o5T2ZiV1c5Z2dlQl8zQ1ZIUT09LUdJdm12Q1dyYnBpdGJjaTlJMDVIYmlQeUZoTWg3RF9QOUNmUDhWaTAwamwtZ1lCOHNZeVVYV0xWSmg4eGw1eUlXVnlKYlpPMVlFZ3BaSUFiU0RBYWFUY0djZ255REZoTHRZeFUtZzFTZ2VzOHhXQ19wSUtHSnlEMDE4aEpaNThFOTRPY2xkSE5tUDljUDVXblBDOGhoOFdVNmZPSG5tZ3NSNDA1MlF677eu77ev&amp;target_url=https%3A%2F%2Fux.simpress.com.br)
[11:38] Virtual Agent: Excelente! Agora, para que eu consiga te ajudar, escolha a opção que mais te representa:
[11:38] Guest: Sou Técnico
[11:38] Virtual Agent: Por favor, digite o seu e-mail:
[11:38] Guest: boneisimpress@gmail.com
[11:38] Virtual Agent: Escolha uma opção:
[11:38] Guest: Atendimento com OS 
[11:38] Virtual Agent: Digite a sua ordem de serviço. 
Exemplo: 3123913
[11:39] Guest: 6647224
[11:39] Virtual Agent: Que tipo de atendimento você precisa?
[11:39] Guest: Apoio Técnico
[11:39] Virtual Agent: Obrigada pela informações.
Encontrei as seguintes informações sobre sua Ordem de Serviço.
Número: 6647224
Nome Técnico: TÉCNICO SIMPRESS 
Status: Em tratativa interna 
Descrição: 63.00.30 Erro. Testes realizados: Reinciado a impressora mais de uma vez. 
Data de Abertura: 14/01/2026 
Data de Atendimento: 
Data de Finalização:  
[11:39] Virtual Agent: As informações estão corretas?
[11:39] Guest: Sim
[11:39] Virtual Agent: Certo, preciso que me informe o código de defeito do equipamento. 
Exemplos: U1-XXXX ou 99.XX.XX
[11:39] Guest: 63.00.30
[11:39] Virtual Agent: Desculpe, não encontrei esse modelo/código de defeito em nosso banco de dados. 😔
Vamos tentar  novamente?
[11:39] Virtual Agent: Lembre-se de escrever exatamente como está no painel da máquina ou no log de eventos.
[11:39] Virtual Agent: Certo, preciso que me informe o código de defeito do equipamento. 
Exemplos: U1-XXXX ou 99.XX.XX
[11:39] Guest: 63.00.30
[11:39] Virtual Agent: Desculpe, não encontrei esse modelo/código de defeito em nosso banco de dados. 😔
Vamos tentar  novamente?
[11:39] Virtual Agent: Lembre-se de escrever exatamente como está no painel da máquina ou no log de eventos.
[11:39] Virtual Agent: Certo, preciso que me informe o código de defeito do equipamento. 
Exemplos: U1-XXXX ou 99.XX.XX
[11:40] Guest: 63.00.30
[11:40] Virtual Agent: Ops, realmente não consegui encontrar o modelo/código de defeito que digitou.
Mas sem problemas, vou te encaminhar a nossa equipe de atendimento para que obtenha mais informações.
[11:40] Virtual Agent: Aguarde um instante que estou te encaminhando a um de nossos analistas do suporte técnico!
[11:40] [PRIVATE] System: Valdeir Vilela Ferreira De Novais entrou.
[11:40] Valdeir Vilela Ferreira De Novais: Obrigado por aguardar, já iremos atender.
[11:44] Valdeir Vilela Ferreira De Novais: Bom dia, sou Valdeir em que posso ajudar?
[11:46] Guest: Bom dia estou com a impressora Hp color e77830 com código de erro 63.00.30
[11:46] Guest: Já efetuei limpeza e nada
[11:47] Valdeir Vilela Ferreira De Novais: certo você olhou os procedimentos sobre o erro na documentação da máquina?
[11:49] Guest: Sim
[11:50] Valdeir Vilela Ferreira De Novais: qual é o seu diagnóstico do defeito?
[11:51] Guest: Laser scanner
[11:51] Valdeir Vilela Ferreira De Novais: pode seguir com seu diagnóstico não precisa de liberação para pedir
[11:52] Guest: Me passa o código faz favor
[11:52] Guest: Laser do scanner
[11:52] Valdeir Vilela Ferreira De Novais: está na documentação onde você conferiu
[11:52] Guest: Ok obrigado
[11:52] Valdeir Vilela Ferreira De Novais: de nada
[11:52] Valdeir Vilela Ferreira De Novais: 👍
[11:53] System: Valdeir Vilela Ferreira De Novais encerrou a conversa.
</t>
  </si>
  <si>
    <t>IMS0063651</t>
  </si>
  <si>
    <t xml:space="preserve">[11:42] Guest: Oi bom dia
[11:42]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lZ1SmdaSmZnMkNpbzBkakJtOWtKUT09SDljamxucXVkdVNwMXM2cGNuSTNfN25zVVBYYzBkVlFlTmhwSk05NGZLemViMkFwcjBtS09RSzIxbHV5a3phZ2tJY05BeV9QQ2E4RU96aE4temUxa01WN2lseURid3cyNl9xODYxYjViYlJzamRKMGt2OEdIeXNicTF6V0d2RkhRSHpWT2RISU1QOEVDVm1EdGxzQ2pNUFE4UEtzY1RiX1VNU0RrSHlk77eu77ev&amp;target_url=https%3A%2F%2Fux.simpress.com.br)
[11:42] Virtual Agent: Excelente! Agora, para que eu consiga te ajudar, escolha a opção que mais te representa:
[11:43] Guest: Sou Técnico
[11:43] Virtual Agent: Por favor, digite o seu e-mail:
[11:43] Guest: ejdsantos@simpress.com.br
[11:43] Virtual Agent: Escolha uma opção:
[11:43] Guest: Atendimento com OS 
[11:43] Virtual Agent: Digite a sua ordem de serviço. 
Exemplo: 3123913
[11:43] Guest: 6653178
[11:43] Virtual Agent: Que tipo de atendimento você precisa?
[11:44] Guest: Apoio Técnico
[11:44] Virtual Agent: Obrigada pela informações.
Encontrei as seguintes informações sobre sua Ordem de Serviço.
Número: 6653178
Nome Técnico: TÉCNICO SIMPRESS 
Status: Aceito 
Descrição: Impressora com erro nos contadores, mesmo após a troca dos toners o contador mostra que estão zerados. 
Data de Abertura: 15/01/2026 
Data de Atendimento: 
Data de Finalização:  
[11:44] Virtual Agent: As informações estão corretas?
[11:44] Guest: Sim
[11:44] Virtual Agent: Certo, preciso que me informe o código de defeito do equipamento. 
Exemplos: U1-XXXX ou 99.XX.XX
[11:44] Guest: Não tem erro
[11:44] Virtual Agent: Desculpe, não encontrei esse modelo/código de defeito em nosso banco de dados. 😔
Vamos tentar  novamente?
[11:44] Virtual Agent: Lembre-se de escrever exatamente como está no painel da máquina ou no log de eventos.
[11:44] Virtual Agent: Certo, preciso que me informe o código de defeito do equipamento. 
Exemplos: U1-XXXX ou 99.XX.XX
[11:44] Guest: U0-0000
[11:44] Virtual Agent: Desculpe, não encontrei esse modelo/código de defeito em nosso banco de dados. 😔
Vamos tentar  novamente?
[11:44] Virtual Agent: Lembre-se de escrever exatamente como está no painel da máquina ou no log de eventos.
[11:44] Virtual Agent: Certo, preciso que me informe o código de defeito do equipamento. 
Exemplos: U1-XXXX ou 99.XX.XX
[11:45] Guest: 00.00.00
[11:45] Virtual Agent: Ops, realmente não consegui encontrar o modelo/código de defeito que digitou.
Mas sem problemas, vou te encaminhar a nossa equipe de atendimento para que obtenha mais informações.
[11:45] Virtual Agent: Aguarde um instante que estou te encaminhando a um de nossos analistas do suporte técnico!
[11:45] [PRIVATE] System: Marcos Geanini Cabral Araujo entrou.
[11:45] Marcos Geanini Cabral Araujo: Obrigado por aguardar, já iremos atender.
[11:45] Guest: Ok
[11:53] Marcos Geanini Cabral Araujo: Bom Dia tudo bem ?
Sou o Marcos Analista de Suporte da Simpress, como posso te ajudar?
[11:53] Guest: Oi Marcos
[11:53] Guest: Bom dia
[11:53] Guest: Tudo bem sim
[11:53] Guest: E com você?
[11:53] Marcos Geanini Cabral Araujo: tudo certo 
[11:53] Guest: Pode tirar uma dúvida?
[11:54] Marcos Geanini Cabral Araujo: sim 
[11:54] Guest: Tenho aqui uma clp680 que mesmo trocando os toners ela fica mostrando que ele está zerado
[11:54] Guest: Tem algum procedimento para eles voltarem ao normal?
[11:54] [PRIVATE] Guest: @L[https://simpress.service-now.com/api/now/v2/cs/media/Wj1aOw4ljU9UJc1BAoo0NZSHDHpyIQvfBgC8CmGhCW0dysSURfLb6aMKzr7skoVz|MEdb054a7a53f0b38d841fbb4c28fc68f3.jpg]
[11:57] Marcos Geanini Cabral Araujo: vc tentou fazer algo ?
[11:57] Marcos Geanini Cabral Araujo: validou os contatos do toner ?
[11:57] Marcos Geanini Cabral Araujo: ou o leitor do chip?
[11:58] Guest: Atualizei o firmware
[11:58] Guest: Ele lê o crum dos chips
[11:58] Marcos Geanini Cabral Araujo: fez memory clear ?
[11:58] Guest: Sim
[11:59] Guest: Que coisa mais esquisita
[12:00] Marcos Geanini Cabral Araujo: ja desligou manualmente e ligou novamente 
[12:00] Marcos Geanini Cabral Araujo: ?
[12:01] Guest: Sim
[12:01] Marcos Geanini Cabral Araujo: e quantas vezes vc ja trocou o toner ?
[12:02] Guest: Várias vezes
[12:02] Guest: Essa impressora sempre teve esse problema. Está aqui há mais de cinco anos
[12:03] Guest: Teve uma vez que peguei uma 5370 que o não mudava o contador. Fiz de tudo e não resolveu.
[12:05] Marcos Geanini Cabral Araujo: e qual seu diagnóstico ?
[12:06] Guest: Igual o da 5370. Cheguei até a trocar a placa principal.
[12:07] Guest: Já atualizei o firmware, resetei as configurações, olhei os contatos do chip do toner
[12:07] Guest: Muito esquisito
[12:08] Marcos Geanini Cabral Araujo: sim estranho mesmo 
[12:08] Guest: Procurei alguma informação na internet e na universidade a respeito
[12:10] Marcos Geanini Cabral Araujo: tem alguns procedimentos aqui 
[12:10] Marcos Geanini Cabral Araujo: vc pode estar tentando eles 
[12:10] Marcos Geanini Cabral Araujo: os que ja fez tbm 
[12:10] Marcos Geanini Cabral Araujo: faz todos els novamente
[12:10] Marcos Geanini Cabral Araujo: Soluções para tentar:
Reinício Completo (Hard Reset):
Desligue a impressora, retire o cabo de energia da tomada por alguns minutos.
Remova os toners coloridos.
Ligue a impressora novamente, conectando-a na tomada.
Instale os toners um por um, aguardando o reconhecimento.
Limpeza dos Contatos:
Com a impressora desligada e fora da tomada, use um cotonete levemente umedecido com álcool isopropílico para limpar os contatos metálicos no chip do cartucho de toner e também os contatos correspondentes dentro do compartimento do toner na impressora.
Verificar e Resetar o Chip:
Os chips nos toners (especialmente os compatíveis) podem falhar. Verifique se o chip está bem encaixado ou se não está danificado (queimado, arranhado).
Em alguns casos, toners compatíveis vêm com um chip que pode ser resetado ou substituído (kits de reset/chips de substituição são vendidos separadamente) para "enganar" a impressora, mas pode ser necessário outro cartucho.
Agitar o Toner (Qualidade Inicial):
Agite o cartucho de toner suavemente de um lado para o outro (horizontalmente) para redistribuir o pó. Isso não resolve o problema de reconhecimento, mas pode ajudar na qualidade da primeira impressão após o reconhecimento, diz a HP.
Atualização de Firmware:
Visite o site da Samsung (agora HP) para ver se há uma atualização de firmware (software interno) para sua CLP-680ND que possa resolver problemas de compatibilidade com toners.
Tentar um Toner Diferente:
Se possível, teste outro cartucho (novo ou de outra marca) para confirmar se o problema não é o toner em si. 
[12:12] Guest: O toner é original. Foi a primeira coisa que pensei.
[12:13] Guest: Bom... vou fazer os procedimentos aqui
[12:15] Marcos Geanini Cabral Araujo: ok
[12:15] Guest: Muito obrigado pela ajuda
[12:28] System: Marcos Geanini Cabral Araujo encerrou a conversa.
</t>
  </si>
  <si>
    <t>IMS0063652</t>
  </si>
  <si>
    <t xml:space="preserve">[11:43] Guest: Os 6639984
[11:43]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HhneVAxcENNZmF2Z0FxNjZJclYyZz09MGNiSWJWajZpd1RjRG9mWnVqUlZ0cDR6a0d6dnhpUHBXQUI1UWN6bkJ6OC03WWFBOE05alhLa1JIR2lMWU1RZTFWYzNrNTBUM0h1VkVyNEhuYUdfLVV2cFpGUy0tSGU4c2FoMGo0bkhUZUprcGtna1hROUZ4QzBwaFpiSGI5WjdFTkgtWHBjdUUzVmIyRmdtZy03ODFIQktYLUluQ3I2bWx2ZXNxUGVa77eu77ev&amp;target_url=https%3A%2F%2Fux.simpress.com.br)
[11:43] Virtual Agent: Excelente! Agora, para que eu consiga te ajudar, escolha a opção que mais te representa:
[11:43] Guest: Sou Técnico
[11:43] Virtual Agent: Por favor, digite o seu e-mail:
[11:43] Guest: Vlmoura@simpress.com.br
[11:43] Virtual Agent: Escolha uma opção:
[11:44] Guest: Atendimento com OS 
[11:44] Virtual Agent: Digite a sua ordem de serviço. 
Exemplo: 3123913
[11:44] Guest: 6639984
[11:44] Virtual Agent: Que tipo de atendimento você precisa?
[11:44] Guest: Apoio Técnico
[11:44] Virtual Agent: Obrigada pela informações.
Encontrei as seguintes informações sobre sua Ordem de Serviço.
Número: 6639984
Nome Técnico: TÉCNICO SIMPRESS 
Status: Aceito 
Descrição:   Telefone: 0 11993301045 - Responsável: BRENDA NOGUEIRA 
Data de Abertura: 10/01/2026 
Data de Atendimento: 
Data de Finalização:  
[11:44] Virtual Agent: As informações estão corretas?
[11:44] Guest: Sim
[11:44] Virtual Agent: Certo, preciso que me informe o código de defeito do equipamento. 
Exemplos: U1-XXXX ou 99.XX.XX
[11:45] Guest: 10.08.57 tambor Amarelo protegido
[11:45] Virtual Agent: Desculpe, não encontrei esse modelo/código de defeito em nosso banco de dados. 😔
Vamos tentar  novamente?
[11:45] Virtual Agent: Lembre-se de escrever exatamente como está no painel da máquina ou no log de eventos.
[11:45] Virtual Agent: Certo, preciso que me informe o código de defeito do equipamento. 
Exemplos: U1-XXXX ou 99.XX.XX
[11:45] Guest: 10.08.57
[11:45] Virtual Agent: Desculpe, não encontrei esse modelo/código de defeito em nosso banco de dados. 😔
Vamos tentar  novamente?
[11:45] Virtual Agent: Lembre-se de escrever exatamente como está no painel da máquina ou no log de eventos.
[11:45] Virtual Agent: Certo, preciso que me informe o código de defeito do equipamento. 
Exemplos: U1-XXXX ou 99.XX.XX
[11:46] Guest: 10.08.57
[11:46] Virtual Agent: Ops, realmente não consegui encontrar o modelo/código de defeito que digitou.
Mas sem problemas, vou te encaminhar a nossa equipe de atendimento para que obtenha mais informações.
[11:46] Virtual Agent: Aguarde um instante que estou te encaminhando a um de nossos analistas do suporte técnico!
[11:46] Guest: Modelo E6786
[11:47] Guest: E786
[11:53] [PRIVATE] System: Samuel Mauro Da Silva entrou.
[11:53] Samuel Mauro Da Silva: Obrigado por aguardar, já iremos atender.
[11:54] Samuel Mauro Da Silva: Olá, bem vindo ao suporte, eu sou o Samuel. Por gentileza me informe seu nome e o motivo do contato.
[11:55] Guest: Vinicius Lopes de Moura
[11:55] [PRIVATE] Guest: @L[https://simpress.service-now.com/api/now/v2/cs/media/sdo5md1m7Muby3i7GuZKiZGSN4LLbSzsH8qaxuNOdhtn7t0UN89ZfF156wMNamql|ME7c46ae1acd3919b0b816f976abb96265.jpg]
[11:55] Samuel Mauro Da Silva: Quais procedimentos foram realizados no equipamento?
[11:56] Guest: Equipamento E786 Após parcial clean subiu com a essa mensagem. E uma instalação
[11:56] Guest: Reset, verificado rede elétrica
[11:56] Guest: Calibração
[11:57] Guest: Porem nunca peguei essa falha.
[11:57] Guest: Versão de firmware atualizada
[11:57] Samuel Mauro Da Silva: ok e poderia me informar os modelos de unidade de imagem que foram colocados na maquina?
[11:58] Guest: Essas unidade ja vieram instaladas
[11:58] Guest: Nao e equipamento  novo
[11:58] Samuel Mauro Da Silva: ok e a maquina funcionou por algum tempo ou voce ja ligou com esse erro?
[11:59] Guest: E um equipamento usado
[11:59] Guest: Imprimiu alguns rela
[11:59] Guest: Relatórios antes da falha, so ocorreu depois de parcial clean
[11:59] Samuel Mauro Da Silva: certo, a maquina esta com qual firmware?
[12:00] Guest: 5.9.2
[12:00] [PRIVATE] Guest: @L[https://simpress.service-now.com/api/now/v2/cs/media/5HMH89rbaBzKBZ53NmcwValxSwgEXc1kUgcB2weWvrHGsPkcAedj9VqI8IIuJIlp|ME6154252e35d24eaf85ee1054e48ea483.jpg]
[12:01] Samuel Mauro Da Silva: ok, apos o partial clean vc atualizou a maquina ou só fez o partial?
[12:01] Guest: So fiz o parcial clean nao alterei nada
[12:02] Guest: Quando subiu ja apresentava a mensagem de tambor protegido
[12:02] Samuel Mauro Da Silva: entendi, tente fazer esse procedimento abaixo:
[12:03] Samuel Mauro Da Silva: va no menu configurações do painel, va em gerenciamento de suprimentos, va em dados de uso e verifique se esta definido como sem suprimento ou suprimento protegido
[12:03] Samuel Mauro Da Silva: nesse menu vc consegue desbloquear
[12:05] [PRIVATE] Guest: @L[https://simpress.service-now.com/api/now/v2/cs/media/mVEC9U1vw5Jf9netQT7gS4PNGKS1JYbLFBSGhZY6gA02MEhgIlJNJeyF63fGJ7rW|ME66b7be2dd4043a8f49d2dcc0292b986c.jpg]
[12:05] [PRIVATE] Guest: @L[https://simpress.service-now.com/api/now/v2/cs/media/VTSg3dgapp7kc4b03edemshEKhAafAYKh5ne29WeYjUGuTo1dYvf4tBF5E3Kp1De|ME09d5c145aa7f029acfadd05803def6dc.jpg]
[12:06] [PRIVATE] Guest: @L[https://simpress.service-now.com/api/now/v2/cs/media/7aNQNGkCJIyorwzpApUD5gaK9bDKYthUJV4nCldbFN6U2mPhmVIP456Fp8NQKz8z|ME1a52b2cb4764000972d102cbe8ab9e80.jpg]
[12:06] Guest: Aqui ?
[12:07] Samuel Mauro Da Silva: isso ai
[12:08] Samuel Mauro Da Silva: a proteção ja estava desativada?
[12:08] Guest: Ja alterei e reiniciei
[12:08] Guest: Nao
[12:09] [PRIVATE] Guest: @L[https://simpress.service-now.com/api/now/v2/cs/media/a84OzMkqUm2HhQ8k3HtNDhfrut0GdgvfmFajY8GYYG7tJVXML8JMZ0No0wWnRASs|Coloquei essa]
[12:09] Guest: Era a outra que ja estava marcada?
[12:10] [PRIVATE] Guest: @L[https://simpress.service-now.com/api/now/v2/cs/media/DxW6jeFAwlB4b7gf4azKa5dEMqtnox6rEAgirdCVNRdyJjgA2xMgMxMG6rYOYw5M|ME89400b822768db2c23b9a5609b88e807.jpg]
[12:10] Guest: Agora esta assim
[12:10] Samuel Mauro Da Silva: deixar na opção Supr. Ativ
[12:10] Samuel Mauro Da Silva: entendi e o erro saiu?
[12:10] Guest: Ok
[12:10] Guest: Nao
[12:11] [PRIVATE] Guest: @L[https://simpress.service-now.com/api/now/v2/cs/media/RKMvUPgHirNk0hj2BT0UGeOfEzyXVrn6ptikts3zNAeOYK2zDqr3EcTcJiit4xCs|MEad0b00368d6c645dbedcbe833a7ad806.jpg]
[12:12] Samuel Mauro Da Silva: volta naquele menu e clica em redefinir consumiveis
[12:13] [PRIVATE] Guest: @L[https://simpress.service-now.com/api/now/v2/cs/media/2s4vjhefIarTdQwyxvfNcC2X52DVwPeB4sfEUKYBc9npDuh3ERa3WG8tKbcXNJU0|ME948f89450a41c9dcb81ae9de31db3ec2.jpg]
[12:15] Samuel Mauro Da Silva: pode redefinir o kit alimentador e reiniciar a maquina. apesar de não ser a unidade de imagem ele redefine os parametros
[12:15] Guest: Ok
[12:15] Samuel Mauro Da Silva: estou te encaminhando aqui um firmware pra vc colocar na maquina: https://drive.google.com/drive/folders/1LiOp37MPFRuGBfDCerOFygQ2kFeIK6Z1
[12:15] Samuel Mauro Da Silva: se não der certo, vamos tentar com esse firmware
[12:15] Guest: Ok
[12:15] Samuel Mauro Da Silva: ai tem outras maquinas do mesmo modelo pra vc testar unidade de imagem?
[12:16] Guest: So essa
[12:17] Guest: O link esta sem arquivo
[12:18] Samuel Mauro Da Silva: esta  terminando de carregar
[12:20] Guest: Ok
[12:21] Samuel Mauro Da Silva: ja carregou
[12:22] Guest: Ja estou fazendo o download
[12:24] System: Samuel Mauro Da Silva encerrou a conversa.
</t>
  </si>
  <si>
    <t>IMS0063675</t>
  </si>
  <si>
    <t>Luan Nicola</t>
  </si>
  <si>
    <t xml:space="preserve">[11:50]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3hQQ3pXdDY4bUhwTGVMWWRxV1liUT09N0tLX29kVjQ2d1IwVlhGNnBOaVVSZFE3TFpuYmZhYWFZU21XSXVmdmZJYm50UElvX1YyeE9DN3RjWFp5Qmw4WlE1cXZuMlhrTElhV3dabVVTZS1BS0I0VzRPTEVhUWlfU3hWRDU3R3RiRkdPUlNUVWhMMmtTUkJIZGZDRHFvX29XMmpsOGg0eTFlV0hXX01COV9aUWs3TTlKRTl6ZktDcHdmTEo5Q1Rk77eu77ev&amp;target_url=https%3A%2F%2Fux.simpress.com.br)
[11:50] Virtual Agent: Excelente! Agora, para que eu consiga te ajudar, escolha a opção que mais te representa:
[11:50] Guest: Sou Técnico
[11:50] Virtual Agent: Por favor, digite o seu e-mail:
[11:50] Guest: luanicola21@gmail.com
[11:50] Virtual Agent: Escolha uma opção:
[11:50] Guest: Atendimento sem OS
[11:50] Virtual Agent: Você selecionou a opção de acesso sem OS. 
Caso o seu atendimento possua OS, o atendente do suporte irá recusar o seu atendimento!
Deseja continuar?
[11:51] Guest: Sim
[11:51] Virtual Agent: Como você gostaria de prosseguir?
[11:51] Guest: Apoio Técnico
[11:51] Virtual Agent: Sobre qual modelo de equipamento deseja mais informações?
[11:51] Virtual Agent: Por favor, digite o modelo:
[11:51] Guest: HP 52645
[11:51] Virtual Agent: Agora, preciso do código de defeito do equipamento. 
Exemplos: U1-xxx ou S1-xxx ou 31- 4321
Você possui o código?
[11:51] Guest: Não possuo o código
[11:51] Virtual Agent: Aguarde um instante que estou te encaminhando a um de nossos analistas do suporte técnico!
[11:54] [PRIVATE] System: Claudio Augusto Alves Da Silva Junior entrou.
[11:54] Claudio Augusto Alves Da Silva Junior: Obrigado por aguardar, já iremos atender.
[11:54] Guest: Ok
[11:55] Claudio Augusto Alves Da Silva Junior: Olá, Sou Claudio estou iniciando seu atendimento:
Por favor informe seu NOME: 
e em que te ajudo ?
[11:55] Guest: Luan Nicola
[11:56] Guest: Estou com uma HP52645
[11:56] Guest: Com esse erro
[11:58] [PRIVATE] Guest: @L[https://simpress.service-now.com/api/now/v2/cs/media/GBfPcWBvwn2A8BQBwoHB1xluYz8ACqRB4A0tUllWFRFKwD9ZZTo29lbyNbWLaeYv|ME7650504299796cb67a434e49eb047d07.jpg]
[11:58] Guest: Fiz o teste conforme o manual
[11:59] Guest: De desligar a máquina tirar e colocar o HD mas nao resolveu
[11:59] Guest: Coloquei outro no lugar e sem sucesso tbm
[11:59] Guest: Ai preciso de um suprote de voces
[11:59] Claudio Augusto Alves Da Silva Junior: e o q o manual orienta fazer apos os testes ?
[12:00] Guest: Trocar
[12:00] Guest: Fiz a troca e nada
[12:00] Guest: Continua com o msm erro
[12:00] Claudio Augusto Alves Da Silva Junior: instalou o sistema ?
[12:01] Guest: Nao consigo instalar ela ja da a msg de erro sem boot device
[12:01] Guest: .
[12:03] Claudio Augusto Alves Da Silva Junior: pq ta sem sistema 
[12:03] Claudio Augusto Alves Da Silva Junior: tem q instalar o Fw dela 
[12:03] Guest: Mas nao consigo subir ela da erro direto fala que esta sem HD
[12:04] Guest: Vou filmar para vc ver
[12:05] Claudio Augusto Alves Da Silva Junior: ela não esta sem hd ela esta informado q não tem boot 
[12:05] Claudio Augusto Alves Da Silva Junior: o boot fica no sistema 
[12:06] Claudio Augusto Alves Da Silva Junior: tem q instalar ele 
[12:06] Guest: Mas como vou instalar se ela nao opção
[12:07] Claudio Augusto Alves Da Silva Junior: tem q fazer o processo de instalação do FW como esta no manul 
[12:07] Guest: Sim,ja fiz mas nao vai
[12:08] [PRIVATE] Guest: @L[https://simpress.service-now.com/api/now/v2/cs/media/KPtFDMwhGGdJUrl02210HosXmdPyImf2mcVhpuVmVp6GE2JU6LwJwKOl4HbZvK0g|ME2ed8b207e50e34810f72c1bade8ada40.jpg]
[12:08] Claudio Augusto Alves Da Silva Junior: nesse caso oriento solicitar apoio de um outro tecnico e verificar o arquivo usado pois a msg infoma q o sistema não esta instalado 
[12:09] Guest: Disco não instalado
[12:09] [PRIVATE] Guest: @L[https://simpress.service-now.com/api/now/v2/cs/media/v27BXY4oaZn0vEIwdtNu9oLvP9MnDKx8CrtCvt0ivjIhaQhxOpMCfK79tdSPwZ1T|ME919e21f03bd10a4cc099eb5a598c8245.jpg]
[12:09] [PRIVATE] Guest: @L[https://simpress.service-now.com/api/now/v2/cs/media/j5gVYM6x9BGZySsqx3d7Qr8BT446VGug4lWHt2WGIoA1srWwMHoStfQlPMTPm3s4|MEa5f4e805ae2b644525dc0ec9caf05490.ogg]
[12:09] Claudio Augusto Alves Da Silva Junior: o hd colocado foi adiquirido com a simpress  ?
[12:09] Guest: Sim
[12:09] [PRIVATE] Guest: @L[https://simpress.service-now.com/api/now/v2/cs/media/CeKsVRPtADX5mJts8GBXxNtzI66HnTnF5NJzFjYw54GupbgNZ4CSMCsJpbe5Kz2p|ME7c7fd0bbc65eeb6dbfd5bcd7470ef5ea.jpg]
[12:09] Claudio Augusto Alves Da Silva Junior: não consigo ouvir audio 
[12:09] [PRIVATE] Guest: @L[https://simpress.service-now.com/api/now/v2/cs/media/NmfQqQKv3tyulKnqfmSVnqXDB8YqUW3RAsPEjgAvii2jWoN9eDgMtd1pyVw2yjbz|MEad90552c55c7d19283d5cdf7ba3f08a4.jpg]
[12:10] Guest: Disse que é novo HD
[12:10] Claudio Augusto Alves Da Silva Junior: a msg é de sistema se ja fez de tudo e garante q não é isso e ja efetuou todos os processos de instalação do manual fica a falha na formater então 
[12:11] Guest: Placa principal ne
[12:11] Claudio Augusto Alves Da Silva Junior: na hp chama formatter 
[12:12] Guest: Sim
[12:13] Claudio Augusto Alves Da Silva Junior: ajudo em algo mais ?
[12:15] Claudio Augusto Alves Da Silva Junior: agradecemos seu contato 
[12:15] System: Claudio Augusto Alves Da Silva Junior encerrou a conversa.
</t>
  </si>
  <si>
    <t>IMS0063681</t>
  </si>
  <si>
    <t xml:space="preserve">[11:54] Guest: Olá
[11:54]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mxvcGp1S1ZoUllpSkxXTjE2NEJmQT09NFZhQU5vaE1xUjVoZUZTUVpYcXh0aUxTd2hFSnBIZm9kM0tQWjdNQkJCX1JNOVJTMzJUblpRRzhYV2pCRmNEbnFBSU9xWkphUmUyajRxNjdYM0lha00yRm5SaEo2cTlhRmV6OE9IcW9nM0J1MlBMdW04cjRqTWMyVERjbm9KZ2k1cERBYkpsYmVrdHk2Z0JmMS1jMUdWVkh1aEJXczZFaWdldHJma1RL77eu77ev&amp;target_url=https%3A%2F%2Fux.simpress.com.br)
[11:54] Virtual Agent: Excelente! Agora, para que eu consiga te ajudar, escolha a opção que mais te representa:
[11:54] Guest: Sou Técnico
[11:54] Virtual Agent: Por favor, digite o seu e-mail:
[11:54] Guest: jpjsantos@simpress.com.br
[11:54] Virtual Agent: Escolha uma opção:
[11:54] Guest: Atendimento com OS 
[11:54] Virtual Agent: Digite a sua ordem de serviço. 
Exemplo: 3123913
[11:55] Guest: 6619450
[11:55] Virtual Agent: Que tipo de atendimento você precisa?
[11:55] Guest: Apoio Técnico
[11:55] Virtual Agent: Obrigada pela informações.
Encontrei as seguintes informações sobre sua Ordem de Serviço.
Número: 6619450
Nome Técnico: TÉCNICO SIMPRESS 
Status: Aceito 
Descrição: A ARF/Teresópolis informou que não está conseguindo utilizar a impressora e solicitou a análise do técnico e a manutenção corretiva. Horário de atendimento: 9 às 13h. 
Data de Abertura: 18/12/2025 
Data de Atendimento: 22/12/2025
Data de Finalização:  
[11:55] Virtual Agent: As informações estão corretas?
[11:55] Guest: Sim
[11:55] Virtual Agent: Certo, preciso que me informe o código de defeito do equipamento. 
Exemplos: U1-XXXX ou 99.XX.XX
[11:55] Guest: 31.13.02
[11:55] Virtual Agent: Desculpe, não encontrei esse modelo/código de defeito em nosso banco de dados. 😔
Vamos tentar  novamente?
[11:55] Virtual Agent: Lembre-se de escrever exatamente como está no painel da máquina ou no log de eventos.
[11:55] Virtual Agent: Certo, preciso que me informe o código de defeito do equipamento. 
Exemplos: U1-XXXX ou 99.XX.XX
[11:55] Guest: N
[11:55] Virtual Agent: Desculpe, não encontrei esse modelo/código de defeito em nosso banco de dados. 😔
Vamos tentar  novamente?
[11:55] Virtual Agent: Lembre-se de escrever exatamente como está no painel da máquina ou no log de eventos.
[11:55] Virtual Agent: Certo, preciso que me informe o código de defeito do equipamento. 
Exemplos: U1-XXXX ou 99.XX.XX
[11:56] Guest: N
[11:56] Virtual Agent: Ops, realmente não consegui encontrar o modelo/código de defeito que digitou.
Mas sem problemas, vou te encaminhar a nossa equipe de atendimento para que obtenha mais informações.
[11:56] Virtual Agent: Aguarde um instante que estou te encaminhando a um de nossos analistas do suporte técnico!
[12:01] [PRIVATE] System: Rosalino Oliveira Carneiro entrou.
[12:01] Rosalino Oliveira Carneiro: Obrigado por aguardar, já iremos atender.
[12:01] Rosalino Oliveira Carneiro: boa tarde sou ROSALINO  em que posso ajudar
[12:02] Guest: Boa tarde Rosalino
[12:03] Guest: Realizei substituição do ADF do equipamento, porém o defeito permanece
[12:03] Rosalino Oliveira Carneiro: qual defeito
[12:03] Rosalino Oliveira Carneiro: esta com erro 
[12:03] Rosalino Oliveira Carneiro: manda foto do erro
[12:04] [PRIVATE] Guest: @L[https://simpress.service-now.com/api/now/v2/cs/media/ydGdp1IPQFqUXsK6rG6UqLLXfFTJUrxq9eEfvW1m22jPWlnQZ9yZrbDRxR2Eu0xe|MEe7bf1277beb498b1f8bdd034be3df53c.jpg]
[12:05] Rosalino Oliveira Carneiro: chegou a verificar se ta tendo tensão de entrada na scb
[12:05] Guest: Na primeira visita foi orientado a substituição do cabo flat, efetuei e nao resolvido, solicitei adf, e continua o defeito
[12:05] Rosalino Oliveira Carneiro: o erro acontece em que momento
[12:06] Guest: Liguei o equipamento assim que substituído o adf, chegou a scanear dois documentos e voltou a ocorrer o erro
[12:07] Rosalino Oliveira Carneiro: verificou o sensor que fica na mesa se não ta sujo
[12:09] Guest: Sensor está ok
[12:10] Rosalino Oliveira Carneiro: verifica se ta tendo tensão de entrada na scb
[12:11] Rosalino Oliveira Carneiro: @L[https://simpress.service-now.com/api/now/v1/cs/media/nvNiPdak4PIMtdthlhv8XXoIUAlN3M5PthQV4wUlPEvxD0DV8x33szR8qVG8bPfe|foto scb.jpg]
[12:12] Rosalino Oliveira Carneiro: no conector 2 da placa 
[12:12] Rosalino Oliveira Carneiro: do lado do hdmi
[12:12] Rosalino Oliveira Carneiro: ele possui 8 fios voce vai achar duas tensões
[12:13] Rosalino Oliveira Carneiro: duas linhas de 24v e duas linhas de 5v
[12:15] Guest: Blz
[12:22] Guest: Encontrei o conector
[12:28] Guest: Como realizar essa verificação
[12:29] Rosalino Oliveira Carneiro: voce vai medir com a ponta de prova vermelha so conectores a preta voce coloca em uma parte metalica da maquina
[12:33] Guest: Tá td zerado
[12:34] Rosalino Oliveira Carneiro: manda foto da fonte
[12:41] Guest: Só um momento que precisarei abrir o equipamento td
[12:48] [PRIVATE] Guest: @L[https://simpress.service-now.com/api/now/v2/cs/media/RPxtEERiLehxWXvCibo74rSvnf7WeDf3Fch8i9eEspDrWCYwjgvrEiLFN2SGUQL5|ME60815991d15986890cb5299bfff1c70f.jpg]
[12:49] Rosalino Oliveira Carneiro: alguma avaria?
[12:49] Guest: Nenhuma
[12:50] Rosalino Oliveira Carneiro: qual o relato do cliente e quando começou?
[12:50] Rosalino Oliveira Carneiro: @L[https://simpress.service-now.com/api/now/v1/cs/media/sGchg0sv2fqJk6fSZ3WD9gRegDyIuQ2uZivDIDws0a0NQQuGzzXX7Gd4knRXigWp|Captura de tela 2025-12-30 121059.png]
[12:51] Guest: Problema a digitalizar/copiar documentos
[12:51] Rosalino Oliveira Carneiro: voce não achou as tensões nesse conector que mandei 
[12:52] Guest: Não
[12:53] Rosalino Oliveira Carneiro: conforme os teste que você fez qual o seu diagnostico?
[12:56] Guest: Como troquei o adf, o defeito permanece e já me encontro na terceira visita eu já solicitaria uma troca técnica do equipamento
[12:56] Guest: Pois o cliente tbm está reclamando de trocar peça e não ter solução
[12:57] Rosalino Oliveira Carneiro: para troca tecnica não precisa de liberação do suporte
[12:57] Guest: Isso eu estou ciente
[12:57] Rosalino Oliveira Carneiro: só fazer a validação com seu supervisor
[12:58] Guest: Eu somente entrei em contato para verificar se possuía alguma coisa a ser efetuado que resolveria este problema
[12:58] Rosalino Oliveira Carneiro: mas com base nos teste que te pedi e com as informações que voce passou não esta indo tensão para a scb
[12:58] Rosalino Oliveira Carneiro: no caso trocaria a fonte
[13:01] Guest: Ok, vou verificar com o meu supervisor o que podemos fazer, pois como te informei que já é a 3° visita técnica
[13:01] Rosalino Oliveira Carneiro: ok
[13:04] System: Rosalino Oliveira Carneiro encerrou a conversa.
</t>
  </si>
  <si>
    <t>IMS0063682</t>
  </si>
  <si>
    <t xml:space="preserve">[11:54] Guest: Ola
[11:54]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mNUYkU0bFF2YlVCaTA1cWVNRHhMdz09NnF5dFNiTkFTVWI0enVKaG1HVURnMmItUVUzc21WcGlDNFAyZXRLSDl3LS00UzdRaXBINWZTYmRvU0NJTktmbFZmTEdxZVlpd3JfMDgwZExlbDVTbWMwWmtoekZtSGxaYm92RzVRaHV5eUZxNzNaTU1DQkFralU2Z3VpZWFlbFlDNmhtTF9hc09zOVZWejdibV85S1l6dGZzWnN6YzVDcTBUc1pmRUVa77eu77ev&amp;target_url=https%3A%2F%2Fux.simpress.com.br)
[11:54] Virtual Agent: Excelente! Agora, para que eu consiga te ajudar, escolha a opção que mais te representa:
[11:54] Guest: Sou Técnico
[11:54] Virtual Agent: Por favor, digite o seu e-mail:
[11:55] Guest: lsdrosa@simpress.com.br
[11:55] Virtual Agent: Escolha uma opção:
[11:55] Guest: Atendimento com OS 
[11:55] Virtual Agent: Digite a sua ordem de serviço. 
Exemplo: 3123913
[11:55] Guest: 6654795
[11:55] Virtual Agent: Parece que este não é um código de OS válido. 
Por favor, digite apenas o código da OS sem pontos ou espaços.
[11:55] Virtual Agent: Digite a sua ordem de serviço. 
Exemplo: 3123913
[11:55] Guest: 6654795
[11:55] Virtual Agent: Parece que este não é um código de OS válido. 
Por favor, digite apenas o código da OS sem pontos ou espaços.
[11:55] Virtual Agent: Digite a sua ordem de serviço. 
Exemplo: 3123913
[11:55] Guest: 6533267
[11:55] Virtual Agent: Que tipo de atendimento você precisa?
[11:55] Guest: Apoio Técnico
[11:55] Virtual Agent: Obrigada pela informações.
Encontrei as seguintes informações sobre sua Ordem de Serviço.
Número: 6533267
Nome Técnico: LUCIANO SANTOS DA ROSA 211058 
Status: Finalizado 
Descrição: Pedaço de trancado dentro da maquina. 
Data de Abertura: 06/11/2025 
Data de Atendimento: 06/11/2025
Data de Finalização: 06/11/2025 
[11:55] Virtual Agent: As informações estão corretas?
[11:55] Guest: Sim
[11:55] Virtual Agent: Certo, preciso que me informe o código de defeito do equipamento. 
Exemplos: U1-XXXX ou 99.XX.XX
[11:56] Guest: Não
[11:56] Virtual Agent: Desculpe, não encontrei esse modelo/código de defeito em nosso banco de dados. 😔
Vamos tentar  novamente?
[11:56] Virtual Agent: Lembre-se de escrever exatamente como está no painel da máquina ou no log de eventos.
[11:56] Virtual Agent: Certo, preciso que me informe o código de defeito do equipamento. 
Exemplos: U1-XXXX ou 99.XX.XX
[11:56] Guest: Não
[11:56] Virtual Agent: Desculpe, não encontrei esse modelo/código de defeito em nosso banco de dados. 😔
Vamos tentar  novamente?
[11:56] Virtual Agent: Lembre-se de escrever exatamente como está no painel da máquina ou no log de eventos.
[11:56] Virtual Agent: Certo, preciso que me informe o código de defeito do equipamento. 
Exemplos: U1-XXXX ou 99.XX.XX
[11:56] Guest: Não
[11:56] Virtual Agent: Ops, realmente não consegui encontrar o modelo/código de defeito que digitou.
Mas sem problemas, vou te encaminhar a nossa equipe de atendimento para que obtenha mais informações.
[11:56] Virtual Agent: Aguarde um instante que estou te encaminhando a um de nossos analistas do suporte técnico!
[12:06] [PRIVATE] System: Rosalino Oliveira Carneiro entrou.
[12:06] Rosalino Oliveira Carneiro: Obrigado por aguardar, já iremos atender.
[12:06] Rosalino Oliveira Carneiro: boa tarde sou ROSALINO  em que posso ajudar
[12:07] Guest: Ok... no aguardo
[12:07] Guest: Boa tarde Rosalino
[12:07] Guest: Estou precisando inserir um número de série em um equipamento Samsung 4080
[12:08] Guest: Você pode me passar o procedimento porfavor
[12:08] Guest: OS 6654795
[12:08] Rosalino Oliveira Carneiro: voce tem os arquivos do spds
[12:08] Guest: Não
[12:08] Rosalino Oliveira Carneiro: voce tem o anydesk na sua maquina e voce é admin
[12:09] Guest: Não
[12:09] Rosalino Oliveira Carneiro: não oque
[12:09] Guest: Pelo celular é possível?
[12:09] Rosalino Oliveira Carneiro: tem que ser no pc
[12:09] Guest: Não sou adm na minha máquina e não tenho anydesk
[12:09] Rosalino Oliveira Carneiro: que eu faço remoto
[12:10] Guest: Posso ver aqui no lical
[12:10] Guest: Local
[12:10] Guest: Só um pouquinho
[12:10] Rosalino Oliveira Carneiro: ok
[12:14] Guest: Não tem
[12:14] Guest: É bloqueado
[12:15] [PRIVATE] Guest: @L[https://simpress.service-now.com/api/now/v2/cs/media/K8fOqys8jZdEldz81JkK6et0uLI5JhTzyMCQQj5Ps1WWr3c8sPmx0hJtHne5YKgZ|MEae970399e7b811e5223f3617973c8a9f.jpg]
[12:15] Rosalino Oliveira Carneiro: voce não tem not da simpress
[12:16] Guest: Tenho
[12:16] Guest: Mas não tem Internet aqui
[12:17] Rosalino Oliveira Carneiro: o cliente não empresta ou seus dados moveis 
[12:18] Guest: Eu consigo baixar o SDS na maquina do cliente?
[12:18] Rosalino Oliveira Carneiro: se ele for admin
[12:19] Guest: Qual site?
[12:19] Rosalino Oliveira Carneiro: eu acesso a maquina por anydesk
[12:19] Guest: Tem o link?
[12:19] Rosalino Oliveira Carneiro: e depois eu jogo os arquivo que preciso para fazer
[12:20] Rosalino Oliveira Carneiro: https://anydesk.com/pt/downloads/windows
[12:20] Guest: Deixa eu tentar acessar o notebook da Simpress pelos dados do cliente
[12:20] Guest: Vamos ver se dá
[12:20] Guest: Ele não instala... é bloqueado
[12:20] Guest: Não é administrador
[12:21] Guest: Não vou conseguir...
[12:22] Guest: O cliente já esta querendo ir almoçar
[12:22] Guest: Vou tentar baixar o SDS e volto outro dia
[12:22] Rosalino Oliveira Carneiro: era pra voce ser admin da sua maquina
[12:22] Guest: Obrigado pela ajuda
[12:22] Rosalino Oliveira Carneiro: de nada
[12:22] Guest: Vou verificar...
[12:36] System: Rosalino Oliveira Carneiro encerrou a conversa.
</t>
  </si>
  <si>
    <t>IMS0063692</t>
  </si>
  <si>
    <t xml:space="preserve">[12:00] Guest: Boa tarde
[12:00]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zlZZ0NzM1YxbFBLTG5RaDNmS2ppUT09REtjY3VVWXN1VGlfa1pyVmp4SVVUeTI2U1RKMFY4TVNWQnVxczlJcWRjQU1VSWNTcTlEdG5JSHh5ZTIwa0lBQ2pIaXIydzh2YXdUaFdrQTZfY182T0pacDdZVzVkdnVoRURWMXVFVUlvNTg0Xy1CQ0U2VzhjTFlCd0pmN0QyN0hNbUNSQzVpNFFrSmxrbVRNNU9SVkZiOU5henEwZjE5aDZnUXk5RENC77eu77ev&amp;target_url=https%3A%2F%2Fux.simpress.com.br)
[12:00] Virtual Agent: Excelente! Agora, para que eu consiga te ajudar, escolha a opção que mais te representa:
[12:00] Guest: Sou Técnico
[12:00] Virtual Agent: Por favor, digite o seu e-mail:
[12:00] Guest: Fjsdouza@simpress.com.br
[12:00] Virtual Agent: Escolha uma opção:
[12:01] Guest: Atendimento com OS 
[12:01] Virtual Agent: Digite a sua ordem de serviço. 
Exemplo: 3123913
[12:01] Guest: 6648024
[12:01] Virtual Agent: Que tipo de atendimento você precisa?
[12:01] Guest: Atendimento PC’s e Note
[12:01] Virtual Agent: Por favor, descreva em poucas palavras qual problema está acontecendo com o equipamento:
[12:01] Guest: Falar com um analista
[12:01] Virtual Agent: Ok, agora envie uma foto do erro apresentado.
[12:01] Virtual Agent: Desculpe, não entendi. Você poderia me ajudar respondendo?
[12:01] Virtual Agent: Ok, agora envie uma foto do erro apresentado.
[12:02] Virtual Agent: Desculpe, não entendi. Você poderia me ajudar respondendo?
[12:02] Virtual Agent: Ok, agora envie uma foto do erro apresentado.
[12:02] Virtual Agent: Aguarde um instante que estou te encaminhando a um de nossos analistas do suporte técnico!
[12:05] Guest: Ok
[12:28] [PRIVATE] System: Rosalino Oliveira Carneiro entrou.
[12:28] Rosalino Oliveira Carneiro: Obrigado por aguardar, já iremos atender.
[12:28] Rosalino Oliveira Carneiro: boa tarde sou ROSALINO  em que posso ajudar
[12:37] Rosalino Oliveira Carneiro: por falta de iteração e para  atender a demanda usuário foi desconectado
[12:37] System: Rosalino Oliveira Carneiro encerrou a conversa.
</t>
  </si>
  <si>
    <t>IMS0063734</t>
  </si>
  <si>
    <t xml:space="preserve">[12:51] Guest: Boa tarde
[12:51]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TRNLS1IWWNIVnRraWx6OUVYVGRPUT09dUFOQW9wYmNJajcyQnZadkh6Zm5Cc2FLbHRIanBYNjJIWjlLRjBSb1phRnBSbFNLLWtuMjI0U2U0bURENmdETDZRdjhRN0VSbWowZEZxWkF4cDVYNFl2QUE3ZkRodmgyc1hjREtuUk0wQmpxWTd6bVJjNF9ONHNpY3FJdjNDS1VjQWdxX3poYjhmYmZ4RzJnaElLRUpnRmtNMC0yck5ZZzRVLW1vOTRD77eu77ev&amp;target_url=https%3A%2F%2Fux.simpress.com.br)
[12:51] Virtual Agent: Excelente! Agora, para que eu consiga te ajudar, escolha a opção que mais te representa:
[12:51] Guest: Sou Técnico
[12:51] Virtual Agent: Por favor, digite o seu e-mail:
[12:52] Guest: asteodoro@simpress.com.br
[12:52] Virtual Agent: Escolha uma opção:
[12:52] Guest: Atendimento com OS 
[12:52] Virtual Agent: Digite a sua ordem de serviço. 
Exemplo: 3123913
[12:52] Guest: 6636165
[12:52] Virtual Agent: Que tipo de atendimento você precisa?
[12:52] Guest: Liberação de Placas
[12:52] Virtual Agent: Antes de transferir seu atendimento, preciso de algumas informações.
[12:52] Virtual Agent: Para obter o uso de liberação de placas, digite abaixo qual tipo de placa quer:
[12:52] Guest: Placa principal
[12:52]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[12:52] Virtual Agent: Para que eu possa compreender o erro, por favor me informe o que ocorre conforme as opções abaixo:
- **Não comunica via rede ou USB**
- **Não inicializa**
- **Sem tensão (tensão saída) para motores/sensores.**
[12:52] Virtual Agent: @L[https://simpress.service-now.com/imagem (1)_1757357503193.jpg|imagem (1)_1757357503193.jpg]
[12:52] Virtual Agent: Me informe qual das situações acima acontece:
[12:52] Guest: Não inicializa
[12:52]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[12:52] Virtual Agent: Como está a alimentação da placa principal?
[12:53] Guest: Normal
[12:53] Virtual Agent: Conseguiu fazer a atualização de Recovery e Firmware?
[12:54] Guest: Sim
[12:54] Virtual Agent: Por último como foi o teste do painel?
[12:54] Guest: Erro
[12:54] Virtual Agent: Registrei as informações e um analista irá validar de acordo com o Diagrama Eletrico deste modelo.
Esta evidencia será registrada para autorizar a liberação da peça.
[12:54] Virtual Agent: Aguarde um instante que estou te encaminhando a um de nossos analistas do suporte técnico!
[12:54] [PRIVATE] System: Marcos Geanini Cabral Araujo entrou.
[12:54] Marcos Geanini Cabral Araujo: Obrigado por aguardar, já iremos atender.
[12:59] Marcos Geanini Cabral Araujo: Boa Tarde tudo bem ?
Sou o Marcos Analista de Suporte da Simpress, como posso te ajudar?
[13:05] Guest: Boa tarde Marcos tudo bem ?
[13:08] Guest: Eu estou com uma zd230 ela não inicia
[13:08] Guest: Mas eu acho que não vai ter jeito
[13:08] [PRIVATE] Guest: @L[https://simpress.service-now.com/api/now/v2/cs/media/wHxMZt42eQVemfJCtEvXNwyEGd1AG51p1Z3mnBrXWn2U472BEoLwbZaeCnNEWgmk|ME807fee69303dca08a4a7d56da9ab10c0.mp4]
[13:09] Guest: Troquei a placa principal, mas ela inicia passa um pouco ela apaga, só fica o led o módulo de rede acesso
[13:09] Guest: Inverti a placa do painel com outra que o cliente vai descartar aqui e agora ascende o led verde florescente e logo apaga
[13:11] Marcos Geanini Cabral Araujo: ja testou com outra fonte ?
[13:12] Guest: Sim
[13:12] Marcos Geanini Cabral Araujo: e o erro persiste ?
[13:13] [PRIVATE] Guest: @L[https://simpress.service-now.com/api/now/v2/cs/media/dpysgFdnfNq1bA6TsAtd8rASayhQGFHSapB8hfwUJQICZGG8DI3Xdb0aaYOtO1kM|ME72c727ac252c2606dd3fd9be143a43ca.jpg]
[13:13] [PRIVATE] Guest: @L[https://simpress.service-now.com/api/now/v2/cs/media/aOuDTGvmYKaTmvNU5aIYeTR0IdmfQWHOfe8ngs6sHLese7a7KBUtCgGmmNFOnpH8|MEfe8988d16f43a341af8f41ff3610d1cb.jpg]
[13:13] Guest: Até mandei impressão
[13:13] Guest: Nessa que tô atendendo sim
[13:14] Guest: Não resolveu, já inverti placa com essa outra que te disse, placa do painel, a controladora da temperatura da cabeça de impressora
[13:14] Marcos Geanini Cabral Araujo: e qual seu diagnóstico ?
[13:15] Guest: Deve estar em curto algo aqui, eu imagino
[13:15] Guest: Na impressora
[13:16] Marcos Geanini Cabral Araujo: entendi 
[13:16] Marcos Geanini Cabral Araujo: e de acordo com seu diagnóstico qual a solução ?
[13:19] Guest: Eu vou ver se gera troca dessa impressora com o supervisor
[13:21] Marcos Geanini Cabral Araujo: entendo 
[13:21] Marcos Geanini Cabral Araujo: é com o que vc me passou acredito que a melhor opção seja a troca d oequipamento mesmo 
[13:22] Guest: Blz, vlw Marcos
[13:22] Guest: Bom trabalho aí
[13:23] Guest: É que eu achei que a placa do painel ia resolver, mas a mina da TI me trouxe outra impressora que eles vão descartar e eu consegui inverter umas peças
[13:25] Marcos Geanini Cabral Araujo: sim entendi 
[13:28] Marcos Geanini Cabral Araujo: por nada mano 
[13:28] Marcos Geanini Cabral Araujo: igualmente 
[13:38] System: Marcos Geanini Cabral Araujo encerrou a conversa.
</t>
  </si>
  <si>
    <t>IMS0063742</t>
  </si>
  <si>
    <t xml:space="preserve">[13:04]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0tvVDhVN3BiQjJ2VEExUmI2Q2lfQT09NUNTODJtanMzVTB5Um84dHlkRHJ5dzJtcEJxa21faV9pU2EyZGhVMy11UE1Ud1Q1RmxRdEZoT0NlUGl5UWxVek9FZEZKWDMwOUd4SHRpcWhaMzBRTmktYjJBT1k4MldSN0IzYmt4QllQZC1xTC1PUUhCby1LTE9qUnVYVzBnUkFCMFVmeGRKZWxqXzIzeW84czY3Q0h2enp5RVRxdkhGczl0a2UzYl9i77eu77ev&amp;target_url=https%3A%2F%2Fux.simpress.com.br)
[13:04] Virtual Agent: Excelente! Agora, para que eu consiga te ajudar, escolha a opção que mais te representa:
[13:05] Guest: Sou Técnico
[13:05] Virtual Agent: Por favor, digite o seu e-mail:
[13:06] Guest: Gdsmarins@simpress.com.br
[13:06] Virtual Agent: Escolha uma opção:
[13:06] Guest: Atendimento com OS 
[13:06] Virtual Agent: Digite a sua ordem de serviço. 
Exemplo: 3123913
[13:06] Guest: 6654705
[13:06] Virtual Agent: Que tipo de atendimento você precisa?
[13:06] Guest: Liberação de Placas
[13:06] Virtual Agent: Antes de transferir seu atendimento, preciso de algumas informações.
[13:06] Virtual Agent: Para obter o uso de liberação de placas, digite abaixo qual tipo de placa quer:
[13:06] Guest: Placa principal
[13:06]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[13:06] Virtual Agent: Para que eu possa compreender o erro, por favor me informe o que ocorre conforme as opções abaixo:
- **Não comunica via rede ou USB**
- **Não inicializa**
- **Sem tensão (tensão saída) para motores/sensores.**
[13:06] Virtual Agent: @L[https://simpress.service-now.com/imagem (1)_1757357503193.jpg|imagem (1)_1757357503193.jpg]
[13:06] Virtual Agent: Me informe qual das situações acima acontece:
[13:07] Guest: Não inicializa
[13:07]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[13:07] Virtual Agent: Como está a alimentação da placa principal?
[13:07] Guest: Está OK
[13:07] Virtual Agent: Conseguiu fazer a atualização de Recovery e Firmware?
[13:07] Guest: Sim
[13:07] Virtual Agent: Por último como foi o teste do painel?
[13:07] Guest: OK
[13:07] Virtual Agent: Registrei as informações e um analista irá validar de acordo com o Diagrama Eletrico deste modelo.
Esta evidencia será registrada para autorizar a liberação da peça.
[13:07] Virtual Agent: Aguarde um instante que estou te encaminhando a um de nossos analistas do suporte técnico!
[13:08] Guest: Ok
[13:27] [PRIVATE] System: Samuel Mauro Da Silva entrou.
[13:27] Samuel Mauro Da Silva: Obrigado por aguardar, já iremos atender.
[13:27] Guest: OK
[13:32] Samuel Mauro Da Silva: Olá, bem vindo ao suporte, eu sou o Samuel. Por gentileza me informe o motivo do contato.
[13:33] [PRIVATE] Guest: @L[https://simpress.service-now.com/api/now/v2/cs/media/No4OacDSZAW17z4O9KUI6jA8A02sa8vi4maMyqrv9jaynBHwrboLCFs2HAQv3mXE|Tá prendendo]
[13:33] Guest: Perdeu a pressão da mola na volta
[13:34] Samuel Mauro Da Silva: na foto não deu pra ver qual mola que é
[13:37] Samuel Mauro Da Silva: vc tem outra foto?
[13:41] Guest: Não tenho.. mas geralmente damos troca técnica pois não tem peça de reposição
[13:41] Guest: Já aconteceu isso umas 3 vezes
[13:48] Samuel Mauro Da Silva: ok, mas voce não conseguiu me apresentar a evidencia da troca. no chamado esta informando que é falha no botão
[13:48] Guest: Então, não estou falando desse chamado
[13:49] Guest: Vocês tem o botão com a mola para me enviar em estoque?
[13:49] Samuel Mauro Da Silva: não tem o botão
[13:49] Guest: Falei que já aconteceu comigo em outros chamados e todos foram troca técnica, pois vocês não tem peça de reposição
[13:49] Guest: Entendeu?
[13:49] Samuel Mauro Da Silva: entendi, esse scanner tem poucas peças pra reposição
[13:52] Samuel Mauro Da Silva: OS 260116-000658, liberado a troca tecnica
[13:53] Guest: OK. Obrigadooo tmj
[13:54] Samuel Mauro Da Silva: Por nada. Agradecemos o seu contato. Tenha um ótimo dia!
</t>
  </si>
  <si>
    <t>IMS0063751</t>
  </si>
  <si>
    <t>Lucas  Zanusso De Brito</t>
  </si>
  <si>
    <t xml:space="preserve">[13:17] Guest: 1
[13:17]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kt5a29MS2picW52X1M3SWpyT3lEUT09cGQ0X2Jyc2Z6eTNNWTJQNHpwemJONE9FMXJ0aHVEaVFtVlI2YVFNMDl2OHZWTE9OOVh1Z0p3UlNkYXJVN3JVWW9CR3Rwa2xQTGhILUNfcmY0R2tDSFFvQy1KbmFkOWxqRngtenkta2dQY2hwaHlPTlkwUnBMMGI4bWRvNUxKZ3hDTi1iVFp3N1FnZG5nakxBcXFuYlh3eWpPOXo4Y3N6UGNVblE2emwx77eu77ev&amp;target_url=https%3A%2F%2Fux.simpress.com.br)
[13:17] Virtual Agent: Excelente! Agora, para que eu consiga te ajudar, escolha a opção que mais te representa:
[13:17] Guest: Sou Técnico
[13:17] Virtual Agent: Por favor, digite o seu e-mail:
[13:18] Guest: lzbrito@simpress.com.br
[13:18] Virtual Agent: Escolha uma opção:
[13:18] Guest: Atendimento com OS 
[13:18] Virtual Agent: Digite a sua ordem de serviço. 
Exemplo: 3123913
[13:18] Guest: 6654339
[13:18] Virtual Agent: Que tipo de atendimento você precisa?
[13:19] Guest: Apoio Técnico
[13:19] Virtual Agent: Obrigada pela informações.
Encontrei as seguintes informações sobre sua Ordem de Serviço.
Número: 6654339
Nome Técnico:  
Status: Aceito 
Descrição: Equipamento está com série da placa formater diferente do equipamento, necessário corrigir a a série da placa para "BRBSN3348R" 
Data de Abertura: 16/01/2026 
Data de Atendimento: 
Data de Finalização:  
[13:19] Virtual Agent: As informações estão corretas?
[13:19] Guest: Sim
[13:19] Virtual Agent: Certo, preciso que me informe o código de defeito do equipamento. 
Exemplos: U1-XXXX ou 99.XX.XX
[13:19] Guest: .
[13:19] Virtual Agent: Desculpe, não encontrei esse modelo/código de defeito em nosso banco de dados. 😔
Vamos tentar  novamente?
[13:19] Virtual Agent: Lembre-se de escrever exatamente como está no painel da máquina ou no log de eventos.
[13:19] Virtual Agent: Certo, preciso que me informe o código de defeito do equipamento. 
Exemplos: U1-XXXX ou 99.XX.XX
[13:19] Guest: .
[13:19] Virtual Agent: Desculpe, não encontrei esse modelo/código de defeito em nosso banco de dados. 😔
Vamos tentar  novamente?
[13:19] Virtual Agent: Lembre-se de escrever exatamente como está no painel da máquina ou no log de eventos.
[13:19] Virtual Agent: Certo, preciso que me informe o código de defeito do equipamento. 
Exemplos: U1-XXXX ou 99.XX.XX
[13:20] Guest: .
[13:20] Virtual Agent: Ops, realmente não consegui encontrar o modelo/código de defeito que digitou.
Mas sem problemas, vou te encaminhar a nossa equipe de atendimento para que obtenha mais informações.
[13:20] Virtual Agent: Aguarde um instante que estou te encaminhando a um de nossos analistas do suporte técnico!
[13:27] [PRIVATE] System: Samuel Mauro Da Silva entrou.
[13:27] Samuel Mauro Da Silva: Obrigado por aguardar, já iremos atender.
[13:32] Samuel Mauro Da Silva: Olá, bem vindo ao suporte, eu sou o Samuel. Por gentileza me informe o motivo do contato.
[13:32] Guest: Boa tarde Samuel! Tudo bem? 
Estou precisando alterar o número de série de uma 428, poderia me informar qual o procedimento? Obrigado
[13:33] Samuel Mauro Da Silva: aguarde um momento que vou te passar o procedimento:
[13:33] Guest: Ok obrigado!
[13:36] Samuel Mauro Da Silva: @L[https://simpress.service-now.com/api/now/v1/cs/media/x9Xo2vil0gUQ2XYwRmEPUDJdqfmf8SHOMecL2Vrvd8DM9Eb3HX2t5LwjdrCOJ9K3|M428_PROCEDIMENTO PARA ALTERAÇÃO DE NÚMERO DE SÉRIE_DT_91.pdf]
[13:38] Guest: Opa valeu, muito obrigado!
[13:38] Samuel Mauro Da Silva: por nada
[13:42] Guest: Aí no caso
[13:43] [PRIVATE] Guest: @L[https://simpress.service-now.com/api/now/v2/cs/media/FmnIEqAapcMY1D5iDAj2BgO1zYEdx1s07hnKnl75DCRCNQGs80aSAU3wUOYs69t7|O número a ser inserido é esse]
[13:43] [PRIVATE] Guest: @L[https://simpress.service-now.com/api/now/v2/cs/media/4KJk6yqjOdYcYPG7Sv37JeemZtaX7erURhMs4WQLNjFPzeKo5XsyIUEm04PZNmr7|ME75f490b570be4256302b0ef7acabf7c3.jpg]
[13:43] Guest: O mesmo que se encontra na impressora
[13:45] Guest: Estava sobrando uma letra mas acho que deu certo
[13:47] Samuel Mauro Da Silva: legal, leve em consideração a serie que esta na etiqueta da maquina e no sistema
[13:49] Guest: Perfeito! Deu certo
[13:49] Guest: Muito obrigado
[13:50] Samuel Mauro Da Silva: por nada
</t>
  </si>
  <si>
    <t>IMS0063752</t>
  </si>
  <si>
    <t>Vinicius  Lopes De Moura</t>
  </si>
  <si>
    <t xml:space="preserve">[13:17] Guest: .
[13:17]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Uo2OTBWaVFvU0JXUXFSajk5Uzl5Zz09NDBsTWVYOUtWVFB5Zm9yeklfTHQ4a0Q1OHh4MklJX1hENVJ4dTM4YWViX242Qml3d1JlWjJBYXhXZEE3LUpYMVpreVhlSUF4VnFJLVV0RTJDaUpuUXFILXBOWmxYMFktZVFtSG95RVhmeUNGZ0s3dktvZl8tWXVRTkhjYUVKM05DZGpzZDFJUUhaYkg1SHJSSk0teF9xYmExR0JwUlRUWjg0UDA5cTl477eu77ev&amp;target_url=https%3A%2F%2Fux.simpress.com.br)
[13:17] Virtual Agent: Excelente! Agora, para que eu consiga te ajudar, escolha a opção que mais te representa:
[13:17] Guest: Sou Técnico
[13:17] Virtual Agent: Por favor, digite o seu e-mail:
[13:17] Guest: Vlmoura@simpress.com.br
[13:17] Virtual Agent: Escolha uma opção:
[13:18] Guest: Atendimento com OS 
[13:18] Virtual Agent: Digite a sua ordem de serviço. 
Exemplo: 3123913
[13:18] Guest: 6639984
[13:18] Virtual Agent: Que tipo de atendimento você precisa?
[13:18] Guest: Apoio Técnico
[13:18] Virtual Agent: Obrigada pela informações.
Encontrei as seguintes informações sobre sua Ordem de Serviço.
Número: 6639984
Nome Técnico: TÉCNICO SIMPRESS 
Status: Aceito 
Descrição:   Telefone: 0 11993301045 - Responsável: BRENDA NOGUEIRA 
Data de Abertura: 10/01/2026 
Data de Atendimento: 
Data de Finalização:  
[13:18] Virtual Agent: As informações estão corretas?
[13:18] Guest: Sim
[13:18] Virtual Agent: Certo, preciso que me informe o código de defeito do equipamento. 
Exemplos: U1-XXXX ou 99.XX.XX
[13:18] Guest: 10.05.57
[13:18] Virtual Agent: Desculpe, não encontrei esse modelo/código de defeito em nosso banco de dados. 😔
Vamos tentar  novamente?
[13:18] Virtual Agent: Lembre-se de escrever exatamente como está no painel da máquina ou no log de eventos.
[13:18] Virtual Agent: Certo, preciso que me informe o código de defeito do equipamento. 
Exemplos: U1-XXXX ou 99.XX.XX
[13:19] Guest: 10.05.57
[13:19] Virtual Agent: Desculpe, não encontrei esse modelo/código de defeito em nosso banco de dados. 😔
Vamos tentar  novamente?
[13:19] Virtual Agent: Lembre-se de escrever exatamente como está no painel da máquina ou no log de eventos.
[13:19] Virtual Agent: Certo, preciso que me informe o código de defeito do equipamento. 
Exemplos: U1-XXXX ou 99.XX.XX
[13:19] Guest: 10.05.57
[13:19] Virtual Agent: Ops, realmente não consegui encontrar o modelo/código de defeito que digitou.
Mas sem problemas, vou te encaminhar a nossa equipe de atendimento para que obtenha mais informações.
[13:19] Virtual Agent: Aguarde um instante que estou te encaminhando a um de nossos analistas do suporte técnico!
[13:27] [PRIVATE] System: Samuel Mauro Da Silva entrou.
[13:27] Samuel Mauro Da Silva: Obrigado por aguardar, já iremos atender.
[13:32] Samuel Mauro Da Silva: Olá, bem vindo ao suporte, eu sou o Samuel. Por gentileza me informe o motivo do contato.
[13:33] Guest: Fala meu nobre,  Vinicius aqui novamente
[13:33] Guest: Aquele firmware nao e do mesmo equipamento fui conferir aqui o modelo do equipamento e número de serie nao e o.mesmo
[13:34] Guest: Acredito que vai precisar ser corrigido esse erro pra pedir os cilindro preto e amarelo
[13:34] Samuel Mauro Da Silva: o numero de série do equipamento é diferente do numero de série do sistema?
[13:34] Guest: Sim e o modelo também
[13:34] [PRIVATE] Guest: @L[https://simpress.service-now.com/api/now/v2/cs/media/Ln6qK59ZMWwG6vgI4vdqIIk6hESQL53Fhi7VMnHDymXOGR9xv3ilNaY8h7WKuTO4|ME89923414b37614153c6b714c1d4e4ce8.jpg]
[13:34] [PRIVATE] Guest: @L[https://simpress.service-now.com/api/now/v2/cs/media/MiWpVH2hvjIg1yqjPYz390oZ0E1AMH0Wo5EHjYCNHPBPIMKX5rg7rlBmfMIbaBQd|MEc7aeaa437286a53d92b223c2ee2de3f4.jpg]
[13:36] Samuel Mauro Da Silva: ok, e por fora é uma E77830?
[13:36] Guest: Nao
[13:36] [PRIVATE] Guest: @L[https://simpress.service-now.com/api/now/v2/cs/media/Ariy1KdqP3wX5E3KDW5rHq5qGtIjR1UK9gqIRq2sgz3naYuLclNzZqRaJ1R2Y3a0|ME1787ca081c02c654011d14ea46a9a29b.jpg]
[13:37] Samuel Mauro Da Silva: ok, essa maquina ai é uma HP E77830
[13:37] Samuel Mauro Da Silva: seu supervisor é o Diego?
[13:37] Guest: Andressa
[13:39] Samuel Mauro Da Silva: ok,  nesse caso voce deve entrar em contato com ela ou com a mesa de operações pra entender o que houve ai
[13:39] Samuel Mauro Da Silva: pois na ordem de instalação é uma HP E77830
[13:39] Guest: Vlw
[13:46] Samuel Mauro Da Silva: por nada, qualquer coisa estamos a disposição
</t>
  </si>
  <si>
    <t>IMS0063753</t>
  </si>
  <si>
    <t xml:space="preserve">[13:18] Guest: Opa
[13:18]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kNoWk8tWlZiV2tBOWhoaTBYX1hMZz09TkpHbHpNX3RTNWFqa05mXzVQT3kyTTZmOXdvbjBZN1hNTlVyeGFrQTlLNy03c1R5Y0N3SGJWcUg5bWpzcGJxVGtjLUtrR0dtcmNfU3ZCSHdUR3Jwa2VOcklmOWhmQW1HVDlkMmxMcjJQcUtTT0pPNnlILXd3Y3U3TDFGZnRxWFo4MmNzNE1hcW1TZGdtSlZSNmpVaDVKSUk2QVUyMlhwanRXcHdWZjBZ77eu77ev&amp;target_url=https%3A%2F%2Fux.simpress.com.br)
[13:18] Virtual Agent: Excelente! Agora, para que eu consiga te ajudar, escolha a opção que mais te representa:
[13:18] Guest: Sou Técnico
[13:18] Virtual Agent: Por favor, digite o seu e-mail:
[13:18] Guest: Divinorv00@gmail.com
[13:18] Virtual Agent: Escolha uma opção:
[13:18] Guest: Atendimento com OS 
[13:18] Virtual Agent: Digite a sua ordem de serviço. 
Exemplo: 3123913
[13:19] Guest: 6621480
[13:19] Virtual Agent: Que tipo de atendimento você precisa?
[13:19] Guest: Apoio Técnico
[13:19] Virtual Agent: Obrigada pela informações.
Encontrei as seguintes informações sobre sua Ordem de Serviço.
Número: 6621480
Nome Técnico: TÉCNICO SIMPRESS 
Status: Em tratativa interna 
Descrição:   Telefone: 0 11988968126 - Responsável: Kelly Ferreira de Sousa 
Data de Abertura: 19/12/2025 
Data de Atendimento: 
Data de Finalização:  
[13:19] Virtual Agent: As informações estão corretas?
[13:20] Guest: Sim
[13:20] Virtual Agent: Certo, preciso que me informe o código de defeito do equipamento. 
Exemplos: U1-XXXX ou 99.XX.XX
[13:20] Guest: 53.00.05
[13:20] Virtual Agent: Desculpe, não encontrei esse modelo/código de defeito em nosso banco de dados. 😔
Vamos tentar  novamente?
[13:20] Virtual Agent: Lembre-se de escrever exatamente como está no painel da máquina ou no log de eventos.
[13:20] Virtual Agent: Certo, preciso que me informe o código de defeito do equipamento. 
Exemplos: U1-XXXX ou 99.XX.XX
[13:20] Guest: 63.00.05
[13:20] Virtual Agent: Desculpe, não encontrei esse modelo/código de defeito em nosso banco de dados. 😔
Vamos tentar  novamente?
[13:20] Virtual Agent: Lembre-se de escrever exatamente como está no painel da máquina ou no log de eventos.
[13:20] Virtual Agent: Certo, preciso que me informe o código de defeito do equipamento. 
Exemplos: U1-XXXX ou 99.XX.XX
[13:20] Guest: Erro 63.00.05
[13:20] Virtual Agent: Ops, realmente não consegui encontrar o modelo/código de defeito que digitou.
Mas sem problemas, vou te encaminhar a nossa equipe de atendimento para que obtenha mais informações.
[13:20] Virtual Agent: Aguarde um instante que estou te encaminhando a um de nossos analistas do suporte técnico!
[13:28] [PRIVATE] System: Claudio Augusto Alves Da Silva Junior entrou.
[13:28] Claudio Augusto Alves Da Silva Junior: Obrigado por aguardar, já iremos atender.
[13:29] Claudio Augusto Alves Da Silva Junior: Olá, Sou Claudio estou iniciando seu atendimento:
Por favor informe seu NOME: 
e em que te ajudo ?
[13:30] Guest: Boa tarde Claudio, tudo bem?
[13:30] Guest: Essa maquina da OS está com erro 63.00.05
[13:30] Guest: Já fiz atualização de firmware mas não resolveu
[13:33] Claudio Augusto Alves Da Silva Junior: 63.00.05 Black imaging drum unit
[13:34] Guest: Problema no cilindro preto?
[13:34] Claudio Augusto Alves Da Silva Junior: isso
[13:34] Guest: Acabei de remover ele
[13:34] [PRIVATE] Guest: @L[https://simpress.service-now.com/api/now/v2/cs/media/vME0tYjarsDwySTBLJVYnjB37WLTGa90TxuCcBqNYmhnFCh6bzcN9USuiOcDJ3nS|ME76d3d53c4863c6112d26ca7672f8061f.jpg]
[13:36] Claudio Augusto Alves Da Silva Junior: @L[https://simpress.service-now.com/api/now/v1/cs/media/55wT2c7pIz8ZwCTC7l8BadrFzvFljRXuIO0cGFIgJqLsWopGZWcUqofnP3k2VMqC|E78635.pdf]
[13:36] Claudio Augusto Alves Da Silva Junior: segue documento com e rro e soluções 
[13:37] Guest: Vou reiniciar ela
[13:38] Guest: Consegui destravar
[13:40] Claudio Augusto Alves Da Silva Junior: ok 
[13:41] Guest: Deu certo
[13:41] Guest: Obrigado
[13:41] Claudio Augusto Alves Da Silva Junior: por nada 
[13:41] System: Claudio Augusto Alves Da Silva Junior encerrou a conversa.
</t>
  </si>
  <si>
    <t>IMS0063754</t>
  </si>
  <si>
    <t xml:space="preserve">[13:22] Guest: .
[13:22]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mdmaV9PMUFCZmx4am0zdGFzejF1QT09U3BXN3Zzd1hGWWJWOU5uenNlUHFxQVlxSzdMZkJQNS1tTG9ZeVBZRl9sb0hKZE0zZm1ZVXEzMi1Jb3NQTnFFVERVWm1sa0VfdW9OYUxvSTZlVkEwc3U1b0tvTmlkR1o4Q0N2dmtBc1BMeklDa1hRNWNBdXBmaXJlQlgya1dNOGlleTdsd25tZjRDRmVZbEZ5ajBtSzNPaVQ3NE9EbzhMOUNDZHFpVUln77eu77ev&amp;target_url=https%3A%2F%2Fux.simpress.com.br)
[13:22] Virtual Agent: Excelente! Agora, para que eu consiga te ajudar, escolha a opção que mais te representa:
[13:23] Guest: Sou Técnico
[13:23] Virtual Agent: Por favor, digite o seu e-mail:
[13:23] Guest: mfdsbarreto@gmail.com
[13:23] Virtual Agent: Escolha uma opção:
[13:23] Guest: Atendimento com OS 
[13:23] Virtual Agent: Digite a sua ordem de serviço. 
Exemplo: 3123913
[13:23] Guest: 6653024
[13:23] Virtual Agent: Que tipo de atendimento você precisa?
[13:23] Guest: Apoio Técnico
[13:23] Virtual Agent: Obrigada pela informações.
Encontrei as seguintes informações sobre sua Ordem de Serviço.
Número: 6653024
Nome Técnico: TÉCNICO SIMPRESS 
Status: Aceito 
Descrição: Após uma forte chuva, a impressora não está ligando. 
Data de Abertura: 15/01/2026 
Data de Atendimento: 
Data de Finalização:  
[13:23] Virtual Agent: As informações estão corretas?
[13:23] Guest: Sim
[13:23] Virtual Agent: Certo, preciso que me informe o código de defeito do equipamento. 
Exemplos: U1-XXXX ou 99.XX.XX
[13:23] Guest: Não liga
[13:23] Virtual Agent: Desculpe, não encontrei esse modelo/código de defeito em nosso banco de dados. 😔
Vamos tentar  novamente?
[13:23] Virtual Agent: Lembre-se de escrever exatamente como está no painel da máquina ou no log de eventos.
[13:23] Virtual Agent: Certo, preciso que me informe o código de defeito do equipamento. 
Exemplos: U1-XXXX ou 99.XX.XX
[13:23] Guest: Não liga
[13:23] Virtual Agent: Desculpe, não encontrei esse modelo/código de defeito em nosso banco de dados. 😔
Vamos tentar  novamente?
[13:23] Virtual Agent: Lembre-se de escrever exatamente como está no painel da máquina ou no log de eventos.
[13:23] Virtual Agent: Certo, preciso que me informe o código de defeito do equipamento. 
Exemplos: U1-XXXX ou 99.XX.XX
[13:23] Guest: Não liga
[13:23] Virtual Agent: Ops, realmente não consegui encontrar o modelo/código de defeito que digitou.
Mas sem problemas, vou te encaminhar a nossa equipe de atendimento para que obtenha mais informações.
[13:23] Virtual Agent: Aguarde um instante que estou te encaminhando a um de nossos analistas do suporte técnico!
[13:26] Guest: .
[13:33] Guest: .
[13:41] [PRIVATE] System: Claudio Augusto Alves Da Silva Junior entrou.
[13:41] Claudio Augusto Alves Da Silva Junior: Obrigado por aguardar, já iremos atender.
[13:41] Claudio Augusto Alves Da Silva Junior: Olá, Sou Claudio estou iniciando seu atendimento:
Por favor informe seu NOME: 
e em que te ajudo ?
[13:42] Guest: Boa tarde Claudio. Td bem?
[13:42] Guest: Marcia
[13:42] Guest: Ch 6653024
[13:42] Guest: M4080 q não esta ligando
[13:43] Claudio Augusto Alves Da Silva Junior: como dis na descrição da os    "Após uma forte chuva, a impressora não está ligando."
[13:43] Claudio Augusto Alves Da Silva Junior: em que te ajudo neste caso de orçamento ?
[13:43] Guest: Sim, mas apesar disso, está ligada em trafo, a rede certinha e não tem sinais na fonte
[13:43] Guest: Tem q orçar mesmo assim?
[13:44] Claudio Augusto Alves Da Silva Junior: trafo não da proteção 
[13:44] Guest: Sim
[13:44] Claudio Augusto Alves Da Silva Junior: somente pega 220 é transforma em 110 
[13:44] Guest: Ok vou seguir então. Obrigado Claudio.
[13:45] Claudio Augusto Alves Da Silva Junior: por nada 
[13:45] System: Claudio Augusto Alves Da Silva Junior encerrou a conversa.
</t>
  </si>
  <si>
    <t>IMS0063762</t>
  </si>
  <si>
    <t xml:space="preserve">[13:37] Guest: Boa tarde
[13:37]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U9NNVFjbUg5WldBNmVnVXQzSEludz09MGJfQW5OVGlHcWZwaWVDZTAwR3BFbTM5N0l4a2dkSGpkNXdWaExONnV6S3VxS2xTUmYtM0tlOXVuUDRfdURwczZVci02cHl1LTNXT1lSYi1zcmFmVVJQOHBWeFdZVlN5NmVvV1dBOTEwZDZlSzBwZzJjTXE2RWg1aXRGMUk5a1RJMEZvSUVBQTZLZXBIb21sVU1iUWZscWVzcW82dWpSY3FiSHlWbnZB77eu77ev&amp;target_url=https%3A%2F%2Fux.simpress.com.br)
[13:37] Virtual Agent: Excelente! Agora, para que eu consiga te ajudar, escolha a opção que mais te representa:
[13:37] Guest: Sou Técnico
[13:37] Virtual Agent: Por favor, digite o seu e-mail:
[13:37] Guest: mamlima@simpress.com.br
[13:37] Virtual Agent: Escolha uma opção:
[13:37] Guest: Atendimento com OS 
[13:37] Virtual Agent: Digite a sua ordem de serviço. 
Exemplo: 3123913
[13:37] Guest: 6653387
[13:37] Virtual Agent: Que tipo de atendimento você precisa?
[13:38] Guest: Liberação de Placas
[13:38] Virtual Agent: Antes de transferir seu atendimento, preciso de algumas informações.
[13:38] Virtual Agent: Para obter o uso de liberação de placas, digite abaixo qual tipo de placa quer:
[13:38] Guest: Placa Fonte
[13:38]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[13:38] Virtual Agent: @L[https://files.directtalk.com.br/1.0/api/file/public/7a697b45-b4c7-4991-ab7d-47fa4cee2020/content-inline|content-inline]
[13:38]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[13:38] Virtual Agent: Qual foi o erro identificado:
[13:38] Guest: 5V
[13:38] Virtual Agent: Desculpe, não entendi. Você poderia me ajudar respondendo?
[13:38] Virtual Agent: Qual foi o erro identificado:
[13:38] Guest: Outro
[13:38] Virtual Agent: Certo, agora me informe de forma objetiva qual situação que identificou para que eu possa agilizar o diagnóstico e a liberação de placa 😉
[13:38] Virtual Agent: Por favor descreva com poucas palavras qual a situação identificada:
[13:39] Guest: SSD precisa de liberação do suporte
[13:39] Virtual Agent: Ótimo, registrei as informações e vou transferir para uma validação com um dos nossos analistas.
Esta evidencia será registrada para autorizar a liberação da peça.
[13:39] Virtual Agent: Aguarde um instante que estou te encaminhando a um de nossos analistas do suporte técnico!
[13:45] [PRIVATE] System: Claudio Augusto Alves Da Silva Junior entrou.
[13:45] Claudio Augusto Alves Da Silva Junior: Obrigado por aguardar, já iremos atender.
[13:46] Claudio Augusto Alves Da Silva Junior: Olá, Sou Claudio estou iniciando seu atendimento:
Por favor informe seu NOME: 
e em que te ajudo ?
[13:46] Claudio Augusto Alves Da Silva Junior: ssd não precisa liberação 
[13:46] Guest: A dúvida era só essa mesmo
[13:46] Guest: Obrigadooo
[13:46] Claudio Augusto Alves Da Silva Junior: ok 
[13:46] Claudio Augusto Alves Da Silva Junior: por nada 
[13:47] System: Claudio Augusto Alves Da Silva Junior encerrou a conversa.
[13:50] Virtual Agent: No momento, você está no meio de uma conversa. Deseja encerrar a conversa ou continuar?
[13:50] Guest: Terminar conversa
</t>
  </si>
  <si>
    <t>IMS0063769</t>
  </si>
  <si>
    <t>Edcarlos Nolasco</t>
  </si>
  <si>
    <t xml:space="preserve">[13:48] Guest: Boa-tarde
[13:48]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HYxNEFXalFNaXJPQzJBTFRZRjk4QT09Q1ByRXZkUXNicGdJRXlHWTZnVzFIcFhnMVh3QlRiZ2k5UTQ5RFdoaFFUQ1lVV3hTZ0J0Yjg5RUlMNnBEalBrYXAwMmcyQWNpLWFWVkxaSm9EZHB2RWFrMWJUMy1pUVNOQ3JaUnFNb1pRR1pYTnFCUWYzX2lZXzhqN2NhX09jcUQxbVdGN291OUxSYU0xRW5vUWpIWmI2VEFGYS1xQlYyZVNubG5rY21R77eu77ev&amp;target_url=https%3A%2F%2Fux.simpress.com.br)
[13:48] Virtual Agent: Excelente! Agora, para que eu consiga te ajudar, escolha a opção que mais te representa:
[13:49] Guest: Sou Técnico
[13:49] Virtual Agent: Por favor, digite o seu e-mail:
[13:49] Guest: Edcarlosnolasco@hotmail.com
[13:49] Virtual Agent: Escolha uma opção:
[13:49] Guest: Atendimento sem OS
[13:49] Virtual Agent: Você selecionou a opção de acesso sem OS. 
Caso o seu atendimento possua OS, o atendente do suporte irá recusar o seu atendimento!
Deseja continuar?
[13:49] Guest: 6649292
[13:49] Virtual Agent: Desculpe, não entendi. Você poderia me ajudar respondendo?
[13:49] Virtual Agent: Você selecionou a opção de acesso sem OS. 
Caso o seu atendimento possua OS, o atendente do suporte irá recusar o seu atendimento!
Deseja continuar?
[13:49] Guest: Sim
[13:49] Virtual Agent: Como você gostaria de prosseguir?
[13:49] Guest: Apoio Técnico
[13:49] Virtual Agent: Sobre qual modelo de equipamento deseja mais informações?
[13:49] Virtual Agent: Por favor, digite o modelo:
[13:50] Guest: 50145
[13:50] Virtual Agent: Agora, preciso do código de defeito do equipamento. 
Exemplos: U1-xxx ou S1-xxx ou 31- 4321
Você possui o código?
[13:50] Guest: Não possuo o código
[13:50] Virtual Agent: Aguarde um instante que estou te encaminhando a um de nossos analistas do suporte técnico!
[13:51] [PRIVATE] Guest: @L[https://simpress.service-now.com/api/now/v2/cs/media/LTjOHLYThGZixZvOJkO2FctSop2Jwmtxa3J7Zvlhcil2NNvZsuhVuCQHaLchIhKK|ME8f9fa72971cda23fb2fd1bdbac04343f.jpg]
[14:01] [PRIVATE] System: Rosalino Oliveira Carneiro entrou.
[14:01] Rosalino Oliveira Carneiro: Obrigado por aguardar, já iremos atender.
[14:01] Rosalino Oliveira Carneiro: boa tarde sou ROSALINO  em que posso ajudar
[14:01] Guest: Boa tarde Rosalino
[14:02] Guest: Equipamento impressão toda cinza
[14:02] Guest: Teoquei o cartucho persiste
[14:02] Rosalino Oliveira Carneiro: sua OS 6649292 é esa
[14:03] Rosalino Oliveira Carneiro: essa
[14:03] Guest: Reiniciando o equipamento imprimiu normal depois voltou a ficar assim
[14:03] Guest: Isso porem essa Os é de um monitor
[14:03] Guest: O equipamento também é da simpress o cliente pediu pra dar uma olhada
[14:04] [PRIVATE] Guest: @L[https://simpress.service-now.com/api/now/v2/cs/media/VAXsoRWAjYoslv1j8Wt2EGXIJtXAOdzWWiyhkJZIfGBb4DTmZh7nAJqNfneisywt|MEda3914e25274490ddab0e81d2044b33e.jpg]
[14:04] Rosalino Oliveira Carneiro: e  qual é a OS da maquina
[14:04] Guest: Nao tem
[14:05] Rosalino Oliveira Carneiro: preciso de uma OS para maquina porque se precisar fazer liberação tenho que vincular na OS
[14:05] Rosalino Oliveira Carneiro: VOCE 
[14:05] Rosalino Oliveira Carneiro: voce verificou
[14:05] Rosalino Oliveira Carneiro: as tensões da fonte
[14:05] Guest: Sim eu sei meu querido
[14:05] Guest: Nao
[14:06] Rosalino Oliveira Carneiro: verificou contato da transferencia
[14:06] Rosalino Oliveira Carneiro: ela chega a dar algum erro
[14:06] Guest: Nenhum erro
[14:06] Guest: So impressão escura
[14:07] Rosalino Oliveira Carneiro: pode ser placa de alta 
[14:07] Guest: Vim ver o monitor cliente pediu pra olhar a impressora...orientei que tem que abrir a OS
[14:07] Guest: Vou orientar a abrir a Os pra liberação de placa
[14:07] Rosalino Oliveira Carneiro: ok
[14:07] Guest: Obrigado pelo pronto atendimento
[14:08] Rosalino Oliveira Carneiro: de nada
[14:08] Guest: Ele abrindo a Os retorno.
[14:08] Guest: 🫱🏽‍🫲🏽
[14:08] Rosalino Oliveira Carneiro: ok
</t>
  </si>
  <si>
    <t>IMS0063778</t>
  </si>
  <si>
    <t xml:space="preserve">[13:53] Guest: Boa tarde
[13:53]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0tfa2pWa0RSWDY0NjNEOE1tWEFhUT09dGhSemsxZUFJTU1YV0xZdkY4b3Y1U05zLV83b0lnMXVxRUwwV1N1OUNwQWk5S3JHa0RwanFSMDhCU2h4cHZ0VnVjSmtiamlZODdXdVVPQnVkRVB2YWV0RF9mclpRSFZmb3RvWmYtWTZJNWxYYnJBNjltVW1OQk5HSkt0MXY1Y1FPSG05N3dFeVJkRklzQ3dXdUdMbF83WS1IYjlJS3RsTURmdDFiYk4z77eu77ev&amp;target_url=https%3A%2F%2Fux.simpress.com.br)
[13:53] Virtual Agent: Excelente! Agora, para que eu consiga te ajudar, escolha a opção que mais te representa:
[13:53] Guest: Sou Técnico
[13:53] Virtual Agent: Por favor, digite o seu e-mail:
[13:54] Guest: adasantos@simpress.com.br
[13:54] Virtual Agent: Escolha uma opção:
[13:54] Guest: Atendimento com OS 
[13:54] Virtual Agent: Digite a sua ordem de serviço. 
Exemplo: 3123913
[13:54] Guest: 6654894
[13:54] Virtual Agent: Que tipo de atendimento você precisa?
[13:54] Guest: Apoio Técnico
[13:54] Virtual Agent: Obrigada pela informações.
Encontrei as seguintes informações sobre sua Ordem de Serviço.
Número: 6654894
Nome Técnico:  
Status: Aceito 
Descrição: Equipamento não escanea documentos. Aparece mensagem que detectou problemas com o Scaner , orienta reiniciar o equipamento mas não resolve, mesmo reiniciando a impressora. 
Data de Abertura: 16/01/2026 
Data de Atendimento: 
Data de Finalização:  
[13:54] Virtual Agent: As informações estão corretas?
[13:54] Guest: Sim
[13:54] Virtual Agent: Certo, preciso que me informe o código de defeito do equipamento. 
Exemplos: U1-XXXX ou 99.XX.XX
[13:54] Guest: Hsbhx
[13:54] Virtual Agent: Desculpe, não encontrei esse modelo/código de defeito em nosso banco de dados. 😔
Vamos tentar  novamente?
[13:54] Virtual Agent: Lembre-se de escrever exatamente como está no painel da máquina ou no log de eventos.
[13:54] Virtual Agent: Certo, preciso que me informe o código de defeito do equipamento. 
Exemplos: U1-XXXX ou 99.XX.XX
[13:55] Guest: Gagzgx
[13:55] Virtual Agent: Desculpe, não encontrei esse modelo/código de defeito em nosso banco de dados. 😔
Vamos tentar  novamente?
[13:55] Virtual Agent: Lembre-se de escrever exatamente como está no painel da máquina ou no log de eventos.
[13:55] Virtual Agent: Certo, preciso que me informe o código de defeito do equipamento. 
Exemplos: U1-XXXX ou 99.XX.XX
[13:55] Guest: Gsbdg
[13:55] Virtual Agent: Ops, realmente não consegui encontrar o modelo/código de defeito que digitou.
Mas sem problemas, vou te encaminhar a nossa equipe de atendimento para que obtenha mais informações.
[13:55] Virtual Agent: Aguarde um instante que estou te encaminhando a um de nossos analistas do suporte técnico!
[13:55] Guest: Ok
[13:59] Guest: Ok
[14:03] Guest: Ok
[14:06] Guest: Ok
[14:08] [PRIVATE] System: Paulo Henrique Lima Da Silva entrou.
[14:08] Paulo Henrique Lima Da Silva: Obrigado por aguardar, já iremos atender.
[14:08] Guest: Ok
[14:09] Paulo Henrique Lima Da Silva: Olá, bem vindo ao suporte, sou o Paulo. Por gentileza informe seu nome e o motivo do contato.
[14:10] Guest: Boa tarde, Paulo!
[14:10] Guest: Tudo na paz?
[14:10] Guest: Estou com um equipamento e52645 apresentando muito barulho no adf
[14:10] Paulo Henrique Lima Da Silva: boa tarde
[14:10] Paulo Henrique Lima Da Silva: tudo certo, e aí?
[14:11] Guest: Tudo indo, essa correria do campo como sempre rsss
[14:11] Guest: Fora o calor do RJ
[14:11] Paulo Henrique Lima Da Silva: certo, manda um vídeo do barulho pra registro pfvr
[14:11] [PRIVATE] Guest: @L[https://simpress.service-now.com/api/now/v2/cs/media/tBzI5cH4GFiSWqEOSdtk285PlmMURMmU0hFZP5mqzEVNrtg8kZQ4s4xyt34OIr4N|ME4960b591f6cedb3d4488da2883666422.mp4]
[14:12] Paulo Henrique Lima Da Silva: apenas o ruído, sem atolamentos?
[14:12] Guest: Atolamentos também intermitentes
[14:13] Paulo Henrique Lima Da Silva: ok, algum sinal de mal uso?
[14:13] Guest: Nenhum, até abrir a lateral pra ver se tinha caído ou algo do tipo
[14:13] Paulo Henrique Lima Da Silva: vou liberar o adf, momento
[14:13] Guest: Nem líquido derramado
[14:15] Paulo Henrique Lima Da Silva: Liberar ADF - 260116-000757
[14:16] Guest: Obrigado, Paulo!
[14:16] Guest: Bom trabalho
[14:16] Paulo Henrique Lima Da Silva: por nada, igualmente
[14:18] System: Paulo Henrique Lima Da Silva encerrou a conversa.
</t>
  </si>
  <si>
    <t>IMS0063798</t>
  </si>
  <si>
    <t xml:space="preserve">[14:05]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jZvSlp5T0JHck4tck9nZjRSR0ZsQT09bmJtUXpVS1FnTVVtZEVDaU9CZWxNZE9sbjBQWC1KZVpCTTBtd1VQa0FiRTAtSVI4MXdPckRPcnZKYlZodFlTUVF5WUZrOGVZd2VIR21KWUVjOU8zUUxvRTZ0M2Vnc04xM3F4RFFoVkkyc3h3c1lOTkhjaHNNeTFSc3dGeEVxRVZQMTFVUFpSTVF4eVhYVzZ5Z0MwME9ud2FDOTdldVdRLUdNSHF4azVq77eu77ev&amp;target_url=https%3A%2F%2Fux.simpress.com.br)
[14:05] Virtual Agent: Excelente! Agora, para que eu consiga te ajudar, escolha a opção que mais te representa:
[14:06] Guest: Sou Técnico
[14:06] Virtual Agent: Por favor, digite o seu e-mail:
[14:06] Guest: vrbcruz@simpress.com.br
[14:06] Virtual Agent: Escolha uma opção:
[14:06] Guest: Atendimento com OS 
[14:06] Virtual Agent: Digite a sua ordem de serviço. 
Exemplo: 3123913
[14:06] Guest: 6633874
[14:06] Virtual Agent: Que tipo de atendimento você precisa?
[14:06] Guest: Apoio Técnico
[14:06] Virtual Agent: Obrigada pela informações.
Encontrei as seguintes informações sobre sua Ordem de Serviço.
Número: 6633874
Nome Técnico: TÉCNICO SIMPRESS 
Status: Em tratativa interna 
Descrição:  
Data de Abertura: 07/01/2026 
Data de Atendimento: 
Data de Finalização:  
[14:06] Virtual Agent: As informações estão corretas?
[14:06] Guest: Sim
[14:06] Virtual Agent: Certo, preciso que me informe o código de defeito do equipamento. 
Exemplos: U1-XXXX ou 99.XX.XX
[14:06] Guest: n
[14:06] Virtual Agent: Desculpe, não encontrei esse modelo/código de defeito em nosso banco de dados. 😔
Vamos tentar  novamente?
[14:06] Virtual Agent: Lembre-se de escrever exatamente como está no painel da máquina ou no log de eventos.
[14:06] Virtual Agent: Certo, preciso que me informe o código de defeito do equipamento. 
Exemplos: U1-XXXX ou 99.XX.XX
[14:06] Guest: n
[14:06] Virtual Agent: Desculpe, não encontrei esse modelo/código de defeito em nosso banco de dados. 😔
Vamos tentar  novamente?
[14:06] Virtual Agent: Lembre-se de escrever exatamente como está no painel da máquina ou no log de eventos.
[14:06] Virtual Agent: Certo, preciso que me informe o código de defeito do equipamento. 
Exemplos: U1-XXXX ou 99.XX.XX
[14:06] Guest: n
[14:06] Virtual Agent: Ops, realmente não consegui encontrar o modelo/código de defeito que digitou.
Mas sem problemas, vou te encaminhar a nossa equipe de atendimento para que obtenha mais informações.
[14:06] Virtual Agent: Aguarde um instante que estou te encaminhando a um de nossos analistas do suporte técnico!
[14:14] [PRIVATE] System: Samuel Mauro Da Silva entrou.
[14:14] Samuel Mauro Da Silva: Obrigado por aguardar, já iremos atender.
[14:14] Samuel Mauro Da Silva: Olá, bem vindo ao suporte, eu sou o Samuel. Por gentileza me informe o motivo do contato.
[14:14] Guest: Boa tarde samuel
[14:15] Guest: Estou com um 52645, que eu falei com o suporte pra pedir ajuda pra identificar oq pode ter acontecido com ela
[14:15] Guest: me passaram um "mapa" pra medir as tensões da lvps
[14:16] Samuel Mauro Da Silva: ok, o equipamento não liga?
[14:21] Guest: não
[14:21] Guest: eu verifiquei
[14:21] Guest: o fusível de baixo da hvps, está quebrado
[14:22] Samuel Mauro Da Silva: ok, pelo relato do cliente o problema começou devido a queda de energia. então deve ser problema na LVPS e FPS
[14:22] Samuel Mauro Da Silva: as duas placas de entrada de energia
[14:22] Guest: isso
[14:22] Guest: na FPS, um fusível está quebrado
[14:24] Samuel Mauro Da Silva: ok, nesse caso então siga com o pedido de uma nova LVPS e FPS. Como o problema ocorreu devido a falha de energia, o pedido das peças deve ser via orçamento
[14:24] Guest: Blz, muito obrigado
[14:25] Samuel Mauro Da Silva: por nada
[14:25] Guest: Bom trabalho
[14:25] Samuel Mauro Da Silva: igualmente!
</t>
  </si>
  <si>
    <t>IMS0063805</t>
  </si>
  <si>
    <t xml:space="preserve">[14:09] Guest: 1
[14:09]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zlWX29qZGpvakZoVV9HWUhKcDhJUT09dTZOU2FJUHhrblZKbVV6MUVPR2JlQU41elRfaUt2S3M5OXh1Rm5lSEF0R3VFWHJpd3N2TjZOLUFEcjc0b3huNXEzTVplV1dnQjNzYzVsRlFzMXlSMlRKelVkaV9RdF8yYUpKNjA1X3lqUS1jb0EtM3VoWjZFNjlxaGo0M1ZmRDVKZFhic090LUdPVWlzRTF0VlRCOHpIX180OFVyZ09OUUNZOER2S0NC77eu77ev&amp;target_url=https%3A%2F%2Fux.simpress.com.br)
[14:09] Virtual Agent: Excelente! Agora, para que eu consiga te ajudar, escolha a opção que mais te representa:
[14:09] Guest: Sou Técnico
[14:09] Virtual Agent: Por favor, digite o seu e-mail:
[14:09] Guest: ldsbarbosa@simpress.com.br
[14:09] Virtual Agent: Escolha uma opção:
[14:10] Guest: Atendimento com OS 
[14:10] Virtual Agent: Digite a sua ordem de serviço. 
Exemplo: 3123913
[14:10] Guest: 6652200
[14:10] Virtual Agent: Que tipo de atendimento você precisa?
[14:10] Guest: Atendimento PC’s e Note
[14:10] Virtual Agent: Por favor, descreva em poucas palavras qual problema está acontecendo com o equipamento:
[14:10] Guest: Porta de rede acesa direto e perda de informações da placa mãe
[14:10] Virtual Agent: Ok, agora envie uma foto do erro apresentado.
[14:11] Virtual Agent: Aguarde um instante que estou te encaminhando a um de nossos analistas do suporte técnico!
[14:13] Guest: Ok
[14:14] [PRIVATE] System: Samuel Mauro Da Silva entrou.
[14:14] Samuel Mauro Da Silva: Obrigado por aguardar, já iremos atender.
[14:14] Samuel Mauro Da Silva: Olá, bem vindo ao suporte, eu sou o Samuel. Por gentileza me informe o motivo do contato.
[14:14] Guest: Olá Samuel boa tarde
[14:15] Guest: Sou o Leonardo, Simpress RJ
[14:15] Guest: Estou com um Mini Desk PC
[14:15] Guest: 400 G6
[14:15] Guest: Ele está com a porta de rede acesa direto sem mesmo estar o cabo e inoperante.
[14:16] Samuel Mauro Da Silva: ok e a rede esta com falha?
[14:16] Guest: Tentei atualizar a bios e abri pra ver se tinha algo errado, algum curto, retirei outros dispositivos e nada
[14:16] Guest: Sim
[14:16] Guest: Ai to precisando da liberação dessa system board
[14:17] [PRIVATE] Guest: @L[https://simpress.service-now.com/api/now/v2/cs/media/nCb2jDiJRCs8WLZsM40fotDiyas32DS2osEBitROejQM6cPZuEIRYrSHK8XAt39Z|MEc23053957716bfaba8c1f2d55e6af8f7.jpg]
[14:17] Samuel Mauro Da Silva: ok, então a placa mae esta com problema, eu preciso de uma foto do conector de rede e uma foto da placa pra seguir com a liberação
[14:18] Guest: Vou abrir aqui de novo. 1 min
[14:18] Samuel Mauro Da Silva: ok Leonardo
[14:19] [PRIVATE] Guest: @L[https://simpress.service-now.com/api/now/v2/cs/media/Sx6GnBfInbv7hPaiUjItQM4Le8zBgqRXi8oPGPK3IZ7XoC8ugjrnmwyRIZbnXc1F|Você quer que eu tire tudo?]
[14:21] [PRIVATE] Guest: @L[https://simpress.service-now.com/api/now/v2/cs/media/UClkLJMW7jDfw44eTgSzXISsWMkBC8qla4S347qnFxl8lzUp1DE1EenL2hTmHqpM|MEe51c33dadd50f2a5c21de21824de5f94.jpg]
[14:22] Samuel Mauro Da Silva: Aguarde um momento, estou realizando a liberação para você.
[14:22] Guest: Certo, obrigado
[14:30] Guest: Conseguiu?
[14:35] Guest: ??
[14:44] Guest: Ta ai Samuel?
[14:47] Samuel Mauro Da Silva: Placa mãe liberado mediante ação do suporte. Protocolo de liberação: 260116-000986
[14:47] Samuel Mauro Da Silva: desculpe a demora Leonardo
[14:47] Samuel Mauro Da Silva: meu pc deu um problema aqui
[14:47] Guest: Tranquilo meu mano.
[14:47] Guest: Muito obrigado
[14:47] Samuel Mauro Da Silva: por nada
[14:48] Guest: Bom trabalho!
</t>
  </si>
  <si>
    <t>IMS0063814</t>
  </si>
  <si>
    <t xml:space="preserve">[14:13]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E5mYWtfYXZDMkNqR1RPMm9yU1VJdz09QjdrTGtveDdnSFVYSWxZa1o0WVNYRlNmVmZWLXZjSTlXeGdwWm5KQjkxN3MyQ2psTFVkb2Fjbld1cXdUWkZ1cnc2bmRaVGlEenliMGhEYXdFLVJxcF9lZFMweUZWYlFJdVllT2V5X2ZlLWRKMk01elVNeGIwMmtpNV9YOFNWNDFKcWdSYlJqMWlmcTVWdjlENDF6UVhYdzcxZ2R1aklMZUEwWmNUWUhz77eu77ev&amp;target_url=https%3A%2F%2Fux.simpress.com.br)
[14:13] Virtual Agent: Excelente! Agora, para que eu consiga te ajudar, escolha a opção que mais te representa:
[14:13] Guest: Sou Técnico
[14:13] Virtual Agent: Por favor, digite o seu e-mail:
[14:14] Guest: Cgsaraiva@simpress.com.br
[14:14] Virtual Agent: Escolha uma opção:
[14:14] Guest: Atendimento com OS 
[14:14] Virtual Agent: Digite a sua ordem de serviço. 
Exemplo: 3123913
[14:14] Guest: 6654587
[14:14] Virtual Agent: Que tipo de atendimento você precisa?
[14:14] Guest: Apoio Técnico
[14:14] Virtual Agent: Obrigada pela informações.
Encontrei as seguintes informações sobre sua Ordem de Serviço.
Número: 6654587
Nome Técnico:  
Status: Aceito 
Descrição: IMPRESSORA MANCHANDO O PAPEL COM RESTO DE TONER 
Data de Abertura: 16/01/2026 
Data de Atendimento: 
Data de Finalização:  
[14:14] Virtual Agent: As informações estão corretas?
[14:15] Guest: Sim
[14:15] Virtual Agent: Certo, preciso que me informe o código de defeito do equipamento. 
Exemplos: U1-XXXX ou 99.XX.XX
[14:15] Guest: Manchas nas impressões
[14:15] Virtual Agent: Desculpe, não encontrei esse modelo/código de defeito em nosso banco de dados. 😔
Vamos tentar  novamente?
[14:15] Virtual Agent: Lembre-se de escrever exatamente como está no painel da máquina ou no log de eventos.
[14:15] Virtual Agent: Certo, preciso que me informe o código de defeito do equipamento. 
Exemplos: U1-XXXX ou 99.XX.XX
[14:15] Guest: Manchas nas impressões
[14:15] Virtual Agent: Desculpe, não encontrei esse modelo/código de defeito em nosso banco de dados. 😔
Vamos tentar  novamente?
[14:15] Virtual Agent: Lembre-se de escrever exatamente como está no painel da máquina ou no log de eventos.
[14:15] Virtual Agent: Certo, preciso que me informe o código de defeito do equipamento. 
Exemplos: U1-XXXX ou 99.XX.XX
[14:15] Guest: Manchas nas impressões
[14:15] Virtual Agent: Ops, realmente não consegui encontrar o modelo/código de defeito que digitou.
Mas sem problemas, vou te encaminhar a nossa equipe de atendimento para que obtenha mais informações.
[14:15] Virtual Agent: Aguarde um instante que estou te encaminhando a um de nossos analistas do suporte técnico!
[14:18] [PRIVATE] System: Paulo Henrique Lima Da Silva entrou.
[14:18] Paulo Henrique Lima Da Silva: Obrigado por aguardar, já iremos atender.
[14:19] Paulo Henrique Lima Da Silva: Olá, bem vindo ao suporte, sou o Paulo. Por gentileza informe seu nome e o motivo do contato.
[14:19] Guest: Meu amigo boa tarde
[14:19] Paulo Henrique Lima Da Silva: boa tarde
[14:20] Guest: Estou com 5 chamados de e826 com o mesmo defeito. Mas no total são 6 máquinas do mesmo jeito
[14:21] Paulo Henrique Lima Da Silva: sextou hein
[14:21] Paulo Henrique Lima Da Silva: qual falha?
[14:21] [PRIVATE] Guest: @L[https://simpress.service-now.com/api/now/v2/cs/media/KDAlNkZjRvQhH4ooPMVcSYdiiY9MJgaytkdKQDgFPxNdPLwPXov8kji63zG3gauQ|ME30a9b7ef76719666032ab2c85f2d864f.jpg]
[14:21] [PRIVATE] Guest: @L[https://simpress.service-now.com/api/now/v2/cs/media/nRW3aoG7H6fJuZzg3aRLRhlLbE7nF5UsTZuH4FNOR1wdIQsFLhrnqLrql91ghiiP|ME2db0e4a64adc06f2c5314d9d324195ce.jpg]
[14:22] Guest: Cara parece besteira
[14:22] Guest: Mas 6 máquinas com mesmo defeito não tem logica
[14:22] Paulo Henrique Lima Da Silva: foram todas de uma vez?
[14:22] Guest: Antes tinha dado aí troco o fusor e resolve
[14:22] Guest: Eles imprime prova de concurso
[14:23] Guest: 5 máquina funcionando ao mesmo tempo mas no total são 10 mesmo modelo
[14:23] Guest: Defeito vem gradativo
[14:23] Guest: Da em uma ele para ela e assim vai
[14:23] Paulo Henrique Lima Da Silva: a tomada está no padrão?
[14:23] Guest: Já rolou um fluk aqui e teve alteração de aterramento
[14:24] Guest: Mas cliente disse q corrigiu pedi novamente o fluk pra testar
[14:24] Guest: Mas até chegar precisa resolver as máquina
[14:25] Guest: Não sei se a engenharia da simpress atuou de algum jeito
[14:25] Guest: Mas isso é um custo alto
[14:27] [PRIVATE] Guest: @L[https://simpress.service-now.com/api/now/v2/cs/media/CfT1YTxpNUu1YYbGP1R022QQEHfuhChTZ2DqhNKbiwrktiTlTeggt75PvJ9sXTBZ|ME059bf1300868f9999e7c1e674aff9270.jpg]
[14:27] [PRIVATE] Guest: @L[https://simpress.service-now.com/api/now/v2/cs/media/aqIRwQLgSOewaHoBHYVVJpwbtP6zzJDw10DGcp7M05f9LzvHzYFjYwsQwMhlZa7r|MEe158e7da326861bb2893f9dc7c8212a7.jpg]
[14:27] [PRIVATE] Guest: @L[https://simpress.service-now.com/api/now/v2/cs/media/mZSpXz5jISotDVU2FeSicP0nY5TTiwtneIS4ZBzYlrrkAuLakyYeJXm47yfuuhgT|ME690267594f9f0218c14796a5f1058856.jpg]
[14:28] Paulo Henrique Lima Da Silva: certo,  se considerar necessário posso escalonar ao n2
[14:28] Paulo Henrique Lima Da Silva: eles vão analisar esse caso com mais calma
[14:28] Guest: Fica nos 6 chamados? Ou só vincula 1?
[14:29] Paulo Henrique Lima Da Silva: em um, mas eles atuam no caso inteiro, como é recorrente
[14:31] [PRIVATE] Guest: @L[https://simpress.service-now.com/api/now/v2/cs/media/r1G9zg1r2PJ6G0WAj6GYwAe27yE0dpKJFhcGtItcl1Fteo3H6tFzQNCSRvrfAQlG|Alguns casos saem assim]
[14:37] Guest: Tu coloca informações no chamado e?
[14:40] Paulo Henrique Lima Da Silva: sim, eles vão ligar pra agendar o atendimento
[14:41] Guest: Ok
[14:42] Paulo Henrique Lima Da Silva: me confirma seu número de contato pfvr
[14:43] Guest: O meu?
[14:43] Guest: Esse aqui msm
[14:43] Guest: 85984162175
[14:46] Paulo Henrique Lima Da Silva: um momento
[14:49] Paulo Henrique Lima Da Silva: Escalonamento N2 - 260116-001044
[14:51] Paulo Henrique Lima Da Silva: só gerar barra e aguardar contato
[14:51] Paulo Henrique Lima Da Silva: ajudo em algo mais?
[14:52] Guest: E tudo valew
[14:53] System: Paulo Henrique Lima Da Silva encerrou a conversa.
</t>
  </si>
  <si>
    <t>IMS0063815</t>
  </si>
  <si>
    <t xml:space="preserve">[14:14] Guest: Boa tarde
[14:14]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UItYWRHcmF4a2N4T1labWxpSFZ0dz09SFQtUDFVczF5ckJoXzJmOTctcklHeWcwdjFjbzRrcm9sWDZXNnFZb2I0UE5GTkVBc3BiQnJWWTBiUUN2MjV1TVp1S3ZEVGp5YzZMWlNxUC1Gd0JOYWJJTFVOSnBobjQ5NGh2bk1oT085QXRxaUhaSEJzVWlXS2YtWVBNZGVmLU1RUFJ3VzNOcWRUem1ZNFVPNElGMkhmNnJLLXFOeGpmSVN0cG9oTExk77eu77ev&amp;target_url=https%3A%2F%2Fux.simpress.com.br)
[14:14] Virtual Agent: Excelente! Agora, para que eu consiga te ajudar, escolha a opção que mais te representa:
[14:15] Guest: Sou Técnico
[14:15] Virtual Agent: Por favor, digite o seu e-mail:
[14:15] Guest: aradsilva@simpress.com.br
[14:15] Virtual Agent: Escolha uma opção:
[14:15] Guest: Atendimento com OS 
[14:15] Virtual Agent: Digite a sua ordem de serviço. 
Exemplo: 3123913
[14:15] Guest: 6654739
[14:15] Virtual Agent: Que tipo de atendimento você precisa?
[14:17] Guest: Apoio Técnico
[14:17] Virtual Agent: Obrigada pela informações.
Encontrei as seguintes informações sobre sua Ordem de Serviço.
Número: 6654739
Nome Técnico:  
Status: Aceito 
Descrição: *** Impressora liga mas continua com o display desligado. Não imprime. 
Data de Abertura: 16/01/2026 
Data de Atendimento: 
Data de Finalização:  
[14:17] Virtual Agent: As informações estão corretas?
[14:17] Guest: Sim
[14:17] Virtual Agent: Certo, preciso que me informe o código de defeito do equipamento. 
Exemplos: U1-XXXX ou 99.XX.XX
[14:17] Guest: 00
[14:17] Virtual Agent: Desculpe, não encontrei esse modelo/código de defeito em nosso banco de dados. 😔
Vamos tentar  novamente?
[14:17] Virtual Agent: Lembre-se de escrever exatamente como está no painel da máquina ou no log de eventos.
[14:17] Virtual Agent: Certo, preciso que me informe o código de defeito do equipamento. 
Exemplos: U1-XXXX ou 99.XX.XX
[14:17] Guest: 00
[14:17] Virtual Agent: Desculpe, não encontrei esse modelo/código de defeito em nosso banco de dados. 😔
Vamos tentar  novamente?
[14:17] Virtual Agent: Lembre-se de escrever exatamente como está no painel da máquina ou no log de eventos.
[14:17] Virtual Agent: Certo, preciso que me informe o código de defeito do equipamento. 
Exemplos: U1-XXXX ou 99.XX.XX
[14:17] Guest: 00
[14:18] Virtual Agent: Ops, realmente não consegui encontrar o modelo/código de defeito que digitou.
Mas sem problemas, vou te encaminhar a nossa equipe de atendimento para que obtenha mais informações.
[14:18] Virtual Agent: Aguarde um instante que estou te encaminhando a um de nossos analistas do suporte técnico!
[14:19] [PRIVATE] System: Valdeir Vilela Ferreira De Novais entrou.
[14:19] Valdeir Vilela Ferreira De Novais: Obrigado por aguardar, já iremos atender.
[14:22] Valdeir Vilela Ferreira De Novais: Boa tarde, sou Valdeir em que posso ajudar?
[14:22] Guest: Boa tarde!!
[14:23] Guest: Estou com um equipamento x57945dn aqui, onde o visor dela não e ligado, quando iniciamos a impressora
[14:24] Guest: Sabe me dizer se tem algum teste que eu possa fazer para confirmar que o display queimou?
[14:26] Valdeir Vilela Ferreira De Novais: valida por favor se esse painel tem um botão na parte de trás dele é de teste do painel
[14:27] Guest: Liguei a impressora e apertei o botão
[14:28] Guest: Quando aperto ele fica passando em cores RGB
[14:28] Guest: E volta ficar todo preto
[14:29] [PRIVATE] Guest: @L[https://simpress.service-now.com/api/now/v2/cs/media/CFpayFiuyKYhUTGWa6vWwDyghkXMnrM6dvCFyu6zNTv0YLQP527vTAqExSUVI1QU|ME1d2f9a024243fdc54a5569cc255a97e5.mp4]
[14:29] Guest: Gravei um vídeo que vai ser mais facil
[14:34] Valdeir Vilela Ferreira De Novais: certo pode ser uma falha de comunicação entre o painel e a placa, chegou a validar a conexão se possui folgas ou avarias?
[14:34] Guest: Sim, eu reconectei os conectores, estão todos normais e alinhados
[14:39] Guest: Verifiquei também a rede elétrica do cliente, está normal
[14:39] Valdeir Vilela Ferreira De Novais: certo, sabe dizer como esse problema se iniciou? algum relato do cliente?
[14:40] Guest: O relato do cliente, e que durante a chuva ocorreu uma queda de Luz na unidade, o que gerou essa situação
[14:40] Guest: Depois a impressora não estava ligando o Painel, ao ligar a impressora
[14:40] Guest: E também não estava imprimindo
[14:41] Valdeir Vilela Ferreira De Novais: certo, qual é o seu diagnóstico? onde acredita ser o defeito?
[14:42] Guest: A princípio, pela lógica, a impressora era para imprimir, se apenas o visor não está funcionando, mas não sei se o equipamento possui algum bloqueio que não inicializa o processo, sendo que a impressão e feita via sistema PaperCut
[14:42] Guest: Eu gostaria de testar se fosse a placa, mas ela está dando sinal na rede, no caso a placa controladora
[14:43] Guest: Então se não for um flat que foi danificado, eu escalaria para eventual placa, caso o display funcione certo.
[14:44] Guest: Eu não tenho tanta experiência ainda, sou um técnico relativamente novo, estou a 5 mês na empresa kkkk, foi a primeira vez que peguei essa situação
[14:44] Guest: Os USB estão funcionando, placa de rede também
[14:45] [PRIVATE] Guest: @L[https://simpress.service-now.com/api/now/v2/cs/media/qsTZm3haoH8GrEPbtEcjAxOKcm6n5mwVVuH3vzCzIM2FFsXj2BK01x67l1icsObg|MEf0cc28b0116739a0b4d6d34fab0442f7.jpg]
[14:45] [PRIVATE] Guest: @L[https://simpress.service-now.com/api/now/v2/cs/media/WbilmIq3KxdEaPi9EL1OhckSWeKqXnfLuxVAue0pFX06IctTVPkgGJrrCRtOftaE|MEb7d91a2e59bc5dc434d136ce35266087.jpg]
[14:45] Guest: Os dois estão dando sinais no caso
[14:45] [PRIVATE] Guest: @L[https://simpress.service-now.com/api/now/v2/cs/media/KQuJPqjZRxiNtEQGoCz6qoVUVWJZI9FDT8UQEv8n2WkjkIEJLdHEN06dQEDYqZJ8|Única coisa estranha, e essa ventoinha não ter iniciado]
[14:47] Valdeir Vilela Ferreira De Novais: certo então o que pode estar ocorrendo é que a máquina não imprime pois pode estar apresentando algum outro erro relacionado a algum consumível ou até um erro de atolamento, mas como o painel não acende pra você visualizar mesmo ligando ela não conseguiria imprimir
[14:48] Valdeir Vilela Ferreira De Novais: o teste de display passou aparentemente está funcional
[14:50] Guest: Certo, verifiquei aqui rapidamente, os locais que poderiam ter atolamento, e aparentemente não possui atolamento, mas só quando ligar o display pra ter certeza
[14:50] Guest: Olhei no Fusor, UI, entrada do papel, e removi o Belt dele
[14:51] Valdeir Vilela Ferreira De Novais: certo
[14:53] Guest: Verifiquei também o flat do display, depois de tirar ele
[14:53] Guest: Também estava bem encaixado, mas também removi e coloquei novamente
[14:55] Guest: Eu acredito que não seja problema de alimentação, pois a impressora liga e da sinais
[14:56] Guest: Minha maior suspeita e ser o Flat danificado, ou então a Main dele
[14:56] Valdeir Vilela Ferreira De Novais: certo, como ocorreu a queda de energia pode ter danificado a formatter em si
[14:57] Guest: Temos algum teste que podemos fazer, para comprovar, os componentes eletronicos não deram sinal de dano
[14:57] Guest: Pode ser que algum esteja superaquecendo, mas não tenho como validar
[14:58] Guest: Talvez o único indicativo seja a ventoinha que não está ligando
[14:58] Guest: Pq em geral, esses Chips aquecem muito rápido
[14:58] Valdeir Vilela Ferreira De Novais: o que você pode tentar fazer seria validar se está chegando a tensão correta da fonte para a formatter
[14:59] Guest: Pode me apoiar com esse teste, me mostrando onde posso medir?
[14:59] Valdeir Vilela Ferreira De Novais: a tomada você disse que está normal você lembra os valores: FT/FN/NT:
[15:00] Guest: Estavam o padrão, vou só sinalizar ao cliente pra validar o aterramento, que não está 100% correto, deve estar aterrado na carcaça do quadro
[15:00] Guest: Se quiser, posso tentar testar ela em outra tomada também
[15:01] Valdeir Vilela Ferreira De Novais: está muito alto o aterramento?
[15:01] Valdeir Vilela Ferreira De Novais: se conseguir testar em outra tomada pode sim
[15:02] Guest: Vou puxar novamente, pra confirmar
[15:02] Valdeir Vilela Ferreira De Novais: beleza
[15:05] Guest: F-N 125,7
F-T varia de 48,8 a 49,0
T-F 35~36
[15:06] Guest: Na verdade tem algo errado aqui
[15:07] Valdeir Vilela Ferreira De Novais: esses valores não estão certos, tão bem abaixo
[15:07] Guest: Não tinha reparado antes, mas tem um LED que fica debaixo do HD piscando
[15:08] [PRIVATE] Guest: @L[https://simpress.service-now.com/api/now/v2/cs/media/XJoc9J5BPP6mOAzat2PgZS3CuNfXQjuB4IXd2lAq5ZvyxLtxNuDZsXtfqhVsFWnG|MEc3f2fdd708f8deb6e2dc97dc8d3af402.jpg]
[15:09] Valdeir Vilela Ferreira De Novais: certo tá vermelho?
[15:10] Guest: Pisca em verde
[15:10] Guest: A cada 5 segundos mais ou menos
[15:11] Valdeir Vilela Ferreira De Novais: e a tomada? está mesmo com aqueles valores?
[15:11] Guest: Sim, testei em outra tomada, ficou a mesma coisa
[15:14] Valdeir Vilela Ferreira De Novais: é quase certeza que esse é o problema não afirmo com 100% de certeza por conta da queda de energia, o que você vai fazer, você vai orientar o cliente sobre a correção das tomadas, depois que corrigir você testar o funcionamento da máquina se ainda não funcionar ai você vai precisar analisar se a formatter está recebendo a tensão correta se sim ai a formatter pode ser o defeito, se não pode ser algo na fonte, vou te mandar uma foto do esquema elétrico da máquina e um boletim que informa sobre o padão abnt de tomada, beleza
[15:15] Guest: Beleza, informei a minha supervisão também
[15:17] Valdeir Vilela Ferreira De Novais: @L[https://simpress.service-now.com/api/now/v1/cs/media/Rc8AvLHNTr5OznWiOYSJIVJrhsJOzXuIcsIR8EjwQlEGa4NvMTX53GS8rtKs27eG|Captura de tela 2026-01-16 151630.jpg]
[15:17] Valdeir Vilela Ferreira De Novais: https://simuniversidade.com.br/contents/1404844?ref=search&amp;ref_detail=HP_LJ_5700_X557_X55745_MFP_5800_X57945_X58045_JUN_24_MS_PC_v06pdf
[15:17] Guest: E informarei ao cliente a respeito, não sei como e a reação, devido ser órgão público
[15:17] Valdeir Vilela Ferreira De Novais: esse é o link do manual da máquina caso precise de mais detalhes do esquema elétrico
[15:19] Guest: Beleza, aí só realizar esse teste depois da rede estar adequada, correto?
[15:19] Valdeir Vilela Ferreira De Novais: órgão público quando é constatado o mau uso é feito o orçamento normal de peças, como se fosse qualquer outro cliente, o que diferencia é que quando o orçamento cai para aprovação do time de orçamento eles realizam o abono das peças pelo contrato com a simpress
[15:20] Valdeir Vilela Ferreira De Novais: https://simuniversidade.com.br/contents/1103335?ref=search&amp;ref_detail=TODOS_INSPEO%20DE%20AUTOTRANSFORMADORES%20_%20ESTABILIZADORES%20E%20REDE%20ELTRICA%20CLIENTES_DT_134
[15:21] Valdeir Vilela Ferreira De Novais: esse segundo link é o boletim que informa sobre o padrão abnt da rede elétrica
[15:23] Guest: beleza, agradeço o apoio, informei minha supervisão, pra reforçar o aviso, assim como irei informar o cliente a respeito da situação
[15:29] Valdeir Vilela Ferreira De Novais: tranquilo, se precisar de apoio pode nos contactar
[15:29] Valdeir Vilela Ferreira De Novais: 👍
[15:29] Valdeir Vilela Ferreira De Novais: bom trabalho
</t>
  </si>
  <si>
    <t>IMS0063816</t>
  </si>
  <si>
    <t>Wilian Ribeiro Rodrigues</t>
  </si>
  <si>
    <t xml:space="preserve">[14:15] Guest: Boa tarde
[14:15]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jZ5RG9hRk9YVDY4X1JFWWFUelhRUT09andaNzc4M3lmaUFBY295aGlLOXAyV1M4WEhMMDQ3Rk5iLVdsNzBmb21QWksyUm51aFlWaS1YeUduOGxjLVdTdDlmcEtaeGtNVzQybzJabnFGaE1aRHNKN0UwSThLOFF5ZEQwel91cEx6WEFPdTBHdW1DTzNlWVM2VXI0WHRvRVV2bldjQ0dPZ04zY0NXT2FELWJYU0otbk9nOHowa2lHVDBINXNybGhW77eu77ev&amp;target_url=https%3A%2F%2Fux.simpress.com.br)
[14:15] Virtual Agent: Excelente! Agora, para que eu consiga te ajudar, escolha a opção que mais te representa:
[14:15] Guest: Sou Técnico
[14:15] Virtual Agent: Por favor, digite o seu e-mail:
[14:15] Guest: wrrodrigues@simpress.com.br
[14:15] Virtual Agent: Escolha uma opção:
[14:15] Guest: Atendimento com OS 
[14:15] Virtual Agent: Digite a sua ordem de serviço. 
Exemplo: 3123913
[14:15] Guest: 6642519
[14:15] Virtual Agent: Que tipo de atendimento você precisa?
[14:16] Guest: Liberação de Placas
[14:16] Virtual Agent: Antes de transferir seu atendimento, preciso de algumas informações.
[14:16] Virtual Agent: Para obter o uso de liberação de placas, digite abaixo qual tipo de placa quer:
[14:16] Guest: Placa principal
[14:16]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[14:16] Virtual Agent: Para que eu possa compreender o erro, por favor me informe o que ocorre conforme as opções abaixo:
- **Não comunica via rede ou USB**
- **Não inicializa**
- **Sem tensão (tensão saída) para motores/sensores.**
[14:16] Virtual Agent: @L[https://simpress.service-now.com/imagem (1)_1757357503193.jpg|imagem (1)_1757357503193.jpg]
[14:16] Virtual Agent: Me informe qual das situações acima acontece:
[14:17] Guest: Não inicializa
[14:17]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[14:17] Virtual Agent: Como está a alimentação da placa principal?
[14:18] Guest: Alimentação normal
[14:18] Virtual Agent: Conseguiu fazer a atualização de Recovery e Firmware?
[14:18] Guest: Não
[14:18] Virtual Agent: Por último como foi o teste do painel?
[14:18] Guest: Com erro, painel está travado no logo da Samsung
[14:18] Virtual Agent: Registrei as informações e um analista irá validar de acordo com o Diagrama Eletrico deste modelo.
Esta evidencia será registrada para autorizar a liberação da peça.
[14:18] Virtual Agent: Aguarde um instante que estou te encaminhando a um de nossos analistas do suporte técnico!
[14:18] Guest: Ok
[14:19] [PRIVATE] System: Valdeir Vilela Ferreira De Novais entrou.
[14:19] Valdeir Vilela Ferreira De Novais: Obrigado por aguardar, já iremos atender.
[14:19] Guest: Ok
[14:22] Valdeir Vilela Ferreira De Novais: Boa tarde, sou Valdeir em que posso ajudar?
[14:23] Guest: Boa tarde
[14:23] [PRIVATE] Guest: @L[https://simpress.service-now.com/api/now/v2/cs/media/tVX3IduNDf6uLPOdkSsraHjkmKIoLpJDtizY556qNn39INPy3eSkhDIXovKwYf3T|MEb72e33c310db58e16b049620e3aa94d0.jpg]
[14:23] Guest: Equipamento travado no logo da Samsung
[14:24] Guest: Já foi feito a tentativa de fazer o system recovery, mas equipamento não permite
[14:24] Guest: Feito a verificação das tensões, está normal, 5v e 24v
[14:25] Guest: Placa do painel com defeito
[14:25] Valdeir Vilela Ferreira De Novais: certo, algum sinal de mau uso ou avaria na máquina, nos cabos do painel?
[14:26] Guest: Não, sem nenhum avaria
[14:26] Valdeir Vilela Ferreira De Novais: certo, vou fazer a liberação só um minuto
[14:27] Guest: Ok
[14:32] Valdeir Vilela Ferreira De Novais: 260116-001066 essa é a liberação para pedir a placa do painel, quando for realizar o pedido, coloque na descrição de observação do técnico o defeito da máquina, justificando o pedido da peça para que assim não ocorra recusas indevidas
[14:33] Guest: Ok, obrigado pelas informações 👍🏻
[14:34] Valdeir Vilela Ferreira De Novais: de nada 👍
[14:34] Valdeir Vilela Ferreira De Novais: bom trabalho
[14:34] Guest: Obrigado, igualmente 🤝
</t>
  </si>
  <si>
    <t>IMS0063823</t>
  </si>
  <si>
    <t xml:space="preserve">[14:26] Guest: Boa tarde
[14:26]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1g5RnllVG9OT290SF9RYVIxUEpnUT09MVVzX2tWakVWX1J3bk1pdWpmOENxdDhkME1YWmVPSFBiMThQMXpTQ0dvbjJpdHZ6b2JxT1NrLU9vRTRrREtmMlRDWGZ5Tl9nSFItbTVtUUtXV1BGQV9SdWR3LXk2b0NLZzYwWE42NFBzWjNaVnNoOTNMOEJib3k2OENOc2hUNEhHcFhFZTBqLXdNVkxEbkxSNC1KZERxVDFLOTdzSGJVZ1JQMk9iTzNw77eu77ev&amp;target_url=https%3A%2F%2Fux.simpress.com.br)
[14:26] Virtual Agent: Excelente! Agora, para que eu consiga te ajudar, escolha a opção que mais te representa:
[14:26] Guest: Sou Técnico
[14:26] Virtual Agent: Por favor, digite o seu e-mail:
[14:26] Guest: Hrbjunior@simpress.com.br
[14:26] Virtual Agent: Escolha uma opção:
[14:26] Guest: Atendimento com OS 
[14:26] Virtual Agent: Digite a sua ordem de serviço. 
Exemplo: 3123913
[14:26] Guest: 6652351
[14:26] Virtual Agent: Que tipo de atendimento você precisa?
[14:26] Guest: Atendimento PC’s e Note
[14:26] Virtual Agent: Por favor, descreva em poucas palavras qual problema está acontecendo com o equipamento:
[14:27] Guest: 4
[14:27] Virtual Agent: Ok, agora envie uma foto do erro apresentado.
[14:27] Virtual Agent: Desculpe, não entendi. Você poderia me ajudar respondendo?
[14:27] Virtual Agent: Ok, agora envie uma foto do erro apresentado.
[14:30] Virtual Agent: Desculpe, não entendi. Você poderia me ajudar respondendo?
[14:30] Virtual Agent: Ok, agora envie uma foto do erro apresentado.
[14:30] Virtual Agent: Desculpe, não entendi. Você poderia me ajudar respondendo?
[14:30] Virtual Agent: Ok, agora envie uma foto do erro apresentado.
[14:30] Virtual Agent: Desculpe, não entendi. Você poderia me ajudar respondendo?
[14:30] Virtual Agent: Ok, agora envie uma foto do erro apresentado.
[14:35] Virtual Agent: Desculpe, não entendi. Você poderia me ajudar respondendo?
[14:35] Virtual Agent: Ok, agora envie uma foto do erro apresentado.
[14:36] Virtual Agent: Desculpe, não entendi. Você poderia me ajudar respondendo?
[14:36] Virtual Agent: Ok, agora envie uma foto do erro apresentado.
[14:36] Virtual Agent: Desculpe, não entendi. Você poderia me ajudar respondendo?
[14:36] Virtual Agent: Ok, agora envie uma foto do erro apresentado.
[14:36] Virtual Agent: Aguarde um instante que estou te encaminhando a um de nossos analistas do suporte técnico!
[14:37] Guest: Boa tarde, preciso do código da placa usb para o elitebook 640 G9
[14:40] Guest: Sair
[14:41] Guest: Boa tarde
[14:45] [PRIVATE] System: Valdeir Vilela Ferreira De Novais entrou.
[14:45] Valdeir Vilela Ferreira De Novais: Obrigado por aguardar, já iremos atender.
[14:56] Valdeir Vilela Ferreira De Novais: Boa tarde, sou Valdeir em que posso ajudar?
[14:59] Guest: Obrigado, já resolvi,  precisava do código da rj45
[14:59] Guest: Ja consegui e fiz o pedido
[14:59] Guest: 👍🏻
[15:01] Valdeir Vilela Ferreira De Novais: beleza
[15:01] Valdeir Vilela Ferreira De Novais: 👍
[15:05] System: Valdeir Vilela Ferreira De Novais encerrou a conversa.
</t>
  </si>
  <si>
    <t>IMS0063826</t>
  </si>
  <si>
    <t>Jonathas  Henrique Santos Silva</t>
  </si>
  <si>
    <t xml:space="preserve">[14:27]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1hyN0Z4RV92MUxXRFFtS21TTlBUUT09S2xtNEd1NHdueVhNQW9KaXJ2UG1fZXhqWjk0VnFjVGlVWTBuaDNOVEd0d0dfaEMwV1hxRzBTLUU1R3ExamV0d09SZUN0VzNGYzFvemhOdDlOT3NiMW9QQkR5RGttUjBITGo5OEtXRVVuWUQ1UkpDLUlhekZJSGJzUVBVd2FxcGhZbWt0YjhGMldJdXVnQkdjZ2ViTnBGVEkxWVJTckc2ejdKNEVvZTIt77eu77ev&amp;target_url=https%3A%2F%2Fux.simpress.com.br)
[14:27] Virtual Agent: Excelente! Agora, para que eu consiga te ajudar, escolha a opção que mais te representa:
[14:27] Guest: Sou Técnico
[14:27] Virtual Agent: Por favor, digite o seu e-mail:
[14:27] Guest: jhessilva@simpress.com.br
[14:27] Virtual Agent: Escolha uma opção:
[14:27] Guest: Atendimento com OS 
[14:27] Virtual Agent: Digite a sua ordem de serviço. 
Exemplo: 3123913
[14:27] Guest: 6628882
[14:27] Virtual Agent: Que tipo de atendimento você precisa?
[14:27] Guest: Apoio Técnico
[14:27] Virtual Agent: Obrigada pela informações.
Encontrei as seguintes informações sobre sua Ordem de Serviço.
Número: 6628882
Nome Técnico: Eduardo Bernardo de Oliveira 212851 
Status: Aceito 
Descrição: Sempre que se usa o Scanner da impressora  para scannear um arquivo frente e verso, o verso do arquivo digitalizado por ela fica sempre totalmente verde e com listras (caso digitalize por cor) ou totalmente branco com listras pretas (se a impressão for preto e branco). Apenas o verso 
Data de Abertura: 30/12/2025 
Data de Atendimento: 30/12/2025
Data de Finalização:  
[14:27] Virtual Agent: As informações estão corretas?
[14:27] Guest: Sim
[14:27] Virtual Agent: Certo, preciso que me informe o código de defeito do equipamento. 
Exemplos: U1-XXXX ou 99.XX.XX
[14:28] Guest: N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N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N
[14:28] Virtual Agent: Ops, realmente não consegui encontrar o modelo/código de defeito que digitou.
Mas sem problemas, vou te encaminhar a nossa equipe de atendimento para que obtenha mais informações.
[14:28] Virtual Agent: Aguarde um instante que estou te encaminhando a um de nossos analistas do suporte técnico!
[14:28] Guest: N
[14:28] Guest: Ok
[14:30] [PRIVATE] System: Rosalino Oliveira Carneiro entrou.
[14:30] Rosalino Oliveira Carneiro: Obrigado por aguardar, já iremos atender.
[14:30] Rosalino Oliveira Carneiro: boa tarde sou ROSALINO  em que posso ajudar
[14:30] Guest: Olá amigo, boa tarde.
[14:30] Guest: Preciso de ajuda para localizar o código desse flat
[14:30] [PRIVATE] Guest: @L[https://simpress.service-now.com/api/now/v2/cs/media/deNClvZN5A5spco0NlkWzxgW91tlOCjnYwvh14QKzbGufloEgQTuaTDuoZF4erEr|ME1f8ca1dec9e03ffe048917f86948169c.jpg]
[14:31] [PRIVATE] Guest: @L[https://simpress.service-now.com/api/now/v2/cs/media/oaTbkstwtREqPPPyxEsQciSfwszTndVzqZGsLVTDUDv2YDSLmMKWpprjUWoDzK2X|ME9c5d71d76e28661db5e2d9229c3cf49d.jpg]
[14:31] Guest: Ele esta avariado, causando erro na impressora
[14:31] Rosalino Oliveira Carneiro: de onde ele é
[14:31] Guest: Foi solicitado um no chamado anterior, mas veio o cabo flat de modelo diferente
[14:31] Guest: Do scanner
[14:31] [PRIVATE] Guest: @L[https://simpress.service-now.com/api/now/v2/cs/media/INsoqppNjWloVNeVG5mkk07H5Iv3gQMB9w9CuLynkXjTzzRyJWh8Ej9Iugg72c3s|MEe3a0cc5e06e3a74c8fe98b8bfb042b05.jpg]
[14:31] [PRIVATE] Guest: @L[https://simpress.service-now.com/api/now/v2/cs/media/OmYrVOKLCHB7tdTkv5PCsehjiHtSoJ4NGMCYl5Y6Pj9Ecva5Z6HkFWXHv0P7sJw1|MEdce2fddf29be3d015cdfe22d5a70daa5.jpg]
[14:32] Rosalino Oliveira Carneiro: qual modelo
[14:32] Guest: X57945
[14:32] [PRIVATE] Guest: @L[https://simpress.service-now.com/api/now/v2/cs/media/9ThHXRCPaZtnKI8r4v4KFYu6vkFpRtlXZbNID6sm4IW9g9Hq6eRSKPIMxyvBOdEQ|MEbd4657d4fb0ae679da9411146f80df0f.jpg]
[14:37] Guest: .
[14:38] Rosalino Oliveira Carneiro: @L[https://simpress.service-now.com/api/now/v1/cs/media/BLT3KKXF4L1cUlSwM8jIbpJGzPwyUBGUfqS8C2bTi5xf0JzAvcRWLUgylw9uipfq|Captura de tela 2026-01-16 143804.png]
[14:38] Rosalino Oliveira Carneiro: confere se é esse
[14:38] Rosalino Oliveira Carneiro: na placa ele vai ligado no conector j208
[14:39] [PRIVATE] Guest: @L[https://simpress.service-now.com/api/now/v2/cs/media/wwNkvc6LDCPXDBVW130X76dJtZpOrjXaIWKcvWZUOmhPCQSuVku65wv2fxaGSg7f|ME23e2a3d27db6427959b1e83a193799c9.jpg]
[14:40] Rosalino Oliveira Carneiro: @L[https://simpress.service-now.com/api/now/v1/cs/media/VxIg2eS0V4zzBaYlSI8YwjRCgBTzRkhCt3eVp8Hz2ferXpDqfx25DLhBcHFHofgG|Captura de tela 2026-01-16 144014.png]
[14:42] Guest: Esse 6
[14:43] Rosalino Oliveira Carneiro: @L[https://simpress.service-now.com/api/now/v1/cs/media/9X3QiyxnSn5bLslWVBt1w3TxPStDqEe3i53AUG4Gb0oNDCg45wnK3WPQYIhORt17|Captura de tela 2026-01-16 144259.png]
[14:44] Guest: Obrigado amigo, vou solicitar
[14:44] Rosalino Oliveira Carneiro: de nad
[14:44] Rosalino Oliveira Carneiro: nada
</t>
  </si>
  <si>
    <t>IMS0063829</t>
  </si>
  <si>
    <t xml:space="preserve">[14:29] Guest: Ola
[14:29]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WhWc09ta2FhY1VObjNoR25zeVhNQT09SnV2aXVGZEFSd3BnT2FrNm1BMVU0dFYwWk43cG9BVTN2VTBKR0RJQjYxcXBjaFVac1BxRlVibTZjMG5taTh2YWtMc2JWMDI5U1dzdFBuWEZTUVQ3ZUxVTzFmMTBPc2lDYmo4ZGZNTFFSU0VoOVVlNktyQjhQazVncE9RVGdXdklYVkF5allPcXFuempucVhwWlF5MDJJYlJycmVyYlg0WGE0S2U1a2xl77eu77ev&amp;target_url=https%3A%2F%2Fux.simpress.com.br)
[14:29] Virtual Agent: Excelente! Agora, para que eu consiga te ajudar, escolha a opção que mais te representa:
[14:29] Guest: Sou Técnico
[14:29] Virtual Agent: Por favor, digite o seu e-mail:
[14:30] Guest: fensilva@simpress.com.br
[14:30] Virtual Agent: Escolha uma opção:
[14:30] Guest: Atendimento com OS 
[14:30] Virtual Agent: Digite a sua ordem de serviço. 
Exemplo: 3123913
[14:31] Guest: 6648912
[14:31] Virtual Agent: Que tipo de atendimento você precisa?
[14:32] Guest: Liberação de Placas
[14:32] Virtual Agent: Antes de transferir seu atendimento, preciso de algumas informações.
[14:32] Virtual Agent: Para obter o uso de liberação de placas, digite abaixo qual tipo de placa quer:
[14:32] Guest: Placa Fonte
[14:32]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[14:32] Virtual Agent: @L[https://files.directtalk.com.br/1.0/api/file/public/7a697b45-b4c7-4991-ab7d-47fa4cee2020/content-inline|content-inline]
[14:32]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[14:32] Virtual Agent: Qual foi o erro identificado:
[14:34] Guest: T Entrada
[14:34] Virtual Agent: Pelo que entendi pode haver uma falha na rede elétrica do cliente.
Caso já tenha medido, vou precisar que me informe os valores para validação 👍
**Obs: conforme imagem abaixo:**
[14:34] Virtual Agent: @L[https://simpress.service-now.com/imagem (2)_1757357539858.jpg|imagem (2)_1757357539858.jpg]
[14:34] Virtual Agent: Registre os valores aferidos em uma linha: FN, FT ou NT:
[14:36] Guest: Não entendi
[14:36] Virtual Agent: Obrigada pelas informações 😉
Já registrei sua resposta e preciso te transferir para um analisa para que possa efetuar a validação.
[14:36] Virtual Agent: Aguarde um instante que estou te encaminhando a um de nossos analistas do suporte técnico!
[14:51] [PRIVATE] System: Marcos Geanini Cabral Araujo entrou.
[14:51] Marcos Geanini Cabral Araujo: Obrigado por aguardar, já iremos atender.
[14:55] Marcos Geanini Cabral Araujo: Boa Tarde tudo bem ?
Sou o Marcos Analista de Suporte da Simpress, como posso te ajudar?
[14:55] Guest: Boa tarde Marcos
[14:55] Guest: Tudo sim,
[14:57] Guest: Eu preciso de duas placas, para reparo de um equipamento
[14:57] Marcos Geanini Cabral Araujo: quais placas?
[14:57] Marcos Geanini Cabral Araujo: e qual motivo da troca ?
[14:57] Guest: Rm2-7948
[14:57] Guest: Rm2-7951
[14:58] Guest: Equipamento não sai do standby
[15:00] Marcos Geanini Cabral Araujo: pode manda uma foto de como fica por favor 
[15:01] Guest: confesso que não tirei foto do problema
[15:01] Guest: as unicas fotos que eu tenho são das placas
[15:02] Marcos Geanini Cabral Araujo: então como chegou ao diagnóstico e troca dessas placas ?
[15:02] Guest: e aferição da tensão na rede
[15:03] Guest: recomendação do grupo técnico
[15:04] Marcos Geanini Cabral Araujo: preciso que volte la tire a foto do erro 
[15:04] Marcos Geanini Cabral Araujo: grava um video se necessario
[15:04] Marcos Geanini Cabral Araujo: quais os valores das tensões da rede elétrica do cliente ?
[15:04] Guest: vou realizar as aferições
[15:04] Guest: ok
[15:05] Guest: 127,5
[15:06] [PRIVATE] Guest: @L[https://simpress.service-now.com/api/now/v2/cs/media/wbUr5cve9sk57vYestiTD1VzhccshezMiFThwyUXbauI7hgj1O2l4byNjESHCTMc|ME8322e7a18521565482c20455eef106a8.jpg]
[15:07] Marcos Geanini Cabral Araujo: fase/neutro?
[15:07] Marcos Geanini Cabral Araujo: fase/terra?
[15:07] Marcos Geanini Cabral Araujo: neutro/terra?
[15:08] Guest: ok, vou validar e retorno, sou novo em campo
[15:08] Marcos Geanini Cabral Araujo: a sim 
[15:08] Marcos Geanini Cabral Araujo: ok então tudo isso que pedi 
[15:09] Guest: pode deixar
[15:09] Marcos Geanini Cabral Araujo: valida se o quipamento aciona os motores 
[15:09] Marcos Geanini Cabral Araujo: se liga o painel 
[15:09] Marcos Geanini Cabral Araujo: tira foto das fontes 
[15:09] Guest: não liga nada
[15:09] Guest: só fica standby
[15:09] Guest: mas pode deixar, vou reconfirmar e voltarei com as informações corretas
[15:09] Marcos Geanini Cabral Araujo: sim tudo bem 
[15:10] Marcos Geanini Cabral Araujo: se possivel é melhor acionar o suporte perto do equipamento se caso precisar de mais algum teste
[15:10] Guest: sim, é que eu trabalho meio que de forma hibrida
[15:10] Marcos Geanini Cabral Araujo: a sim entendo 
[15:10] Guest: mas vou validar e retorno
[15:11] Marcos Geanini Cabral Araujo: vc é residente certo 
[15:11] Marcos Geanini Cabral Araujo: beleza fernando 
[15:11] Guest: não, apoio
[15:11] Guest: muito obrigado por enquanto Marcos
[15:12] Guest: boa tarde
[15:12] Marcos Geanini Cabral Araujo: por nada 
[15:12] Marcos Geanini Cabral Araujo: igualmente 
</t>
  </si>
  <si>
    <t>IMS0063836</t>
  </si>
  <si>
    <t xml:space="preserve">[14:33] Guest: Olá
[14:33]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mQzZlZtSlUwSW1hSHNScUE0QldpUT09bFR5SmQ2MGowYmMzVXBkZmJjTC1BQWRXcEVOVkxlekpSZmNoclF4UFNfU2g3SzBPRkRTb2ZSVlVoaVpmb05xank2Sk5PTklmVGtjQTNjT1N1NnNWZl9KRW5sdGt4SnZyUmkzN3M0ejdIb3NzQXBpbjFCNXF2Um5vVENYX0c3RG1HdC1zMFhPNThBTjNCNDlmWGdTQ1MyWXNLb1ByOXFKY0syanNkNHZO77eu77ev&amp;target_url=https%3A%2F%2Fux.simpress.com.br)
[14:33] Virtual Agent: Excelente! Agora, para que eu consiga te ajudar, escolha a opção que mais te representa:
[14:34] Guest: Sou Técnico
[14:34] Virtual Agent: Por favor, digite o seu e-mail:
[14:34] Guest: Alcarzino@simpress.com.br
[14:34] Virtual Agent: Escolha uma opção:
[14:34] Guest: Atendimento com OS 
[14:34] Virtual Agent: Digite a sua ordem de serviço. 
Exemplo: 3123913
[14:34] Guest: 6652379
[14:34] Virtual Agent: Que tipo de atendimento você precisa?
[14:34] Guest: Liberação de Placas
[14:34] Virtual Agent: Antes de transferir seu atendimento, preciso de algumas informações.
[14:34] Virtual Agent: Para obter o uso de liberação de placas, digite abaixo qual tipo de placa quer:
[14:35] Guest: Placa de alta
[14:35] Virtual Agent: Certo, para que eu possa  prosseguir com o processo de aprovação de troca da placa de Alta, temos algumas validações obrigatórias para que o atendimento seja concluído.
[14:35] Virtual Agent: Por favor clique em uma das opções abaixo (defeitos apresentados):
[14:35] Guest: Impressões toda preta (Chapada)
[14:35] Virtual Agent: Neste caso recomendo a sua validação referente as opções abaixo:
- **Aterramentos do equipamento (PCU, revelador e da placa de alta).**
- **Código de erro (modo técnico)**
[14:35] Virtual Agent: Agora que já validou os pontos acima, me informe por gentileza se apresentou algum erro no modo técnico.
[14:35] Guest: Sim
[14:35] Virtual Agent: Certo 👍
Por favor valide no manual de serviço o código de erro e solução para o erro informado 😉
[14:35] Virtual Agent: Aguarde um instante que estou te encaminhando a um de nossos analistas do suporte técnico!
[14:53] [PRIVATE] System: Paulo Henrique Lima Da Silva entrou.
[14:53] Paulo Henrique Lima Da Silva: Obrigado por aguardar, já iremos atender.
[14:54] Paulo Henrique Lima Da Silva: Olá, bem vindo ao suporte, sou o Paulo. Por gentileza informe seu nome e o motivo do contato.
[14:55] Guest: Boa tarde Paulo tudo bem
[14:56] Paulo Henrique Lima Da Silva: boa tarde
[14:56] Paulo Henrique Lima Da Silva: tudo certo, e aí?
[14:56] Guest: Estou com essa 52645 com erro 30.03.45 scanner
[14:56] Guest: Sim
[14:57] Guest: Aqui upgrade de maquina no cliente certo...veio maquina sustentáveis
[14:57] Guest: Ela esta apresentando esse erro de cara ja
[14:57] Guest: Ja atualizei firmware dela
[14:57] Guest: Rede eletrica esta ok..ela esta instalada no autotrafo
[14:58] Guest: Abri parte da placa fdb..retirei os flats e conexões verificar se havia algua avaria a principio nada
[14:59] Paulo Henrique Lima Da Silva: certo
[14:59] Paulo Henrique Lima Da Silva: me manda foto do erro pfvr
[14:59] [PRIVATE] Guest: @L[https://simpress.service-now.com/api/now/v2/cs/media/vqQX01nixCfWEPE6yfrC8QdFTKQVcVRvhKBYTOXarXoIMWFoe7EiloenG0XCUUao|ME7c79b465b288adf0446e22b32099c9a7.jpg]
[15:00] Paulo Henrique Lima Da Silva: me informa os valores da tomada pra registro pfvr
[15:01] Guest: F+n 127
F+t 127
N+t 1
[15:02] Paulo Henrique Lima Da Silva: vou liberar a SCB momento
[15:02] Guest: Ok
[15:10] Paulo Henrique Lima Da Silva: Liberar SCB - 260116-001089
[15:11] Guest: Obrigado
[15:13] Paulo Henrique Lima Da Silva: por nada
[15:13] System: Paulo Henrique Lima Da Silva encerrou a conversa.
</t>
  </si>
  <si>
    <t>IMS0063849</t>
  </si>
  <si>
    <t xml:space="preserve">[14:59] Guest: Boa tarde
[14:59]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2VjZXpqS0lWU2lsZEY4MjYxaHRGUT09cXpWOGNnbTV6LTBjc180WmVJM1RBWlc2d21TekpfbmwtUWgtLWpaZHBVVjJ3dHFKbkVzWVdBMHl1UDRlbkpJLUxHcmhZZy1PY1hfUmVTZU13RWlENTRaSkJsUWk4YUVTbUllOERoaDlJdC1NUnhYYW5YWWR0REw0WnVvdTA4WXF1NHNrT3NYamMtalBGVDZNdlJ2YlJWb0dvZ2dkQW1RWU84bEczU0c077eu77ev&amp;target_url=https%3A%2F%2Fux.simpress.com.br)
[14:59] Virtual Agent: Excelente! Agora, para que eu consiga te ajudar, escolha a opção que mais te representa:
[14:59] Guest: Sou Técnico
[14:59] Virtual Agent: Por favor, digite o seu e-mail:
[14:59] Guest: Pedro_tritec@outlook.com
[14:59] Virtual Agent: Escolha uma opção:
[15:00] Guest: Atendimento com OS 
[15:00] Virtual Agent: Digite a sua ordem de serviço. 
Exemplo: 3123913
[15:00] Guest: 6639484
[15:00] Virtual Agent: Que tipo de atendimento você precisa?
[15:00] Guest: Atendimento PC’s e Note
[15:00] Virtual Agent: Por favor, descreva em poucas palavras qual problema está acontecendo com o equipamento:
[15:00] Guest: Bateria inchada
[15:00] Virtual Agent: Ok, agora envie uma foto do erro apresentado.
[15:00] Virtual Agent: Aguarde um instante que estou te encaminhando a um de nossos analistas do suporte técnico!
[15:05] [PRIVATE] System: Valdeir Vilela Ferreira De Novais entrou.
[15:05] Valdeir Vilela Ferreira De Novais: Obrigado por aguardar, já iremos atender.
[15:06] Valdeir Vilela Ferreira De Novais: Boa tarde, sou Valdeir em que posso ajudar?
[15:06] Guest: Boa tarde Valdeir
[15:06] Guest: Estou com um chamado aqui de um notebook
[15:06] Guest: Que ta com a bateria inchada
[15:07] [PRIVATE] Guest: @L[https://simpress.service-now.com/api/now/v2/cs/media/GDxegiXzUUUqVhkkcZ0xmYBfLc8TKvs8ppi5ySd9njKv9T607IH22ey5C8nhRau4|ME81f5b4ffa61e648e02251269cc5863ec.jpg]
[15:07] [PRIVATE] Guest: @L[https://simpress.service-now.com/api/now/v2/cs/media/TjhBPGkBr1Uth7Z7MIdfGpCIwPkhQBMhpB6NKYhTw6sHXdwnbFT70JPJ1PvNv0u8|MEdbe0d227f99b4901a129d8701c8688f3.ogg]
[15:08] Valdeir Vilela Ferreira De Novais: não precisa pode solicitar, quando for realizar o pedido, coloque na descrição de observação do técnico o defeito da máquina, justificando o pedido da peça para que assim não ocorra recusas indevidas
[15:08] Guest: Ok
[15:08] Guest: Obrigado
[15:09] Valdeir Vilela Ferreira De Novais: de nada, bom trabalho
[15:09] Guest: Pra vc também
[15:09] Valdeir Vilela Ferreira De Novais: 👍
</t>
  </si>
  <si>
    <t>IMS0063864</t>
  </si>
  <si>
    <t xml:space="preserve">[15:08] Guest: Boa tarde
[15:08]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kJkcVNtOG43WDlQbk40Sk5TQmhsQT09ZHJOeTluclJWQjBUNkl2RWZ1ZEYxdmZlaXYtMVp0ZUtubFhjTzQtQmFhWVN5dF9BaEpubzllZWJiVWsta3ZDMWtOb3NuZzAyTzV6TFk5eE1SR3ZzUy1RdENKbDV5SHVCUFNyTkQwV1R3UFN2QUJqWVpxVlpkZGNORWlwSjFZUUNNeHdYLTFmV0IxSlRVT29zb0UxYjN4STFhZFktS2pjeXh6LW9qSGha77eu77ev&amp;target_url=https%3A%2F%2Fux.simpress.com.br)
[15:08] Virtual Agent: Excelente! Agora, para que eu consiga te ajudar, escolha a opção que mais te representa:
[15:08] Guest: Sou Técnico
[15:08] Virtual Agent: Por favor, digite o seu e-mail:
[15:09] Guest: doaquino@simpress.com.br
[15:09] Virtual Agent: Escolha uma opção:
[15:09] Guest: Atendimento com OS 
[15:09] Virtual Agent: Digite a sua ordem de serviço. 
Exemplo: 3123913
[15:09] Guest: 6638917
[15:09] Virtual Agent: Que tipo de atendimento você precisa?
[15:10] Guest: Apoio Técnico
[15:10] Virtual Agent: Obrigada pela informações.
Encontrei as seguintes informações sobre sua Ordem de Serviço.
Número: 6638917
Nome Técnico: TÉCNICO SIMPRESS 
Status: Aceito 
Descrição: Voltou a aparecer o erro na impressora HP_01
Número de Série do Produto: BRBSR5P08Z
Mensagem de erro: 13.A7.D4 Atolamento na Porta dir. band.4                                                                        
Contador: 340757 
Data de Abertura: 09/01/2026 
Data de Atendimento: 09/01/2026
Data de Finalização:  
[15:10] Virtual Agent: As informações estão corretas?
[15:12] Guest: Sim
[15:12] Virtual Agent: Certo, preciso que me informe o código de defeito do equipamento. 
Exemplos: U1-XXXX ou 99.XX.XX
[15:14] Guest: 50.FF.02
[15:14] Virtual Agent: Desculpe, não encontrei esse modelo/código de defeito em nosso banco de dados. 😔
Vamos tentar  novamente?
[15:14] Virtual Agent: Lembre-se de escrever exatamente como está no painel da máquina ou no log de eventos.
[15:14] Virtual Agent: Certo, preciso que me informe o código de defeito do equipamento. 
Exemplos: U1-XXXX ou 99.XX.XX
[15:14] Guest: 50.FF.02
[15:14] Virtual Agent: Desculpe, não encontrei esse modelo/código de defeito em nosso banco de dados. 😔
Vamos tentar  novamente?
[15:14] Virtual Agent: Lembre-se de escrever exatamente como está no painel da máquina ou no log de eventos.
[15:14] Virtual Agent: Certo, preciso que me informe o código de defeito do equipamento. 
Exemplos: U1-XXXX ou 99.XX.XX
[15:14] Guest: 50.FF.02
[15:14] Virtual Agent: Ops, realmente não consegui encontrar o modelo/código de defeito que digitou.
Mas sem problemas, vou te encaminhar a nossa equipe de atendimento para que obtenha mais informações.
[15:14] Virtual Agent: Aguarde um instante que estou te encaminhando a um de nossos analistas do suporte técnico!
[15:14] [PRIVATE] System: Paulo Henrique Lima Da Silva entrou.
[15:14] Paulo Henrique Lima Da Silva: Obrigado por aguardar, já iremos atender.
[15:17] Guest: ok
[15:18] Paulo Henrique Lima Da Silva: Olá, bem vindo ao suporte, sou o Paulo. Por gentileza informe seu nome e o motivo do contato.
[15:18] Guest: Boa tarde, meu amigo.  Tudo bom?
[15:22] Paulo Henrique Lima Da Silva: boa tarde
[15:23] Paulo Henrique Lima Da Silva: tudo certo, e aí?
[15:24] Guest: tudo na paz, graças a deus..
[15:24] Guest: meu nobre, o help de hoje é o seguinte
[15:27] Guest: essa máquina esta dando erro 50.FF.02 e na página de registro de eventos dela aponta para o fusor
[15:28] [PRIVATE] Guest: @L[https://simpress.service-now.com/api/now/v2/cs/media/kG5nbyxU04vS9VxjGCrea4nAscBDW3d3X5F06WtwPa6kNmG203QjkTf4AdQCzVrF|ME5937b0feec502af9caae628614ea1dee.jpg]
[15:28] Guest: dai, gostaria de saber se eu consigo de alguma forma resetat esse erro
[15:28] Guest: ou somente efetuando a troca da peça?
[15:30] Paulo Henrique Lima Da Silva: deve seguir o passo a passo do cpmd
[15:30] Paulo Henrique Lima Da Silva: caso persista, troca da fusão
[15:32] Guest: não tenho acesso ao cpmd no momento, Paulo..
[15:32] Guest: por isso entrei em contato aqui
[15:32] Paulo Henrique Lima Da Silva: por qual motivo não possui?
[15:32] Guest: Estou em cliente que é distribuidora farmacêutico. Não é permitido entrar com nada no cliente
[15:33] Guest: só deixou entrar com o celular por causa da ordem de serviço
[15:33] Paulo Henrique Lima Da Silva: momento
[15:33] Guest: O manual desse equipamento não abre pelo smartphone somente pelo notebook
[15:33] Guest: eu já tentei.
[15:35] Paulo Henrique Lima Da Silva: @L[https://simpress.service-now.com/api/now/v1/cs/media/chBMF2Mc9mPBUo2eUEi7J4wyTW79dBU1TQMmuPyYAa5MVXA5BqpdlQqtkaSHUbJs|50.FF.02.pdf]
[15:36] Paulo Henrique Lima Da Silva: acredito que isso resolva 
</t>
  </si>
  <si>
    <t>IMS0063881</t>
  </si>
  <si>
    <t xml:space="preserve">[15:25] Guest: .
[15:25]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m1KOUEyUGtzSjd5QVpQN0JTVTlWZz09M0xxd29RZWpQWHdhUmUtSUtNV19WejZ3czkybnBrbERDbE5YU0lNd01ld1hBbEpGemVGRXhfc1Jpa1NFWnhBaC1Ma01CQ29QZURIZHJFTE1TSWFrZU10OHM0WXdpQ04yZHA2UGFFQ3RpM3FzR1U4aXpEdHRWOTBIWl80ZUVQUXZDdFFTUnJGQTVicGFHTk1RWTg2dWlTVkdGY3dmQ05GbTJfd1B5a2Jq77eu77ev&amp;target_url=https%3A%2F%2Fux.simpress.com.br)
[15:25] Virtual Agent: Excelente! Agora, para que eu consiga te ajudar, escolha a opção que mais te representa:
[15:26] Guest: Sou Técnico
[15:26] Virtual Agent: Por favor, digite o seu e-mail:
[15:29] Guest: dvnascimento@simpress.com.br
[15:29] Virtual Agent: Escolha uma opção:
[15:29] Guest: Atendimento com OS 
[15:29] Virtual Agent: Digite a sua ordem de serviço. 
Exemplo: 3123913
[15:29] Guest: 6651266
[15:29] Virtual Agent: Que tipo de atendimento você precisa?
[15:29] Guest: Apoio Técnico
[15:29] Virtual Agent: Obrigada pela informações.
Encontrei as seguintes informações sobre sua Ordem de Serviço.
Número: 6651266
Nome Técnico: TÉCNICO SIMPRESS 
Status: Aceito 
Descrição: Precisamos de um ajuste na impressora para que o tempo de impressão seja menor, será realizado uma atividade com nossa equipe de redes e solcitamos o apoio presencial de um técnico simpress
Caso possivel realizar a visita no dia 16/01/2025 
Data de Abertura: 15/01/2026 
Data de Atendimento: 
Data de Finalização:  
[15:29] Virtual Agent: As informações estão corretas?
[15:29] Guest: Sim
[15:30] Virtual Agent: Certo, preciso que me informe o código de defeito do equipamento. 
Exemplos: U1-XXXX ou 99.XX.XX
[15:30] Guest: Certificado
[15:30] Virtual Agent: Desculpe, não encontrei esse modelo/código de defeito em nosso banco de dados. 😔
Vamos tentar  novamente?
[15:30] Virtual Agent: Lembre-se de escrever exatamente como está no painel da máquina ou no log de eventos.
[15:30] Virtual Agent: Certo, preciso que me informe o código de defeito do equipamento. 
Exemplos: U1-XXXX ou 99.XX.XX
[15:30] Guest: Certificado
[15:30] Virtual Agent: Desculpe, não encontrei esse modelo/código de defeito em nosso banco de dados. 😔
Vamos tentar  novamente?
[15:30] Virtual Agent: Lembre-se de escrever exatamente como está no painel da máquina ou no log de eventos.
[15:30] Virtual Agent: Certo, preciso que me informe o código de defeito do equipamento. 
Exemplos: U1-XXXX ou 99.XX.XX
[15:30] Guest: Certificado
[15:30] Virtual Agent: Ops, realmente não consegui encontrar o modelo/código de defeito que digitou.
Mas sem problemas, vou te encaminhar a nossa equipe de atendimento para que obtenha mais informações.
[15:30] Virtual Agent: Aguarde um instante que estou te encaminhando a um de nossos analistas do suporte técnico!
[15:30] [PRIVATE] System: Samuel Mauro Da Silva entrou.
[15:30] Samuel Mauro Da Silva: Obrigado por aguardar, já iremos atender.
[15:33] Samuel Mauro Da Silva: Olá, bem vindo ao suporte, eu sou o Samuel. Por gentileza me informe o motivo do contato.
[15:33] Guest: Boa tarde Samuel
[15:33] Guest: Tudo bem?
[15:33] Guest: Estou com dúvidas sobre a impressora atual e o certificado dela
[15:34] Guest: Preciso desativar o ipp
[15:34] Guest: A mesma demora a imprimir pela rede e as vezes até reinicia
[15:34] Guest: O ipp desativado resolve
[15:34] Guest: Só que tem certificado instalado na impressora
[15:34] Guest: Daí não consigo desativar
[15:35] [PRIVATE] Guest: @L[https://simpress.service-now.com/api/now/v2/cs/media/HARGOx2jpohloQGjyXAeCsD9o2D5Gnbs0vh31lIAWFh3Fp8JDikbrMGQKgnIxhun|MEff21a84d58f6cfa440b27a8111cccc72.jpg]
[15:35] Guest: Daí se eu tento apagar, aparece erro
[15:35] Samuel Mauro Da Silva: entendi, essa configuração é no browser mesmo
[15:35] Samuel Mauro Da Silva: me envie o erro que esta dando ao tentar desativar
[15:35] [PRIVATE] Guest: @L[https://simpress.service-now.com/api/now/v2/cs/media/kffQsxK4wegQ8AwCeDqNS9j5zsf1Q689szhLDiJxJ2vtRx4DwgB6oVSfYoVelwP9|ME8896695c38890d6c5bd9143ca5fb55db.jpg]
[15:35] Guest: Tentei apagar só o primeiro da HP e deu essa mensagem
[15:36] Guest: Tentei apagar todos, e também o mesmo erro
[15:36] Samuel Mauro Da Silva: ok mas quando vc tenta desativar o IPP nas configurações de rede da erro?
[15:37] [PRIVATE] Guest: @L[https://simpress.service-now.com/api/now/v2/cs/media/v9ULOGBrH6A1kxc49BLl8gS8xJtHXSTsGLgs6TpJRzqaRvZfCUxSSTsPs4oV4o0h|Ele não deixa desativar]
[15:37] Guest: Nem deixa mudar
[15:38] Guest: Nem o ipp e nem o http seguro
[15:39] Samuel Mauro Da Silva: entendi e vc esta com o login adminnistrador
[15:39] Samuel Mauro Da Silva: ?
[15:40] Guest: Sim
[15:40] Guest: Estou logado certinho
[15:40] Samuel Mauro Da Silva: ok, temos que ver ai se esse certificado tem alguma função
[15:41] Guest: Então, t.i falou que pode excluir ele
[15:41] Guest: Mas excluir dá essa mensagem
[15:41] Samuel Mauro Da Silva: ok, tente fazer então um memory clear na maquina
[15:41] Samuel Mauro Da Silva: acesse o modo tecnico e depois va em service functions e depois memory clear
[15:42] Guest: Não perde os dados de IP e configuração não né?
[15:42] Samuel Mauro Da Silva: sim, vai perder todos os dados,  imprima a pagina de configuração antes de fazer o memory clear
[15:43] Guest: Certo
[15:43] Guest: O T.i do local vai agendar um momento pra fazer isso, ele não quer resetar agr
[15:49] Samuel Mauro Da Silva: ok
</t>
  </si>
  <si>
    <t>IMS0063896</t>
  </si>
  <si>
    <t>Gustavo Gazzi</t>
  </si>
  <si>
    <t xml:space="preserve">[15:39] Guest: Olá
[15:39]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FczWEJRSkxraHNBY2tFWGZXc1d4dz09YTNBeDVKNVlBMFRVN1BLSW9taDc1TXhQSnFVVGw1RHVxNlg4YXpkS3RtcVNEXzdlNFJjWjBPcXMxRDR2dzJka3kzeTBCZDZqaVlrQnNNQklvcHV1Znh0OE5hUWlkODB0dUtRUGhPUWVaSXUzOXJuNThYR3hZZ2hXZFlCc01fRHlpSUs5djNMTmpweGJlM3pHTXYycGEyazJ6dm5uVXZLdWVvM093ZTBa77eu77ev&amp;target_url=https%3A%2F%2Fux.simpress.com.br)
[15:39] Virtual Agent: Excelente! Agora, para que eu consiga te ajudar, escolha a opção que mais te representa:
[15:40] Guest: Sou Técnico
[15:40] Virtual Agent: Por favor, digite o seu e-mail:
[15:40] Guest: ggazzi@simpress.com.br
[15:40] Virtual Agent: Escolha uma opção:
[15:40] Guest: Atendimento com OS 
[15:40] Virtual Agent: Digite a sua ordem de serviço. 
Exemplo: 3123913
[15:40] Guest: 6653575
[15:40] Virtual Agent: Que tipo de atendimento você precisa?
[15:40] Guest: Liberação de Placas
[15:40] Virtual Agent: Antes de transferir seu atendimento, preciso de algumas informações.
[15:40] Virtual Agent: Para obter o uso de liberação de placas, digite abaixo qual tipo de placa quer:
[15:40] Guest: Placa Fonte
[15:40]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[15:40] Virtual Agent: @L[https://files.directtalk.com.br/1.0/api/file/public/7a697b45-b4c7-4991-ab7d-47fa4cee2020/content-inline|content-inline]
[15:40]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[15:40] Virtual Agent: Qual foi o erro identificado:
[15:41] Guest: Outro
[15:41] Virtual Agent: Certo, agora me informe de forma objetiva qual situação que identificou para que eu possa agilizar o diagnóstico e a liberação de placa 😉
[15:41] Virtual Agent: Por favor descreva com poucas palavras qual a situação identificada:
[15:41] Guest: Equipamento não liga
[15:41] Virtual Agent: Ótimo, registrei as informações e vou transferir para uma validação com um dos nossos analistas.
Esta evidencia será registrada para autorizar a liberação da peça.
[15:41] Virtual Agent: Aguarde um instante que estou te encaminhando a um de nossos analistas do suporte técnico!
[15:41] [PRIVATE] System: Claudio Augusto Alves Da Silva Junior entrou.
[15:41] Claudio Augusto Alves Da Silva Junior: Obrigado por aguardar, já iremos atender.
[15:43] Claudio Augusto Alves Da Silva Junior: Olá, Sou Claudio estou iniciando seu atendimento:
Por favor informe seu NOME: 
e em que te ajudo ?
[15:44] Guest: Boa tarde Claudio tudo bem?
[15:45] Guest: estou com um equipamento de modelo k7500 que está imprimindo claro, em tom de cinza, já foi trocado: toner, revelador, cilindro, unidade de transferência, fusor, placa principal e o motor que mistura o revelador com o toner (JC93-01071A), porém o defeito logo volta
[15:47] Claudio Augusto Alves Da Silva Junior: verifica se a mola de aterramento da belt esta posicionada certo normalmente ela calsa isso 
[15:49] Guest: sim sim, a mola está correta, eu desconfiei dela no primeiro atendimento, por que já ocorreu esse problema comigo antes e era essa mola da belt
[15:51] Claudio Augusto Alves Da Silva Junior: um minuto 
[15:51] Claudio Augusto Alves Da Silva Junior: os esta em barra 1 de onde saiu as peças q trocou ?
[15:51] Guest: ok
[15:52] Guest: foi aberta outra o.s pra essa esse equipamento, ela tem histórico já
[15:53] Claudio Augusto Alves Da Silva Junior: mas a flaha nunca foi resolvida ? ou é resolvido e volta ?
[15:54] Guest: ela é resolvida
[15:54] Guest: imprime umas 1000 folhas e volta o problema
[15:55] Claudio Augusto Alves Da Silva Junior: me passa nome telefone e e-mail de contato 
[15:57] Guest: Gustavo
11-99150-1378
ggazzi@simpress.com.br
[15:59] Claudio Augusto Alves Da Silva Junior: Apoio N2     260116-001210
[16:00] Claudio Augusto Alves Da Silva Junior: Chamado encaminhado para análise do N2 com os dados fornecidos no chat , gere pendência na os eles vão avaliar as informações o q já foi feito e eles entram em contato com você por telefone para dizer qual o próximo passo, se tem mais algo a ser trocado, algum teste complementar.
[16:05] Guest: Ok
</t>
  </si>
  <si>
    <t>IMS0063897</t>
  </si>
  <si>
    <t xml:space="preserve">[15:40] Guest: Ola
[15:40]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WtoTEpCSEVnVndZTjg1aGdmdU13QT09dlRyVGNSaDV6MVBjazc2SmZ1WmY4Q3BrZi1iX3hmM1MzQWJDQ1BKZkoyTDdqR1ozR2gwOEFCUnVrSmFUMzhUVzNxR01wbmlNUFZsbzBUOUtCSnBYcV9ncmhkNVd0U3NHRmpSZlNfTzQwbXF1SDM4Z2FxOFpqZ0ZUaVNiTFdXWEtFUC03bXI1WG9GUEo0RDJ1RHNIVFhBZUE4b2otRGk0M2lWS2szOVFC77eu77ev&amp;target_url=https%3A%2F%2Fux.simpress.com.br)
[15:40] Virtual Agent: Excelente! Agora, para que eu consiga te ajudar, escolha a opção que mais te representa:
[15:40] Guest: Sou Técnico
[15:40] Virtual Agent: Por favor, digite o seu e-mail:
[15:40] Guest: Eduardo.oliv7@gmail.com
[15:40] Virtual Agent: Escolha uma opção:
[15:40] Guest: Atendimento com OS 
[15:40] Virtual Agent: Digite a sua ordem de serviço. 
Exemplo: 3123913
[15:41] Guest: 6653315
[15:41] Virtual Agent: Que tipo de atendimento você precisa?
[15:41] Guest: Liberação ADF
[15:41] Virtual Agent: Selecione a opção desejada:
[15:41] Guest: Código de erro
[15:41] Virtual Agent: Certo, preciso que me informe o código de defeito do equipamento. 
Exemplos: U1-XXXX ou 99.XX.XX
[15:41] Guest: 31.03.20
[15:41] Virtual Agent: Desculpe, não encontrei esse modelo/código de defeito em nosso banco de dados. 😔
Vamos tentar  novamente?
[15:41] Virtual Agent: Lembre-se de escrever exatamente como está no painel da máquina ou no log de eventos.
[15:41] Virtual Agent: Certo, preciso que me informe o código de defeito do equipamento. 
Exemplos: U1-XXXX ou 99.XX.XX
[15:41] Guest: 31.03.20
[15:41] Virtual Agent: Desculpe, não encontrei esse modelo/código de defeito em nosso banco de dados. 😔
Vamos tentar  novamente?
[15:41] Virtual Agent: Lembre-se de escrever exatamente como está no painel da máquina ou no log de eventos.
[15:41] Virtual Agent: Certo, preciso que me informe o código de defeito do equipamento. 
Exemplos: U1-XXXX ou 99.XX.XX
[15:42] Guest: 31.03.20
[15:42] Virtual Agent: Ops, realmente não consegui encontrar o modelo/código de defeito que digitou.
Mas sem problemas, vou te encaminhar a nossa equipe de atendimento para que obtenha mais informações.
[15:42] Virtual Agent: Aguarde um instante que estou te encaminhando a um de nossos analistas do suporte técnico!
[15:42] [PRIVATE] System: Marcos Geanini Cabral Araujo entrou.
[15:42] Marcos Geanini Cabral Araujo: Obrigado por aguardar, já iremos atender.
[15:49] Marcos Geanini Cabral Araujo: Boa Tarde tudo bem ?
Sou o Marcos Analista de Suporte da Simpress, como posso te ajudar?
[15:50] Guest: Olá Marcos
[15:50] Guest: Equipamento apresentando erro 31.03.20
[15:50] Guest: Já tem o histórico de troca de peça sobre isso
[15:50] Guest: E voltou o erro
[15:50] Guest: Solicitamos a mesa ou o adf ou os dois
[15:51] Guest: Foi realizado agora formatação e atualização do fw
[15:54] Marcos Geanini Cabral Araujo: ela ja sobe com erro ou apresenta erro depois que manda uma copia?
[15:55] Guest: Depois que manda a copia
[15:55] Guest: Daí trava tudo
[15:55] Marcos Geanini Cabral Araujo: ok 
[15:55] Guest: Precisa ser reiniciada
[15:56] Marcos Geanini Cabral Araujo: me fala os valores das tensões da rede elétrica por favor 
[15:56] Marcos Geanini Cabral Araujo: fase/neutro
[15:56] Marcos Geanini Cabral Araujo: fase/terra
[15:56] Marcos Geanini Cabral Araujo: neutro/terra
[15:58] Guest: 118
[15:58] Guest: 118
[15:58] Guest: 0
[15:58] Marcos Geanini Cabral Araujo: ok 
[15:58] Marcos Geanini Cabral Araujo: agora valida pra quanto de tensão chega na entrada da scb 
[15:58] Marcos Geanini Cabral Araujo: a placa de controle do scanner 
[15:58] [PRIVATE] Guest: @L[https://simpress.service-now.com/api/now/v2/cs/media/HjWITSt6FvFKdZbzxaEjnsSdbL0Mf1E5msizc5bZ93GaAx9JX3UUrGjax41IYZZx|ME3e9ba9ea042597826b69008a83fe019e.jpg]
[15:58] [PRIVATE] Guest: @L[https://simpress.service-now.com/api/now/v2/cs/media/9SW7OYR8X4W2AYBAfXGFCn3MWBqrjzzk52HWmEunEI8CbU44hz0zDbIsO9h9lysy|MEe041b4247e83df8795e943f611752389.jpg]
[15:58] [PRIVATE] Guest: @L[https://simpress.service-now.com/api/now/v2/cs/media/zcXqMxW7mCu5UgiR3p9BmsoA0L9JdtEMtMMNRewTyaD2dzJTwnZMtMqIgcfGSJ0c|ME3aa3680a9f125a39c5290d22267ff4b5.jpg]
[15:59] Guest: Nunca medi
[15:59] Guest: Como faz
[15:59] Marcos Geanini Cabral Araujo: @L[https://simpress.service-now.com/api/now/v1/cs/media/EnSrzowwNOt07PXYdVvWbgAGs9dW7g7oWxFIAnZbWOOvKzFHuxVNl3n4KwjbcUqj|Captura de tela 2025-05-23 150219.jpg]
[15:59] Marcos Geanini Cabral Araujo: é o terminal 2 
[16:03] Marcos Geanini Cabral Araujo: vc validou a placa fonte tbm se não tem nenhuma avaria?
[16:05] Guest: 18.5
[16:05] Guest: A princípio não
[16:06] Marcos Geanini Cabral Araujo: manda uma foto da placa fonte por favor 
[16:08] [PRIVATE] Guest: @L[https://simpress.service-now.com/api/now/v2/cs/media/QGU1Ao9Y3Q5NlJslfWh5d8c1SQee6VUdg57VM2DIKXdC8g4LZNYKoiCaBaUX5KwE|ME6f26a4821bb83b57e81d4bb992737137.jpg]
[16:12] Marcos Geanini Cabral Araujo: é o certo é chegar 24 volts 
[16:13] Guest: Isso
[16:14] Marcos Geanini Cabral Araujo: a copia pelo platen funciona ou tbm não ?
[16:17] Guest: Digitalização por app vai
[16:18] Marcos Geanini Cabral Araujo: copia normal não ?
[16:20] Guest: Vai
[16:21] Guest: Cópia duplex da o erro
[16:22] Guest: Só a função de duplex do adf é mesa que dá o erro
[16:22] Marcos Geanini Cabral Araujo: entendi 
[16:22] Marcos Geanini Cabral Araujo: então pode ser a placa scb com erro 
[16:23] Marcos Geanini Cabral Araujo: mais a placa fonte esta chegando somente 18 volts tbm 
[16:23] Guest: Solicitamos as duas ?
[16:23] Marcos Geanini Cabral Araujo: o correto é trocar a fonte primeiro 
[16:24] Marcos Geanini Cabral Araujo: pois ela pode estar causando esse erro
[16:24] Guest: Então aqui fica longe da minha base
[16:24] Guest: Precisava de algo que conseguisse matar isso de uma vez
[16:25] Marcos Geanini Cabral Araujo: não é um defeito que pode ser em uma peça so amigo 
[16:25] Marcos Geanini Cabral Araujo: precisa ser validado por isso pedi as validações para vc e apontou erro inicial na fonte 
[16:25] Guest: Ok qual pedir então
[16:25] Marcos Geanini Cabral Araujo: se ela causou um erro na scb ai so vamos saber apos a troca da fonte 
[16:25] Marcos Geanini Cabral Araujo: primeiro vou liberar a placa fonte 
[16:27] Guest: Certo
[16:27] Guest: Pedir placa fonte
[16:27] Guest: ?
[16:28] Guest: Ok
[16:32] Marcos Geanini Cabral Araujo: PLACA FONTE LIBERADA NA O.S 260116-001260
[16:39] Guest: Ok
[16:39] Guest: Agradeço
</t>
  </si>
  <si>
    <t>IMS0063899</t>
  </si>
  <si>
    <t xml:space="preserve">[15:45] Guest: Boa tarde
[15:45]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FDa2R6bVFLalZPWkVjVUdkNHQ4dz09dUN6RUp3ZjJveUlWVmtUY2xiT1hYWGxUUWRTd1N0THlGNW1pV1ZrbEY0R1c4RDdyTFhDc2RHdy0xNGtCRlVycEwwQWxVOFNNSzBDSEliTzRxeTJld2VQM04tZXBhbWVXRkttMmhObXprMEZwQWFWVVcxUTRSR25uNmZZVXNON2ZpUDZ0a0xnVmRKaGtDY3JpbTBpb1BlSVplOFBPM1RxOGdxbF9ST1Fy77eu77ev&amp;target_url=https%3A%2F%2Fux.simpress.com.br)
[15:45] Virtual Agent: Excelente! Agora, para que eu consiga te ajudar, escolha a opção que mais te representa:
[15:46] Guest: Sou Técnico
[15:46] Virtual Agent: Por favor, digite o seu e-mail:
[15:46] Guest: cassilva@simpress.com.br
[15:46] Virtual Agent: Escolha uma opção:
[15:46] Guest: Atendimento com OS 
[15:46] Virtual Agent: Digite a sua ordem de serviço. 
Exemplo: 3123913
[15:46] Guest: 6642811
[15:46] Virtual Agent: Que tipo de atendimento você precisa?
[15:46] Guest: Apoio Técnico
[15:46] Virtual Agent: Obrigada pela informações.
Encontrei as seguintes informações sobre sua Ordem de Serviço.
Número: 6642811
Nome Técnico: CASSIO COSTA DA SILVA 213618 
Status: Aceito 
Descrição: CONFORME RELATADO A IMPRESSÃO NÃO ESTÁ TIRANDO CÓPIAS DIREITO. NA SEGUNDA FOLHA ELA NÃO TIRA MAIS 
Data de Abertura: 12/01/2026 
Data de Atendimento: 14/01/2026
Data de Finalização:  
[15:46] Virtual Agent: As informações estão corretas?
[15:47] Guest: Sim
[15:47] Virtual Agent: Certo, preciso que me informe o código de defeito do equipamento. 
Exemplos: U1-XXXX ou 99.XX.XX
[15:47] Guest: Não possui
[15:47] Virtual Agent: Desculpe, não encontrei esse modelo/código de defeito em nosso banco de dados. 😔
Vamos tentar  novamente?
[15:47] Virtual Agent: Lembre-se de escrever exatamente como está no painel da máquina ou no log de eventos.
[15:47] Virtual Agent: Certo, preciso que me informe o código de defeito do equipamento. 
Exemplos: U1-XXXX ou 99.XX.XX
[15:47] Guest: Não possuí
[15:47] Virtual Agent: Desculpe, não encontrei esse modelo/código de defeito em nosso banco de dados. 😔
Vamos tentar  novamente?
[15:47] Virtual Agent: Lembre-se de escrever exatamente como está no painel da máquina ou no log de eventos.
[15:47] Virtual Agent: Certo, preciso que me informe o código de defeito do equipamento. 
Exemplos: U1-XXXX ou 99.XX.XX
[15:47] Guest: Não possui
[15:47] Virtual Agent: Ops, realmente não consegui encontrar o modelo/código de defeito que digitou.
Mas sem problemas, vou te encaminhar a nossa equipe de atendimento para que obtenha mais informações.
[15:47] Virtual Agent: Aguarde um instante que estou te encaminhando a um de nossos analistas do suporte técnico!
[15:47] [PRIVATE] System: Valdeir Vilela Ferreira De Novais entrou.
[15:47] Valdeir Vilela Ferreira De Novais: Obrigado por aguardar, já iremos atender.
[15:56] Valdeir Vilela Ferreira De Novais: Boa tarde, sou Valdeir em que posso ajudar?
[15:58] Guest: Boa tarde Valdeir
[15:58] Guest: Tudo bem?
[15:58] Valdeir Vilela Ferreira De Novais: beleza e você?
[16:00] Guest: Blz também 🙏. Estou atendendo a OS 6642811, o ADF apresenta problemas ao digitalizar várias folhas, da segunda pra frente começa puxar mais de uma folha, enrosca, não vai
[16:01] Guest: Fiz a troca do conjunto de Roletes, porém o problema continua
[16:01] Valdeir Vilela Ferreira De Novais: certo tem um vídeo curto desse defeito?
[16:02] Guest: Não gravei mas faço aqui
[16:02] Valdeir Vilela Ferreira De Novais: certo
</t>
  </si>
  <si>
    <t>IMS0063914</t>
  </si>
  <si>
    <t xml:space="preserve">[15:56] Guest: .
[15:56]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mg3QlhpUVpiNWE1X1dhVXJXelhrQT09ZmpQSlJ0Z2FzQ0lfUzhSb2I0b2RtMDRlNjJvamptdHVUMHZTWXZlT19FVUdBMFRhenFiSk84SThJakg0cWNRQnNmck56ZnJnT3ZSN3VUWkk2QTkwNmZMUWJkZUt6TFFiVGU5eFk3TzVUekNfNmQyOVhoSlZ5R1lGWW9CQXFucXVMWU1ENjA0dGlJVFV3bG54SUlYZGFkSllHYlVVWnFTSzFYTHRUUzJj77eu77ev&amp;target_url=https%3A%2F%2Fux.simpress.com.br)
[15:56] Virtual Agent: Excelente! Agora, para que eu consiga te ajudar, escolha a opção que mais te representa:
[15:57] Guest: Sou Técnico
[15:57] Virtual Agent: Por favor, digite o seu e-mail:
[15:57] Guest: Vomachado@simpress.com.br
[15:57] Virtual Agent: Escolha uma opção:
[15:57] Guest: Atendimento com OS 
[15:57] Virtual Agent: Digite a sua ordem de serviço. 
Exemplo: 3123913
[15:58] Guest: 6651886
[15:58] Virtual Agent: Que tipo de atendimento você precisa?
[15:58] Guest: Apoio Técnico
[15:58] Virtual Agent: Obrigada pela informações.
Encontrei as seguintes informações sobre sua Ordem de Serviço.
Número: 6651886
Nome Técnico: TÉCNICO SIMPRESS 
Status: Aceito 
Descrição:  
Data de Abertura: 15/01/2026 
Data de Atendimento: 
Data de Finalização:  
[15:58] Virtual Agent: As informações estão corretas?
[15:58] Guest: Sim
[15:58] Virtual Agent: Certo, preciso que me informe o código de defeito do equipamento. 
Exemplos: U1-XXXX ou 99.XX.XX
[15:58] Guest: Placa corrompida
[15:58] Virtual Agent: Desculpe, não encontrei esse modelo/código de defeito em nosso banco de dados. 😔
Vamos tentar  novamente?
[15:58] Virtual Agent: Lembre-se de escrever exatamente como está no painel da máquina ou no log de eventos.
[15:58] Virtual Agent: Certo, preciso que me informe o código de defeito do equipamento. 
Exemplos: U1-XXXX ou 99.XX.XX
[15:58] Guest: Placa corrompida
[15:58] Virtual Agent: Desculpe, não encontrei esse modelo/código de defeito em nosso banco de dados. 😔
Vamos tentar  novamente?
[15:58] Virtual Agent: Lembre-se de escrever exatamente como está no painel da máquina ou no log de eventos.
[15:58] Virtual Agent: Certo, preciso que me informe o código de defeito do equipamento. 
Exemplos: U1-XXXX ou 99.XX.XX
[15:58] Guest: Placa corrompida
[15:58] Virtual Agent: Ops, realmente não consegui encontrar o modelo/código de defeito que digitou.
Mas sem problemas, vou te encaminhar a nossa equipe de atendimento para que obtenha mais informações.
[15:58] Virtual Agent: Aguarde um instante que estou te encaminhando a um de nossos analistas do suporte técnico!
[15:58] Guest: Ok
[16:00] [PRIVATE] System: Samuel Mauro Da Silva entrou.
[16:00] Samuel Mauro Da Silva: Obrigado por aguardar, já iremos atender.
[16:00] Guest: Ok
[16:02] Samuel Mauro Da Silva: Olá, bem vindo ao suporte, eu sou o Samuel. Por gentileza me informe o motivo do contato.
[16:02] Guest: Boa tarde
[16:03] Guest: Esse chamado liberaram a placa principal, mas liberaram pra OS errada
[16:03] Samuel Mauro Da Silva: ok Victor. a liberação foi em qual OS?
[16:04] [PRIVATE] Guest: @L[https://simpress.service-now.com/api/now/v2/cs/media/ZdphVlh06eUN7Wp8mkob9FF9VackpdUm3pemonnd0VW3KAdA1KM5UYOHsohfAGn2|ME2047d6723ffb49feae19a33c2fbb6d2c.jpg]
[16:04] Guest: A placa esta corrompida
[16:05] Guest: So que no chat da conversa foi solicitado pra OS correta
[16:06] [PRIVATE] Guest: @L[https://simpress.service-now.com/api/now/v2/cs/media/EtkXZuqBEdGLSANw11FP7ir4wb97sxpMjsaEyQySMo7FT3BVhEa3HhqZ2rPVsYxP|MEe9b16871a935cbb1643d8ebc94e61031.jpg]
[16:06] [PRIVATE] Guest: @L[https://simpress.service-now.com/api/now/v2/cs/media/ufKtAO4pE36DSYu6Lc6P0gJIk4NasVVUYST8eknvjXSSWpv3JCPnCbUTgZmoYuLZ|ME445b01e0fc2b8b6bc45f1e2205527c5c.jpg]
[16:07] Samuel Mauro Da Silva: ok, então a liberação é pra OS 6651886?
[16:07] Guest: 6651886
[16:07] Guest: Isso porque antes era uma OI
[16:07] Guest: Tivemos de fechar ela e abrir uma VT pra pedir a peça
[16:08] Guest: Agora preciso da peca nessa VT 6651886
[16:08] Samuel Mauro Da Silva: ok Victor
[16:11] Samuel Mauro Da Silva: Aguarde um momento, estou realizando a liberação para você.
[16:11] Guest: Ok aguardando
[16:20] Samuel Mauro Da Silva: Placa Principal liberado mediante ação do suporte. Protocolo de liberação: 260116-001050
[16:22] Guest: Obrigado
[16:25] Samuel Mauro Da Silva: Por nada. Agradecemos o seu contato. Tenha um ótimo dia!
</t>
  </si>
  <si>
    <t>IMS0063915</t>
  </si>
  <si>
    <t xml:space="preserve">[15:57]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1U2OTNfYTJuRGhQVzV0V1RRSlhHQT09MDNrY3RUdVJ6aGNMQVdQbS1xaEV0cEh5WFJxNXQ4aURXNnQ1c1JPUlRkWUx5dWNtY3dFTm1FZ1NFT3I1SnpwUkVyYzN6RTRTRVZ1dldjOTMxNGxwNWs4Tm1md1pWcDJNNWtTNmpReHVxdlZfRjg4R2FabVJKVklpMzEzWWRtY25PRDdDdVFIWnB2Z0VqR0ZwODg0RjJxY1ZaVnNwUkwwbGc5bnd4dzFk77eu77ev&amp;target_url=https%3A%2F%2Fux.simpress.com.br)
[15:57] Virtual Agent: Excelente! Agora, para que eu consiga te ajudar, escolha a opção que mais te representa:
[15:57] Guest: Sou Técnico
[15:57] Virtual Agent: Por favor, digite o seu e-mail:
[15:58] Guest: Gcfurjan@simpress.com.br
[15:58] Virtual Agent: Escolha uma opção:
[15:58] Guest: Atendimento com OS 
[15:58] Virtual Agent: Digite a sua ordem de serviço. 
Exemplo: 3123913
[15:59] Guest: 6654422
[15:59] Virtual Agent: Que tipo de atendimento você precisa?
[15:59] Guest: Apoio Técnico
[15:59] Virtual Agent: 
[15:59] Virtual Agent: As informações estão corretas?
[15:59] Guest: 6654422
[15:59] Virtual Agent: Desculpe, não entendi. Você poderia me ajudar respondendo?
[15:59] Virtual Agent: As informações estão corretas?
[16:00] Guest: Sim
[16:00] Virtual Agent: Certo, preciso que me informe o código de defeito do equipamento. 
Exemplos: U1-XXXX ou 99.XX.XX
[16:00] Guest: Dgdfs
[16:00] Virtual Agent: Desculpe, não encontrei esse modelo/código de defeito em nosso banco de dados. 😔
Vamos tentar  novamente?
[16:00] Virtual Agent: Lembre-se de escrever exatamente como está no painel da máquina ou no log de eventos.
[16:00] Virtual Agent: Certo, preciso que me informe o código de defeito do equipamento. 
Exemplos: U1-XXXX ou 99.XX.XX
[16:00] Guest: Jdixidif
[16:00] Virtual Agent: Desculpe, não encontrei esse modelo/código de defeito em nosso banco de dados. 😔
Vamos tentar  novamente?
[16:00] Virtual Agent: Lembre-se de escrever exatamente como está no painel da máquina ou no log de eventos.
[16:00] Virtual Agent: Certo, preciso que me informe o código de defeito do equipamento. 
Exemplos: U1-XXXX ou 99.XX.XX
[16:00] Guest: Fjdhdhdh
[16:00] Virtual Agent: Ops, realmente não consegui encontrar o modelo/código de defeito que digitou.
Mas sem problemas, vou te encaminhar a nossa equipe de atendimento para que obtenha mais informações.
[16:00] Virtual Agent: Aguarde um instante que estou te encaminhando a um de nossos analistas do suporte técnico!
[16:00] [PRIVATE] System: Valdeir Vilela Ferreira De Novais entrou.
[16:00] Valdeir Vilela Ferreira De Novais: Obrigado por aguardar, já iremos atender.
[16:03] Valdeir Vilela Ferreira De Novais: Boa tarde, sou Valdeir em que posso ajudar?
[16:04] Guest: Boa tarde valdeir vou ter que cancelar o atendimento deixar para outrora obrigado
[16:04] Valdeir Vilela Ferreira De Novais: tranquilo eu encerro aqui
[16:04] Guest: Obrigado
[16:04] Valdeir Vilela Ferreira De Novais: de nada
[16:05] Valdeir Vilela Ferreira De Novais: 👍
[16:05] System: Valdeir Vilela Ferreira De Novais encerrou a conversa.
</t>
  </si>
  <si>
    <t>IMS0063926</t>
  </si>
  <si>
    <t xml:space="preserve">[16:04] Guest: boa tarde
[16:04]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GhpWlpoZVc4V2ZJTkxMaFQtUjlSUT09R2d3TnJsNHY5Y1dTdjdLcWg1Zk5KYXVYaEl6X1ltU2dwak01MGJreExtWWNicmZaalFpaFZRT1ZJdk5qcFVuSUxJc1RwQ2lNTVlmb2hZUHN3aGNhYmlCUTg5VDV4VloxVTVDeVZiWXFsbnprYXBTcHVVYjI5RmRFUDc5UHQxcXFiQ2JJQ19iOG5IQzhNdmFKd2RycWpneFVvbHlONmhVMDZwR293UTdT77eu77ev&amp;target_url=https%3A%2F%2Fux.simpress.com.br)
[16:04] Virtual Agent: Excelente! Agora, para que eu consiga te ajudar, escolha a opção que mais te representa:
[16:04] Guest: Sou Técnico
[16:04] Virtual Agent: Por favor, digite o seu e-mail:
[16:05] Guest: rmalcantara@simpress.com.br
[16:05] Virtual Agent: Escolha uma opção:
[16:06] Guest: Atendimento com OS 
[16:06] Virtual Agent: Digite a sua ordem de serviço. 
Exemplo: 3123913
[16:07] Guest: 6644043[
[16:07] Virtual Agent: Parece que este não é um código de OS válido. 
Por favor, digite apenas o código da OS sem pontos ou espaços.
[16:07] Virtual Agent: Digite a sua ordem de serviço. 
Exemplo: 3123913
[16:07] Guest: 6644043
[16:07] Virtual Agent: Que tipo de atendimento você precisa?
[16:07] Guest: Liberação de Placas
[16:07] Virtual Agent: Antes de transferir seu atendimento, preciso de algumas informações.
[16:07] Virtual Agent: Para obter o uso de liberação de placas, digite abaixo qual tipo de placa quer:
[16:07] Guest: Placa principal
[16:07]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[16:07] Virtual Agent: Para que eu possa compreender o erro, por favor me informe o que ocorre conforme as opções abaixo:
- **Não comunica via rede ou USB**
- **Não inicializa**
- **Sem tensão (tensão saída) para motores/sensores.**
[16:07] Virtual Agent: @L[https://simpress.service-now.com/imagem (1)_1757357503193.jpg|imagem (1)_1757357503193.jpg]
[16:07] Virtual Agent: Me informe qual das situações acima acontece:
[16:07] Guest: Não inicializa
[16:07]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[16:07] Virtual Agent: Como está a alimentação da placa principal?
[16:07] Guest: normal
[16:07] Virtual Agent: Conseguiu fazer a atualização de Recovery e Firmware?
[16:07] Guest: sim
[16:07] Virtual Agent: Por último como foi o teste do painel?
[16:07] Guest: normal
[16:07] Virtual Agent: Registrei as informações e um analista irá validar de acordo com o Diagrama Eletrico deste modelo.
Esta evidencia será registrada para autorizar a liberação da peça.
[16:07] Virtual Agent: Aguarde um instante que estou te encaminhando a um de nossos analistas do suporte técnico!
[16:07] [PRIVATE] System: Paulo Henrique Lima Da Silva entrou.
[16:07] Paulo Henrique Lima Da Silva: Obrigado por aguardar, já iremos atender.
[16:08] Guest: .
[16:09] Guest: .
[16:11] Paulo Henrique Lima Da Silva: Olá, bem vindo ao suporte, sou o Paulo. Por gentileza informe seu nome e o motivo do contato.
[16:11] Guest: Ronaldo
[16:11] Guest: estou entrando em contato pq preciso de uma placa mãe
[16:12] Guest: a impressora aqui está perdendo as configurações salva nela sempre que é desligada
[16:12] Paulo Henrique Lima Da Silva: 408?
[16:12] Guest: isso
[16:12] Paulo Henrique Lima Da Silva: quais informações perde?
[16:13] Guest: ela sempre pede pra setar um pin
[16:13] Guest: e ela perde o ip
[16:14] Paulo Henrique Lima Da Silva: me informa os valores da tomada pfvr
[16:15] [PRIVATE] Guest: @L[https://simpress.service-now.com/api/now/v2/cs/media/oeMHijdIXecZ72ZQTvys4uaoPmecE4iPQjuwstFMeJqNZ5i5CBm7yXaEkdYzOIP4|MEc9e7d2f4ba09685827f9dd0e28146ee2.jpg]
[16:15] [PRIVATE] Guest: @L[https://simpress.service-now.com/api/now/v2/cs/media/wDIAQtvAtqn7ngDUj6YkD9XqQvannirGHLduKM1R2aTRm4kSWiGEyxP9xXvBrvRl|MEadd11de0e23016dd3be5ad8ff9243b16.jpg]
[16:15] [PRIVATE] Guest: @L[https://simpress.service-now.com/api/now/v2/cs/media/S8vNomM6DHXWAp4UXaohWTVWXUdjQpivatQTZ6DNK1FyJnjAOurmTQCysbUbXq9D|ME0168dfd6cfe0cd4a17f3a1719b7f38d6.jpg]
[16:15] Paulo Henrique Lima Da Silva: vou liberar a placa, momento
[16:17] Paulo Henrique Lima Da Silva: Liberar placa principal - 260116-001132
[16:18] Guest: ai é só fazer o pedido dessa peça pelo ofs ?
[16:18] Paulo Henrique Lima Da Silva: sim
[16:18] Guest: ah
[16:18] Guest: blz então
[16:18] Guest: vou fazer o pedido
[16:18] Guest: vlw pela ajuda
[16:19] Paulo Henrique Lima Da Silva: por nada
</t>
  </si>
  <si>
    <t>IMS0063933</t>
  </si>
  <si>
    <t>Sergio Antônio De Souza Junior</t>
  </si>
  <si>
    <t xml:space="preserve">[16:09] Guest: 1
[16:09]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V9reFNFWUxVVmJlN0hpMUdRUG5Hdz09bVJqZjNiUm1TZWhDQTJGdjctb1dXUzZnOUxxR0RpcUNTbGJZWDg2bWFnTUJuMDZPNFZjWkkwLUJPMjdFZUZvY0dTazVjRWdHZWtZSU9sM0t5bDNRY1Q3NWtxc21NYWhzZkc4b1BfWXh5OGVDLXg3WjgxdWItRGttY0pCOURaM0I4eFozVjZ3aXcyRXFBRWtIWVRleGFIYnBoMUhDYlR4UWx5cVplcEt477eu77ev&amp;target_url=https%3A%2F%2Fux.simpress.com.br)
[16:09] Virtual Agent: Excelente! Agora, para que eu consiga te ajudar, escolha a opção que mais te representa:
[16:09] Guest: Ola
[16:09] Virtual Agent: Desculpe, não entendi. Você poderia me ajudar respondendo?
[16:09] Virtual Agent: Excelente! Agora, para que eu consiga te ajudar, escolha a opção que mais te representa:
[16:09] Guest: Sou Técnico
[16:09] Virtual Agent: Por favor, digite o seu e-mail:
[16:09] Guest: Sajunior@simpress.com.br
[16:09] Virtual Agent: Escolha uma opção:
[16:09] Guest: Atendimento com OS 
[16:09] Virtual Agent: Digite a sua ordem de serviço. 
Exemplo: 3123913
[16:10] Guest: 6652394
[16:10] Virtual Agent: Que tipo de atendimento você precisa?
[16:10] Guest: Apoio Técnico
[16:10] Virtual Agent: Obrigada pela informações.
Encontrei as seguintes informações sobre sua Ordem de Serviço.
Número: 6652394
Nome Técnico: TÉCNICO SIMPRESS 
Status: Aceito 
Descrição: A IMPRESSORA IMPRESSORA ESTÁ FUNCIONAL, PORÉM ESTÁ COM PROBLEMA FÍSICO, HOUVE UMA QUEBRA DO PERIFÉRICO DURANTE A ABERTURA PARA TROCA DE INSUMOS 
Data de Abertura: 15/01/2026 
Data de Atendimento: 
Data de Finalização:  
[16:10] Virtual Agent: As informações estão corretas?
[16:10] Guest: Sim
[16:10] Virtual Agent: Certo, preciso que me informe o código de defeito do equipamento. 
Exemplos: U1-XXXX ou 99.XX.XX
[16:11] Guest: Etiqueta travada
[16:11] Virtual Agent: Desculpe, não encontrei esse modelo/código de defeito em nosso banco de dados. 😔
Vamos tentar  novamente?
[16:11] Virtual Agent: Lembre-se de escrever exatamente como está no painel da máquina ou no log de eventos.
[16:11] Virtual Agent: Certo, preciso que me informe o código de defeito do equipamento. 
Exemplos: U1-XXXX ou 99.XX.XX
[16:11] Guest: Etiwurta trabada
[16:11] Virtual Agent: Desculpe, não encontrei esse modelo/código de defeito em nosso banco de dados. 😔
Vamos tentar  novamente?
[16:11] Virtual Agent: Lembre-se de escrever exatamente como está no painel da máquina ou no log de eventos.
[16:11] Virtual Agent: Certo, preciso que me informe o código de defeito do equipamento. 
Exemplos: U1-XXXX ou 99.XX.XX
[16:11] Guest: Travada
[16:11] Virtual Agent: Ops, realmente não consegui encontrar o modelo/código de defeito que digitou.
Mas sem problemas, vou te encaminhar a nossa equipe de atendimento para que obtenha mais informações.
[16:11] Virtual Agent: Aguarde um instante que estou te encaminhando a um de nossos analistas do suporte técnico!
[16:11] Guest: Ok
[16:15] [PRIVATE] System: Claudio Augusto Alves Da Silva Junior entrou.
[16:15] Claudio Augusto Alves Da Silva Junior: Obrigado por aguardar, já iremos atender.
[16:16] Guest: Ok
[16:16] Claudio Augusto Alves Da Silva Junior: Olá, Sou Claudio estou iniciando seu atendimento:
Por favor informe seu NOME: 
e em que te ajudo ?
[16:18] Guest: Sergio
[16:18] Guest: Tudo brm
[16:18] Guest: Equipamento ja efetuei validação manual
[16:18] Guest: Resetado e.continua cortando as imoressoes
[16:20] Virtual Agent: MEbbe467187a996e52ac6609a52c27faad.mp4: parece que o arquivo é grande demais para ser carregado. 10 MB é o máximo.
[16:20] [PRIVATE] Guest: @L[https://simpress.service-now.com/api/now/v2/cs/media/dDevJjATuxFFhfdcXMf4FvpRH7b3yO1sLBm4gUqiWVMAz6wvkV9VjB2xqK1Oryyg|ME397edea94819f615a881595e332d7e3c.jpg]
[16:20] Claudio Augusto Alves Da Silva Junior: nota da os   "A IMPRESSORA IMPRESSORA ESTÁ FUNCIONAL, PORÉM ESTÁ COM PROBLEMA FÍSICO, HOUVE UMA QUEBRA DO PERIFÉRICO DURANTE A ABERTURA PARA TROCA DE INSUMOS"
[16:20] Guest: Mas nao tem
[16:21] [PRIVATE] Guest: @L[https://simpress.service-now.com/api/now/v2/cs/media/KEz3iRqneDT070hxLJrdZI1RsXkVcgjxDB6O8NWID5bOnoG5KLKmPaxekBtCQ4KY|ME147fe1f748e6683dcf76da27cc54692a.mp4]
[16:21] Guest: Equipamento esta perfeito
[16:21] Guest: Sem.dano
[16:21] [PRIVATE] Guest: @L[https://simpress.service-now.com/api/now/v2/cs/media/Yp7AUUYn1dLvdmxfChxw8yabbr66OCt1cl82IoeWDpHMA1yZoSn62LftzPGC2Cf3|ME9592b027535dd2ff1dc6ea948d7d10cd.jpg]
[16:21] Guest: A etiwurta esta configurado para destacar
[16:21] Guest: Mas.nao acontece ela sobreescrebe
[16:22] Guest: Problema.no sensor se etiqueta  ?
[16:22] Claudio Augusto Alves Da Silva Junior: pela descrição q fez sim 
[16:23] Guest: Precisa de liberacao
[16:23] Guest: Pra pedir a peca ?
[16:23] Claudio Augusto Alves Da Silva Junior: para o sensor nao 
[16:24] [PRIVATE] Guest: @L[https://simpress.service-now.com/api/now/v2/cs/media/KD0PgF3tChs7Kvy8P1GU24aPrs7JNwsjDid90uEhVtG37N1vYSQtv0se3EgLMlfS|Seria esse]
[16:30] System: Claudio Augusto Alves Da Silva Junior encerrou a conversa.
</t>
  </si>
  <si>
    <t>IMS0063963</t>
  </si>
  <si>
    <t xml:space="preserve">[16:39] Guest: Boa tarde
[16:39]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ThkRWdPZ1FjSWZZOEVZOHdVMlE5Zz09aXgwUm9RYWxDWFdWaWdwdElTeGdSQWtPTmI1aFZHdndvSlFoTk1OUno2Uk1GcnNYNndIYmFDYi12WFJteUxzX3pRdnNlUXdVWXBtektsYUQxME5WRncwR1VqV2tkWW11eTBOcjYwbU5TSGNNWTFkZGNmSlVvd19NVjlmdXVYUFoxQkdNMzk4S2pNX0dkSzdrMjdvcTRpMVF5emZ3RjhKalNBdUhjY0Nv77eu77ev&amp;target_url=https%3A%2F%2Fux.simpress.com.br)
[16:39] Virtual Agent: Excelente! Agora, para que eu consiga te ajudar, escolha a opção que mais te representa:
[16:39] Guest: Sou Técnico
[16:39] Virtual Agent: Por favor, digite o seu e-mail:
[16:40] Guest: lucaaswillian@gmail.com
[16:40] Virtual Agent: Escolha uma opção:
[16:40] Guest: Atendimento com OS 
[16:40] Virtual Agent: Digite a sua ordem de serviço. 
Exemplo: 3123913
[16:40] Guest: 6654343
[16:40] Virtual Agent: Que tipo de atendimento você precisa?
[16:40] Guest: Chat Parceiros
[16:40] Virtual Agent: Por favor, descreva em poucas palavras qual problema está acontecendo com o equipamento:
[16:40] Guest: Impressões manchando
[16:40] Virtual Agent: Ok, agora envie uma foto do erro apresentado
[16:41] Virtual Agent: Aguarde um instante que estou te encaminhando a um de nossos analistas do suporte técnico!
[16:41] [PRIVATE] System: Rosalino Oliveira Carneiro entrou.
[16:41] Rosalino Oliveira Carneiro: Obrigado por aguardar, já iremos atender.
[16:41] Rosalino Oliveira Carneiro: boa tarde sou ROSALINO  em que posso ajudar
[16:41] Guest: Boa tarde jovem
[16:41] Guest: Tudo joia
[16:42] Guest: Preciso de uma ajuda
[16:42] Guest: As impressões estão manchando
[16:42] Guest: Vou mandar foto
[16:42] [PRIVATE] Guest: @L[https://simpress.service-now.com/api/now/v2/cs/media/xFEpJCrbWaDIKW9whyJNtAHHrHVtkMgrfScsMMLYfYJpkRXjRTjP7RJhiAaE9UR6|ME6731e1d31b2d66e04a25c1a62dbd8f6e.jpg]
[16:43] Guest: Esses dias atrás troquei a unidade de imagem e fiz calibração
[16:44] Rosalino Oliveira Carneiro: a belt chegou a verificar
[16:44] Rosalino Oliveira Carneiro: se mandar aqueles teste da maquina 
[16:44] Guest: Então, eu cheguei a pedir da outra vez
[16:44] Guest: Mas não veio
[16:46] [PRIVATE] Guest: @L[https://simpress.service-now.com/api/now/v2/cs/media/S5aoMHDOFmKUY4eLFOArWthtwzbjssrqJM2UrbII42uIrfsek9ArQ8iCUZCdIghI|Esse modo de aquecimento]
[16:46] Guest: Tem algo a ver???
[16:47] Guest: Em relação a belt, eu posso até pedir, mas precisava ver se tem como liberar a placa alta também
[16:47] Rosalino Oliveira Carneiro: um minuto
[16:48] Guest: Ok
[16:52] Rosalino Oliveira Carneiro: liberação da placa de alta  260116-001317
[16:53] Guest: Vlw
[16:56] Rosalino Oliveira Carneiro: de nada
</t>
  </si>
  <si>
    <t>IMS0064096</t>
  </si>
  <si>
    <t xml:space="preserve">[08:15] Guest: Bom dia
[08:15]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WFKcmNOMjZBdWVoQ0NsbjJBV3N0UT09WF9FeTFNTjR0bW9vaTQ3ZWYxZUFPMHhaS08wZlpSNFk3X0hJUWhvVzc5SlBGVWE4VTFZd291eVNzaTBVd2djSk9YYWVhWDk1UjcyVkE1RktXN1plZHdZbXZFc09LSF9MM3RoYzQ5VjcwUlR4NkQyWHpJMzJoQWxCUXMzaWM5QmRxWW9IZWlUT3VBcEV5MXd5blc1TUJIN1VWbDNaVjZ3d2ZaX0h2aDNC77eu77ev&amp;target_url=https%3A%2F%2Fux.simpress.com.br)
[08:15] Virtual Agent: Excelente! Agora, para que eu consiga te ajudar, escolha a opção que mais te representa:
[08:15] Guest: Sou Técnico
[08:15] Virtual Agent: Por favor, digite o seu e-mail:
[08:15] Guest: disouza@simpress.com.br
[08:15] Virtual Agent: Escolha uma opção:
[08:15] Guest: Atendimento com OS 
[08:15] Virtual Agent: Digite a sua ordem de serviço. 
Exemplo: 3123913
[08:15] Guest: 6652057
[08:15] Virtual Agent: Que tipo de atendimento você precisa?
[08:16] Guest: Liberação de Placas
[08:16] Virtual Agent: Antes de transferir seu atendimento, preciso de algumas informações.
[08:16] Virtual Agent: Para obter o uso de liberação de placas, digite abaixo qual tipo de placa quer:
[08:16] Guest: Placa principal
[08:16]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[08:16] Virtual Agent: Para que eu possa compreender o erro, por favor me informe o que ocorre conforme as opções abaixo:
- **Não comunica via rede ou USB**
- **Não inicializa**
- **Sem tensão (tensão saída) para motores/sensores.**
[08:16] Virtual Agent: @L[https://simpress.service-now.com/imagem (1)_1757357503193.jpg|imagem (1)_1757357503193.jpg]
[08:16] Virtual Agent: Me informe qual das situações acima acontece:
[08:16] Guest: Não comunica via rede ou USB
[08:16]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[08:16] Virtual Agent: Agora que já testou como foram os testes? Finalizou com êxito ou apresentou algum erro?
[08:16] Guest: Sim
[08:16] Virtual Agent: Certo! E sobre o equipamento conseguiu realizar o reset?
[08:16] Guest: Sim
[08:16] Virtual Agent: Por favor me informe a atualização de firmware:
[08:17] Guest: Feito com sucesso
[08:17] Virtual Agent: Obrigada por responder todas as questões acima 👍
Agora já registrei todas as informações necessárias, sendo assim, vou transferir ao analista para validação.
**Obs: Esta evidência será registrada para autorizar a liberação da peça.**
[08:17] Virtual Agent: Aguarde um instante que estou te encaminhando a um de nossos analistas do suporte técnico!
[08:17] [PRIVATE] System: Paulo Henrique Lima Da Silva entrou.
[08:17] Paulo Henrique Lima Da Silva: Obrigado por aguardar, já iremos atender.
[08:22] Paulo Henrique Lima Da Silva: Olá, bem vindo ao suporte, sou o Paulo. Por gentileza informe seu nome e o motivo do contato.
[08:23] Guest: Diego
[08:23] Guest: Preciso de liberação para pedir placa principal de samsung 4020.
[08:28] Paulo Henrique Lima Da Silva: o que ocorre com o equipamento e como indentificou a falha nessa peça?
[08:30] Guest: Não imprime. 
Troquei o ponto e cabo de rede, mesmo assim problema continua. Luz da entrada de rede estão apagadas, testei com meu notebook ponto a ponto, não comunica. Fiz memory clear e atualização de firmware, não resolveu. 
Não há sinal de mau uso.
[08:32] Guest: Pode encerrar o atendimento por gentileza.
Obrigado.
[08:32] Paulo Henrique Lima Da Silva: resolvido?
[08:32] Guest: Resolvido.
[08:32] Paulo Henrique Lima Da Silva: ok, agradecemos seu contato.
[08:33] System: Paulo Henrique Lima Da Silva encerrou a conversa.
</t>
  </si>
  <si>
    <t>IMS0064104</t>
  </si>
  <si>
    <t xml:space="preserve">[08:44]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VRMT3VQQmwzMURVWEhYcXJaMjZMUT09VFQtNncxZzVfUnl0cUs5NkpmbF9XQTVKcjRUcWpTVXpxeEN4aU5SWGtUaEdSN2g4Tl8ya0lqckF0cG5YYVVGNmpzUjJLdkxyenM2V1pOUWJLLVd5YmFleFJtYW9SUjBlR0M2OUtCSWdLWW1lN0k5OTRHS3pLbGdHZFF0LThEd1gwNXdsRWlEeFpzZExCLXp4Sk1lbFYwTnVRUEZ1RHBSZW13ZFJOLXhI77eu77ev&amp;target_url=https%3A%2F%2Fux.simpress.com.br)
[08:44] Virtual Agent: Excelente! Agora, para que eu consiga te ajudar, escolha a opção que mais te representa:
[08:44] Guest: Sou Técnico
[08:44] Virtual Agent: Por favor, digite o seu e-mail:
[08:44] Guest: Gcfurjan@simpress.com.br
[08:44] Virtual Agent: Escolha uma opção:
[08:44] Guest: Atendimento com OS 
[08:44] Virtual Agent: Digite a sua ordem de serviço. 
Exemplo: 3123913
[08:45] Guest: 6654422
[08:45] Virtual Agent: Que tipo de atendimento você precisa?
[08:45] Guest: Apoio Técnico
[08:45] Virtual Agent: 
[08:45] Virtual Agent: As informações estão corretas?
[08:45] Guest: Não
[08:45] Virtual Agent: Consegui te ajudar?
[08:46] Guest: Não
[08:46] Virtual Agent: Anotado! Sua opinião faz toda a diferença. 
Agora, me conta: quer finalizar o atendimento ou voltar ao menu inicial?
[08:46] Guest: Voltar ao menu inicial
[08:46]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XZBRFJfbVVXazdLdjRyXzlyd0cwZz09ak5ZbTVlYUQyRFFmVnRVb1ZvdDNJMmVWaDEzc0YySGttaGtBV3gwUkpxbHc1eVZaenZxc1FoLUEzWHlObDdwYXQ5X1h1WklhYm5yWHNKQ1FxYzJFRE1oVm1zcDdwaWppWUpsV1RrV3Y0OERWWURZdklFNUNwUjcyWms0YWlkcFJTeUhock5Sdmlib0I2MmJlM1ZtQVA1dXNNVk5xN0ZYb2YweXN1WXYw77eu77ev&amp;target_url=https%3A%2F%2Fux.simpress.com.br)
[08:46] Virtual Agent: Excelente! Agora, para que eu consiga te ajudar, escolha a opção que mais te representa:
[08:46] Guest: Sou Técnico
[08:46] Virtual Agent: Por favor, digite o seu e-mail:
[08:46] Guest: Gcfurjan@simpress.com.br
[08:46] Virtual Agent: Escolha uma opção:
[08:46] Guest: Atendimento com OS 
[08:46] Virtual Agent: Digite a sua ordem de serviço. 
Exemplo: 3123913
[08:46] Guest: 6654422
[08:46] Virtual Agent: Que tipo de atendimento você precisa?
[08:47] Guest: Apoio Técnico
[08:47] Virtual Agent: 
[08:47] Virtual Agent: As informações estão corretas?
[08:47] Guest: Sim
[08:47] Virtual Agent: Certo, preciso que me informe o código de defeito do equipamento. 
Exemplos: U1-XXXX ou 99.XX.XX
[08:47] Guest: Ecgh
[08:47] Virtual Agent: Desculpe, não encontrei esse modelo/código de defeito em nosso banco de dados. 😔
Vamos tentar  novamente?
[08:47] Virtual Agent: Lembre-se de escrever exatamente como está no painel da máquina ou no log de eventos.
[08:47] Virtual Agent: Certo, preciso que me informe o código de defeito do equipamento. 
Exemplos: U1-XXXX ou 99.XX.XX
[08:47] Guest: Dgggfs
[08:47] Virtual Agent: Desculpe, não encontrei esse modelo/código de defeito em nosso banco de dados. 😔
Vamos tentar  novamente?
[08:47] Virtual Agent: Lembre-se de escrever exatamente como está no painel da máquina ou no log de eventos.
[08:47] Virtual Agent: Certo, preciso que me informe o código de defeito do equipamento. 
Exemplos: U1-XXXX ou 99.XX.XX
[08:48] Guest: Sfhf
[08:48] Virtual Agent: Ops, realmente não consegui encontrar o modelo/código de defeito que digitou.
Mas sem problemas, vou te encaminhar a nossa equipe de atendimento para que obtenha mais informações.
[08:48] Virtual Agent: Aguarde um instante que estou te encaminhando a um de nossos analistas do suporte técnico!
[08:48] [PRIVATE] System: Valdeir Vilela Ferreira De Novais entrou.
[08:48] Valdeir Vilela Ferreira De Novais: Obrigado por aguardar, já iremos atender.
[08:48] Guest: Ok
[08:57] Valdeir Vilela Ferreira De Novais: Bom dia, sou Valdeir em que posso ajudar?
[08:58] Guest: Opa tudo bem valdeir aqui quem fala é Gustavo tec da simpress
[08:58] Guest: Vcs recebem áudio ou vou ter que escrever toda a situação?
[09:00] Valdeir Vilela Ferreira De Novais: recebemos áudio, mas pode resumir o que ocorre
[09:00] Guest: Bom se vou ter que escrever vou logo começar.  Este equipamento que estou atendendo ja teve sua TT liberada mas estava sendo atendido através de uma OS de outro equipamento esta qual nO me recordo o número. Gostaria de validar ctg novamente esse processo de TT
[09:01] Guest: Todos os testes ja foram feitos e validados anteriormente ou seja é  so ser validado o processo mesmo
[09:02] Valdeir Vilela Ferreira De Novais: vou te mandar o boletim do processo de troca técnica só um minuto
[09:03] Valdeir Vilela Ferreira De Novais: @L[https://simpress.service-now.com/api/now/v1/cs/media/EFImODLwyGGekbSa4OK2DgOlsABjmQdJpkPacZNyttr0xNmyCN2xQyFwDvA6JI8l|7dae1279-5d2f-4be8-b7e1-042bf8bbff74.pdf]
[09:04] Guest: A nao pasa por liberação de vcs isso?
[09:05] Valdeir Vilela Ferreira De Novais: não mais, a aprovação ocorre diretamente com o supervisor
[09:05] Guest: Perfeito
[09:05] Guest: Muito obrigado
[09:07] Valdeir Vilela Ferreira De Novais: de nada 👍
[09:28] System: Valdeir Vilela Ferreira De Novais encerrou a conversa.
</t>
  </si>
  <si>
    <t>IMS0064105</t>
  </si>
  <si>
    <t xml:space="preserve">[08:45] Guest: Bom dia
[08:45]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1FOQXhwdmlGZ0VsZDJnZzgyd3NsZz09U2lWYmw3Unk2S29XMV94V2dvbEZtZl8xMUszYnVlMDN0NDN4TG5UZy1LN25aYy1lcVRMMnhmY2dJOElDSWlFQXZKalU1RlYwTkIwajZ1X0Z0WTBTSUZjM0lvQlN4Tm1JTGJDemE5Zk9YcTJ1amc3TUJSR2NFOExadXc1cDFaVUF0YnFMci15eDVvNVE1ZEpISkhOQ0dBdExDUlIwbmtDV1VGc0lWdDA177eu77ev&amp;target_url=https%3A%2F%2Fux.simpress.com.br)
[08:45] Virtual Agent: Excelente! Agora, para que eu consiga te ajudar, escolha a opção que mais te representa:
[08:45] Guest: Sou Técnico
[08:45] Virtual Agent: Por favor, digite o seu e-mail:
[08:45] Guest: Williamairespeters@gmail.com
[08:45] Virtual Agent: Escolha uma opção:
[08:46] Guest: Atendimento com OS 
[08:46] Virtual Agent: Digite a sua ordem de serviço. 
Exemplo: 3123913
[08:46] Guest: 6652152
[08:46] Virtual Agent: Que tipo de atendimento você precisa?
[08:47] Guest: Liberação de Placas
[08:47] Virtual Agent: Antes de transferir seu atendimento, preciso de algumas informações.
[08:47] Virtual Agent: Para obter o uso de liberação de placas, digite abaixo qual tipo de placa quer:
[08:47] Guest: Placa principal
[08:47]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[08:47] Virtual Agent: Para que eu possa compreender o erro, por favor me informe o que ocorre conforme as opções abaixo:
- **Não comunica via rede ou USB**
- **Não inicializa**
- **Sem tensão (tensão saída) para motores/sensores.**
[08:47] Virtual Agent: @L[https://simpress.service-now.com/imagem (1)_1757357503193.jpg|imagem (1)_1757357503193.jpg]
[08:47] Virtual Agent: Me informe qual das situações acima acontece:
[08:47] Guest: Não inicializa
[08:47]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[08:47] Virtual Agent: Como está a alimentação da placa principal?
[08:48] Guest: Normal. 5v e 24v
[08:48] Virtual Agent: Conseguiu fazer a atualização de Recovery e Firmware?
[08:48] Guest: Sim.
[08:48] Virtual Agent: Por último como foi o teste do painel?
[08:49] Guest: Normal.
[08:49] Virtual Agent: Registrei as informações e um analista irá validar de acordo com o Diagrama Eletrico deste modelo.
Esta evidencia será registrada para autorizar a liberação da peça.
[08:49] Virtual Agent: Aguarde um instante que estou te encaminhando a um de nossos analistas do suporte técnico!
[08:49] [PRIVATE] System: Claudio Augusto Alves Da Silva Junior entrou.
[08:49] Claudio Augusto Alves Da Silva Junior: Obrigado por aguardar, já iremos atender.
[08:54] Claudio Augusto Alves Da Silva Junior: Olá, Sou Claudio estou iniciando seu atendimento:
Por favor informe seu NOME: 
e em que te ajudo ?
[08:54] Guest: William.
[08:55] Guest: Hp 432 quando está imprimido do nada . Reinicia o equipamento.
[08:55] Guest: Realizado a tensão de entrada e saída da fonte normal.
[08:56] Guest: Realizado atualização de firmware  tudo normal. Mas do nada o equipamento reinicia no meio do processo.
[08:57] Guest: Como o chamado é garantia hp. Entrei em contato para saber se precisa liberação para solicitar a placa principal.?
[08:57] Claudio Augusto Alves Da Silva Junior: sim, o processo só muda em caso de Troca tecnica e em caso de mau uso 
[08:58] Claudio Augusto Alves Da Silva Junior: já efetuou teste sem o cabo de rede só com impressão de relatorio ?
[08:58] Guest: Sim. Reinicia tanbem. Imprimi ou faz copia de umas 15 páginas e do nada reinicia
[08:59] Claudio Augusto Alves Da Silva Junior: me passa as tensoes de tomada para registro 
[08:59] Guest: F/n115v .
F/t 110v
T/n 0,8v
[09:01] Claudio Augusto Alves Da Silva Junior:  liberado fonte  260119-000109
[09:02] Guest: Liberou a fonte ?
[09:02] Guest: Ou placa principal?
[09:02] Claudio Augusto Alves Da Silva Junior: escrevi errdo 
[09:02] Claudio Augusto Alves Da Silva Junior: é principal 
[09:02] Guest: Ok.
[09:02] Guest: Obrigado
[09:03] Claudio Augusto Alves Da Silva Junior: ✌️
</t>
  </si>
  <si>
    <t>IMS0064124</t>
  </si>
  <si>
    <t xml:space="preserve">[09:08] Guest: Bom dia
[09:08]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0ZWblI3TEhMZTVCOVY5RkJoeTVFdz09RDdtVmxzTWZKWlZXSkxuM0NYa1BWWHBldzBGTFN6U3dpUW56SVZDOGszbUMwck00NzdqYUpGREh1OEg0YWhjVGZwanNzUkZHcDkxNHpUbEhabmxhcFR3Mm9nTUdiZjg2aHByWkU5eHJnOXVmRjYzalM0Z0ZaUjlkRDBoVWp6R2NKU1JvdXVObmJEYmstZW4xWjlxeUpOUERYRlNlMXVWb3MtTUdJMG5Q77eu77ev&amp;target_url=https%3A%2F%2Fux.simpress.com.br)
[09:08] Virtual Agent: Excelente! Agora, para que eu consiga te ajudar, escolha a opção que mais te representa:
[09:08] Guest: Sou Técnico
[09:08] Virtual Agent: Por favor, digite o seu e-mail:
[09:08] Guest: Csnicacio@simpress.com.br
[09:08] Virtual Agent: Escolha uma opção:
[09:08] Guest: Atendimento com OS 
[09:08] Virtual Agent: Digite a sua ordem de serviço. 
Exemplo: 3123913
[09:09] Guest: 6646122
[09:09] Virtual Agent: Que tipo de atendimento você precisa?
[09:09] Guest: Liberação ADF
[09:09] Virtual Agent: Selecione a opção desejada:
[09:09] Guest: Código de erro
[09:09] Virtual Agent: Certo, preciso que me informe o código de defeito do equipamento. 
Exemplos: U1-XXXX ou 99.XX.XX
[09:09] Guest: 67892
[09:09] Virtual Agent: Desculpe, não encontrei esse modelo/código de defeito em nosso banco de dados. 😔
Vamos tentar  novamente?
[09:09] Virtual Agent: Lembre-se de escrever exatamente como está no painel da máquina ou no log de eventos.
[09:09] Virtual Agent: Certo, preciso que me informe o código de defeito do equipamento. 
Exemplos: U1-XXXX ou 99.XX.XX
[09:09] Guest: Twgsgs6
[09:09] Virtual Agent: Desculpe, não encontrei esse modelo/código de defeito em nosso banco de dados. 😔
Vamos tentar  novamente?
[09:09] Virtual Agent: Lembre-se de escrever exatamente como está no painel da máquina ou no log de eventos.
[09:09] Virtual Agent: Certo, preciso que me informe o código de defeito do equipamento. 
Exemplos: U1-XXXX ou 99.XX.XX
[09:10] Guest: Gsgs
[09:10] Virtual Agent: Ops, realmente não consegui encontrar o modelo/código de defeito que digitou.
Mas sem problemas, vou te encaminhar a nossa equipe de atendimento para que obtenha mais informações.
[09:10] Virtual Agent: Aguarde um instante que estou te encaminhando a um de nossos analistas do suporte técnico!
[09:10] [PRIVATE] System: Rosalino Oliveira Carneiro entrou.
[09:10] Rosalino Oliveira Carneiro: Obrigado por aguardar, já iremos atender.
[09:11] Guest: Ok
[09:11] Rosalino Oliveira Carneiro: bom dia sou ROSALINO em que posso ajudar
[09:12] Guest: Bom dia rosalino 
Adf via orcamento preciso de liberação? 
Adf aqui no cliente foi trocado a 3 meses e aparentemente foi aberto de modo indevido esta bem frouxo o miolo
[09:13] Rosalino Oliveira Carneiro: orçamento não precisa de liberação
</t>
  </si>
  <si>
    <t>IMS0064126</t>
  </si>
  <si>
    <t xml:space="preserve">[09:09] Guest: Bom dia
[09:09]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k1QdEF2NFdXQ1Fsa1Z2czJlRnlLdz09bWVybjdRV1g0RVNsTVNGSENoQ2VRTzBrZktVZGVBTFlGSDRZNUVsYm9DeHhpQXd2SmduMTVmNjg0bFhMYmdaS0YwY0VERmlNOUhhaXRWN0x4MjNuUHlydnpZcGtUTk1Eb0NaTUE2cUt1SzJmb2lyNG84aklMOWlxN09Gd2R1OHBVb1JlTlIxVGRVaVNzdmdQWTU5ZmZMR1NVelJ6SVp6bTRuTDkxWERR77eu77ev&amp;target_url=https%3A%2F%2Fux.simpress.com.br)
[09:09] Virtual Agent: Excelente! Agora, para que eu consiga te ajudar, escolha a opção que mais te representa:
[09:10] Guest: Sou Técnico
[09:10] Virtual Agent: Por favor, digite o seu e-mail:
[09:10] Guest: blazarim@simpress.com.br
[09:10] Virtual Agent: Escolha uma opção:
[09:10] Guest: Atendimento com OS 
[09:10] Virtual Agent: Digite a sua ordem de serviço. 
Exemplo: 3123913
[09:10] Guest: 6631885
[09:10] Virtual Agent: Que tipo de atendimento você precisa?
[09:10] Guest: Liberação de Placas
[09:10] Virtual Agent: Antes de transferir seu atendimento, preciso de algumas informações.
[09:10] Virtual Agent: Para obter o uso de liberação de placas, digite abaixo qual tipo de placa quer:
[09:11] Guest: Placa principal
[09:11]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[09:11] Virtual Agent: Para que eu possa compreender o erro, por favor me informe o que ocorre conforme as opções abaixo:
- **Não comunica via rede ou USB**
- **Não inicializa**
- **Sem tensão (tensão saída) para motores/sensores.**
[09:11] Virtual Agent: @L[https://simpress.service-now.com/imagem (1)_1757357503193.jpg|imagem (1)_1757357503193.jpg]
[09:11] Virtual Agent: Me informe qual das situações acima acontece:
[09:11] Guest: Não inicializa
[09:11]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[09:11] Virtual Agent: Como está a alimentação da placa principal?
[09:11] Guest: Ok
[09:11] Virtual Agent: Conseguiu fazer a atualização de Recovery e Firmware?
[09:11] Guest: Não
[09:11] Virtual Agent: Por último como foi o teste do painel?
[09:11] Guest: Com erro
[09:11] Virtual Agent: Registrei as informações e um analista irá validar de acordo com o Diagrama Eletrico deste modelo.
Esta evidencia será registrada para autorizar a liberação da peça.
[09:11] Virtual Agent: Aguarde um instante que estou te encaminhando a um de nossos analistas do suporte técnico!
[09:13] [PRIVATE] System: Marcos Geanini Cabral Araujo entrou.
[09:13] Marcos Geanini Cabral Araujo: Obrigado por aguardar, já iremos atender.
[09:15] Marcos Geanini Cabral Araujo: Bom Dia tudo bem ?
Sou o Marcos Analista de Suporte da Simpress, como posso te ajudar?
[09:15] Guest: Bom dia, Marcos, tudo bem?
[09:15] Guest: Estou com uma 4003fdw que está com o painel congelado, branco
[09:16] Guest: Fiz contato com o suporte no primeiro atendimento, fiz os testes, passei as informações da tensão, placas, etc, e foi orientada a troca da formatter. Substitui ela, porém continua. Acredito que seja o painel
[09:16] [PRIVATE] Guest: @L[https://simpress.service-now.com/api/now/v2/cs/media/DuykxandEepyv4Sy0E7YEfRAo3IdABfQkQObop2zLGKNQWtTpIQTHjCjQwrTqivI|ME279c3f30682e511e2cfc45f6cf01dbb9.jpg]
[09:16] Guest: Fica somente assim, e piscando o led do wi-fi
[09:19] Marcos Geanini Cabral Araujo: entendi 
[09:20] Marcos Geanini Cabral Araujo: seu diagnóstico é problema no painel ?
[09:20] Guest: Sim
[09:22] Marcos Geanini Cabral Araujo: ok aguarde um momento 
[09:27] Guest: Tudo bem
[09:36] Marcos Geanini Cabral Araujo: PAINEL LIBERADO NA O.S 260119-000162
[09:36] Guest: Obrigado
[09:36] Guest: Bom dia
[09:36] Marcos Geanini Cabral Araujo: POR NADA 
</t>
  </si>
  <si>
    <t>IMS0064142</t>
  </si>
  <si>
    <t>Paulo  Vinícius</t>
  </si>
  <si>
    <t xml:space="preserve">[09:26] Guest: Opa
[09:26]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DhtV3pvQU5tSFNqRVZqdzhKSkRSdz09MXZ4RWdYT0pweEczVWxFU2gzQWtLQ1ZCdUU0cExWbWs1M3F2MngybDRrN0FFTEZMSDVKeDhLSmU0dkhOMmVtN0ZHS2d4VGFYdlZIaW5XckhhZWw4NHZ1ZUwwaTZUYkxqekZIWlNEeHdidWhrMDY3OWpINjBFWU9SeF9MbTJIdVBJakt1YjdtTnRzbHNNWThnTGhyaXVrT3hHMUFYNXhTN1hndGVCa1hl77eu77ev&amp;target_url=https%3A%2F%2Fux.simpress.com.br)
[09:26] Virtual Agent: Excelente! Agora, para que eu consiga te ajudar, escolha a opção que mais te representa:
[09:26] Guest: Sou Técnico
[09:26] Virtual Agent: Por favor, digite o seu e-mail:
[09:26] Guest: Repromaqtecnico@gmail.com
[09:26] Virtual Agent: Escolha uma opção:
[09:26] Guest: Atendimento com OS 
[09:26] Virtual Agent: Digite a sua ordem de serviço. 
Exemplo: 3123913
[09:27] Guest: 1223249
[09:27] Virtual Agent: Parece que este não é um código de OS válido. 
Por favor, digite apenas o código da OS sem pontos ou espaços.
[09:27] Virtual Agent: Digite a sua ordem de serviço. 
Exemplo: 3123913
[09:28] Guest: 6585693
[09:28] Virtual Agent: Que tipo de atendimento você precisa?
[09:28] Guest: Apoio Técnico
[09:28] Virtual Agent: Obrigada pela informações.
Encontrei as seguintes informações sobre sua Ordem de Serviço.
Número: 6585693
Nome Técnico: TÉCNICO SIMPRESS 
Status: Em tratativa interna 
Descrição: Impressora não esta processando os documento favor formatar ou executar memory clean na impressora.
Silveira, Jessica Magalhaes
+553732491121
Jessica.Silveira@saint-gobain.com
QUALIDADE 
Data de Abertura: 03/12/2025 
Data de Atendimento: 16/12/2025
Data de Finalização:  
[09:28] Virtual Agent: As informações estão corretas?
[09:28] Guest: Sim
[09:28] Virtual Agent: Certo, preciso que me informe o código de defeito do equipamento. 
Exemplos: U1-XXXX ou 99.XX.XX
[09:29] Guest: S7-1210
[09:29] Virtual Agent: Desculpe, não encontrei esse modelo/código de defeito em nosso banco de dados. 😔
Vamos tentar  novamente?
[09:29] Virtual Agent: Lembre-se de escrever exatamente como está no painel da máquina ou no log de eventos.
[09:29] Virtual Agent: Certo, preciso que me informe o código de defeito do equipamento. 
Exemplos: U1-XXXX ou 99.XX.XX
[09:29] Guest: S7-1210
[09:29] Virtual Agent: Desculpe, não encontrei esse modelo/código de defeito em nosso banco de dados. 😔
Vamos tentar  novamente?
[09:29] Virtual Agent: Lembre-se de escrever exatamente como está no painel da máquina ou no log de eventos.
[09:29] Virtual Agent: Certo, preciso que me informe o código de defeito do equipamento. 
Exemplos: U1-XXXX ou 99.XX.XX
[09:29] Guest: U1-2320
[09:29] Virtual Agent: Ops, realmente não consegui encontrar o modelo/código de defeito que digitou.
Mas sem problemas, vou te encaminhar a nossa equipe de atendimento para que obtenha mais informações.
[09:29] Virtual Agent: Aguarde um instante que estou te encaminhando a um de nossos analistas do suporte técnico!
[09:29] [PRIVATE] System: Valdeir Vilela Ferreira De Novais entrou.
[09:29] Valdeir Vilela Ferreira De Novais: Obrigado por aguardar, já iremos atender.
[09:35] Valdeir Vilela Ferreira De Novais: Bom dia, sou Valdeir em que posso ajudar?
[09:37] Guest: Bom dia Valdeir.
[09:40] Guest: Estou com uma samsung X4300, quando liga  ela os motores nao gira e também quando entro em simulação para girar os motores ela também nao roda. Ja troquei o HD , já fiz recovery, medi a tensão na placa fonte de 5v e 24v esta normal e também troquei a placa PCB e defeito continua a mesma coisa. Não aparece nenhum código de erro na  tela também.
[09:42] Valdeir Vilela Ferreira De Novais: como esse problema se iniciou? qial o relato do cliente?
[09:43] Guest: O equipamento teve um atolamento, o cliente retirou a folha garrafa e quando fechou a porta lateral o equipamento ficou nesse estado.
[09:44] Valdeir Vilela Ferreira De Novais: é uma possibilidade algo estar quebrado ou fora do lugar já que ocorreu após o atolamento
[09:45] Guest: Não tem nada quebrado ou fora do lugar já verifiquei.
[09:45] Valdeir Vilela Ferreira De Novais: qual é o seu diagnóstico?
[09:53] Guest: Após a realização de todos procedimentos realizados, é a necessidade dev troca técnica do equipamento. Ressalto que o cliente encontra-se parado desde do ano passado,  o que vem gerando a insatisfação .
[09:54] Valdeir Vilela Ferreira De Novais: @L[https://simpress.service-now.com/api/now/v1/cs/media/zHcFhS8wO6vlYvIpxtBNyVOrJgLcTLJw9JNKCnNiEF9oatlbd7Hn2xQEVIasLFYx|7dae1279-5d2f-4be8-b7e1-042bf8bbff74.pdf]
[09:54] Valdeir Vilela Ferreira De Novais: esse é o guia de troca técnica só seguir o processo
[09:56] Guest: Ok, vou solicitar. Obrigado
[09:57] Valdeir Vilela Ferreira De Novais: de nada
[10:13] System: Valdeir Vilela Ferreira De Novais encerrou a conversa.
</t>
  </si>
  <si>
    <t>IMS0064155</t>
  </si>
  <si>
    <t xml:space="preserve">[09:32] Guest: Bom dia
[09:32]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HkyMGk2Yml6VUt1WHVyNDZLTkxJdz09NlFWcU11SmZ2ZXh3ZEJRYlpfTTdfdDZqWk1BcUNmN1hUdEtxWHdhUk02dzFGUlZuR0lvU2o1TTZ2M2NaWDhrd2RXMDJMRnlIeGxZeDNGQ0ozMHpPdFJhc3hjanozRzlYQWZWLVhpbFJwaWkzMHRFa0lkd3JPZU05T0doQkM2aDVkSk5FaXBwWlZLUkNuczJ2WDdpaUVhbEJGSDQwRGFiWXYtOWZGcWpi77eu77ev&amp;target_url=https%3A%2F%2Fux.simpress.com.br)
[09:32] Virtual Agent: Excelente! Agora, para que eu consiga te ajudar, escolha a opção que mais te representa:
[09:32] Guest: Sou Técnico
[09:32] Virtual Agent: Por favor, digite o seu e-mail:
[09:32] Guest: mrsato@simpress.com.br
[09:32] Virtual Agent: Escolha uma opção:
[09:32] Guest: Atendimento com OS 
[09:32] Virtual Agent: Digite a sua ordem de serviço. 
Exemplo: 3123913
[09:32] Guest: 6652213
[09:32] Virtual Agent: Que tipo de atendimento você precisa?
[09:33] Guest: Atendimento PC’s e Note
[09:33] Virtual Agent: Por favor, descreva em poucas palavras qual problema está acontecendo com o equipamento:
[09:33] Guest: Não liga
[09:33] Virtual Agent: Ok, agora envie uma foto do erro apresentado.
[09:34] Virtual Agent: Aguarde um instante que estou te encaminhando a um de nossos analistas do suporte técnico!
[09:34] [PRIVATE] System: Claudio Augusto Alves Da Silva Junior entrou.
[09:34] Claudio Augusto Alves Da Silva Junior: Obrigado por aguardar, já iremos atender.
[09:36] Claudio Augusto Alves Da Silva Junior: Olá, Sou Claudio estou iniciando seu atendimento:
Por favor informe seu NOME: 
e em que te ajudo ?
[09:36] Guest: Bom dia Claudio,  td bem
[09:39] Guest: Cláudio,  na sexta-feira feira fiz o atendimento com o Samuel e ele liberou a placa mãe.  Fiz o pedido no OFS  normalmente com as informações.  Hoje a OS voltou para atendimento. Estou no cliente e não enviaram a peça. A mesa informou que possívelmente foi um erro no sistema.
[09:40] Guest: A mesa pediu para passar novamente pelo suporte.
[09:42] Claudio Augusto Alves Da Silva Junior: a liberação esta aqui 
[09:42] Claudio Augusto Alves Da Silva Junior: o q não consta no sistema é o pedido da peça 
[09:43] [PRIVATE] Guest: @L[https://simpress.service-now.com/api/now/v2/cs/media/EMoMxIgvClxSWBpN2ilI8rsmEPK2nRnu9gVcsU6TSQCyjLsw2geaEhLpItXn8TBR|ME155aae1f364e2d6cc94aec0708b0a343.jpg]
[09:43] Claudio Augusto Alves Da Silva Junior: pede de novo 
[09:43] Guest: Posso fazer novamente com a liberação de sexta-feira?
[09:43] Claudio Augusto Alves Da Silva Junior: o sistema não registrou o pedido 
[09:43] Claudio Augusto Alves Da Silva Junior: sim
[09:43] Guest: Blz
[09:44] Guest: Obrigado Cláudio
[09:44] Claudio Augusto Alves Da Silva Junior: ✌️
[09:56] System: Claudio Augusto Alves Da Silva Junior encerrou a conversa.
</t>
  </si>
  <si>
    <t>IMS0064159</t>
  </si>
  <si>
    <t>Vinicius Alberto Januario Alberto Januario</t>
  </si>
  <si>
    <t xml:space="preserve">[09:34] Guest: bom dia
[09:34]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GVDeURUdG1sZjJTRkZKc2xMd1c3dz09U3hBTFZ5M0VFenJGZVotWmVWR3R6el9GOXVTb0tvWTJSVFJMRjlCRHdFcnU3bl9FMkRBUFNXNVdaZXJTQWZYRGlqdjFFbFRyZkJaRWNuNll4YUxRd1ZaVVRxOUVBdDUzeXhpSno0VmhQMGFpUV9ybXhvSzlvYXhWSnNwWmNOX0lGNlFDU2ltS05iMkJRRjQ4ZVdJUXpKNDhuRGt3eXJUcGxMSWZaTGVR77eu77ev&amp;target_url=https%3A%2F%2Fux.simpress.com.br)
[09:34] Virtual Agent: Excelente! Agora, para que eu consiga te ajudar, escolha a opção que mais te representa:
[09:34] Guest: Sou Técnico
[09:34] Virtual Agent: Por favor, digite o seu e-mail:
[09:34] Guest: vajanuario@simpress.com.br
[09:34] Virtual Agent: Escolha uma opção:
[09:34] Guest: Atendimento sem OS
[09:34] Virtual Agent: Você selecionou a opção de acesso sem OS. 
Caso o seu atendimento possua OS, o atendente do suporte irá recusar o seu atendimento!
Deseja continuar?
[09:34] Guest: Sim
[09:34] Virtual Agent: Como você gostaria de prosseguir?
[09:34] Guest: Apoio Técnico
[09:35] Virtual Agent: Sobre qual modelo de equipamento deseja mais informações?
[09:35] Virtual Agent: Por favor, digite o modelo:
[09:35] Guest: Zebra ZQ630 Plus
[09:35] Virtual Agent: Agora, preciso do código de defeito do equipamento. 
Exemplos: U1-xxx ou S1-xxx ou 31- 4321
Você possui o código?
[09:35] Guest: Não possuo o código
[09:35] Virtual Agent: Aguarde um instante que estou te encaminhando a um de nossos analistas do suporte técnico!
[09:35] [PRIVATE] System: Rosalino Oliveira Carneiro entrou.
[09:35] Rosalino Oliveira Carneiro: Obrigado por aguardar, já iremos atender.
[09:35] Rosalino Oliveira Carneiro: bom dia sou ROSALINO em que posso ajudar
[09:35] Guest: bom dia, beleza?
[09:36] Guest: estou com um equipamento aqui
[09:36] Guest: zebra ZQ630 Plus
[09:36] Guest: acabei de tirar da caixa
[09:36] Guest: estou tentando fazendo a configuração da rede sem fio dela
[09:36] Guest: via zebra setup utilities
[09:37] Guest: e o ícone do wi-fi não altera após a configuração
[09:37] Guest: e não pega o IP DHCP
[09:37] Rosalino Oliveira Carneiro: chegou a resetar ela
[09:38] [PRIVATE] Guest: @L[https://simpress.service-now.com/api/now/v2/cs/media/ecf4QdPkjNjnrZLgaks2bduBuX082c23LOtm9yh5tvt5yycjeukKVXmJ40fAqdHc|ME5ee00f18ae340bf4f12d7a6aa14145b3.jpg]
[09:38] Guest: Sim
[09:38] Guest: E atualizei a firmware também
[09:41] Rosalino Oliveira Carneiro: ela não pega ip nenhum
[09:41] Guest: não pega, depois que eu faço a config da rede no zebra utilities
[09:42] Guest: ela da um reiniciar, como se tivesse replicando
[09:42] Rosalino Oliveira Carneiro: direto nela voce tentou configurar
[09:42] Guest: mas quando sobe, fica sem o nenhum IP
[09:43] Rosalino Oliveira Carneiro: o wi-fi é 2.4ghz
[09:46] Guest: sim
[09:48] Rosalino Oliveira Carneiro: conforme os teste que você fez qual o seu diagnostico?
[09:52] Rosalino Oliveira Carneiro: tentou utilizar a rede do celular ou do not
</t>
  </si>
  <si>
    <t>IMS0064177</t>
  </si>
  <si>
    <t xml:space="preserve">[09:55] Guest: Olá bom dia
[09:55]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tNbjgta0RIUGlDSm83bXZTRll0dz09NlJ4OF9QeVJjTnA3Mk9mNEZTVm1QWUQteE5lMUp0b0EwNF9wVW9LRTgxLUFLTWR6Q0o2NS1OTzAzTGYyb0JpU3JqWDJZZGZELU9WcmVzZ1ViMjMwSGdzZHVBa1owT182VUZDQU9fYWN0d1pHdTdPNk9Gb2M5M1FHLThQN3c0cWFrOXI3ay1KaHE5dkpqYzNOOWZXOVhyZXctVmVLcnJNQ2lYbEdQZE4t77eu77ev&amp;target_url=https%3A%2F%2Fux.simpress.com.br)
[09:55] Virtual Agent: Excelente! Agora, para que eu consiga te ajudar, escolha a opção que mais te representa:
[09:55] Guest: Sou Técnico
[09:55] Virtual Agent: Por favor, digite o seu e-mail:
[09:55] Guest: jc033527@gmail.com
[09:55] Virtual Agent: Escolha uma opção:
[09:55] Guest: Atendimento com OS 
[09:55] Virtual Agent: Digite a sua ordem de serviço. 
Exemplo: 3123913
[09:55] Guest: 6581236
[09:55] Virtual Agent: Que tipo de atendimento você precisa?
[09:55] Guest: Apoio Técnico
[09:55] Virtual Agent: Obrigada pela informações.
Encontrei as seguintes informações sobre sua Ordem de Serviço.
Número: 6581236
Nome Técnico: TÉCNICO SIMPRESS 
Status: Aceito 
Descrição: Situação: Impressora com só fica com a tela branca e não inicializa, já foi desligada e religada e não Necessário acompanhamento de um técnico no local. Contato do local  :  Tatiane de Souza Martins  / 62 99376-0133 / Tatiane.SMartins@telefonica.com - OBS: para liberação necessário envio de dados do técnico (NOME/RG/CPF/PLACA DO CARRO).  
Data de Abertura: 01/12/2025 
Data de Atendimento: 03/12/2025
Data de Finalização:  
[09:55] Virtual Agent: As informações estão corretas?
[09:55] Guest: Sim
[09:55] Virtual Agent: Certo, preciso que me informe o código de defeito do equipamento. 
Exemplos: U1-XXXX ou 99.XX.XX
[09:56] Guest: Tela branca
[09:56] Virtual Agent: Desculpe, não encontrei esse modelo/código de defeito em nosso banco de dados. 😔
Vamos tentar  novamente?
[09:56] Virtual Agent: Lembre-se de escrever exatamente como está no painel da máquina ou no log de eventos.
[09:56] Virtual Agent: Certo, preciso que me informe o código de defeito do equipamento. 
Exemplos: U1-XXXX ou 99.XX.XX
[09:56] Guest: Tela branca
[09:56] Virtual Agent: Desculpe, não encontrei esse modelo/código de defeito em nosso banco de dados. 😔
Vamos tentar  novamente?
[09:56] Virtual Agent: Lembre-se de escrever exatamente como está no painel da máquina ou no log de eventos.
[09:56] Virtual Agent: Certo, preciso que me informe o código de defeito do equipamento. 
Exemplos: U1-XXXX ou 99.XX.XX
[09:56] Guest: Tela branca
[09:56] Virtual Agent: Ops, realmente não consegui encontrar o modelo/código de defeito que digitou.
Mas sem problemas, vou te encaminhar a nossa equipe de atendimento para que obtenha mais informações.
[09:56] Virtual Agent: Aguarde um instante que estou te encaminhando a um de nossos analistas do suporte técnico!
[09:58] Guest: Ok
[10:00] Guest: .
[10:03] Guest: .
[10:05] Guest: Olá
[10:10] [PRIVATE] System: Marcos Geanini Cabral Araujo entrou.
[10:10] Marcos Geanini Cabral Araujo: Obrigado por aguardar, já iremos atender.
[10:10] Guest: Ok
[10:11] Guest: .
[10:11] Marcos Geanini Cabral Araujo: Bom Dia tudo bem ?
Sou o Marcos Analista de Suporte da Simpress, como posso te ajudar?
[10:12] Guest: Bom dia, tudo bem e você ?
[10:12] Guest: Marcos estou com uma Samsung 4080
[10:12] Guest: Que está com problema no painel
[10:12] Guest: Na ordem de serviço anterior foi solicitado a placa do painel
[10:12] Guest: Porém não foi entregue a placa
[10:13] [PRIVATE] Guest: @L[https://simpress.service-now.com/api/now/v2/cs/media/2kksqRyVtYfi6dTMiyqSOdqoIFwyGuqinN1NLpnS0bLPhFEHAngyY5P5lMIJvPm5|ME30dbb82bbc2f0b0a581abcb3096e6dd2.jpg]
[10:15] Marcos Geanini Cabral Araujo: vopu verificar 
[10:15] Guest: Ok obrigado
[10:17] Marcos Geanini Cabral Araujo: pelo o que vi aqui a placa do painel não foi solicitada não 
[10:18] Guest: Uai estranho na ordem de serviço tinha a solicitação
[10:18] Guest: Mas consegue liberar ela por favor?
[10:18] Marcos Geanini Cabral Araujo: @L[https://simpress.service-now.com/api/now/v1/cs/media/B8WMG840yh8BQwd0V9Nt6QIs6AQWrE9e2EIFYVhFEL3zmwJdlqUaA4RFfYJNWgWY|Captura de tela 2026-01-19 101747.png]
[10:18] Marcos Geanini Cabral Araujo: nos pedidos so tem esses 4 ai 
[10:18] Marcos Geanini Cabral Araujo: ja tem liberação da placa do painel nessa O.S 
[10:19] Guest: Certo então posso solicitar aqui certo?
[10:19] Marcos Geanini Cabral Araujo: liberação da placa do painel 251203-000185
[10:19] Marcos Geanini Cabral Araujo: sim so solicitar 
[10:19] Guest: Muito obrigado e tenha um bom dia
[10:19] Marcos Geanini Cabral Araujo: por nada igualmente 
</t>
  </si>
  <si>
    <t>251203-000185</t>
  </si>
  <si>
    <t>IMS0064182</t>
  </si>
  <si>
    <t xml:space="preserve">[10:00] Guest: ??????
[10:00]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zNld2FjTmxPU0FPNmFoOVdZQnEwUT09U1c0NHdLbVctRmZIM0tWQUkxSVgzMDBHVW15OTdFVHZrNnY2RXNWWXpuTDZ3c01xY1RJSnJuM3RaRWpJaFBzY1Qta2xJd3NISm9BT1dYVE9FMjcwTWpFcTZFQ2dNb0hfQjE4VHhDbWdCdlM2bDNDN3lvN1FqU1RjQXdzRG1jVEF3UkJXNW5oeEtocG9JSV9SLThuUDF4bHNfWmsxaDQ5cnZGbEU1d3lR77eu77ev&amp;target_url=https%3A%2F%2Fux.simpress.com.br)
[10:00] Virtual Agent: Excelente! Agora, para que eu consiga te ajudar, escolha a opção que mais te representa:
[10:00] Guest: Sou Técnico
[10:00] Virtual Agent: Por favor, digite o seu e-mail:
[10:00] Guest: Drverdu@simpress.com.br
[10:00] Virtual Agent: Escolha uma opção:
[10:00] Guest: Atendimento com OS 
[10:00] Virtual Agent: Digite a sua ordem de serviço. 
Exemplo: 3123913
[10:01] Guest: 6654597
[10:01] Virtual Agent: Que tipo de atendimento você precisa?
[10:01] Guest: Apoio Técnico
[10:01] Virtual Agent: Obrigada pela informações.
Encontrei as seguintes informações sobre sua Ordem de Serviço.
Número: 6654597
Nome Técnico: TÉCNICO SIMPRESS 
Status: Aceito 
Descrição: O técnico Diego veio ontem e trocou o fusor por um novo, mas hoje o equipamento voltou a acusar erro no fusor, ele havia dito que caso o erro voltasse a acontecer poderia ser um problema na placa.
Gostaria que desse prioridade, pois o equipamento vem apresentando problemas a várias semanas. 
Data de Abertura: 16/01/2026 
Data de Atendimento: 
Data de Finalização:  
[10:01] Virtual Agent: As informações estão corretas?
[10:01] Guest: Sim
[10:01] Virtual Agent: Certo, preciso que me informe o código de defeito do equipamento. 
Exemplos: U1-XXXX ou 99.XX.XX
[10:01] Guest: Erro 50.7f.00
[10:01] Virtual Agent: Desculpe, não encontrei esse modelo/código de defeito em nosso banco de dados. 😔
Vamos tentar  novamente?
[10:01] Virtual Agent: Lembre-se de escrever exatamente como está no painel da máquina ou no log de eventos.
[10:01] Virtual Agent: Certo, preciso que me informe o código de defeito do equipamento. 
Exemplos: U1-XXXX ou 99.XX.XX
[10:01] Guest: Erro
[10:01] Virtual Agent: Desculpe, não encontrei esse modelo/código de defeito em nosso banco de dados. 😔
Vamos tentar  novamente?
[10:01] Virtual Agent: Lembre-se de escrever exatamente como está no painel da máquina ou no log de eventos.
[10:01] Virtual Agent: Certo, preciso que me informe o código de defeito do equipamento. 
Exemplos: U1-XXXX ou 99.XX.XX
[10:01] Guest: Erro
[10:01] Virtual Agent: Ops, realmente não consegui encontrar o modelo/código de defeito que digitou.
Mas sem problemas, vou te encaminhar a nossa equipe de atendimento para que obtenha mais informações.
[10:01] Virtual Agent: Aguarde um instante que estou te encaminhando a um de nossos analistas do suporte técnico!
[10:02] Guest: Bom dia
[10:02] Guest: .
[10:03] Guest: .
[10:04] Guest: Bom dia
[10:09] Guest: ???
[10:11] [PRIVATE] System: Paulo Henrique Lima Da Silva entrou.
[10:11] Paulo Henrique Lima Da Silva: Obrigado por aguardar, já iremos atender.
[10:11] Guest: Ok
[10:12] Paulo Henrique Lima Da Silva: Olá, bem vindo ao suporte, sou o Paulo. Por gentileza informe seu nome e o motivo do contato.
[10:12] Guest: Bom dia Paulo
[10:12] Guest: Tudo bem??
[10:12] Guest: Cara, estou com um equipamento modelo E57540
[10:12] Guest: Dando erro 50.7f.00
[10:13] Guest: Troquei o fusor e o problemas persiste..
[10:13] Guest: Rede elétrica está dando 122v/122v/0v
[10:13] [PRIVATE] Guest: @L[https://simpress.service-now.com/api/now/v2/cs/media/GdHkoR1gs5MnTd7oZmoAh0rhe6DkpP0eg4pHWqDvwThffyavdr1WLiW4NJLHAq3C|MEfff71d6c835053750e7e87c8910eeb4c.jpg]
[10:13] [PRIVATE] Guest: @L[https://simpress.service-now.com/api/now/v2/cs/media/zcrUyZmyYbNFdQxXPQEhaEJApJjdnHDmpQlbtXMTfmo7fDewfwkbiyiLHtDkBYgZ|MEe069a514b075f99642ea5829b6d4d96b.jpg]
[10:14] Guest: Placa fonte tem continuidade nos fusíveis.. e não tem capacitores estufados.
[10:14] Guest: O equipamento as vezes liga e imprime 2 páginas e logo dá novamente o problema.
[10:14] Paulo Henrique Lima Da Silva: bom dia
[10:15] Paulo Henrique Lima Da Silva: tudo certo, e aí?
[10:15] Paulo Henrique Lima Da Silva: momento
[10:15] Guest: Tudo certo tbm meu caro
[10:16] Paulo Henrique Lima Da Silva: nesse caso é interessante trocar o motor da fusão 
[10:16] Guest: Motor da fusão?
[10:16] Guest: Vc tem esse código aí?
[10:17] Paulo Henrique Lima Da Silva: https://simuniversidade.com.br/contents/1404509?ref=search&amp;ref_detail=HP_LJ_M552_M553_M554_M555_M577_M578_E55040_E57540_JUL_24_CPMD_v03pdf
[10:17] Paulo Henrique Lima Da Silva: pag 268
[10:17] Paulo Henrique Lima Da Silva: Run the fuser depressurization drive test in the actuator drive mode to verify that the fuser
depressurization is functioning correctly. If it is functioning correctly, replace the fuser motor.
Part number: RM2-0077-000CN
[10:17] Guest: Obrigado
[10:18] Paulo Henrique Lima Da Silva: por nada
[10:26] System: Paulo Henrique Lima Da Silva encerrou a conversa.
</t>
  </si>
  <si>
    <t>IMS0064187</t>
  </si>
  <si>
    <t xml:space="preserve">[10:03]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HNEZmdjS09NODVGTEF4YjdWaF9UQT09c0J5ZFMtRW16R19MM0xZdXFTU2xJbEg4RC1xRHBxREJMQ3BUQ1ppSGVDazFTNG5wT1JQSXM1bGZlYzM1aXg4WG9CQkRnR1Bsb21ZM213SjB4MDl4cjlTSkRjdUxGN3pQY1VIejFpLTdVNHNYQ25lZ1RFQ01lY0FwSE1sRGJLdkdmaFMtQlc1bFhKMzl3U3FQbUZrNXBzZEx1WkVoU080WUZUMU5vWnhJ77eu77ev&amp;target_url=https%3A%2F%2Fux.simpress.com.br)
[10:03] Virtual Agent: Excelente! Agora, para que eu consiga te ajudar, escolha a opção que mais te representa:
[10:03] Guest: Sou Técnico
[10:03] Virtual Agent: Por favor, digite o seu e-mail:
[10:03] Guest: Sibpereira@simpress.com.br
[10:03] Virtual Agent: Escolha uma opção:
[10:03] Guest: Atendimento com OS 
[10:03] Virtual Agent: Digite a sua ordem de serviço. 
Exemplo: 3123913
[10:04] Guest: 6639498
[10:04] Virtual Agent: Que tipo de atendimento você precisa?
[10:04] Guest: Liberação de Placas
[10:04] Virtual Agent: Antes de transferir seu atendimento, preciso de algumas informações.
[10:04] Virtual Agent: Para obter o uso de liberação de placas, digite abaixo qual tipo de placa quer:
[10:04] Guest: Placa Fonte
[10:04]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[10:04] Virtual Agent: @L[https://files.directtalk.com.br/1.0/api/file/public/7a697b45-b4c7-4991-ab7d-47fa4cee2020/content-inline|content-inline]
[10:04]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[10:04] Virtual Agent: Qual foi o erro identificado:
[10:04] Guest: Outro
[10:04] Virtual Agent: Certo, agora me informe de forma objetiva qual situação que identificou para que eu possa agilizar o diagnóstico e a liberação de placa 😉
[10:04] Virtual Agent: Por favor descreva com poucas palavras qual a situação identificada:
[10:05] Guest: Não acende painel
[10:05] Virtual Agent: Ótimo, registrei as informações e vou transferir para uma validação com um dos nossos analistas.
Esta evidencia será registrada para autorizar a liberação da peça.
[10:05] Virtual Agent: Aguarde um instante que estou te encaminhando a um de nossos analistas do suporte técnico!
[10:13] [PRIVATE] System: Valdeir Vilela Ferreira De Novais entrou.
[10:13] Valdeir Vilela Ferreira De Novais: Obrigado por aguardar, já iremos atender.
[10:13] Valdeir Vilela Ferreira De Novais: Bom dia, sou Valdeir em que posso ajudar?
[10:16] Guest: Opa
[10:17] Guest: Bom dia blz?
[10:17] Valdeir Vilela Ferreira De Novais: beleza e você?
[10:18] Guest: Estou com esse equipamento  que o problema  era a tela travava e apagava depois de um periodo
[10:18] Guest: Bao tbm
[10:18] Guest: Foi feito a troca da formater
[10:19] Guest: O problema não resolver,é agora o painel não acende
[10:19] Valdeir Vilela Ferreira De Novais: tem uma foto ou vídeo curto do defeito?
[10:19] Guest: *resolveu
[10:20] [PRIVATE] Guest: @L[https://simpress.service-now.com/api/now/v2/cs/media/2LqYIngFnHNgciOupVFPRqBthlPlBZxTBOAzT7igNW8obhsZzopvtvAwimOUOjZS|MEf8b52fdde1527ab251a10f9603cc5427.mp4]
[10:21] Valdeir Vilela Ferreira De Novais: o flat do painel você trocou?
[10:21] Guest: O flat e painel não foram trocados
[10:23] Valdeir Vilela Ferreira De Novais: tem outra máquina do mesmo modelo no local para teste do flat e painel?
[10:23] Guest: Não tem
[10:23] Valdeir Vilela Ferreira De Novais: qual é o seu diagnóstico?
[10:24] Guest: Trocar flat e painel
[10:25] Valdeir Vilela Ferreira De Novais: algum sinal de mau uso ou avaria?
[10:25] Guest: Não tem
[10:26] Valdeir Vilela Ferreira De Novais: ok só um minuto
[10:28] Valdeir Vilela Ferreira De Novais: 260119-000332 essa é a liberação para pedir o painel
[10:29] Guest: Ok obrigado
[10:29] Valdeir Vilela Ferreira De Novais: de nada
</t>
  </si>
  <si>
    <t>IMS0064188</t>
  </si>
  <si>
    <t>Adriano  Coutinho Goncalves</t>
  </si>
  <si>
    <t xml:space="preserve">[10:06] Guest: Bom dia
[10:06]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1MwT0k5VzBvUF9EZ1RoUlp2WjBfdz09MTNTRHJzYVU5YkhHbS1oSUlFa1VfTWRGdHdCUkR4NVRLeTJQTzBqS3JubkJmQWdWcUFyUEJ2YTRtOS1LbTJ3bzFwaW9JdVkxazdfTXRuSHdjSmgtdnBVY0hkVUpva1JfMS1KSDNHN0psMkdXWGV3SUhVd0p5RVEzajhhaTF5TkhqLVdobDAyTW9ZWXYzYnU3WkxGNnh2RmI5OGo3Z2MxeVJVU3pLeXRi77eu77ev&amp;target_url=https%3A%2F%2Fux.simpress.com.br)
[10:06] Virtual Agent: Excelente! Agora, para que eu consiga te ajudar, escolha a opção que mais te representa:
[10:06] Guest: Sou Técnico
[10:06] Virtual Agent: Por favor, digite o seu e-mail:
[10:06] Guest: Acgoncalves@simpress.com.br
[10:06] Virtual Agent: Escolha uma opção:
[10:06] Guest: Atendimento com OS 
[10:06] Virtual Agent: Digite a sua ordem de serviço. 
Exemplo: 3123913
[10:09] Guest: 6642422
[10:09] Virtual Agent: Que tipo de atendimento você precisa?
[10:09] Guest: Liberação de Placas
[10:09] Virtual Agent: Antes de transferir seu atendimento, preciso de algumas informações.
[10:09] Virtual Agent: Para obter o uso de liberação de placas, digite abaixo qual tipo de placa quer:
[10:10] Guest: Placa de alta
[10:10] Virtual Agent: Certo, para que eu possa  prosseguir com o processo de aprovação de troca da placa de Alta, temos algumas validações obrigatórias para que o atendimento seja concluído.
[10:10] Virtual Agent: Por favor clique em uma das opções abaixo (defeitos apresentados):
[10:10] Guest: Impressões toda preta (Chapada)
[10:10] Virtual Agent: Neste caso recomendo a sua validação referente as opções abaixo:
- **Aterramentos do equipamento (PCU, revelador e da placa de alta).**
- **Código de erro (modo técnico)**
[10:10] Virtual Agent: Agora que já validou os pontos acima, me informe por gentileza se apresentou algum erro no modo técnico.
[10:10] Guest: Não
[10:10] Virtual Agent: Neste caso sugiro validar os seguintes pontos:
- **Aterramentos do equipamento (PCU, revelador e da placa de alta).**
- **Código de erro no modo técnico**
[10:10] Virtual Agent: Aguarde um instante que estou te encaminhando a um de nossos analistas do suporte técnico!
[10:18] [PRIVATE] System: Rosalino Oliveira Carneiro entrou.
[10:18] Rosalino Oliveira Carneiro: Obrigado por aguardar, já iremos atender.
[10:18] Rosalino Oliveira Carneiro: bom dia sou ROSALINO em que posso ajudar
[10:18] Guest: Bom dia Rosalino
[10:19] Guest: Estou precisando da liberação de uma placa de alta da M4020
[10:19] Rosalino Oliveira Carneiro: descreva os teste realizados para chega ao diagnostico da peça com defeito e manda foto do erro e da peça 
[10:19] [PRIVATE] Guest: @L[https://simpress.service-now.com/api/now/v2/cs/media/lOOJXp1AeiPlZuEElALQA8qPKBVPGaxA5HIJNmK1eovA3RhRHSxpOkSt5wLNS3XD|MEb1f4f67547d8b4248735faddc9e9fffe.jpg]
[10:19] Guest: Impressão chapada
[10:20] Guest: Eu não estou agora no cliente, mas todas as impressões enviadas saem dessa forma acima.
[10:21] Rosalino Oliveira Carneiro: ok
[10:22] Guest: Testei com outra placa de outro equipamento e o problema foi sanado
[10:22] Rosalino Oliveira Carneiro:  liberação da placa de hvps  260119-000312
[10:23] Guest: Obrigado
[10:23] Guest: Tenha um bom dia
[10:23] Rosalino Oliveira Carneiro: de nada
[10:23] Rosalino Oliveira Carneiro: igualmente
[10:33] System: Rosalino Oliveira Carneiro encerrou a conversa.
</t>
  </si>
  <si>
    <t>260119-000312</t>
  </si>
  <si>
    <t>IMS0064192</t>
  </si>
  <si>
    <t xml:space="preserve">[10:09] Guest: Bom dia
[10:09]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5saEFoU0dIYVE0RlE3NUI5dkhndz09Q1pQY3FlYjZBeTkxVlNwX3lNVUxqZUFrZVFBVTk4aVJ5UFZoelJSZ3dzaFRmaTB6OFB6R1VDaVBJb0FPOGZrWFlBTVBlQmpfQUJSZUFiYl9lOXNVQmNPaEp5ZXlibUl6Y2d5UDYyTi1aaWVob2dYaU8xN0dNQjBvX29qT3g5MmdWY05Sb3hVR2ZhMnhKZzZOUnA2T3VVY200MXFMSVJ3UC1KT1R2b3JV77eu77ev&amp;target_url=https%3A%2F%2Fux.simpress.com.br)
[10:09] Virtual Agent: Excelente! Agora, para que eu consiga te ajudar, escolha a opção que mais te representa:
[10:09] Guest: Sou Técnico
[10:09] Virtual Agent: Por favor, digite o seu e-mail:
[10:10] Guest: Robertobrandao_60@hotmail.com
[10:10] Virtual Agent: Escolha uma opção:
[10:10] Guest: Atendimento com OS 
[10:10] Virtual Agent: Digite a sua ordem de serviço. 
Exemplo: 3123913
[10:13] Guest: 6655960
[10:13] Virtual Agent: Que tipo de atendimento você precisa?
[10:15] Guest: Apoio Técnico
[10:15] Virtual Agent: Obrigada pela informações.
Encontrei as seguintes informações sobre sua Ordem de Serviço.
Número: 6655960
Nome Técnico: TÉCNICO SIMPRESS 
Status: Em tratativa interna 
Descrição: a impressora não está digitalizado nem realizando Cópias. 
Data de Abertura: 16/01/2026 
Data de Atendimento: 
Data de Finalização:  
[10:15] Virtual Agent: As informações estão corretas?
[10:16] Guest: Sim
[10:16] Virtual Agent: Certo, preciso que me informe o código de defeito do equipamento. 
Exemplos: U1-XXXX ou 99.XX.XX
[10:17] Guest: 30.01.41
[10:17] Virtual Agent: Desculpe, não encontrei esse modelo/código de defeito em nosso banco de dados. 😔
Vamos tentar  novamente?
[10:17] Virtual Agent: Lembre-se de escrever exatamente como está no painel da máquina ou no log de eventos.
[10:17] Virtual Agent: Certo, preciso que me informe o código de defeito do equipamento. 
Exemplos: U1-XXXX ou 99.XX.XX
[10:18] Guest: 30.01.41
[10:18] Virtual Agent: Desculpe, não encontrei esse modelo/código de defeito em nosso banco de dados. 😔
Vamos tentar  novamente?
[10:18] Virtual Agent: Lembre-se de escrever exatamente como está no painel da máquina ou no log de eventos.
[10:18] Virtual Agent: Certo, preciso que me informe o código de defeito do equipamento. 
Exemplos: U1-XXXX ou 99.XX.XX
[10:20] Guest: 30.01.41
[10:20] Virtual Agent: Ops, realmente não consegui encontrar o modelo/código de defeito que digitou.
Mas sem problemas, vou te encaminhar a nossa equipe de atendimento para que obtenha mais informações.
[10:20] Virtual Agent: Aguarde um instante que estou te encaminhando a um de nossos analistas do suporte técnico!
[10:20] Guest: No aguardo
[10:21] Guest: 30.01.41
[10:26] [PRIVATE] System: Paulo Henrique Lima Da Silva entrou.
[10:26] Paulo Henrique Lima Da Silva: Obrigado por aguardar, já iremos atender.
[10:30] Paulo Henrique Lima Da Silva: Olá, bem vindo ao suporte, sou o Paulo. Por gentileza informe seu nome e o motivo do contato.
[10:31] Guest: No aguardo
[10:31] Guest: Fala Paulo
[10:31] Guest: Amigo tô no Navio da Marinha internet e bem ruim
[10:32] Guest: Então por favor paciência
[10:33] Guest: Equipamento com erro 30.01.41
[10:33] Guest: Não sei se vai chegar foto por mensagem está bem devagar
[10:33] [PRIVATE] Guest: @L[https://simpress.service-now.com/api/now/v2/cs/media/K09ElrAI5eTAZE08iJB9dTDmwCZTADemovbrjQzDYQsdER7kX6sLI9ThLuqZT50s|ME3ad3f08d2bb9311e846b8c8787f7b80f.jpg]
[10:35] Paulo Henrique Lima Da Silva: certo, o que já foi verificado?
[10:36] Guest: Rede elétrica OK
[10:36] Guest: Está chegando os 5. E os 24 na mesa do scanner
[10:37] Paulo Henrique Lima Da Silva: desconectou e reconetou os cabos da SCB?
[10:37] Paulo Henrique Lima Da Silva: reconectou*
[10:38] Guest: Mandei duas fotos ai
[10:39] Guest: Sim
[10:39] Paulo Henrique Lima Da Silva: me informa os valores da tomada pfvr
[10:39] Guest: Desliguei os cabos que liga e o scanner e o mesmo erro continua
[10:39] Paulo Henrique Lima Da Silva: por escrito mesmo
[10:40] [PRIVATE] Guest: @L[https://simpress.service-now.com/api/now/v2/cs/media/yS7h7VZswb8FbJ4MtikfYkvlLxrObamQejbTQkwLS3CwDJuizCrh3S5wE0m4mFNa|ME9ea5f0e12ec064c16ceafa3c26e35295.jpg]
[10:40] [PRIVATE] Guest: @L[https://simpress.service-now.com/api/now/v2/cs/media/Mk9vBsgfi1PHPJbSjufRrKTXgPp4O5l2MXcQam6VCyhtjBE9iOGOBgCMOGtwGzIW|MEa4b1d767eadc2b0a1636135917048904.jpg]
[10:40] Guest: 122
[10:40] Guest: 1
[10:41] Paulo Henrique Lima Da Silva: ok, vou liberar a SCB
[10:41] Paulo Henrique Lima Da Silva: momento
[10:41] Guest: Ok
[10:44] Paulo Henrique Lima Da Silva: Liberar SCB - 260119-000374
[10:47] Guest: Obrigado
[10:47] Paulo Henrique Lima Da Silva: por nada
[10:52] System: Paulo Henrique Lima Da Silva encerrou a conversa.
</t>
  </si>
  <si>
    <t>IMS0064200</t>
  </si>
  <si>
    <t xml:space="preserve">[10:11] Guest: Bom dia
[10:11]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EFxNkxCYllxMFJUZ3BZNXpSR2pBdz09N1pFcFVGWTl5ZC05SU1kTHBXclJRbHI4RnlfODV3TjRlZy1zcGE0d2tQamR6bnBaZEphY2wydE82S3ZaTU02S1RsM0VwLUJlTFZ3UHM0YWVRdFBhcHRKUXZBLUtIRFk4alJGRGVLTWZaMXI5SnR6UGVpZ2tkT0xBNG1QR01KZkg0ZXhmZV9JeV94Ul9tUXpNVDE0Umc2TjRHZHdKUEsxLW9XVkpVeGk477eu77ev&amp;target_url=https%3A%2F%2Fux.simpress.com.br)
[10:11] Virtual Agent: Excelente! Agora, para que eu consiga te ajudar, escolha a opção que mais te representa:
[10:11] Guest: Sou Técnico
[10:11] Virtual Agent: Por favor, digite o seu e-mail:
[10:12] Guest: Rosauer@simpress.com.br
[10:12] Virtual Agent: Escolha uma opção:
[10:12] Guest: Atendimento com OS 
[10:12] Virtual Agent: Digite a sua ordem de serviço. 
Exemplo: 3123913
[10:12] Guest: 6655592
[10:12] Virtual Agent: Que tipo de atendimento você precisa?
[10:13] Guest: Liberação ADF
[10:13] Virtual Agent: Selecione a opção desejada:
[10:13] Guest: Atolamento
[10:13] Virtual Agent: Ok, por favor, envie uma foto da sua impressora:
[10:13] Virtual Agent: Imagem recebida ✅.
[10:13] Virtual Agent: Aguarde um instante que estou te encaminhando a um de nossos analistas do suporte técnico!
[10:16] Guest: Ok
[10:21] Guest: ??
[10:27] Guest: ??
[10:29] [PRIVATE] System: Valdeir Vilela Ferreira De Novais entrou.
[10:29] Valdeir Vilela Ferreira De Novais: Obrigado por aguardar, já iremos atender.
[10:30] Guest: Blza
[10:32] Valdeir Vilela Ferreira De Novais: Bom dia, sou Valdeir em que posso ajudar?
[10:32] Guest: Bom dia
[10:33] Guest: Estou com uma 52645 com problema nas engrenagens do adf
[10:33] Guest: Vou precisar solicitar
[10:36] Valdeir Vilela Ferreira De Novais: certo como esse problema se iniciou, qual o relato do cliente?
[10:36] Guest: É uma delegacia e é muito utilizado
[10:37] Guest: So tem esta pra eles realozar as digitalizacoes
[10:38] Valdeir Vilela Ferreira De Novais: certo consegue gravar um vídeo curto do problema?
[10:38] Guest: Vou fazer
[10:38] Valdeir Vilela Ferreira De Novais: beleza
[10:40] [PRIVATE] Guest: @L[https://simpress.service-now.com/api/now/v2/cs/media/QanRLPLrBo9b2sPUeME8SW8XZFFYpvqFYTnrFNp4FI3JLV2lZr1xW0gxrCEEwQ13|MEada56e956739eca07d960fb253b7d10e.jpg]
[10:40] Valdeir Vilela Ferreira De Novais: é um vídeo? só aparece como foto aqui
[10:40] Guest: Video
[10:41] [PRIVATE] Guest: @L[https://simpress.service-now.com/api/now/v2/cs/media/x9bAIyC8bzsAO5kLX3IitrcGXV6l2BV0lCtsUyZaiO8mOkLIkqLWilmm8YL7YbXB|MEada56e956739eca07d960fb253b7d10e.jpg]
[10:41] Guest: Mandei de novo
[10:42] Valdeir Vilela Ferreira De Novais: acho que é o formato do arquivo
[10:42] Valdeir Vilela Ferreira De Novais: encontrou algo dentro do adf obstruindo, quebrado ou avariado que se caracterize mau uso?
[10:43] Guest: Nada
[10:43] Guest: É desgaste mesmo
[10:43] Valdeir Vilela Ferreira De Novais: ok vou fazer a liberação, só um minuto
[10:43] Guest: Ok
[10:46] Valdeir Vilela Ferreira De Novais: 260119-000333 essa é a liberação do adf, quando for realizar o pedido, coloque na descrição de observação do técnico o defeito da máquina, justificando o pedido da peça para que assim não ocorra recusas indevidas
[10:47] Guest: Ok, obrigado
[10:47] Valdeir Vilela Ferreira De Novais: de nada
[10:59] System: Valdeir Vilela Ferreira De Novais encerrou a conversa.
</t>
  </si>
  <si>
    <t>IMS0064202</t>
  </si>
  <si>
    <t xml:space="preserve">[10:14] Guest: Bom dia
[10:14]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3hnXzBmRVJYdWd1TjNoanNmOUp6Zz09aVZPei1DUzNrN3dKcU92NTQtenV1MVY0MElMbFNOX2wydXdIVDJuSGxMOFBWVHo4MUw2OWJZT1ZGLXJKdk10dXkzZ2I3T2FEd1NtVGpWZDFLMjF4U1dEd0lNVEtJTmRJU3hqamM3clkySk9KQUJqTEZEd2dKQnFkcHh1UkVfTE90WUN1Qlg1Uk1NSjdzRFUtQklUVE15Y3R6UG9GUTFzRkxfdVFTY25q77eu77ev&amp;target_url=https%3A%2F%2Fux.simpress.com.br)
[10:14] Virtual Agent: Excelente! Agora, para que eu consiga te ajudar, escolha a opção que mais te representa:
[10:14] Guest: Sou Técnico
[10:14] Virtual Agent: Por favor, digite o seu e-mail:
[10:14] Guest: Vhmartins@simpress.com.br
[10:14] Virtual Agent: Escolha uma opção:
[10:14] Guest: Atendimento com OS 
[10:14] Virtual Agent: Digite a sua ordem de serviço. 
Exemplo: 3123913
[10:15] Guest: 6644337
[10:15] Virtual Agent: Que tipo de atendimento você precisa?
[10:15] Guest: Apoio Técnico
[10:15] Virtual Agent: Obrigada pela informações.
Encontrei as seguintes informações sobre sua Ordem de Serviço.
Número: 6644337
Nome Técnico: TÉCNICO SIMPRESS 
Status: Aceito 
Descrição: Olá,
As impressoras estão saindo mais claras. 
Data de Abertura: 13/01/2026 
Data de Atendimento: 15/01/2026
Data de Finalização:  
[10:15] Virtual Agent: As informações estão corretas?
[10:15] Guest: Sim
[10:16] Virtual Agent: Certo, preciso que me informe o código de defeito do equipamento. 
Exemplos: U1-XXXX ou 99.XX.XX
[10:16] Guest: Suporte
[10:16] Virtual Agent: Desculpe, não encontrei esse modelo/código de defeito em nosso banco de dados. 😔
Vamos tentar  novamente?
[10:16] Virtual Agent: Lembre-se de escrever exatamente como está no painel da máquina ou no log de eventos.
[10:16] Virtual Agent: Certo, preciso que me informe o código de defeito do equipamento. 
Exemplos: U1-XXXX ou 99.XX.XX
[10:16] Guest: Suporte
[10:16] Virtual Agent: Desculpe, não encontrei esse modelo/código de defeito em nosso banco de dados. 😔
Vamos tentar  novamente?
[10:16] Virtual Agent: Lembre-se de escrever exatamente como está no painel da máquina ou no log de eventos.
[10:16] Virtual Agent: Certo, preciso que me informe o código de defeito do equipamento. 
Exemplos: U1-XXXX ou 99.XX.XX
[10:16] Guest: Suporte
[10:16] Virtual Agent: Ops, realmente não consegui encontrar o modelo/código de defeito que digitou.
Mas sem problemas, vou te encaminhar a nossa equipe de atendimento para que obtenha mais informações.
[10:16] Virtual Agent: Aguarde um instante que estou te encaminhando a um de nossos analistas do suporte técnico!
[10:29] [PRIVATE] System: Valdeir Vilela Ferreira De Novais entrou.
[10:29] Valdeir Vilela Ferreira De Novais: Obrigado por aguardar, já iremos atender.
[10:32] Valdeir Vilela Ferreira De Novais: Bom dia, sou Valdeir em que posso ajudar?
[10:32] Guest: Bom dia valdeir
[10:33] Guest: To no caso de uma samsumg 5360rx
Que nao fixa o po do toner no papel.
Já foi trocado, fusor,unidade de imagem,rolo de transferência, toner e também foi medido as tensões da tomada e estão corretas tambem
[10:34] [PRIVATE] Guest: @L[https://simpress.service-now.com/api/now/v2/cs/media/DmZaF4KRWgKPXEarSJeXvojWHb4XMONFyOQKzPunPw0EIgOkrqWic2cFFeRgHw3M|Imagem sai borrada e folha fica toda suja de po de toner e nao fixa na folha]
[10:34] Valdeir Vilela Ferreira De Novais: certo, como esse problema se iniciou? qual o relato do cliente?
[10:35] Guest: O cliente disse que Estava funcionando perfeitamente e do nada ela começou com esse problema
[10:35] Guest: Trocaram o toner mais o problema permaneceu
[10:36] [PRIVATE] Guest: @L[https://simpress.service-now.com/api/now/v2/cs/media/alvPa02IhVTHNH1ZMLuN5DBcR0rGMLbq9AJTJss3J9LErWeo4yNe0toEPudXZu8L|Fase e neutro]
[10:36] [PRIVATE] Guest: @L[https://simpress.service-now.com/api/now/v2/cs/media/d780x68tIXf5bVwfUai6kOZZ9fEnn6gi2DEMkK3ShKLsCs0VIgnaxYP3oGpnCkoq|Neutro e terra]
[10:36] [PRIVATE] Guest: @L[https://simpress.service-now.com/api/now/v2/cs/media/oBSD5TZxEXNWbynsN3WpOoGjWMODregoTDvgBzc7QpL2XgEuov59eAchn9KahgH0|Fase e neutro]
[10:37] Valdeir Vilela Ferreira De Novais: qual o seu diagnóstico?
[10:37] Guest: Pensei em placa principal ou placa fonte
[10:39] Valdeir Vilela Ferreira De Novais: você mediu a saída da fonte? pra validar se está alimentando corretamente as outras placas?
[10:41] Guest: Vou medir aqui
[10:41] Valdeir Vilela Ferreira De Novais: beleza ela trabalha nas tensões de 5v e 24v
[10:45] Guest: Ta chegando voltagem de 5v
[10:47] Valdeir Vilela Ferreira De Novais: e a de 24v?
[10:48] Guest: Nao entendi amigo
[10:50] Valdeir Vilela Ferreira De Novais: a placa fonte trabalha com duas tensões contínuas 5v e 24v, você disse que 5v está presente, a de 24v não está presente?
[10:51] Guest: A entendi
Não
[10:52] Valdeir Vilela Ferreira De Novais: certo mande uma foto da placa fonte para o registro, vou fazer a liberação com base na sua aferição
[10:52] [PRIVATE] Guest: @L[https://simpress.service-now.com/api/now/v2/cs/media/c5KrjbRcxD2DmXgaFU573jqZ6YmyblzwTnjrLmIfT67ljEinb0j0QVwMwhYg2nbv|ME22600818c485d39696542310cab93e60.jpg]
[10:54] [PRIVATE] Guest: @L[https://simpress.service-now.com/api/now/v2/cs/media/K7MAScaxAtK3VUqCCXJNszyyTLtSrAXs8P8idnkcB21i0jncYYGWhTqnRi2arKtS|ME884375c89c60b3a8ee01a9933af53e1b.jpg]
[10:54] [PRIVATE] Guest: @L[https://simpress.service-now.com/api/now/v2/cs/media/J4VzIVjyVWgOs6AEKkowUDGBfLZQHzigQrxbFTF6MWjEarLaQSGaUNzHx4g0p171|MEd8519e76f176c745889810329e6b9dfb.jpg]
[10:55] Valdeir Vilela Ferreira De Novais: ok só um minuto
[10:56] Valdeir Vilela Ferreira De Novais: 260119-000376 essa é a liberação para pedir a placa fonte
[10:57] Guest: Ok amigo muito obrigado
[10:57] Valdeir Vilela Ferreira De Novais: de nada
[10:59] System: Valdeir Vilela Ferreira De Novais encerrou a conversa.
</t>
  </si>
  <si>
    <t>IMS0064215</t>
  </si>
  <si>
    <t xml:space="preserve">[10:25] Guest: Ola
[10:25]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lZ5S0FkVzVPbmJ2VkFsN1YtZlpYQT09S09jdjBDZjR4azNmX0FlTWhYSk1uR1BwS2NVc1c1Q3hBWDZRbVI5ZVpBZ1ByaEhkdjJzM1NMS0ZNQ0EwZnd1NUViXzljWEZYYm4xcXlWb2ZldFUyTEFfYUVaRG1iVXdYWWk1NExKN2U4QWYtMk1BdWFLckp3eTRySWxOXzBxZHVtQkcxVGNsVi1IaUZ0aGNNbVlzSW50bzlMUTgzTUxaaTB0U2tZTGpG77eu77ev&amp;target_url=https%3A%2F%2Fux.simpress.com.br)
[10:25] Virtual Agent: Excelente! Agora, para que eu consiga te ajudar, escolha a opção que mais te representa:
[10:25] Guest: Sou Técnico
[10:25] Virtual Agent: Por favor, digite o seu e-mail:
[10:25] Guest: cefilho@simpress.com.br
[10:25] Virtual Agent: Escolha uma opção:
[10:25] Guest: Atendimento sem OS
[10:25] Virtual Agent: Você selecionou a opção de acesso sem OS. 
Caso o seu atendimento possua OS, o atendente do suporte irá recusar o seu atendimento!
Deseja continuar?
[10:26] Guest: Sim
[10:26] Virtual Agent: Como você gostaria de prosseguir?
[10:26] Guest: Código de peças, PIN e MP
[10:26] Virtual Agent: Peça MP?
[10:26] Guest: Não
[10:26] Virtual Agent: Favor preencher o modelo ou as 4 primeiras letras e números que contem no modelo:
[10:26] Guest: E82560
[10:26] Virtual Agent: Modelo: E82560Z
Segmento: MULTIFUNCIONAL PB
Service PIN: 04087617
Modelo de peças:
Código: 0604-001490
Descrição: SENSOR - FOTO INTERRUPTOR DIVERSOS
Código: JC31-00161A-SI
Descrição: VENTOINHA
Código: JC81-03469A
Descrição: MICRO INTERRUPTOR
Código: JC82-00771A-SI
Descrição: DISPOSITIVO PARTE DO MECANISMO DE ALIMENTAÇÃO
Código: JC91-01240A
Descrição: CONJUNTO DE FUSOR
Código: JC91-01241A
Descrição: FUSER RUBYX7600.WORLD.230V.NIF.1300.35
Código: JC92-02781A
Descrição: PCA scanner  - PLACA PBA SCAN
Código: JC92-02790B
Descrição: PBA PRINCIPAL
Código: JC93-01062A
Descrição: DRIVE-FEED X7600 K7600
Código: JC93-01365A
Descrição: UNIDADE DE ALIMENTAÇÃO - Main Pick Up 2nd
Código: JC96-11643A-SI
Descrição: DEVELOPER UNIT-LJ BLACK.
Código: JC97-04650A-SI
Descrição: DSDF- PICK UP SUB
Código: JC97-04852A-SI
Descrição: DSDF-SEPARATION ROLLER X4300.NON-MD
Código: JC98-04473A-SI
Descrição: ENGRENAGEM DO GRAMPEADOR
Código: W9015MC
Descrição: HP UNIDADE DE CILINDRO(K) 396K PÁGINAS
Código: X3A73-60018-SI
Descrição: E825 110V FUSER
Código: X3A79-60003-SI
Descrição: FRAME RESERVATÓRIO
Código: X3A92-67917
Descrição: KIT-HP LASERJET TRAYS 2-X ROLLERS
Código: Y1G13A
Descrição: HP GRAMPO P/ DOBRA LIV. E USO FIN INT 15K
Código: Z7Y77-67002
Descrição: CONJUNTO DO FUSOR LASERJET 110V
Modelo: E82560Z PLUS
Segmento: MULTIFUNCIONAL PB
Service PIN: 04087617
Modelo de peças:
Código: JC92-02781A
Descrição: PCA scanner  - PLACA PBA SCAN
[10:26] Virtual Agent: Consegui te ajudar?
[10:26] Guest: Não
[10:26] Virtual Agent: Anotado! Sua opinião faz toda a diferença. 
Agora, me conta: quer finalizar o atendimento ou voltar ao menu inicial?
[10:27] Guest: Voltar ao menu inicial
[10:27]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UpMQWM3YllmajF1enJhZ3JHQmF1dz09VktkMVBtdzZhVml0ZnBNaENIRjdOSnFOUF9ZSzJYZjQ0enpiTGNnb0wwR19oa0JaTG1hWGJrTFVxUHhLdThvVFFZd0JZR0xyazdyN0ZYdnVlajRKUGlIZVhIS0xxQUduMHJKTW5faXFGX3J4cU1Wc3g3SkhtUE4ybWpMOUZjcWFveUQxRERfb3RyYVpqWXpPVXhKcGVJc0dXS0FXLW9MS3FCZEY3TFlv77eu77ev&amp;target_url=https%3A%2F%2Fux.simpress.com.br)
[10:27] Virtual Agent: Excelente! Agora, para que eu consiga te ajudar, escolha a opção que mais te representa:
[10:27] Guest: Sou Técnico
[10:27] Virtual Agent: Por favor, digite o seu e-mail:
[10:27] Guest: cefilho@simpress.com.br
[10:27] Virtual Agent: Escolha uma opção:
[10:27] Guest: Atendimento com OS 
[10:27] Virtual Agent: Digite a sua ordem de serviço. 
Exemplo: 3123913
[10:27] Guest: 6657840
[10:27] Virtual Agent: Que tipo de atendimento você precisa?
[10:27] Guest: Apoio Técnico
[10:27] Virtual Agent: Obrigada pela informações.
Encontrei as seguintes informações sobre sua Ordem de Serviço.
Número: 6657840
Nome Técnico:  
Status: Aceito 
Descrição: Finalizador com problema 
Data de Abertura: 19/01/2026 
Data de Atendimento: 
Data de Finalização:  
[10:27] Virtual Agent: As informações estão corretas?
[10:27] Guest: Sim
[10:28] Virtual Agent: Certo, preciso que me informe o código de defeito do equipamento. 
Exemplos: U1-XXXX ou 99.XX.XX
[10:28] Guest: 66.80.0B
[10:28] Virtual Agent: Desculpe, não encontrei esse modelo/código de defeito em nosso banco de dados. 😔
Vamos tentar  novamente?
[10:28] Virtual Agent: Lembre-se de escrever exatamente como está no painel da máquina ou no log de eventos.
[10:28] Virtual Agent: Certo, preciso que me informe o código de defeito do equipamento. 
Exemplos: U1-XXXX ou 99.XX.XX
[10:28] Guest: 66.80.0B
[10:28] Virtual Agent: Desculpe, não encontrei esse modelo/código de defeito em nosso banco de dados. 😔
Vamos tentar  novamente?
[10:28] Virtual Agent: Lembre-se de escrever exatamente como está no painel da máquina ou no log de eventos.
[10:28] Virtual Agent: Certo, preciso que me informe o código de defeito do equipamento. 
Exemplos: U1-XXXX ou 99.XX.XX
[10:28] Guest: 66.80.0B
[10:28] Virtual Agent: Ops, realmente não consegui encontrar o modelo/código de defeito que digitou.
Mas sem problemas, vou te encaminhar a nossa equipe de atendimento para que obtenha mais informações.
[10:28] Virtual Agent: Aguarde um instante que estou te encaminhando a um de nossos analistas do suporte técnico!
[10:30] [PRIVATE] System: Marcos Geanini Cabral Araujo entrou.
[10:30] Marcos Geanini Cabral Araujo: Obrigado por aguardar, já iremos atender.
[10:40] Marcos Geanini Cabral Araujo: Bom Dia tudo bem ?
Sou o Marcos Analista de Suporte da Simpress, como posso te ajudar?
[10:41] Guest: Bom dia, tudo joia
Eu estou com um finalizador aqui com o erro 66.80.0B e ja troquei o sensor de end fence conforme o manual solicitou, mas mesmo assim continua com o erro. Eu ja realizei os testes conforme pede no manual mas o erro ainda persiste. O que você recomenda?
[10:43] Marcos Geanini Cabral Araujo: vc fez todos os procedimentos do CPMD ?
[10:44] Guest: Sim
[10:45] Marcos Geanini Cabral Araujo: e apos isso qual seu diagnóstico ?
[10:46] Guest: Ele continua apresentando o mesmo erro 66.80.0B
Acontece principalmente nas impressões que utilizam a função de grampear
[10:47] Guest: Ja troquei o sensor end fence como pede no manual mas não resolveu
[10:51] Marcos Geanini Cabral Araujo: sim isso vc ja disse 
[10:51] Marcos Geanini Cabral Araujo: queroa saber qual seu diagnóstico apos esses procedimentos 
[10:53] Guest: Eu pretendia trocar o motor conforme indica no manual, mas não consigo o encontrar no ofs pelo código que está no manual
[10:53] Guest: O motor end fence
[10:53] Marcos Geanini Cabral Araujo: se não acha tem que solicitar o cadastro então 
[10:54] Guest: Certo, como faço para abrir essa solicitação ?
[10:55] Marcos Geanini Cabral Araujo: na propria O.S tem a opção de cadastro 
[10:56] Guest: Vou solicitar aqui, Muito obrigado
[10:56] Marcos Geanini Cabral Araujo: por nada 
[11:01] Guest: Ja fiz a solicitação aqui, porém ainda não está aparecendo a peça pra mim
[11:01] Marcos Geanini Cabral Araujo: tem que aguardar o cadastro 
[11:02] Marcos Geanini Cabral Araujo: acredito que tenha que mandar email para pedido de peças relatando isso 
[11:02] Marcos Geanini Cabral Araujo: sobre o cadastro 
[11:03] Marcos Geanini Cabral Araujo: pedidosdepecas@simpress.com.br
[11:05] System: Marcos Geanini Cabral Araujo encerrou a conversa.
</t>
  </si>
  <si>
    <t>IMS0064217</t>
  </si>
  <si>
    <t xml:space="preserve">[10:27] Guest: .
[10:27]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ndrenVobFQ2NkhQZHBFdThVZERPZz09cGVmLVFfNEVzMXgxOHhJV2k2aE5JODhfWDNoWG1wQUtGSW1XQzluVFlNa0kxaTNWQ0trLXZKbDF5WnFDQmFsbXhzMTBFU3ZEZ2lFZF9NX25TWjJuS3pibmVxczJRc2tNZlBUT0w2eDUwVnM0TGVNNU1OWEROaDdxQ2twM2lMZjFscmhiRTQ2akFMNWVxN0lYS3IwOVNJd3JCQmp0V244YzA0ek40d1lO77eu77ev&amp;target_url=https%3A%2F%2Fux.simpress.com.br)
[10:27] Virtual Agent: Excelente! Agora, para que eu consiga te ajudar, escolha a opção que mais te representa:
[10:27] Guest: Sou Técnico
[10:27] Virtual Agent: Por favor, digite o seu e-mail:
[10:27] Guest: msetin@simpress.com.br
[10:27] Virtual Agent: Escolha uma opção:
[10:27] Guest: Atendimento com OS 
[10:27] Virtual Agent: Digite a sua ordem de serviço. 
Exemplo: 3123913
[10:28] Guest: 6654547
[10:28] Virtual Agent: Que tipo de atendimento você precisa?
[10:28] Guest: Liberação de Placas
[10:28] Virtual Agent: Antes de transferir seu atendimento, preciso de algumas informações.
[10:28] Virtual Agent: Para obter o uso de liberação de placas, digite abaixo qual tipo de placa quer:
[10:28] Guest: Placa Fonte
[10:28]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[10:28] Virtual Agent: @L[https://files.directtalk.com.br/1.0/api/file/public/7a697b45-b4c7-4991-ab7d-47fa4cee2020/content-inline|content-inline]
[10:28]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[10:28] Virtual Agent: Qual foi o erro identificado:
[10:28] Guest: Outro
[10:28] Virtual Agent: Certo, agora me informe de forma objetiva qual situação que identificou para que eu possa agilizar o diagnóstico e a liberação de placa 😉
[10:28] Virtual Agent: Por favor descreva com poucas palavras qual a situação identificada:
[10:28] Guest: Não liga
[10:28] Virtual Agent: Ótimo, registrei as informações e vou transferir para uma validação com um dos nossos analistas.
Esta evidencia será registrada para autorizar a liberação da peça.
[10:28] Virtual Agent: Aguarde um instante que estou te encaminhando a um de nossos analistas do suporte técnico!
[10:32] [PRIVATE] System: Rosalino Oliveira Carneiro entrou.
[10:32] Rosalino Oliveira Carneiro: Obrigado por aguardar, já iremos atender.
[10:33] Rosalino Oliveira Carneiro: bom dia sou ROSALINO em que posso ajudar
[10:33] Guest: Bom dia Rosalino,
[10:33] Guest: Em atendimento a um equipamento de modelo K4350
[10:33] Guest: Equipamento com diversos erros, fusor,scanner, bandeja
[10:33] Guest: Foi validado rede elétrica do cliente, trocado cabo de alimentação
[10:33] Rosalino Oliveira Carneiro: manda foto dos erros
[10:34] Guest: Foi vistoriado a placa fonte sem indícios de danos.
[10:34] [PRIVATE] Guest: @L[https://simpress.service-now.com/api/now/v2/cs/media/SbXMJ5O537vb0C8eI2JJFECr5nt58GO1cc6umNSMVS0D7IF7k6mnKDCzsXUSkYUw|MEdc81d1f69497c28c0a3bfd700341319a.jpg]
[10:34] [PRIVATE] Guest: @L[https://simpress.service-now.com/api/now/v2/cs/media/pQ2RiADG9Hl2lNFkaJnuA9vp3OXTC8ygdMPKEbfg2Rlh8pazVfrXXd7Ka20069e0|ME3182d14470669b10f7d9e689c86af9e7.jpg]
[10:34] [PRIVATE] Guest: @L[https://simpress.service-now.com/api/now/v2/cs/media/WCZtV9AiyayyMYNSazXBKxFSmdTEjUsRkve08dsSWxPhG8baUSg6TwMoZNqVImoe|MEd2c04180bda7731b6d185570741809e9.jpg]
[10:34] Rosalino Oliveira Carneiro: quais os valores de tensão F-N=  F-T= T-N=
[10:35] Guest: F+N: 127V / F+T: 128V / N+T: 0,3V
[10:35] Guest: Não sendo possível gerar orçamento ao cliente pois não temos indícios
[10:35] Guest: Preciso da liberação da fonte para tratativa
[10:36] Rosalino Oliveira Carneiro: ela tem tensão na saida da fonte
[10:37] Rosalino Oliveira Carneiro: qual o relato do cliente e quando começou?
[10:39] Guest: Afirma ter sido do nada
[10:39] Guest: Questionei se foi após chuvas ou quedas
[10:40] Guest: Porém informa não ter sido esse motivo
[10:40] Rosalino Oliveira Carneiro: ok
[10:40] Rosalino Oliveira Carneiro: a fdb ta mandando a tensão certa para a lvps
[10:40] Guest: So para você ter conhecimento
[10:40] Guest: Um dia estive aqui com esse mesmo relato
[10:41] Guest: A impressora voltou funcionar normal
[10:41] Guest: E agora voltou dar todos esses erros
[10:41] Guest: Hoje limpei os contatos de placa etc, porém segue
[10:41] Guest: Deve estar com algum defeito na fonte
[10:41] Rosalino Oliveira Carneiro: ta vou liberar as duas fdb e lvps
[10:42] Guest: Até suspeitei de alimentação de tomada menor, porém tem outro equipamentos backup rodando no momento
[10:42] Guest: Ok
[10:43] Rosalino Oliveira Carneiro: liberação da fdb e lvps  260119-000371
[10:44] Guest: Obrigado Rosalino
[10:44] Rosalino Oliveira Carneiro: de nada
[10:44] Guest: Bom dia, abraço
[10:45] Rosalino Oliveira Carneiro: outro
[10:58] System: Rosalino Oliveira Carneiro encerrou a conversa.
</t>
  </si>
  <si>
    <t>IMS0064218</t>
  </si>
  <si>
    <t xml:space="preserve">[10:27] Guest: O
[10:27]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3ROTnFwdUV3VHlTR2k5aFRFRVRxZz09RVZ1VlEwdExNRWRlTXBnWDRtZHlpRkFDSmNFRW9rVVpJeFpUU25KSHdPOG1qME5WYjBYdWhNR3dTNTBMRENSWV9Lc1VTM1lNYUZJRWVtQW5zR0o3NW1wcHpHenE5eXdZc1lhdTFZQTBNbGtLLVJFaTdJaWRfZVpSNDdUOEJKVWdydXBLSGRldUswSWwwMGRJdWwwSEYxalYyR0RtQkVJbkloc0ktTVlK77eu77ev&amp;target_url=https%3A%2F%2Fux.simpress.com.br)
[10:27] Virtual Agent: Excelente! Agora, para que eu consiga te ajudar, escolha a opção que mais te representa:
[10:27] Guest: Sou Técnico
[10:27] Virtual Agent: Por favor, digite o seu e-mail:
[10:27] Guest: Hmarasini@simpress.com.br
[10:27] Virtual Agent: Escolha uma opção:
[10:27] Guest: Atendimento com OS 
[10:27] Virtual Agent: Digite a sua ordem de serviço. 
Exemplo: 3123913
[10:28] Guest: 6654814
[10:28] Virtual Agent: Que tipo de atendimento você precisa?
[10:28] Guest: Apoio Técnico
[10:28] Virtual Agent: Obrigada pela informações.
Encontrei as seguintes informações sobre sua Ordem de Serviço.
Número: 6654814
Nome Técnico: TÉCNICO SIMPRESS 
Status: Aceito 
Descrição: Impressora foi testada em outros pontos de rede mas não está comunicando, não foi possível resolver remotamente, há outra impressora no local.
Antonio Cesar Dal Castel - ID:1749277
Contato: 51 991881464 // 51 3584-6500 // 51 3584-6501
Horário de atendimento das 8:30/12hrs e 13:30/18hrs 
Data de Abertura: 16/01/2026 
Data de Atendimento: 
Data de Finalização:  
[10:28] Virtual Agent: As informações estão corretas?
[10:28] Guest: Sim
[10:28] Virtual Agent: Certo, preciso que me informe o código de defeito do equipamento. 
Exemplos: U1-XXXX ou 99.XX.XX
[10:28] Guest: Nao conecta na rede
[10:28] Virtual Agent: Desculpe, não encontrei esse modelo/código de defeito em nosso banco de dados. 😔
Vamos tentar  novamente?
[10:28] Virtual Agent: Lembre-se de escrever exatamente como está no painel da máquina ou no log de eventos.
[10:28] Virtual Agent: Certo, preciso que me informe o código de defeito do equipamento. 
Exemplos: U1-XXXX ou 99.XX.XX
[10:28] Guest: Nao conecta na rede
[10:28] Virtual Agent: Desculpe, não encontrei esse modelo/código de defeito em nosso banco de dados. 😔
Vamos tentar  novamente?
[10:28] Virtual Agent: Lembre-se de escrever exatamente como está no painel da máquina ou no log de eventos.
[10:28] Virtual Agent: Certo, preciso que me informe o código de defeito do equipamento. 
Exemplos: U1-XXXX ou 99.XX.XX
[10:28] Guest: Nao conecta na rede
[10:28] Virtual Agent: Ops, realmente não consegui encontrar o modelo/código de defeito que digitou.
Mas sem problemas, vou te encaminhar a nossa equipe de atendimento para que obtenha mais informações.
[10:28] Virtual Agent: Aguarde um instante que estou te encaminhando a um de nossos analistas do suporte técnico!
[10:33] [PRIVATE] System: Rosalino Oliveira Carneiro entrou.
[10:33] Rosalino Oliveira Carneiro: Obrigado por aguardar, já iremos atender.
[10:33] Rosalino Oliveira Carneiro: bom dia sou ROSALINO em que posso ajudar
[10:33] Guest: Bom dia Rosalino
[10:33] Guest: Tudo bem ?
[10:34] Rosalino Oliveira Carneiro: tudo joia
[10:35] Guest: Rosalino, preciso da liberacao da formatter, equipamento nao esta conectando em rede, ja fiz teste de cabo, tudo ok. Coloquei k cabo no meu not e bombou, atualizei o firmware e continuou igual
[10:35] Guest: Tensão de tomada dentro do padrão
[10:35] Guest: Nao há evidências de mal uso atrás do cabo
[10:35] Rosalino Oliveira Carneiro: manda foto da entrada de rede
[10:36] [PRIVATE] Guest: @L[https://simpress.service-now.com/api/now/v2/cs/media/CfotrPqFJjGDOa9U7dFap0SDJh2hkeuklWLcpzNAJZugcYVELdOdDKgW6XgERxea|MEa2f9bfb54c5e8c3d2e9fc9c0185b714e.jpg]
[10:36] [PRIVATE] Guest: @L[https://simpress.service-now.com/api/now/v2/cs/media/dBbZrsyZzVSvPrR0dFdgv9MONHyWM3ii7XMz6AYiUUSsFT4pjl0wHZKFbNokri8q|MEc82cdd93b10169794437f490b0af39c1.jpg]
[10:37] Rosalino Oliveira Carneiro: qual o relato do cliente e quando começou?
[10:37] Guest: Ele mandou imprimir e nao foi, parou do nada
[10:37] Guest: Ai tentaram imprimir de outros pcs e nao foi tbm
[10:40] Rosalino Oliveira Carneiro: liberação da formatter  260119-000313
[10:40] Guest: Obrigado rosalino, um ótimo dia de trabalho
[10:40] Rosalino Oliveira Carneiro: de nada igualmente
[10:58] System: Rosalino Oliveira Carneiro encerrou a conversa.
</t>
  </si>
  <si>
    <t>IMS0064234</t>
  </si>
  <si>
    <t>Igor  Braz De Souza</t>
  </si>
  <si>
    <t xml:space="preserve">[10:42] Guest: Bom dia
[10:42]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mJiLTlyQWlnVHBFVzA4SDA3ZGVfZz09eGlqMk9YVFZGNkVsdU1vOXFnaFBsMDV3QTJCbDVLSlR5ZjI0Mk5xeFUtTUt2WUFTb1U5TUI0ek5oWDJkM3ZJZngwOVBMN180Sm1BVHV1ZmgycTdkOWlLdVlzM29JNVBYZVNFTXlWSloxbF85dEVlaUNpLTB0WHMxUEgwZnlrMEp6bXF5ZnNsa213WlAtR0YyazBybjFUbDAxTXl3cjFxMDl0Z204cC1i77eu77ev&amp;target_url=https%3A%2F%2Fux.simpress.com.br)
[10:42] Virtual Agent: Excelente! Agora, para que eu consiga te ajudar, escolha a opção que mais te representa:
[10:43] Guest: Sou Técnico
[10:43] Virtual Agent: Por favor, digite o seu e-mail:
[10:43] Guest: ibsouza@simpress.com.br
[10:43] Virtual Agent: Escolha uma opção:
[10:43] Guest: Atendimento com OS 
[10:43] Virtual Agent: Digite a sua ordem de serviço. 
Exemplo: 3123913
[10:44] Guest: 6654576
[10:44] Virtual Agent: Que tipo de atendimento você precisa?
[10:44] Guest: Apoio Técnico
[10:44] Virtual Agent: Obrigada pela informações.
Encontrei as seguintes informações sobre sua Ordem de Serviço.
Número: 6654576
Nome Técnico: TÉCNICO SIMPRESS 
Status: Aceito 
Descrição:  
Data de Abertura: 16/01/2026 
Data de Atendimento: 
Data de Finalização:  
[10:44] Virtual Agent: As informações estão corretas?
[10:44] Guest: Sim
[10:44] Virtual Agent: Certo, preciso que me informe o código de defeito do equipamento. 
Exemplos: U1-XXXX ou 99.XX.XX
[10:45] Guest: Instalação do embarcado NDD
[10:45] Virtual Agent: Desculpe, não encontrei esse modelo/código de defeito em nosso banco de dados. 😔
Vamos tentar  novamente?
[10:45] Virtual Agent: Lembre-se de escrever exatamente como está no painel da máquina ou no log de eventos.
[10:45] Virtual Agent: Certo, preciso que me informe o código de defeito do equipamento. 
Exemplos: U1-XXXX ou 99.XX.XX
[10:45] Guest: Equipamento precisa embarcar o software NDD
[10:45] Virtual Agent: Desculpe, não encontrei esse modelo/código de defeito em nosso banco de dados. 😔
Vamos tentar  novamente?
[10:45] Virtual Agent: Lembre-se de escrever exatamente como está no painel da máquina ou no log de eventos.
[10:45] Virtual Agent: Certo, preciso que me informe o código de defeito do equipamento. 
Exemplos: U1-XXXX ou 99.XX.XX
[10:46] Guest: Equipamento HP E42540 precisa embarcar o software NDD
[10:46] Virtual Agent: Ops, realmente não consegui encontrar o modelo/código de defeito que digitou.
Mas sem problemas, vou te encaminhar a nossa equipe de atendimento para que obtenha mais informações.
[10:46] Virtual Agent: Aguarde um instante que estou te encaminhando a um de nossos analistas do suporte técnico!
[10:47] Guest: Ok
[10:57] [PRIVATE] System: Valdeir Vilela Ferreira De Novais entrou.
[10:57] Valdeir Vilela Ferreira De Novais: Obrigado por aguardar, já iremos atender.
[10:57] Guest: Ok
[10:58] Valdeir Vilela Ferreira De Novais: Bom dia, sou Valdeir em que posso ajudar?
[10:59] Guest: Precisa instalar o embarcado ndd no cliente GRECA DISTRIBUIDORA DE ASFALTOS SA mas não tem folha de configuração cadastrada na OS
[11:00] Guest: Poderia me passar o nome do analista responsável pelo contrato ou a folha de configuração para esse cliente
[11:03] Valdeir Vilela Ferreira De Novais: consegue acionar o time de suporte NDD, suportendd@simpress.com.br
[11:03] Guest: Obrigado
[11:03] Valdeir Vilela Ferreira De Novais: de nada
[11:05] Guest: Tem um formulário para ser preenchido vc poderia me encaminhar por favor
[11:06] Valdeir Vilela Ferreira De Novais: não tenho essa documentação
[11:06] Guest: Blz
[11:06] Guest: Muito obrigado pela ajuda tenha uma ótima semana
[11:09] Valdeir Vilela Ferreira De Novais: de nada
[11:25] System: Valdeir Vilela Ferreira De Novais encerrou a conversa.
</t>
  </si>
  <si>
    <t>IMS0064238</t>
  </si>
  <si>
    <t xml:space="preserve">[10:45] Guest: 4
[10:45]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zM4MnZITWZNNFVqcHRrRTZMTzJ3Zz09YUJWWkEyYVA2NWUyd0dMeU81ei1zY1kybks5bWxOV2p2cVNmRWRxRUlLREt3cG5ZUVlrWFFvZjdFOVZjdHJiM21ZUmdkcUdZbF9JOER3eUxfdllaWk5CeE1QcTdXWUFIM1E5WEtwQm1LM0VzT1U2cGxGMzZfM1pKZFlqY1ItVXdHN1VfckcyS1ktRk9RVEJhdDVyZWt1MGJ0MVNRalVRYmlpS1c5T25477eu77ev&amp;target_url=https%3A%2F%2Fux.simpress.com.br)
[10:45] Virtual Agent: Excelente! Agora, para que eu consiga te ajudar, escolha a opção que mais te representa:
[10:45] Guest: Sou Técnico
[10:45] Virtual Agent: Por favor, digite o seu e-mail:
[10:45] Guest: Jcldcouto@simpress.com.br
[10:45] Virtual Agent: Escolha uma opção:
[10:45] Guest: Atendimento com OS 
[10:45] Virtual Agent: Digite a sua ordem de serviço. 
Exemplo: 3123913
[10:45] Guest: 6652229
[10:45] Virtual Agent: Que tipo de atendimento você precisa?
[10:45] Guest: Apoio Técnico
[10:45] Virtual Agent: Obrigada pela informações.
Encontrei as seguintes informações sobre sua Ordem de Serviço.
Número: 6652229
Nome Técnico: TÉCNICO SIMPRESS 
Status: Aceito 
Descrição: Impressora dando erro ao scanear varias paginas, feita toda analise de rede e firewall, não existem bloqueios, bem como o caminho da pasta e conexão com o servidor de impressão, na data de hoje 15/01/2026, consegui escanear 17 páginas, ao adicionar mais páginas, a mesma da erro. 
Data de Abertura: 15/01/2026 
Data de Atendimento: 
Data de Finalização:  
[10:45] Virtual Agent: As informações estão corretas?
[10:46] Guest: Sim
[10:46] Virtual Agent: Certo, preciso que me informe o código de defeito do equipamento. 
Exemplos: U1-XXXX ou 99.XX.XX
[10:46] Guest: Senha desconhecida
[10:46] Virtual Agent: Desculpe, não encontrei esse modelo/código de defeito em nosso banco de dados. 😔
Vamos tentar  novamente?
[10:46] Virtual Agent: Lembre-se de escrever exatamente como está no painel da máquina ou no log de eventos.
[10:46] Virtual Agent: Certo, preciso que me informe o código de defeito do equipamento. 
Exemplos: U1-XXXX ou 99.XX.XX
[10:46] Guest: Senha desconhecida
[10:46] Virtual Agent: Desculpe, não encontrei esse modelo/código de defeito em nosso banco de dados. 😔
Vamos tentar  novamente?
[10:46] Virtual Agent: Lembre-se de escrever exatamente como está no painel da máquina ou no log de eventos.
[10:46] Virtual Agent: Certo, preciso que me informe o código de defeito do equipamento. 
Exemplos: U1-XXXX ou 99.XX.XX
[10:46] Guest: Senha desconhecida
[10:46] Virtual Agent: Ops, realmente não consegui encontrar o modelo/código de defeito que digitou.
Mas sem problemas, vou te encaminhar a nossa equipe de atendimento para que obtenha mais informações.
[10:46] Virtual Agent: Aguarde um instante que estou te encaminhando a um de nossos analistas do suporte técnico!
[10:46] Guest: Ok
[10:57] [PRIVATE] System: Valdeir Vilela Ferreira De Novais entrou.
[10:57] Valdeir Vilela Ferreira De Novais: Obrigado por aguardar, já iremos atender.
[10:58] Valdeir Vilela Ferreira De Novais: Bom dia, sou Valdeir em que posso ajudar?
[10:59] Guest: Bom dia Valdeir
[10:59] Guest: Estou com uma impressora  xerox
[11:01] Guest: Que está dando erro para scannear
[11:02] Guest: 1 folha só Ela scaneia
[11:02] Guest: Quando a quantidade é maior Ela dá erro de smb
[11:03] Guest: Fizemos o teste aqui e 2 folhas já não vai
[11:04] Guest: O analista aqui já verificou a configuração da pasta de rede e está correta, verificou o firewall e não tem nada anormal
[11:05] Valdeir Vilela Ferreira De Novais: certo qual é o seu diagnóstico?
[11:06] Guest: Pelo erro que dá de smb é configuração mas as outras impressoras que estão com a mesma configuração não dá esse erro
[11:07] Guest: Ele scaneia na impressora da HP e não dá nenhum erro
[11:08] Guest: Impressão está tudo ok
[11:09] Valdeir Vilela Ferreira De Novais: consegue restaurar a máquina e reconfigurar? para ter certeza que está tudo correto
[11:11] Guest: Posso até fazer, mas preciso de outro analista do cliente aqui pois ele tem uns script de pastas que precisa configurar juntamente com ele, e ele não está no local.
[11:12] Guest: E vc faz ideia do q pode ser?
[11:17] Valdeir Vilela Ferreira De Novais: analisando daqui pode ser alguma configuração ou bloqueio, mas como validou e não encontrou nada ai só reconfigurando para saber de fato se é algo na máquina ou na rede do cliente
[11:19] Guest: Pois é, bloqueio já falaram que não é
[11:20] Guest: Mas aproveitando o contato, estou com outra aqui de outro chamado que ninguém sabe a senha
[11:20] Guest: Sabe me dizer se tem alguma configuração de senha
[11:21] Guest: Pois a impressora já foi formatada mas ainda continua pedindo a senha q ninguém sabe
[11:22] Guest: Quem instalá-los ela já saiu da Simpress
[11:22] Guest: Mas ele disse que instalou com senha padrão que é com o número de série
[11:22] Valdeir Vilela Ferreira De Novais: ai complicou não sei te dizer
[11:22] Guest: Mas não vai
[11:24] Guest: Blz
[11:25] Guest: Vou fazer o seguinte qualquer coisa entro em contato novamente
[11:25] Guest: Preciso do analista aqui presente para formatar a máquina
[11:27] Valdeir Vilela Ferreira De Novais: beleza quanto a outra máquina com problema na senha envia a solicitação por e-mail suporte@simpress.com.br, vamos validar se tem algo que possa ser feito
[11:27] Guest: Ok, obrigado
[11:28] Valdeir Vilela Ferreira De Novais: de nada
[11:31] System: Valdeir Vilela Ferreira De Novais encerrou a conversa.
</t>
  </si>
  <si>
    <t>IMS0064240</t>
  </si>
  <si>
    <t xml:space="preserve">[10:45] Guest: .
[10:45]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DRhUUlfSmFPUGw0eGJUM1pTOVQ4UT09LVdEYTlOeWhqRzI0OWYwRVB1VktKaXdTMnhEdU1yWEhLcHl6dzM5YWJBRXdWOFZTMURGSmI0XzVoSXBTT0lVQnY4dmp2YTVwZkFkU0ZKek9YVkg3LUJKeFRCLTRSN2luM1VFdEZfN3N2MjVndTF0NEh6clV0bDVnUnlCU1paNlBGTldOemNfY3BwZ3BMTGx1bGtUWTQxcW1UeGNIRjNaY1J0MEo4Z2tJ77eu77ev&amp;target_url=https%3A%2F%2Fux.simpress.com.br)
[10:45] Virtual Agent: Excelente! Agora, para que eu consiga te ajudar, escolha a opção que mais te representa:
[10:45] Guest: Sou Técnico
[10:45] Virtual Agent: Por favor, digite o seu e-mail:
[10:45] Guest: Fjmota@simpress.com.br
[10:45] Virtual Agent: Escolha uma opção:
[10:46] Guest: Atendimento com OS 
[10:46] Virtual Agent: Digite a sua ordem de serviço. 
Exemplo: 3123913
[10:46] Guest: 6637484
[10:46] Virtual Agent: Que tipo de atendimento você precisa?
[10:46] Guest: Apoio Técnico
[10:46] Virtual Agent: Obrigada pela informações.
Encontrei as seguintes informações sobre sua Ordem de Serviço.
Número: 6637484
Nome Técnico: TÉCNICO SIMPRESS 
Status: Aceito 
Descrição: Impressões muito fracas e falhadas. Unidade de Imagem em 9%.
Realizar inspeção geral, limpeza, desgaste em peças e funcionamento. 
Data de Abertura: 08/01/2026 
Data de Atendimento: 09/01/2026
Data de Finalização:  
[10:46] Virtual Agent: As informações estão corretas?
[10:46] Guest: Sim
[10:46] Virtual Agent: Certo, preciso que me informe o código de defeito do equipamento. 
Exemplos: U1-XXXX ou 99.XX.XX
[10:46] Guest: Não tem código
[10:46] Virtual Agent: Desculpe, não encontrei esse modelo/código de defeito em nosso banco de dados. 😔
Vamos tentar  novamente?
[10:46] Virtual Agent: Lembre-se de escrever exatamente como está no painel da máquina ou no log de eventos.
[10:46] Virtual Agent: Certo, preciso que me informe o código de defeito do equipamento. 
Exemplos: U1-XXXX ou 99.XX.XX
[10:46] Guest: Nao tem código
[10:46] Virtual Agent: Desculpe, não encontrei esse modelo/código de defeito em nosso banco de dados. 😔
Vamos tentar  novamente?
[10:46] Virtual Agent: Lembre-se de escrever exatamente como está no painel da máquina ou no log de eventos.
[10:46] Virtual Agent: Certo, preciso que me informe o código de defeito do equipamento. 
Exemplos: U1-XXXX ou 99.XX.XX
[10:46] Guest: Nao tem código
[10:46] Virtual Agent: Ops, realmente não consegui encontrar o modelo/código de defeito que digitou.
Mas sem problemas, vou te encaminhar a nossa equipe de atendimento para que obtenha mais informações.
[10:46] Virtual Agent: Aguarde um instante que estou te encaminhando a um de nossos analistas do suporte técnico!
[10:46] Guest: Ok
[10:53] Guest: .
[10:58] [PRIVATE] System: Paulo Henrique Lima Da Silva entrou.
[10:58] Paulo Henrique Lima Da Silva: Obrigado por aguardar, já iremos atender.
[10:58] Guest: .
[11:01] Paulo Henrique Lima Da Silva: Olá, bem vindo ao suporte, sou o Paulo. Por gentileza informe seu nome e o motivo do contato.
[11:03] Guest: Bom dia Paulo. Aqui Fábio. Estou com uma hp 432 que esta saindo falhada a impressão. Ja troquei unidade de imagem, tonner e rolo de transferência,  fiz o pedido de um LSU no último chamado, e nao foi enviado. Somente mandaram outra unidade de imagem.
[11:04] Paulo Henrique Lima Da Silva: bom dia
[11:05] Paulo Henrique Lima Da Silva: pode solicitar novamente e informar a falha na descrição
[11:05] [PRIVATE] Guest: @L[https://simpress.service-now.com/api/now/v2/cs/media/eCIxlh1RWuyVx54yE7VpvhvKdE8HiJi9m702Mfz5l4mNi4djkXVOpZWLZUkfiS4s|MEf0e2a443abd5c91760a551feaf6befb9.jpg]
[11:05] Guest: Ela falha nesse lado
[11:06] Guest: Vai autorizar a LSU?
[11:08] Paulo Henrique Lima Da Silva: não precisa de aval
[11:08] Guest: Blz.
[11:08] Guest: Sabe pq não foi enviado?
[11:10] Paulo Henrique Lima Da Silva: só imformar o motivo de estar pedindo ela
[11:10] Paulo Henrique Lima Da Silva: na descrição 
[11:10] Guest: Blz ja estou fazendo novamente o pedido.
[11:10] Paulo Henrique Lima Da Silva: ajudo em algo mais?
[11:12] Guest: Nao somente isso
[11:14] System: Paulo Henrique Lima Da Silva encerrou a conversa.
</t>
  </si>
  <si>
    <t>IMS0064249</t>
  </si>
  <si>
    <t xml:space="preserve">[10:49]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XNuR3VtR3JrTVJjX2FaSVMtRzQ4UT09OGFReVRralV0c2UxTnVUNFdmVGduT1E3VnJ3Ml84SzJEZHdndjRDT2ZYRV94UEQ2MVVnOFZWcF9NUDJkMk9VUHRuNWJ3LS1LRnlHQ1JUOGJ4TnF1OG1SeVRQcWY0Uk9iYjlUQ2VPOE9oNm5zOHN3MUJQdk9nVFBwMlBDcnhLb05KbFN6cTRlZHhieS1QS3VSM1V1cXZxTDhBRHd4VGJXcDNpenJnODJF77eu77ev&amp;target_url=https%3A%2F%2Fux.simpress.com.br)
[10:49] Virtual Agent: Excelente! Agora, para que eu consiga te ajudar, escolha a opção que mais te representa:
[10:50] Guest: Sou Técnico
[10:50] Virtual Agent: Por favor, digite o seu e-mail:
[10:50] Guest: Jwferreira@simpress.com.br
[10:50] Virtual Agent: Escolha uma opção:
[10:50] Guest: Atendimento com OS 
[10:50] Virtual Agent: Digite a sua ordem de serviço. 
Exemplo: 3123913
[10:50] Guest: 6657243
[10:50] Virtual Agent: Que tipo de atendimento você precisa?
[10:50] Guest: Apoio Técnico
[10:50] Virtual Agent: Obrigada pela informações.
Encontrei as seguintes informações sobre sua Ordem de Serviço.
Número: 6657243
Nome Técnico:  
Status: Aceito 
Descrição: DEFEITO: Não imprime
Caso a impressora pare, existe um backup ou uma outra impressora para usar como contingência: Não
LOJA: 28371 | TEL: (21) 99731-7617
Técnico, em casos de dúvida, entrar em contato com a residente: Nicolas 11 99474-5389
Obs: Por gentileza sempre validar transformador\estabilizador antes verificar se esta funcionado (todas as lojas são 220 e precisa do transformador) que é atrelado como acessório da impressora, caso a loja não tenha o transformador simpress por gentileza solicitar via OR 
Data de Abertura: 19/01/2026 
Data de Atendimento: 
Data de Finalização:  
[10:50] Virtual Agent: As informações estão corretas?
[10:50] Guest: Sim
[10:50] Virtual Agent: Certo, preciso que me informe o código de defeito do equipamento. 
Exemplos: U1-XXXX ou 99.XX.XX
[10:51] Guest: Não pucha papel
[10:51] Virtual Agent: Desculpe, não encontrei esse modelo/código de defeito em nosso banco de dados. 😔
Vamos tentar  novamente?
[10:51] Virtual Agent: Lembre-se de escrever exatamente como está no painel da máquina ou no log de eventos.
[10:51] Virtual Agent: Certo, preciso que me informe o código de defeito do equipamento. 
Exemplos: U1-XXXX ou 99.XX.XX
[10:51] Guest: Não pucha papel
[10:51] Virtual Agent: Desculpe, não encontrei esse modelo/código de defeito em nosso banco de dados. 😔
Vamos tentar  novamente?
[10:51] Virtual Agent: Lembre-se de escrever exatamente como está no painel da máquina ou no log de eventos.
[10:51] Virtual Agent: Certo, preciso que me informe o código de defeito do equipamento. 
Exemplos: U1-XXXX ou 99.XX.XX
[10:52] Guest: Não puxa papel
[10:52] Virtual Agent: Ops, realmente não consegui encontrar o modelo/código de defeito que digitou.
Mas sem problemas, vou te encaminhar a nossa equipe de atendimento para que obtenha mais informações.
[10:52] Virtual Agent: Aguarde um instante que estou te encaminhando a um de nossos analistas do suporte técnico!
[10:53] Guest: Bom dia 
Saneamento informar sem tem código da unidade de alimentação da m428. O echo que faz tracionar está partido
[10:54] Guest: Ops sabe informar
[10:59] [PRIVATE] System: Valdeir Vilela Ferreira De Novais entrou.
[10:59] Valdeir Vilela Ferreira De Novais: Obrigado por aguardar, já iremos atender.
[11:00] Guest: Ok
[11:03] Valdeir Vilela Ferreira De Novais: Bom dia, sou Valdeir em que posso ajudar?
[11:03] Guest: Bom dia
[11:03] Guest: Bom dia 
Sabe  informar sem tem código da unidade de alimentação da m428. O echo que faz tracionar está partido
[11:04] Valdeir Vilela Ferreira De Novais: tem foto da peça que precisa?
[11:04] [PRIVATE] Guest: @L[https://simpress.service-now.com/api/now/v2/cs/media/hqPSHpRiAdOTmgvdj9ab2HR7kXQsF6x1hJOfj1t6n4ltpLKBxjI7Y81XjiUnR74T|Está peça]
[11:04] [PRIVATE] Guest: @L[https://simpress.service-now.com/api/now/v2/cs/media/31L1gyrwqpDUBX8wULAiYWrcI6Cti4quQcXIValKxTQx57k3J12Oe0lSpH1TpAqx|ME28460d68de858f2224c1cd27a5786ad2.jpg]
[11:04] [PRIVATE] Guest: @L[https://simpress.service-now.com/api/now/v2/cs/media/hnzH87RRTtiaIB19Ce4BE5bevP3kAffpcYmeRJRHtkqEAKQyZosI554tEOWrAMAU|ME9a27d2c7bc7c69f37cf2ff8e143870c8.jpg]
[11:06] Valdeir Vilela Ferreira De Novais: vou conferir só um momento
[11:06] Guest: Ok
[11:14] Guest: No Manuel não encontrei
[11:14] Valdeir Vilela Ferreira De Novais: procurei no manual e não encontrei nenhuma informação também
[11:15] Valdeir Vilela Ferreira De Novais: como quebrou?
[11:15] Guest: Cheguei no equipamento e fui testar o equipamento.  Já não estava funcionando.
[11:17] Guest: Acho muito difícil o usuário ter quebrado. Echo interno sem acesso
[11:18] Valdeir Vilela Ferreira De Novais: entendi quando não tem peças de reposição o recomendável seria troca do equipamento, mas precisa validar quem quebrou, um eixo assim mesmo sendo frágil não se quebra sozinho
[11:19] Guest: Como vou saber como quebrou
[11:19] Guest: Cheguei no equipamento já estava assim
[11:21] Guest: E o eixo interno. Não tem fácil acesso ao usuário
[11:21] Valdeir Vilela Ferreira De Novais: você nem perguntou ao cliente como aconteceu o problema?
[11:22] Guest: Ele falou que já estava usando a bandeja manual.
[11:23] Guest: Que quando foi usar o equipamento não estava puxando a folha pela gaveta e começou a usar a bandeja manual
[11:23] Valdeir Vilela Ferreira De Novais: certo então segue com a troca da máquina então, essa peça no manual não foi encontrada
[11:24] Guest: Ok
[11:24] Guest: Vai liberar a troca
[11:25] Valdeir Vilela Ferreira De Novais: troca não passa pelo suporte, valida a aprovação com o seu supervisor
[11:25] Guest: Ok
[11:26] Valdeir Vilela Ferreira De Novais: 👍
[11:26] Guest: Já teve caso o suporte liberou a troca
[11:27] Valdeir Vilela Ferreira De Novais: você não está sabendo da nova diretriz?
[11:27] Valdeir Vilela Ferreira De Novais: @L[https://simpress.service-now.com/api/now/v1/cs/media/al4NIPqswAHalxk1gsUIzqLhXJzBcKduoeRbuTy0zjUT1LfJ2jpImNpZBrF4EEwo|7dae1279-5d2f-4be8-b7e1-042bf8bbff74.pdf]
[11:29] Guest: Vou verificar
[11:29] Valdeir Vilela Ferreira De Novais: te mandei o boletim de troca técnica
</t>
  </si>
  <si>
    <t>IMS0064250</t>
  </si>
  <si>
    <t xml:space="preserve">[10:49] Guest: Gostaria de suporte
[10:49]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3ZFa0E0NklLMjVSMlc3UjAyMDZrZz09T3lsVjZET0pmbDhlQlBQMHJKS1hLa2pBYXFmS2I5cUROYnNZVDRMU05HRF9zZENRV3Vkd0NkYzdoNjFJQUxZNnlnU3IwaWN0MmI4QzFSRzZZQ1lrdXZaU1p6eVR5cXFqb1hCaklYNElHYXlJTzRBeXlzTVRzUHZRUDBvSnRyS0VJT3NtVnRjWGNSQ0QyNXJyQ3N5Y0NiQ01YOXB4T3hET3FYQ1JhSE9277eu77ev&amp;target_url=https%3A%2F%2Fux.simpress.com.br)
[10:49] Virtual Agent: Excelente! Agora, para que eu consiga te ajudar, escolha a opção que mais te representa:
[10:49] Guest: Sou Técnico
[10:49] Virtual Agent: Por favor, digite o seu e-mail:
[10:50] Guest: mrssilva@simpress.com.br
[10:50] Virtual Agent: Escolha uma opção:
[10:50] Guest: Atendimento com OS 
[10:50] Virtual Agent: Digite a sua ordem de serviço. 
Exemplo: 3123913
[10:50] Guest: 6656635
[10:50] Virtual Agent: Que tipo de atendimento você precisa?
[10:50] Guest: Apoio Técnico
[10:50] Virtual Agent: Obrigada pela informações.
Encontrei as seguintes informações sobre sua Ordem de Serviço.
Número: 6656635
Nome Técnico:  
Status: Aceito 
Descrição: Equipamento pegou chuva 
Data de Abertura: 19/01/2026 
Data de Atendimento: 
Data de Finalização:  
[10:50] Virtual Agent: As informações estão corretas?
[10:51] Guest: Sim
[10:51] Virtual Agent: Certo, preciso que me informe o código de defeito do equipamento. 
Exemplos: U1-XXXX ou 99.XX.XX
[10:51] Guest: Rede
[10:51] Virtual Agent: Desculpe, não encontrei esse modelo/código de defeito em nosso banco de dados. 😔
Vamos tentar  novamente?
[10:51] Virtual Agent: Lembre-se de escrever exatamente como está no painel da máquina ou no log de eventos.
[10:51] Virtual Agent: Certo, preciso que me informe o código de defeito do equipamento. 
Exemplos: U1-XXXX ou 99.XX.XX
[10:51] Guest: Rede
[10:51] Virtual Agent: Desculpe, não encontrei esse modelo/código de defeito em nosso banco de dados. 😔
Vamos tentar  novamente?
[10:51] Virtual Agent: Lembre-se de escrever exatamente como está no painel da máquina ou no log de eventos.
[10:51] Virtual Agent: Certo, preciso que me informe o código de defeito do equipamento. 
Exemplos: U1-XXXX ou 99.XX.XX
[10:52] Guest: Rede
[10:52] Virtual Agent: Ops, realmente não consegui encontrar o modelo/código de defeito que digitou.
Mas sem problemas, vou te encaminhar a nossa equipe de atendimento para que obtenha mais informações.
[10:52] Virtual Agent: Aguarde um instante que estou te encaminhando a um de nossos analistas do suporte técnico!
[11:02] [PRIVATE] System: Claudio Augusto Alves Da Silva Junior entrou.
[11:02] Claudio Augusto Alves Da Silva Junior: Obrigado por aguardar, já iremos atender.
[11:02] Claudio Augusto Alves Da Silva Junior: Olá, Sou Claudio estou iniciando seu atendimento:
Por favor informe seu NOME: 
e em que te ajudo ?
[11:03] Guest: Bom dia sou Marcos
[11:03] Guest: Tudo bem ??
[11:04] Guest: Estou com equipamento Samsung 4220 que foi molhado
[11:04] Guest: Inclusive o trato foi molhado também
[11:05] Claudio Augusto Alves Da Silva Junior: orçamento de perda total
[11:05] Guest: Certo
[11:05] Guest: Choveu nela e no trafo
[11:06] Claudio Augusto Alves Da Silva Junior: orçamento de perda total
[11:06] Claudio Augusto Alves Da Silva Junior: de tudo 
[11:07] Guest: Blz obrigado
[11:07] Claudio Augusto Alves Da Silva Junior: ✌️
[11:07] System: Claudio Augusto Alves Da Silva Junior encerrou a conversa.
</t>
  </si>
  <si>
    <t>IMS0064254</t>
  </si>
  <si>
    <t xml:space="preserve">[10:52]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2lIbEd6ZHdJeVVkMDFMRFkyUkZ3dz09Zjh6cGloNVRSQlR3WHdqU1VWQ1VxdFBZSUduR2c1M1kxRWlGX1dmT0JjYW42cjdFR3g5Z1B3eHQzT1FKMkdMbzk4a281RU9LajAwaTBTS0ZPQWJhSTRYOHdyd0x3Y0ZIR1JzYllGSWZfcXZqU0lWLVE3UWkxUXdCTjRNUml0NEhRMlpaVEI0bS1wM0pMUUNCNWFxLS1STjNqVkczX1JfeWQydHNrekF677eu77ev&amp;target_url=https%3A%2F%2Fux.simpress.com.br)
[10:52] Virtual Agent: Excelente! Agora, para que eu consiga te ajudar, escolha a opção que mais te representa:
[10:52] Guest: Sou Técnico
[10:52] Virtual Agent: Por favor, digite o seu e-mail:
[10:53] Guest: Gcfurjan@simpress.com.br
[10:53] Virtual Agent: Escolha uma opção:
[10:53] Guest: Atendimento com OS 
[10:53] Virtual Agent: Digite a sua ordem de serviço. 
Exemplo: 3123913
[10:53] Guest: 6655649
[10:53] Virtual Agent: Que tipo de atendimento você precisa?
[10:53] Guest: Liberação de Placas
[10:53] Virtual Agent: Antes de transferir seu atendimento, preciso de algumas informações.
[10:53] Virtual Agent: Para obter o uso de liberação de placas, digite abaixo qual tipo de placa quer:
[10:53] Guest: 2 e 3
[10:53] Virtual Agent: Desculpe, não entendi. Você poderia me ajudar respondendo?
[10:53] Virtual Agent: Para obter o uso de liberação de placas, digite abaixo qual tipo de placa quer:
[10:54] Guest: Placa Fonte
[10:54]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[10:54] Virtual Agent: @L[https://files.directtalk.com.br/1.0/api/file/public/7a697b45-b4c7-4991-ab7d-47fa4cee2020/content-inline|content-inline]
[10:54]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[10:54] Virtual Agent: Qual foi o erro identificado:
[10:54] Guest: Queima
[10:54] Virtual Agent: Agora preciso que evidencie os componentes que estão avariados.  
**Lembrando que esta evidência será registrada para autorizar a liberação da peça.**
[10:54] Virtual Agent: Para seguirmos, por favor anexe uma foto legivel do componente:
[10:54] Virtual Agent: Ótimo, foto registrada. Agora vou te transferir para validação c​om um dos nossos especialistas.
[10:54] Virtual Agent: Aguarde um instante que estou te encaminhando a um de nossos analistas do suporte técnico!
[11:04] Guest: Ok
[11:05] [PRIVATE] System: Marcos Geanini Cabral Araujo entrou.
[11:05] Marcos Geanini Cabral Araujo: Obrigado por aguardar, já iremos atender.
[11:07] Marcos Geanini Cabral Araujo: Bom Dia tudo bem ?
Sou o Marcos Analista de Suporte da Simpress, como posso te ajudar?
[11:09] Guest: Bom dia meu querido liberação de placa fonte e de alta
[11:10] Guest: Vou orçar devido a tomada estar sem aterramsnto
[11:10] [PRIVATE] Guest: @L[https://simpress.service-now.com/api/now/v2/cs/media/bIGjSaNNjWpzUxEYmsJi3gh29HTz9Nlk996wKnovYjhQmBhz9hqyLMphykzcTl0w|ME323efe7ba9173bc7e313c9bc8cf5f37d.jpg]
[11:10] Marcos Geanini Cabral Araujo: orçamento não precisa de liberação 
[11:10] Guest: A blz vlw
[11:11] Guest: Muito obrigado
[11:11] Marcos Geanini Cabral Araujo: se maquina não liga é somente a placa fonte e a FPS 
[11:11] Marcos Geanini Cabral Araujo: placa de alta não tem nada a ver com alimentação do equipamento 
[11:11] Guest: Ok
[11:11] Guest: Muito obrigado
[11:14] Marcos Geanini Cabral Araujo: Por nada 
</t>
  </si>
  <si>
    <t>IMS0064261</t>
  </si>
  <si>
    <t xml:space="preserve">[10:53] Guest: Opa
[10:53]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zVQc05ibWNDX2oxLVBnY2hmRGxTUT09VFhjUUZYU1l5WXc5OHhMR1dHWm5zTnVXcEpZYkFzOTN4MXJwLVYzOTBROHJUTXVTSEp5ZFZHOVlXU05UYlN3dndvVWRTQU14aWg4ejV5VFAzUXdHaWVwell4am9pOGxPUHJ6Y3FNeHduUUpMcFhNRkJYclp4VTZ6Tjk5Wk1DRzJLZWdEZFBwamdmaWstNUtTTTVSY0JFbElWZW15VlBVQU1mZktWeGVB77eu77ev&amp;target_url=https%3A%2F%2Fux.simpress.com.br)
[10:53] Virtual Agent: Excelente! Agora, para que eu consiga te ajudar, escolha a opção que mais te representa:
[10:54] Guest: Sou Técnico
[10:54] Virtual Agent: Por favor, digite o seu e-mail:
[10:54] Guest: Sibpereira@simpress.com.br
[10:54] Virtual Agent: Escolha uma opção:
[10:54] Guest: Atendimento com OS 
[10:54] Virtual Agent: Digite a sua ordem de serviço. 
Exemplo: 3123913
[10:54] Guest: 6639498
[10:54] Virtual Agent: Que tipo de atendimento você precisa?
[10:54] Guest: Código de peças, PIN e MP
[10:54] Virtual Agent: Peça MP?
[10:55] Guest: Sim
[10:55] Virtual Agent: Favor preencher o modelo ou as 4 primeiras letras e números que contem no modelo:
[10:55] Guest: 4303
[10:55] Virtual Agent: Modelo: PRO 4303FDW
Segmento: MULTIFUNCIONAL COLOR
Service PIN: PIN ID.● etiqueta interna no equipamento
Modelo de peças:
Código: RM2-2695-000CN
Descrição: Paper pickup roller assembly (Tray 2/Tray 3)
Código: RM2-2731-000CN
Descrição: Fusão
Código: RM2-2758-000CN
Descrição: Multipurpose feed assembly
Código: RM2-2811-000CN
Descrição: UNIDADE DE TRANSFERENCIA
Código: RM2-6455-000CN
Descrição: Secondary transfer roller assembly
[10:55] Virtual Agent: Consegui te ajudar?
[10:55] Guest: Não
[10:55] Virtual Agent: Anotado! Sua opinião faz toda a diferença. 
Agora, me conta: quer finalizar o atendimento ou voltar ao menu inicial?
[10:55] Guest: Voltar ao menu inicial
[10:55]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G9YWmt1R0FKSTBFeV9wb25wU1piUT09Mzc0MDRkZjFXSW1BS1JaWEU3YzJhWkxhYjhzblJuU244RWkta214dnB0MndHTGd6Z3BZUVdzQjBJVklrRk44SVQtT3h0eGdNS0pDM0NSZW9aQkxkRlhlOHNneWZuakFrT1FiNl9OQ0RwTThsWnA1OHFMaWN1a0w3STc4b1FuMlcySGwteTA4ZEs2aWlrQUMydlh3QXp6SkJpcXE5RHZXUXJ4VjlhWEUz77eu77ev&amp;target_url=https%3A%2F%2Fux.simpress.com.br)
[10:55] Virtual Agent: Excelente! Agora, para que eu consiga te ajudar, escolha a opção que mais te representa:
[10:56] Guest: Sou Técnico
[10:56] Virtual Agent: Por favor, digite o seu e-mail:
[10:56] Guest: Sibpereira@simpress.com.br
[10:56] Virtual Agent: Escolha uma opção:
[10:56] Guest: Atendimento com OS 
[10:56] Virtual Agent: Digite a sua ordem de serviço. 
Exemplo: 3123913
[10:56] Guest: 6639498
[10:56] Virtual Agent: Que tipo de atendimento você precisa?
[10:56] Guest: Apoio Técnico
[10:56] Virtual Agent: 
[10:56] Virtual Agent: As informações estão corretas?
[10:56] Guest: Sim
[10:56] Virtual Agent: Certo, preciso que me informe o código de defeito do equipamento. 
Exemplos: U1-XXXX ou 99.XX.XX
[10:57] Guest: Código de peça
[10:57] Virtual Agent: Desculpe, não encontrei esse modelo/código de defeito em nosso banco de dados. 😔
Vamos tentar  novamente?
[10:57] Virtual Agent: Lembre-se de escrever exatamente como está no painel da máquina ou no log de eventos.
[10:57] Virtual Agent: Certo, preciso que me informe o código de defeito do equipamento. 
Exemplos: U1-XXXX ou 99.XX.XX
[10:57] Guest: Código de peça
[10:57] Virtual Agent: Desculpe, não encontrei esse modelo/código de defeito em nosso banco de dados. 😔
Vamos tentar  novamente?
[10:57] Virtual Agent: Lembre-se de escrever exatamente como está no painel da máquina ou no log de eventos.
[10:57] Virtual Agent: Certo, preciso que me informe o código de defeito do equipamento. 
Exemplos: U1-XXXX ou 99.XX.XX
[10:57] Guest: Código de peça
[10:57] Virtual Agent: Ops, realmente não consegui encontrar o modelo/código de defeito que digitou.
Mas sem problemas, vou te encaminhar a nossa equipe de atendimento para que obtenha mais informações.
[10:57] Virtual Agent: Aguarde um instante que estou te encaminhando a um de nossos analistas do suporte técnico!
[11:05] [PRIVATE] System: Marcos Geanini Cabral Araujo entrou.
[11:05] Marcos Geanini Cabral Araujo: Obrigado por aguardar, já iremos atender.
[11:07] Marcos Geanini Cabral Araujo: Bom Dia tudo bem ?
Sou o Marcos Analista de Suporte da Simpress, como posso te ajudar?
[11:08] Guest: Bom dia Marcos
[11:08] Guest: Estou bem e vc?
[11:08] Guest: Estou precisando de um apoio com o código do flat do painel de operações
[11:09] Marcos Geanini Cabral Araujo: tudo certo 
[11:10] Marcos Geanini Cabral Araujo: então para validação de código de peça é somente pelo part catalog do equipamento, part surfer ou pelo whatsapp na parte de peças
[11:11] Guest: Poise  no catálogo não achei part sufer tbm
[11:11] Guest: WhatsApp não fui direcionado corretamente
[11:15] Marcos Geanini Cabral Araujo: amigo no part catalog tem sim 
[11:16] Marcos Geanini Cabral Araujo: verifique novamente por favor 
[11:16] Guest: Equipamento 4303fdw?
[11:17] Marcos Geanini Cabral Araujo: nessa O.s que vc entrou ta como PRO4103FDW
[11:18] Guest: Não seria da mesma família?
[11:19] Marcos Geanini Cabral Araujo: a 4303 é mais nova 
[11:22] [PRIVATE] Guest: @L[https://simpress.service-now.com/api/now/v2/cs/media/DIiI2MovEZ10RVuFqx2GM3yL81ppQBB4aSHG8y8Ly3jDEkaL0GnYjmzShmfOg3rg|MEda0fe0d27d9a7ffb2976c6c2670cd944.jpg]
[11:33] Guest: Ok obrigado
[11:43] System: Marcos Geanini Cabral Araujo encerrou a conversa.
</t>
  </si>
  <si>
    <t>IMS0064262</t>
  </si>
  <si>
    <t xml:space="preserve">[10:54] Guest: Bom dia
[10:54]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Gp2OUpGa3F1NXhOQ2g1TTEwWDhGdz09ek5QdEE3anhFNnZlNXF5UFRKTEYzaDJDS3hkbnZCQmI3Nkc3VHRXc1BNM0l1Uk1YUmYxS3NhQXZwbXBvNUVqZDEtZk51SzhlME9HZmxmeTVNaEl0aEdVUkNEbWc4aENvVWdQTm92eVpnS3AtU2h2SUhkZVFpV3RCNTU4WEtpazZyeWZjQlVIbEdrTXlqTlliNVA1RGhhT2tNc21NWXNaTUFHa2NySXRn77eu77ev&amp;target_url=https%3A%2F%2Fux.simpress.com.br)
[10:54] Virtual Agent: Excelente! Agora, para que eu consiga te ajudar, escolha a opção que mais te representa:
[10:54] Guest: Sou Técnico
[10:54] Virtual Agent: Por favor, digite o seu e-mail:
[10:54] Guest: adasantos@simpress.com.br
[10:54] Virtual Agent: Escolha uma opção:
[10:54] Guest: Atendimento com OS 
[10:54] Virtual Agent: Digite a sua ordem de serviço. 
Exemplo: 3123913
[10:54] Guest: 6655685
[10:54] Virtual Agent: Que tipo de atendimento você precisa?
[10:55] Guest: Apoio Técnico
[10:55] Virtual Agent: Obrigada pela informações.
Encontrei as seguintes informações sobre sua Ordem de Serviço.
Número: 6655685
Nome Técnico: TÉCNICO SIMPRESS 
Status: Aceito 
Descrição: Vários testes e a mesma não liga 
Data de Abertura: 16/01/2026 
Data de Atendimento: 
Data de Finalização:  
[10:55] Virtual Agent: As informações estão corretas?
[10:55] Guest: Sim
[10:55] Virtual Agent: Certo, preciso que me informe o código de defeito do equipamento. 
Exemplos: U1-XXXX ou 99.XX.XX
[10:55] Guest: Hidratação
[10:55] Virtual Agent: Desculpe, não encontrei esse modelo/código de defeito em nosso banco de dados. 😔
Vamos tentar  novamente?
[10:55] Virtual Agent: Lembre-se de escrever exatamente como está no painel da máquina ou no log de eventos.
[10:55] Virtual Agent: Certo, preciso que me informe o código de defeito do equipamento. 
Exemplos: U1-XXXX ou 99.XX.XX
[10:55] Guest: Hfgxh
[10:55] Virtual Agent: Desculpe, não encontrei esse modelo/código de defeito em nosso banco de dados. 😔
Vamos tentar  novamente?
[10:55] Virtual Agent: Lembre-se de escrever exatamente como está no painel da máquina ou no log de eventos.
[10:55] Virtual Agent: Certo, preciso que me informe o código de defeito do equipamento. 
Exemplos: U1-XXXX ou 99.XX.XX
[10:55] Guest: Hshge
[10:55] Virtual Agent: Ops, realmente não consegui encontrar o modelo/código de defeito que digitou.
Mas sem problemas, vou te encaminhar a nossa equipe de atendimento para que obtenha mais informações.
[10:55] Virtual Agent: Aguarde um instante que estou te encaminhando a um de nossos analistas do suporte técnico!
[11:01] Guest: Ok
[11:05] [PRIVATE] System: Marcos Geanini Cabral Araujo entrou.
[11:05] Marcos Geanini Cabral Araujo: Obrigado por aguardar, já iremos atender.
[11:05] Guest: Ok
[11:08] Marcos Geanini Cabral Araujo: Bom Dia tudo bem ?
Sou o Marcos Analista de Suporte da Simpress, como posso te ajudar?
[11:09] Guest: Bom dia, Marcos!
[11:09] Guest: Tudo na paz?
[11:10] Guest: Estou com um equipamento Samsung 3060 que não liga, verifiquei a rede elétrica do cliente ok e a placa fonte sem sinal de mau uso, coloquei um nova placa fonte de um outro equipamento do mesmo modelo do cliente e ligou normal
[11:10] [PRIVATE] Guest: @L[https://simpress.service-now.com/api/now/v2/cs/media/BT2qS8IrubeIaSpof5H0ZwMGpIOfzW9PL74GPV9Q9sT6MZSIUXHd9kGYIlWzJV3I|MEc39926155afc46fb2d8c8c5f22cd9484.jpg]
[11:11] Guest: Fn 127 / ft 127v / tn 3v
[11:14] Marcos Geanini Cabral Araujo: ok a
[11:14] Marcos Geanini Cabral Araujo: aguarde um momento 
[11:18] Guest: Ok
[11:23] Guest: Ok
[11:26] Marcos Geanini Cabral Araujo: PLACA FONTE LIBERADA NA O.S 260119-000163
[11:26] Guest: Obrigado Marcos, bom trabalho e uma excelente semana
[11:26] Marcos Geanini Cabral Araujo: por nada igualmente 
</t>
  </si>
  <si>
    <t>IMS0064272</t>
  </si>
  <si>
    <t xml:space="preserve">[10:56] Guest: .
[10:56]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GFKMzhIQzhpWDVUUUt6RENtZTg0UT09Z0M1VUYzTllwQk1nalVyX1JHdDczQlRNeGdBbE1HTm9zYmdHdFJZc3U3Q21hVWdpN25iNVV3ZTZjM3N4ZkhLOFJwWC0tUWZaZW1xc004Znkwb2NPa2pIdVJGdmExekw1WU9WUFJaY3BwY3VGY0I0VTBnQm9PY3FiaVhyQ1QzLTlJRzRUWTNrMF9JUjRuSVI1VTN1UU1QbmpYVXp2eUgxWEJGSmZOdlZ377eu77ev&amp;target_url=https%3A%2F%2Fux.simpress.com.br)
[10:56] Virtual Agent: Excelente! Agora, para que eu consiga te ajudar, escolha a opção que mais te representa:
[10:57] Guest: Sou Técnico
[10:57] Virtual Agent: Por favor, digite o seu e-mail:
[10:57] Guest: rmssouza@simpress.com.br
[10:57] Virtual Agent: Escolha uma opção:
[10:57] Guest: Atendimento com OS 
[10:57] Virtual Agent: Digite a sua ordem de serviço. 
Exemplo: 3123913
[10:57] Guest: 6655959
[10:57] Virtual Agent: Que tipo de atendimento você precisa?
[10:57] Guest: Apoio Técnico
[10:57] Virtual Agent: Obrigada pela informações.
Encontrei as seguintes informações sobre sua Ordem de Serviço.
Número: 6655959
Nome Técnico: TÉCNICO SIMPRESS 
Status: Aceito 
Descrição: O visor de touch da impressora está travado na tela de inicialização da Samsung. 
Data de Abertura: 16/01/2026 
Data de Atendimento: 
Data de Finalização:  
[10:57] Virtual Agent: As informações estão corretas?
[10:57] Guest: Sim
[10:57] Virtual Agent: Certo, preciso que me informe o código de defeito do equipamento. 
Exemplos: U1-XXXX ou 99.XX.XX
[10:57] Guest: .
[10:57] Virtual Agent: Desculpe, não encontrei esse modelo/código de defeito em nosso banco de dados. 😔
Vamos tentar  novamente?
[10:57] Virtual Agent: Lembre-se de escrever exatamente como está no painel da máquina ou no log de eventos.
[10:57] Virtual Agent: Certo, preciso que me informe o código de defeito do equipamento. 
Exemplos: U1-XXXX ou 99.XX.XX
[10:57] Guest: .
[10:57] Virtual Agent: Desculpe, não encontrei esse modelo/código de defeito em nosso banco de dados. 😔
Vamos tentar  novamente?
[10:57] Virtual Agent: Lembre-se de escrever exatamente como está no painel da máquina ou no log de eventos.
[10:57] Virtual Agent: Certo, preciso que me informe o código de defeito do equipamento. 
Exemplos: U1-XXXX ou 99.XX.XX
[10:57] Guest: .
[10:57] Virtual Agent: Ops, realmente não consegui encontrar o modelo/código de defeito que digitou.
Mas sem problemas, vou te encaminhar a nossa equipe de atendimento para que obtenha mais informações.
[10:57] Virtual Agent: Aguarde um instante que estou te encaminhando a um de nossos analistas do suporte técnico!
[10:58] Guest: Ok
[11:00] Guest: .
[11:01] Guest: .
[11:01] Guest: .
[11:06] Guest: .
[11:06] Guest: .
[11:06] Guest: .
[11:07] [PRIVATE] System: Claudio Augusto Alves Da Silva Junior entrou.
[11:07] Claudio Augusto Alves Da Silva Junior: Obrigado por aguardar, já iremos atender.
[11:07] Guest: Ok
[11:08] Claudio Augusto Alves Da Silva Junior: Olá, Sou Claudio estou iniciando seu atendimento:
Por favor informe seu NOME: 
e em que te ajudo ?
[11:08] Guest: Bom dia Claudio tudo bem
[11:08] Guest: Ruslan
[11:09] Guest: Cara estou com uma Samsung 4080 painel travado no logo da Samsung , ela ainda continua imprimindo , pedi pro pessoal fazer testes aqui e saiu a impressão
[11:10] [PRIVATE] Guest: @L[https://simpress.service-now.com/api/now/v2/cs/media/kmPeh8D1W6R2z6K4Lq1Lf5yQxjT3TzDkALXHs24neSNWKzVlpY0DRQ5Kib7FFXoc|MEdb33fdb9923ee3bdc6ffa0c5a1f1390c.jpg]
[11:10] Claudio Augusto Alves Da Silva Junior: e em q te ajudo ?
[11:10] Guest: Cara estou com uma Samsung 4080 painel travado no logo da Samsung , ela ainda continua imprimindo , pedi pro pessoal fazer testes aqui e saiu a impressão
[11:10] [PRIVATE] Guest: @L[https://simpress.service-now.com/api/now/v2/cs/media/tSxWZkG47OUZMbmkUTHsZj9icLW8LTcJywr6ElRPNJrazMEnJQA2vY9esXWZaXcX|ME98a86ed447dcaf62c386f8a927c0007f.jpg]
[11:10] Claudio Augusto Alves Da Silva Junior: e em q te ajudo ?
[11:11] Guest: Preciso da liberação do painel
[11:11] Claudio Augusto Alves Da Silva Junior: não sei se seu supervisor te informou mas ele te colocou na lista de tecnicos q não precisão de aval do suporte para pedido de peças e troca tecnica 
[11:11] Claudio Augusto Alves Da Silva Junior: sua auditoria é outra não depende mais da gente 
[11:11] Guest: Não me informou por isso estou entrando em contato
[11:12] Claudio Augusto Alves Da Silva Junior: suporte para vc só placa de note 
[11:12] Claudio Augusto Alves Da Silva Junior: pode solicitar 
[11:12] Guest: Ok obrigado
[11:13] Claudio Augusto Alves Da Silva Junior: ✌️
[11:13] System: Claudio Augusto Alves Da Silva Junior encerrou a conversa.
</t>
  </si>
  <si>
    <t>IMS0064275</t>
  </si>
  <si>
    <t xml:space="preserve">[10:58] Guest: Bom dia, Suporte 
OS - 6655963
[10:58]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1RwMWNyTk4yRGk2eVZLUWFSSTh2dz09cUZ0My16SjY0LTdWeTY5TWRsaWZ5SG45a2F6WlpsVjV1UENwcU9VY3B3OU02VUpqbjZJLXVGWV9VTG5ubko5OGxvUDczYjVfV2EwVGFRR3F4MkQ2YjdpMVBtWnZON1dHVFBLOThLS2NacFdlZXhXUVBKc3Nhd29WSjdnS2Z3SS1ieTBxQ2FoNzN6M2x3dm9SZzhuLTNCc3FEV2otUG43N05CSGVZNThC77eu77ev&amp;target_url=https%3A%2F%2Fux.simpress.com.br)
[10:58] Virtual Agent: Excelente! Agora, para que eu consiga te ajudar, escolha a opção que mais te representa:
[10:58] Guest: Sou Técnico
[10:58] Virtual Agent: Por favor, digite o seu e-mail:
[10:58] Guest: Jfdbarros@simpress.com.br
[10:58] Virtual Agent: Escolha uma opção:
[10:59] Guest: 6655963
[10:59] Virtual Agent: Desculpe, não entendi. Você poderia me ajudar respondendo?
[10:59] Virtual Agent: Escolha uma opção:
[10:59] Guest: Atendimento com OS 
[10:59] Virtual Agent: Digite a sua ordem de serviço. 
Exemplo: 3123913
[10:59] Guest: 6655963
[10:59] Virtual Agent: Que tipo de atendimento você precisa?
[10:59] Guest: Apoio Técnico
[10:59] Virtual Agent: Obrigada pela informações.
Encontrei as seguintes informações sobre sua Ordem de Serviço.
Número: 6655963
Nome Técnico: TÉCNICO SIMPRESS 
Status: Aceito 
Descrição: Equipamento com tela azul  
Data de Abertura: 16/01/2026 
Data de Atendimento: 
Data de Finalização:  
[10:59] Virtual Agent: As informações estão corretas?
[11:00] Guest: Não
[11:00] Virtual Agent: Consegui te ajudar?
[11:00] Guest: Não
[11:00] Virtual Agent: Anotado! Sua opinião faz toda a diferença. 
Agora, me conta: quer finalizar o atendimento ou voltar ao menu inicial?
[11:00] Guest: Voltar ao menu inicial
[11:00]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U9NMEdKQzZjdjhSbTlVRm1ZbFlPQT09dWNiZ2dFTjJmcHNRR2hfb2lwRzNkT0VpVjFxUXhjLXV0aHpZdGFPbGVPM3VIVEFRTjJBZ0RiTDJFMnRwa0xfQVhiSG9RcDY0ZDh3Tm9FemU3YlhRQnllVk1ObmJjWHRpYWFHeHNieWdQT29EOXNwTTdvNnZXbUlRTHcxZWZ1aEZ0TjdJTHJBVWx1VzlTdC1VblE4TjY5NjFhM1ZHdDlfYnVqRW1xRFhZ77eu77ev&amp;target_url=https%3A%2F%2Fux.simpress.com.br)
[11:00] Virtual Agent: Excelente! Agora, para que eu consiga te ajudar, escolha a opção que mais te representa:
[11:00] Guest: Sou Técnico
[11:00] Virtual Agent: Por favor, digite o seu e-mail:
[11:00] Guest: Jfdbarros@simpress.com.br
[11:00] Virtual Agent: Escolha uma opção:
[11:00] Guest: Atendimento com OS 
[11:00] Virtual Agent: Digite a sua ordem de serviço. 
Exemplo: 3123913
[11:01] Guest: 6655963
[11:01] Virtual Agent: Que tipo de atendimento você precisa?
[11:01] Guest: Apoio Técnico
[11:01] Virtual Agent: Obrigada pela informações.
Encontrei as seguintes informações sobre sua Ordem de Serviço.
Número: 6655963
Nome Técnico: TÉCNICO SIMPRESS 
Status: Aceito 
Descrição: Equipamento com tela azul  
Data de Abertura: 16/01/2026 
Data de Atendimento: 
Data de Finalização:  
[11:01] Virtual Agent: As informações estão corretas?
[11:01] Guest: Sim
[11:01] Virtual Agent: Certo, preciso que me informe o código de defeito do equipamento. 
Exemplos: U1-XXXX ou 99.XX.XX
[11:01] Guest: C9C60006
[11:01] Virtual Agent: Desculpe, não encontrei esse modelo/código de defeito em nosso banco de dados. 😔
Vamos tentar  novamente?
[11:01] Virtual Agent: Lembre-se de escrever exatamente como está no painel da máquina ou no log de eventos.
[11:01] Virtual Agent: Certo, preciso que me informe o código de defeito do equipamento. 
Exemplos: U1-XXXX ou 99.XX.XX
[11:01] Guest: C9C60006
[11:01] Virtual Agent: Desculpe, não encontrei esse modelo/código de defeito em nosso banco de dados. 😔
Vamos tentar  novamente?
[11:01] Virtual Agent: Lembre-se de escrever exatamente como está no painel da máquina ou no log de eventos.
[11:01] Virtual Agent: Certo, preciso que me informe o código de defeito do equipamento. 
Exemplos: U1-XXXX ou 99.XX.XX
[11:02] Guest: C9C60006
[11:02] Virtual Agent: Ops, realmente não consegui encontrar o modelo/código de defeito que digitou.
Mas sem problemas, vou te encaminhar a nossa equipe de atendimento para que obtenha mais informações.
[11:02] Virtual Agent: Aguarde um instante que estou te encaminhando a um de nossos analistas do suporte técnico!
[11:13] [PRIVATE] System: Claudio Augusto Alves Da Silva Junior entrou.
[11:13] Claudio Augusto Alves Da Silva Junior: Obrigado por aguardar, já iremos atender.
[11:13] Claudio Augusto Alves Da Silva Junior: Olá, Sou Claudio estou iniciando seu atendimento:
Por favor informe seu NOME: 
e em que te ajudo ?
[11:14] Guest: Jocelio furtado de Barros
[11:15] Guest: Equipamento apresentar erro: C9C60006 tela azul
[11:16] Claudio Augusto Alves Da Silva Junior: e o q já efetuou ?
[11:17] Guest: Realizado um reset porém o problema persiste
[11:18] [PRIVATE] Guest: @L[https://simpress.service-now.com/api/now/v2/cs/media/VrYEsfeAoVtt4hqRfaMVfVWeiILQmZPUN3xwyO11S0K94h6kaghiTiy63eWkFQBr|ME78970c9fa7847d5ed9f4812b8102dd11.mp4]
[11:20] Claudio Augusto Alves Da Silva Junior: Drenagem de Energia (Hard Reset)
Teste de Inicialização sem o Cartucho de Toner
Reset de Fábrica via Combinação de Botões
Verificação do Status da Garantia
Tentativa de Atualização de Firmware via USB
[11:21] Guest: Ja realizado atualização de fw
[11:22] Claudio Augusto Alves Da Silva Junior: liberação formatter 260119-000208
[11:24] Guest: Obrigado
[11:25] System: Claudio Augusto Alves Da Silva Junior encerrou a conversa.
</t>
  </si>
  <si>
    <t>IMS0064286</t>
  </si>
  <si>
    <t xml:space="preserve">[11:07] Guest: Ola
[11:07]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nJ0Z0FrQ0l4RU92UURyMGN2b1REUT09YUtyRGNpTUJSUGxUS0xkNW9VUG03TVVEQkNWS1FPaWJqSXhBUDFfSzFGV2tRSjlQRm40YU9MZjlxeU04TUV1ajdvSVRyOUQzeDFINGpTMFlFaTRSdGZjV19ydVEwdnM5R0Nud0d3WTRHdkZwRUNvb3ZObXkxX3JqU0RrQzM4dzJOZjh5SUhEaDdKd3hILXNBZFk2ZjFGd2dfdEd6SXJwNmF6MnpZUTEz77eu77ev&amp;target_url=https%3A%2F%2Fux.simpress.com.br)
[11:07] Virtual Agent: Excelente! Agora, para que eu consiga te ajudar, escolha a opção que mais te representa:
[11:07] Guest: Sou Técnico
[11:07] Virtual Agent: Por favor, digite o seu e-mail:
[11:08] Guest: Rpfigueiredo@simpress.com.br
[11:08] Virtual Agent: Escolha uma opção:
[11:08] Guest: Atendimento com OS 
[11:08] Virtual Agent: Digite a sua ordem de serviço. 
Exemplo: 3123913
[11:08] Guest: 6651317
[11:08] Virtual Agent: Que tipo de atendimento você precisa?
[11:08] Guest: Apoio Técnico
[11:08] Virtual Agent: Obrigada pela informações.
Encontrei as seguintes informações sobre sua Ordem de Serviço.
Número: 6651317
Nome Técnico: TÉCNICO SIMPRESS 
Status: Aceito 
Descrição:  
Data de Abertura: 15/01/2026 
Data de Atendimento: 16/01/2026
Data de Finalização:  
[11:08] Virtual Agent: As informações estão corretas?
[11:08] Guest: Sim
[11:08] Virtual Agent: Certo, preciso que me informe o código de defeito do equipamento. 
Exemplos: U1-XXXX ou 99.XX.XX
[11:08] Guest: 31.03.00
[11:08] Virtual Agent: Desculpe, não encontrei esse modelo/código de defeito em nosso banco de dados. 😔
Vamos tentar  novamente?
[11:08] Virtual Agent: Lembre-se de escrever exatamente como está no painel da máquina ou no log de eventos.
[11:08] Virtual Agent: Certo, preciso que me informe o código de defeito do equipamento. 
Exemplos: U1-XXXX ou 99.XX.XX
[11:08] Guest: 31.03.00
[11:08] Virtual Agent: Desculpe, não encontrei esse modelo/código de defeito em nosso banco de dados. 😔
Vamos tentar  novamente?
[11:08] Virtual Agent: Lembre-se de escrever exatamente como está no painel da máquina ou no log de eventos.
[11:08] Virtual Agent: Certo, preciso que me informe o código de defeito do equipamento. 
Exemplos: U1-XXXX ou 99.XX.XX
[11:08] Guest: 31.03.00
[11:08] Virtual Agent: Ops, realmente não consegui encontrar o modelo/código de defeito que digitou.
Mas sem problemas, vou te encaminhar a nossa equipe de atendimento para que obtenha mais informações.
[11:08] Virtual Agent: Aguarde um instante que estou te encaminhando a um de nossos analistas do suporte técnico!
[11:14] [PRIVATE] System: Paulo Henrique Lima Da Silva entrou.
[11:14] Paulo Henrique Lima Da Silva: Obrigado por aguardar, já iremos atender.
[11:17] Paulo Henrique Lima Da Silva: Olá, bem vindo ao suporte, sou o Paulo. Por gentileza informe seu nome e o motivo do contato.
[11:18] Guest: Ola bom dia! Tudo bem ?
[11:18] Guest: Estou com um equipamento da HP E42540F
Com problema no adf
[11:19] [PRIVATE] Guest: @L[https://simpress.service-now.com/api/now/v2/cs/media/OnwWObvlndRkkQbbiIBnbUvABC5ZrTiTkg4cZ1gaVu9UQOFjeGecQjwGWOJQRox3|ME59ea4aba86eacc7186c8e0f282be2d34.jpg]
[11:19] Guest: Verso da cópia
[11:19] Paulo Henrique Lima Da Silva: bom dia
[11:19] Paulo Henrique Lima Da Silva: tudo certo, e aí?
[11:19] Guest: Frente sai normal, mas quando manda copia frente e verso o verso sai assim
[11:19] Guest: Tudo na paz! 🙏
[11:20] Paulo Henrique Lima Da Silva: desconectou e reconectou o flat do adf?
[11:22] Guest: Sim, ja atualizei o fw tbm e tomada tudo ok
[11:25] Paulo Henrique Lima Da Silva: ok, vou liberar o adf
[11:25] Paulo Henrique Lima Da Silva: momento
[11:25] Guest: Ok, muito obrigado!
[11:25] Guest: Blz
[11:31] Paulo Henrique Lima Da Silva: Liberar ADF - 260119-000464
[11:31] Guest: Obrigado!
[11:31] Paulo Henrique Lima Da Silva: por nada
[11:34] System: Paulo Henrique Lima Da Silva encerrou a conversa.
</t>
  </si>
  <si>
    <t>IMS0064298</t>
  </si>
  <si>
    <t xml:space="preserve">[11:16] Guest: Bom dia
[11:16]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VR4QWdwSUhhSlJycFRNY2Znd3RWQT09Mm43VzlCa1p1Z0xPMExWbFI0bGFHMTdYckVHQms1ZzZ0R3FKblhYSmRBWlA1VE5yY1pSMEdJNGtSOUdSMHlxSTg0NjdfN3hZdWJKZFFCYUhXQkVuZW1JY0dfZnIxZThkcGI4VXdBSGEtTkJwekl5WlpCdmZXdzdmUHl4cG15bmRDWW9sMnVIY3NDXzFaUDJBejhJMjRrNFYwTXpOZEQybmsxdXZGZXJQ77eu77ev&amp;target_url=https%3A%2F%2Fux.simpress.com.br)
[11:16] Virtual Agent: Excelente! Agora, para que eu consiga te ajudar, escolha a opção que mais te representa:
[11:16] Guest: Sou Técnico
[11:16] Virtual Agent: Por favor, digite o seu e-mail:
[11:16] Guest: Emstrina@simpress.com.br
[11:16] Virtual Agent: Escolha uma opção:
[11:16] Guest: Atendimento com OS 
[11:16] Virtual Agent: Digite a sua ordem de serviço. 
Exemplo: 3123913
[11:16] Guest: 6657506
[11:16] Virtual Agent: Que tipo de atendimento você precisa?
[11:16] Guest: Liberação de Placas
[11:16] Virtual Agent: Antes de transferir seu atendimento, preciso de algumas informações.
[11:16] Virtual Agent: Para obter o uso de liberação de placas, digite abaixo qual tipo de placa quer:
[11:17] Guest: Placa principal
[11:17]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[11:17] Virtual Agent: Para que eu possa compreender o erro, por favor me informe o que ocorre conforme as opções abaixo:
- **Não comunica via rede ou USB**
- **Não inicializa**
- **Sem tensão (tensão saída) para motores/sensores.**
[11:17] Virtual Agent: @L[https://simpress.service-now.com/imagem (1)_1757357503193.jpg|imagem (1)_1757357503193.jpg]
[11:17] Virtual Agent: Me informe qual das situações acima acontece:
[11:17] Guest: Não comunica via rede ou USB
[11:17]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[11:17] Virtual Agent: Agora que já testou como foram os testes? Finalizou com êxito ou apresentou algum erro?
[11:18] Guest: Não
[11:18] Virtual Agent: Certo! E sobre o equipamento conseguiu realizar o reset?
[11:18] Guest: Sim
[11:18] Virtual Agent: Por favor me informe a atualização de firmware:
[11:18] Guest: Feito com sucesso
[11:18] Virtual Agent: Obrigada por responder todas as questões acima 👍
Agora já registrei todas as informações necessárias, sendo assim, vou transferir ao analista para validação.
**Obs: Esta evidência será registrada para autorizar a liberação da peça.**
[11:18] Virtual Agent: Aguarde um instante que estou te encaminhando a um de nossos analistas do suporte técnico!
[11:22] [PRIVATE] System: Roger Marcondes Cabral entrou.
[11:22] Roger Marcondes Cabral: Obrigado por aguardar, já iremos atender.
[11:24] Roger Marcondes Cabral: Olá, tudo bem?
Meu nome é Roger e darei continuidade ao seu atendimento.
Em que posso ajudar hoje?
[11:24] Guest: Bom dia Roger , estou em um equipamento hp e57540
[11:24] Guest: Acontece o seguinte
[11:24] Roger Marcondes Cabral: Tipo de Atendimento: Liberação de Placas
Problema Relatado:
Placa principal sem comunicação via rede ou USB.
🔍 Sintoma Principal
Equipamento não comunica via rede ou USB, indicando falha na placa principal (PBA Main).
🧪 Testes e Medições Realizados
Teste de conectividade ponto a ponto com notebook.
Reset completo do equipamento (Memory Clear, NVM Initialize).
Atualização de firmware realizada com sucesso.
[11:24] Roger Marcondes Cabral: Ese é o relato?
[11:25] Roger Marcondes Cabral: *esse
[11:25] Guest: Sim
[11:25] Roger Marcondes Cabral: é a rede?
[11:25] Guest: Porém ela faz praticamente tudo, da problema quando manda digitalizar para a pasta de rede
[11:26] Guest: CMinho não encontrado
[11:26] Guest: Caminho não encontrado
[11:26] Roger Marcondes Cabral: opa!
[11:26] Roger Marcondes Cabral: Ela imprinme, pinga normal da rede?
[11:26] Guest: Sim
[11:27] Guest: Troquei hd , baixei uns 3 firmware diferente
[11:27] [PRIVATE] Guest: @L[https://simpress.service-now.com/api/now/v2/cs/media/CpV2TnNaSOYLKIYQyfJnJQTE0HNy1aXFMSbR5YKJeUgZBCuEOUX8tnj80JF5hyur|ME02de29493bae3800da41f47e1e775faa.jpg]
[11:28] Guest: Aí teve um funcionário do TI que falou que uma outra impressora só resolveu quando trocou a formatter
[11:28] Roger Marcondes Cabral: Cara, acho dificil isso heim!
[11:29] Roger Marcondes Cabral: Nunca vi para ser sincero!
[11:29] Guest: Então...tô meio sem saber o que fazer,  até hd nem sei se é
[11:29] Roger Marcondes Cabral: Conectividade de digitalização, geralmente é algum problema interno
[11:29] Roger Marcondes Cabral: pq seria HD?
[11:30] Roger Marcondes Cabral: deu erro de HD, no modo técnico?
[11:30] Guest: Foi trocado , não é
[11:31] Roger Marcondes Cabral: Tem algum impressora que funciona a digitalizaçao por pasta ai no cliente?
[11:31] Guest: Falaram aqui que uma outra tinha o mesmo problema resolveu trocando o hd ... por desencargo solicitei
[11:31] Guest: Tem
[11:31] Roger Marcondes Cabral: Já espelhou as configurações?
[11:31] Guest: Essa que falaram que trocou hd e resolveu
[11:31] Roger Marcondes Cabral: este com o seu teams ai?
[11:32] Roger Marcondes Cabral: posso te ligar por lá?
[11:32] Guest: Estou
[11:32] Guest: Pode ...até por WhatsApp
[11:32] Guest: Se quiser
[11:32] Guest: Como ficar mais facil
[11:40] Roger Marcondes Cabral: Repassado as orientações de verificação de DNS, Gateway, Mascara, protocolo SMB V1, V2 ou V3 e etc....
[11:40] Roger Marcondes Cabral: Boa Sorte Emersom
[11:40] Roger Marcondes Cabral: QQ novidade etamos por aqui!
[11:41] Guest: Obrigado Roger,  bom trabalho...
[11:41] Roger Marcondes Cabral: Pra vc tb meu amigo!
[11:41] System: Roger Marcondes Cabral encerrou a conversa.
</t>
  </si>
  <si>
    <t>IMS0064309</t>
  </si>
  <si>
    <t xml:space="preserve">[11:25] Guest: Bom dia
[11:25]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2RlU3F2NWpuYmxBUjVicU9QcVRpZz09bkdHbGh0NUU4WXpnYXB0TnQ4Qm94U2VMRFdSdmV3c0gyWWlZbFVGQmc0ZWtQNUFZbWI1YlMyR0F0a1AzdDlBVllzTmNab1FhLUdjdG5ySzVTUWlhQ0VtSXltdFF6UFM5bW1xOUYxZ1ItalhLVDFMXy14bUg0WEd2MjA3MS1EMVQ3YVMtSVJTek10NVNqLTkxZVlEOTdKODNzamQzRUc1dXQzX2hnNTZn77eu77ev&amp;target_url=https%3A%2F%2Fux.simpress.com.br)
[11:25] Virtual Agent: Excelente! Agora, para que eu consiga te ajudar, escolha a opção que mais te representa:
[11:26] Guest: Sou Técnico
[11:26] Virtual Agent: Por favor, digite o seu e-mail:
[11:26] Guest: mrsato@simpress.com.br
[11:26] Virtual Agent: Escolha uma opção:
[11:26] Guest: Atendimento com OS 
[11:26] Virtual Agent: Digite a sua ordem de serviço. 
Exemplo: 3123913
[11:26] Guest: 6654780
[11:26] Virtual Agent: Que tipo de atendimento você precisa?
[11:27] Guest: Atendimento PC’s e Note
[11:27] Virtual Agent: Por favor, descreva em poucas palavras qual problema está acontecendo com o equipamento:
[11:27] Guest: Equipamento não liga
[11:27] Virtual Agent: Ok, agora envie uma foto do erro apresentado.
[11:27] Virtual Agent: Aguarde um instante que estou te encaminhando a um de nossos analistas do suporte técnico!
[11:27] [PRIVATE] System: Valdeir Vilela Ferreira De Novais entrou.
[11:27] Valdeir Vilela Ferreira De Novais: Obrigado por aguardar, já iremos atender.
[11:33] Valdeir Vilela Ferreira De Novais: Bom dia, sou Valdeir em que posso ajudar?
[11:34] Guest: Bom dia Valdeir
[11:34] Guest: Td bem
[11:34] Guest: O notebook não liga
[11:34] Valdeir Vilela Ferreira De Novais: beleza e você?
[11:35] Guest: Tranquilo
[11:35] Valdeir Vilela Ferreira De Novais: como esse problema se iniciou? qual o relato do usuário?
[11:36] Guest: Usuário informou que o teclado começou a travar. O equipamento desligou e já não ligou mais.
[11:37] Valdeir Vilela Ferreira De Novais: certo quais testes você já fez?
[11:37] Guest: Fiz o teste de reset elétrico,  testei com outros carregadores
[11:37] Guest: Desconectei a bateria
[11:38] Guest: Desconectados os periféricos
[11:38] Valdeir Vilela Ferreira De Novais: o led de carregamento acende?
[11:38] Guest: Acende por uns 3 segundos e apaga
[11:39] Valdeir Vilela Ferreira De Novais: quando desconectou todos os periféricos da placa e tentou ligar apresentou algum beep ou led piscante?
[11:40] Guest: Nenhum
[11:40] Valdeir Vilela Ferreira De Novais: mande uma foto da placa mãe
[11:42] [PRIVATE] Guest: @L[https://simpress.service-now.com/api/now/v2/cs/media/RSktPa4bZONTD8r0hpNoGFd7NNgvAq2h6ZsoDvo9tBW5H2ZONZU3SwuZ6oP0LrgW|ME1ee7c8765e0f7601445a27caa8c15f04.jpg]
[11:42] Valdeir Vilela Ferreira De Novais: qual o seu diagnóstico?
[11:43] Guest: Defeito na placa mãe do equipamento
[11:43] Valdeir Vilela Ferreira De Novais: certo algum sinal de mau uso ou avaria?
[11:43] Guest: Sem sinais de mau uso ou avaria
[11:44] Valdeir Vilela Ferreira De Novais: beleza, só um minuto
[11:45] Valdeir Vilela Ferreira De Novais: 260119-000417 essa é a liberação para pedir a placa mãe
[11:46] Guest: Obrigado  Valdeir
[11:46] Valdeir Vilela Ferreira De Novais: de nada
</t>
  </si>
  <si>
    <t>IMS0064318</t>
  </si>
  <si>
    <t>Carlos Eduardo Oss Filho</t>
  </si>
  <si>
    <t xml:space="preserve">[11:31] Guest: Ola
[11:31]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kJiZW9vR2lubDZZUzVRTXJTR1pjQT09M3RYRFBJd3doQjRmeDlWcEVBbDJHQkZKbl9zRWhyTTYxOHFQZW9Nb2xMSDE3WkhtU2g0Wm5nMFJfQ3pXdktRaEMyWXRXQU53UEtBNGZOcFFlWHY5MkNSNWtFS3QtcU5vdUY4V2lvdUN0RTNxY1UxbHZSWU1vc1IxZ2Z5RWNsN2lhR2M3aldhVjlBZHBmTFlJTDA5bXFCWDhpQlNOMzFROTk5eV9SRm0w77eu77ev&amp;target_url=https%3A%2F%2Fux.simpress.com.br)
[11:31] Virtual Agent: Excelente! Agora, para que eu consiga te ajudar, escolha a opção que mais te representa:
[11:32] Guest: Sou Técnico
[11:32] Virtual Agent: Por favor, digite o seu e-mail:
[11:32] Guest: cefilho@simpress.com.br
[11:32] Virtual Agent: Escolha uma opção:
[11:32] Guest: Atendimento com OS 
[11:32] Virtual Agent: Digite a sua ordem de serviço. 
Exemplo: 3123913
[11:32] Guest: 6657791
[11:32] Virtual Agent: Que tipo de atendimento você precisa?
[11:32] Guest: Apoio Técnico
[11:32] Virtual Agent: Obrigada pela informações.
Encontrei as seguintes informações sobre sua Ordem de Serviço.
Número: 6657791
Nome Técnico:  
Status: Aceito 
Descrição: Equipamento apresentando erro "unsuported bundle" ao tentar instalar firmware. o firmware utilizado funciona corretamente nas demais maquinas do mesmo modelo 
Data de Abertura: 19/01/2026 
Data de Atendimento: 
Data de Finalização:  
[11:32] Virtual Agent: As informações estão corretas?
[11:33] Guest: Sim
[11:33] Virtual Agent: Certo, preciso que me informe o código de defeito do equipamento. 
Exemplos: U1-XXXX ou 99.XX.XX
[11:33] Guest: Unsuported bundle
[11:33] Virtual Agent: Desculpe, não encontrei esse modelo/código de defeito em nosso banco de dados. 😔
Vamos tentar  novamente?
[11:33] Virtual Agent: Lembre-se de escrever exatamente como está no painel da máquina ou no log de eventos.
[11:33] Virtual Agent: Certo, preciso que me informe o código de defeito do equipamento. 
Exemplos: U1-XXXX ou 99.XX.XX
[11:33] Guest: Unsuported bundle
[11:33] Virtual Agent: Desculpe, não encontrei esse modelo/código de defeito em nosso banco de dados. 😔
Vamos tentar  novamente?
[11:33] Virtual Agent: Lembre-se de escrever exatamente como está no painel da máquina ou no log de eventos.
[11:33] Virtual Agent: Certo, preciso que me informe o código de defeito do equipamento. 
Exemplos: U1-XXXX ou 99.XX.XX
[11:33] Guest: Unsuported bundle
[11:33] Virtual Agent: Ops, realmente não consegui encontrar o modelo/código de defeito que digitou.
Mas sem problemas, vou te encaminhar a nossa equipe de atendimento para que obtenha mais informações.
[11:33] Virtual Agent: Aguarde um instante que estou te encaminhando a um de nossos analistas do suporte técnico!
[11:33] [PRIVATE] System: Claudio Augusto Alves Da Silva Junior entrou.
[11:33] Claudio Augusto Alves Da Silva Junior: Obrigado por aguardar, já iremos atender.
[11:34] Claudio Augusto Alves Da Silva Junior: Olá, Sou Claudio estou iniciando seu atendimento:
Por favor informe seu NOME: 
e em que te ajudo ?
[11:35] Guest: Bom dia, tudo joia, meu nome é Carlos 
Eu estou com uma impressora E50 que está apresentando o erro de unsuported bundle ao tentar instalar o firmware. O pendrive que está o firmware funciona normalmente nas demais impressoras do modelo
[11:37] Claudio Augusto Alves Da Silva Junior: o q mais ja fez?
[11:37] Guest: Anteriormente ela estava apresentando o erro 49.38.0C, eu ja tinha formatado ela anteriormente na mesma semana e tinha funcionado, porém após alguns dias ela voltou a apresentar o mesmo erro
[11:38] Guest: E dessa vez quando fui formatar deu esse erro com o firmware
[11:38] Claudio Augusto Alves Da Silva Junior: troca o hd 
[11:39] Guest: Mas esse modelo não tem Hd
[11:39] Guest: Seria a memória?
[11:39] Claudio Augusto Alves Da Silva Junior: emmc entao 
[11:40] Claudio Augusto Alves Da Silva Junior: a função é a mesma
[11:40] Guest: Certo, você me informar o código dela para eu solicitar aqui na OS ?
[11:41] Claudio Augusto Alves Da Silva Junior: Codigo de Peças pode ser verificado: Simfix, Part Surfer HP, Manual ou pelo chat na opção "Consultar codigo de peças"
segue os links:
 (pesquisar com a serie do equipamento )    https://partsurfer.hp.com/      
https://apps.powerapps.com/play/e/5c94de35-dc57-4d5b-baeb-c6872d7d6c44/a/5610bcd1-cb09-48ca-83ac-9fcc57bc5a8b?hidenavbar=true&amp;source=teamsLinkUnfurling
    https://simuniversidade.com.br/?redirect=%2Fatena%2Fsearch%3Fterm%3D428
[11:42] Guest: Ok, muito obrigado
[11:43] Claudio Augusto Alves Da Silva Junior: ✌️
[11:43] System: Claudio Augusto Alves Da Silva Junior encerrou a conversa.
</t>
  </si>
  <si>
    <t>IMS0064339</t>
  </si>
  <si>
    <t>Marcus  Diniz Silva</t>
  </si>
  <si>
    <t xml:space="preserve">[11:51] Guest: Bom dia!
[11:51]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1JfbEcwN0ZVU0VVV2lLYWVmTXVuQT09WEVCNmN0ZGdYTUZDMTE1UzRUTllyU2U0Z2xTRnR0d1k5NU5LX0R1NmVpTEFydDU4aGVkNXZnS1htTGx6WUdsdzhYOGpjbmpvdGJGLWhva1lOUFJMVlROVno3RkpNT3Vic3dXYmcwaWdFNGhxNWJyS0FpdU9pbG9xUGtnaUo4NXpFT2lvMzNrRDBMTV9CelY1RDYzaUU3UnFmMXRUdTZHY1JXWE1UOThr77eu77ev&amp;target_url=https%3A%2F%2Fux.simpress.com.br)
[11:51] Virtual Agent: Excelente! Agora, para que eu consiga te ajudar, escolha a opção que mais te representa:
[11:52] Guest: Sou Técnico
[11:52] Virtual Agent: Por favor, digite o seu e-mail:
[11:52] Guest: madisilva@simpress.com.br
[11:52] Virtual Agent: Escolha uma opção:
[11:52] Guest: Atendimento com OS 
[11:52] Virtual Agent: Digite a sua ordem de serviço. 
Exemplo: 3123913
[11:52] Guest: 6655318
[11:52] Virtual Agent: Que tipo de atendimento você precisa?
[11:53] Guest: Apoio Técnico
[11:53] Virtual Agent: Obrigada pela informações.
Encontrei as seguintes informações sobre sua Ordem de Serviço.
Número: 6655318
Nome Técnico: TÉCNICO SIMPRESS 
Status: Aceito 
Descrição: Desktop não liga. 
Data de Abertura: 16/01/2026 
Data de Atendimento: 
Data de Finalização:  
[11:53] Virtual Agent: As informações estão corretas?
[11:53] Guest: Sim
[11:53] Virtual Agent: Certo, preciso que me informe o código de defeito do equipamento. 
Exemplos: U1-XXXX ou 99.XX.XX
[11:53] Guest: Não liga
[11:53] Virtual Agent: Desculpe, não encontrei esse modelo/código de defeito em nosso banco de dados. 😔
Vamos tentar  novamente?
[11:53] Virtual Agent: Lembre-se de escrever exatamente como está no painel da máquina ou no log de eventos.
[11:53] Virtual Agent: Certo, preciso que me informe o código de defeito do equipamento. 
Exemplos: U1-XXXX ou 99.XX.XX
[11:53] Guest: Não liga
[11:53] Virtual Agent: Desculpe, não encontrei esse modelo/código de defeito em nosso banco de dados. 😔
Vamos tentar  novamente?
[11:53] Virtual Agent: Lembre-se de escrever exatamente como está no painel da máquina ou no log de eventos.
[11:53] Virtual Agent: Certo, preciso que me informe o código de defeito do equipamento. 
Exemplos: U1-XXXX ou 99.XX.XX
[11:53] Guest: Não liga
[11:53] Virtual Agent: Ops, realmente não consegui encontrar o modelo/código de defeito que digitou.
Mas sem problemas, vou te encaminhar a nossa equipe de atendimento para que obtenha mais informações.
[11:53] Virtual Agent: Aguarde um instante que estou te encaminhando a um de nossos analistas do suporte técnico!
[11:53] [PRIVATE] System: Marcos Geanini Cabral Araujo entrou.
[11:53] Marcos Geanini Cabral Araujo: Obrigado por aguardar, já iremos atender.
[12:04] Marcos Geanini Cabral Araujo: Boa Tarde tudo bem ?
Sou o Marcos Analista de Suporte da Simpress, como posso te ajudar?
[12:05] Guest: Boa tarde, eu sou o Marcus de BH.
[12:06] Guest: Estou atendendo um Prodesk 400G7 que não liga e com um cheiro muito forte de queimado.
[12:07] [PRIVATE] Guest: @L[https://simpress.service-now.com/api/now/v2/cs/media/GmUrayXvrtvqvWivWx8QZbArpTUgwF9ZlebjoCHRqHJVBLKaI0jY08EVfuJsKOg2|E esse buracão na Mother Board.]
[12:08] Guest: Posso pedir a placa ou é passível de orçamento?
[12:15] Marcos Geanini Cabral Araujo: nesse modo ai palca nova deve ser solicitado via orçamento 
[12:16] Guest: Ok, assim será feito.
Muito obrigado!
</t>
  </si>
  <si>
    <t>IMS0064347</t>
  </si>
  <si>
    <t xml:space="preserve">[12:07] Guest: Opa
[12:07]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1JMR005NjdTZmlleHdVZmJ2R0IzQT09UTVYcjZBeXQ5ZE9tZU1pX0RwU2pXekhsS0JDcEIzdHJmTkZRSThzaHJxaG54R05vOFdiVXRaT3V3dWxTSGhZMGljWEgtMnliSFhudDVvakVVS1pheHZMbzM2aGpWd280UTE4TTBWZEY2dlBDYU9SdVhzNDFXZklrWUF6OXFZS2pEYVp1SW5TRVlnNHYtZ2t1ZjAtQXY3MzlpZTBkS0dDc0VWMTByZmh277eu77ev&amp;target_url=https%3A%2F%2Fux.simpress.com.br)
[12:07] Virtual Agent: Excelente! Agora, para que eu consiga te ajudar, escolha a opção que mais te representa:
[12:07] Guest: Sou Técnico
[12:07] Virtual Agent: Por favor, digite o seu e-mail:
[12:07] Guest: hlflores@simpress.com.br
[12:07] Virtual Agent: Escolha uma opção:
[12:07] Guest: Atendimento com OS 
[12:07] Virtual Agent: Digite a sua ordem de serviço. 
Exemplo: 3123913
[12:07] Guest: 6608670
[12:07] Virtual Agent: Que tipo de atendimento você precisa?
[12:07] Guest: Apoio Técnico
[12:07] Virtual Agent: Obrigada pela informações.
Encontrei as seguintes informações sobre sua Ordem de Serviço.
Número: 6608670
Nome Técnico: TÉCNICO SIMPRESS 
Status: Aceito 
Descrição:  
Data de Abertura: 15/12/2025 
Data de Atendimento: 18/12/2025
Data de Finalização:  
[12:07] Virtual Agent: As informações estão corretas?
[12:08] Guest: Sim
[12:08] Virtual Agent: Certo, preciso que me informe o código de defeito do equipamento. 
Exemplos: U1-XXXX ou 99.XX.XX
[12:08] Guest: 33.04.01
[12:08] Virtual Agent: Desculpe, não encontrei esse modelo/código de defeito em nosso banco de dados. 😔
Vamos tentar  novamente?
[12:08] Virtual Agent: Lembre-se de escrever exatamente como está no painel da máquina ou no log de eventos.
[12:08] Virtual Agent: Certo, preciso que me informe o código de defeito do equipamento. 
Exemplos: U1-XXXX ou 99.XX.XX
[12:08] Guest: 33.04.01
[12:08] Virtual Agent: Desculpe, não encontrei esse modelo/código de defeito em nosso banco de dados. 😔
Vamos tentar  novamente?
[12:08] Virtual Agent: Lembre-se de escrever exatamente como está no painel da máquina ou no log de eventos.
[12:08] Virtual Agent: Certo, preciso que me informe o código de defeito do equipamento. 
Exemplos: U1-XXXX ou 99.XX.XX
[12:09] Guest: 33.04.01
[12:09] Virtual Agent: Ops, realmente não consegui encontrar o modelo/código de defeito que digitou.
Mas sem problemas, vou te encaminhar a nossa equipe de atendimento para que obtenha mais informações.
[12:09] Virtual Agent: Aguarde um instante que estou te encaminhando a um de nossos analistas do suporte técnico!
[12:09] [PRIVATE] System: Rosalino Oliveira Carneiro entrou.
[12:09] Rosalino Oliveira Carneiro: Obrigado por aguardar, já iremos atender.
[12:09] Rosalino Oliveira Carneiro: bom dia sou ROSALINO em que posso ajudar
[12:09] Guest: Opa blz
[12:10] Guest: Estou com uma máquina q não recebe a tpm
[12:11] Rosalino Oliveira Carneiro: ta dando erro
[12:11] Guest: Sim, foi feita a troca da formatter e da TPM mas o erro continua
[12:11] Rosalino Oliveira Carneiro: manda foto do erro
[12:12] [PRIVATE] Guest: @L[https://simpress.service-now.com/api/now/v2/cs/media/mJS6RSXGaBCnFQD9cMNNIBezzTe1baSZy2Q1pnecz4jStUw256pOqmnkmtfOXhfb|ME5c58393c8ed23445b96ba9ae63201616.jpg]
[12:12] Rosalino Oliveira Carneiro: ela perdeu a serie dela
[12:14] Rosalino Oliveira Carneiro: chegou a desativar
[12:14] Rosalino Oliveira Carneiro: a tpm
[12:15] Guest: Cheguei sim
[12:16] Rosalino Oliveira Carneiro: esse erro é quando ela perde o simcronismo das placas perdendo a serie dela
[12:16] Rosalino Oliveira Carneiro: ta em qual barra
[12:18] Guest: Deixa eu ver aq
[12:18] Guest: Está em barra 2
[12:19] Guest: Pois o chamado havia sido fechado anteriormente se atendimento
[12:20] Guest: Ele foi aberto de verdade dia 19-11
[12:20] Rosalino Oliveira Carneiro: gera troca
[12:22] Guest: Necessita de liberação?
[12:22] Rosalino Oliveira Carneiro: não
[12:22] Rosalino Oliveira Carneiro: descreve tudo que ja foi feito e peças trocadas 
[12:23] Guest: Entendi
[12:23] Guest: Ok, valeu
[12:23] Rosalino Oliveira Carneiro: 👍
[12:23] System: Rosalino Oliveira Carneiro encerrou a conversa.
</t>
  </si>
  <si>
    <t>IMS0064353</t>
  </si>
  <si>
    <t xml:space="preserve">[12:19] Guest: Boa tarde
[12:20]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zQtMEc0bkZTczAtVzRvb3lqaE51UT09RzRmQTkyWjByQmZWVXY3TElGVkVhcHZUZFJZZTdkdzBPSkdpM1VZdjdhajBIeDRMR2RKbFFPOC0ySDhha0dLRnNUZ1FFT0VLY1lpeDZVYk05d0VrSHo0Qm5hZWlNb1lyclpjWmNzd0JJa2Q2b2g1NGlubE8tdlpYT08tbFc5aXRvMkFYa3ZkMFRWamItNW9XRkJRZGhvcDZkcnlVOF84VUtKcUt3cEFr77eu77ev&amp;target_url=https%3A%2F%2Fux.simpress.com.br)
[12:20] Virtual Agent: Excelente! Agora, para que eu consiga te ajudar, escolha a opção que mais te representa:
[12:20] Guest: Sou Técnico
[12:20] Virtual Agent: Por favor, digite o seu e-mail:
[12:20] Guest: Pedro_tritec@outlook.com
[12:20] Virtual Agent: Escolha uma opção:
[12:20] Guest: Atendimento com OS 
[12:20] Virtual Agent: Digite a sua ordem de serviço. 
Exemplo: 3123913
[12:20] Guest: 6653504
[12:20] Virtual Agent: Que tipo de atendimento você precisa?
[12:20] Guest: Liberação ADF
[12:20] Virtual Agent: Selecione a opção desejada:
[12:20] Guest: Atolamento
[12:20] Virtual Agent: Ok, por favor, envie uma foto da sua impressora:
[12:22] Virtual Agent: Imagem recebida ✅.
[12:22] Virtual Agent: Aguarde um instante que estou te encaminhando a um de nossos analistas do suporte técnico!
[12:23] [PRIVATE] System: Rosalino Oliveira Carneiro entrou.
[12:23] Rosalino Oliveira Carneiro: Obrigado por aguardar, já iremos atender.
[12:23] Rosalino Oliveira Carneiro: boa tarde sou ROSALINO  em que posso ajudar
[12:24] Guest: Rosalino
[12:24] Guest: Boa tarde
[12:24] Guest: Estou entrando em contato pra solicitar a liberação do adf aqui para a impressora
[12:24] Guest: Adf com defeito
[12:25] Guest: Ao realizar a digitalização ela trava o papel no meio do caminho e o papel passa mais lento
[12:25] Rosalino Oliveira Carneiro: descreva os teste realizados para chega ao diagnostico da peça com defeito e manda foto do erro e da peça 
[12:25] Guest: Ocasionando erro na digitalização
[12:25] Guest: Ela nao apresenta erro no painel
[12:25] [PRIVATE] Guest: @L[https://simpress.service-now.com/api/now/v2/cs/media/OKfmQKjagb9mgd9mxkDJPTwPMpb12L9uJzwi5XkRgwjkSZT4GmxHb3nxLnQOJs9L|ME178b5e011dc06d08a7ac818350f029c7.jpg]
[12:26] Guest: Essa é a foto do papel que foi efetuado testes e ao lado da digitalização
[12:26] Guest: Atualizei a firmware do equipamento mas sem sucesso
[12:26] Guest: E nao possui nada obstruindo o caminho de paoel
[12:26] Guest: Papel
[12:27] Rosalino Oliveira Carneiro: manda foto do registro de erros
[12:28] Guest: So um momento
[12:31] [PRIVATE] Guest: @L[https://simpress.service-now.com/api/now/v2/cs/media/WzaoTqGn0LT00pyT5vVIc1snZVFUQsCEjQqpkH2PkvDt2ZtgJK95qZOC0NBBAuE6|ME5de7ef14040d49d27388eeb5497d2747.jpg]
[12:31] [PRIVATE] Guest: @L[https://simpress.service-now.com/api/now/v2/cs/media/uBEIKN7gX7kMYM0Ls3RtsPY1NGS24PASp1nchJS7dNzA5oVZtZ5nvSr8wIXm1HC0|ME427eea5f16634c430a270899f5920aa5.jpg]
[12:31] Rosalino Oliveira Carneiro: um minuto
[12:31] [PRIVATE] Guest: @L[https://simpress.service-now.com/api/now/v2/cs/media/KmTLWlcwClJZL7lO8Qg7wg0xWLrRyIupo30jMYw4Dm5wAWu2AxYwirbVZYwrrOlv|ME6fd068fd437cafc300274eee2cedb219.jpg]
[12:31] Rosalino Oliveira Carneiro: é uma E57540C
[12:32] [PRIVATE] Guest: @L[https://simpress.service-now.com/api/now/v2/cs/media/PhiMVtJwtFZFQVfLjpz5Myfe69215Lqa3wIZEpLEldifTgRept8MPrwcyBn5TykW|ME6fd068fd437cafc300274eee2cedb219.jpg]
[12:33] Rosalino Oliveira Carneiro: liberação do adf  260119-000373
[12:34] Guest: Obrigado
[12:34] Rosalino Oliveira Carneiro: de nada
[12:39] Guest: .
</t>
  </si>
  <si>
    <t>IMS0064364</t>
  </si>
  <si>
    <t xml:space="preserve">[12:31] Guest: Olá
[12:31]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3Q1M21JLTlaWGVvNmtSQkcxcHhUQT09NGFhem9rbVFNRUJrd2JickN4WDVwTldydzlubmtycy1lUUJTbmhobW02RUx5VDUtM095RGhpWjFSU2V2ZmltcS00STh4MEtpZnc2Y1EzTk1iNGs0WnpyOWI5NG1Uc1ZiTlR2Ymh5QUxremxDeVdzVWplM3plbTNFVnFoTENFSXRTOFo3bHhVbGJCMTBrWVg5b05oQ3dJenFiUVV3U1RTMmxyYjJJX0JE77eu77ev&amp;target_url=https%3A%2F%2Fux.simpress.com.br)
[12:31] Virtual Agent: Excelente! Agora, para que eu consiga te ajudar, escolha a opção que mais te representa:
[12:31] Guest: Sou Técnico
[12:31] Virtual Agent: Por favor, digite o seu e-mail:
[12:31] Guest: filipewoli@hotmail.com
[12:31] Virtual Agent: Escolha uma opção:
[12:31] Guest: Atendimento com OS 
[12:31] Virtual Agent: Digite a sua ordem de serviço. 
Exemplo: 3123913
[12:31] Guest: 6655625
[12:31] Virtual Agent: Que tipo de atendimento você precisa?
[12:31] Guest: Liberação ADF
[12:31] Virtual Agent: Selecione a opção desejada:
[12:32] Guest: Código de erro
[12:32] Virtual Agent: Certo, preciso que me informe o código de defeito do equipamento. 
Exemplos: U1-XXXX ou 99.XX.XX
[12:32] Guest: 31.03.20
[12:32] Virtual Agent: Desculpe, não encontrei esse modelo/código de defeito em nosso banco de dados. 😔
Vamos tentar  novamente?
[12:32] Virtual Agent: Lembre-se de escrever exatamente como está no painel da máquina ou no log de eventos.
[12:32] Virtual Agent: Certo, preciso que me informe o código de defeito do equipamento. 
Exemplos: U1-XXXX ou 99.XX.XX
[12:32] Guest: 31.03.20
[12:32] Virtual Agent: Desculpe, não encontrei esse modelo/código de defeito em nosso banco de dados. 😔
Vamos tentar  novamente?
[12:32] Virtual Agent: Lembre-se de escrever exatamente como está no painel da máquina ou no log de eventos.
[12:32] Virtual Agent: Certo, preciso que me informe o código de defeito do equipamento. 
Exemplos: U1-XXXX ou 99.XX.XX
[12:32] Guest: 31.03.20
[12:32] Virtual Agent: Ops, realmente não consegui encontrar o modelo/código de defeito que digitou.
Mas sem problemas, vou te encaminhar a nossa equipe de atendimento para que obtenha mais informações.
[12:32] Virtual Agent: Aguarde um instante que estou te encaminhando a um de nossos analistas do suporte técnico!
[12:32] [PRIVATE] System: Marcos Geanini Cabral Araujo entrou.
[12:32] Marcos Geanini Cabral Araujo: Obrigado por aguardar, já iremos atender.
[12:33] Marcos Geanini Cabral Araujo: Boa Tarde tudo bem ?
Sou o Marcos Analista de Suporte da Simpress, como posso te ajudar?
[12:33] Guest: Boa tarde
[12:33] Guest: Estou com essa impressora apresentando esse erro
[12:34] [PRIVATE] Guest: @L[https://simpress.service-now.com/api/now/v2/cs/media/MvVJ3EyLX24HN0O0IiDbP9dOav0yIl6iFoRQBdHv4Hw42bfQw0QXobXWYR2Hd6N0|MEbb0dcefacb868f4a6bc0b72dd98c339a.jpg]
[12:34] Marcos Geanini Cabral Araujo: o que vc ja fez para tentar resolver o erro ?
[12:34] Guest: Já fiz a atualização do firmware e verificação e limpeza dos conectores do ADF
[12:35] Marcos Geanini Cabral Araujo: validou rede elétrica do cliente ?
[12:35] Marcos Geanini Cabral Araujo: se sim me informe os valores medidos por favor 
[12:36] [PRIVATE] Guest: @L[https://simpress.service-now.com/api/now/v2/cs/media/9NKZQrfbbTk8MH9OrOBqu0OHIPYdeawn5dwgXXQrRS7kpv7AJef1OnT8hIHPcuqA|ME5cba332b782732c54473fac1ef512803.jpg]
[12:36] [PRIVATE] Guest: @L[https://simpress.service-now.com/api/now/v2/cs/media/Ifk5afJ4fbFuTfEPub1EHOBbphetHTxxIuga0oWECt6tR19Dy3ZVka3TG1RrN7Tn|ME1be5258c0fdd609e5ead6682d7c36755.jpg]
[12:36] [PRIVATE] Guest: @L[https://simpress.service-now.com/api/now/v2/cs/media/SiwbFuthkEf98liVnyVIvzStsCveNr6ZaE2y89H1wEDh0QhpFS038LVoszgmsgAI|ME7a25341c8314b935475e004349ecd6c1.jpg]
[12:40] Marcos Geanini Cabral Araujo: ok validou as saídas da placa fonte ?
[12:42] Marcos Geanini Cabral Araujo: se sim me informe os valores medidos 
[12:43] [PRIVATE] Guest: @L[https://simpress.service-now.com/api/now/v2/cs/media/buATeMBhJyHbfaGZJdawS3ZkhBVQFIIvHGUVJbI1EkJx9ScB8d0wAXvNwUhn816P|ME2ce0549ea0caacc0f17f8699c6d11f86.jpg]
[12:43] [PRIVATE] Guest: @L[https://simpress.service-now.com/api/now/v2/cs/media/G4CHeZ5ljJR5C8RbanDeH7EFrSFYzwlVqEscfSibvEvSBcoUiuN1cEXooSSWIXlI|MEa36f63a284168bd75a0069903304eef4.jpg]
[12:45] Marcos Geanini Cabral Araujo: esta um pouco abaixo 
[12:45] Marcos Geanini Cabral Araujo: era pra esta proximo dos 24 volts 
[12:45] Guest: Fiz o teste com ela ligada
[12:50] Marcos Geanini Cabral Araujo: sim sim 
[12:50] Marcos Geanini Cabral Araujo: @L[https://simpress.service-now.com/api/now/v1/cs/media/q3NM2HDBHNJ5rg80sJpB7W7hdko9zuvMUdhn7MJhPf7zDqmKcVBN2xNilIievU0P|Captura de tela 2025-05-23 150219.jpg]
[12:50] Marcos Geanini Cabral Araujo: pode medir o pino de entrada da scb por favor 
[12:50] Marcos Geanini Cabral Araujo: é o terminal 2 
[12:52] [PRIVATE] Guest: @L[https://simpress.service-now.com/api/now/v2/cs/media/OkH1j2FctrkZATJaotVqDLy0bXBb5NVqb1hkih0X5kAYc7bvq4mtZRSmLNMgxUMh|ME7ffbda5411a752ec3c70e28b2b08ce13.jpg]
[12:54] Marcos Geanini Cabral Araujo: esta um pouco abaixo mesmo 
[12:54] Marcos Geanini Cabral Araujo: 18 volts pode causar esse erro 
[12:54] Marcos Geanini Cabral Araujo: equipamento ja sobe com erro certo ?
[12:55] Guest: Não
[12:55] Guest: Quando vai digitalizar ou copiar no alimentador automático da o erro
[12:55] Marcos Geanini Cabral Araujo: da o erro quando usa o adf?
[12:55] Marcos Geanini Cabral Araujo: certo 
[12:55] Marcos Geanini Cabral Araujo: e copia pela mesa apresenta o erro ou faz normal ?
[12:55] Guest: Sim
[12:58] Guest: Sim
[12:58] Marcos Geanini Cabral Araujo: sim o que amigo ?
[12:58] Guest: Faz normal
[13:02] Guest: .
[13:02] Marcos Geanini Cabral Araujo: ok entendi 
[13:03] Marcos Geanini Cabral Araujo: e depois de todos essestestes qual seu diagnóstico ?
[13:03] Guest: Não cheguei a um conclusivo
[13:04] Guest: Fonte ou ADF
[13:04] Marcos Geanini Cabral Araujo: sim entendo 
[13:04] Marcos Geanini Cabral Araujo: vamos seguir primeiro com a troca da fonte 
[13:04] Marcos Geanini Cabral Araujo: caso não resolva ia vc volta que liberamos o adf
[13:04] Guest: Beleza
[13:05] Guest: Vai liberar a fonte?
[13:05] Marcos Geanini Cabral Araujo: sim so um momento 
[13:09] Guest: Ok
[13:16] Guest: Pra não encerrar o atendimento
[13:19] Marcos Geanini Cabral Araujo: PLACA FONTE LIBERADA NA O.S 260119-000444
[13:20] Guest: Beleza, obrigado
[13:20] Marcos Geanini Cabral Araujo: por nada 
</t>
  </si>
  <si>
    <t>IMS0064367</t>
  </si>
  <si>
    <t>IMS0064375</t>
  </si>
  <si>
    <t xml:space="preserve">[12:44]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09JUU5aNVgxc2lhQXV5RjV4UFhwUT09YnZicm5nWXJiYkZIVlV6QlZKNmYtX3dscDd4VFhISEhCR0FhTmtqV2JmRXNvMFllNmpDRGxpOG1BU2JtQWk4TFJSUEFMandTbkk3RGZTc09FUnZnelJzcmdpbUlNRHE1QXk0OVIwam1VNUdnMkY2bm9kREE4V09qT2t4NW5OMUh3R0JjLTYzcks3R3hUSTZDZ1cwbzNVY3NXdmxsS1huU3JXZ05VQ21r77eu77ev&amp;target_url=https%3A%2F%2Fux.simpress.com.br)
[12:44] Virtual Agent: Excelente! Agora, para que eu consiga te ajudar, escolha a opção que mais te representa:
[12:44] Guest: Sou Técnico
[12:44] Virtual Agent: Por favor, digite o seu e-mail:
[12:44] Guest: Mdadur@simpress.com.br
[12:44] Virtual Agent: Escolha uma opção:
[12:44] Guest: Atendimento com OS 
[12:44] Virtual Agent: Digite a sua ordem de serviço. 
Exemplo: 3123913
[12:45] Guest: 6658795
[12:45] Virtual Agent: Que tipo de atendimento você precisa?
[12:45] Guest: Liberação de Placas
[12:45] Virtual Agent: Antes de transferir seu atendimento, preciso de algumas informações.
[12:45] Virtual Agent: Para obter o uso de liberação de placas, digite abaixo qual tipo de placa quer:
[12:45] Guest: Placa principal
[12:45]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[12:45] Virtual Agent: Para que eu possa compreender o erro, por favor me informe o que ocorre conforme as opções abaixo:
- **Não comunica via rede ou USB**
- **Não inicializa**
- **Sem tensão (tensão saída) para motores/sensores.**
[12:45] Virtual Agent: @L[https://simpress.service-now.com/imagem (1)_1757357503193.jpg|imagem (1)_1757357503193.jpg]
[12:45] Virtual Agent: Me informe qual das situações acima acontece:
[12:45] Guest: Não inicializa
[12:45]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[12:45] Virtual Agent: Como está a alimentação da placa principal?
[12:46] Guest: 12v
[12:46] Virtual Agent: Conseguiu fazer a atualização de Recovery e Firmware?
[12:46] Guest: Nao
[12:46] Virtual Agent: Por último como foi o teste do painel?
[12:46] Guest: Erro
[12:46] Virtual Agent: Registrei as informações e um analista irá validar de acordo com o Diagrama Eletrico deste modelo.
Esta evidencia será registrada para autorizar a liberação da peça.
[12:46] Virtual Agent: Aguarde um instante que estou te encaminhando a um de nossos analistas do suporte técnico!
[12:46] Guest: Ok
[12:50] Guest: Oi
[12:56] [PRIVATE] System: Roger Marcondes Cabral entrou.
[12:56] Roger Marcondes Cabral: Obrigado por aguardar, já iremos atender.
[12:56] Guest: Ok
[12:57] Roger Marcondes Cabral: Olá, tudo bem?
Meu nome é Roger e darei continuidade ao seu atendimento.
Em que posso ajudar hoje?
[12:58] Guest: Boa tarde Roger , tudo bem ?
[12:58] Guest: Então esse equipamento que estou atendendo hoje ja teve 3 visitas anteriores
[12:58] Roger Marcondes Cabral: tudo bem e vc?
[12:58] Guest: Sim
[12:58] Roger Marcondes Cabral: Q bom!
[12:59] Guest: No último foi trocado o fusor e a placa LVPS
[12:59] Roger Marcondes Cabral: Mas qual o defeito?
[12:59] [PRIVATE] Guest: @L[https://simpress.service-now.com/api/now/v2/cs/media/YdEYH9vAJJLRvmQrMKYGanOsHeJfYUxmLC4TUdN6zjlxMYh8vBzy4TWhYmbFrpqI|MEe848b051a24f0a064fdfa8c04a496513.jpg]
[13:00] [PRIVATE] Guest: @L[https://simpress.service-now.com/api/now/v2/cs/media/4ERXFK8VAVsg3tvKqO2k7fFuWn4ILjIpqFX4liXIfEyqb70TZ5Cc8iX1Qc6OHsXR|MEb180c099f1d277664f8f60808c158f16.jpg]
[13:00] Roger Marcondes Cabral: certo
[13:01] Guest: O técnico  Rafaela  trocou o fusor 30 minutos  depois o mesmo ja ficou danificado
[13:01] Guest: Qual peça voce me indica ?
[13:01] Roger Marcondes Cabral: vamos lá!
[13:01] Guest: Além do fusor
[13:01] Roger Marcondes Cabral: Como esta a rede elétrica W
[13:02] Roger Marcondes Cabral: pq só faltou o fusor e  principal, certoW
[13:02] Roger Marcondes Cabral: ?
[13:02] Guest: Isso
[13:02] Roger Marcondes Cabral: como esta a rede ai?
[13:03] Roger Marcondes Cabral: POr gentilez!
[13:04] Guest: F + N = 124 F + T = 4.3 N + T =&lt; 1.8
[13:05] Roger Marcondes Cabral: Esse F/T esta estranho?
[13:05] Roger Marcondes Cabral: Confirma pra mim, por gentileza?
[13:05] [PRIVATE] Guest: @L[https://simpress.service-now.com/api/now/v2/cs/media/Gqv4QTskulBsmytSC32EU3gLnmlMw74XCTdeAqE4tYqqmndS6AaqyeMWYRF7p6rV|MEf31d059294dd261346936d0c1fb38f3e.jpg]
[13:05] Roger Marcondes Cabral: Esta sem aterramento ai!!
[13:06] Guest: Acredito que sim
[13:06] Roger Marcondes Cabral: Segundo os dados informado, SIM!
[13:06] Roger Marcondes Cabral: kkk
[13:06] Guest: Rs
[13:06] Guest: Sim
[13:07] Roger Marcondes Cabral: Como é garantia, vamos fazer assim!
[13:07] Roger Marcondes Cabral: Vou te autorizar a PL main e vc pede o fusor tb!
[13:07] Guest: Show
[13:07] Roger Marcondes Cabral: Ai vc coloca na OS e avisa o cliente que ee precisa ajustar a rede elétrica
[13:08] Guest: Blz
[13:08] Roger Marcondes Cabral: Se no retorno não tiver ok, vc não liga a impressora e ainda avisará q ele vai perder a garantia
[13:08] Roger Marcondes Cabral: blz?
[13:08] Guest: Ok
[13:10] Roger Marcondes Cabral: 260119-000304
[13:10] Guest: 2Z629-67002
[13:11] Guest: RM2-4696-000CN
[13:11] Guest: Valeu,  muito obrigado
[13:11] Roger Marcondes Cabral: Imagina!
[13:11] Guest: Vou orientar  o cliente
[13:11] Roger Marcondes Cabral: Até a próxima
</t>
  </si>
  <si>
    <t>IMS0064380</t>
  </si>
  <si>
    <t>Rondineli Siqueira</t>
  </si>
  <si>
    <t xml:space="preserve">[12:50] Guest: Boa tarde
[12:50]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WctNExYQ29EUlhJR1ZCeWpWR1hzQT09TUdpUFpUSDY3WVBSNUNPUXhmSEgwenFYb1EwT2FtYjI5Q2JGNUFjNlBsVlhtVWxtRF9vZkxFZjlFaW43d2E1SUh2ZTl1RDFJREtmNDZoRFFNS0RmVlNpdVJxMjZBWWtjWUpSa3U5VC0zRGZfYWN4RzE5cllUNEstQkFKcnhfc3dLeUl6dUVYcTkxclYwelVUc2prTDF5MW9xYmpDVVpySlJteGNwaHFq77eu77ev&amp;target_url=https%3A%2F%2Fux.simpress.com.br)
[12:50] Virtual Agent: Excelente! Agora, para que eu consiga te ajudar, escolha a opção que mais te representa:
[12:51] Guest: Sou Técnico
[12:51] Virtual Agent: Por favor, digite o seu e-mail:
[12:51] Guest: Rsiqueira@simpress.com.br
[12:51] Virtual Agent: Escolha uma opção:
[12:51] Guest: Atendimento com OS 
[12:51] Virtual Agent: Digite a sua ordem de serviço. 
Exemplo: 3123913
[12:51] Guest: 6656766
[12:51] Virtual Agent: Que tipo de atendimento você precisa?
[12:51] Guest: Liberação de Placas
[12:51] Virtual Agent: Antes de transferir seu atendimento, preciso de algumas informações.
[12:51] Virtual Agent: Para obter o uso de liberação de placas, digite abaixo qual tipo de placa quer:
[12:52] Guest: Placa principal
[12:52]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[12:52] Virtual Agent: Para que eu possa compreender o erro, por favor me informe o que ocorre conforme as opções abaixo:
- **Não comunica via rede ou USB**
- **Não inicializa**
- **Sem tensão (tensão saída) para motores/sensores.**
[12:52] Virtual Agent: @L[https://simpress.service-now.com/imagem (1)_1757357503193.jpg|imagem (1)_1757357503193.jpg]
[12:52] Virtual Agent: Me informe qual das situações acima acontece:
[12:52] Guest: Não comunica via rede ou USB
[12:52]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[12:52] Virtual Agent: Agora que já testou como foram os testes? Finalizou com êxito ou apresentou algum erro?
[12:53] Guest: Com erro
[12:53] Virtual Agent: Certo! E sobre o equipamento conseguiu realizar o reset?
[12:53] Guest: Se trata de pc
[12:53] Virtual Agent: Por favor me informe a atualização de firmware:
[12:53] Guest: Feito com sucesso
[12:53] Virtual Agent: Obrigada por responder todas as questões acima 👍
Agora já registrei todas as informações necessárias, sendo assim, vou transferir ao analista para validação.
**Obs: Esta evidência será registrada para autorizar a liberação da peça.**
[12:53] Virtual Agent: Aguarde um instante que estou te encaminhando a um de nossos analistas do suporte técnico!
[13:05] Guest: Ok
[13:12] [PRIVATE] System: Claudio Augusto Alves Da Silva Junior entrou.
[13:12] Claudio Augusto Alves Da Silva Junior: Obrigado por aguardar, já iremos atender.
[13:13] Guest: Certo
[13:14] Claudio Augusto Alves Da Silva Junior: Olá, Sou Claudio estou iniciando seu atendimento:
Por favor informe seu NOME: 
e em que te ajudo ?
[13:14] Guest: Boa tarde Claudio
[13:14] Guest: Estou com.uma os de PC
Onde o hdMI não responde,
Já testei DP e até vga e está normal
[13:16] Claudio Augusto Alves Da Silva Junior: atualizado bios e formatado pc ?
[13:17] Guest: Sim, feito todo procedimento inicial
Foi trocado cabo também com outro monitor
[13:18] Guest: Obs
E na PRF e eles utilizam 2 monitor
[13:18] [PRIVATE] Guest: @L[https://simpress.service-now.com/api/now/v2/cs/media/IpRnGD1V5DeJc65oG9pYOmYAaTy5KqWghFksoHBGnCt7Ld1RIZbZTmYecZZuO3YL|ME376a6abeada472a6ac10aadd6f565d9f.jpg]
[13:18] [PRIVATE] Guest: @L[https://simpress.service-now.com/api/now/v2/cs/media/XgDRJgWyNDeLUPqgmmPcs2BwjFIHAUKwAaQ7ocREiYuoAcOpUXrfHIMd06oamTYu|MEecedfee6f98345faf9b2887f51a502ba.jpg]
[13:18] Claudio Augusto Alves Da Silva Junior: me manda uma foto do system info paara registro pfavor 
[13:19] Guest: Sim 1 min
[13:23] Guest: Deu queda de energia aqui 1 min que está restabelecendo
[13:28] System: Claudio Augusto Alves Da Silva Junior encerrou a conversa.
</t>
  </si>
  <si>
    <t>IMS0064391</t>
  </si>
  <si>
    <t xml:space="preserve">[13:11] Guest: 6647640
[13:11]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lctLTFEOE9ScEdYbUVyT2V1Mmlrdz09TnlQNWJpby1zRlpzVTd0dk1oSnZEOXRZOEVSRXJSTzU5YVdTWXRuQWV2VlduMXlhbzJMYk9zSVVTeldXUlppMm80bDNtWnlIX3BPaDR0YzZ6TXRGQWdoNzhWMkcyWXplMllVelhPWDlabk5TUEVaYVpyUVBwMXd0YW4ya3kzaXFPLWpfYWZJaklMMmZ3RmtfZHBiY1haa1Z3RzdWc0FBZW50c0JIMzBq77eu77ev&amp;target_url=https%3A%2F%2Fux.simpress.com.br)
[13:11] Virtual Agent: Excelente! Agora, para que eu consiga te ajudar, escolha a opção que mais te representa:
[13:11] Guest: Sou Técnico
[13:11] Virtual Agent: Por favor, digite o seu e-mail:
[13:12] Guest: elifaluiz@gmail.com
[13:12] Virtual Agent: Escolha uma opção:
[13:12] Guest: Atendimento com OS 
[13:12] Virtual Agent: Digite a sua ordem de serviço. 
Exemplo: 3123913
[13:12] Guest: 6647640
[13:12] Virtual Agent: Que tipo de atendimento você precisa?
[13:12] Guest: Apoio Técnico
[13:12] Virtual Agent: Obrigada pela informações.
Encontrei as seguintes informações sobre sua Ordem de Serviço.
Número: 6647640
Nome Técnico: TÉCNICO SIMPRESS 
Status: Em tratativa interna 
Descrição:  
Data de Abertura: 14/01/2026 
Data de Atendimento: 
Data de Finalização:  
[13:12] Virtual Agent: As informações estão corretas?
[13:12] Guest: Sim
[13:12] Virtual Agent: Certo, preciso que me informe o código de defeito do equipamento. 
Exemplos: U1-XXXX ou 99.XX.XX
[13:13] Guest: 59.00.90
[13:13] Virtual Agent: Desculpe, não encontrei esse modelo/código de defeito em nosso banco de dados. 😔
Vamos tentar  novamente?
[13:13] Virtual Agent: Lembre-se de escrever exatamente como está no painel da máquina ou no log de eventos.
[13:13] Virtual Agent: Certo, preciso que me informe o código de defeito do equipamento. 
Exemplos: U1-XXXX ou 99.XX.XX
[13:13] Guest: 59.00.50
[13:13] Virtual Agent: Desculpe, não encontrei esse modelo/código de defeito em nosso banco de dados. 😔
Vamos tentar  novamente?
[13:13] Virtual Agent: Lembre-se de escrever exatamente como está no painel da máquina ou no log de eventos.
[13:13] Virtual Agent: Certo, preciso que me informe o código de defeito do equipamento. 
Exemplos: U1-XXXX ou 99.XX.XX
[13:13] Guest: 59.00.90
[13:13] Virtual Agent: Ops, realmente não consegui encontrar o modelo/código de defeito que digitou.
Mas sem problemas, vou te encaminhar a nossa equipe de atendimento para que obtenha mais informações.
[13:13] Virtual Agent: Aguarde um instante que estou te encaminhando a um de nossos analistas do suporte técnico!
[13:13] Guest: Ok
[13:13] Guest: Ok
[13:28] [PRIVATE] System: Claudio Augusto Alves Da Silva Junior entrou.
[13:28] Claudio Augusto Alves Da Silva Junior: Obrigado por aguardar, já iremos atender.
[13:28] Guest: Obrigado
[13:28] Claudio Augusto Alves Da Silva Junior: Olá, Sou Claudio estou iniciando seu atendimento:
Por favor informe seu NOME: 
e em que te ajudo ?
[13:28] Guest: Boa tarde
[13:28] Guest: Sou Eliffa
[13:28] Guest: Estou na Seara em Sidrolandia ms
[13:29] Guest: Impressora está com o código 59.00.90
[13:30] Guest: Porém anteriormente ela estava com código de motor de cilindro
[13:31] Guest: Dae trocou motor, e o código persistiu, então entrei no suporte, orientaram a pedir main drive
[13:31] Guest: Acabei de substituir, e ela deu esse código agora
[13:32] Guest: Já desmontei e montei 2 vezes, p ver se tinha montado errado ou esquecido algum cabo desligado
[13:32] Guest: Mas não
[13:35] Claudio Augusto Alves Da Silva Junior: chegou  a verificar a documentação do equipamento com o codigo de erro ?
[13:36] Guest: No manual não, mas vi que esse código está relacionado a motor de tração de papel
[13:37] Guest: Não tem nada lá, motor girando certo, sem obstrução
[13:38] Claudio Augusto Alves Da Silva Junior: @L[https://simpress.service-now.com/api/now/v1/cs/media/ymvxRqqWGjzQxq53pucBoVBEHfYvC8vpo87xKIEAbpWAfXAKyfg1rRDK80bBElsO|2.jpg]
[13:38] Claudio Augusto Alves Da Silva Junior: @L[https://simpress.service-now.com/api/now/v1/cs/media/zFhO24Y5KVB5DUlqjXOqlyyZs5VZ8ET11nTLKUkV20fjSvFXct02p1ihS2MtOLpV|1.jpg]
[13:38] Guest: Estou achando que pode ser placa controler
[13:38] Claudio Augusto Alves Da Silva Junior: fotos estão invertidas 
[13:41] Claudio Augusto Alves Da Silva Junior: os esta em barra um de onde saiu as peças que trocou ?
[13:41] Guest: Foi o seguinte
[13:42] Guest: Teve um atendimento antes desse, que foi feito o pedido
[13:42] Guest: Dae chegou e eu vim trocar e não fui atendido
[13:42] Guest: E como não é na mesma cidade
[13:43] Guest: Deu visita improdutiva
[13:43] Guest: E o cliente reabriu o chamado
[13:44] Claudio Augusto Alves Da Silva Junior: pelo seu diagnostico é dc controler ?
[13:44] Guest: Acredito que sim
[13:46] Guest: O motor foi trocado
[13:46] Claudio Augusto Alves Da Silva Junior: liberado dc controler 260119-000834
[13:46] Guest: Muito obrigado
[13:51] System: Claudio Augusto Alves Da Silva Junior encerrou a conversa.
</t>
  </si>
  <si>
    <t>IMS0064414</t>
  </si>
  <si>
    <t xml:space="preserve">[13:46] Guest: Menu
[13:46]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3dUVkdyZ2t6REh6ejYyY1JKdWpjZz09UlY4dzBBSTExYzg1b245dGlzcXBUQ1FZelJ6WDZRcWFJWHVpQkxMcEFUYUZfelBUQ0tNWlhxVVNNdHFxQWpVck5vQ2NzbUtVRnJxUl93NjJZTnNFQWRoYVM1eHh6b3p6dnZjb1dNNXpQRHNaSkJsdDJjenBsdVpvczdLb2xMblVodUJOUE5WVDR0Q0RYWDZXblo1eHVXYmdjTU54QnBfR29qcGRzZ3hQ77eu77ev&amp;target_url=https%3A%2F%2Fux.simpress.com.br)
[13:46] Virtual Agent: Excelente! Agora, para que eu consiga te ajudar, escolha a opção que mais te representa:
[13:47] Guest: Sou Técnico
[13:47] Virtual Agent: Por favor, digite o seu e-mail:
[13:47] Guest: calltritec@gmail.com
[13:47] Virtual Agent: Escolha uma opção:
[13:47] Guest: Atendimento com OS 
[13:47] Virtual Agent: Digite a sua ordem de serviço. 
Exemplo: 3123913
[13:47] Guest: 6658461
[13:47] Virtual Agent: Que tipo de atendimento você precisa?
[13:47] Guest: Liberação ADF
[13:47] Virtual Agent: Selecione a opção desejada:
[13:48] Guest: Código de erro
[13:48] Virtual Agent: Certo, preciso que me informe o código de defeito do equipamento. 
Exemplos: U1-XXXX ou 99.XX.XX
[13:48] Guest: 31.13.13
[13:48] Virtual Agent: Desculpe, não encontrei esse modelo/código de defeito em nosso banco de dados. 😔
Vamos tentar  novamente?
[13:48] Virtual Agent: Lembre-se de escrever exatamente como está no painel da máquina ou no log de eventos.
[13:48] Virtual Agent: Certo, preciso que me informe o código de defeito do equipamento. 
Exemplos: U1-XXXX ou 99.XX.XX
[13:48] Guest: 31.13.02
[13:48] Virtual Agent: Desculpe, não encontrei esse modelo/código de defeito em nosso banco de dados. 😔
Vamos tentar  novamente?
[13:48] Virtual Agent: Lembre-se de escrever exatamente como está no painel da máquina ou no log de eventos.
[13:48] Virtual Agent: Certo, preciso que me informe o código de defeito do equipamento. 
Exemplos: U1-XXXX ou 99.XX.XX
[13:48] Guest: 31.13.02
[13:48] Virtual Agent: Ops, realmente não consegui encontrar o modelo/código de defeito que digitou.
Mas sem problemas, vou te encaminhar a nossa equipe de atendimento para que obtenha mais informações.
[13:48] Virtual Agent: Aguarde um instante que estou te encaminhando a um de nossos analistas do suporte técnico!
[13:51] Guest: .
[13:53] Guest: .
[13:55] Guest: .
[13:59] Guest: .
[14:01] Guest: ,
[14:02] Guest: .
[14:03] Guest: Alguém online
[14:03] Guest: ?
[14:06] [PRIVATE] System: Rosalino Oliveira Carneiro entrou.
[14:06] Rosalino Oliveira Carneiro: Obrigado por aguardar, já iremos atender.
[14:07] Guest: Ok
[14:07] Rosalino Oliveira Carneiro: boa tarde sou ROSALINO  em que posso ajudar
[14:07] Guest: Opa Rosalino
[14:07] Guest: Boa tarde
[14:07] Rosalino Oliveira Carneiro: poderia informar o nome e telefone e qual revenda
[14:08] Guest: Boa tarde
[14:08] Guest: Evanicall Bernardo
[14:08] Guest: Tritec
[14:09] Guest: 84996551255
[14:09] Guest: Liberação de um ADF
[14:09] [PRIVATE] Guest: @L[https://simpress.service-now.com/api/now/v2/cs/media/EICxISY9NlHf8wapegFflUbcnRcnSFsvV13elFIKAQs2O0zUdPJ59NXoYzGEflE6|ME60c5c287e25a9fea4ec2487b185e1a11.jpg]
[14:09] [PRIVATE] Guest: @L[https://simpress.service-now.com/api/now/v2/cs/media/R502HaZahpVnNdtna8lhdNSVtYBbt5BaDEBaQgH83kUiKzllxtKyNzAV1YG1Eyne|ME0e0b484cb3b6c215eab3b41bc3059ea8.jpg]
[14:09] Guest: O.s 6658461
[14:10] Guest: Por gentileza
[14:10] Rosalino Oliveira Carneiro: é uma E57540C
[14:11] Guest: Sim
[14:11] Rosalino Oliveira Carneiro: descreva os teste realizados para chega ao diagnostico da peça com defeito e manda foto do erro e da peça 
[14:11] Guest: Motor travando
[14:11] Guest: Os originais
[14:12] [PRIVATE] Guest: @L[https://simpress.service-now.com/api/now/v2/cs/media/jQbNV5KAuhgQhJIKw7HjpcjVXfA1rG1fh5lX8nUZzZAEi40DOD3PeYOkGSzS3GNN|ME62a9fc50f153bbe5b9cfa20d3260f5df.jpg]
[14:13] Rosalino Oliveira Carneiro: qual o relato do cliente e quando começou?
[14:14] Guest: Semana passada
[14:14] Guest: Quinta pra sexta
[14:14] Rosalino Oliveira Carneiro: algum sinal de mau uso
[14:15] Guest: Não
[14:15] Guest: Se fosse já metia o termo de ciência
[14:15] Rosalino Oliveira Carneiro: um minuto
[14:17] Guest: Ok
[14:18] Rosalino Oliveira Carneiro:  liberação do adf  260119-000618
[14:18] Guest: Agradecido
[14:18] Rosalino Oliveira Carneiro: de nada
</t>
  </si>
  <si>
    <t>IMS0064419</t>
  </si>
  <si>
    <t xml:space="preserve">[13:51] Guest: O
[13:51]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EVfYjVnUlpROUJmRnloUDVWTkVKUT09ZnpqLXNjdWZVYllVdUliRGhhZTFfNHNqRnBQaU5uaGZWalhscEdNbTFsYlRpUXNndWZ2cDJvNUhPX2IwamRZei1yVHVxaWdCVENlQjA0eHpINkpkVjlJZlI1Qmg5UEdyRnQzM2lnWWZITjYwcEdzWHp2MEExQXM2UnhLZXhqdzNtOEU3b3U5VXpSSTNQLUkzVzBpSUlMR0dYdHFoMjdDMEc0RDdBejNV77eu77ev&amp;target_url=https%3A%2F%2Fux.simpress.com.br)
[13:51] Virtual Agent: Excelente! Agora, para que eu consiga te ajudar, escolha a opção que mais te representa:
[13:52] Guest: Sou Técnico
[13:52] Virtual Agent: Por favor, digite o seu e-mail:
[13:52] Guest: Vcbruno@simpress.com.br
[13:52] Virtual Agent: Escolha uma opção:
[13:52] Guest: Atendimento sem OS
[13:52] Virtual Agent: Você selecionou a opção de acesso sem OS. 
Caso o seu atendimento possua OS, o atendente do suporte irá recusar o seu atendimento!
Deseja continuar?
[13:52] Guest: Sim
[13:52] Virtual Agent: Como você gostaria de prosseguir?
[13:52] Guest: Apoio Técnico
[13:52] Virtual Agent: Sobre qual modelo de equipamento deseja mais informações?
[13:52] Virtual Agent: Por favor, digite o modelo:
[13:53] Guest: E42540
[13:53] Virtual Agent: Agora, preciso do código de defeito do equipamento. 
Exemplos: U1-xxx ou S1-xxx ou 31- 4321
Você possui o código?
[13:53] Guest: Não possuo o código
[13:53] Virtual Agent: Aguarde um instante que estou te encaminhando a um de nossos analistas do suporte técnico!
[14:06] [PRIVATE] System: Rosalino Oliveira Carneiro entrou.
[14:06] Rosalino Oliveira Carneiro: Obrigado por aguardar, já iremos atender.
[14:06] Rosalino Oliveira Carneiro: boa tarde sou ROSALINO  em que posso ajudar
[14:07] Guest: Opa boa tarde
[14:07] Guest: Queria verificar o histórico de trocas de peças do serial BRBSR140GD
[14:07] Guest: Consegue?
[14:07] Guest: Ou me orientar onde eu olho isso
[14:11] Rosalino Oliveira Carneiro: tem uma OS
[14:11] Guest: A sim
[14:12] Guest: Teve troca de fusão?
[14:12] Guest: Parece que foi trocada
</t>
  </si>
  <si>
    <t>IMS0064420</t>
  </si>
  <si>
    <t xml:space="preserve">[13:52] Guest: Oii
[13:52]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FdJdndzU3FPUHdUUUVnRnBGZDRYZz09cm9XeU54ZWFZbWRJYmNBcEd5ZXhsUndzYWRvT2t5SDFwbmFUN3ZSUjBPWjg4dFM0Vkk5SmJhV1VoVWptOHJINDJJNlBYckRFNTN2VWdDY1Z4Rm9GWTRwTFpvcGZGZUczZXMyM3JaSlJDQkgycG15ZVJkYWt6Z0ltOGhWNTVyd2lIdHlUU0FYVWFSdGxZdTFHckVuaENfZ2x4ZHZpUWFxZm5Qc05iQVZ077eu77ev&amp;target_url=https%3A%2F%2Fux.simpress.com.br)
[13:52] Virtual Agent: Excelente! Agora, para que eu consiga te ajudar, escolha a opção que mais te representa:
[13:52] Guest: Sou Técnico
[13:52] Virtual Agent: Por favor, digite o seu e-mail:
[13:52] Guest: lrasilva@simpress.com.br
[13:52] Virtual Agent: Escolha uma opção:
[13:52] Guest: Atendimento com OS 
[13:52] Virtual Agent: Digite a sua ordem de serviço. 
Exemplo: 3123913
[13:53] Guest: 6609116
[13:53] Virtual Agent: Que tipo de atendimento você precisa?
[13:53] Guest: Liberação de Placas
[13:53] Virtual Agent: Antes de transferir seu atendimento, preciso de algumas informações.
[13:53] Virtual Agent: Para obter o uso de liberação de placas, digite abaixo qual tipo de placa quer:
[13:53] Guest: Placa principal
[13:53]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[13:53] Virtual Agent: Para que eu possa compreender o erro, por favor me informe o que ocorre conforme as opções abaixo:
- **Não comunica via rede ou USB**
- **Não inicializa**
- **Sem tensão (tensão saída) para motores/sensores.**
[13:53] Virtual Agent: @L[https://simpress.service-now.com/imagem (1)_1757357503193.jpg|imagem (1)_1757357503193.jpg]
[13:53] Virtual Agent: Me informe qual das situações acima acontece:
[13:53] Guest: Não inicializa
[13:53]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[13:53] Virtual Agent: Como está a alimentação da placa principal?
[13:54] Guest: Ok
[13:54] Virtual Agent: Conseguiu fazer a atualização de Recovery e Firmware?
[13:54] Guest: Sim
[13:54] Virtual Agent: Por último como foi o teste do painel?
[13:54] Guest: Ok
[13:54] Virtual Agent: Registrei as informações e um analista irá validar de acordo com o Diagrama Eletrico deste modelo.
Esta evidencia será registrada para autorizar a liberação da peça.
[13:54] Virtual Agent: Aguarde um instante que estou te encaminhando a um de nossos analistas do suporte técnico!
[13:55] Guest: No aguardo.
[14:06] [PRIVATE] System: Rosalino Oliveira Carneiro entrou.
[14:06] Rosalino Oliveira Carneiro: Obrigado por aguardar, já iremos atender.
[14:07] Rosalino Oliveira Carneiro: boa tarde sou ROSALINO  em que posso ajudar
[14:07] Guest: Fala meu querido, solicitei um placa mais ela veio com problema.
[14:08] Guest: Preciso da liberação pra solicitar novamente aqui na OS
[14:08] Guest: Placa mãe
[14:08] Rosalino Oliveira Carneiro: voce ja tem a liberação
[14:08] Rosalino Oliveira Carneiro: ?
[14:09] Rosalino Oliveira Carneiro: caso de peça chegando com defeito peço que mande e-mail para planejamentodepecas@simpress.com.br e pedidosdepecas@simpress.com.br
com as fotos da peça que chegou e de qual foi solicitada com uma breve descrição do caso para correção de estoque e/ou logistica 
[14:11] Guest: Sim
[14:12] Rosalino Oliveira Carneiro: usa a mesma liberação mas voce precisa mandar o email
[14:12] Rosalino Oliveira Carneiro: das peças e descrever oque ouve
[14:13] Guest: Nunca precisei mandar e-mail
[14:14] Guest: Tava até na dúvida se precisava de outra liberação
[14:14] Rosalino Oliveira Carneiro: caso de peça chegando com defeito peço que mande e-mail para planejamentodepecas@simpress.com.br e pedidosdepecas@simpress.com.br
com as fotos da peça que chegou e de qual foi solicitada com uma breve descrição do caso para correção de estoque e/ou logistica
[14:14] Guest: Vou pedir novamente e colocar o ocorrido então
</t>
  </si>
  <si>
    <t>IMS0064425</t>
  </si>
  <si>
    <t xml:space="preserve">[13:54] Guest: Olá
[13:54]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05lOVJmVEZ4UnYwSkFJN19iRUI2Zz09VHFuTjNfTmZzUm5fVDJsRzVxUDN1OXYwbFA4R1Y0VmRwTElQSmxzQXQtdlJ0blpfTk5fTDE1dFpXeGs3b1JWV2Jsdk5BemNwbVNaazVwa3lZVnVuS3pJODVqdnhKaFJ2M3JYSWN1VklYUkNfXzc3MW5OMUR5TlkyQlFST2VzN25QZ3NFQ0tnTlByMmxiMkVieml0RWc4T2wtekc2TGRJTjk3LUk0bWhZ77eu77ev&amp;target_url=https%3A%2F%2Fux.simpress.com.br)
[13:54] Virtual Agent: Excelente! Agora, para que eu consiga te ajudar, escolha a opção que mais te representa:
[13:55] Guest: Sou Técnico
[13:55] Virtual Agent: Por favor, digite o seu e-mail:
[13:55] Guest: isgoes@simpress.com.br
[13:55] Virtual Agent: Escolha uma opção:
[13:55] Guest: Atendimento com OS 
[13:55] Virtual Agent: Digite a sua ordem de serviço. 
Exemplo: 3123913
[13:56] Guest: 6655487
[13:56] Virtual Agent: Que tipo de atendimento você precisa?
[13:56] Guest: Apoio Técnico
[13:56] Virtual Agent: Obrigada pela informações.
Encontrei as seguintes informações sobre sua Ordem de Serviço.
Número: 6655487
Nome Técnico: MARCIA FERREIRA DA SILVA BARRETO 209027 
Status: Aceito 
Descrição: 1 - Problema: Equipamento com tela branca e ruido excessivo.
2 - Setor do equipamento: OPERAÇÃO
3 - Local possui outras Impressoras/Backup: Não
4 - Impressora esta operacional: Não
5 - Cliente: Karine Percincula / Contato: (13) 99152-6772
Antes de sair da unidade, contatar uma das pessoas abaixo para validação do serviço realizado:
Residente: Victor Hugo Pereira de Sousa - (11) 99649-5616
Residente: Enzo Angelin Amorim - (11) 98894-1285 
Data de Abertura: 16/01/2026 
Data de Atendimento: 
Data de Finalização:  
[13:56] Virtual Agent: As informações estão corretas?
[13:56] Guest: Sim
[13:56] Virtual Agent: Certo, preciso que me informe o código de defeito do equipamento. 
Exemplos: U1-XXXX ou 99.XX.XX
[13:56] Guest: Erro do painel
[13:56] Virtual Agent: Desculpe, não encontrei esse modelo/código de defeito em nosso banco de dados. 😔
Vamos tentar  novamente?
[13:56] Virtual Agent: Lembre-se de escrever exatamente como está no painel da máquina ou no log de eventos.
[13:56] Virtual Agent: Certo, preciso que me informe o código de defeito do equipamento. 
Exemplos: U1-XXXX ou 99.XX.XX
[13:56] Guest: Erro do painel
[13:56] Virtual Agent: Desculpe, não encontrei esse modelo/código de defeito em nosso banco de dados. 😔
Vamos tentar  novamente?
[13:56] Virtual Agent: Lembre-se de escrever exatamente como está no painel da máquina ou no log de eventos.
[13:56] Virtual Agent: Certo, preciso que me informe o código de defeito do equipamento. 
Exemplos: U1-XXXX ou 99.XX.XX
[13:56] Guest: Erro do painel
[13:56] Virtual Agent: Ops, realmente não consegui encontrar o modelo/código de defeito que digitou.
Mas sem problemas, vou te encaminhar a nossa equipe de atendimento para que obtenha mais informações.
[13:56] Virtual Agent: Aguarde um instante que estou te encaminhando a um de nossos analistas do suporte técnico!
[13:57] Guest: No aguardo
[14:12] [PRIVATE] System: Paulo Henrique Lima Da Silva entrou.
[14:12] Paulo Henrique Lima Da Silva: Obrigado por aguardar, já iremos atender.
[14:12] Guest: Ok
[14:14] Paulo Henrique Lima Da Silva: Olá, bem vindo ao suporte, sou o Paulo. Por gentileza informe seu nome e o motivo do contato.
[14:15] Guest: Boa tarde Paulo, blz? Meu nome é Isaias, meu contato é 11 95672-7034
[14:16] Guest: Meu amigo, tô com uma E60065 que a tela tá bichada
[14:16] Guest: Simplesmente ficou toda branca e não volta
[14:16] Paulo Henrique Lima Da Silva: boa tarde
[14:16] Paulo Henrique Lima Da Silva: tudo certo, e aí?
[14:16] [PRIVATE] Guest: @L[https://simpress.service-now.com/api/now/v2/cs/media/cR97tbPjoP5wbng5nqCz7QUCMq9f7l0qRdZPZuX1fEpEMthYZl2DraHUTEXQCcL0|MEdb15c17c3a681f2e8f00e64283008613.jpg]
[14:17] Paulo Henrique Lima Da Silva: ela imprime normalmente?
[14:17] Guest: Tranquilo tranquilo graças a Deus
[14:17] Guest: Uhum
[14:19] Paulo Henrique Lima Da Silva: desconectou e reconectou os cabos do painel?
[14:21] Guest: Uhum
[14:21] Guest: Tanto o hdmi como o outro cabinho
[14:21] Guest: Mesmo erro
[14:22] Guest: Ja desliguei e liguei tbm, mesma coisa
[14:22] Paulo Henrique Lima Da Silva: ok, vou liberar o painel
[14:22] Guest: Blzzzz
[14:27] Paulo Henrique Lima Da Silva: Liberar painel - 260119-000484
[14:27] Guest: Shoow, muito obrigado meu amigo
[14:27] Guest: Bom trabalho e ótima semana, abss
[14:27] Paulo Henrique Lima Da Silva: por nada
[14:31] System: Paulo Henrique Lima Da Silva encerrou a conversa.
</t>
  </si>
  <si>
    <t>IMS0064446</t>
  </si>
  <si>
    <t xml:space="preserve">[14:12] Guest: 4
[14:12]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DdDdmZ4anQycklNMklkSmVCM09zQT09Z2NmSDNPY2N0enIxMk9yLUFzelJwU2g0eDNOSkJWTWhXNWp3ZEpLa0x2QXB1SGx5b0NtTnprZ09PX210LS1tc3lINGVJZDdZcTJCZ1B4c296T1pWdW1Na202TDZvdElwQ1VWakwtaVRpS1o4bkFaTVp0SzRPWkVyQ0hFQmlTakZwdnhEa2RVdHE3R2QwUjhINE5tQXhXV2k0X2hzY1JtUllLMFhDNmFG77eu77ev&amp;target_url=https%3A%2F%2Fux.simpress.com.br)
[14:12] Virtual Agent: Excelente! Agora, para que eu consiga te ajudar, escolha a opção que mais te representa:
[14:12] Guest: Sou Técnico
[14:12] Virtual Agent: Por favor, digite o seu e-mail:
[14:12] Guest: Jcldcouto@simpress.com.br
[14:12] Virtual Agent: Escolha uma opção:
[14:13] Guest: Atendimento com OS 
[14:13] Virtual Agent: Digite a sua ordem de serviço. 
Exemplo: 3123913
[14:13] Guest: 6645843
[14:13] Virtual Agent: Que tipo de atendimento você precisa?
[14:13] Guest: Apoio Técnico
[14:13] Virtual Agent: Obrigada pela informações.
Encontrei as seguintes informações sobre sua Ordem de Serviço.
Número: 6645843
Nome Técnico: JEAN CARLOS LEMOS DO COUTO 210835 
Status: Aceito 
Descrição:  
Data de Abertura: 13/01/2026 
Data de Atendimento: 14/01/2026
Data de Finalização:  
[14:13] Virtual Agent: As informações estão corretas?
[14:13] Guest: Sim
[14:13] Virtual Agent: Certo, preciso que me informe o código de defeito do equipamento. 
Exemplos: U1-XXXX ou 99.XX.XX
[14:13] Guest: Não liga
[14:13] Virtual Agent: Desculpe, não encontrei esse modelo/código de defeito em nosso banco de dados. 😔
Vamos tentar  novamente?
[14:13] Virtual Agent: Lembre-se de escrever exatamente como está no painel da máquina ou no log de eventos.
[14:13] Virtual Agent: Certo, preciso que me informe o código de defeito do equipamento. 
Exemplos: U1-XXXX ou 99.XX.XX
[14:13] Guest: Não liga
[14:13] Virtual Agent: Desculpe, não encontrei esse modelo/código de defeito em nosso banco de dados. 😔
Vamos tentar  novamente?
[14:13] Virtual Agent: Lembre-se de escrever exatamente como está no painel da máquina ou no log de eventos.
[14:13] Virtual Agent: Certo, preciso que me informe o código de defeito do equipamento. 
Exemplos: U1-XXXX ou 99.XX.XX
[14:13] Guest: Não liga
[14:13] Virtual Agent: Ops, realmente não consegui encontrar o modelo/código de defeito que digitou.
Mas sem problemas, vou te encaminhar a nossa equipe de atendimento para que obtenha mais informações.
[14:13] Virtual Agent: Aguarde um instante que estou te encaminhando a um de nossos analistas do suporte técnico!
[14:16] Guest: Ok
[14:28] [PRIVATE] System: Valdeir Vilela Ferreira De Novais entrou.
[14:28] Valdeir Vilela Ferreira De Novais: Obrigado por aguardar, já iremos atender.
[14:33] Valdeir Vilela Ferreira De Novais: Boa tarde, sou Valdeir em que posso ajudar?
[14:34] Guest: Boa tarde Valdeir
[14:34] Guest: Estou uma E62655 que estava com problemas de conexão Wi-Fi e estava travando muito
[14:34] Guest: Então Samuel liberou a placa formater
[14:35] Guest: Placa chegou, substituí e impressora não ligou
[14:35] Guest: Voltei com a que tirei e impressora tbm não ligou
[14:36] Guest: Testei tensões da tomada e estão corretas
[14:36] [PRIVATE] Guest: @L[https://simpress.service-now.com/api/now/v2/cs/media/3tANuFLKUu24yN5cUw9zxkMFkAl41erpTOibyhmTsLW8sGPRHaRpXT0tWaqPrvxa|N+T]
[14:36] [PRIVATE] Guest: @L[https://simpress.service-now.com/api/now/v2/cs/media/HIKBreCOmYhzNYtgOlEqewoRl4EX8un9SdtqgT6qYmkRT9Ndyv0XDBDusJarYwpX|F+N]
[14:36] [PRIVATE] Guest: @L[https://simpress.service-now.com/api/now/v2/cs/media/mN5e812S38Hj1K1XzhapkBHvTqdMdBf7djm7yYJXQ8CWB88dpZTeEAshqYTWzpNF|F+T]
[14:36] Guest: Medi para saber se está chegando tensão na placa mas não está
[14:37] Valdeir Vilela Ferreira De Novais: na formatter você diz?
[14:37] Guest: Sim
[14:38] Valdeir Vilela Ferreira De Novais: certo mande uma foto da placa fonte 
[14:38] [PRIVATE] Guest: @L[https://simpress.service-now.com/api/now/v2/cs/media/RYpaqooMBnEqzbHoWcKx68xX8rn7RAqbe0mdCHuPvi1XOmaVGrbj8sgAho3DGq0M|Não está chegando tensão]
[14:40] Guest: Vou ter que desmontar aqui então, isso vai demorar um pouco
[14:40] Valdeir Vilela Ferreira De Novais: tranquilo
[14:48] Valdeir Vilela Ferreira De Novais: conseguiu?
[14:48] [PRIVATE] Guest: @L[https://simpress.service-now.com/api/now/v2/cs/media/hnrsxFmnIfzdV1uLHjdJqYu2ZXJEXEESiwaQSTjfJ6CYHN0eTRZL4zBt9hucj4SH|ME12ab0c5b378eab92b82f6c36abe9d2a5.jpg]
[14:49] Valdeir Vilela Ferreira De Novais: beleza, vou fazer a liberação da fonte só um minuto
[14:52] Valdeir Vilela Ferreira De Novais: essa é a liberação para pedir a placa fonte 260119-000520
[14:55] Guest: Obrigado
[14:55] Valdeir Vilela Ferreira De Novais: de nada
[15:14] System: Valdeir Vilela Ferreira De Novais encerrou a conversa.
</t>
  </si>
  <si>
    <t>IMS0064461</t>
  </si>
  <si>
    <t xml:space="preserve">[14:23] Guest: .
[14:23]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20wcHZsNlYtemJSLUhkdG9ZcmQtdz09LTBKX005Rm5VaU5xRGxTWE02WW1QN3VCOFFoVHZEUjFlbERwYkpDSVpLQVptSWk0aDdiczA0WG5RSlQybVB0Z25wdXo4eUhsR3d3dWtLWEk2MWgtYVFtdmhNd3ZnZk1weTFmRVF0bWlQQlVOdW5BTVA1MXEzZ3ktSlJuSmE0d0hNU1Z4eXFIZXJubVJhaWVvWVFoTmgyMGZSY1k5SVFjYU5scDVEazBC77eu77ev&amp;target_url=https%3A%2F%2Fux.simpress.com.br)
[14:23] Virtual Agent: Excelente! Agora, para que eu consiga te ajudar, escolha a opção que mais te representa:
[14:23] Guest: Sou Técnico
[14:23] Virtual Agent: Por favor, digite o seu e-mail:
[14:23] Guest: Kelbebonsai@yahoo.com.br
[14:23] Virtual Agent: Escolha uma opção:
[14:23] Guest: Atendimento com OS 
[14:23] Virtual Agent: Digite a sua ordem de serviço. 
Exemplo: 3123913
[14:24] Guest: 6599192
[14:24] Virtual Agent: Que tipo de atendimento você precisa?
[14:25] Guest: Apoio Técnico
[14:25] Virtual Agent: Obrigada pela informações.
Encontrei as seguintes informações sobre sua Ordem de Serviço.
Número: 6599192
Nome Técnico: TÉCNICO SIMPRESS 
Status: Aceito 
Descrição:   Telefone: 0 41988960108 - Responsável: Kerry Robert Lui 
Data de Abertura: 10/12/2025 
Data de Atendimento: 
Data de Finalização:  
[14:25] Virtual Agent: As informações estão corretas?
[14:25] Guest: Sim
[14:25] Virtual Agent: Certo, preciso que me informe o código de defeito do equipamento. 
Exemplos: U1-XXXX ou 99.XX.XX
[14:25] Guest: 0
[14:25] Virtual Agent: Desculpe, não encontrei esse modelo/código de defeito em nosso banco de dados. 😔
Vamos tentar  novamente?
[14:25] Virtual Agent: Lembre-se de escrever exatamente como está no painel da máquina ou no log de eventos.
[14:25] Virtual Agent: Certo, preciso que me informe o código de defeito do equipamento. 
Exemplos: U1-XXXX ou 99.XX.XX
[14:25] Guest: 0
[14:25] Virtual Agent: Desculpe, não encontrei esse modelo/código de defeito em nosso banco de dados. 😔
Vamos tentar  novamente?
[14:25] Virtual Agent: Lembre-se de escrever exatamente como está no painel da máquina ou no log de eventos.
[14:25] Virtual Agent: Certo, preciso que me informe o código de defeito do equipamento. 
Exemplos: U1-XXXX ou 99.XX.XX
[14:25] Guest: 0
[14:25] Virtual Agent: Ops, realmente não consegui encontrar o modelo/código de defeito que digitou.
Mas sem problemas, vou te encaminhar a nossa equipe de atendimento para que obtenha mais informações.
[14:25] Virtual Agent: Aguarde um instante que estou te encaminhando a um de nossos analistas do suporte técnico!
[14:30] [PRIVATE] System: Rosalino Oliveira Carneiro entrou.
[14:30] Rosalino Oliveira Carneiro: Obrigado por aguardar, já iremos atender.
[14:38] Rosalino Oliveira Carneiro: boa tarde sou ROSALINO  em que posso ajudar
[14:39] Guest: Boa tarde Rosalino... estou com uma zebra ZT230 que acabei de instalar e ela não reconhece as etiquetas... imprime a primeira e joga umas 15 pra fora e de erro de etiqueta como de o sensor não estivesse funcionando.  O sensor nem acende. Faço o pedido dele o da máquina completa?  Ela é nova e veio assim.
[14:40] [PRIVATE] Guest: @L[https://simpress.service-now.com/api/now/v2/cs/media/fUQRgW4riSi0NTIp2wUrMi0JabAsLbVK3LDswKIj5VcLKvCO7KaDuGlXllLgao81|MEc78760dfc5d2b0b63404795f313a3c77.jpg]
[14:40] [PRIVATE] Guest: @L[https://simpress.service-now.com/api/now/v2/cs/media/rexc2IHwrfiCKvGAmwbAvfTyBEUbTSLNNvV0lVAP1IOinudmACKsB6EBkv2M0rbn|MEdde2f1a9b870a433801d6eaf55ebf671.jpg]
[14:42] [PRIVATE] Guest: @L[https://simpress.service-now.com/api/now/v2/cs/media/LdFVmknB4buvuRs13medQov4U6aBkGUxg3E7c5SOMcJiioeMZrhrH6tgTLcRTYuo|ME3348125dbef5e320a8ba7030a4e7eeb5.mp4]
[14:45] Guest: Alguma sugestão?
[14:48] Rosalino Oliveira Carneiro: chegou a resetar ela
[14:49] Rosalino Oliveira Carneiro: verificou configuração da etiqueta 
[14:49] Rosalino Oliveira Carneiro: calibração
[14:49] [PRIVATE] Guest: @L[https://simpress.service-now.com/api/now/v2/cs/media/DOOoweHdF86RyqON2yXaTaEsrs419yBM7DerUnp8YQBUDrXmB7hEf4LDfRewi3ud|ME3578174931a8e20248644a68599db4f5.jpg]
[14:50] Guest: Redefini as configurações , calibres e nada
[14:53] Rosalino Oliveira Carneiro: tenta fazer a calibração pela impressora
[14:54] Rosalino Oliveira Carneiro: aperta o botão se não me engano 5 vezes
[14:54] Guest: O botão de ligar?
[14:55] Rosalino Oliveira Carneiro: esse botão em cima do lado do led
[14:55] Rosalino Oliveira Carneiro: ou aperta ele e segura até piscar 5 vezes 
[14:57] [PRIVATE] Guest: @L[https://simpress.service-now.com/api/now/v2/cs/media/fPvcQRs933vMVLMnbYckL0Tgn72o8InBrHxNioGVGiF2ypXDKLQD2HorR5fLql3Y|ME1a6cdb00489c0794de858a92a8e53cea.mp4]
[14:59] Rosalino Oliveira Carneiro: vai em preferencia de impressão
[14:59] Rosalino Oliveira Carneiro: verifica as medidas que ta no drive da etiqueta
[15:02] [PRIVATE] Guest: @L[https://simpress.service-now.com/api/now/v2/cs/media/U6SgS0h9igwqR0jY0Y6O7DZ7Fuy0ooOj6JyvrOgMZ4gC1M2EvHwZsC4gI37iHz6I|ME2162bb116c8a9172913828ed8550037e.jpg]
[15:02] [PRIVATE] Guest: @L[https://simpress.service-now.com/api/now/v2/cs/media/pb8sTiuMC7d2nq6VTyuH24azHnR4MPtKfGtFPgJ9sPGg4d3bmj3tTEksJJUTgkQ3|MEe551784b5cf2eb143b6445c79eb2c273.jpg]
[15:02] Guest: Tá ok
[15:07] Guest: As configurações aparentemente estão corretas,  o problema é só ela não reconhecer as etiquetas
[15:08] Guest: Reinstalei o drive também é contínua igual
[15:09] Rosalino Oliveira Carneiro: chegou a limpar o sensor
[15:11] Rosalino Oliveira Carneiro: tenta fazer o reset pela impressora  pra ver segura o botão e espera ela piscar 3 x
[15:12] Guest: Acabei de fazer isso... vou testar aqui
[15:17] Guest: Continua igual 😓
[15:17] Rosalino Oliveira Carneiro: conforme os teste que você fez qual o seu diagnostico?
[15:18] Rosalino Oliveira Carneiro: a maquina é nova ou revisada
[15:19] Guest: É  nova
[15:20] Guest: Veio lacrada
[15:21] Guest: O sensor não está funcionando corretamente... se não for ele vai ser a placa provavelmente.
[15:21] Rosalino Oliveira Carneiro: para o sensor não precisa de liberação
[15:21] Guest: Troco ele primeiro pra confirmar?
[15:22] Rosalino Oliveira Carneiro: sim
[15:22] Guest: Blz então mestre... obrigado pela atenção 🫱🏼‍🫲🏼👍🏼
[15:22] Rosalino Oliveira Carneiro: de nada
[15:27] Guest: .
[15:27] Guest: Novo atendimento
[15:28] Rosalino Oliveira Carneiro: voce vai precisar subir de novo no chat
[15:28] System: Rosalino Oliveira Carneiro encerrou a conversa.
</t>
  </si>
  <si>
    <t>IMS0064465</t>
  </si>
  <si>
    <t xml:space="preserve">[14:33] Guest: .
[14:33]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DFuUDhReUVvTFg2ZjNxWDJQWG1FQT09YXlLYjFRcnAyR1Z1VmU5N2U0VDVXa1N3MVlERXhzMk5jX2x2b0k2OS1Uelp1MnZPT0pPNmtVNWhpOXNGUXc0NUdGNXY4YXNwdnVaNk5QOFRwN2RFa052Ym0weEZJc251THpuZEdkb3FOaWlUWjUxQXpGQk5nZHdsLW84Uk9kM1BiRmVjckRkeWN4WE9rUnZlTlBNNXVpaE9ZaE11MEFPRllJZlZwRVNM77eu77ev&amp;target_url=https%3A%2F%2Fux.simpress.com.br)
[14:33] Virtual Agent: Excelente! Agora, para que eu consiga te ajudar, escolha a opção que mais te representa:
[14:33] Guest: Sou Técnico
[14:33] Virtual Agent: Por favor, digite o seu e-mail:
[14:33] Guest: Alfaiajunior@gmail.com
[14:33] Virtual Agent: Escolha uma opção:
[14:33] Guest: Atendimento com OS 
[14:33] Virtual Agent: Digite a sua ordem de serviço. 
Exemplo: 3123913
[14:33] Guest: 6656494
[14:33] Virtual Agent: Que tipo de atendimento você precisa?
[14:34] Guest: Chat Parceiros
[14:34] Virtual Agent: Por favor, descreva em poucas palavras qual problema está acontecendo com o equipamento:
[14:34] Guest: Painel
[14:34] Virtual Agent: Ok, agora envie uma foto do erro apresentado
[14:34] Virtual Agent: Aguarde um instante que estou te encaminhando a um de nossos analistas do suporte técnico!
[14:34] [PRIVATE] System: Paulo Henrique Lima Da Silva entrou.
[14:34] Paulo Henrique Lima Da Silva: Obrigado por aguardar, já iremos atender.
[14:36] Paulo Henrique Lima Da Silva: Olá, bem vindo ao suporte, sou o Paulo. Por gentileza informe seu nome e o motivo do contato.
[14:36] Guest: Oi Paulo
[14:36] Guest: Boa tarde
[14:36] Guest: Precisamos trocar esse painel
[14:37] Guest: Ele apresenta listra na tela
[14:37] Guest: Ja testei hdmi, testei a conexão dos cabos na placa, testei o botão que gera várias cores mas sem sucesso
[14:37] Guest: Painel nao tem avaria ou mal uso
[14:38] [PRIVATE] Guest: @L[https://simpress.service-now.com/api/now/v2/cs/media/864QvJ77EV60SQ3D4vFp8g66Dq60UoqmiBtQkgI4lX2vbekxUW2A1t8qMmcb9tyq|ME84781490f7a3dd0e3fa69897e730a1e8.jpg]
[14:39] Paulo Henrique Lima Da Silva: boa tarde
[14:39] Paulo Henrique Lima Da Silva: ok, vou liberar o painel, momento
[14:39] Guest: Obrigado
[14:42] Paulo Henrique Lima Da Silva: Liberar painel - 260119-000920
[14:43] Guest: Obrigado Paulo
[14:44] Paulo Henrique Lima Da Silva: por nada
[14:49] System: Paulo Henrique Lima Da Silva encerrou a conversa.
</t>
  </si>
  <si>
    <t>IMS0064476</t>
  </si>
  <si>
    <t xml:space="preserve">[14:42] Guest: Ola
[14:42]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01aT1ZDSWp2MkhLX1FGcmNZeWRTUT09dHZhRERJYnFzRXVFVVhVLUpTaTBXdW1uVml3S1hDUlBsek5fT2MtQVNzSDcza0dKeVQ3RG9IalJKQ1N4ZG9ZQm1wOTQ0TUxoQlhKQlk0ZVhhVnYyMkJBdjlNUXUxT0VJNHJnUm43RUFNV2MtalJUZTF1cUNhRzY2ZTc1eWNMS0ptX0RjS0lJVmRxVHo2ODdFUGlaQml4S0NDWjFyMnNjTEkxR3d2RnRH77eu77ev&amp;target_url=https%3A%2F%2Fux.simpress.com.br)
[14:42] Virtual Agent: Excelente! Agora, para que eu consiga te ajudar, escolha a opção que mais te representa:
[14:43] Guest: Sou Técnico
[14:43] Virtual Agent: Por favor, digite o seu e-mail:
[14:43] Guest: Jfsgomes@simpress.com.br
[14:43] Virtual Agent: Escolha uma opção:
[14:43] Guest: Atendimento com OS 
[14:43] Virtual Agent: Digite a sua ordem de serviço. 
Exemplo: 3123913
[14:43] Guest: 6631552
[14:43] Virtual Agent: Que tipo de atendimento você precisa?
[14:43] Guest: Apoio Técnico
[14:43] Virtual Agent: Obrigada pela informações.
Encontrei as seguintes informações sobre sua Ordem de Serviço.
Número: 6631552
Nome Técnico: TÉCNICO SIMPRESS 
Status: Aceito 
Descrição: EQUIPAMENTO DANDO ERRO. NÃO LIGA. 
Data de Abertura: 06/01/2026 
Data de Atendimento: 
Data de Finalização:  
[14:43] Virtual Agent: As informações estão corretas?
[14:44] Guest: Sim
[14:44] Virtual Agent: Certo, preciso que me informe o código de defeito do equipamento. 
Exemplos: U1-XXXX ou 99.XX.XX
[14:45] Guest: Error: 99.39.67
[14:45] Virtual Agent: Desculpe, não encontrei esse modelo/código de defeito em nosso banco de dados. 😔
Vamos tentar  novamente?
[14:45] Virtual Agent: Lembre-se de escrever exatamente como está no painel da máquina ou no log de eventos.
[14:45] Virtual Agent: Certo, preciso que me informe o código de defeito do equipamento. 
Exemplos: U1-XXXX ou 99.XX.XX
[14:45] Guest: 99.39.67
[14:45] Virtual Agent: Desculpe, não encontrei esse modelo/código de defeito em nosso banco de dados. 😔
Vamos tentar  novamente?
[14:45] Virtual Agent: Lembre-se de escrever exatamente como está no painel da máquina ou no log de eventos.
[14:45] Virtual Agent: Certo, preciso que me informe o código de defeito do equipamento. 
Exemplos: U1-XXXX ou 99.XX.XX
[14:46] Guest: 99.39.67
[14:46] Virtual Agent: Ops, realmente não consegui encontrar o modelo/código de defeito que digitou.
Mas sem problemas, vou te encaminhar a nossa equipe de atendimento para que obtenha mais informações.
[14:46] Virtual Agent: Aguarde um instante que estou te encaminhando a um de nossos analistas do suporte técnico!
[14:47] [PRIVATE] System: Marcos Geanini Cabral Araujo entrou.
[14:47] Marcos Geanini Cabral Araujo: Obrigado por aguardar, já iremos atender.
[14:50] Marcos Geanini Cabral Araujo: Boa Tarde tudo bem ?
Sou o Marcos Analista de Suporte da Simpress, como posso te ajudar?
[14:52] Guest: Oi boa tarde Marcos
[14:53] Guest: Estou com um erro na impressora E52645 HP
[14:53] Guest: Error: 99.39.67
[14:53] Guest: Porém quando vou para atualizar ela solicita uma senha e eu não estou conseguindo identificar essa senha
[14:54] Marcos Geanini Cabral Araujo: tentou as senhas padrões da simpress?
[14:54] Guest: Tentei de 
1 a 8 
1 a 9 
1934 
19341934
[14:54] [PRIVATE] Guest: @L[https://simpress.service-now.com/api/now/v2/cs/media/oC34eYBea0cqRLjUgg4axZwI7dZbFUCEaVev9RAudxzCgx0plXw6LVEpizkCPbEo|ME200fab6b7eb9a474f2679d75bc1eb410.mp4]
[14:55] Marcos Geanini Cabral Araujo: tentou simpress1934@
[14:55] Marcos Geanini Cabral Araujo: ?
[14:55] Marcos Geanini Cabral Araujo: ou 
[14:55] Marcos Geanini Cabral Araujo: Simpress1934@
[14:56] Guest: Só tem opção de numeração
[14:56] [PRIVATE] Guest: @L[https://simpress.service-now.com/api/now/v2/cs/media/9Eqg0bpZEB3icA4KFiOuwCfUdTJOmo5vanNYPpGqngiYcHrbDCIgn4bPntatdH9K|ME47bea7116d9bf0562d013a396eec5fa8.mp4]
[14:57] Marcos Geanini Cabral Araujo: então eles alteraram a senha 
[14:58] Marcos Geanini Cabral Araujo: a eMMC esta instalada ?
[14:59] Guest: Sim
[14:59] Guest: Vou ter que solicitar um novo HD pra ela né
[15:02] Marcos Geanini Cabral Araujo: pessoal do ti ai não sabe a senha ?
[15:06] Guest: Consegui aqui, achei no google
[15:06] Guest: Obrigado
[15:06] Guest: Procurei no service pin
[15:06] Marcos Geanini Cabral Araujo: a sim achei que vc ja tinha tentado o service pin dela  kkkk
[15:06] Marcos Geanini Cabral Araujo: é padrão do manual 
[15:08] Guest: Essa ainda não tinha tentado, só tentei a que eu te enviei. Mas foi 🙏🏽 obrigado aí meu amigo. Bom trabalho
[15:08] Marcos Geanini Cabral Araujo: a sim beleza 
[15:09] Marcos Geanini Cabral Araujo: por nada igualmente 
</t>
  </si>
  <si>
    <t>IMS0064477</t>
  </si>
  <si>
    <t xml:space="preserve">[14:42] Guest: Uol
[14:42]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Fc4aFQyS3dlZnVrRHRjZ3Z4UWRQZz09eFVBdy03VjRCUVJaUWs0QnpSQWwxVzdKTWlNelVZcGpFQnl0ZVVReFZtMFZCcEFlM1l3N1FCeTJfazZxNmNjUmZVMkx0MEh1bWVPcUdZeU1zUWJ2TXZWckJCTUhDYXBWbnBPSXpqYnBjQzcyZUhsYUxoNklRY3NhaVFDeVk5OXo3VGN0alBvb1RXMXRZclBlWXJpRjFFSExtNUh3Uk9yV1F0Z1BUSk1477eu77ev&amp;target_url=https%3A%2F%2Fux.simpress.com.br)
[14:42] Virtual Agent: Excelente! Agora, para que eu consiga te ajudar, escolha a opção que mais te representa:
[14:43] Guest: Bom dia
[14:43] Virtual Agent: Desculpe, não entendi. Você poderia me ajudar respondendo?
[14:43] Virtual Agent: Excelente! Agora, para que eu consiga te ajudar, escolha a opção que mais te representa:
[14:43] Guest: Sou Técnico
[14:43] Virtual Agent: Por favor, digite o seu e-mail:
[14:43] Guest: Csnicacio@simpress.com.br
[14:43] Virtual Agent: Escolha uma opção:
[14:43] Guest: Atendimento com OS 
[14:43] Virtual Agent: Digite a sua ordem de serviço. 
Exemplo: 3123913
[14:43] Guest: 6650939
[14:43] Virtual Agent: Que tipo de atendimento você precisa?
[14:43] Guest: Atendimento PC’s e Note
[14:43] Virtual Agent: Por favor, descreva em poucas palavras qual problema está acontecendo com o equipamento:
[14:45] Guest: Desligando
[14:45] Virtual Agent: Ok, agora envie uma foto do erro apresentado.
[14:45] Virtual Agent: Aguarde um instante que estou te encaminhando a um de nossos analistas do suporte técnico!
[14:46] Guest: Ok
[14:49] [PRIVATE] System: Paulo Henrique Lima Da Silva entrou.
[14:49] Paulo Henrique Lima Da Silva: Obrigado por aguardar, já iremos atender.
[14:49] Guest: Aguardando
[14:50] Paulo Henrique Lima Da Silva: Olá, bem vindo ao suporte, sou o Paulo. Por gentileza informe seu nome e o motivo do contato.
[14:51] Guest: Paulo boa tarde
[14:53] Guest: Paulo estou com um notebook que esta com uma memória ruim 
Fiz  alguns testes  
O mesmo esta desligando ao manusear 
Ao retirar uma das memórias o problema nao ocorre mais
[14:53] Paulo Henrique Lima Da Silva: boa tarde
[14:54] Paulo Henrique Lima Da Silva: tem sinal de queda?
[14:54] Guest: Nao a carcaça esta intacta sem sinais de queda
[14:55] Paulo Henrique Lima Da Silva: se o problema é apenas a memória, pode solicitar uma nova
[14:56] Guest: Preciso de liberação?
[14:56] Paulo Henrique Lima Da Silva: não
[14:56] Guest: Ok obrigado
[15:02] System: Paulo Henrique Lima Da Silva encerrou a conversa.
</t>
  </si>
  <si>
    <t>IMS0064485</t>
  </si>
  <si>
    <t>Paulo  Ricardo Felisberto</t>
  </si>
  <si>
    <t xml:space="preserve">[14:49] Guest: Boa tarde
[14:49]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VVyX0x3cHFhWlhiTmsySS1OTlhCZz09Z1FKTGVOMFEwQjhlMF92bEE5Ym5XamJRMnJyU0hHWW5yM3FudW5ZdTNCam9EQ0hZakE0R2NHV1ZDcFJKelV1Z25vTnNDemVyQTJjZXFYR3gzYWlZX21RQkVQM1ktWTRpQXFtUWY3LWFwcEFFakN3cXE5bHNlV0hLbjdOLU5UOEo4N09tQzFob0RQUVQ1dGNzTUZ4Ull2S3pMbnJmMUR0MGlSYm9tYkNH77eu77ev&amp;target_url=https%3A%2F%2Fux.simpress.com.br)
[14:49] Virtual Agent: Excelente! Agora, para que eu consiga te ajudar, escolha a opção que mais te representa:
[14:49] Guest: Sou Técnico
[14:49] Virtual Agent: Por favor, digite o seu e-mail:
[14:49] Guest: Prfelisberto@simpress.com.br
[14:49] Virtual Agent: Escolha uma opção:
[14:50] Guest: Atendimento com OS 
[14:50] Virtual Agent: Digite a sua ordem de serviço. 
Exemplo: 3123913
[14:50] Guest: 6654949
[14:50] Virtual Agent: Que tipo de atendimento você precisa?
[14:50] Guest: Liberação de Placas
[14:50] Virtual Agent: Antes de transferir seu atendimento, preciso de algumas informações.
[14:50] Virtual Agent: Para obter o uso de liberação de placas, digite abaixo qual tipo de placa quer:
[14:50] Guest: 4
[14:50] Virtual Agent: Desculpe, não entendi. Você poderia me ajudar respondendo?
[14:50] Virtual Agent: Para obter o uso de liberação de placas, digite abaixo qual tipo de placa quer:
[14:50] Guest: Placa principal
[14:50]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[14:50] Virtual Agent: Para que eu possa compreender o erro, por favor me informe o que ocorre conforme as opções abaixo:
- **Não comunica via rede ou USB**
- **Não inicializa**
- **Sem tensão (tensão saída) para motores/sensores.**
[14:50] Virtual Agent: @L[https://simpress.service-now.com/imagem (1)_1757357503193.jpg|imagem (1)_1757357503193.jpg]
[14:50] Virtual Agent: Me informe qual das situações acima acontece:
[14:51] Guest: Não inicializa
[14:51]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[14:51] Virtual Agent: Como está a alimentação da placa principal?
[14:51] Guest: Normal
[14:51] Virtual Agent: Conseguiu fazer a atualização de Recovery e Firmware?
[14:51] Guest: Nao
[14:51] Virtual Agent: Por último como foi o teste do painel?
[14:51] Guest: Nao da tela
[14:51] Virtual Agent: Registrei as informações e um analista irá validar de acordo com o Diagrama Eletrico deste modelo.
Esta evidencia será registrada para autorizar a liberação da peça.
[14:51] Virtual Agent: Aguarde um instante que estou te encaminhando a um de nossos analistas do suporte técnico!
[14:58] Guest: Boa tarde, estou com essa Samsung 3060 e o problema esta no painel dela, nao da imagem, o Led do botão power acende e o botão funciona, mas o painel nao da tela, refiz as conexões mas nada de dar tela, analisando aqui se trata de um defeito na placa do painel, consegue fazer a liberação?
[15:02] [PRIVATE] System: Paulo Henrique Lima Da Silva entrou.
[15:02] Paulo Henrique Lima Da Silva: Obrigado por aguardar, já iremos atender.
[15:03] Paulo Henrique Lima Da Silva: Olá, bem vindo ao suporte, sou o Paulo. Por gentileza informe seu nome e o motivo do contato.
[15:03] Guest: Paulo Ricardo Felisberto
[15:03] Guest: Boa tarde, estou com essa Samsung 3060 e o problema esta no painel dela, nao da imagem, o Led do botão power acende e o botão funciona, mas o painel nao da tela, refiz as conexões mas nada de dar tela, analisando aqui se trata de um defeito na placa do painel, consegue fazer a liberação?
[15:04] Paulo Henrique Lima Da Silva: algum sinal de mal uso?
[15:05] Guest: Nenhum, desmontei o painel todo e nao tem nada de anormal
[15:06] Paulo Henrique Lima Da Silva: ok, vou liberar o painel, momento
[15:06] Guest: Estava olhando o PC e nesse modelo o painel vem separado as placas, possi solicitar a placa OPE e o lcd? Só por via de duvidas
[15:07] Paulo Henrique Lima Da Silva: sim
[15:07] Guest: Blza
[15:08] Paulo Henrique Lima Da Silva: Liberar painel - 260119-000950
[15:09] Guest: Beleza, obrigado e bom trabalho
[15:10] Paulo Henrique Lima Da Silva: por nada, igualmente 
[15:13] System: Paulo Henrique Lima Da Silva encerrou a conversa.
</t>
  </si>
  <si>
    <t>IMS0064486</t>
  </si>
  <si>
    <t xml:space="preserve">[14:50]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lJSSTdFcG9rR2lwM1JpWndpRzFGZz09WUtLRDlUU3FtNTJGZFl4amdDVVF1TVk0M0RnTmdjX3pfbG1zYU9nT0YtNlRnU0Vhb2ZGRDMwU21Vc3k5cjA5UmdPSmtsNzd4dWFGMVJLMVpCMmtCY0Yxbm5rOTZkeWNyTnZpMVVZalRYQVhwNzJvUlpsWmhhb0VaLWg5VmE4ZlptNlRIbzAtcFN5VlVxV2lSYl9oZTNyTVBBamg4WndWT0FaMnN1d2pl77eu77ev&amp;target_url=https%3A%2F%2Fux.simpress.com.br)
[14:50] Virtual Agent: Excelente! Agora, para que eu consiga te ajudar, escolha a opção que mais te representa:
[14:51] Guest: Sou Técnico
[14:51] Virtual Agent: Por favor, digite o seu e-mail:
[14:51] Guest: Jwferreira@simpress.com.br
[14:51] Virtual Agent: Escolha uma opção:
[14:51] Guest: Atendimento com OS 
[14:51] Virtual Agent: Digite a sua ordem de serviço. 
Exemplo: 3123913
[14:51] Guest: 6659500
[14:51] Virtual Agent: Que tipo de atendimento você precisa?
[14:51] Guest: Liberação ADF
[14:51] Virtual Agent: Selecione a opção desejada:
[14:51] Guest: Atolamento
[14:51] Virtual Agent: Ok, por favor, envie uma foto da sua impressora:
[14:52] Virtual Agent: Imagem recebida ✅.
[14:52] Virtual Agent: Aguarde um instante que estou te encaminhando a um de nossos analistas do suporte técnico!
[14:58] Guest: Ok
[15:12] Guest: Oi
[15:13] [PRIVATE] System: Roger Marcondes Cabral entrou.
[15:13] Roger Marcondes Cabral: Obrigado por aguardar, já iremos atender.
[15:13] Roger Marcondes Cabral: Olá, tudo bem?
Meu nome é Roger e darei continuidade ao seu atendimento.
Em que posso ajudar hoje?
[15:14] Guest: Bom dia
[15:14] Roger Marcondes Cabral: Boa Tarde!
[15:14] Roger Marcondes Cabral: Tudo bem?
[15:14] Guest: O adf está fazendo barulho.  A fazer cópia
[15:14] Guest: Tudo ótimo
[15:15] Guest: Mais esta em operacional.  Só fazendo barulho
[15:15] Roger Marcondes Cabral: certo!
[15:15] Roger Marcondes Cabral: consegue identiifcar onde é o barulho?
[15:16] Guest: Parece set nas engrenagem traseiro
[15:16] Guest: Posso mandar um videob
[15:16] Roger Marcondes Cabral: sim
[15:17] [PRIVATE] Guest: @L[https://simpress.service-now.com/api/now/v2/cs/media/K9ZJ9s5uJhasWq3RqXzt8Ep01adLIJmcv8zlFO9YhP08RSSVSySHChqvBzn9GgJ8|MEdd02415c33a0d47ba9af419b421a37ff.jpg]
[15:17] Roger Marcondes Cabral: veio só  foto
[15:18] [PRIVATE] Guest: @L[https://simpress.service-now.com/api/now/v2/cs/media/NVU2KuM9LWfYi8AWgzek7GRQ6G55V8wATExZv6QWmBfyCCpHiZ61Z3mV8Y7wZ4Nc|MEdd02415c33a0d47ba9af419b421a37ff.jpg]
[15:19] Guest: Foi
[15:20] Roger Marcondes Cabral: não
[15:20] Roger Marcondes Cabral: mas deixa eu perguntar
[15:20] Roger Marcondes Cabral: vc fez algo
[15:20] Roger Marcondes Cabral: ai na ponta 
[15:20] [PRIVATE] Guest: @L[https://simpress.service-now.com/api/now/v2/cs/media/RVQggNqvk1loZNjJ5t4GGQafUwQOffFmKtBpJYhAPvw477XnYmKLIDgPpmad2ObY|MEdd02415c33a0d47ba9af419b421a37ff.jpg]
[15:20] Roger Marcondes Cabral: para tentar sanar o problema?
[15:21] Roger Marcondes Cabral: esta chegando só uma foto
[15:21] Guest: Só troquei o roletes de alimentação e retardo do adf
[15:21] Roger Marcondes Cabral: será q uma limpeza não resolva?
[15:22] Roger Marcondes Cabral: ou tentativa de lubrificação?
[15:22] Guest: Na última vez que desmontei com o mesmo defeito e engrenagem comido
[15:23] Guest: Como eata funcionando.  Desmontado e parar de funcionar.
[15:23] Roger Marcondes Cabral: serie bacana validar
[15:23] Guest: Mais não vai resolver
[15:24] Guest: Todas as vezes que peguei  este barulho e engrenagem
[15:24] Roger Marcondes Cabral: qual o contador do ADF?
[15:24] Roger Marcondes Cabral: vamo ver se esta no fim de sua vida util!!
[15:25] [PRIVATE] Guest: @L[https://simpress.service-now.com/api/now/v2/cs/media/bdj3suGAa8qzMRB79ht3oupAKCandF56ZzrtSA1E1eiPXQEV41aAgzuIjdTNO1Nz|MEf4f199db7a5b837ed6ac1d04575e4975.jpg]
[15:29] Roger Marcondes Cabral: Esse ADF atingiu somente 30% de sua vida util
[15:30] Roger Marcondes Cabral: Precisamos investigar melhor esse barulho
[15:30] Roger Marcondes Cabral: Ao meu ver Jorge!!
[15:30] Guest: Mais esta fazendo barulho
[15:31] [PRIVATE] Guest: @L[https://simpress.service-now.com/api/now/v2/cs/media/JlGNLttOASSXuXu8chLzH3Tr1ncLyFbg8YscbrwrgFl0PwK5zPUQJAU6km9eJyWI|MEdd02415c33a0d47ba9af419b421a37ff.jpg]
[15:31] Roger Marcondes Cabral: esta chegando somente a mesma foto aqui pra mim
[15:31] [PRIVATE] Guest: @L[https://simpress.service-now.com/api/now/v2/cs/media/Y24AOOoOmBny1qsHaTRAdfONIX07aS54bFfV3ZqQ3PAS4beznJMIyZgRX7ahsmlL|MEdd02415c33a0d47ba9af419b421a37ff.jpg]
[15:31] Guest: Da agora mandei áudio
[15:31] Roger Marcondes Cabral: consegue me mandar a foto da engrenagem
[15:31] Roger Marcondes Cabral: preciso de mais evidencias
[15:31] Guest: Só desmontando
[15:32] Roger Marcondes Cabral: ok
[15:32] Guest: Eu quero solicitar a peça antes que o equipamento fique inoperante.
[15:33] Roger Marcondes Cabral: eu preciso de mais evidencias para autorizar o ADF
[15:33] Guest: Qual seu teans para te mandar o vídeo
[15:34] Guest: Já que no WhatsApp não tá recebendo
[15:42] Guest: Oi
[15:42] Roger Marcondes Cabral: desmontou?
[15:43] Guest: Tô desmontando
[15:43] Roger Marcondes Cabral: ok
[15:44] System: Roger Marcondes Cabral encerrou a conversa.
</t>
  </si>
  <si>
    <t>IMS0064504</t>
  </si>
  <si>
    <t>Altemir  Marcolino Berni</t>
  </si>
  <si>
    <t xml:space="preserve">[15:03] Guest: Boa tarde
[15:03]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MtXzJhOHVvUUg1VkxPUkhqWldQUT09ZThnNXhuN1NMMlJRZ1gxOXRoNjlUaHRjVU4tZ1lXUV9CVUI5M0JHWVVueC13SmhhM1ZEVDhsUHp4Y3hNVVNCYmEtNG16NUVLM0dRRnZpc3NHQ2l1WVBxeGZBcTAyZ0Fnc191eFFnSnBDbXUzOUVyUXRuSS1ySjFfU1dxMlVzOVlIQlcwS0RoS29ZWjZYczdTR2FLUDdUNVdsXzhMcURRUFNTRGdvZENI77eu77ev&amp;target_url=https%3A%2F%2Fux.simpress.com.br)
[15:03] Virtual Agent: Excelente! Agora, para que eu consiga te ajudar, escolha a opção que mais te representa:
[15:03] Guest: Sou Técnico
[15:03] Virtual Agent: Por favor, digite o seu e-mail:
[15:04] Guest: amberni@simpress.com.br
[15:04] Virtual Agent: Escolha uma opção:
[15:04] Guest: Atendimento com OS 
[15:04] Virtual Agent: Digite a sua ordem de serviço. 
Exemplo: 3123913
[15:04] Guest: 6644297
[15:04] Virtual Agent: Que tipo de atendimento você precisa?
[15:04] Guest: Apoio Técnico
[15:04] Virtual Agent: Obrigada pela informações.
Encontrei as seguintes informações sobre sua Ordem de Serviço.
Número: 6644297
Nome Técnico: TÉCNICO SIMPRESS 
Status: Aceito 
Descrição: Não está funcionando o scanner no equipamento. 
Data de Abertura: 13/01/2026 
Data de Atendimento: 
Data de Finalização:  
[15:04] Virtual Agent: As informações estão corretas?
[15:05] Guest: Sim
[15:05] Virtual Agent: Certo, preciso que me informe o código de defeito do equipamento. 
Exemplos: U1-XXXX ou 99.XX.XX
[15:05] Guest: 31.03.20
[15:05] Virtual Agent: Desculpe, não encontrei esse modelo/código de defeito em nosso banco de dados. 😔
Vamos tentar  novamente?
[15:05] Virtual Agent: Lembre-se de escrever exatamente como está no painel da máquina ou no log de eventos.
[15:05] Virtual Agent: Certo, preciso que me informe o código de defeito do equipamento. 
Exemplos: U1-XXXX ou 99.XX.XX
[15:05] Guest: Certo, preciso que me informe o código de defeito do equipamento. 
Exemplos: U1-XXXX ou 99.XX.XX
[15:05] Virtual Agent: Desculpe, não entendi. Você poderia me ajudar respondendo?
[15:05] Virtual Agent: Certo, preciso que me informe o código de defeito do equipamento. 
Exemplos: U1-XXXX ou 99.XX.XX
[15:05] Guest: Xxx
[15:05] Virtual Agent: Desculpe, não encontrei esse modelo/código de defeito em nosso banco de dados. 😔
Vamos tentar  novamente?
[15:05] Virtual Agent: Lembre-se de escrever exatamente como está no painel da máquina ou no log de eventos.
[15:05] Virtual Agent: Certo, preciso que me informe o código de defeito do equipamento. 
Exemplos: U1-XXXX ou 99.XX.XX
[15:06] Guest: Xxx
[15:06] Virtual Agent: Ops, realmente não consegui encontrar o modelo/código de defeito que digitou.
Mas sem problemas, vou te encaminhar a nossa equipe de atendimento para que obtenha mais informações.
[15:06] Virtual Agent: Aguarde um instante que estou te encaminhando a um de nossos analistas do suporte técnico!
[15:13] [PRIVATE] System: Paulo Henrique Lima Da Silva entrou.
[15:13] Paulo Henrique Lima Da Silva: Obrigado por aguardar, já iremos atender.
[15:14] Paulo Henrique Lima Da Silva: Olá, bem vindo ao suporte, sou o Paulo. Por gentileza informe seu nome e o motivo do contato.
[15:15] Guest: Boa tarde Paulo, sou altemir
[15:15] Guest: Estou atendendo uma hp 52645, com este erro acima
[15:15] [PRIVATE] Guest: @L[https://simpress.service-now.com/api/now/v2/cs/media/VJOnieFhu3DdaBq9HglyvdkXJjkrPpiwECroBm9mXOaoveaOslgVojgO55mfW5PJ|ME6170b3af1f71268b65f1532bae0b5ba5.jpg]
[15:16] Guest: Foi mandado o cabo flat,
[15:16] [PRIVATE] Guest: @L[https://simpress.service-now.com/api/now/v2/cs/media/zHwV963g6NPAUfERBAw2BbU03L5A56iacunrNZKRkM3J0DkXxoquFeBNUECmOpzF|MEef005409aada76b1ceb58de56eab2454.jpg]
[15:17] Guest: Porém não resolveu, preciso da liberação para pedir um adf.
[15:17] Paulo Henrique Lima Da Silva: me confirma os valores da tomada pra registro pfvr
[15:18] Guest: 129 vac
[15:20] Paulo Henrique Lima Da Silva: f/n
f/t
n/t
[15:21] Guest: 129
129
0
[15:21] Paulo Henrique Lima Da Silva: vou liberar o adf, momento
[15:21] Guest: Obrigado
[15:23] Paulo Henrique Lima Da Silva: Liberar ADF - 260119-000976
[15:23] Guest: Ok.  Obrigado
[15:23] Guest: Bom trabalho
[15:30] Paulo Henrique Lima Da Silva: por nada, igualmente
[15:30] System: Paulo Henrique Lima Da Silva encerrou a conversa.
</t>
  </si>
  <si>
    <t>IMS0064513</t>
  </si>
  <si>
    <t xml:space="preserve">[15:11] Guest: 6654535
[15:11]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TNuNUFIdVVudjhzYUZ3Q3N4NWFOdz09cDhvdFNPenh5SDk0eFRELUtTbnpIUFdfZ0Z5Z3dyWWN5VHVsSnZnRi1hTFVpQXR1dEhNTE9yYmZXaFpLQzduc1lXb1hGOFhKbzNWQzhla3ZER1JCUkJWYnpyLWZlZlJneXBXYmpNREN2YXY5Znduam9FT2doRVBOdXN1TDlvem93UGZPTnZwLW96R3JVSGNmc3oxVmh2MGoxcGpCTV9aVTdqd1FTUWJm77eu77ev&amp;target_url=https%3A%2F%2Fux.simpress.com.br)
[15:11] Virtual Agent: Excelente! Agora, para que eu consiga te ajudar, escolha a opção que mais te representa:
[15:11] Guest: Sou Técnico
[15:11] Virtual Agent: Por favor, digite o seu e-mail:
[15:12] Guest: Otaviocostajr@hotmail.com
[15:12] Virtual Agent: Escolha uma opção:
[15:12] Guest: Atendimento com OS 
[15:12] Virtual Agent: Digite a sua ordem de serviço. 
Exemplo: 3123913
[15:12] Guest: 6654535
[15:12] Virtual Agent: Que tipo de atendimento você precisa?
[15:12] Guest: Apoio Técnico
[15:12] Virtual Agent: Obrigada pela informações.
Encontrei as seguintes informações sobre sua Ordem de Serviço.
Número: 6654535
Nome Técnico: TÉCNICO SIMPRESS 
Status: Em tratativa interna 
Descrição:  
Data de Abertura: 16/01/2026 
Data de Atendimento: 
Data de Finalização:  
[15:12] Virtual Agent: As informações estão corretas?
[15:13] Guest: Sim
[15:13] Virtual Agent: Certo, preciso que me informe o código de defeito do equipamento. 
Exemplos: U1-XXXX ou 99.XX.XX
[15:13] Guest: Erro de firmware
[15:13] Virtual Agent: Desculpe, não encontrei esse modelo/código de defeito em nosso banco de dados. 😔
Vamos tentar  novamente?
[15:13] Virtual Agent: Lembre-se de escrever exatamente como está no painel da máquina ou no log de eventos.
[15:13] Virtual Agent: Certo, preciso que me informe o código de defeito do equipamento. 
Exemplos: U1-XXXX ou 99.XX.XX
[15:13] Guest: Erro de firmware
[15:13] Virtual Agent: Desculpe, não encontrei esse modelo/código de defeito em nosso banco de dados. 😔
Vamos tentar  novamente?
[15:13] Virtual Agent: Lembre-se de escrever exatamente como está no painel da máquina ou no log de eventos.
[15:13] Virtual Agent: Certo, preciso que me informe o código de defeito do equipamento. 
Exemplos: U1-XXXX ou 99.XX.XX
[15:13] Guest: Erro de firmware
[15:13] Virtual Agent: Ops, realmente não consegui encontrar o modelo/código de defeito que digitou.
Mas sem problemas, vou te encaminhar a nossa equipe de atendimento para que obtenha mais informações.
[15:13] Virtual Agent: Aguarde um instante que estou te encaminhando a um de nossos analistas do suporte técnico!
[15:14] [PRIVATE] System: Valdeir Vilela Ferreira De Novais entrou.
[15:14] Valdeir Vilela Ferreira De Novais: Obrigado por aguardar, já iremos atender.
[15:14] Valdeir Vilela Ferreira De Novais: Boa tarde, sou Valdeir em que posso ajudar?
[15:15] Guest: Boa tarde, tudo bem?
[15:15] Valdeir Vilela Ferreira De Novais: beleza e você?
[15:18] Guest: Fui solicitado pra fazer a atualização de uns equipamentos, mais tem um que travou e nao passa de 2/8, carrega o firmware mais não passa disso. Ja fiz format disk e nada
[15:19] [PRIVATE] Guest: @L[https://simpress.service-now.com/api/now/v2/cs/media/m3c3sCY0JacNua1V9ctDbQrigt9DRCu1xJZSVhyXs13bAApygw6ZskW0dPTLqVup|Não passa disse]
[15:20] Guest: Pode me dar uma orientação de mais algum procedimento que possa ser feito?
[15:21] Valdeir Vilela Ferreira De Novais: tenta atualizar seguindo essa sequência: Partial Clear
Erase/Unlock The Disk.
Format Disk
Atualização De Firmware
[15:24] Guest: Erase / unlock fica inativo
[15:27] Guest: Tentando denovo
[15:29] Guest: Caso tenha ocorrido algum possivel problema com a placa ela mostraria algum erro?
[15:35] Valdeir Vilela Ferreira De Novais: depende geralmente aparece código de erro
[15:35] Valdeir Vilela Ferreira De Novais: pode ser algo no emmc
[15:36] Guest: Fiz novamente, até agora mesma coisa, travada na logo 2/8
[15:36] Guest: To utilizando dois pen-drives e mesma coisa
[15:36] Valdeir Vilela Ferreira De Novais: certo faz a substituição do emmc e tenta novamente se não for pode ser algo na formatter ai você retorna
[15:38] Guest: Tenho que fazer pedido de outro EMMC,  precisa do aval de vcs?
[15:39] Valdeir Vilela Ferreira De Novais: não precisa pode solicitar, quando for realizar o pedido, coloque na descrição de observação do técnico o defeito da máquina, justificando o pedido da peça para que assim não ocorra recusas indevidas
[15:39] Guest: Blz
[15:40] Valdeir Vilela Ferreira De Novais: 👍
</t>
  </si>
  <si>
    <t>IMS0064514</t>
  </si>
  <si>
    <t xml:space="preserve">[15:13] Guest: Boa tarde
[15:13]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FZXM2Y3WUItNVN4a1MtTDBRRjZ1Zz09WWlCWXJsbFFERUJ0YzF2MnZHWC1UcHhSUE0tSEpscGxwVUhYcHdfN0p1cngzT2JKVVhqWHcxYVM2dzg0bDNEOG55LXBUcVVUbE1DNVdvemlIVF8wbnlEYWFiMFhhcjYzRUR6dnZjc2JlaE1rTnVreDRXdEoweWtVRzd4Zlh5RWFKbkNEa1pUVTVlOTRjekt0LTc5VnRWbnJjREFNaFNUbEtGa2c3WTNt77eu77ev&amp;target_url=https%3A%2F%2Fux.simpress.com.br)
[15:13] Virtual Agent: Excelente! Agora, para que eu consiga te ajudar, escolha a opção que mais te representa:
[15:14] Guest: Sou Técnico
[15:14] Virtual Agent: Por favor, digite o seu e-mail:
[15:14] Guest: Jsgalo@simpress.com.br
[15:14] Virtual Agent: Escolha uma opção:
[15:15] Guest: Atendimento com OS 
[15:15] Virtual Agent: Digite a sua ordem de serviço. 
Exemplo: 3123913
[15:15] Guest: 6657067
[15:15] Virtual Agent: Que tipo de atendimento você precisa?
[15:15] Guest: Apoio Técnico
[15:15] Virtual Agent: Obrigada pela informações.
Encontrei as seguintes informações sobre sua Ordem de Serviço.
Número: 6657067
Nome Técnico:  
Status: Aceito 
Descrição: Equipamento não liga, realizado a troca da fonte sem sucesso. 
Data de Abertura: 19/01/2026 
Data de Atendimento: 
Data de Finalização:  
[15:15] Virtual Agent: As informações estão corretas?
[15:15] Guest: Sim
[15:15] Virtual Agent: Certo, preciso que me informe o código de defeito do equipamento. 
Exemplos: U1-XXXX ou 99.XX.XX
[15:15] Guest: N liga
[15:15] Virtual Agent: Desculpe, não encontrei esse modelo/código de defeito em nosso banco de dados. 😔
Vamos tentar  novamente?
[15:15] Virtual Agent: Lembre-se de escrever exatamente como está no painel da máquina ou no log de eventos.
[15:15] Virtual Agent: Certo, preciso que me informe o código de defeito do equipamento. 
Exemplos: U1-XXXX ou 99.XX.XX
[15:15] Guest: N liga
[15:15] Virtual Agent: Desculpe, não encontrei esse modelo/código de defeito em nosso banco de dados. 😔
Vamos tentar  novamente?
[15:15] Virtual Agent: Lembre-se de escrever exatamente como está no painel da máquina ou no log de eventos.
[15:15] Virtual Agent: Certo, preciso que me informe o código de defeito do equipamento. 
Exemplos: U1-XXXX ou 99.XX.XX
[15:16] Guest: N liga
[15:16] Virtual Agent: Ops, realmente não consegui encontrar o modelo/código de defeito que digitou.
Mas sem problemas, vou te encaminhar a nossa equipe de atendimento para que obtenha mais informações.
[15:16] Virtual Agent: Aguarde um instante que estou te encaminhando a um de nossos analistas do suporte técnico!
[15:16] Guest: Ok
[15:19] [PRIVATE] System: Claudio Augusto Alves Da Silva Junior entrou.
[15:19] Claudio Augusto Alves Da Silva Junior: Obrigado por aguardar, já iremos atender.
[15:20] Guest: Ok
[15:20] Claudio Augusto Alves Da Silva Junior: Olá, Sou Claudio estou iniciando seu atendimento:
Por favor informe seu NOME: 
e em que te ajudo ?
[15:20] Guest: Jane
[15:20] Guest: Not n liga
[15:21] Guest: Feito troca p fonte , ligado sem bateria
[15:21] Guest: Sem sucesso
[15:22] Claudio Augusto Alves Da Silva Junior: nada mais ?
[15:24] Guest: Reset
</t>
  </si>
  <si>
    <t>IMS0064515</t>
  </si>
  <si>
    <t xml:space="preserve">[15:14] Guest: Ola
[15:14]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2R2OTk2T1RHc0ZmdE9hS0h5TkpBUT09ZFZpUDFYd3lJMWkzck8xYUpkNHlzX2Y1a0N6Q0lfRW42OUVyTGdNdDlZMDRZSlRQRGRmMWJKMVhXRW9ZTlRrYlp1THNYZ25FdENGU2h5UkFIQ3FBV0FoWXJvTTZXaEN5WUxueW92LVBTSEhacmJPSWpXZGVvbzA0NWtCNGtDUTJfUzNYM0dDWTBUSW5rd3RkbjNZdEZ3YWZQdkVpdm85dmo0WUxZSEFl77eu77ev&amp;target_url=https%3A%2F%2Fux.simpress.com.br)
[15:14] Virtual Agent: Excelente! Agora, para que eu consiga te ajudar, escolha a opção que mais te representa:
[15:14] Guest: Sou Técnico
[15:14] Virtual Agent: Por favor, digite o seu e-mail:
[15:14] Guest: Gadneves@simpress.com.br
[15:14] Virtual Agent: Escolha uma opção:
[15:14] Guest: Atendimento com OS 
[15:14] Virtual Agent: Digite a sua ordem de serviço. 
Exemplo: 3123913
[15:15] Guest: 6656087
[15:15] Virtual Agent: Que tipo de atendimento você precisa?
[15:15] Guest: Código de peças, PIN e MP
[15:15] Virtual Agent: Peça MP?
[15:15] Guest: Não
[15:15] Virtual Agent: Favor preencher o modelo ou as 4 primeiras letras e números que contem no modelo:
[15:15] Guest: E52645
[15:15] Virtual Agent: Modelo: E52645C
Segmento: MULTIFUNCIONAL PB
Service PIN: 03052819
Modelo de peças:
Código: 1F00004S55
Descrição: INDENIZAÇÃO DE EQUIPAMENTO - CORP2
Código: 1PV64-60002
Descrição: PRINCIPAL - FORMATTER
Código: 1R0055M1PRS
Descrição: GUIA DO PAPEL - APOIO DA TRANSFERENCIA E TONER
Código: 5851-5936
Descrição: HDMI - CABLE HDMI CONTROL PANEL
Código: 5851-5939
Descrição: USB DO PAINEL - CABLE WU USB CONTROL PANEL
Código: B5L29A
Descrição: HDD - KIT DE DISCO RIGIDO 500GB
Código: B5L46-60102
Descrição: UNIDADE DO GRAMPO - STAPLER UNIT
Código: B5L47-67018
Descrição: PAINEL - CONJUNTO DO PAINEL DE CONTROLE
Código: B5L47-67903
Descrição: SCB  - Scan-control board (SCB)
Código: B5L47-67911
Descrição: ADF - ALIMENTADOR AUTOMATICO DE PAPEL atualizado
Código: B5L52-67903-SI
Descrição: CONJUNTO DE MANUTENCAO DO ALIMENTADOR
Código: B5L52A
Descrição: KIT DE CONFIGURAÇÃO DE ROLO ADF HP LASERJET 200
Código: C0M39-50014
Descrição: ADF -CABO FLAT 20 VIAS 40CM
Código: D3Q15-67004
Descrição: SERV ASSY - ADF PICK/SEP KIT - validar compatibilidade
Código: F2A68-67910
Descrição: ROLO DE TRANSFERENCIA
Código: F2A68-67914
Descrição: CONJUNTO DA BANDEJA DO PAPEL
Código: F2A76-60101-SI
Descrição: SCANNER INTEGRADO DE MONTAGEM
Código: F2A76-67909
Descrição: MESA - Image scanner assembly
Código: F5S62-61001
Descrição: TPM - KIT DE MODULOS PARA ATUALIZACAO
Código: FCNB-348C
Descrição: CABO FLAT 20 VIAS 40CM - ADF
Código: JC66-02877A-SI
Descrição: ENGRENAGEM
Código: RK2-6261-000CN
Descrição: CABO FLEXÍVEL PLANO
Código: RK2-8068-000CN
Descrição: MICROVENTILADOR - FAN FM2
Código: RM1-5421-000CN
Descrição: SOLENOIDE DE USO NAS IMPRESSORAS
Código: RM2-2577-000CN
Descrição: ROLO DE REGISTRO - Registration assembly
Código: RM2-2585-000CN
Descrição: FUSÃO 110V - UNIDADE DE FUSAO 110V (Atualizado)
Código: RM2-2586-000CN
Descrição: ASSY-FIXING
Código: RM2-2891-000CN
Descrição: LSU - CONJUNTO DE LASER / SCANNER
Código: RM2-5454-000CN
Descrição: ROLO DUPLEXER
Código: RM2-5666-000CN
Descrição: GUIA DO DUPLEX - Intermediate paper feeder assembly
Código: RM2-5683-000CN
Descrição: Unidade de Saida - ENTREGA DE PAPEL ASSY-DUPLEX
Código: RM2-5689-000CN
Descrição: FILM BIAS ASS Y
Código: RM2-5690-000CN
Descrição: GAVETA - BANDEJA DE PAPEL (Tray 2)
Código: RM2-5691-000CN
Descrição: ASSY-CARTRIDGE DOOR
Código: RM2-5700-000CN
Descrição: MULTI-PURPOSE GEAR ASSY
Código: RM2-5702-000CN
Descrição: Conector CRUM do toner
Código: RM2-5711-000CN
Descrição: CONJUNTO DA PORTA TRASEIRA DE USO
Código: RM2-5715-000CN
Descrição: CONJUNTO DE ALIENTACAO DO PAPEL
Código: RM2-5741-000CN
Descrição: ROLETE PEGADOR DO PAPEL DE USO
Código: RM2-5745-000CN
Descrição: ROLO DE SEPARACAO (Tray 2/3)
Código: RM2-5752-000CN
Descrição: ROLETES - KIT-TRAYS 2X ROLLER
Código: RM2-7948-000CN
Descrição: FONTE FDB - (110V) Fuser power supply (FPS)
Código: RM2-7951-000CN
Descrição: FONTE - (110V) Low voltage power supply (LVPS)
Código: RM2-7952-000CN
Descrição: FONTE - (220) Low voltage power supply (LVPS)
Código: RM2-7955-000CN
Descrição: Memory PCA / Island Of Data ( IOD)
Código: RM2-8684-00PRS
Descrição: MOTOR DE USO NAS IMPRESSORAS
Código: RM3-7424-000CN
Descrição: HVPS - High-voltage power supply (HVPS)
Código: RM3-7475-010SI
Descrição: DC CONTROLLER (APENAS MODELOS COM DUPLEX)(Atualizado)
Código: W5U23-67901
Descrição: ROLETES DO ADF - KIT DE MANUTENCAO DO ADF
Modelo: E52645DN
Segmento: MULTIFUNCIONAL PB
Service PIN: 03052819
Modelo de peças:
Código: 003E59952
Descrição: BOTÃO
Código: 1PV64-60002
Descrição: PRINCIPAL - FORMATTER
Código: 1R0055M1PRS
Descrição: GUIA DO PAPEL - APOIO DA TRANSFERENCIA E TONER
Código: 2U20098M1_PC
Descrição: AUTO TRAFO UPSAI 1.500 VA FP 0.8 10A ENT 220V SAID120
Código: 5851-5939
Descrição: USB DO PAINEL - CABLE WU USB CONTROL PANEL
Código: 5851-6587
Descrição: eMMC - MODULO DE MEMORIA 16GB
Código: B5L29A
Descrição: HDD - KIT DE DISCO RIGIDO 500GB
Código: B5L32-60001
Descrição: eMMC - PLACA PCA EMMC
Código: B5L32-60002
Descrição: eMMC - 16GB (MFP)
Código: B5L47-67018
Descrição: PAINEL - CONJUNTO DO PAINEL DE CONTROLE
Código: B5L47-67903
Descrição: SCB  - Scan-control board (SCB)
Código: B5L47-67908
Descrição: ADF - WHOLE UNIT ENTERPRISE (NON-FLOW)
Código: C0M39-50014
Descrição: ADF -CABO FLAT 20 VIAS 40CM
Código: D3Q15-67004
Descrição: SERV ASSY - ADF PICK/SEP KIT - validar compatibilidade
Código: F2A68-67910
Descrição: ROLO DE TRANSFERENCIA
Código: F2A68-67914
Descrição: CONJUNTO DA BANDEJA DO PAPEL
Código: F2A76-60101
Descrição: SCANNER INTEGRADO DE MONTAGEM
Código: F2A76-67909
Descrição: MESA - Image scanner assembly
Código: F2A76-67912
Descrição: COBERTURA FRONTAL
Código: F5S62-61001
Descrição: TPM - KIT DE MODULOS PARA ATUALIZACAO
Código: J8H60-67903
Descrição: ROLAMENTO
Código: JC39-02584A
Descrição: WIRE HARNESS-HDMI ANGLE TIGER7.320.GRAY
Código: JC97-03947A
Descrição: ROLETE DE TRAÇÃO DO ADF
Código: RC4-4150-000CN
Descrição: TAMPA SUPERIOR TRASEIRA
Código: RC4-4479-000CN
Descrição: Pressure release link (verificar)
Código: RC4-4855-000CN
Descrição: CONJUNTO DA TAMPA TRASEIRA
Código: RK2-8068-000CN
Descrição: MICROVENTILADOR - FAN FM2
Código: RM1-4023-000CN
Descrição: ROLLER TRANSFER
Código: RM2-2585-000CN
Descrição: FUSOR 110V - UNIDADE DE FUSAO 110V (Atualizado)
Código: RM2-2891-000CN
Descrição: LSU - CONJUNTO DE LASER / SCANNER
Código: RM2-4862-000CN
Descrição: LASER SCANNER
Código: RM2-5375-000CN
Descrição: CONJUNTO DO SENSOR DO PAPEL
Código: RM2-5452-010SI
Descrição: ROLETE  - PEGADOR DO PAPEL DE USO
Código: RM2-5454-000CN
Descrição: ROLO DUPLEXER
Código: RM2-5528-000CN
Descrição: LSU - CONJUNTO DE LASER / SCANNER
Código: RM2-5683-000CN
Descrição: Unidade de Saida - ENTREGA DE PAPEL ASSY-DUPLEX
Código: RM2-5691-000CN
Descrição: ASSY-CARTRIDGE DOOR
Código: RM2-5702-000CN
Descrição: Conector CRUM do toner
Código: RM2-5711-010CN
Descrição: REAR DOOR ASSY-DUPLEX
Código: RM2-5712-000CN
Descrição: REAR DOOR ASSY
Código: RM2-5715-00PRS
Descrição: CONJUNTO DE ALIENTACAO DO PAPEL
Código: RM2-5726-000CN
Descrição: CONJUNTO DA PORTA TRASEIRA
Código: RM2-5752-000CN
Descrição: ROLETES - KIT-TRAYS 2X ROLLER
Código: RM2-6744-000SI
Descrição: ASSY-LIFTER DRIVE
Código: RM2-7948-000CN
Descrição: FONTE FDB - (110V) Fuser power supply (FPS)
Código: RM2-7949-000CN
Descrição: FONTE FPS - (220V) Fuser power supply (FPS)
Código: RM2-7951-000CN
Descrição: FONTE - (110V) Low voltage power supply (LVPS)
Código: RM2-8597-000SI
Descrição: POWER SWITCH PCB ASSY
Código: RM2-9531-00PRS
Descrição: MOTOR DE USO NAS IMPRESSORAS
Código: RM3-7424-000CN
Descrição: HVPS - High-voltage power supply (HVPS)
Código: RM3-7475-010SI
Descrição: DC CONTROLLER (APENAS MODELOS COM DUPLEX)(Atualizado)
Código: T4DT-FB2BPC-P
Descrição: ELATEC MULTIREADER - TWN4 APROXIMAÇÃO
Código: W5U23-67901
Descrição: ROLETES DO ADF - KIT DE MANUTENCAO DO ADF
[15:15] Virtual Agent: Consegui te ajudar?
[15:21] Guest: Ola
[15:21] Virtual Agent: Desculpe, não entendi. Você poderia me ajudar respondendo?
[15:21] Virtual Agent: Consegui te ajudar?
[15:21] Guest: Não
[15:21] Virtual Agent: Anotado! Sua opinião faz toda a diferença. 
Agora, me conta: quer finalizar o atendimento ou voltar ao menu inicial?
[15:22] Guest: Voltar ao menu inicial
[15:22]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TlUQWJnOF83S3pYU3MtdEh4NVZqdz09ZTMtYjM3Q182bDRfZVl0Ukl4b0pwVDFRZjJ4akFnbmRRYUhscWdUYzZwUk1uQWFJU2kwOHdDVFpneEY2MnlYTUhEekNxVkVubDZ5V21DWDc4VFhXTWFfamtiTGN6OUkycXNzYTBia2Z6Qk5iUHJ6a19mVldKSG1XbzROUkRDSHBPNmpKcG5zM2ladzJROXduUk05S29tOHN1UEJrMWkzbjkybndSU2Zw77eu77ev&amp;target_url=https%3A%2F%2Fux.simpress.com.br)
[15:22] Virtual Agent: Excelente! Agora, para que eu consiga te ajudar, escolha a opção que mais te representa:
[15:22] Guest: Sou Técnico
[15:22] Virtual Agent: Por favor, digite o seu e-mail:
[15:22] Guest: Gadneves@simpress.com.br
[15:22] Virtual Agent: Escolha uma opção:
[15:22] Guest: Atendimento com OS 
[15:22] Virtual Agent: Digite a sua ordem de serviço. 
Exemplo: 3123913
[15:22] Guest: 6656087
[15:22] Virtual Agent: Que tipo de atendimento você precisa?
[15:23] Guest: Apoio Técnico
[15:23] Virtual Agent: Obrigada pela informações.
Encontrei as seguintes informações sobre sua Ordem de Serviço.
Número: 6656087
Nome Técnico: ANTONIO CESAR DE OLIVEIRA NASCIMENTO 206459 
Status: Aceito 
Descrição: Nº de Série: BRBSP3JMW3 - HP E52645C
Setor: Hapclinica - RECEPCÃO LABORATORIO
Unidade: Pronto Atendimento e Hapclinica Uruguai
IP: 10.71.30.106
Contato da unidade: Andreza da Silva Lopes - andreza.lopes@hapvida.com.br - 71 98420-6353.
Contato Técnico Residente SP: Cintia Sotero - cpsotero@simpress.com.br - 11 3155-1798/ 11 95570-8592.
Chamado interno: INC001695418
1 - Defeito: Impressora sem a proteção traseira da mesa do scanner (Placa branca), cliente esta com receio de quebrar. Ele sinaliza que as cópias estão saindo embaçadas.
2 - Local possui outra impressora que possa ser usada até a chegada das peças: Sim.
3 - Impressora operacional: Sim.
4 - Enviar técnico para validação: Sim.
5 - Evidência: Não. 
Data de Abertura: 16/01/2026 
Data de Atendimento: 
Data de Finalização:  
[15:23] Virtual Agent: As informações estão corretas?
[15:23] Guest: Sim
[15:23] Virtual Agent: Certo, preciso que me informe o código de defeito do equipamento. 
Exemplos: U1-XXXX ou 99.XX.XX
[15:23] Guest: Nao tem código
[15:23] Virtual Agent: Desculpe, não encontrei esse modelo/código de defeito em nosso banco de dados. 😔
Vamos tentar  novamente?
[15:23] Virtual Agent: Lembre-se de escrever exatamente como está no painel da máquina ou no log de eventos.
[15:23] Virtual Agent: Certo, preciso que me informe o código de defeito do equipamento. 
Exemplos: U1-XXXX ou 99.XX.XX
[15:24] Guest: Sem código
[15:24] Virtual Agent: Desculpe, não encontrei esse modelo/código de defeito em nosso banco de dados. 😔
Vamos tentar  novamente?
[15:24] Virtual Agent: Lembre-se de escrever exatamente como está no painel da máquina ou no log de eventos.
[15:24] Virtual Agent: Certo, preciso que me informe o código de defeito do equipamento. 
Exemplos: U1-XXXX ou 99.XX.XX
[15:24] Guest: Oka
[15:24] Virtual Agent: Ops, realmente não consegui encontrar o modelo/código de defeito que digitou.
Mas sem problemas, vou te encaminhar a nossa equipe de atendimento para que obtenha mais informações.
[15:24] Virtual Agent: Aguarde um instante que estou te encaminhando a um de nossos analistas do suporte técnico!
[15:30] [PRIVATE] System: Marcos Geanini Cabral Araujo entrou.
[15:30] Marcos Geanini Cabral Araujo: Obrigado por aguardar, já iremos atender.
[15:30] Guest: Ok
[15:39] Guest: Ola
[15:41] Marcos Geanini Cabral Araujo: Boa Tarde tudo bem ?
Sou o Marcos Analista de Suporte da Simpress, como posso te ajudar?
[15:42] Guest: Boa tarde Marcos,  tudo bem
[15:43] Guest: Estou com uma E52645 que esta sem a placa branca de reflexão do adf .
Para vc entender : o adf foi trocado por outro tecnico , que esqueceu de pegar essa plaqueta branca e passar para o adf novo
[15:43] [PRIVATE] Guest: @L[https://simpress.service-now.com/api/now/v2/cs/media/bXYIerI1HoweqJuoFhdnLIl0FE4oYhOYutqtZXbEr3S4clDiXYL7ImUhiumjG9en|MEcb608d0585db084d16311a83239c3fb8.jpg]
[15:44] Guest: A impressora esta sem referência de área em branco quando cópia e escaneia
[15:44] Guest: Olhei no manual e so tem o código de adf completo nao tem essa placa,l
[15:45] Guest: Como posso pedir isso?
[15:52] Marcos Geanini Cabral Araujo: vc precisa validar com sua gestão sobre isso 
[15:53] Guest: Como assim ? Para pedir essa plaquetas?
[15:53] Marcos Geanini Cabral Araujo: não 
[15:53] Guest: O adf novo veio sem
[15:53] Marcos Geanini Cabral Araujo: a ok entendi o adf novo veio sem isso 
[15:54] Marcos Geanini Cabral Araujo: então precisa mandar email para pedido de peças relatando o ocorrido 
[15:54] Marcos Geanini Cabral Araujo: e la eles liberam outro adf 
[15:54] Marcos Geanini Cabral Araujo: pedidosdepecas@simpress.com.br
[15:54] Guest: Mas se nao me engano todos os adf novos vem sem isso , pelo menos todos que ja instalei
[15:55] Guest: Achei que esse era o padrão
[15:55] Marcos Geanini Cabral Araujo: e o que vc precisa ?
[15:56] Guest: Do código dessa placa branca
[15:58] Marcos Geanini Cabral Araujo: então nos não fornecemos código de peças, para validação do mesmo vc tem 3 maneiras, como ja olhou no manual tem mais 2 maneiras o part surfer e no app de código de peças o caminho para o app esta no whatsapp!!!
[16:04] Guest: Amigo,  sempre quando precisei do apoio do suporte para fornecer o código de peças,  sempre fui ajudado .
Tem códigos que nao estao nesses lugares que vc disse.  Aí a gente pede apoio aqui . 
Pq vcs tem um conhecimento sobre similaridades maior do que nós e procuram em outros manuais e modelos de máquinas similares. 
Pra mim isso e novidade.
[16:05] Guest: Obrigado , vou procurar outro jeito de deixar a vida do cliente mais fácil
[16:05] Guest: Ja reportei para meu gestor
[16:06] Marcos Geanini Cabral Araujo: então amigo as ferramentas para o técnico encontrar as peças estão ai, so estou te passando  o que me foi passado. com o app, manual do equipamento e part surfer. 
[16:10] System: Marcos Geanini Cabral Araujo encerrou a conversa.
</t>
  </si>
  <si>
    <t>IMS0064524</t>
  </si>
  <si>
    <t xml:space="preserve">[15:23]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DdqSkg4ZkxZcGMwcVZ1c2ZXOTRPdz09YjlaOURsRkZYZ2hQSk5KeXBPREFQY3F5V3Vyb3d4TERXOW5TVlVGMUVHTkFtWl9IaTYxU1BSbDZ4ZjFnQWZIYnpRTk00Vld5Vlg4dWc5VkFuUndmVGpLMmZIU3h6Snh5b25YdTFxM2wxS3N3dEVDZ1RQRlF1YTM1NFRKQnBRM19KZ0JHVjNLWldLMzBGVFBJXzgtajN0bnZpU0w5dW1HTEktUnJvcjRx77eu77ev&amp;target_url=https%3A%2F%2Fux.simpress.com.br)
[15:23] Virtual Agent: Excelente! Agora, para que eu consiga te ajudar, escolha a opção que mais te representa:
[15:23] Guest: Sou Técnico
[15:23] Virtual Agent: Por favor, digite o seu e-mail:
[15:24] Guest: Phrcardoso@simpress.com.br
[15:24] Virtual Agent: Escolha uma opção:
[15:24] Guest: Atendimento com OS 
[15:24] Virtual Agent: Digite a sua ordem de serviço. 
Exemplo: 3123913
[15:24] Guest: 6658233
[15:24] Virtual Agent: Que tipo de atendimento você precisa?
[15:24] Guest: Apoio Técnico
[15:24] Virtual Agent: Obrigada pela informações.
Encontrei as seguintes informações sobre sua Ordem de Serviço.
Número: 6658233
Nome Técnico:  
Status: Aceito 
Descrição: Equipamento está reiniciando.  
Data de Abertura: 19/01/2026 
Data de Atendimento: 
Data de Finalização:  
[15:24] Virtual Agent: As informações estão corretas?
[15:24] Guest: Sim
[15:24] Virtual Agent: Certo, preciso que me informe o código de defeito do equipamento. 
Exemplos: U1-XXXX ou 99.XX.XX
[15:24] Guest: Suporte
[15:24] Virtual Agent: Desculpe, não encontrei esse modelo/código de defeito em nosso banco de dados. 😔
Vamos tentar  novamente?
[15:24] Virtual Agent: Lembre-se de escrever exatamente como está no painel da máquina ou no log de eventos.
[15:24] Virtual Agent: Certo, preciso que me informe o código de defeito do equipamento. 
Exemplos: U1-XXXX ou 99.XX.XX
[15:24] Guest: Suporte
[15:24] Virtual Agent: Desculpe, não encontrei esse modelo/código de defeito em nosso banco de dados. 😔
Vamos tentar  novamente?
[15:24] Virtual Agent: Lembre-se de escrever exatamente como está no painel da máquina ou no log de eventos.
[15:24] Virtual Agent: Certo, preciso que me informe o código de defeito do equipamento. 
Exemplos: U1-XXXX ou 99.XX.XX
[15:25] Guest: Não
[15:25] Virtual Agent: Ops, realmente não consegui encontrar o modelo/código de defeito que digitou.
Mas sem problemas, vou te encaminhar a nossa equipe de atendimento para que obtenha mais informações.
[15:25] Virtual Agent: Aguarde um instante que estou te encaminhando a um de nossos analistas do suporte técnico!
[15:26] Guest: Ok
[15:32] Guest: Oi
[15:38] [PRIVATE] System: Valdeir Vilela Ferreira De Novais entrou.
[15:38] Valdeir Vilela Ferreira De Novais: Obrigado por aguardar, já iremos atender.
[15:38] Guest: Ok
[15:39] Valdeir Vilela Ferreira De Novais: Boa tarde, sou Valdeir em que posso ajudar?
[15:39] Guest: Opa Valdeir boa tarde...
[15:40] Guest: Amigão, seguinte: Estou com essa E52645 que está apresentando problemas na formatter, ou seja, quando conecto o cabo de rede, ela congela a imagem e reinicia....
[15:41] Guest: Ai queria que me liberasse uma formatter. Te falar os passos que ja fiz:
[15:42] Guest: Verifiquei rede elétrica ok;
Atualizei fw;
Ai posteriormente formatei toda a maquina e subi novamente;
Testei via cabo de rede no meu note e mesmo assim o problema persiste....
[15:43] Guest: Dai queria que liberasse uma formatter, só para resaltar: As duas vezes que eu peguei esse problema, só resolveu com a troca da formatter.
[15:45] Valdeir Vilela Ferreira De Novais: certo me informa os valores da tomada que aferiu: FT:FN:NT:
[15:46] Guest: FT: 111v
FN: 110v
NT: 1.1v
[15:47] Valdeir Vilela Ferreira De Novais: certo, sabe dizer como esse problema se iniciou? algum relato do cliente sobre?
[15:48] Guest: Ele falou aqui que estava normal hoje pela manhã e derrepente começou a reiniciar
[15:49] Valdeir Vilela Ferreira De Novais: beleza, algum sinal de mau uso ou avaria?
[15:49] Guest: Não,  ja verifiquei
[15:50] [PRIVATE] Guest: @L[https://simpress.service-now.com/api/now/v2/cs/media/T0ID8YB7Q3skpSWvdzTmcb5W83vy9PpxjZAySECFbmMBmdbPtEeYKK7bJNXf78Fj|ME2bb44f4243a19fdf5d917b1ac1ae1495.jpg]
[15:50] [PRIVATE] Guest: @L[https://simpress.service-now.com/api/now/v2/cs/media/xiFMWjI3MomjEuiZB5WrFDBwrffQML2oB8odDB6c7tueE1zQD3kBnUA4G1daroW5|ME531b3956b70d0110ef30b432c2e011a2.jpg]
[15:50] Valdeir Vilela Ferreira De Novais: beleza vou fazer a liberação com base no seu diagnóstico, só um minuto
[15:51] Guest: Ta joia
[15:52] Valdeir Vilela Ferreira De Novais: 260119-000944 essa é a liberação para pedir a formatter
[15:52] Valdeir Vilela Ferreira De Novais: 👍
[15:52] Guest: Ta joia Valdeir. Obrigado. 👍🏻
[15:52] Valdeir Vilela Ferreira De Novais: de nada 👍
[16:13] System: Valdeir Vilela Ferreira De Novais encerrou a conversa.
</t>
  </si>
  <si>
    <t>IMS0064536</t>
  </si>
  <si>
    <t xml:space="preserve">[15:41]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1R4Q3lpdUI2NDllR1A1dm5PYmFhdz09RWxXbXhNd0pkQ2Z2bEJGUm1NemtDUDJxbHZzdFVjaXU1U25aYU1seXhtY0lubEdkc3IzTnV0a3kzbVpJOHRYeExfTndHSHI4TVQtbEN1S1hXMFZqSkdONXNIU2MtOUpCSU9IYUZkWmV1aDBLMHBuRVBxeXJTRFJ5d2l4S3RPN2VwN2pkeGw1OTEyakZfdmo0ZXltaUZDR1JoQ0tTbmE2YVVCTko2VW1U77eu77ev&amp;target_url=https%3A%2F%2Fux.simpress.com.br)
[15:41] Virtual Agent: Excelente! Agora, para que eu consiga te ajudar, escolha a opção que mais te representa:
[15:41] Guest: Sou Técnico
[15:41] Virtual Agent: Por favor, digite o seu e-mail:
[15:41] Guest: Acapereira@simpress.com.br
[15:41] Virtual Agent: Escolha uma opção:
[15:41] Guest: Atendimento sem OS
[15:41] Virtual Agent: Você selecionou a opção de acesso sem OS. 
Caso o seu atendimento possua OS, o atendente do suporte irá recusar o seu atendimento!
Deseja continuar?
[15:41] Guest: Sim
[15:41] Virtual Agent: Como você gostaria de prosseguir?
[15:42] Guest: Apoio Técnico
[15:42] Virtual Agent: Sobre qual modelo de equipamento deseja mais informações?
[15:42] Virtual Agent: Por favor, digite o modelo:
[15:42] Guest: CLP 680ND
[15:42] Virtual Agent: Agora, preciso do código de defeito do equipamento. 
Exemplos: U1-xxx ou S1-xxx ou 31- 4321
Você possui o código?
[15:42] Guest: Erro correia de transferência
[15:42] Virtual Agent: Desculpe, não entendi. Você poderia me ajudar respondendo?
[15:42] Virtual Agent: Agora, preciso do código de defeito do equipamento. 
Exemplos: U1-xxx ou S1-xxx ou 31- 4321
Você possui o código?
[15:42] Guest: Não possuo o código
[15:42] Virtual Agent: Aguarde um instante que estou te encaminhando a um de nossos analistas do suporte técnico!
[15:42] [PRIVATE] System: Paulo Henrique Lima Da Silva entrou.
[15:42] Paulo Henrique Lima Da Silva: Obrigado por aguardar, já iremos atender.
[15:43] Guest: Ok
[15:43] Paulo Henrique Lima Da Silva: Olá, bem vindo ao suporte, sou o Paulo. Por gentileza informe seu nome e o motivo do contato.
[15:44] Guest: Oi Paulo,  boa tarde
[15:44] Guest: Sou Anna e preciso de um apoio
[15:44] Guest: A impressora do meu cliente estava com erro de carreira
[15:44] Guest: Correia
[15:44] Guest: Realizei a troca da belt mas o erro permaneceu
[15:44] Paulo Henrique Lima Da Silva: boa tarde
[15:44] Paulo Henrique Lima Da Silva: qual sua OS?
[15:45] Guest: Suporte me solicitou realizar uma checagem de tomada
[15:45] Guest: Daí estava invertido
[15:45] Guest: Agora está certa, mas o erro permaneceu
[15:45] Guest: 6625873
[15:46] Paulo Henrique Lima Da Silva: essa OS está finalizada 
[15:46] Paulo Henrique Lima Da Silva: precisa abrir uma nova e entrar no chat informando ela
[15:46] Guest: Sim, instalei a peça
[15:46] Paulo Henrique Lima Da Silva: para que o atendimento seja devidamente registrado 
[15:46] Guest: Eu disse no início do atendimento que era um pedido sem OS
[15:46] Guest: ...
[15:47] Paulo Henrique Lima Da Silva: a finalização da OS somente deve ser feita após o equipamento estar operante 
[15:47] Paulo Henrique Lima Da Silva: isso é passível de multa para a simpress
[15:47] Guest: Enviei essa agora para vc ter noção do que aconteceu
[15:47] Guest: Nao me informaram quando fiz isso semana passada
[15:47] Guest: Apenas me auxiliaram
[15:47] Guest: E o chamado estava fechado
[15:47] Paulo Henrique Lima Da Silva: a opção de entrar sem OS é para revendas que compram os equipamentos 
[15:47] Paulo Henrique Lima Da Silva: e não possuem OS
[15:47] Guest: Mesmo pra técnicos?
[15:48] Paulo Henrique Lima Da Silva: técnicos e parceiros s
[15:48] Paulo Henrique Lima Da Silva: são atendidos mediante OS
[15:48] Paulo Henrique Lima Da Silva: é o processo 
[15:48] Guest: Entendi
[15:48] Guest: Ok, obrigada pelo apoio
[15:49] Guest: Vou abrir outra OS e entro em contato novamente
[15:49] Paulo Henrique Lima Da Silva: beleza, por nada
[15:50] System: Paulo Henrique Lima Da Silva encerrou a conversa.
</t>
  </si>
  <si>
    <t>IMS0064544</t>
  </si>
  <si>
    <t xml:space="preserve">[15:46] Guest: N
[15:46]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mVtS0xvSGwwSDR4Mi0wMURmTm9OQT09T0JCX0MtNnlnSEtEMDFnSGZ3NDRoNXdjZWZ6dEtTc1dNMDhBRTlwZjkwdUZRWkc3NzhnMXVMZ1FvYnhLZnhCUWxlOG1NbWV3bVpFNUJmbnF2TmhqcTExZTl4YU5kWFBOcHJlbVFiUGoyR0VPUGdLMXBvd2llaTVKV2tmdHoyMEVxQzFtYXVBT2hIb1JfR3NoeGpYbGNtX0xJekRnbWZWcnE4VXpTUkNj77eu77ev&amp;target_url=https%3A%2F%2Fux.simpress.com.br)
[15:46] Virtual Agent: Excelente! Agora, para que eu consiga te ajudar, escolha a opção que mais te representa:
[15:46] Guest: Sou Técnico
[15:46] Virtual Agent: Por favor, digite o seu e-mail:
[15:46] Guest: Jsgalo@simpress.com.br
[15:46] Virtual Agent: Escolha uma opção:
[15:47] Guest: Atendimento com OS 
[15:47] Virtual Agent: Digite a sua ordem de serviço. 
Exemplo: 3123913
[15:47] Guest: 6657067
[15:47] Virtual Agent: Que tipo de atendimento você precisa?
[15:47] Guest: Liberação de Placas
[15:47] Virtual Agent: Antes de transferir seu atendimento, preciso de algumas informações.
[15:47] Virtual Agent: Para obter o uso de liberação de placas, digite abaixo qual tipo de placa quer:
[15:47] Guest: Placa principal
[15:47]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[15:47] Virtual Agent: Para que eu possa compreender o erro, por favor me informe o que ocorre conforme as opções abaixo:
- **Não comunica via rede ou USB**
- **Não inicializa**
- **Sem tensão (tensão saída) para motores/sensores.**
[15:47] Virtual Agent: @L[https://simpress.service-now.com/imagem (1)_1757357503193.jpg|imagem (1)_1757357503193.jpg]
[15:47] Virtual Agent: Me informe qual das situações acima acontece:
[15:47] Guest: Não inicializa
[15:47]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[15:47] Virtual Agent: Como está a alimentação da placa principal?
[15:48] Guest: Ok
[15:48] Virtual Agent: Conseguiu fazer a atualização de Recovery e Firmware?
[15:48] Guest: Sim
[15:48] Virtual Agent: Por último como foi o teste do painel?
[15:48] Guest: Ok
[15:48] Virtual Agent: Registrei as informações e um analista irá validar de acordo com o Diagrama Eletrico deste modelo.
Esta evidencia será registrada para autorizar a liberação da peça.
[15:48] Virtual Agent: Aguarde um instante que estou te encaminhando a um de nossos analistas do suporte técnico!
[15:48] Guest: Ok
[15:50] [PRIVATE] System: Paulo Henrique Lima Da Silva entrou.
[15:50] Paulo Henrique Lima Da Silva: Obrigado por aguardar, já iremos atender.
[15:51] Guest: Ok
[15:54] Paulo Henrique Lima Da Silva: Olá, bem vindo ao suporte, sou o Paulo. Por gentileza informe seu nome e o motivo do contato.
[15:55] Guest: Oi Boa
[15:55] Guest: Not n liga
[15:55] Guest: Jane
[15:56] Paulo Henrique Lima Da Silva: boa tarde
[15:56] Paulo Henrique Lima Da Silva: o que já foi verificado?
[15:57] Guest: Fonte, bateria, dado reset
[15:59] Paulo Henrique Lima Da Silva: a luz de carregamento acende?
[16:01] Guest: N
[16:02] Paulo Henrique Lima Da Silva: verificou se o jack de carregamento está passando eneriga pra placa?
[16:04] Guest: Está sim
[16:05] Paulo Henrique Lima Da Silva: testou sem memória e outros componentes?
[16:05] Guest: Sim
[16:05] Paulo Henrique Lima Da Silva: açgum sinal de mal uso?
[16:05] Paulo Henrique Lima Da Silva: algum*
[16:06] Guest: N
[16:06] Paulo Henrique Lima Da Silva: me manda foto da placa sem os componentes pfvr
[16:09] Guest: Momento
</t>
  </si>
  <si>
    <t>IMS0064593</t>
  </si>
  <si>
    <t xml:space="preserve">[16:24]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TVMcWhraHJQUTdEeUQyUVc4cWdWUT09eEgtQlA2YUxVMkxmajg1VzE4WlNYdzZZQjMzYmxONUNyMDRtMWY1OEIzVUxjN2w4b3dmTGZNOGNkR0JGdDZiSHE2djFqWXUycjBLLWJtUmV4V3ZRSy16X0l1UjlJVGVoamUxazVEa3hCbElSZVBHc2t4ZzMxLTNGWm1VblFhTFhidDdBTGpSZUFzeTc4X3ZPbjBhUXFFU0hjRUtGY1RlRjFORkhrU3RV77eu77ev&amp;target_url=https%3A%2F%2Fux.simpress.com.br)
[16:24] Virtual Agent: Excelente! Agora, para que eu consiga te ajudar, escolha a opção que mais te representa:
[16:24] Guest: Sou Técnico
[16:24] Virtual Agent: Por favor, digite o seu e-mail:
[16:24] Guest: Acapereira@simpress.com.br
[16:24] Virtual Agent: Escolha uma opção:
[16:25] Guest: Atendimento com OS 
[16:25] Virtual Agent: Digite a sua ordem de serviço. 
Exemplo: 3123913
[16:25] Guest: 6659927
[16:25] Virtual Agent: Que tipo de atendimento você precisa?
[16:26] Guest: Apoio Técnico
[16:26] Virtual Agent: Obrigada pela informações.
Encontrei as seguintes informações sobre sua Ordem de Serviço.
Número: 6659927
Nome Técnico:  
Status: Aceito 
Descrição: Solicitante*: talita.morais@dasa.com.br
Telefone: 61999435890
Operação: DASA Medicina Diagnóstica
Localidade: Exame DF | NTH | D407 | HOSP BRASILIA
Horário disponível para contato da TI: diurno
Categoria: Impressão
Subcategoria: Serviços de Impressão
Aplicação de negócio: Impressora
Sintoma: Não imprime
Tipo de reconhecimento de voz: ...
Provedor: ...
Tipo de API: ...
Serviço: ...
Informe a impressora: D407 | Z98UBQBG600015
Ambiente: ... 
Data de Abertura: 19/01/2026 
Data de Atendimento: 
Data de Finalização:  
[16:26] Virtual Agent: As informações estão corretas?
[16:26] Guest: Sim
[16:26] Virtual Agent: Certo, preciso que me informe o código de defeito do equipamento. 
Exemplos: U1-XXXX ou 99.XX.XX
[16:26] Guest: Erro na correia
[16:26] Virtual Agent: Desculpe, não encontrei esse modelo/código de defeito em nosso banco de dados. 😔
Vamos tentar  novamente?
[16:26] Virtual Agent: Lembre-se de escrever exatamente como está no painel da máquina ou no log de eventos.
[16:26] Virtual Agent: Certo, preciso que me informe o código de defeito do equipamento. 
Exemplos: U1-XXXX ou 99.XX.XX
[16:26] Guest: Erro na correia
[16:26] Virtual Agent: Desculpe, não encontrei esse modelo/código de defeito em nosso banco de dados. 😔
Vamos tentar  novamente?
[16:26] Virtual Agent: Lembre-se de escrever exatamente como está no painel da máquina ou no log de eventos.
[16:26] Virtual Agent: Certo, preciso que me informe o código de defeito do equipamento. 
Exemplos: U1-XXXX ou 99.XX.XX
[16:26] Guest: Erro na correia
[16:26] Virtual Agent: Ops, realmente não consegui encontrar o modelo/código de defeito que digitou.
Mas sem problemas, vou te encaminhar a nossa equipe de atendimento para que obtenha mais informações.
[16:26] Virtual Agent: Aguarde um instante que estou te encaminhando a um de nossos analistas do suporte técnico!
[16:26] [PRIVATE] System: Valdeir Vilela Ferreira De Novais entrou.
[16:26] Valdeir Vilela Ferreira De Novais: Obrigado por aguardar, já iremos atender.
[16:29] Guest: Ok
[16:32] Valdeir Vilela Ferreira De Novais: Boa tarde, sou Valdeir em que posso ajudar?
[16:33] Guest: Oi , boa tarde
[16:33] Guest: Estou com um  problema na impressora CLP 689
[16:33] Guest: 680*
[16:33] Guest: Ela esta com erro de correira, na belt
[16:33] Guest: Troquei a belt mas o erro persiste
[16:34] Valdeir Vilela Ferreira De Novais: gera algum código de erro?
[16:35] Guest: Não
[16:36] [PRIVATE] Guest: @L[https://simpress.service-now.com/api/now/v2/cs/media/jF1FL6Nr1qH1BLl6AM3MpGDVNeERLZaLHlom43ld9scti8aRjWIivJnXoMJztias|MEa2ef5c0f866bc74cd71ac1c4792e6de8.jpg]
[16:36] Valdeir Vilela Ferreira De Novais: como esse problema se iniciou? qual o relato do cliente?
[16:37] Guest: Chamado foi aberto apenas com essa mensagem
[16:37] Guest: Falei com outros técnicos e troquei a belt
[16:37] Guest: Porém, continua com o erro
[16:37] Valdeir Vilela Ferreira De Novais: certo fez mais alguma validação?
[16:38] Guest: As tomadas estavam invertidas
[16:38] Guest: Realizei a troca
[16:38] Guest: Perdão
[16:38] Guest: Informei ao cliente
[16:38] Guest: E eles corrigiram
[16:39] Guest: Agora esta com os valores certos
[16:39] [PRIVATE] Guest: @L[https://simpress.service-now.com/api/now/v2/cs/media/4ugVGsCKYOkYyRg1QgOEBWkB4PQZTRti7qyeVMK317CC6WbPzE5r8unwqC9lX310|ME3827078a8b2a1e8b82237e19feabf324.jpg]
[16:39] [PRIVATE] Guest: @L[https://simpress.service-now.com/api/now/v2/cs/media/QGqfO4tOzGJyDUQLtZWvipZ1knqqV1pqTPeyP5xBdmiA6Fvyj0LhiabEMepeVPdy|ME87937875f0469e101d92f469970d7f8d.jpg]
[16:39] [PRIVATE] Guest: @L[https://simpress.service-now.com/api/now/v2/cs/media/K3cqhqYxojcJBSFyXNTrQwsmIdNt6GXVPLbFUaroNccSWYtfzt6nBZ8bnxDqElPL|ME74e639d1f1042a5d1b6baa1245ed7ed3.jpg]
[16:40] Valdeir Vilela Ferreira De Novais: certo, qual o seu diagnóstico?
[16:41] Guest: Creio que algum componente elétrico da impressora esteja dando esse problema
[16:41] Guest: Placa principal ou fonte
[16:42] Valdeir Vilela Ferreira De Novais: chegou a aferir a saída da fonte e validar se está passando a tensão correta para as outras placas?
[16:43] Guest: Saída da fonte?
[16:43] Valdeir Vilela Ferreira De Novais: isso mesmo
[16:43] Guest: Na própria impressora?
[16:43] Guest: Nao
[16:46] Valdeir Vilela Ferreira De Novais: tenta validar essa questão ai você segue com o que estiver danificado como orçamento pelo fato da rede elétrica invertida do cliente ter causado o dano
[16:46] Guest: Nao consigo
[16:47] Guest: Preciso atender outros chamados
[16:47] Guest: Mesmo que a impressora antes estava naquela rede e funcional
[16:47] Guest: Pode dar esse problema de placa?
[16:48] Valdeir Vilela Ferreira De Novais: bom ai no caso quando estiver disponível você faz essa validação
[16:48] Guest: Como faço essa validação?
[16:48] Guest: Qual seria o seu diagnóstico ?
[16:48] Valdeir Vilela Ferreira De Novais: você não sabe medir a saída da placa?
[16:49] Guest: Acha que estou errada?
[16:49] Valdeir Vilela Ferreira De Novais: não tenho diagnóstico você precisa me dizer eu não estou no local
[16:49] Valdeir Vilela Ferreira De Novais: tô aqui para apoiar o seu diagnóstico
[16:50] Guest: Kkkk entendi
[16:50] Guest: Blz
[16:50] Guest: Obrigada
[16:53] Valdeir Vilela Ferreira De Novais: de nada 👍
[16:55] System: Valdeir Vilela Ferreira De Novais encerrou a conversa.
</t>
  </si>
  <si>
    <t>IMS0064600</t>
  </si>
  <si>
    <t xml:space="preserve">[16:34] Guest: .
[16:34]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nk5M1JkZGJfbjRKZmpFMjIzaXkydz09T2FGd3R0TzA0RTRQMDVOcV9NblprSFdYNFBXY3BDaUpJYUs5eXRsMk9HWlljTXEtZUFVeDBYWDJha0ZBX3FWMzhOalVndHE5bUdpM2lOT2F1MjNPVFh4cUc2b0x3ZU14Z2RZSUJ6ZkVIak4wdTA3Y3BIQVFNeXhmNkhBNXh2M2lHdVNfWlJLMVRjQzVXZmF2SzBJbFZFMnU1bV9yeXlnS1E1Q0dyYjRL77eu77ev&amp;target_url=https%3A%2F%2Fux.simpress.com.br)
[16:34] Virtual Agent: Excelente! Agora, para que eu consiga te ajudar, escolha a opção que mais te representa:
[16:34] Guest: Sou Técnico
[16:34] Virtual Agent: Por favor, digite o seu e-mail:
[16:35] Guest: Dvnascimento@simpress.com.br
[16:35] Virtual Agent: Escolha uma opção:
[16:35] Guest: Atendimento com OS 
[16:35] Virtual Agent: Digite a sua ordem de serviço. 
Exemplo: 3123913
[16:35] Guest: 6657194
[16:35] Virtual Agent: Que tipo de atendimento você precisa?
[16:35] Guest: Apoio Técnico
[16:35] Virtual Agent: Obrigada pela informações.
Encontrei as seguintes informações sobre sua Ordem de Serviço.
Número: 6657194
Nome Técnico:  
Status: Aceito 
Descrição: Impressora está imprimindo várias páginas com a mensagem da imagem anexo. 
Data de Abertura: 19/01/2026 
Data de Atendimento: 
Data de Finalização:  
[16:35] Virtual Agent: As informações estão corretas?
[16:36] Guest: Sim
[16:36] Virtual Agent: Certo, preciso que me informe o código de defeito do equipamento. 
Exemplos: U1-XXXX ou 99.XX.XX
[16:36] Guest: Http
[16:36] Virtual Agent: Desculpe, não encontrei esse modelo/código de defeito em nosso banco de dados. 😔
Vamos tentar  novamente?
[16:36] Virtual Agent: Lembre-se de escrever exatamente como está no painel da máquina ou no log de eventos.
[16:36] Virtual Agent: Certo, preciso que me informe o código de defeito do equipamento. 
Exemplos: U1-XXXX ou 99.XX.XX
[16:36] Guest: Http
[16:36] Virtual Agent: Desculpe, não encontrei esse modelo/código de defeito em nosso banco de dados. 😔
Vamos tentar  novamente?
[16:36] Virtual Agent: Lembre-se de escrever exatamente como está no painel da máquina ou no log de eventos.
[16:36] Virtual Agent: Certo, preciso que me informe o código de defeito do equipamento. 
Exemplos: U1-XXXX ou 99.XX.XX
[16:36] Guest: Htpp
[16:36] Virtual Agent: Ops, realmente não consegui encontrar o modelo/código de defeito que digitou.
Mas sem problemas, vou te encaminhar a nossa equipe de atendimento para que obtenha mais informações.
[16:36] Virtual Agent: Aguarde um instante que estou te encaminhando a um de nossos analistas do suporte técnico!
[16:36] [PRIVATE] System: Claudio Augusto Alves Da Silva Junior entrou.
[16:36] Claudio Augusto Alves Da Silva Junior: Obrigado por aguardar, já iremos atender.
[16:41] Claudio Augusto Alves Da Silva Junior: Olá, Sou Claudio estou iniciando seu atendimento:
Por favor informe seu NOME: 
e em que te ajudo ?
[16:44] System: Claudio Augusto Alves Da Silva Junior encerrou a conversa.
</t>
  </si>
  <si>
    <t>IMS0064601</t>
  </si>
  <si>
    <t xml:space="preserve">[16:34] Guest: Boa tarde
[16:34]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zNwMUM3THMzc1J1Z2hWSElNYlZFUT09NDB5YWJsZFktc05TT2tRY2xXdkpaYlBocFRrQnJ0LWo4aU5sVFhoX3F3c3FxSWhtVjRBZG9FV0J1V3RrWm5LV2EzMjhTMFBUcHhRRmdwa1dmWERJN2lkYllLY0hXaTVjeGFXLWZIR2ZmTEVJS0JrWklwTXphSC0zRDduMkxxR3lxS2N1cXo2bFBOVmlHM0FKMFkxLW9WaVNIbEdUMEhCUWZBc19nOEZx77eu77ev&amp;target_url=https%3A%2F%2Fux.simpress.com.br)
[16:34] Virtual Agent: Excelente! Agora, para que eu consiga te ajudar, escolha a opção que mais te representa:
[16:34] Guest: Sou Técnico
[16:34] Virtual Agent: Por favor, digite o seu e-mail:
[16:35] Guest: Apesilva@simpress.com.br
[16:35] Virtual Agent: Escolha uma opção:
[16:35] Guest: Atendimento com OS 
[16:35] Virtual Agent: Digite a sua ordem de serviço. 
Exemplo: 3123913
[16:35] Guest: 6655898
[16:35] Virtual Agent: Que tipo de atendimento você precisa?
[16:35] Guest: Apoio Técnico
[16:35] Virtual Agent: Obrigada pela informações.
Encontrei as seguintes informações sobre sua Ordem de Serviço.
Número: 6655898
Nome Técnico: TÉCNICO SIMPRESS 
Status: Aceito 
Descrição: Impressora não responde a comandos de impressão enviadas pelo computador e o tablet do equipamento não liga. 
Data de Abertura: 16/01/2026 
Data de Atendimento: 
Data de Finalização:  
[16:35] Virtual Agent: As informações estão corretas?
[16:35] Guest: Sim
[16:35] Virtual Agent: Desculpe, não encontrei o Modelo em nosso banco de dados 😟
[16:35] Virtual Agent: Aguarde um instante que estou te encaminhando a um de nossos analistas do suporte técnico!
[16:35] [PRIVATE] System: Rosalino Oliveira Carneiro entrou.
[16:35] Rosalino Oliveira Carneiro: Obrigado por aguardar, já iremos atender.
[16:35] Rosalino Oliveira Carneiro: boa tarde sou ROSALINO  em que posso ajudar
[16:36] Guest: Boa tarde rosalino tudo bem
[16:36] Guest: Estou com uma e52645 que o painel nao esta respondendo
[16:36] Guest: A tela fica preta
[16:37] Guest: Mas nos testes ele ate acende mas nao gera imagem
[16:38] Rosalino Oliveira Carneiro: se apertar o botão atras dele ele muda de cor
[16:38] [PRIVATE] Guest: @L[https://simpress.service-now.com/api/now/v2/cs/media/E4JdQtxYBYkpOa39WjDNFoU7pogaY2vMLn0tGx2T0q5sg6P1EApiie0KwJJQWdeZ|ME3a8f6a28663e8979703d65f507130886.jpg]
[16:38] Guest: Aparece uma linha de pixel e manchado
[16:38] [PRIVATE] Guest: @L[https://simpress.service-now.com/api/now/v2/cs/media/8MtqU8aJLhWbH1UG3fOQfyO6fSDVSJ7Q2PUnVJQeouQ9LUSYPQgFzEupYeGi4W8R|ME91ece2645e1d3298f3eb9ce903de0e41.jpg]
[16:39] Guest: As outras telas aparece normal so na que deveria aparecer a tela da impressora mancha
[16:39] Rosalino Oliveira Carneiro: ela faz o engine test
[16:39] Rosalino Oliveira Carneiro: o led da formatter esta que cor
[16:40] Guest: O Led formater pisca verde
[16:41] Rosalino Oliveira Carneiro: qual o relato do cliente e quando começou?
[16:42] Guest: Ela disse que parou do nada sai no outro dia parou
[16:42] [PRIVATE] Guest: @L[https://simpress.service-now.com/api/now/v2/cs/media/mwWWvWtlFrieQAEV4Nsk9XVHiuxZY4BExiylUaYgkWpaxBBqNWekCG8GXs9zwLUm|ME97cfd9f163bc1b7fc2a995407df7eb52.jpg]
[16:42] Guest: A folha de teste sai normal
[16:42] Rosalino Oliveira Carneiro: conforme os teste que você fez qual o seu diagnostico?
[16:43] Guest: Painel esta com defeito
[16:43] Rosalino Oliveira Carneiro: mas se ele muda o estado quando aperta o botão atras dele mostra que ele ta funcionando
[16:43] Guest: Pois o teste engine esta ok então a formater nao tem problema e o painel que apresenta erro na comunicação com a plca
[16:44] Guest: Sim ele funciona em modo testes mas ele começa embassar
[16:44] Rosalino Oliveira Carneiro: voce sabe pra que serve o engine test
[16:44] Guest: Aqui
[16:44] Guest: Para testar o mecanismo do equipamento
[16:45] Rosalino Oliveira Carneiro: a maquina isola a formatter utilizando o mecanismo para fazer o test
[16:45] Guest: Mas geralmente quando tem problema na formatter o engine nao funciona
[16:45] Rosalino Oliveira Carneiro: quando funciona mostra que o mecanismo esta funcionando
[16:45] Guest: Estranho pois ja teve casos que a formatter estava ruim e nao funcionou nem esse teste
[16:46] Rosalino Oliveira Carneiro: ja teve casos de painel parar por conta da formatter
[16:46] Rosalino Oliveira Carneiro: um minuto vou liberar o painel
[16:46] Rosalino Oliveira Carneiro: conforme seu diagnostico
[16:47] [PRIVATE] Guest: @L[https://simpress.service-now.com/api/now/v2/cs/media/gc0VOOiEn8dvDyjA21BUIg3FKik8YQw8xhWnlXvPsaJTSb237Fdqc0QViIi9Kdb1|ME790fc232bdb8b911d77f8d147ac0f9c5.jpg]
[16:47] Guest: Olha como ficou agora por isso indiquei que e o painel
[16:48] [PRIVATE] Guest: @L[https://simpress.service-now.com/api/now/v2/cs/media/y7YRR2O6a9hX1AsmSTkvw8bwM2aoY37YDFqbnZFrMB0RCFgNy85M1AJIgYTzz5pq|MEd1fefbf7541a560234e93b3c661f874f.jpg]
[16:48] [PRIVATE] Guest: @L[https://simpress.service-now.com/api/now/v2/cs/media/wB4De2aKJL9TlCdGMwoKuDgI40XqDIKx6SlgdeGbBgRrjsokVPge7uyx8Zx0ef7t|ME70f107af99a9edfa3f43605dbda4afe0.jpg]
[16:48] Guest: Ele falha em todos os testes
[16:48] Rosalino Oliveira Carneiro:  liberação do painel   260119-000907
[16:49] [PRIVATE] Guest: @L[https://simpress.service-now.com/api/now/v2/cs/media/LzqPiQ8DmkMgMsZVqj5Uk0cWPtshnTwnvspcHiJTmt5OO8eeNammsU8g7ROF8rjs|ME2df50bdf4b06e2567f1fbd2b290a0cdc.jpg]
[16:49] Guest: Obrigado rosalino
[16:49] Guest: B5L47-67018
[16:49] Rosalino Oliveira Carneiro: de nada
[16:49] Guest: Vou solicitar por este código
[16:50] Rosalino Oliveira Carneiro: Código: B5L47-67018
Descrição: PAINEL - CONJUNTO DO PAINEL DE CONTROLE
Modelo: E52645C
[16:50] Guest: Obrigado rosalino ate mais tenha uma ótima tarde👍😁
[16:50] Rosalino Oliveira Carneiro: de nada 
[16:50] Rosalino Oliveira Carneiro: igualmente
</t>
  </si>
  <si>
    <t>IMS0064604</t>
  </si>
  <si>
    <t xml:space="preserve">[16:39] Guest: Boa tarde
[16:39]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GVXejQ3SEZjY1VOZU5IWC04ZmU3UT09UzZHRl9aSVJWVWJJOG13QVl4cTBzMU1zNVF1UmliS1NYUHQ5NjhpUzF4Z2EtNjA2dzJJcHljWm1WYWxLMjBBcGlueW1VNWRxWXE1bXpIdlFTSmdoelJqQ0xIODhRVHFSNlJKYUNEUGgzX25VVUt2aXFFWDVJRUhMREQ3RnlNQ1B5cWFBTDVzemhEYVlRMk1GRzlGR2E2TFdUVUV4YzFnWFdsMFYtWXph77eu77ev&amp;target_url=https%3A%2F%2Fux.simpress.com.br)
[16:39] Virtual Agent: Excelente! Agora, para que eu consiga te ajudar, escolha a opção que mais te representa:
[16:40] Guest: Sou Técnico
[16:40] Virtual Agent: Por favor, digite o seu e-mail:
[16:40] Guest: asteodoro@simpress.com.br
[16:40] Virtual Agent: Escolha uma opção:
[16:40] Guest: Atendimento com OS 
[16:40] Virtual Agent: Digite a sua ordem de serviço. 
Exemplo: 3123913
[16:41] Guest: 6656033
[16:41] Virtual Agent: Que tipo de atendimento você precisa?
[16:41] Guest: Liberação ADF
[16:41] Virtual Agent: Selecione a opção desejada:
[16:41] Guest: Atolamento
[16:41] Virtual Agent: Ok, por favor, envie uma foto da sua impressora:
[16:42] Virtual Agent: Imagem recebida ✅.
[16:42] Virtual Agent: Aguarde um instante que estou te encaminhando a um de nossos analistas do suporte técnico!
[16:42] [PRIVATE] System: Paulo Henrique Lima Da Silva entrou.
[16:42] Paulo Henrique Lima Da Silva: Obrigado por aguardar, já iremos atender.
[16:44] Paulo Henrique Lima Da Silva: Olá, bem vindo ao suporte, sou o Paulo. Por gentileza informe seu nome e o motivo do contato.
[16:44] Guest: Boa tarde Paulo tudo bem ?
[16:46] Paulo Henrique Lima Da Silva: boa tarde, tudo certo, e aí?
[16:46] Guest: Tudo bem graças a Deus
[16:47] Guest: Paulo eu tô aqui atendendo uma E52645, ela não copia nem digitaliza pelo adf, começa a puxar a folha e para, pela mesa vai normal
[16:47] [PRIVATE] Guest: @L[https://simpress.service-now.com/api/now/v2/cs/media/xcAo1O3Jx5hkIsOQHD2rmLINZTdSgQstwwcv1j1RQWhQPtsargKug8mKRfdes75l|ME5efcaaef85f41dc0e9e7347952f0c17e.jpg]
[16:47] Guest: Eu troquei o rolete, abri e limpei o ADF já, mas não traciona
[16:49] Paulo Henrique Lima Da Silva: qual erro gera?
[16:50] Guest: 31.13.00
[16:50] Guest: Eu tirei a tampa traseira e reconectei os cabos na SCB e na plaquinha do adf
[16:51] Guest: Passei uma folha manualmente tbm pelo percurso que a folha faz e passou normal, mas quando tenta usar automaticamente pelo adf ela sempre para
[16:51] Paulo Henrique Lima Da Silva: manda foto do erro pra registro pfvr
[16:52] Guest: Blz
[16:54] [PRIVATE] Guest: @L[https://simpress.service-now.com/api/now/v2/cs/media/UWsqMznnaoZG52QJg7U7urnxV7ZPpbLEZvswTUhle5G9Mnw2WLPJAnisT2OaCr9x|ME5caa2ac2374b9a8313177f4b4c26aefc.jpg]
[16:57] Paulo Henrique Lima Da Silva: ok, vou liberar o adf
[16:57] Paulo Henrique Lima Da Silva: momentp
[16:58] Guest: Blz, obrigado Paulo
[17:03] Paulo Henrique Lima Da Silva: Liberar ADF - 260119-000999
[17:03] Guest: Obrigado Paulo, bom término aí pra vc
[17:06] Paulo Henrique Lima Da Silva: por nada, igualmente
[17:07] Guest: 👍👊
</t>
  </si>
  <si>
    <t>260119-000999</t>
  </si>
  <si>
    <t>IMS0064613</t>
  </si>
  <si>
    <t xml:space="preserve">[16:49] Guest: poa
[16:49]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zZoMkpCeXlUM3NIbE42ck9BS2VJQT09U1BSSm5oQmNfYl9ydndJMTJYR0YyampYVkFxelZuNmJrRW5SSk5vYUV5X1hTTTZkdEJZQVBWT3JzNFhjMTVyQ3dTQktqWnA2WHB4WHNQdXk2Q2xpNE1XNE93OF9nRXdXSi1URGg2MVVnd0ktSEV1VkJ3TE16U1VORlh0RHVrSDQ5MlR2eDB2dWJyWVVEaThMMmlaNjNyTHRfcDRVblNZN2xNbTVyY2lZ77eu77ev&amp;target_url=https%3A%2F%2Fux.simpress.com.br)
[16:49] Virtual Agent: Excelente! Agora, para que eu consiga te ajudar, escolha a opção que mais te representa:
[16:51] Guest: Sou Técnico
[16:51] Virtual Agent: Por favor, digite o seu e-mail:
[16:51] Guest: gbmelo@simpress.com.br
[16:51] Virtual Agent: Escolha uma opção:
[16:51] Guest: Atendimento com OS 
[16:51] Virtual Agent: Digite a sua ordem de serviço. 
Exemplo: 3123913
[16:51] Guest: 6604744
[16:51] Virtual Agent: Que tipo de atendimento você precisa?
[16:51] Guest: Liberação de Placas
[16:51] Virtual Agent: Antes de transferir seu atendimento, preciso de algumas informações.
[16:51] Virtual Agent: Para obter o uso de liberação de placas, digite abaixo qual tipo de placa quer:
[16:52] Guest: Placa principal
[16:52]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[16:52] Virtual Agent: Para que eu possa compreender o erro, por favor me informe o que ocorre conforme as opções abaixo:
- **Não comunica via rede ou USB**
- **Não inicializa**
- **Sem tensão (tensão saída) para motores/sensores.**
[16:52] Virtual Agent: @L[https://simpress.service-now.com/imagem (1)_1757357503193.jpg|imagem (1)_1757357503193.jpg]
[16:52] Virtual Agent: Me informe qual das situações acima acontece:
[16:52] Guest: Não comunica via rede ou USB
[16:52]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[16:52] Virtual Agent: Agora que já testou como foram os testes? Finalizou com êxito ou apresentou algum erro?
[16:52] Guest: erro
[16:52] Virtual Agent: Certo! E sobre o equipamento conseguiu realizar o reset?
[16:52] Guest: ss
[16:52] Virtual Agent: Por favor me informe a atualização de firmware:
[16:52] Guest: Feito com sucesso
[16:52] Virtual Agent: Obrigada por responder todas as questões acima 👍
Agora já registrei todas as informações necessárias, sendo assim, vou transferir ao analista para validação.
**Obs: Esta evidência será registrada para autorizar a liberação da peça.**
[16:52] Virtual Agent: Aguarde um instante que estou te encaminhando a um de nossos analistas do suporte técnico!
[16:52] [PRIVATE] System: Valdeir Vilela Ferreira De Novais entrou.
[16:52] Valdeir Vilela Ferreira De Novais: Obrigado por aguardar, já iremos atender.
[16:56] Valdeir Vilela Ferreira De Novais: Boa tarde, sou Valdeir em que posso ajudar?
[16:56] Guest: boa tarde
[16:56] Guest: equipamento caiu cafe na placa mãe
[16:56] Guest: nesse caso podemos solicitar o orçamento direto ou tem q trocar a placa para testes ?
[16:57] Guest: descobrimos pois a placa de rede parou de funcionar, quando abri o equipamento , ja estava seco o cafe
[16:57] Valdeir Vilela Ferreira De Novais: nesse caso precisa validar o que foi afetado e agir de acordo, como molhou pode ser interessante a troca da máquina
[16:57] Guest: ele esta funcionando quase tudo normal so a placa de rede que deu problema
[16:58] Guest: troquei a placa de rede porem o erro continua
[16:58] Guest: entendo q seria a placa mãe
[16:58] Guest: ai nesse caso, gostaria de saber se podemos efetuar troca de placa mãe, ou posso solicitar o orçamento direto para TT
[16:58] Valdeir Vilela Ferreira De Novais: certo pode ser isso mesmo, pode seguir com a troca por orçamento
[16:59] Guest: ok muito obg
[16:59] Valdeir Vilela Ferreira De Novais: de nada
[17:00] System: Valdeir Vilela Ferreira De Novais encerrou a conversa.
</t>
  </si>
  <si>
    <t>IMS0064616</t>
  </si>
  <si>
    <t xml:space="preserve">[16:52] Guest: Olá
[16:52]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zdtQkRQRVl2SkZSQjlMM3Y2LTI3UT09MFg5YzEzZXZUMHVjREVDUkk4RlQzMFNLWnpkX3BrbUo1TzFXSkkwU3RaZW1fR2l0TWdrQVRQc1NtNGpncE1BNko4RjYwS1Q0RWlCeE80VEpsbFg2RlBvNG9BLTljdDJTRm5XM05iOVpjX3duM21vajV2NVk4WmNDcF80Z19IMk5QbEJpUGRUUFZYN25LUWh3dkhMZFRwTFY5R3VySkNZUkNNdnRMQ0ZV77eu77ev&amp;target_url=https%3A%2F%2Fux.simpress.com.br)
[16:52] Virtual Agent: Excelente! Agora, para que eu consiga te ajudar, escolha a opção que mais te representa:
[16:54] Guest: Sou Técnico
[16:54] Virtual Agent: Por favor, digite o seu e-mail:
[16:54] Guest: danovais@simpress.com.br
[16:54] Virtual Agent: Escolha uma opção:
[16:54] Guest: Atendimento com OS 
[16:54] Virtual Agent: Digite a sua ordem de serviço. 
Exemplo: 3123913
[16:55] Guest: 6658616
[16:55] Virtual Agent: Que tipo de atendimento você precisa?
[16:56] Guest: Liberação de Placas
[16:56] Virtual Agent: Antes de transferir seu atendimento, preciso de algumas informações.
[16:56] Virtual Agent: Para obter o uso de liberação de placas, digite abaixo qual tipo de placa quer:
[16:58] Guest: Placa principal
[16:58]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[16:58] Virtual Agent: Para que eu possa compreender o erro, por favor me informe o que ocorre conforme as opções abaixo:
- **Não comunica via rede ou USB**
- **Não inicializa**
- **Sem tensão (tensão saída) para motores/sensores.**
[16:58] Virtual Agent: @L[https://simpress.service-now.com/imagem (1)_1757357503193.jpg|imagem (1)_1757357503193.jpg]
[16:58] Virtual Agent: Me informe qual das situações acima acontece:
[16:59] Guest: Não inicializa
[16:59]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[16:59] Virtual Agent: Como está a alimentação da placa principal?
[16:59] Guest: Nai
[16:59] Virtual Agent: Conseguiu fazer a atualização de Recovery e Firmware?
[16:59] Guest: Nao
[16:59] Virtual Agent: Por último como foi o teste do painel?
[16:59] Guest: Nao
[16:59] Virtual Agent: Registrei as informações e um analista irá validar de acordo com o Diagrama Eletrico deste modelo.
Esta evidencia será registrada para autorizar a liberação da peça.
[16:59] Virtual Agent: Aguarde um instante que estou te encaminhando a um de nossos analistas do suporte técnico!
[16:59] [PRIVATE] System: Claudio Augusto Alves Da Silva Junior entrou.
[16:59] Claudio Augusto Alves Da Silva Junior: Obrigado por aguardar, já iremos atender.
[17:01] Claudio Augusto Alves Da Silva Junior: Olá, Sou Claudio estou iniciando seu atendimento:
Por favor informe seu NOME: 
e em que te ajudo ?
[17:02] Guest: Opa Claudio, blz ?
[17:03] Guest: Impressora quase não foi usada, começou dar erro de memória e fw corrompido, pediram hdd
[17:03] Guest: Cliente diz q funcionou por alguns dias
[17:03] Guest: E deu esse erro
[17:03] [PRIVATE] Guest: @L[https://simpress.service-now.com/api/now/v2/cs/media/MXMoHEjfCRAMKHMczCeWHtGkwSPjWol8ASYZfgcr2Noh7KpJuN79DoqrYbBmV560|ME9118236f275c436236e36b7398386f45.jpg]
[17:04] Guest: Testei com mais 2 hdd diferentes
[17:04] Guest: Nada
[17:04] Guest: Não deixa formatar
[17:04] [PRIVATE] Guest: @L[https://simpress.service-now.com/api/now/v2/cs/media/0AK05b9K6J5twzaH4LaOAoMMiz5DYr3mdacfIxG5Mlr5crp24KkKFp8JyBY22YEz|MEa6372d762387d4433103ab46c43ce9bf.jpg]
[17:04] Guest: E não sobe fw
[17:04] [PRIVATE] Guest: @L[https://simpress.service-now.com/api/now/v2/cs/media/0Dyxk1SomUP0t36msq3hM1hWQ9cVthFytW7D87UOZhNkpLVEe45IOweVgjy6QUlS|MEd9311d6987877b45440471e83d05d090.jpg]
[17:04] Guest: Consegue liberar a formatter ?
[17:12] Claudio Augusto Alves Da Silva Junior: me passa o arquivo q esta usando 
[17:12] Claudio Augusto Alves Da Silva Junior: pode ser uma foto da tela da impressora com o arquivo nela 
</t>
  </si>
  <si>
    <t>IMS0064627</t>
  </si>
  <si>
    <t xml:space="preserve">[17:15] Guest: Olá
[17:15]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Wx6LXJZWExTY3RuNlpJUTlhWjNMZz09VjEycUlxSERuNTJldHk2OXNQZTk0SGgtaTV0Vkh4VlFmNmVqa2NtNWEwNXF5SHNIcEF4Ymo0T2lCb0xUQndtbVhhekJVYUhPM3dKaU9zQTlpWjFLODNSd3N4S3dQSEhBR0wzbjNGeVI1YlZGY3BxR1lJS2Y3cHdOQzZWY0RyVWs0cFlXc3dfQkNqS0VsZTFyYzhCc3lTVFJUdkVCR25mUXAwN21yZnZy77eu77ev&amp;target_url=https%3A%2F%2Fux.simpress.com.br)
[17:15] Virtual Agent: Excelente! Agora, para que eu consiga te ajudar, escolha a opção que mais te representa:
[17:15] Guest: Sou Técnico
[17:15] Virtual Agent: Por favor, digite o seu e-mail:
[17:15] Guest: Danovais@simpress.com.br
[17:15] Virtual Agent: Escolha uma opção:
[17:15] Guest: Atendimento com OS 
[17:15] Virtual Agent: Digite a sua ordem de serviço. 
Exemplo: 3123913
[17:16] Guest: 6658616
[17:16] Virtual Agent: Que tipo de atendimento você precisa?
[17:17] Guest: Liberação de Placas
[17:17] Virtual Agent: Antes de transferir seu atendimento, preciso de algumas informações.
[17:17] Virtual Agent: Para obter o uso de liberação de placas, digite abaixo qual tipo de placa quer:
[17:17] Guest: Placa principal
[17:17]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[17:17] Virtual Agent: Para que eu possa compreender o erro, por favor me informe o que ocorre conforme as opções abaixo:
- **Não comunica via rede ou USB**
- **Não inicializa**
- **Sem tensão (tensão saída) para motores/sensores.**
[17:17] Virtual Agent: @L[https://simpress.service-now.com/imagem (1)_1757357503193.jpg|imagem (1)_1757357503193.jpg]
[17:17] Virtual Agent: Me informe qual das situações acima acontece:
[17:17] Guest: Não inicializa
[17:17]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[17:17] Virtual Agent: Como está a alimentação da placa principal?
[17:18] Guest: Nao
[17:18] Virtual Agent: Conseguiu fazer a atualização de Recovery e Firmware?
[17:18] Guest: Nao
[17:18] Virtual Agent: Por último como foi o teste do painel?
[17:18] Guest: Nao
[17:18] Virtual Agent: Registrei as informações e um analista irá validar de acordo com o Diagrama Eletrico deste modelo.
Esta evidencia será registrada para autorizar a liberação da peça.
[17:18] Virtual Agent: Aguarde um instante que estou te encaminhando a um de nossos analistas do suporte técnico!
[17:18] [PRIVATE] System: Rosalino Oliveira Carneiro entrou.
[17:18] Rosalino Oliveira Carneiro: Obrigado por aguardar, já iremos atender.
[17:19] Rosalino Oliveira Carneiro: boa tarde sou ROSALINO  em que posso ajudar
[17:20] Guest: Impressora quase não foi usada, começou dar erro de memória e fw corrompido, pediram hdd
[17:20] Guest: Cliente diz q funcionou por alguns dias
[17:20] Guest: E deu esse erro
[17:20] Guest: Testei com mais 2 hdd diferentes
[17:20] Guest: Nada
[17:20] Guest: Não deixa formatar
[17:20] Guest: E não sobe fw
[17:20] Guest: Consegue liberar a formatter ?
[17:20] [PRIVATE] Guest: @L[https://simpress.service-now.com/api/now/v2/cs/media/bRMv3HxMEQUw0doq4Mk7bsiGHEZNci02urXRRJy2kQjPdlC9OdwiKpqGVSyYfx4I|ME51597767b00668900ad62b8844a82006.jpg]
[17:20] [PRIVATE] Guest: @L[https://simpress.service-now.com/api/now/v2/cs/media/2wHQ08QJeDm9PvAVAzBsuf308iiOfedQlc4XGeTQcf13IIGtCdVshFQDkBI5ESVX|ME6ebc2cf3f984d761ad52ace84c228f95.jpg]
[17:20] [PRIVATE] Guest: @L[https://simpress.service-now.com/api/now/v2/cs/media/i11jz2YF6ycuZVbgen98rW8Lfvj1vW57twYlxJ7X0Rf6tyWTb2hL9HRGHXjVzvf2|ME0721ac6ac0e410ba4b0c7d4bbf4e324f.jpg]
[17:22] Rosalino Oliveira Carneiro: chegou a fazer a formatação dessa forma 
[17:22] Rosalino Oliveira Carneiro: Partial Clear
Erase/Unlock The Disk.
Format Disk
[17:25] Guest: Fiz sim
[17:26] Rosalino Oliveira Carneiro:  liberação da formatter  260119-001140 
[17:27] Guest: Blz obg
[17:28] Rosalino Oliveira Carneiro: de nada
[17:40] System: Rosalino Oliveira Carneiro encerrou a conversa.
</t>
  </si>
  <si>
    <t>IMS0064631</t>
  </si>
  <si>
    <t xml:space="preserve">[17:19] Guest: Ola
[17:19]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nhIbXl2T2dscnVLRXNSS2RSbklSZz09TmE3dHZEQjlTdU4xVnFILWphalhST2laM1lRSUdnSUJaOWhuNmFmYm9LSGMxTVlvS2xrY3F3R3FZVTQ4Rk0zY1V4YUNhODN2bDd3S2JOMF9GOWV2cUxBR3BGa1hpSURMYVNBLU0tR1hVTl9ERjdRWFkybGVZYjU1Yld6Q1dzRVhXSE1feFVMbExFQ2FRSWNaZ2pIUmhjOVlSWFVDYWhvWmRrc0I4Z0pC77eu77ev&amp;target_url=https%3A%2F%2Fux.simpress.com.br)
[17:19] Virtual Agent: Excelente! Agora, para que eu consiga te ajudar, escolha a opção que mais te representa:
[17:19] Guest: Sou Técnico
[17:19] Virtual Agent: Por favor, digite o seu e-mail:
[17:20] Guest: elifaluiz@gmail.com
[17:20] Virtual Agent: Escolha uma opção:
[17:20] Guest: Atendimento com OS 
[17:20] Virtual Agent: Digite a sua ordem de serviço. 
Exemplo: 3123913
[17:20] Guest: 6555882
[17:20] Virtual Agent: Parece que este não é um código de OS válido. 
Por favor, digite apenas o código da OS sem pontos ou espaços.
[17:20] Virtual Agent: Digite a sua ordem de serviço. 
Exemplo: 3123913
[17:20] Guest: 6655882
[17:20] Virtual Agent: Que tipo de atendimento você precisa?
[17:20] Guest: Apoio Técnico
[17:20] Virtual Agent: Obrigada pela informações.
Encontrei as seguintes informações sobre sua Ordem de Serviço.
Número: 6655882
Nome Técnico: TÉCNICO SIMPRESS 
Status: Em tratativa interna 
Descrição: 1 - Problema: IMPRESSORA NÃO INICIALIZA, MESMO TENTANDO DIVERSAS VEZES, O EQUIPAMENTO NÃO LIGA. NECESSÁRIA AÇÃO LOCAL
2 - Setor do equipamento: ARMAZÉM-T1
3 - Local possui outras Impressoras/Backup: NÃO
4 - Impressora esta operacional: NÃO
5 - Setor: ARMAZÉM / Cliente: Fernanda Ribeiro Coene Mougenot / Contato: (11) 99649-5616
Antes de sair da unidade, contatar uma das pessoas abaixo para validação do serviço realizado:
Residente: Victor Hugo Pereira de Sousa - (11) 99649-5616
Residente: Enzo Angelin Amorim - (11) 98894-1285 
Data de Abertura: 16/01/2026 
Data de Atendimento: 
Data de Finalização:  
[17:20] Virtual Agent: As informações estão corretas?
[17:21] Guest: Sim
[17:21] Virtual Agent: Certo, preciso que me informe o código de defeito do equipamento. 
Exemplos: U1-XXXX ou 99.XX.XX
[17:21] Guest: Visor não liga
[17:21] Virtual Agent: Desculpe, não encontrei esse modelo/código de defeito em nosso banco de dados. 😔
Vamos tentar  novamente?
[17:21] Virtual Agent: Lembre-se de escrever exatamente como está no painel da máquina ou no log de eventos.
[17:21] Virtual Agent: Certo, preciso que me informe o código de defeito do equipamento. 
Exemplos: U1-XXXX ou 99.XX.XX
[17:21] Guest: Visor não acende
[17:21] Virtual Agent: Desculpe, não encontrei esse modelo/código de defeito em nosso banco de dados. 😔
Vamos tentar  novamente?
[17:21] Virtual Agent: Lembre-se de escrever exatamente como está no painel da máquina ou no log de eventos.
[17:21] Virtual Agent: Certo, preciso que me informe o código de defeito do equipamento. 
Exemplos: U1-XXXX ou 99.XX.XX
[17:21] Guest: Viso
[17:21] Virtual Agent: Ops, realmente não consegui encontrar o modelo/código de defeito que digitou.
Mas sem problemas, vou te encaminhar a nossa equipe de atendimento para que obtenha mais informações.
[17:21] Virtual Agent: Aguarde um instante que estou te encaminhando a um de nossos analistas do suporte técnico!
[17:21] [PRIVATE] System: Claudio Augusto Alves Da Silva Junior entrou.
[17:21] Claudio Augusto Alves Da Silva Junior: Obrigado por aguardar, já iremos atender.
[17:21] Guest: R
[17:21] Guest: Ok
[17:22] Claudio Augusto Alves Da Silva Junior: Olá, Sou Claudio estou iniciando seu atendimento:
Por favor informe seu NOME: 
e em que te ajudo ?
[17:23] Guest: Ola
[17:24] Guest: Boa tarde
[17:24] Guest: Sou Eliffa
[17:24] Guest: Estou na Coca cola
[17:24] Guest: Em campo grande MS
[17:25] Guest: Estou com uma 60065 que não acende o painel
[17:25] Guest: Está imprimindo
[17:25] Guest: Porém não liga o painel
[17:26] Guest: Acredito que vai ser só a troca do painel msm
[17:27] Claudio Augusto Alves Da Silva Junior: 1 minuto 
[17:27] Guest: Ok
[17:29] Claudio Augusto Alves Da Silva Junior:  liberação de painel   260119-001206
[17:31] Guest: Obrigado
</t>
  </si>
  <si>
    <t>IMS0064632</t>
  </si>
  <si>
    <t xml:space="preserve">[17:20]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18zV255SUY2M1FrQWRrYWt3aFd6Zz09TDRfbUM0eG1kZld2ems4dHIycVlJd3ZJYmNtNDFYV1ExeGhsRWU0eHNjdC0xQ0l3cXowdk9tNTJCejNaS1VkZi1Ubm1aYzMyeVZ4YzF2OUctYlhBY1lSU1pURG9JS1pFcGFsVnQ3WXFaV1VxekVmckpNUWRvY0VjWDhOd2NMemVJRnRVTlhUaUFwZmY1WDVNaEQ5cW4zX0puUkFpRlpEMjluYm5sV0lO77eu77ev&amp;target_url=https%3A%2F%2Fux.simpress.com.br)
[17:20] Virtual Agent: Excelente! Agora, para que eu consiga te ajudar, escolha a opção que mais te representa:
[17:20] Guest: Sou Técnico
[17:20] Virtual Agent: Por favor, digite o seu e-mail:
[17:20] Guest: cesantos@simpress.com.br
[17:20] Virtual Agent: Escolha uma opção:
[17:20] Guest: Atendimento com OS 
[17:20] Virtual Agent: Digite a sua ordem de serviço. 
Exemplo: 3123913
[17:20] Guest: 6659535
[17:20] Virtual Agent: Que tipo de atendimento você precisa?
[17:20] Guest: Apoio Técnico
[17:20] Virtual Agent: Obrigada pela informações.
Encontrei as seguintes informações sobre sua Ordem de Serviço.
Número: 6659535
Nome Técnico:  
Status: Aceito 
Descrição: 1 - Defeito:
o rolamento só puxa uma folha no momento da digitalização.
2 - Local possui outra impressora que possa ser usada ate a chegada das peças ou setor próximo: Sim ou Não
Sim.
3 - Impressora esta operacional: Sim ou Não
Sim.
4 - Seu telefone de contato - para evidencia se for necessário
61983715275
5 - Cliente consegue trocar a Unidade de Imagem: Sim ou Não
Sim.
6 - Forneça o endereço completo, incluso andar e setor.
SHLS 716 Conj.A Bl.A, - Partes 1 e 2 subsolo - Complexo OHB - Asa Sul - Brasília/DF
CEP: 70390-906
Unidade:
Vitta Radioterapia
7 - Pessoa como referencia e local da impressora
Ianne Lopes Ulhoa
8 - Insira a série na coluna de itens.
BRDSP9P08K 
Data de Abertura: 19/01/2026 
Data de Atendimento: 
Data de Finalização:  
[17:20] Virtual Agent: As informações estão corretas?
[17:20] Guest: Sim
[17:20] Virtual Agent: Certo, preciso que me informe o código de defeito do equipamento. 
Exemplos: U1-XXXX ou 99.XX.XX
[17:21] Guest: Atolamento
[17:21] Virtual Agent: Desculpe, não encontrei esse modelo/código de defeito em nosso banco de dados. 😔
Vamos tentar  novamente?
[17:21] Virtual Agent: Lembre-se de escrever exatamente como está no painel da máquina ou no log de eventos.
[17:21] Virtual Agent: Certo, preciso que me informe o código de defeito do equipamento. 
Exemplos: U1-XXXX ou 99.XX.XX
[17:21] Guest: Atolamento
[17:21] Virtual Agent: Desculpe, não encontrei esse modelo/código de defeito em nosso banco de dados. 😔
Vamos tentar  novamente?
[17:21] Virtual Agent: Lembre-se de escrever exatamente como está no painel da máquina ou no log de eventos.
[17:21] Virtual Agent: Certo, preciso que me informe o código de defeito do equipamento. 
Exemplos: U1-XXXX ou 99.XX.XX
[17:21] Guest: Atolamento
[17:21] Virtual Agent: Ops, realmente não consegui encontrar o modelo/código de defeito que digitou.
Mas sem problemas, vou te encaminhar a nossa equipe de atendimento para que obtenha mais informações.
[17:21] Virtual Agent: Aguarde um instante que estou te encaminhando a um de nossos analistas do suporte técnico!
[17:21] [PRIVATE] System: Marcos Geanini Cabral Araujo entrou.
[17:21] Marcos Geanini Cabral Araujo: Obrigado por aguardar, já iremos atender.
[17:21] Guest: Ok
[17:26] Guest: Aguardando
[17:35] Guest: .
[17:36] Marcos Geanini Cabral Araujo: Boa Tarde tudo bem ?
Sou o Marcos Analista de Suporte da Simpress, como posso te ajudar?
[17:36] Guest: Boa tarde Marcos
[17:36] Guest: Tudo bem comigo e com vc?
[17:37] [PRIVATE] Guest: @L[https://simpress.service-now.com/api/now/v2/cs/media/DNiFOArroUKpE3rlZEwpT9nHgrmivcOx3TYmhRA77EKhhkApA4SPmW8J0cx2sbaN|ME51766cd3d8b4b4b72a32360e046fbaf6.jpg]
[17:37] Marcos Geanini Cabral Araujo: tudo certo 
[17:37] [PRIVATE] Guest: @L[https://simpress.service-now.com/api/now/v2/cs/media/vVGjp1JVhaNIhVk94ol2t6Skx5Noia45Jyo0MJ1xje9w3Yjks7GGL7IymfCNbStg|ME824ff006669d67aba7bcfe6ae624cc9e.jpg]
[17:38] Guest: Gostaria de saber se a SIMPRESS  fornece esse rolete e essa almofada de fricção
[17:38] Marcos Geanini Cabral Araujo: acredito que tenha sim 
[17:38] Marcos Geanini Cabral Araujo: vc ja olhou no part catalog ?
[17:38] Guest: Do ADF da impressora m428
[17:39] Guest: Sim só encontrei o ADf completo
[17:39] Guest: E no partsurf tbm
[17:40] Guest: Não queria teoca o adf todo
[17:41] Guest: Vc teria os códigos ou vou ter que trocar o adf completo?
[17:43] Guest: Olhei tbm no cpmd
[17:43] Guest: Mas tbm não tem
[17:44] Guest: Oi
[17:46] Guest: Vc ainda está aí?
[17:46] Marcos Geanini Cabral Araujo: sim estou 
[17:46] Guest: Alguma alternativa
[17:48] Marcos Geanini Cabral Araujo: é no cpmd não tem 
[17:48] Marcos Geanini Cabral Araujo: é a documentação de código de erro 
[17:49] Marcos Geanini Cabral Araujo: esses códigos ai vc vai encontrar no app de código de peças 
[17:49] Marcos Geanini Cabral Araujo: caminho esta no whatsapp mesmo 
[17:50] Marcos Geanini Cabral Araujo: mais esse código aqui é do rolete do adf 
[17:50] Marcos Geanini Cabral Araujo: 5851-7202 - Rollers replacement kit
[17:51] Guest: Onde
[17:51] Guest: ?
[17:53] Marcos Geanini Cabral Araujo: nessa opção aqui
[17:53] Marcos Geanini Cabral Araujo: Que tipo de atendimento você precisa?
Apoio Técnico
Liberação de Placas
Atendimento PC’s e Note
Código de peças, PIN e MP
Liberação ADF
[17:53] Marcos Geanini Cabral Araujo: vc vai em código de peças 
[17:53] Marcos Geanini Cabral Araujo: digita o modelo e vai aparecer a relação de peças de determinado modelo 
[17:54] Guest: Ok
[17:54] Guest: Obrigado
[17:55] Marcos Geanini Cabral Araujo: por nada 
[17:55] Guest: Oi
[17:59] Guest: Ola
[17:59] Marcos Geanini Cabral Araujo: opa 
[17:59] Marcos Geanini Cabral Araujo: ainda não encerrou 
[17:59] Guest: Pode deixa
[18:00] Guest: Sim
[18:00] Marcos Geanini Cabral Araujo: mais jaja fecha 
[18:00] Marcos Geanini Cabral Araujo: pois vai dar 18 horas 
[18:00] Guest: Pode fechar
[18:00] System: Marcos Geanini Cabral Araujo encerrou a conversa.
</t>
  </si>
  <si>
    <t>IMS0064635</t>
  </si>
  <si>
    <t xml:space="preserve">[17:22] Guest: 4
[17:22]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XpwOGFUYTNYUVRWWUk5WDJDcHBxUT09T2xSbVJLUHp0SUdpYklWS2NTX1FoVlp0cHlNaDZ6WG8wUDBQLTJ5VDFiV2tpYXI4QkZzRThTSWhiLXhtMUQ4eTQ3a2hqbEVhcFhlUTlVTHd1OFFhWEVNVFJFbm93Z1lrY3JnanMxZVc5b09SbG9kYWxVWWlXY3hwYi1TM0h3VTUybXNNb2lBbXIyV002MVFLU1pPYVdBMlIyUHAzejh2RkNUcmJJNTlq77eu77ev&amp;target_url=https%3A%2F%2Fux.simpress.com.br)
[17:22] Virtual Agent: Excelente! Agora, para que eu consiga te ajudar, escolha a opção que mais te representa:
[17:22] Guest: Sou Técnico
[17:22] Virtual Agent: Por favor, digite o seu e-mail:
[17:22] Guest: Jcldcouto@simpress.com.br
[17:22] Virtual Agent: Escolha uma opção:
[17:22] Guest: Atendimento com OS 
[17:22] Virtual Agent: Digite a sua ordem de serviço. 
Exemplo: 3123913
[17:22] Guest: 6645843
[17:22] Virtual Agent: Que tipo de atendimento você precisa?
[17:22] Guest: Apoio Técnico
[17:22] Virtual Agent: Obrigada pela informações.
Encontrei as seguintes informações sobre sua Ordem de Serviço.
Número: 6645843
Nome Técnico: JEAN CARLOS LEMOS DO COUTO 210835 
Status: Aceito 
Descrição: Impressora não conecta no wifi, não impreme nem via cabo usb. Ao reiniciar o equipamento não aparece informações na tela, o tecnico Jean formatou ela na ultima visita mas não resolveu o problema. 
Data de Abertura: 13/01/2026 
Data de Atendimento: 14/01/2026
Data de Finalização:  
[17:22] Virtual Agent: As informações estão corretas?
[17:23] Guest: Sim
[17:23] Virtual Agent: Certo, preciso que me informe o código de defeito do equipamento. 
Exemplos: U1-XXXX ou 99.XX.XX
[17:23] Guest: Não conecta via Wi-Fi
[17:23] Virtual Agent: Desculpe, não encontrei esse modelo/código de defeito em nosso banco de dados. 😔
Vamos tentar  novamente?
[17:23] Virtual Agent: Lembre-se de escrever exatamente como está no painel da máquina ou no log de eventos.
[17:23] Virtual Agent: Certo, preciso que me informe o código de defeito do equipamento. 
Exemplos: U1-XXXX ou 99.XX.XX
[17:23] Guest: Não conecta via Wi-Fi
[17:23] Virtual Agent: Desculpe, não encontrei esse modelo/código de defeito em nosso banco de dados. 😔
Vamos tentar  novamente?
[17:23] Virtual Agent: Lembre-se de escrever exatamente como está no painel da máquina ou no log de eventos.
[17:23] Virtual Agent: Certo, preciso que me informe o código de defeito do equipamento. 
Exemplos: U1-XXXX ou 99.XX.XX
[17:23] Guest: Não conecta via Wi-Fi
[17:23] Virtual Agent: Ops, realmente não consegui encontrar o modelo/código de defeito que digitou.
Mas sem problemas, vou te encaminhar a nossa equipe de atendimento para que obtenha mais informações.
[17:23] Virtual Agent: Aguarde um instante que estou te encaminhando a um de nossos analistas do suporte técnico!
[17:30] [PRIVATE] System: Paulo Henrique Lima Da Silva entrou.
[17:30] Paulo Henrique Lima Da Silva: Obrigado por aguardar, já iremos atender.
[17:31] Paulo Henrique Lima Da Silva: zOlá, bem vindo ao suporte, sou o Paulo. Por gentileza informe seu nome e o motivo do contato.
</t>
  </si>
  <si>
    <t>IMS0064640</t>
  </si>
  <si>
    <t xml:space="preserve">[17:32]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ldEWlVhT2ZOQzBsdXdvWFpOUVRnQT09cTdSNkR1N1RBVTVHWGNVNkd3WmhIOXZSbndSWF9WSHBXNUdVdzVVN19SSTM4cmVpQXJJcFVRSlBsWUc2Umc2eEdVNy01VVlJZ3J4Y3FVLXAxRms4MzhGeEZOWEJ5YzdUcE9oU2RxTFRiSFdNMlR4UUFNZFZnVHNHV0kxdzNhSEhfU3oydjRSekhzODhRYmZ6ZDZnbGpfeTk1QWM2TkJEQU50aTJzY2J477eu77ev&amp;target_url=https%3A%2F%2Fux.simpress.com.br)
[17:32] Virtual Agent: Excelente! Agora, para que eu consiga te ajudar, escolha a opção que mais te representa:
[17:32] Guest: Sou Técnico
[17:32] Virtual Agent: Por favor, digite o seu e-mail:
[17:32] Guest: vrbcruz@simpress.com.br
[17:32] Virtual Agent: Escolha uma opção:
[17:32] Guest: Atendimento com OS 
[17:32] Virtual Agent: Digite a sua ordem de serviço. 
Exemplo: 3123913
[17:32] Guest: 6647271
[17:32] Virtual Agent: Que tipo de atendimento você precisa?
[17:32] Guest: Apoio Técnico
[17:32] Virtual Agent: Obrigada pela informações.
Encontrei as seguintes informações sobre sua Ordem de Serviço.
Número: 6647271
Nome Técnico: TÉCNICO SIMPRESS 
Status: Em tratativa interna 
Descrição: Equipamento apresentando falha em todo toner que é colocado 
Data de Abertura: 14/01/2026 
Data de Atendimento: 
Data de Finalização:  
[17:32] Virtual Agent: As informações estão corretas?
[17:33] Guest: Sim
[17:33] Virtual Agent: Certo, preciso que me informe o código de defeito do equipamento. 
Exemplos: U1-XXXX ou 99.XX.XX
[17:33] Guest: n
[17:33] Virtual Agent: Desculpe, não encontrei esse modelo/código de defeito em nosso banco de dados. 😔
Vamos tentar  novamente?
[17:33] Virtual Agent: Lembre-se de escrever exatamente como está no painel da máquina ou no log de eventos.
[17:33] Virtual Agent: Certo, preciso que me informe o código de defeito do equipamento. 
Exemplos: U1-XXXX ou 99.XX.XX
[17:33] Guest: n
[17:33] Virtual Agent: Desculpe, não encontrei esse modelo/código de defeito em nosso banco de dados. 😔
Vamos tentar  novamente?
[17:33] Virtual Agent: Lembre-se de escrever exatamente como está no painel da máquina ou no log de eventos.
[17:33] Virtual Agent: Certo, preciso que me informe o código de defeito do equipamento. 
Exemplos: U1-XXXX ou 99.XX.XX
[17:33] Guest: n
[17:33] Virtual Agent: Ops, realmente não consegui encontrar o modelo/código de defeito que digitou.
Mas sem problemas, vou te encaminhar a nossa equipe de atendimento para que obtenha mais informações.
[17:33] Virtual Agent: Aguarde um instante que estou te encaminhando a um de nossos analistas do suporte técnico!
[17:33] Guest: n
[17:40] [PRIVATE] System: Rosalino Oliveira Carneiro entrou.
[17:40] Rosalino Oliveira Carneiro: Obrigado por aguardar, já iremos atender.
[17:40] Rosalino Oliveira Carneiro: boa tarde sou ROSALINO  em que posso ajudar
[17:40] Guest: Boa tarde Rosalino, tudo certo?
[17:41] Guest: Seguinte, preciso de uma ajuda com uma impressora 52645
[17:41] Guest: ela estraga os toners que são instalados nela
[17:41] Rosalino Oliveira Carneiro: de que forma
[17:41] Guest: já te mando a foto
[17:41] Guest: só um momento pra eu baixar
[17:43] [PRIVATE] Guest: @L[https://simpress.service-now.com/api/now/v2/cs/media/97EaxrSMs2FdprGjROAzWNFWDRmwmSoHYuaQUCzgBUzcUStwzBziEaM8PhBnOjdO|teste impressora.pdf]
[17:44] Guest: todo toner que é instalado, independente de ser HP ou EVP, ele estraga desse jeito
[17:44] Guest: depois de 4-5 dias
[17:45] Guest: eu testei esses toners em outras impressoras, e continuavam falhados no canto
[17:45] Guest: o que pode ser?
[17:45] Rosalino Oliveira Carneiro: o defeito é no toner?
[17:45] Rosalino Oliveira Carneiro: chegou a verificar se é do mesmo lote
[17:46] Rosalino Oliveira Carneiro: é apenas com uma impressora que faz isso
[17:46] Guest: não
[17:46] Guest: é na impressora
[17:47] Guest: é só com essa impressora
[17:47] Rosalino Oliveira Carneiro: se por o toner em outra maquina  fica normal
[17:47] Rosalino Oliveira Carneiro: verificou a mola da transferencia
[17:47] Rosalino Oliveira Carneiro: laser 
[17:47] Rosalino Oliveira Carneiro: e placa de alta
[17:48] Guest: dps de 4-5 dias ele estraga na máquina, e se vc pegar esse toner e trocar de máquina, continua falhado
[17:48] Guest: já, está normal
[17:48] Guest: também
[17:48] Guest: rolo de transferência tb
[17:48] Guest: Essa não testei, e é uma das suspeitas que eu tenho
[17:49] Rosalino Oliveira Carneiro: placa de alta?
[17:49] Rosalino Oliveira Carneiro: quais os valores de tensão F-N=  F-T= T-N=
[17:50] Guest: Minha suspeita na vdd é alguma parte elétrica, que pode estar dando carga a mais ou a menos no cilindro de imagem e estar estragando ele
[17:50] Guest: eu medi, não lembro com exatidão, mas estava dentro do padrão
[17:51] Guest: posso medir amanhã, pois é dentro do abatedouro, e preciso colocar uma roupa, porém a lavanderia já está fechada
[17:52] Rosalino Oliveira Carneiro: tem muita queda de energia ai
[17:53] Guest: não
[17:53] Guest: lá usa trafo só
[17:54] Rosalino Oliveira Carneiro: vamos fazer assim como voce verificou esses pontos vou fazer a liberação da hvps
[17:54] Rosalino Oliveira Carneiro: oque acha
[17:54] Guest: Só um minuto
[18:02] System: Rosalino Oliveira Carneiro encerrou a conversa.
</t>
  </si>
  <si>
    <t>IMS0064641</t>
  </si>
  <si>
    <t>Diego Varela</t>
  </si>
  <si>
    <t xml:space="preserve">[17:33]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ElxZmJCSEZNemZ1U3M0N0JiN0xTdz09cW40TmMwdTFqbFJNSEphb09xVU5IZ2hKSzJVNU5VQkJOem9UU0hmUkJ1RlZWeU9NcEhiX0RWaFNmY2hLU2sxaXg4bW5BRS14dmppMmxXbUZUUlRwUndkZ3ZhVW9CUVNZOURhZmprOEh1YTBlZmhsSExROEpTMmlkVmowbTdQQ0k2bkhUQko1OTBRRmhmOEp1MWFxVWNmMmVuTW0xLVExWGVNVThSV1VB77eu77ev&amp;target_url=https%3A%2F%2Fux.simpress.com.br)
[17:33] Virtual Agent: Excelente! Agora, para que eu consiga te ajudar, escolha a opção que mais te representa:
[17:33] Guest: Sou Técnico
[17:33] Virtual Agent: Por favor, digite o seu e-mail:
[17:33] Guest: dvarela@simpress.com.br
[17:33] Virtual Agent: Escolha uma opção:
[17:34] Guest: Atendimento com OS 
[17:34] Virtual Agent: Digite a sua ordem de serviço. 
Exemplo: 3123913
[17:34] Guest: 6653556
[17:34] Virtual Agent: Que tipo de atendimento você precisa?
[17:34] Guest: Apoio Técnico
[17:34] Virtual Agent: Obrigada pela informações.
Encontrei as seguintes informações sobre sua Ordem de Serviço.
Número: 6653556
Nome Técnico: MARCOS ROBERTO SILVA DA SILVA 210049 
Status: Aceito 
Descrição: Impressão falhada do lado direito, rede bifásica é comportada pelo trafo utilizado, segundo engenharia, favor seguir com análise da impressora. 
Data de Abertura: 15/01/2026 
Data de Atendimento: 16/01/2026
Data de Finalização:  
[17:34] Virtual Agent: As informações estão corretas?
[17:34] Guest: Sim
[17:34] Virtual Agent: Certo, preciso que me informe o código de defeito do equipamento. 
Exemplos: U1-XXXX ou 99.XX.XX
[17:34] Guest: 1
[17:34] Virtual Agent: Desculpe, não encontrei esse modelo/código de defeito em nosso banco de dados. 😔
Vamos tentar  novamente?
[17:34] Virtual Agent: Lembre-se de escrever exatamente como está no painel da máquina ou no log de eventos.
[17:34] Virtual Agent: Certo, preciso que me informe o código de defeito do equipamento. 
Exemplos: U1-XXXX ou 99.XX.XX
[17:34] Guest: 1
[17:34] Virtual Agent: Desculpe, não encontrei esse modelo/código de defeito em nosso banco de dados. 😔
Vamos tentar  novamente?
[17:34] Virtual Agent: Lembre-se de escrever exatamente como está no painel da máquina ou no log de eventos.
[17:34] Virtual Agent: Certo, preciso que me informe o código de defeito do equipamento. 
Exemplos: U1-XXXX ou 99.XX.XX
[17:35] Guest: 1
[17:35] Virtual Agent: Ops, realmente não consegui encontrar o modelo/código de defeito que digitou.
Mas sem problemas, vou te encaminhar a nossa equipe de atendimento para que obtenha mais informações.
[17:35] Virtual Agent: Aguarde um instante que estou te encaminhando a um de nossos analistas do suporte técnico!
[17:45] [PRIVATE] System: Claudio Augusto Alves Da Silva Junior entrou.
[17:45] Claudio Augusto Alves Da Silva Junior: Obrigado por aguardar, já iremos atender.
[17:47] Claudio Augusto Alves Da Silva Junior: Olá, Sou Claudio estou iniciando seu atendimento:
Por favor informe seu NOME: 
e em que te ajudo ?
[17:47] Guest: Boa tarde
[17:47] Guest: Tenho que sair agora
[17:47] Guest: Obrigado
[17:48] Claudio Augusto Alves Da Silva Junior: ok
[17:48] System: Claudio Augusto Alves Da Silva Junior encerrou a conversa.
</t>
  </si>
  <si>
    <t>IMS0064644</t>
  </si>
  <si>
    <t>Marco  Luiz</t>
  </si>
  <si>
    <t xml:space="preserve">[17:34] Guest: Boa tarde
[17:34]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HcyUi1WMXFyNHcwWWZncHpkYVdDZz09bTdGbFdIbDNFaHB6VjRmWl9CcUpXQkpQTjcyNHJ6V3ZGSW1VakZCUEhyampfU2dDTlJxWmZndi1sRDkyT0RyQ095NTlrYVVPWERKZ2kzeWNWOS1NZjc1NWY2bWJ3NUdYZVpnN2dXRWlNdmpUNVVKd0s4cTYxWjhFczNBWGdxcEp4OXR0SGpjM1lPMEVhdEx6MHIzQ3lZYUFRYmRlT1RWaFl1OF9UWXEt77eu77ev&amp;target_url=https%3A%2F%2Fux.simpress.com.br)
[17:34] Virtual Agent: Excelente! Agora, para que eu consiga te ajudar, escolha a opção que mais te representa:
[17:34] Guest: Sou Técnico
[17:34] Virtual Agent: Por favor, digite o seu e-mail:
[17:34] Guest: Tecnico03@repromaq.com.br
[17:34] Virtual Agent: Escolha uma opção:
[17:34] Guest: Atendimento com OS 
[17:34] Virtual Agent: Digite a sua ordem de serviço. 
Exemplo: 3123913
[17:34] Guest: 6649260
[17:35] Virtual Agent: Que tipo de atendimento você precisa?
[17:35] Guest: Apoio Técnico
[17:35] Virtual Agent: Obrigada pela informações.
Encontrei as seguintes informações sobre sua Ordem de Serviço.
Número: 6649260
Nome Técnico: TÉCNICO SIMPRESS 
Status: Em tratativa interna 
Descrição: Impressora com barulho excessivo, não está puxando papel acusando papel atolado, porém não foi localizado nada.
Localidade sem contingencia e sem backup. 
Data de Abertura: 14/01/2026 
Data de Atendimento: 
Data de Finalização:  
[17:35] Virtual Agent: As informações estão corretas?
[17:35] Guest: Sim
[17:35] Virtual Agent: Certo, preciso que me informe o código de defeito do equipamento. 
Exemplos: U1-XXXX ou 99.XX.XX
[17:35] Guest: Atolamento
[17:35] Virtual Agent: Desculpe, não encontrei esse modelo/código de defeito em nosso banco de dados. 😔
Vamos tentar  novamente?
[17:35] Virtual Agent: Lembre-se de escrever exatamente como está no painel da máquina ou no log de eventos.
[17:35] Virtual Agent: Certo, preciso que me informe o código de defeito do equipamento. 
Exemplos: U1-XXXX ou 99.XX.XX
[17:35] Guest: Atolamento
[17:35] Virtual Agent: Desculpe, não encontrei esse modelo/código de defeito em nosso banco de dados. 😔
Vamos tentar  novamente?
[17:35] Virtual Agent: Lembre-se de escrever exatamente como está no painel da máquina ou no log de eventos.
[17:35] Virtual Agent: Certo, preciso que me informe o código de defeito do equipamento. 
Exemplos: U1-XXXX ou 99.XX.XX
[17:35] Guest: 57.00
[17:35] Virtual Agent: Ops, realmente não consegui encontrar o modelo/código de defeito que digitou.
Mas sem problemas, vou te encaminhar a nossa equipe de atendimento para que obtenha mais informações.
[17:35] Virtual Agent: Aguarde um instante que estou te encaminhando a um de nossos analistas do suporte técnico!
[17:36] Guest: Ok
[17:45] [PRIVATE] System: Paulo Henrique Lima Da Silva entrou.
[17:45] Paulo Henrique Lima Da Silva: Obrigado por aguardar, já iremos atender.
[17:45] Guest: Ok
[17:45] Paulo Henrique Lima Da Silva: Olá, bem vindo ao suporte, sou o Paulo. Por gentileza informe seu nome e o motivo do contato.
[17:46] Guest: Marco Luiz
[17:46] Guest: Estava atendendo até agora a pouco uma E52645
[17:46] Guest: Porém o local era uma fábrica de ração e nao tinha área
[17:47] Guest: O equipamento começou apresentando barulho das engrenagens até travar e ser código.
[17:47] Paulo Henrique Lima Da Silva: qual código e o que já foi feito?
[17:48] Guest: Como é um equipamento muito blindado para chegar nas partes mecânicas, queria saber a opinião se peço o conjunto de alimentação e o motor ou se quando é esse defeito pela dificuldade de acesso ao local e podendo haver mais coisas danificadas mesmo trocando as peças que te falei, se aconselha o pedido de troca do equipamento
[17:49] [PRIVATE] Guest: @L[https://simpress.service-now.com/api/now/v2/cs/media/1bdDZMsUbfWsZK1Ugb3iv3eVar9VopVxD2PhW1RXYDuJdM42dJkZ6YLBnJcavTMy|ME74715fa59558362d5554904f99b9ba89.mp4]
[17:49] [PRIVATE] Guest: @L[https://simpress.service-now.com/api/now/v2/cs/media/xEbZqolMITsmKgjh1djbgoqxFQ9CissG5H4453XL8aSfF958Cmybo5rQyv8iP9x5|ME96e61691a7cd5040de839719a17fd81a.jpg]
[17:49] [PRIVATE] Guest: @L[https://simpress.service-now.com/api/now/v2/cs/media/WRTglTo2mv3ruJZO2FqcTvlbOkwHZwcuNhR54URniJX5f9ABnOLqh0TLlrUSegWi|ME566a04d0c9a85686c1a51e731357d365.jpg]
[17:50] Paulo Henrique Lima Da Silva: a recomendação do suporte é seguir o manual e trocar as peças danificadas
[17:51] Paulo Henrique Lima Da Silva: em relação a acesso e dificuldades, vc pode avaliar com a supervisão de rede
[17:51] Paulo Henrique Lima Da Silva: se é viável a troca do equipamento 
[17:51] [PRIVATE] Guest: @L[https://simpress.service-now.com/api/now/v2/cs/media/0FwEKzwyPtUB8Wsajp3gLGqr1cTHc1qe91but7hQ7JAraNjll9CEjvJGR8E1Hg2e|ME37916d334003200fef9453cf1617a1c5.jpg]
[17:51] [PRIVATE] Guest: @L[https://simpress.service-now.com/api/now/v2/cs/media/kAYFBxtKgL9J3PqL70ZkSOhV8IatVA29UhXfZfLprULyNqnLES6hyf4bmzUXX963|ME63a542e1d083b3ea5b1f5080b153d205.jpg]
[17:52] Guest: Ok. Vou pedir as peças que mencionei que é o conjunto de alimentação e o motor. 
Caso não de certo avalio a troca do equipamento entao
[17:52] Guest: Essas peças precisa da sua liberação?
[17:52] Paulo Henrique Lima Da Silva: não
[17:53] Guest: Ok entao
[17:53] Guest: Obrigado
[17:54] Paulo Henrique Lima Da Silva: por nada
[18:01] System: Paulo Henrique Lima Da Silva encerrou a conversa.
</t>
  </si>
  <si>
    <t>IMS0064684</t>
  </si>
  <si>
    <t xml:space="preserve">[07:58] Guest: Bom dia
[07:58]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kxSelJBNnZQNTh2Z1N2a19SX2ZVUT09dW9qZGc5SzhONWQ3MDFnczdsNFlyNlo2WXJYaDJEdHI1ZlRLSE5jS05DV1E5dGEwbl9keXlOQ3pPVWZjT090cnAxQ0RxNVZtX0Z5aGgwT0dSM2tCNFd5MXY5Q0dETHRQaHRVUVJEN3ZGSVRZdEpmZ29BSnR4cTRGTU5NSEpxb0d1WGR2eU9fMlJIOUZrY19qbTR3M2dmUVNmem1lS2xXMFRuOXFCU1A577eu77ev&amp;target_url=https%3A%2F%2Fux.simpress.com.br)
[07:58] Virtual Agent: Excelente! Agora, para que eu consiga te ajudar, escolha a opção que mais te representa:
[07:58] Guest: Sou Técnico
[07:58] Virtual Agent: Por favor, digite o seu e-mail:
[07:59] Guest: reinaldo82@gmail.com
[07:59] Virtual Agent: Escolha uma opção:
[07:59] Guest: Atendimento com OS 
[07:59] Virtual Agent: Digite a sua ordem de serviço. 
Exemplo: 3123913
[07:59] Guest: 6654458
[07:59] Virtual Agent: Que tipo de atendimento você precisa?
[08:00] Guest: Apoio Técnico
[08:00] Virtual Agent: Obrigada pela informações.
Encontrei as seguintes informações sobre sua Ordem de Serviço.
Número: 6654458
Nome Técnico: TÉCNICO SIMPRESS 
Status: Em tratativa interna 
Descrição: 1 - Defeito: PAINEL COM MAL FUCIONAMENTO NAS TECLAS ...
2 - Local possui outra impressora que possa ser usada ate a chegada das peças ou setor próximo: Não
3 - Impressora esta operacional: Sim 
4 - Seu telefone de contato - para evidencia se for necessário
5 - Cliente consegue trocar a Unidade de Imagem:  Não 
Data de Abertura: 16/01/2026 
Data de Atendimento: 19/01/2026
Data de Finalização:  
[08:00] Virtual Agent: As informações estão corretas?
[08:00] Guest: Sim
[08:00] Virtual Agent: Certo, preciso que me informe o código de defeito do equipamento. 
Exemplos: U1-XXXX ou 99.XX.XX
[08:01] Guest: Painel travado
[08:01] Virtual Agent: Desculpe, não encontrei esse modelo/código de defeito em nosso banco de dados. 😔
Vamos tentar  novamente?
[08:01] Virtual Agent: Lembre-se de escrever exatamente como está no painel da máquina ou no log de eventos.
[08:01] Virtual Agent: Certo, preciso que me informe o código de defeito do equipamento. 
Exemplos: U1-XXXX ou 99.XX.XX
[08:01] Guest: Painel travado
[08:01] Virtual Agent: Desculpe, não encontrei esse modelo/código de defeito em nosso banco de dados. 😔
Vamos tentar  novamente?
[08:01] Virtual Agent: Lembre-se de escrever exatamente como está no painel da máquina ou no log de eventos.
[08:01] Virtual Agent: Certo, preciso que me informe o código de defeito do equipamento. 
Exemplos: U1-XXXX ou 99.XX.XX
[08:01] Guest: Painel travado
[08:01] Virtual Agent: Ops, realmente não consegui encontrar o modelo/código de defeito que digitou.
Mas sem problemas, vou te encaminhar a nossa equipe de atendimento para que obtenha mais informações.
[08:01] Virtual Agent: Aguarde um instante que estou te encaminhando a um de nossos analistas do suporte técnico!
[08:01] Virtual Agent: No momento, nossos atendentes não estão disponíveis.
[08:01] Virtual Agent: Consegui te ajudar?
[08:02] Guest: Não
[08:02] Virtual Agent: Anotado! Sua opinião faz toda a diferença. 
Agora, me conta: quer finalizar o atendimento ou voltar ao menu inicial?
[08:02] Guest: Voltar ao menu inicial
[08:02]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m5ZQjhEanNhdzJSd21uMUEzTF9BUT09UEFwT0trT0RybC1rc0FtdU1JdFFyaVhqaXE5WHotSUZsMDZoSTR0R0xNaTM2VTF2TERwdjNUM0FaM2V5TndaOV9JN2xtVGg2TmFfSVBTTkw2NUl6d1gxSThXV09JNDFobUV3V1JZODBTNWxJVlR5dWxfUWlTTmw4RlAtVWpIMHU1N1pfRmNYNjA5TExmN01jbGVWVjNUaXRmQWktMTFldkx2eVNQVGRh77eu77ev&amp;target_url=https%3A%2F%2Fux.simpress.com.br)
[08:02] Virtual Agent: Excelente! Agora, para que eu consiga te ajudar, escolha a opção que mais te representa:
[08:02] Guest: Sou Técnico
[08:02] Virtual Agent: Por favor, digite o seu e-mail:
[08:06] Guest: reinaldo82@gmail.com
[08:06] Virtual Agent: Escolha uma opção:
[08:06] Guest: Atendimento com OS 
[08:06] Virtual Agent: Digite a sua ordem de serviço. 
Exemplo: 3123913
[08:06] Guest: 6654458
[08:06] Virtual Agent: Que tipo de atendimento você precisa?
[08:06] Guest: Apoio Técnico
[08:06] Virtual Agent: Obrigada pela informações.
Encontrei as seguintes informações sobre sua Ordem de Serviço.
Número: 6654458
Nome Técnico: TÉCNICO SIMPRESS 
Status: Em tratativa interna 
Descrição:  
Data de Abertura: 16/01/2026 
Data de Atendimento: 19/01/2026
Data de Finalização:  
[08:06] Virtual Agent: As informações estão corretas?
[08:06] Guest: Sim
[08:06] Virtual Agent: Certo, preciso que me informe o código de defeito do equipamento. 
Exemplos: U1-XXXX ou 99.XX.XX
[08:07] Guest: Painel travado
[08:07] Virtual Agent: Desculpe, não encontrei esse modelo/código de defeito em nosso banco de dados. 😔
Vamos tentar  novamente?
[08:07] Virtual Agent: Lembre-se de escrever exatamente como está no painel da máquina ou no log de eventos.
[08:07] Virtual Agent: Certo, preciso que me informe o código de defeito do equipamento. 
Exemplos: U1-XXXX ou 99.XX.XX
[08:07] Guest: Painel travado
[08:07] Virtual Agent: Desculpe, não encontrei esse modelo/código de defeito em nosso banco de dados. 😔
Vamos tentar  novamente?
[08:07] Virtual Agent: Lembre-se de escrever exatamente como está no painel da máquina ou no log de eventos.
[08:07] Virtual Agent: Certo, preciso que me informe o código de defeito do equipamento. 
Exemplos: U1-XXXX ou 99.XX.XX
[08:07] Guest: Painel travado
[08:07] Virtual Agent: Ops, realmente não consegui encontrar o modelo/código de defeito que digitou.
Mas sem problemas, vou te encaminhar a nossa equipe de atendimento para que obtenha mais informações.
[08:07] Virtual Agent: Aguarde um instante que estou te encaminhando a um de nossos analistas do suporte técnico!
[08:07] [PRIVATE] System: Claudio Augusto Alves Da Silva Junior entrou.
[08:07] Claudio Augusto Alves Da Silva Junior: Obrigado por aguardar, já iremos atender.
[08:08] Claudio Augusto Alves Da Silva Junior: Olá, bem vindo ao suporte, eu sou Cláudio. Por gentileza me informe seu nome e o motivo do contato.
[08:09] Guest: bom dia Claudio, tudo blz?
[08:10] Guest: Reinaldo, painel da impressora travado
[08:10] Guest: atualizei o firmware e medi a voltagem de saída da placa fonte, tudo normal
[08:10] Guest: peguei o painel de outra impressora que tem no cliente e funciona normalmente
[08:10] Guest: preciso do aval do suporte para troca do painel de operações
[08:11] Claudio Augusto Alves Da Silva Junior: 1 minuto
[08:15] Claudio Augusto Alves Da Silva Junior:  liberação de painel    260120-000108
[08:16] Guest: obrigado
[08:27] System: Claudio Augusto Alves Da Silva Junior encerrou a conversa.
</t>
  </si>
  <si>
    <t>IMS0064709</t>
  </si>
  <si>
    <t xml:space="preserve">[08:45] Guest: .
[08:45]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VVzQ0k3LWstUndNbTVRaXZ4SmRLdz09STYxdXE1d2ZsZVZTWmNSMVZXYlQ0QWxLc2ItT0NiM1Z4M0NGaDVoVXZxU2MtZFVfTS1ILWJFcEdoMDhGZF9EbWVYVy0tUTU0MEpLZEc3Z1VYVFlUNzd2aG1JeDFSREd0OTdJN0pxWFlNbngtUlpoSFpZOVZ3aTFRWk5fc1RBRUFESnNEU1hINm9NUzNNYUEzSExwOFRYd1RSVHUyRDU1S1Z0MGEtdEdY77eu77ev&amp;target_url=https%3A%2F%2Fux.simpress.com.br)
[08:45] Virtual Agent: Excelente! Agora, para que eu consiga te ajudar, escolha a opção que mais te representa:
[08:46] Guest: Sou Técnico
[08:46] Virtual Agent: Por favor, digite o seu e-mail:
[08:46] Guest: affigueiredo@simpress.com.br
[08:46] Virtual Agent: Escolha uma opção:
[08:46] Guest: Atendimento sem OS
[08:46] Virtual Agent: Você selecionou a opção de acesso sem OS. 
Caso o seu atendimento possua OS, o atendente do suporte irá recusar o seu atendimento!
Deseja continuar?
[08:46] Guest: Não
[08:46] Virtual Agent: Entendido! 👍
Se precisar de ajuda, estaremos disponíveis a partir das 14h. ⏰ 
Tenha um ótimo dia! 🌟 
Até mais! 👋
[08:46] Virtual Agent: Consegui te ajudar?
[08:46] Guest: Não
[08:46] Virtual Agent: Anotado! Sua opinião faz toda a diferença. 
Agora, me conta: quer finalizar o atendimento ou voltar ao menu inicial?
[08:47] Guest: Voltar ao menu inicial
[08:47]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UkzcVI3NjBNblU1dUN4QmJJeEtTdz09b19XM0FNMktaMzU1QjJ2VGFXWHNjOGJOUDN6aFBRU3I3alFQMjhXeFRTSDRLdzBpVV96T1BzZWM0eGtmR29DTnJ1THExT3k1OVV1anpkc05fcVpxZWoyU2NjeWFUeWswYkxJcVJtNTg1a3lRR3VoV1dNV3hocGNHNzk3THpOaHhuUENDM01pZE0xRGFkS3JDYm1iNXB5cHBLYXJycGFVdkxHaF95VGpy77eu77ev&amp;target_url=https%3A%2F%2Fux.simpress.com.br)
[08:47] Virtual Agent: Excelente! Agora, para que eu consiga te ajudar, escolha a opção que mais te representa:
[08:47] Guest: Sou Técnico
[08:47] Virtual Agent: Por favor, digite o seu e-mail:
[08:47] Guest: affigueiredo@simpress.com.br
[08:47] Virtual Agent: Escolha uma opção:
[08:47] Guest: Atendimento com OS 
[08:47] Virtual Agent: Digite a sua ordem de serviço. 
Exemplo: 3123913
[08:48] Guest: 6638406
[08:48] Virtual Agent: Que tipo de atendimento você precisa?
[08:48] Guest: Liberação de Placas
[08:48] Virtual Agent: Antes de transferir seu atendimento, preciso de algumas informações.
[08:48] Virtual Agent: Para obter o uso de liberação de placas, digite abaixo qual tipo de placa quer:
[08:48] Guest: Placa Fonte
[08:48]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[08:48] Virtual Agent: @L[https://files.directtalk.com.br/1.0/api/file/public/7a697b45-b4c7-4991-ab7d-47fa4cee2020/content-inline|content-inline]
[08:48]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[08:48] Virtual Agent: Qual foi o erro identificado:
[08:48] Guest: Outro
[08:48] Virtual Agent: Certo, agora me informe de forma objetiva qual situação que identificou para que eu possa agilizar o diagnóstico e a liberação de placa 😉
[08:48] Virtual Agent: Por favor descreva com poucas palavras qual a situação identificada:
[08:50] Guest: A impressora está exibindo vários logs de erro de vários componentes diferentes
[08:50] Virtual Agent: Ótimo, registrei as informações e vou transferir para uma validação com um dos nossos analistas.
Esta evidencia será registrada para autorizar a liberação da peça.
[08:50] Virtual Agent: Aguarde um instante que estou te encaminhando a um de nossos analistas do suporte técnico!
[08:50] [PRIVATE] System: Rosalino Oliveira Carneiro entrou.
[08:50] Rosalino Oliveira Carneiro: Obrigado por aguardar, já iremos atender.
[08:52] Rosalino Oliveira Carneiro: bom dia sou ROSALINO em que posso ajudar
[08:54] Guest: Olá Rosalino
[08:55] Guest: Sou Anthony residente aqui no detran-PE, tem uma impressora hp e52645  exibindo varios logs de erro no painel referente a varios componentes
[08:55] Rosalino Oliveira Carneiro: manda foto dos erros
</t>
  </si>
  <si>
    <t>IMS0064721</t>
  </si>
  <si>
    <t xml:space="preserve">[08:56] Guest: Bom dia
[08:56]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UNNdElEUlpUOXg3MGRsbW91Wi1Bdz09azFYV1ZwMFNkQ202ZlBCUmkyOGVnc0JJOTFyV1JWNkdDZFR4N3FtQmJucFlxTktFai00Z3YzcjAyTmpMcEFMN0ZuV3lwZGdEaVV2dVZWSGtkZS1LZF9Tcmt4ZEhmTnVDcllYazBuOVZWOFFYaGxsdXJ2cnFFQjBja1V0NHJUSEZNWVI1UUttOVZUM3BGN2pIU1VDWmVva1UtVE9UZ2dSRVEtRHNjemlv77eu77ev&amp;target_url=https%3A%2F%2Fux.simpress.com.br)
[08:56] Virtual Agent: Excelente! Agora, para que eu consiga te ajudar, escolha a opção que mais te representa:
[08:58] Guest: Sou Técnico
[08:58] Virtual Agent: Por favor, digite o seu e-mail:
[08:58] Guest: Brangelo@simpress.com.br
[08:58] Virtual Agent: Escolha uma opção:
[08:58] Guest: Atendimento com OS 
[08:58] Virtual Agent: Digite a sua ordem de serviço. 
Exemplo: 3123913
[08:58] Guest: 6658984
[08:58] Virtual Agent: Que tipo de atendimento você precisa?
[08:58] Guest: Liberação ADF
[08:58] Virtual Agent: Selecione a opção desejada:
[08:58] Guest: Código de erro
[08:58] Virtual Agent: Certo, preciso que me informe o código de defeito do equipamento. 
Exemplos: U1-XXXX ou 99.XX.XX
[08:59] Guest: 30.01.41
[08:59] Virtual Agent: Desculpe, não encontrei esse modelo/código de defeito em nosso banco de dados. 😔
Vamos tentar  novamente?
[08:59] Virtual Agent: Lembre-se de escrever exatamente como está no painel da máquina ou no log de eventos.
[08:59] Virtual Agent: Certo, preciso que me informe o código de defeito do equipamento. 
Exemplos: U1-XXXX ou 99.XX.XX
[08:59] Guest: 30.01.41
[08:59] Virtual Agent: Desculpe, não encontrei esse modelo/código de defeito em nosso banco de dados. 😔
Vamos tentar  novamente?
[08:59] Virtual Agent: Lembre-se de escrever exatamente como está no painel da máquina ou no log de eventos.
[08:59] Virtual Agent: Certo, preciso que me informe o código de defeito do equipamento. 
Exemplos: U1-XXXX ou 99.XX.XX
[09:00] Guest: 30.01.41
[09:00] Virtual Agent: Ops, realmente não consegui encontrar o modelo/código de defeito que digitou.
Mas sem problemas, vou te encaminhar a nossa equipe de atendimento para que obtenha mais informações.
[09:00] Virtual Agent: Aguarde um instante que estou te encaminhando a um de nossos analistas do suporte técnico!
[09:00] [PRIVATE] System: Claudio Augusto Alves Da Silva Junior entrou.
[09:00] Claudio Augusto Alves Da Silva Junior: Obrigado por aguardar, já iremos atender.
[09:00] Guest: Obrigado
[09:01] Claudio Augusto Alves Da Silva Junior: Olá, bem vindo ao suporte, eu sou Cláudio. Por gentileza me informe seu nome e o motivo do contato.
[09:01] Guest: Opa Claudio tudo bem ?
[09:02] Guest: To com uma 52645 que ta com erro de flat 30.01.41
[09:02] [PRIVATE] Guest: @L[https://simpress.service-now.com/api/now/v2/cs/media/KBCxJB4ZCjqVPHQA0NfCPwlwzZgXBYFZs9ntVgsa0HciwJ0B2sm9Pb7D9K15nGtk|ME95bc05e7202c2765a7d49b1e3465296f.jpg]
[09:02] Guest: Ja troquei o flat e nao resolveu
[09:02] Guest: Medi scb ta normal
[09:03] Guest: Ai queria pedir o adf que normalmente resolve
[09:04] Claudio Augusto Alves Da Silva Junior: me passa os valores de elétrica para registro pfavor este erro pode estar relacionado a el tb 
[09:05] Guest: 123 FN
122 FT 
2.5 TN
[09:06] Claudio Augusto Alves Da Silva Junior:  liberação de adf      260120-000109
[09:07] Guest: Valeu
[09:07] Guest: Bom dia
[09:07] System: Claudio Augusto Alves Da Silva Junior encerrou a conversa.
</t>
  </si>
  <si>
    <t>IMS0064727</t>
  </si>
  <si>
    <t xml:space="preserve">[09:00] Guest: Bom dia
[09:00]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UJacGtObWhjTlhBc0M5M2RWcFUxQT09LWpzazRVbU80NlZPVTdFVWtiWTNPTHNEa2pFYk5GY3c4RnpZeVlaUnJuOG9yUFRSTHE0UEFVTDNWaC1pSng5TnMyTU50ZHhBbHhkU2JyZlNRcnM1aVJaMUJSMGkxekgyOU12MDVlUFBhNUZvSGx5WEVDM1JTcm0xUjNNanQ3bkJfdlRqZFBlU2ZSeWZoMUlTVUxrbFhDX2hsRjhfYW0xWVJmOFlrZHVs77eu77ev&amp;target_url=https%3A%2F%2Fux.simpress.com.br)
[09:00] Virtual Agent: Excelente! Agora, para que eu consiga te ajudar, escolha a opção que mais te representa:
[09:01] Guest: Sou Técnico
[09:01] Virtual Agent: Por favor, digite o seu e-mail:
[09:01] Guest: Hiagosimpress@gmail.com
[09:01] Virtual Agent: Escolha uma opção:
[09:01] Guest: Atendimento com OS 
[09:01] Virtual Agent: Digite a sua ordem de serviço. 
Exemplo: 3123913
[09:02] Guest: 6592642
[09:02] Virtual Agent: Que tipo de atendimento você precisa?
[09:02] Guest: Apoio Técnico
[09:02] Virtual Agent: Obrigada pela informações.
Encontrei as seguintes informações sobre sua Ordem de Serviço.
Número: 6592642
Nome Técnico: TÉCNICO SIMPRESS 
Status: Em tratativa interna 
Descrição: Pc ao ligar cai direto na tela de reparo do windows. no maximo entra no perfil do usuario, trava e volta pro loop do Windows
Ao trocar o SSD, o mesmo funcionou normalmente, poderiam verificar por favor? 
Data de Abertura: 05/12/2025 
Data de Atendimento: 16/12/2025
Data de Finalização:  
[09:02] Virtual Agent: As informações estão corretas?
[09:02] Guest: Sim
[09:02] Virtual Agent: Certo, preciso que me informe o código de defeito do equipamento. 
Exemplos: U1-XXXX ou 99.XX.XX
[09:03] Guest: Ssd queimado e estão enviando errado
[09:03] Virtual Agent: Desculpe, não encontrei esse modelo/código de defeito em nosso banco de dados. 😔
Vamos tentar  novamente?
[09:03] Virtual Agent: Lembre-se de escrever exatamente como está no painel da máquina ou no log de eventos.
[09:03] Virtual Agent: Certo, preciso que me informe o código de defeito do equipamento. 
Exemplos: U1-XXXX ou 99.XX.XX
[09:03] Guest: Ssd queimado e estão enviando errado
[09:03] Virtual Agent: Desculpe, não encontrei esse modelo/código de defeito em nosso banco de dados. 😔
Vamos tentar  novamente?
[09:03] Virtual Agent: Lembre-se de escrever exatamente como está no painel da máquina ou no log de eventos.
[09:03] Virtual Agent: Certo, preciso que me informe o código de defeito do equipamento. 
Exemplos: U1-XXXX ou 99.XX.XX
[09:04] Guest: Ssd queimado e estão enviando errado
[09:04] Virtual Agent: Ops, realmente não consegui encontrar o modelo/código de defeito que digitou.
Mas sem problemas, vou te encaminhar a nossa equipe de atendimento para que obtenha mais informações.
[09:04] Virtual Agent: Aguarde um instante que estou te encaminhando a um de nossos analistas do suporte técnico!
[09:04] Guest: Ok
[09:07] Guest: .
[09:07] [PRIVATE] System: Claudio Augusto Alves Da Silva Junior entrou.
[09:07] Claudio Augusto Alves Da Silva Junior: Obrigado por aguardar, já iremos atender.
[09:08] Guest: Ok
[09:08] Claudio Augusto Alves Da Silva Junior: Olá, bem vindo ao suporte, eu sou Cláudio. Por gentileza me informe seu nome e o motivo do contato.
[09:08] Guest: Bom dia senhor Claudio
[09:08] Guest: Aqui é o Hiago
[09:08] Guest: Estou com um pequeno problema
[09:09] [PRIVATE] Guest: @L[https://simpress.service-now.com/api/now/v2/cs/media/afKlCSV4O6TzM2TIbmIaN9kPodWYCjcYIU2nqIewAhS9r3pNErGyS4rnBbhsFqm7|Esse é o ssd da máquina]
[09:09] Guest: E estão enviando somente o sata
[09:09] [PRIVATE] Guest: @L[https://simpress.service-now.com/api/now/v2/cs/media/19VUMq5j77AumrPt8fuY0cgCzkDSdjsaeZlLxvXCa0g7d2q9JdzNwXQ1mQDPxwWp|ME034efca17a832610faf85b1173afd04f.jpg]
[09:10] Claudio Augusto Alves Da Silva Junior: por aqui não tratamos questão de peças ai é com o setor de peças no  pedidosdepecas@simpress.com.br
[09:10] Claudio Augusto Alves Da Silva Junior: encaminha tudo isso pra eles fazerem a acareação de onde esta sendo o erro 
[09:10] Guest: Queria ver se tem um código diferente do part pós o chamado já está no /4
[09:12] Claudio Augusto Alves Da Silva Junior: o codigo é o do equipamento não pode alterar isso tem cara de erro de sistema q tem q ser corrigido para não continuar indo errado 
[09:12] Guest: Obrigado pelo apoio
[09:14] System: Claudio Augusto Alves Da Silva Junior encerrou a conversa.
</t>
  </si>
  <si>
    <t>IMS0064738</t>
  </si>
  <si>
    <t xml:space="preserve">[09:07] Guest: Bom dia!
[09:07]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U42V0xBYzBObHZWbkM2cGRmdmQwUT09V0ZmaGdkb2dONUFfYWZaZHhLcDU2RDVBaDB2Q1hyam9HZ2hHS2p2S2FoQ0NRQVROSkRzSnNKSzRMczR4T0U3cUlwZHhtX2g0WVVYNDN4UWZzM3RVN2dDQkMwMVZka1B4V04tNkhxVWd3ZktpYWxIZkI2ZUJJd0hNREZyNmlKS01yUFh0VjZuREw4ZzF5eGZUanhfeXk0d0MzWXlkMk5NdUFYcmo3d2Zi77eu77ev&amp;target_url=https%3A%2F%2Fux.simpress.com.br)
[09:07] Virtual Agent: Excelente! Agora, para que eu consiga te ajudar, escolha a opção que mais te representa:
[09:07] Guest: Sou Técnico
[09:07] Virtual Agent: Por favor, digite o seu e-mail:
[09:08] Guest: madisilva@simpress.com.br
[09:08] Virtual Agent: Escolha uma opção:
[09:08] Guest: Atendimento com OS 
[09:08] Virtual Agent: Digite a sua ordem de serviço. 
Exemplo: 3123913
[09:08] Guest: 6650701
[09:08] Virtual Agent: Que tipo de atendimento você precisa?
[09:08] Guest: Apoio Técnico
[09:08] Virtual Agent: Obrigada pela informações.
Encontrei as seguintes informações sobre sua Ordem de Serviço.
Número: 6650701
Nome Técnico: TÉCNICO SIMPRESS 
Status: Aceito 
Descrição:  
Data de Abertura: 15/01/2026 
Data de Atendimento: 15/01/2026
Data de Finalização:  
[09:08] Virtual Agent: As informações estão corretas?
[09:08] Guest: Sim
[09:08] Virtual Agent: Desculpe, não encontrei o Modelo em nosso banco de dados 😟
[09:08] Virtual Agent: Aguarde um instante que estou te encaminhando a um de nossos analistas do suporte técnico!
[09:10] [PRIVATE] System: Marcos Geanini Cabral Araujo entrou.
[09:10] Marcos Geanini Cabral Araujo: Obrigado por aguardar, já iremos atender.
[09:11] Marcos Geanini Cabral Araujo: Bom Dia tudo bem ?
Sou o Marcos Analista de Suporte da Simpress, como posso te ajudar?
[09:12] Guest: Tudo ótimo! Me chamo Marcus e preciso de um apoio no diagnóstico...
[09:13] Marcos Geanini Cabral Araujo: ok como posso te ajudar ?
[09:14] Guest: Estou atendendo um 640 G4 que não liga nada. Tentei retirando a bateria, memória e SSD, com o mesmo sintoma. Nem o cooler, só o Led de carregamento.
[09:14] Guest: Pode ser a MB?
[09:15] Marcos Geanini Cabral Araujo: vc validou se não pode ser o botão do top cover ?
[09:16] Guest: Sim, está funcionando corretamente.
[09:16] Marcos Geanini Cabral Araujo: como vc tem certeza se o equipamento não liga ?
[09:18] Guest: Desmontei da carcaça, inspeção visual e teste com o multímetro (,tive que usar um alfinete para dar contato).
[09:20] Marcos Geanini Cabral Araujo: mana uma foto da placa inteira por favor 
[09:22] [PRIVATE] Guest: @L[https://simpress.service-now.com/api/now/v2/cs/media/hpOuN9FfsOjNQyNpOYioMHsDGbXJG1QAk35GEbKjI5RQWPncEQyzarNoIind9I6Z|ME1a4bc7e77ac0e8d0834d1ab2efd24bdc.jpg]
[09:25] Marcos Geanini Cabral Araujo: ok 
[09:25] Marcos Geanini Cabral Araujo: e seu diagnóstico é defeito na placa mãe certo ?
[09:26] Guest: Positivo.
[09:28] Marcos Geanini Cabral Araujo: ok então 
[09:29] Marcos Geanini Cabral Araujo: aguarde um momento 
[09:33] Marcos Geanini Cabral Araujo: VOU LIBERAR ESSA PLACA BELEZA 
[09:33] Marcos Geanini Cabral Araujo: mais vc sabe do boletim sobre placas certo ?
[09:33] Marcos Geanini Cabral Araujo: do retorno obrigatorio dessa placa ai 
[09:33] Marcos Geanini Cabral Araujo: Assunto: Retorno Obrigatório de Placas Mãe Notebook e Desktop via Correios
[09:34] Guest: Ok, peço a Maria José para gerar a liberação no correio e entrego na agência.
[09:35] Marcos Geanini Cabral Araujo: ok 
[09:35] Marcos Geanini Cabral Araujo: so mais um momento 
[09:42] Guest: .
[09:46] Marcos Geanini Cabral Araujo: PLACA MÃE LIBERADA NA O.S 260120-000223
[09:47] Guest: Ok, mais uma vez muito obrigado pelo apoio.
[09:47] Guest: Fica com Deus!
[09:47] Marcos Geanini Cabral Araujo: por nada 
[09:47] Marcos Geanini Cabral Araujo: igualmente 
</t>
  </si>
  <si>
    <t>IMS0064748</t>
  </si>
  <si>
    <t xml:space="preserve">[09:12] Guest: Bom dia
[09:12]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ms0N3FxSXZLVjNDZ0wzcUdESkhhZz09emNiUkY0OC02Wno4QlVLanVWanBzdEdpLU1fd3ZCZnR6aFpZSW1jRTQ4ZWFvNk9ZVTkwcVpvZUZnMjE5cnBVNUNmQVZKQk11RjJtclBZYVpuUjc4THN6SHg1ODZpbUZHV3I0b2psM082TEFBYXBGZHlTd1lWMURmSWk4Sm5FR1NXaFl3MGNwSjB2Z1Bhamo3aUlyT0VWRFBXTjBORVB0TlljT09Kd2ll77eu77ev&amp;target_url=https%3A%2F%2Fux.simpress.com.br)
[09:12] Virtual Agent: Excelente! Agora, para que eu consiga te ajudar, escolha a opção que mais te representa:
[09:12] Guest: Sou Técnico
[09:12] Virtual Agent: Por favor, digite o seu e-mail:
[09:12] Guest: dhsouza@simpress.com.br
[09:12] Virtual Agent: Escolha uma opção:
[09:12] Guest: Atendimento com OS 
[09:12] Virtual Agent: Digite a sua ordem de serviço. 
Exemplo: 3123913
[09:13] Guest: 1228466/2
[09:13] Virtual Agent: Parece que este não é um código de OS válido. 
Por favor, digite apenas o código da OS sem pontos ou espaços.
[09:13] Virtual Agent: Digite a sua ordem de serviço. 
Exemplo: 3123913
[09:13] Guest: 1228466
[09:13] Virtual Agent: Parece que este não é um código de OS válido. 
Por favor, digite apenas o código da OS sem pontos ou espaços.
[09:13] Virtual Agent: Digite a sua ordem de serviço. 
Exemplo: 3123913
[09:13] Guest: 6649367
[09:13] Virtual Agent: Que tipo de atendimento você precisa?
[09:13] Guest: Liberação ADF
[09:13] Virtual Agent: Selecione a opção desejada:
[09:13] Guest: Código de erro
[09:13] Virtual Agent: Certo, preciso que me informe o código de defeito do equipamento. 
Exemplos: U1-XXXX ou 99.XX.XX
[09:14] Guest: 30.03.23
[09:14] Virtual Agent: Desculpe, não encontrei esse modelo/código de defeito em nosso banco de dados. 😔
Vamos tentar  novamente?
[09:14] Virtual Agent: Lembre-se de escrever exatamente como está no painel da máquina ou no log de eventos.
[09:14] Virtual Agent: Certo, preciso que me informe o código de defeito do equipamento. 
Exemplos: U1-XXXX ou 99.XX.XX
[09:14] Guest: 30.xx.xx
[09:14] Virtual Agent: Desculpe, não encontrei esse modelo/código de defeito em nosso banco de dados. 😔
Vamos tentar  novamente?
[09:14] Virtual Agent: Lembre-se de escrever exatamente como está no painel da máquina ou no log de eventos.
[09:14] Virtual Agent: Certo, preciso que me informe o código de defeito do equipamento. 
Exemplos: U1-XXXX ou 99.XX.XX
[09:15] Guest: 30.03.xx
[09:15] Virtual Agent: Ops, realmente não consegui encontrar o modelo/código de defeito que digitou.
Mas sem problemas, vou te encaminhar a nossa equipe de atendimento para que obtenha mais informações.
[09:15] Virtual Agent: Aguarde um instante que estou te encaminhando a um de nossos analistas do suporte técnico!
[09:15] [PRIVATE] System: Rosalino Oliveira Carneiro entrou.
[09:15] Rosalino Oliveira Carneiro: Obrigado por aguardar, já iremos atender.
[09:16] Rosalino Oliveira Carneiro: bom dia sou ROSALINO em que posso ajudar
[09:17] Guest: bom dia Rosalino
[09:17] Guest: sou Daniel
[09:17] Guest: tudo bem?
[09:17] Guest: estou com uma O.S aqui do qual fiz o termo de ciência e fiz a solicitação da peça porem a O.S voltou para mim
[09:18] Guest: Número da O.S. 6649367
[09:19] Rosalino Oliveira Carneiro: @L[https://simpress.service-now.com/api/now/v1/cs/media/4RJHAKgMzjkfMByeShu3iRbyiUF16iQv81OCsvhnCyUk0rpa4Oygg24aRvCosvJM|Captura de tela 2026-01-20 091912.png]
[09:20] Rosalino Oliveira Carneiro: na OS ta com essa descrição
[09:20] Guest: mas o código no manual está como scanner...
[09:21] Guest: vc consegue me passar  o código correto?
[09:21] Rosalino Oliveira Carneiro: vou verificar
[09:21] Guest: o defeito aqui é no CIS (Led)
[09:22] Rosalino Oliveira Carneiro: é só a mesa do scanner
[09:22] Rosalino Oliveira Carneiro: por causa de formiga
[09:23] [PRIVATE] Guest: @L[https://simpress.service-now.com/api/now/v2/cs/media/5MyNcm2aH9gBgD5sNUwCJLQOlDDb0iXGWMN84KMjV97skmuqToLeDT39vy7Zkow3|ME65d31137eb7f9825ea24852fd5532d3a.jpg]
[09:24] Guest: coloquei a mesa pq não achei só o led
[09:24] Rosalino Oliveira Carneiro: J8J64-67901  Image scanner kit
[09:25] Rosalino Oliveira Carneiro: foi esse codigo que voce pediu
[09:25] Guest: deixa eu verificar aqui
[09:27] Guest: eu pedi o RM2-0906-000cn scanner assy
[09:28] Guest: Esste é o correto então, ne?
peço esse. Né?
[09:28] Guest: nesse caso solicito normal a peça ou refaço como orçamento mesmo?
[09:29] Rosalino Oliveira Carneiro: refaz o orçamento
[09:29] Guest: ok.
[09:29] Guest: Obrigado Rosalino.
[09:29] Rosalino Oliveira Carneiro: de nada
[09:39] [PRIVATE] Guest: @L[https://simpress.service-now.com/api/now/v2/cs/media/GJsODaBdkSOU6VVPhct0GaWaD5O3Ok0xZfS7htfxsfhcHqv9daE2pTqIMDw62EEN|MEaef5e84863a6beb235e83296854550ff.jpg]
[09:39] Guest: mandei errado.
[09:41] Rosalino Oliveira Carneiro: posso finalizar
[09:41] Guest: sim.
[09:41] Guest: obrigado
[09:41] System: Rosalino Oliveira Carneiro encerrou a conversa.
</t>
  </si>
  <si>
    <t>IMS0064753</t>
  </si>
  <si>
    <t xml:space="preserve">[09:17] Guest: Bom dia
[09:17]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Xp1TmlNLVI4RzMyZUZLOWRZRzZVZz09RG1rMllMalRCelhhVXgwYUtSbGozWW9KNkRuM0pFdEREUmxxSnpwMTN6THJNclZyRldoSUNZanFXQkJyOGhSOWVxaGVqWkxFSVlrMTlkN0FvM253OXJFV0xvdkxON2dneFVlb0NLS25henZTY09TdEl5ZkVLNWlQQXdDRzVUQ1lfMHduQk0zLTg2S1E1RDNRLXdHY1h5a1ZRRTRMN19lcUM3bl9xZjFH77eu77ev&amp;target_url=https%3A%2F%2Fux.simpress.com.br)
[09:17] Virtual Agent: Excelente! Agora, para que eu consiga te ajudar, escolha a opção que mais te representa:
[09:19] Guest: Sou Técnico
[09:19] Virtual Agent: Por favor, digite o seu e-mail:
[09:20] Guest: augustoreis2@gmail.com
[09:20] Virtual Agent: Escolha uma opção:
[09:20] Guest: Atendimento com OS 
[09:20] Virtual Agent: Digite a sua ordem de serviço. 
Exemplo: 3123913
[09:21] Guest: 6499261
[09:21] Virtual Agent: Que tipo de atendimento você precisa?
[09:21] Guest: Apoio Técnico
[09:21] Virtual Agent: Obrigada pela informações.
Encontrei as seguintes informações sobre sua Ordem de Serviço.
Número: 6499261
Nome Técnico: TÉCNICO SIMPRESS 
Status: Aceito 
Descrição:  
Data de Abertura: 22/10/2025 
Data de Atendimento: 
Data de Finalização:  
[09:21] Virtual Agent: As informações estão corretas?
[09:21] Guest: Sim
[09:21] Virtual Agent: Certo, preciso que me informe o código de defeito do equipamento. 
Exemplos: U1-XXXX ou 99.XX.XX
[09:22] Guest: 848473
[09:22] Virtual Agent: Desculpe, não encontrei esse modelo/código de defeito em nosso banco de dados. 😔
Vamos tentar  novamente?
[09:22] Virtual Agent: Lembre-se de escrever exatamente como está no painel da máquina ou no log de eventos.
[09:22] Virtual Agent: Certo, preciso que me informe o código de defeito do equipamento. 
Exemplos: U1-XXXX ou 99.XX.XX
[09:23] Guest: 837373
[09:23] Virtual Agent: Desculpe, não encontrei esse modelo/código de defeito em nosso banco de dados. 😔
Vamos tentar  novamente?
[09:23] Virtual Agent: Lembre-se de escrever exatamente como está no painel da máquina ou no log de eventos.
[09:23] Virtual Agent: Certo, preciso que me informe o código de defeito do equipamento. 
Exemplos: U1-XXXX ou 99.XX.XX
[09:23] Guest: 847374
[09:23] Virtual Agent: Ops, realmente não consegui encontrar o modelo/código de defeito que digitou.
Mas sem problemas, vou te encaminhar a nossa equipe de atendimento para que obtenha mais informações.
[09:23] Virtual Agent: Aguarde um instante que estou te encaminhando a um de nossos analistas do suporte técnico!
[09:24] Guest: Ok
[09:28] [PRIVATE] System: Valdeir Vilela Ferreira De Novais entrou.
[09:28] Valdeir Vilela Ferreira De Novais: Obrigado por aguardar, já iremos atender.
[09:32] Valdeir Vilela Ferreira De Novais: Bom dia, sou Valdeir em que posso ajudar?
[09:32] Guest: Bom dia...
[09:34] Guest: Vim fazer instalação e percebi que a impressora foi danificada no transporte...efetuei assim mesmo a instalação física e como esperado apresentou problemas no scanner, não scanneia e nem tira cópia.
[09:38] Valdeir Vilela Ferreira De Novais: chegou a relatar isso para o seu superior? pois máquina danificada no transporte precisa gerar orçamento das peças danificadas junto ao transporte
[09:39] Guest: Avisei ele e fui orientado a entrar em contato com o suporte
[09:44] Valdeir Vilela Ferreira De Novais: então o caso é de orçamento, você vai precisar acionar o supervisor mesmo e fazer esse processo, por aqui não consigo te ajudar nesse caso, ele precisa te orientar no processo de orçamento
[09:45] Guest: Ok...preciso de algum código pra isso ou não?
[09:46] Guest: O supervisor sabe os trâmites ?
[09:46] Valdeir Vilela Ferreira De Novais: não precisa orçamento não passa pelo suporte, o supervisor sabe sim os trâmites
[09:48] Guest: Ok...obrigado.
[09:50] Valdeir Vilela Ferreira De Novais: de nada
</t>
  </si>
  <si>
    <t>IMS0064755</t>
  </si>
  <si>
    <t xml:space="preserve">[09:20] Guest: Bom dia
[09:20]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mc4eGxhcGhpVUw4UWV4YWZhcS1hUT09ZXliR0ExQ2d2Tk1ucWhzZE51REQ4UHJOelppdkk5a1FYeXdSNExvY1RRYzlaN0hESnFTSjk5X3o0NmFMSlpXRndITmJHM3UySlc5dF9STkdRaE9ReTRVckNGZDJZc25YY21IR0ZqNGd4QXJabDF2QXJKWllxSTl6akVtdHNzZHFsR0c4ZzhYZTB3dzJDMU9lbnZWVldRTzJfMGhrckxlQ1ViZWluUHJ377eu77ev&amp;target_url=https%3A%2F%2Fux.simpress.com.br)
[09:20] Virtual Agent: Excelente! Agora, para que eu consiga te ajudar, escolha a opção que mais te representa:
[09:20] Guest: Sou Técnico
[09:20] Virtual Agent: Por favor, digite o seu e-mail:
[09:21] Guest: jean_m_doy@hotmail.com
[09:21] Virtual Agent: Escolha uma opção:
[09:21] Guest: Atendimento com OS 
[09:21] Virtual Agent: Digite a sua ordem de serviço. 
Exemplo: 3123913
[09:21] Guest: 6647270
[09:21] Virtual Agent: Que tipo de atendimento você precisa?
[09:21] Guest: Apoio Técnico
[09:21] Virtual Agent: Obrigada pela informações.
Encontrei as seguintes informações sobre sua Ordem de Serviço.
Número: 6647270
Nome Técnico: TÉCNICO SIMPRESS 
Status: Em tratativa interna 
Descrição: Bom dia, equipamento em uma tela branca e nao sai desta tela, já foi reiniciado equipamento porem problema persiste.  
Data de Abertura: 14/01/2026 
Data de Atendimento: 
Data de Finalização:  
[09:21] Virtual Agent: As informações estão corretas?
[09:22] Guest: Sim
[09:22] Virtual Agent: Certo, preciso que me informe o código de defeito do equipamento. 
Exemplos: U1-XXXX ou 99.XX.XX
[09:22] Guest: Sem código
[09:22] Virtual Agent: Desculpe, não encontrei esse modelo/código de defeito em nosso banco de dados. 😔
Vamos tentar  novamente?
[09:22] Virtual Agent: Lembre-se de escrever exatamente como está no painel da máquina ou no log de eventos.
[09:22] Virtual Agent: Certo, preciso que me informe o código de defeito do equipamento. 
Exemplos: U1-XXXX ou 99.XX.XX
[09:22] Guest: Sem código
[09:22] Virtual Agent: Desculpe, não encontrei esse modelo/código de defeito em nosso banco de dados. 😔
Vamos tentar  novamente?
[09:22] Virtual Agent: Lembre-se de escrever exatamente como está no painel da máquina ou no log de eventos.
[09:22] Virtual Agent: Certo, preciso que me informe o código de defeito do equipamento. 
Exemplos: U1-XXXX ou 99.XX.XX
[09:22] Guest: Sem código
[09:22] Virtual Agent: Ops, realmente não consegui encontrar o modelo/código de defeito que digitou.
Mas sem problemas, vou te encaminhar a nossa equipe de atendimento para que obtenha mais informações.
[09:22] Virtual Agent: Aguarde um instante que estou te encaminhando a um de nossos analistas do suporte técnico!
[09:22] [PRIVATE] System: Claudio Augusto Alves Da Silva Junior entrou.
[09:22] Claudio Augusto Alves Da Silva Junior: Obrigado por aguardar, já iremos atender.
[09:27] Claudio Augusto Alves Da Silva Junior: Olá, bem vindo ao suporte, eu sou Cláudio. Por gentileza me informe seu nome e o motivo do contato.
[09:29] Guest: Fala Cláudio bom dian
[09:29] Guest: Man to com uma 4080 que ela trava na tela com 94%
[09:30] Guest: Fiz recovery
[09:30] Guest: Troquei o HD
[09:30] Guest: Mesma coisa
[09:30] [PRIVATE] Guest: @L[https://simpress.service-now.com/api/now/v2/cs/media/NtsjvYTiksTzRHnE8fyXSEDOMZToUOY2nahZHsRGQQrLkAzvscLnuyHgkN2kgR7D|ME5edd9ec5efe820acec3b69bb5f428e62.jpg]
[09:30] [PRIVATE] Guest: @L[https://simpress.service-now.com/api/now/v2/cs/media/hFMSHXXwW4vX575CyZW93EAGyFKqLJ1XxFAev3mzEdHQWprNVPbgqiCn1vYQ9oxj|ME3bed3c00bdabb57c10f57277fd16a22d.jpg]
[09:31] Claudio Augusto Alves Da Silva Junior: 260120-000182      liberação de placa do painel 
[09:32] Guest: Valeu mestre
[09:32] Claudio Augusto Alves Da Silva Junior: por nada 
[09:32] System: Claudio Augusto Alves Da Silva Junior encerrou a conversa.
</t>
  </si>
  <si>
    <t>IMS0064763</t>
  </si>
  <si>
    <t>Leandro Reis Silva</t>
  </si>
  <si>
    <t xml:space="preserve">[09:33] Guest: Ola
[09:33]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EdUaHpnUXhsU0xxazFEblR1QW1tdz09MFVoX1pNQ1hfZzRsbm5STXBnZWt6LTREbzdqUEtHS0VIWWh4LVVfQ0p5cGlvMWRON0FXQVFkOHR1dEU2cDE2RkFjQkc5b2g5RFVzZi1qZEZzWF9YNFlTckhVd0J2SW9aMkllZUpGc1NGYTlNOGdtOW4wS3Z0U1V4aDE4VWxPcXQxbF9hcVlsbWd0QmlrSmk0QUw0c2dDX1dXLWJDR3BpM3BrbnhHb2Nx77eu77ev&amp;target_url=https%3A%2F%2Fux.simpress.com.br)
[09:33] Virtual Agent: Excelente! Agora, para que eu consiga te ajudar, escolha a opção que mais te representa:
[09:34] Guest: Sou Técnico
[09:34] Virtual Agent: Por favor, digite o seu e-mail:
[09:34] Guest: Leresilva@simpress.com.br
[09:34] Virtual Agent: Escolha uma opção:
[09:34] Guest: Atendimento com OS 
[09:34] Virtual Agent: Digite a sua ordem de serviço. 
Exemplo: 3123913
[09:35] Guest: 6549349
[09:35] Virtual Agent: Que tipo de atendimento você precisa?
[09:35] Guest: Liberação de Placas
[09:35] Virtual Agent: Antes de transferir seu atendimento, preciso de algumas informações.
[09:35] Virtual Agent: Para obter o uso de liberação de placas, digite abaixo qual tipo de placa quer:
[09:35] Guest: Placa principal
[09:35]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[09:35] Virtual Agent: Para que eu possa compreender o erro, por favor me informe o que ocorre conforme as opções abaixo:
- **Não comunica via rede ou USB**
- **Não inicializa**
- **Sem tensão (tensão saída) para motores/sensores.**
[09:35] Virtual Agent: @L[https://simpress.service-now.com/imagem (1)_1757357503193.jpg|imagem (1)_1757357503193.jpg]
[09:35] Virtual Agent: Me informe qual das situações acima acontece:
[09:35] Guest: Não inicializa
[09:35]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[09:35] Virtual Agent: Como está a alimentação da placa principal?
[09:36] Guest: Ok
[09:36] Virtual Agent: Conseguiu fazer a atualização de Recovery e Firmware?
[09:36] Guest: Sim
[09:36] Virtual Agent: Por último como foi o teste do painel?
[09:36] Guest: Ok
[09:36] Virtual Agent: Registrei as informações e um analista irá validar de acordo com o Diagrama Eletrico deste modelo.
Esta evidencia será registrada para autorizar a liberação da peça.
[09:36] Virtual Agent: Aguarde um instante que estou te encaminhando a um de nossos analistas do suporte técnico!
[09:36] [PRIVATE] System: Claudio Augusto Alves Da Silva Junior entrou.
[09:36] Claudio Augusto Alves Da Silva Junior: Obrigado por aguardar, já iremos atender.
[09:36] Guest: Ola bom dia
[09:36] Guest: O chamado foi aberto para um notebook
[09:39] Claudio Augusto Alves Da Silva Junior: Olá, bem vindo ao suporte, eu sou Cláudio. Por gentileza me informe seu nome e o motivo do contato.
[09:40] Guest: Opa Cláudio
[09:40] Guest: Bom dia
[09:40] Guest: Meu chamado é referente a um notebook
[09:41] Guest: Eu solicitei a troca da placa mãe
[09:41] Guest: Porque fiz os testes e tudo indica ser problema na placa
[09:41] Guest: Troquei carregador
[09:41] Guest: Tirei ssd
[09:41] Guest: Tirei memória
[09:41] Guest: Resetei BIOS
[09:42] Guest: Mais não dá nenhum sinal de vida
[09:42] Guest: Testei a memória em outro computador e está funcionando
[09:43] Claudio Augusto Alves Da Silva Junior: evidencia de mau uso ou queda de liquido ?
[09:43] Guest: Aí no chamado informa que precisa da liberação da peça
[09:43] Guest: Nenhuma
[09:44] [PRIVATE] Guest: @L[https://simpress.service-now.com/api/now/v2/cs/media/LeeQnGTVVNietGx57doYabEEIHtf9FdsrEDG07srDWFDZWUZ2cbFQfOe6FH7edk4|MEd69c1502d5af712a7c8d0fcbcaffcffa.jpg]
[09:44] Claudio Augusto Alves Da Silva Junior:  liberação de placa mãe       260120-000240
[09:45] Guest: Obrigado irei solicitar aqui
[09:45] Claudio Augusto Alves Da Silva Junior: ✌️
[09:46] System: Claudio Augusto Alves Da Silva Junior encerrou a conversa.
</t>
  </si>
  <si>
    <t>IMS0064767</t>
  </si>
  <si>
    <t>Gabriel  Benvindo Galdino</t>
  </si>
  <si>
    <t xml:space="preserve">[09:40] Guest: 4
[09:40]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U9zanBRSHNsdUl2MU9hUnRNMjVkUT09blg4cjF5Z01seVIzbzdFODUxRWpyWXhXLVhiMDZmaDB4d0F6M0lWcVlBd1NKRWxaSVdXNTFiQld4b3NaNkZSNTlleTlWMDdPQUt6VzE2V3pIY3ZxZFhKdzFxbnlidGNYdGxHQ0p0OTF0TlZxTlBqSmxKRVZuMHM2ckVtVjgtZWRsWkM5QWpuVEh3VzYwWUxhYUZGbDJNWldUNWtvLU1neXdSUkRYZWRC77eu77ev&amp;target_url=https%3A%2F%2Fux.simpress.com.br)
[09:40] Virtual Agent: Excelente! Agora, para que eu consiga te ajudar, escolha a opção que mais te representa:
[09:40] Guest: Sou Técnico
[09:40] Virtual Agent: Por favor, digite o seu e-mail:
[09:41] Guest: gbgaldino@simpress.com.br
[09:41] Virtual Agent: Escolha uma opção:
[09:48] Guest: Atendimento com OS 
[09:48] Virtual Agent: Digite a sua ordem de serviço. 
Exemplo: 3123913
[09:48] Guest: 6661684
[09:48] Virtual Agent: Que tipo de atendimento você precisa?
[09:48] Guest: Liberação de Placas
[09:48] Virtual Agent: Antes de transferir seu atendimento, preciso de algumas informações.
[09:48] Virtual Agent: Para obter o uso de liberação de placas, digite abaixo qual tipo de placa quer:
[09:49] Guest: Placa principal
[09:49]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[09:49] Virtual Agent: Para que eu possa compreender o erro, por favor me informe o que ocorre conforme as opções abaixo:
- **Não comunica via rede ou USB**
- **Não inicializa**
- **Sem tensão (tensão saída) para motores/sensores.**
[09:49] Virtual Agent: @L[https://simpress.service-now.com/imagem (1)_1757357503193.jpg|imagem (1)_1757357503193.jpg]
[09:49] Virtual Agent: Me informe qual das situações acima acontece:
[09:49] Guest: Não inicializa
[09:49]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[09:49] Virtual Agent: Como está a alimentação da placa principal?
[09:49] Guest: acende, mais está em curto
[09:49] Virtual Agent: Conseguiu fazer a atualização de Recovery e Firmware?
[09:49] Guest: não
[09:49] Virtual Agent: Por último como foi o teste do painel?
[09:49] Guest: não
[09:49] Virtual Agent: Registrei as informações e um analista irá validar de acordo com o Diagrama Eletrico deste modelo.
Esta evidencia será registrada para autorizar a liberação da peça.
[09:49] Virtual Agent: Aguarde um instante que estou te encaminhando a um de nossos analistas do suporte técnico!
[09:55] [PRIVATE] System: Rosalino Oliveira Carneiro entrou.
[09:55] Rosalino Oliveira Carneiro: Obrigado por aguardar, já iremos atender.
[09:56] Rosalino Oliveira Carneiro: bom dia sou ROSALINO em que posso ajudar
[09:59] Guest: bom dia
[10:00] Guest: estou com a placa mãe de um notebook HP em curto
[10:00] Guest: vou te mandar foto e video
[10:01] Guest: já fiz a troca da placa de video, troquei memoria ram, já verifiquei todos os cabos flat, etc
</t>
  </si>
  <si>
    <t>IMS0064776</t>
  </si>
  <si>
    <t xml:space="preserve">[09:50] Guest: Bom dia
[09:50]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WsybWpWV19MRE44MjdYT2szcWFRUT09SklqbGtrdXd1SDdra015SW45SkVONmF3YXJxY05HYnlSOGQ1WmN2RVlhRXpxdGZHcTJFbGZEMFZNUEdRUi01ZjJsOTkwYW9YYmRVRjZDM21BbWRtRkdnbDQxbGdEREhVQnd1czlIcW9BdVFRQzd4RFpNOGpDcTRwcFBUUnlBT0J0Q19UOWNZOHdocnc3UTZaWmswZnd6bDJlaDhEY2stalA5NXNuNWVt77eu77ev&amp;target_url=https%3A%2F%2Fux.simpress.com.br)
[09:50] Virtual Agent: Excelente! Agora, para que eu consiga te ajudar, escolha a opção que mais te representa:
[09:50] Guest: Sou Técnico
[09:50] Virtual Agent: Por favor, digite o seu e-mail:
[09:50] Guest: anvi.tecnologia@gmail.com
[09:50] Virtual Agent: Escolha uma opção:
[09:50] Guest: Atendimento com OS 
[09:50] Virtual Agent: Digite a sua ordem de serviço. 
Exemplo: 3123913
[09:52] Guest: 6656680
[09:52] Virtual Agent: Que tipo de atendimento você precisa?
[09:52] Guest: Apoio Técnico
[09:52] Virtual Agent: Obrigada pela informações.
Encontrei as seguintes informações sobre sua Ordem de Serviço.
Número: 6656680
Nome Técnico: TÉCNICO SIMPRESS 
Status: Aceito 
Descrição: A impressora não está fazendo cópia, mensagem de digitalizando e não realiza o procedimento. Horário de funcionamento de segunda a sexta de 08:00 as 14:00 
Data de Abertura: 19/01/2026 
Data de Atendimento: 
Data de Finalização:  
[09:52] Virtual Agent: As informações estão corretas?
[09:53] Guest: Sim
[09:53] Virtual Agent: Certo, preciso que me informe o código de defeito do equipamento. 
Exemplos: U1-XXXX ou 99.XX.XX
[10:03] Guest: Não possui
[10:03] Virtual Agent: Desculpe, não encontrei esse modelo/código de defeito em nosso banco de dados. 😔
Vamos tentar  novamente?
[10:03] Virtual Agent: Lembre-se de escrever exatamente como está no painel da máquina ou no log de eventos.
[10:03] Virtual Agent: Certo, preciso que me informe o código de defeito do equipamento. 
Exemplos: U1-XXXX ou 99.XX.XX
[10:05] Guest: U1ksjsks
[10:05] Virtual Agent: Desculpe, não encontrei esse modelo/código de defeito em nosso banco de dados. 😔
Vamos tentar  novamente?
[10:05] Virtual Agent: Lembre-se de escrever exatamente como está no painel da máquina ou no log de eventos.
[10:05] Virtual Agent: Certo, preciso que me informe o código de defeito do equipamento. 
Exemplos: U1-XXXX ou 99.XX.XX
[10:05] Guest: Iehje
[10:05] Virtual Agent: Ops, realmente não consegui encontrar o modelo/código de defeito que digitou.
Mas sem problemas, vou te encaminhar a nossa equipe de atendimento para que obtenha mais informações.
[10:05] Virtual Agent: Aguarde um instante que estou te encaminhando a um de nossos analistas do suporte técnico!
[10:05] [PRIVATE] System: Paulo Henrique Lima Da Silva entrou.
[10:05] Paulo Henrique Lima Da Silva: Obrigado por aguardar, já iremos atender.
[10:06] Guest: Ok
[10:10] Paulo Henrique Lima Da Silva: Olá, bem vindo ao suporte, sou o Paulo. Por gentileza informe seu nome e o motivo do contato.
[10:10] Guest: Estou atendendo essa OS
[10:15] Paulo Henrique Lima Da Silva: Por gentileza informe seu nome e o motivo do contato.
[10:15] Guest: João Victor, estou atendendo ao chamado OS 6656680!!!!!!
[10:16] [PRIVATE] Guest: @L[https://simpress.service-now.com/api/now/v2/cs/media/Bwbu3UmGcTHEscw0EMSiVNEt5Pi6cRUso8cvdG1P1CSrjMflkjVGP2QFitbjxAUq|6656680.pdf]
[10:16] Paulo Henrique Lima Da Silva: e como posso te ajudar?
[10:17] Guest: Preciso de suporte
[10:18] Paulo Henrique Lima Da Silva: qual sua dúvida;?
[10:24] Guest: O atendimento foi finalizado
[10:24] Guest: Como eu finalizo com vocês e pra fazer a validação?
[10:25] Paulo Henrique Lima Da Silva: que tipo de suporte você precisa?
[10:25] Paulo Henrique Lima Da Silva: com a impressora ou sistema?
[10:25] Guest: Impressora
[10:25] Guest: Desta os
[10:25] Guest: Já terminei aqui
[10:25] Guest: Quero finalizar
[10:25] Paulo Henrique Lima Da Silva: então é sistema
[10:26] Paulo Henrique Lima Da Silva: finalização, esse chat é pra apoio com o equipamento
[10:26] Paulo Henrique Lima Da Silva: nesse caso vc pode acionar a supervisão de rede, eles apoiam com dúvidas do sistema
[10:33] System: Paulo Henrique Lima Da Silva encerrou a conversa.
</t>
  </si>
  <si>
    <t>IMS0064788</t>
  </si>
  <si>
    <t xml:space="preserve">[10:03] Guest: Bom dia
[10:03]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25Dbl93cktlY3VoZXJVelZwa2w5QT09SHBFODVWb29oZTBMN21hRm05X0ZDbEk2NWxTbkh5VzQ4a3dzZzV4VXZJT0otX0FYNkZjN1Zvb0NUYWVMd3V2TTJJZm1rZHlZOWJRTGM5OVBCMXVKRHFNOUpWb2RvQUU1bktBT0pERUdGVzdJeWNoaXl1dWRhaFdYaUp2X0RxLUZHQmRjSTZQNnNZUEdsLU5EOGU3X2tmbXZKLXgwclFrbjE4RERjT2pK77eu77ev&amp;target_url=https%3A%2F%2Fux.simpress.com.br)
[10:03] Virtual Agent: Excelente! Agora, para que eu consiga te ajudar, escolha a opção que mais te representa:
[10:03] Guest: Sou Técnico
[10:03] Virtual Agent: Por favor, digite o seu e-mail:
[10:04] Guest: Emstrina@simpress.com.br
[10:04] Virtual Agent: Escolha uma opção:
[10:04] Guest: Atendimento com OS 
[10:04] Virtual Agent: Digite a sua ordem de serviço. 
Exemplo: 3123913
[10:04] Guest: 6595638
[10:04] Virtual Agent: Que tipo de atendimento você precisa?
[10:04] Guest: Liberação de Placas
[10:04] Virtual Agent: Antes de transferir seu atendimento, preciso de algumas informações.
[10:04] Virtual Agent: Para obter o uso de liberação de placas, digite abaixo qual tipo de placa quer:
[10:05] Guest: Placa Fonte
[10:05]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[10:05] Virtual Agent: @L[https://files.directtalk.com.br/1.0/api/file/public/7a697b45-b4c7-4991-ab7d-47fa4cee2020/content-inline|content-inline]
[10:05]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[10:05] Virtual Agent: Qual foi o erro identificado:
[10:05] Guest: Queima
[10:05] Virtual Agent: Agora preciso que evidencie os componentes que estão avariados.  
**Lembrando que esta evidência será registrada para autorizar a liberação da peça.**
[10:05] Virtual Agent: Para seguirmos, por favor anexe uma foto legivel do componente:
[10:06] Virtual Agent: Ótimo, foto registrada. Agora vou te transferir para validação c​om um dos nossos especialistas.
[10:06] Virtual Agent: Aguarde um instante que estou te encaminhando a um de nossos analistas do suporte técnico!
[10:06] [PRIVATE] System: Marcos Geanini Cabral Araujo entrou.
[10:06] Marcos Geanini Cabral Araujo: Obrigado por aguardar, já iremos atender.
[10:07] Marcos Geanini Cabral Araujo: Bom Dia tudo bem ?
Sou o Marcos Analista de Suporte da Simpress, como posso te ajudar?
[10:08] Guest: Marcos bom dia 
Estou em um chamado que foi solicitada a placa fonte de baixa ...hp e50145
[10:09] Guest: Troquei porém não liga , verifiquei que a energia passa pela de alta ...liguei não dá nem sinal ...a de alta não foi solicitada
[10:09] [PRIVATE] Guest: @L[https://simpress.service-now.com/api/now/v2/cs/media/QjVGWxvBDyi7qHXjnwjI8685ebqFjVlAMy4ver4uTuq0ZvUl6TFQ0rt3rJuQhLbg|MEc420a1395acc66edccc100041f6f02ed.jpg]
[10:10] Guest: Como foi orçamento meu supervisor falou para falar com vcs para liberar a de alta
[10:10] Guest: Dá tomada tá saindo 127
[10:10] Guest: V
[10:12] Marcos Geanini Cabral Araujo: não amigo, todas as peças trocadas quando acontece isso devem se via orçamento 
[10:12] Marcos Geanini Cabral Araujo: ate concluir a manutenção e o equipamento esta funcional 
[10:13] Guest: Ok vou gerar orçamento.
[10:13] Guest: Nesse caso foi orçamento, vai precisar validar no suporte a solicitação de uma outra peça
[10:13] Guest: Imaginei que nem ia precisar
[10:13] Marcos Geanini Cabral Araujo: so valida se caso a peça que chegou estiver com defeito ou algo assim 
[10:13] Guest: Vou gerar , obrigado Marcos
[10:14] Marcos Geanini Cabral Araujo: como tem que trocar outra peça pra solucionar o defeito deve seguir como orçamento ainda 
[10:14] Marcos Geanini Cabral Araujo: por nada Emerson 
[10:14] Guest: Blz
[10:14] Guest: Valeuuu
</t>
  </si>
  <si>
    <t>IMS0064795</t>
  </si>
  <si>
    <t xml:space="preserve">[10:11] Guest: Bom dia
[10:11]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3I3YnlyZklBQmdHcmNyV1NOeUxCQT09Z0FGX29iM0pKV1hjbFJLVTRsbW0xNFRNd2VkYkZmNzlSTlNPUXYzeDBTV3NXckE0dDlpeDQ4YUhSaFBycE5aM2xLUDRNdGpVSU1Ya01JWGpyNkhaLU9NNFFJVUZJN3U1VmRkb1dIdXJMYmdyTDMzTXFLdmFrcUZtVHl3Z1dwbXVzMi02R1RsNElvSGg0OGJLajNPVjlEWXpSNUlFSzlaTDlFZ2NSaFZy77eu77ev&amp;target_url=https%3A%2F%2Fux.simpress.com.br)
[10:11] Virtual Agent: Excelente! Agora, para que eu consiga te ajudar, escolha a opção que mais te representa:
[10:11] Guest: Sou Técnico
[10:11] Virtual Agent: Por favor, digite o seu e-mail:
[10:11] Guest: edilsontec17@gmail.com
[10:11] Virtual Agent: Escolha uma opção:
[10:12] Guest: Atendimento com OS 
[10:12] Virtual Agent: Digite a sua ordem de serviço. 
Exemplo: 3123913
[10:12] Guest: 6620167
[10:12] Virtual Agent: Que tipo de atendimento você precisa?
[10:12] Guest: Apoio Técnico
[10:12] Virtual Agent: Obrigada pela informações.
Encontrei as seguintes informações sobre sua Ordem de Serviço.
Número: 6620167
Nome Técnico: TÉCNICO SIMPRESS 
Status: Em tratativa interna 
Descrição:  
Data de Abertura: 18/12/2025 
Data de Atendimento: 07/01/2026
Data de Finalização:  
[10:12] Virtual Agent: As informações estão corretas?
[10:13] Guest: Sim
[10:13] Virtual Agent: Certo, preciso que me informe o código de defeito do equipamento. 
Exemplos: U1-XXXX ou 99.XX.XX
[10:13] Guest: Não
[10:13] Virtual Agent: Desculpe, não encontrei esse modelo/código de defeito em nosso banco de dados. 😔
Vamos tentar  novamente?
[10:13] Virtual Agent: Lembre-se de escrever exatamente como está no painel da máquina ou no log de eventos.
[10:13] Virtual Agent: Certo, preciso que me informe o código de defeito do equipamento. 
Exemplos: U1-XXXX ou 99.XX.XX
[10:13] Guest: Não
[10:13] Virtual Agent: Desculpe, não encontrei esse modelo/código de defeito em nosso banco de dados. 😔
Vamos tentar  novamente?
[10:13] Virtual Agent: Lembre-se de escrever exatamente como está no painel da máquina ou no log de eventos.
[10:13] Virtual Agent: Certo, preciso que me informe o código de defeito do equipamento. 
Exemplos: U1-XXXX ou 99.XX.XX
[10:13] Guest: Não
[10:13] Virtual Agent: Ops, realmente não consegui encontrar o modelo/código de defeito que digitou.
Mas sem problemas, vou te encaminhar a nossa equipe de atendimento para que obtenha mais informações.
[10:13] Virtual Agent: Aguarde um instante que estou te encaminhando a um de nossos analistas do suporte técnico!
[10:13] [PRIVATE] System: Valdeir Vilela Ferreira De Novais entrou.
[10:13] Valdeir Vilela Ferreira De Novais: Obrigado por aguardar, já iremos atender.
[10:15] Valdeir Vilela Ferreira De Novais: Bom dia, sou Valdeir em que posso ajudar?
[10:16] Guest: Bom dia
[10:17] Guest: Preciso do código da adf completa da HP E57540
[10:17] Guest: Não to conseguindo achar
[10:19] Valdeir Vilela Ferreira De Novais: https://partsurfer.hp.com/?searchtext=BRBSO2VQKC
[10:19] Valdeir Vilela Ferreira De Novais: esse link que te mandei é do part surfer, nele você digita a série da máquina no campo de pesquisa e aparece o catálogo de peças do modelo, nesse caso já inseri a série dela
[10:25] Guest: Não achei
[10:26] Guest: Só vi os roletes e forro
[10:31] Valdeir Vilela Ferreira De Novais: no link que te mandei tem o código, você abriu?
[10:32] Guest: Sim
[10:32] Guest: Não achei
[10:32] Valdeir Vilela Ferreira De Novais: @L[https://simpress.service-now.com/api/now/v1/cs/media/PiMAdWtsstpHDIxKiE1zJkLw3HgLQGEZ4RpaZtFbruzAWsft5IgLtonqs6W7pvxE|Captura de tela 2026-01-20 103238.jpg]
[10:36] Guest: Ok obrigado
[10:37] Valdeir Vilela Ferreira De Novais: de nada
[10:38] System: Valdeir Vilela Ferreira De Novais encerrou a conversa.
</t>
  </si>
  <si>
    <t>IMS0064803</t>
  </si>
  <si>
    <t>Ricardo .</t>
  </si>
  <si>
    <t xml:space="preserve">[10:13]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GlTaThoMjlGdElzamJBN3dIeWlsZz09QUg4aVJubDNBVkNEMEJoZ3UwbG9wTlFqOTk4UFk1bVpueEROUDZUQ0NzUVl1M3pZZnVGYkdIV3kzdU94emNSM2xfX3lXSFUzWjFVTF9ERkpiMzF3bC1YRU12ZlJzeHhRYVpKa3VuVDZIa291alExRkNla0xBOHpYQ1VRVWNUUmM1NFFTNktkakpWeHZmOUxxckdVemYwakZ2M2I4YXRUMV9sTTY1aDBk77eu77ev&amp;target_url=https%3A%2F%2Fux.simpress.com.br)
[10:13] Virtual Agent: Excelente! Agora, para que eu consiga te ajudar, escolha a opção que mais te representa:
[10:13] Guest: Sou Técnico
[10:13] Virtual Agent: Por favor, digite o seu e-mail:
[10:14] Guest: rjs.ricardo28@gmail.com
[10:14] Virtual Agent: Escolha uma opção:
[10:14] Guest: Atendimento sem OS
[10:14] Virtual Agent: Você selecionou a opção de acesso sem OS. 
Caso o seu atendimento possua OS, o atendente do suporte irá recusar o seu atendimento!
Deseja continuar?
[10:14] Guest: Sim
[10:14] Virtual Agent: Como você gostaria de prosseguir?
[10:14] Guest: Apoio Técnico
[10:14] Virtual Agent: Sobre qual modelo de equipamento deseja mais informações?
[10:14] Virtual Agent: Por favor, digite o modelo:
[10:15] Guest: K1940
[10:15] Virtual Agent: Agora, preciso do código de defeito do equipamento. 
Exemplos: U1-xxx ou S1-xxx ou 31- 4321
Você possui o código?
[10:15] Guest: Não possuo o código
[10:15] Virtual Agent: Aguarde um instante que estou te encaminhando a um de nossos analistas do suporte técnico!
[10:15] [PRIVATE] System: Rosalino Oliveira Carneiro entrou.
[10:15] Rosalino Oliveira Carneiro: Obrigado por aguardar, já iremos atender.
[10:17] Rosalino Oliveira Carneiro: bom dia sou ROSALINO em que posso ajudar
[10:18] Guest: Bom dia chefe
[10:18] [PRIVATE] Guest: @L[https://simpress.service-now.com/api/now/v2/cs/media/jozCIMYtRDVfJNeomtvpz13yBhIuajck485JeuILjVWjIh7l5QtlTNyZ0gsg7cmE|ME4274fb1867e709cb9b85389cc3f70f92.ogg]
[10:19] [PRIVATE] Guest: @L[https://simpress.service-now.com/api/now/v2/cs/media/5jTeCy8MJxrRPt09h9X7yKLwPDgwKxJJJaof4TgUhfiYLyE2xcgVsVVy64RlPNw6|ME6e437fc5d17b6e37071fb84593b76943.ogg]
[10:21] Rosalino Oliveira Carneiro: chegou a trocar a fonte
[10:22] Guest: Ainda não
[10:23] Guest: O código da fonte vc consegue mandar ?
[10:23] Guest: Ou precisa pesquisa no sistema
[10:23] Rosalino Oliveira Carneiro: vou verificar
[10:24] Rosalino Oliveira Carneiro: qual modelo
[10:24] Guest: K1940
[10:26] Rosalino Oliveira Carneiro: consegui mandar foto da etiqueta da fonte dela
[10:28] Guest: Só um minuto
[10:35] [PRIVATE] Guest: @L[https://simpress.service-now.com/api/now/v2/cs/media/2JT8fsIRLGpzHFu6zAPAx2J8olGNOAl4hIEG5n3UuCHcnlI0HQIL2Y4FL2JEpEA8|MEe041aa3fffd310992116ba35d598b1fc.jpg]
[10:37] Rosalino Oliveira Carneiro: Código: 33-00400-00A
Descrição: FONTE DE ALIMENTAÇÃO I940
Modelo: K I940
[10:37] Guest: Obrigado
[10:38] Rosalino Oliveira Carneiro: de nada
</t>
  </si>
  <si>
    <t>IMS0064805</t>
  </si>
  <si>
    <t xml:space="preserve">[10:17] Guest: h
[10:17]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29yWlJ4Z19HVFNsb0lWbGwwS01aQT09bXVPYlFjcFlYUzJyX3Ztb2kya2VRMTFjb1V2WjltOVZtYUgzdXd1YXhFZlFKcXg3bVlTb0FodUkzV0tjUkI0RlhCUmNpQV9SdmZ3aG1iTUlfSF9IQnh2ZTFURW1KVi1uNU8wbVBpOVVCWTRaR3pNUFk4NkVsaXhINDA2WGxkNFZDXzVUZDVnd3RHUVhBWV9WSUE1RTVjcmRqX0VjRFhOOUZibDNWOHpN77eu77ev&amp;target_url=https%3A%2F%2Fux.simpress.com.br)
[10:17] Virtual Agent: Excelente! Agora, para que eu consiga te ajudar, escolha a opção que mais te representa:
[10:17] Guest: Sou Técnico
[10:17] Virtual Agent: Por favor, digite o seu e-mail:
[10:17] Guest: gbgaldino@simpress.com.br
[10:17] Virtual Agent: Escolha uma opção:
[10:18] Guest: Atendimento com OS 
[10:18] Virtual Agent: Digite a sua ordem de serviço. 
Exemplo: 3123913
[10:18] Guest: 6661684
[10:18] Virtual Agent: Que tipo de atendimento você precisa?
[10:18] Guest: Liberação de Placas
[10:18] Virtual Agent: Antes de transferir seu atendimento, preciso de algumas informações.
[10:18] Virtual Agent: Para obter o uso de liberação de placas, digite abaixo qual tipo de placa quer:
[10:18] Guest: Placa principal
[10:18]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[10:18] Virtual Agent: Para que eu possa compreender o erro, por favor me informe o que ocorre conforme as opções abaixo:
- **Não comunica via rede ou USB**
- **Não inicializa**
- **Sem tensão (tensão saída) para motores/sensores.**
[10:18] Virtual Agent: @L[https://simpress.service-now.com/imagem (1)_1757357503193.jpg|imagem (1)_1757357503193.jpg]
[10:18] Virtual Agent: Me informe qual das situações acima acontece:
[10:18] Guest: Não inicializa
[10:18]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[10:18] Virtual Agent: Como está a alimentação da placa principal?
[10:18] Guest: não
[10:18] Virtual Agent: Conseguiu fazer a atualização de Recovery e Firmware?
[10:18] Guest: não
[10:18] Virtual Agent: Por último como foi o teste do painel?
[10:19] Guest: não
[10:19] Virtual Agent: Registrei as informações e um analista irá validar de acordo com o Diagrama Eletrico deste modelo.
Esta evidencia será registrada para autorizar a liberação da peça.
[10:19] Virtual Agent: Aguarde um instante que estou te encaminhando a um de nossos analistas do suporte técnico!
[10:27] [PRIVATE] System: Marcos Geanini Cabral Araujo entrou.
[10:27] Marcos Geanini Cabral Araujo: Obrigado por aguardar, já iremos atender.
[10:29] Marcos Geanini Cabral Araujo: Bom Dia tudo bem ?
Sou o Marcos Analista de Suporte da Simpress, como posso te ajudar?
[10:29] Guest: Olá
[10:29] Guest: bom dia
[10:29] Guest: estou com uma zbook em curto
[10:30] Guest: já fiz a troca da placa de video, troquei memoria ram, já verifiquei todos os cabos flat, etc
[10:31] Marcos Geanini Cabral Araujo: validei aqui que em novembro ele foi para o N2 
[10:32] Marcos Geanini Cabral Araujo: qual recomendação deles ?
[10:32] Guest: até agora não teve resposta
[10:32] Guest: e a os anterior foi encerrada automaticamente
[10:32] Guest: creio que estava sem a peça
[10:33] Guest: por isso eu fiz abertura da os novamente
[10:33] Guest: não chegou nenhum peça
[10:33] Marcos Geanini Cabral Araujo: e quanod vc fez as trocas das peças que vc disse ?
[10:33] Marcos Geanini Cabral Araujo: placa de video e memoria?
[10:34] Marcos Geanini Cabral Araujo: não tem pedido nenhum nessa O.S 
[10:34] Guest: com placa de video de outro equipamento
[10:34] Guest: sou residente
[10:34] Marcos Geanini Cabral Araujo: ata vc testou com as peças de outro 
[10:34] Guest: temos mais de 6mil maquina no parque
[10:35] Guest: isso kk
[10:39] Marcos Geanini Cabral Araujo: ela tem atneidmento do N2 ja 
[10:39] Marcos Geanini Cabral Araujo: pelo menos essa O.S 6661684
[10:39] Guest: essa os ta encerrada
[10:39] Marcos Geanini Cabral Araujo: no dia 28/11
[10:39] Guest: vc tem o codigo de liberação?
[10:40] Marcos Geanini Cabral Araujo: e porque vc entrou com a O.S encerrada ?
[10:40] Marcos Geanini Cabral Araujo: manda a nova O.S por favor 
[10:40] Guest: eu abrir outro os
[10:40] Guest: mds kk
[10:41] Marcos Geanini Cabral Araujo: e qual a outra amigo? mds  kk
[10:41] Guest: espera ai
[10:42] [PRIVATE] Guest: @L[https://simpress.service-now.com/api/now/v2/cs/media/kISevRNH67am4GJJjIuh4j3vM9Gg3oNL1XUan09Ntx58AwwPnro1R52eQ2CUNwSv|MEccacce191154d6037ded6ecb0bda247e.jpg]
[10:42] Marcos Geanini Cabral Araujo: c entrou no chat com essa 6661684
[10:43] [PRIVATE] Guest: @L[https://simpress.service-now.com/api/now/v2/cs/media/M7jf1JwEV5t6x4assTqneSJflT4WcGO5BakFOiTqpVJf9HPLNIPrqEp8V4dQcY2t|ME2151dde27de0c56be744c56afe4bf043.jpg]
[10:43] Guest: sim, porque eu abrir a os hoje
[10:43] Guest: antiga foi encerrada automaticamente
[10:44] Guest: .
[10:44] Marcos Geanini Cabral Araujo: kkkkkkkkk
[10:44] Marcos Geanini Cabral Araujo: a que foi encerrada foi outra e não essa 6661684   kkk
[10:45] Marcos Geanini Cabral Araujo: mais enfim ela ja ta vinculada a um atendimento do N2 
[10:45] Marcos Geanini Cabral Araujo: que foi solicitada a placa mais foi recusada 
[10:45] Marcos Geanini Cabral Araujo: porque foi pedida antes do contato do N2 
[10:45] Guest: eu preciso do código de liberação
[10:45] Marcos Geanini Cabral Araujo: mais pode pedir agora coloquei uma nota la 
[10:45] Marcos Geanini Cabral Araujo: Recomendações do Nível 2:
      Para este caso conforme conversamos devido ao video enviado e aos procedimentos efetuados, favor seguir com a solicitação da seguinte peça: M75778-601        - SPS-MB i7-11850H WWAN Fury 15 G8 WIN
[10:46] Guest: ah entendi
[10:46] Marcos Geanini Cabral Araujo: LIBERADO PELO N2 NA O.S 251125-000294
[10:46] Guest: posso está fazendo a solicitação então amigo?
[10:46] Guest: obrigado
[10:46] Guest: uffa kkkk
[10:47] Marcos Geanini Cabral Araujo: por nada 
</t>
  </si>
  <si>
    <t>251125-000294</t>
  </si>
  <si>
    <t>IMS0064813</t>
  </si>
  <si>
    <t>Anthony  Fernando Santos Figueiredo</t>
  </si>
  <si>
    <t xml:space="preserve">[10:22] Guest: .
[10:22]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UJNbFkwaWRjMzJLM0ZsYm1FR0pJQT09RmVQa1YzN1FQQ1pQcU5qcFJBV1FRTFFqTTZwbEcwTkJwYUg4YjhRWkg3YWhObmlpaXY5UlJERnJVbTltSnhtOU11bmxXRDJ2TkEzMVFlWHhYUEI5VGNvVFZWUS1rRHZWb285a2N5aXdPVFVZUmE2WWJfcGNCRGZQTjRHX1pCdzZ4ZzhWUFZTdDVUY0FtYWJtaW9sZEZjSS1Jc2ZmYTBXbk5zSzFLSmVO77eu77ev&amp;target_url=https%3A%2F%2Fux.simpress.com.br)
[10:22] Virtual Agent: Excelente! Agora, para que eu consiga te ajudar, escolha a opção que mais te representa:
[10:22] Guest: Sou Técnico
[10:22] Virtual Agent: Por favor, digite o seu e-mail:
[10:22] Guest: affigueiredo@simpress.com.br
[10:22] Virtual Agent: Escolha uma opção:
[10:22] Guest: Atendimento com OS 
[10:22] Virtual Agent: Digite a sua ordem de serviço. 
Exemplo: 3123913
[10:22] Guest: 6638406
[10:22] Virtual Agent: Que tipo de atendimento você precisa?
[10:22] Guest: Liberação de Placas
[10:22] Virtual Agent: Antes de transferir seu atendimento, preciso de algumas informações.
[10:22] Virtual Agent: Para obter o uso de liberação de placas, digite abaixo qual tipo de placa quer:
[10:23] Guest: Placa Fonte
[10:23]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[10:23] Virtual Agent: @L[https://files.directtalk.com.br/1.0/api/file/public/7a697b45-b4c7-4991-ab7d-47fa4cee2020/content-inline|content-inline]
[10:23]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[10:23] Virtual Agent: Qual foi o erro identificado:
[10:23] Guest: Outro
[10:23] Virtual Agent: Certo, agora me informe de forma objetiva qual situação que identificou para que eu possa agilizar o diagnóstico e a liberação de placa 😉
[10:23] Virtual Agent: Por favor descreva com poucas palavras qual a situação identificada:
[10:23] Guest: Impressora com log de erro de vários componentes, provavelmente defeito na fonte
[10:23] Virtual Agent: Ótimo, registrei as informações e vou transferir para uma validação com um dos nossos analistas.
Esta evidencia será registrada para autorizar a liberação da peça.
[10:23] Virtual Agent: Aguarde um instante que estou te encaminhando a um de nossos analistas do suporte técnico!
[10:27] [PRIVATE] System: Marcos Geanini Cabral Araujo entrou.
[10:27] Marcos Geanini Cabral Araujo: Obrigado por aguardar, já iremos atender.
[10:30] Marcos Geanini Cabral Araujo: Bom Dia tudo bem ?
Sou o Marcos Analista de Suporte da Simpress, como posso te ajudar?
[10:30] Guest: Bom dia Marcos
[10:30] Guest: Sou Anthony residente no detran-PE
[10:30] Guest: Estou com uma impressora hp e52645 com um problema na fonte
[10:30] Guest: Está constando vários erros no painel
[10:31] Guest: e desliga quando é enviada impressão
[10:31] Guest: Já fiz atualização do firmware e o erro persiste
[10:32] Marcos Geanini Cabral Araujo: vc validou as tensões da rede elétrica do cliente ?
[10:32] Marcos Geanini Cabral Araujo: se sim me informe os valores por favor 
[10:33] Guest: São todas 110v
[10:33] Guest: Onde testei
[10:34] Marcos Geanini Cabral Araujo: fase/neutro
[10:35] Marcos Geanini Cabral Araujo: fase/terra
[10:35] Marcos Geanini Cabral Araujo: neutro/terra
</t>
  </si>
  <si>
    <t>IMS0064815</t>
  </si>
  <si>
    <t xml:space="preserve">[10:22]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m0ydXZXdi1xTkI1OEY2ZVZxUWM5QT09NFA5X0lCNW1vOElucWpZZFotbnpQcnVDcFM0WjUxS05Sa1U2bGw2UXpnSG5maFVLMDJ0NkU3QlNFSUNlN1lON3NKSFBfVW9QQmV4VUNHeHdXU2diVU5JemFCdHdlVGkwWU5Xd0x1Y1lkT3I2VjRKSmppMzE3VVdnbWdYWWcxRDV2T0k3dWgtc0xWcnZJZFdTbXRmQVRpd1E2UlVPNmZjY21jVEt2MEZP77eu77ev&amp;target_url=https%3A%2F%2Fux.simpress.com.br)
[10:22] Virtual Agent: Excelente! Agora, para que eu consiga te ajudar, escolha a opção que mais te representa:
[10:22] Guest: Sou Técnico
[10:22] Virtual Agent: Por favor, digite o seu e-mail:
[10:22] Guest: vrbcruz@simpress.com.br
[10:22] Virtual Agent: Escolha uma opção:
[10:22] Guest: Atendimento com OS 
[10:22] Virtual Agent: Digite a sua ordem de serviço. 
Exemplo: 3123913
[10:22] Guest: 6647271
[10:22] Virtual Agent: Que tipo de atendimento você precisa?
[10:22] Guest: Apoio Técnico
[10:22] Virtual Agent: Obrigada pela informações.
Encontrei as seguintes informações sobre sua Ordem de Serviço.
Número: 6647271
Nome Técnico: TÉCNICO SIMPRESS 
Status: Em tratativa interna 
Descrição: Equipamento apresentando falha em todo toner que é colocado 
Data de Abertura: 14/01/2026 
Data de Atendimento: 
Data de Finalização:  
[10:22] Virtual Agent: As informações estão corretas?
[10:22] Guest: Sim
[10:22] Virtual Agent: Certo, preciso que me informe o código de defeito do equipamento. 
Exemplos: U1-XXXX ou 99.XX.XX
[10:22] Guest: n
[10:22] Virtual Agent: Desculpe, não encontrei esse modelo/código de defeito em nosso banco de dados. 😔
Vamos tentar  novamente?
[10:22] Virtual Agent: Lembre-se de escrever exatamente como está no painel da máquina ou no log de eventos.
[10:22] Virtual Agent: Certo, preciso que me informe o código de defeito do equipamento. 
Exemplos: U1-XXXX ou 99.XX.XX
[10:22] Guest: n
[10:22] Virtual Agent: Desculpe, não encontrei esse modelo/código de defeito em nosso banco de dados. 😔
Vamos tentar  novamente?
[10:22] Virtual Agent: Lembre-se de escrever exatamente como está no painel da máquina ou no log de eventos.
[10:22] Virtual Agent: Certo, preciso que me informe o código de defeito do equipamento. 
Exemplos: U1-XXXX ou 99.XX.XX
[10:22] Guest: n
[10:22] Virtual Agent: Ops, realmente não consegui encontrar o modelo/código de defeito que digitou.
Mas sem problemas, vou te encaminhar a nossa equipe de atendimento para que obtenha mais informações.
[10:22] Virtual Agent: Aguarde um instante que estou te encaminhando a um de nossos analistas do suporte técnico!
[10:27] [PRIVATE] System: Marcos Geanini Cabral Araujo entrou.
[10:27] Marcos Geanini Cabral Araujo: Obrigado por aguardar, já iremos atender.
[10:30] Marcos Geanini Cabral Araujo: Bom Dia tudo bem ?
Sou o Marcos Analista de Suporte da Simpress, como posso te ajudar?
[10:37] Guest: Bom dia
[10:38] Guest: Estou com uma 52645, que danifica todo toner que é instalado
[10:39] Guest: Falei com o suporte anteriormente, Rosalino me atende, ele disse que poderia ser a HVPS
[10:40] Guest: Atendeu*
[10:47] Marcos Geanini Cabral Araujo: danifica como ?
[10:51] Guest: o toner fica falhado na lateral esquerda
[10:51] Guest: como se o cilindro de imagem estivesse danificado
[10:51] Guest: porém fisicamente ele está normal
[10:51] Marcos Geanini Cabral Araujo: manda uma foto por favor de como fica 
[10:52] Guest: porém fica falhado na lateral esquerda independente da máquina que seja instalado após
[10:53] [PRIVATE] Guest: @L[https://simpress.service-now.com/api/now/v2/cs/media/U2rMNvNZEe0xoRFhz9KSdiJtG8vMQwQrFCaaWh7AFSiATaksekIkHpwOw3Wgbq4F|teste impressora.pdf]
[10:55] Marcos Geanini Cabral Araujo: fica alguma marca no cilindro ?
[10:55] Marcos Geanini Cabral Araujo: vc ja validou ou limpou a unidade laser ?
[10:55] Guest: Já limpei
[10:55] Guest: Marca de toner?
[10:55] Marcos Geanini Cabral Araujo: não 
[10:56] Marcos Geanini Cabral Araujo: algum queimado ou algo do tipo 
[10:56] Guest: Não
[10:56] Guest: o cilindro visualmente está normal
[10:56] Guest: azul e sem marca
[10:57] Marcos Geanini Cabral Araujo: quando vc troca o toner fica bom por um tempo ?
[10:58] Guest: Sim, fica bom por uns 4-5 dias
[10:58] Guest: dps disso começa a falhar na lateral
[10:58] Marcos Geanini Cabral Araujo: ok 
[10:58] Marcos Geanini Cabral Araujo: pode medir e me falar os valores das tensões da rede elétrica do cliente por favor 
[10:58] Marcos Geanini Cabral Araujo: fase/neutro
[10:58] Marcos Geanini Cabral Araujo: fase/terra 
[10:58] Marcos Geanini Cabral Araujo: neutro/terra
[10:59] Guest: 120
120
0.3
[11:01] Marcos Geanini Cabral Araujo: ok 
[11:03] Marcos Geanini Cabral Araujo: so um momento 
[11:13] Marcos Geanini Cabral Araujo: PLACA DE ALTA LIBERADA NA O.S 260120-000224
</t>
  </si>
  <si>
    <t>IMS0064824</t>
  </si>
  <si>
    <t xml:space="preserve">[10:27] Guest: Bom dia
[10:27]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kydmlWUndzZzR1enVPUXJPQ2RQUT09R2N0OWVrZ0hCTG9USGZBV0ZWOUV0Si0waERVeFMzZXFVaElQak1BYVNMczNFWUxNMm1RX3AwR2tQeFZFQ2Jnc2kybktFX0dZMWtWTHZ0MFNkOE15eTZaOFVKekt5dFFoRXJNQ2tXZmNScE85NW9mN1RQU1FWeUstR1ozWlZMWndJWWZvQ2VMUTloZ0ppcW1Db00wMy0yZkVJRjRBZXYtRy1tSGQ3WDkz77eu77ev&amp;target_url=https%3A%2F%2Fux.simpress.com.br)
[10:27] Virtual Agent: Excelente! Agora, para que eu consiga te ajudar, escolha a opção que mais te representa:
[10:28] Guest: Sou Técnico
[10:28] Virtual Agent: Por favor, digite o seu e-mail:
[10:28] Guest: Brangelo@simpress.com.br
[10:28] Virtual Agent: Escolha uma opção:
[10:28] Guest: Atendimento com OS 
[10:28] Virtual Agent: Digite a sua ordem de serviço. 
Exemplo: 3123913
[10:28] Guest: 6659795
[10:28] Virtual Agent: Que tipo de atendimento você precisa?
[10:28] Guest: Atendimento PC’s e Note
[10:28] Virtual Agent: Por favor, descreva em poucas palavras qual problema está acontecendo com o equipamento:
[10:29] Guest: Não liga e nem carrega
[10:29] Virtual Agent: Ok, agora envie uma foto do erro apresentado.
[10:29] Virtual Agent: Aguarde um instante que estou te encaminhando a um de nossos analistas do suporte técnico!
[10:29] Guest: No aguardo
[10:33] [PRIVATE] System: Paulo Henrique Lima Da Silva entrou.
[10:33] Paulo Henrique Lima Da Silva: Obrigado por aguardar, já iremos atender.
[10:34] Paulo Henrique Lima Da Silva: Olá, bem vindo ao suporte, sou o Paulo. Por gentileza informe seu nome e o motivo do contato.
[10:35] Guest: Bom dia paulo
[10:35] Guest: Tudo bem ?
[10:35] Guest: To com um probook 440 g9
[10:35] Paulo Henrique Lima Da Silva: bom dia
[10:35] Guest: Não liga, ja troquei as fontes e nao acende a luz de carregamento nem com carregador tipo C
[10:35] Paulo Henrique Lima Da Silva: tudo certo, e aí?
[10:35] [PRIVATE] Guest: @L[https://simpress.service-now.com/api/now/v2/cs/media/8mYeQpCA4UB1G7k6e5yYYUXru71STn7UL1xghxWwbcXsbq3GD54L2GI5jXA5f311|ME3c212887796c959e96de6068cc9b33b8.jpg]
[10:36] Guest: Ja tirei todos os flats e mesmo assim continua
[10:36] Guest: Tudo certinho
[10:38] Paulo Henrique Lima Da Silva: tentou iniciar apertando win + b + power?
[10:38] Guest: Sim sim para dar um reset nela
[10:40] Paulo Henrique Lima Da Silva: algum sinal de mal uso?
[10:40] Guest: Nenhum sinal
[10:41] Paulo Henrique Lima Da Silva: ok, vou liberar a placa, momento
[10:46] Guest: Ok
[10:48] Paulo Henrique Lima Da Silva: Liberar placa principal - 260120-000426
[10:57] System: Paulo Henrique Lima Da Silva encerrou a conversa.
</t>
  </si>
  <si>
    <t>IMS0064832</t>
  </si>
  <si>
    <t xml:space="preserve">[10:34] Guest: Bom dia
[10:34]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UdLLXItUmFQd0t1UjVHandGaHlyQT09QmRhVGdlQUFuUElmX1U0NU5Tam9oV3lfdTltVlZueTZnbUNxeDNyVEFOUGY4OUJEZlNYQXJBLVQ3Q1hHT2J4VGR2RXJucldJYTRKWTFrOHZqUnE0YXNMdDBWSHZKNFZlY0hMdGxsTUhHeVFSSUpqeEJaMWNTZzZvcVI2OEdaX1RaV05RS19oUkFDdEVPOUpYdEZzY0Q5MUxZckF2SzZSZmdnRG90UUdm77eu77ev&amp;target_url=https%3A%2F%2Fux.simpress.com.br)
[10:34] Virtual Agent: Excelente! Agora, para que eu consiga te ajudar, escolha a opção que mais te representa:
[10:34] Guest: Sou Técnico
[10:34] Virtual Agent: Por favor, digite o seu e-mail:
[10:34] Guest: drdsantos@simpress.com.br
[10:34] Virtual Agent: Escolha uma opção:
[10:35] Guest: Atendimento com OS 
[10:35] Virtual Agent: Digite a sua ordem de serviço. 
Exemplo: 3123913
[10:35] Guest: 6655739
[10:35] Virtual Agent: Que tipo de atendimento você precisa?
[10:36] Guest: Apoio Técnico
[10:36] Virtual Agent: Obrigada pela informações.
Encontrei as seguintes informações sobre sua Ordem de Serviço.
Número: 6655739
Nome Técnico: TÉCNICO SIMPRESS 
Status: Aceito 
Descrição: Ordem de serviço 6650951 foi finalizada sem ninguém comparecer no local, solicito que seja feita a verificação do problema. 
Data de Abertura: 16/01/2026 
Data de Atendimento: 
Data de Finalização:  
[10:36] Virtual Agent: As informações estão corretas?
[10:36] Guest: Sim
[10:36] Virtual Agent: Certo, preciso que me informe o código de defeito do equipamento. 
Exemplos: U1-XXXX ou 99.XX.XX
[10:37] Guest: 61.00.00
[10:37] Virtual Agent: Desculpe, não encontrei esse modelo/código de defeito em nosso banco de dados. 😔
Vamos tentar  novamente?
[10:37] Virtual Agent: Lembre-se de escrever exatamente como está no painel da máquina ou no log de eventos.
[10:37] Virtual Agent: Certo, preciso que me informe o código de defeito do equipamento. 
Exemplos: U1-XXXX ou 99.XX.XX
[10:37] Guest: 61.00.00
[10:37] Virtual Agent: Desculpe, não encontrei esse modelo/código de defeito em nosso banco de dados. 😔
Vamos tentar  novamente?
[10:37] Virtual Agent: Lembre-se de escrever exatamente como está no painel da máquina ou no log de eventos.
[10:37] Virtual Agent: Certo, preciso que me informe o código de defeito do equipamento. 
Exemplos: U1-XXXX ou 99.XX.XX
[10:38] Guest: 61.00.00
[10:38] Virtual Agent: Ops, realmente não consegui encontrar o modelo/código de defeito que digitou.
Mas sem problemas, vou te encaminhar a nossa equipe de atendimento para que obtenha mais informações.
[10:38] Virtual Agent: Aguarde um instante que estou te encaminhando a um de nossos analistas do suporte técnico!
[10:38] [PRIVATE] System: Valdeir Vilela Ferreira De Novais entrou.
[10:38] Valdeir Vilela Ferreira De Novais: Obrigado por aguardar, já iremos atender.
[10:40] Valdeir Vilela Ferreira De Novais: Bom dia, sou Valdeir em que posso ajudar?
[10:40] Guest: Bom dia Valdeir
[10:40] Guest: Estou com uma 77830 com erro 61.00.00 intermitente
[10:41] Guest: Já verifiquei os cabos e refiz a conexão da formatter com a pba main
[10:41] Guest: O cliente abriu chamado pois está acontecendo as vezes
[10:42] Guest: Olhei no cpmd e já fiz os procedimentos lá
[10:42] Guest: O firmware está com a última atualização
[10:43] Valdeir Vilela Ferreira De Novais: certo, alguma das placas foi trocada?
[10:43] Guest: Ainda não
[10:44] Valdeir Vilela Ferreira De Novais: você tem um diagnóstico do que pode ser a falha?
[10:47] Guest: As conexões estão bem feitas eu estou suspeitando da formatter
[10:48] Valdeir Vilela Ferreira De Novais: certo, os leds do cabo rj45 entre a formatter e placa main, quando o problema ocorre chega a apagar ou ter um comportamento diferente?
[10:50] Guest: Aí que está o problema deu o problema com o cliente até busquei no relatório de erros, estou estressando a máquina aqui e ainda não deu
[10:50] Guest: Cliente alega que ela fica lenta antes de da o erro
[10:52] Valdeir Vilela Ferreira De Novais: certo, a tomada está com os valores corretos? FT:FN:NT:
[10:53] Guest: Sim eu medi está FN126V FT 126V NT 2V
[10:54] Valdeir Vilela Ferreira De Novais: beleza
[10:54] Valdeir Vilela Ferreira De Novais: fonte você olhou também, aparentemente normal?
[10:55] Guest: Sim fonte está ok
[10:55] Guest: Tanto é que quando cheguei ela estava funcionando normalmente
[10:56] Valdeir Vilela Ferreira De Novais: certo, e até o momento ainda não apresentou o defeito, o que você quer fazer nesse caso?, olhei a documentação da máquina e não informa algo a ser trocado 
[10:57] Guest: Ela não tem HD na formatter tem o emmc
[10:57] Guest: Podíamos tentar trocar pra ver
[10:58] Valdeir Vilela Ferreira De Novais: certo o emmc não precisa de liberação, recomendo que troque os dois no caso a placa main também tem hd 
[10:59] Guest: Sim aquele criptografado
[10:59] Guest: Vou solicitar ele tbm
[10:59] Valdeir Vilela Ferreira De Novais: beleza
[10:59] Guest: Obrigado
[10:59] Valdeir Vilela Ferreira De Novais: se caso persistir a intermitência ai você volta e validamos a troca das placas
[11:00] Guest: Ok
[11:00] Valdeir Vilela Ferreira De Novais: 👍
[11:09] System: Valdeir Vilela Ferreira De Novais encerrou a conversa.
</t>
  </si>
  <si>
    <t>IMS0064865</t>
  </si>
  <si>
    <t xml:space="preserve">[10:54] Guest: 123.7   125   1.5
[10:54]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UVzazYtMVVwVTI2MlFPa21MaTczUT09TTg2WC1sT3lGeDh5WU9EbWJoWVR6MFNlNFZhTXhaeW5NUE5hTGdHNWRQbkRIQWpWV0x3R3EwWE1mc3FvNXQ5d3BTRllvNTdCeXZMQl82M2R6SXh1NWw2MXQzcFNzS0tiTXdia2ZmSG4zOXlaaWIySVJtUHFDdURiRlNzNl9TeDZCMWt2VjZjUVFuZnQyZnU1SkJkUGo1YWRPS1Zyc2lYWmM1OHlkanJn77eu77ev&amp;target_url=https%3A%2F%2Fux.simpress.com.br)
[10:54] Virtual Agent: Excelente! Agora, para que eu consiga te ajudar, escolha a opção que mais te representa:
[10:54] Guest: Sou Técnico
[10:54] Virtual Agent: Por favor, digite o seu e-mail:
[10:54] Guest: affigueiredo@simpress.com.br
[10:54] Virtual Agent: Escolha uma opção:
[10:55] Guest: Atendimento com OS 
[10:55] Virtual Agent: Digite a sua ordem de serviço. 
Exemplo: 3123913
[10:55] Guest: 6638406
[10:55] Virtual Agent: Que tipo de atendimento você precisa?
[10:56] Guest: Liberação de Placas
[10:56] Virtual Agent: Antes de transferir seu atendimento, preciso de algumas informações.
[10:56] Virtual Agent: Para obter o uso de liberação de placas, digite abaixo qual tipo de placa quer:
[10:56] Guest: Placa Fonte
[10:56]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[10:56] Virtual Agent: @L[https://files.directtalk.com.br/1.0/api/file/public/7a697b45-b4c7-4991-ab7d-47fa4cee2020/content-inline|content-inline]
[10:56]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[10:56] Virtual Agent: Qual foi o erro identificado:
[10:56] Guest: Outro
[10:56] Virtual Agent: Certo, agora me informe de forma objetiva qual situação que identificou para que eu possa agilizar o diagnóstico e a liberação de placa 😉
[10:56] Virtual Agent: Por favor descreva com poucas palavras qual a situação identificada:
[10:56] Guest: Impressora com log de erro de vários componentes, provavelmente defeito na fonte
[10:56] Virtual Agent: Ótimo, registrei as informações e vou transferir para uma validação com um dos nossos analistas.
Esta evidencia será registrada para autorizar a liberação da peça.
[10:56] Virtual Agent: Aguarde um instante que estou te encaminhando a um de nossos analistas do suporte técnico!
[10:57] [PRIVATE] System: Paulo Henrique Lima Da Silva entrou.
[10:57] Paulo Henrique Lima Da Silva: Obrigado por aguardar, já iremos atender.
[10:58] Paulo Henrique Lima Da Silva: Olá, bem vindo ao suporte, sou o Paulo. Por gentileza informe seu nome e o motivo do contato.
[11:14] Guest: Aqui é Anthony sou resistente no Detran-PE
[11:14] Guest: Estou com uma impressora hp e52645 com um problema na fonte
[11:14] Guest: Está constando vários erros no painel
[11:15] Guest: e desliga quando é enviada impressão
[11:15] Paulo Henrique Lima Da Silva: manda foto dos erros pfvr
[11:15] Guest: Já fiz atualização do firmware e o erro persiste
[11:15] [PRIVATE] Guest: @L[https://simpress.service-now.com/api/now/v2/cs/media/RAtoTSfZ1donTCKm900vTVJ6gYOz5NBGLZEzgsHAlbBa0wN1DsJwVFDDpVDR4t41|ME13b93250f3c5de5e8202c4688a4e6f8b.jpg]
[11:17] Paulo Henrique Lima Da Silva: me informa os valores da tomada pfvr
[11:21] Guest: 123.7   125   1.5
[11:21] Guest: fase/neutro , fase/terra, neutro/terra
[11:23] Paulo Henrique Lima Da Silva: verificou se há sinais de queima na fonte?
[11:23] Guest: A fonte a aparentemente está normal
[11:23] Paulo Henrique Lima Da Silva: manda foto dela pfvr
[11:23] Guest: Ok
</t>
  </si>
  <si>
    <t>IMS0064866</t>
  </si>
  <si>
    <t xml:space="preserve">[10:56] Guest: Bom dia
[10:56]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WlHb1lsUTZmM3BaQVFVSU1rb0RGdz09NEt3VWlDVlVRajkxSnRrY2hUVXd4UERvWXhzQWhCd09PbUktbUNsSDJBUG0xUVExVE45OXJwdUw3VXJRZDg5akVYYjBwdko2Tl82QWRxMnBVVFlXQ2JZakxGeUdONzBUdF9YZkk1Skd1dTRuZFVmQWk4bGxuYnpXUU01Vkd1a2V6WUFRN0VkYTdlblBXcEppLXNIYzZoMlZxWWVpSjQ3SzR5WlVGUzkw77eu77ev&amp;target_url=https%3A%2F%2Fux.simpress.com.br)
[10:56] Virtual Agent: Excelente! Agora, para que eu consiga te ajudar, escolha a opção que mais te representa:
[10:56] Guest: Sou Técnico
[10:56] Virtual Agent: Por favor, digite o seu e-mail:
[10:56] Guest: Fjsdouza@simpress.com.br
[10:56] Virtual Agent: Escolha uma opção:
[10:57] Guest: Atendimento com OS 
[10:57] Virtual Agent: Digite a sua ordem de serviço. 
Exemplo: 3123913
[10:58] Guest: 6648024
[10:58] Virtual Agent: Que tipo de atendimento você precisa?
[10:58] Guest: Atendimento PC’s e Note
[10:58] Virtual Agent: Por favor, descreva em poucas palavras qual problema está acontecendo com o equipamento:
[10:58] Guest: Falar com um analista
[10:58] Virtual Agent: Ok, agora envie uma foto do erro apresentado.
[10:58] Virtual Agent: Desculpe, não entendi. Você poderia me ajudar respondendo?
[10:58] Virtual Agent: Ok, agora envie uma foto do erro apresentado.
[10:59] Virtual Agent: Aguarde um instante que estou te encaminhando a um de nossos analistas do suporte técnico!
[11:00] Guest: Ok
[11:09] [PRIVATE] System: Valdeir Vilela Ferreira De Novais entrou.
[11:09] Valdeir Vilela Ferreira De Novais: Obrigado por aguardar, já iremos atender.
[11:10] Guest: Ok
[11:10] Valdeir Vilela Ferreira De Novais: Bom dia, sou Valdeir em que posso ajudar?
[11:11] Guest: Bom dia, valdeir tudo bem ?
[11:11] Valdeir Vilela Ferreira De Novais: beleza e você?
[11:11] Guest: Gostaria de tirar uma duvida com você man
[11:11] Valdeir Vilela Ferreira De Novais: vou tentar ajudar rsrs
[11:12] Guest: Estou atendendo um cliente SAAS, e solicitei a peça 2 vozes foi cancelado os dois pedido! Poderia me informa porque?
[11:12] Valdeir Vilela Ferreira De Novais: deixa eu conferir aqui, só um momento
[11:12] Guest: A máquina é um prodesk 400 g6 DM
[11:13] Guest: Está com problema no botão que fica no painel frontal
[11:13] Guest: M14360-001
[11:14] Valdeir Vilela Ferreira De Novais: certo vi aqui então foi recusado por falta de justificativa no campo de observação do técnico, nele você só colocou a seguinte informação: "Painel frontal SPS-ASSY Prodesk " precisa colocar o defeito da peça que no caso seria a justificativa do pedido
[11:15] [PRIVATE] Guest: @L[https://simpress.service-now.com/api/now/v2/cs/media/hVNuVU3TeRMZnleGCCcNNf4EZF1xTHZYZQ957pEkEoFHKyDT6pgSQJpdQMiXOWMA|ME5c0d7df17dca7506b2716d195143ff86.jpg]
[11:15] Guest: Eu informei que o problema era no botão e que o equipamento não estava ligando
[11:16] Guest: Precisa de liberação dessa peça man ?
[11:16] Valdeir Vilela Ferreira De Novais: sim está no desfecho da atividade, mas precisa colocar no outro campo
[11:16] Valdeir Vilela Ferreira De Novais: @L[https://simpress.service-now.com/api/now/v1/cs/media/Qrqnmfj7Zy4XjpSNOqMUbcIdixzUWlHnkf1bLl4TcCNdhBb8n7NOiNyz79tAcvq6|Captura de tela 2026-01-20 111635.jpg]
[11:17] Valdeir Vilela Ferreira De Novais: onde você escreveu esse informação precisa detalhar justificando com o defeito da peça
[11:17] Guest: Ok...man !!
[11:17] Valdeir Vilela Ferreira De Novais: se não a informação não aparece na auditoria das peças
[11:17] Valdeir Vilela Ferreira De Novais: 👍
[11:18] Guest: Você vai fazer a liberação ou eu peço direto
[11:20] Valdeir Vilela Ferreira De Novais: pode solicitar não precisa de liberação, só a justificativa mesmo
[11:27] System: Valdeir Vilela Ferreira De Novais encerrou a conversa.
</t>
  </si>
  <si>
    <t>IMS0064876</t>
  </si>
  <si>
    <t>Gabriel Cruz Da Silva</t>
  </si>
  <si>
    <t xml:space="preserve">[10:58] Guest: bom dia
[10:58]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lNpOVRHejByYnhMLW44dmtSWGptQT09Z3NGZXJJaFhINGtmZy1uQnRHQnRZOHk3OTY1OUNTZndQYWZtS3VNc2d3S2h0WmhLei1FaGhXaFItRGxpbkM5UE9fdjFEQXBVNXAtellPTDB4bWc0Wkp3VWRFNjNpd3J2WHdnRE12bk1XM1JvUnZMRDhYcS1JYWZvZVFpYVVnRmlWa2poYjlsZHEwX2JHOUc2SW9xRWtTdFdtVzJ0OGotWF9hVzBqbGY577eu77ev&amp;target_url=https%3A%2F%2Fux.simpress.com.br)
[10:58] Virtual Agent: Excelente! Agora, para que eu consiga te ajudar, escolha a opção que mais te representa:
[10:58] Guest: Sou Técnico
[10:58] Virtual Agent: Por favor, digite o seu e-mail:
[10:59] Guest: gacsilva@simpress.com.br
[10:59] Virtual Agent: Escolha uma opção:
[10:59] Guest: Atendimento com OS 
[10:59] Virtual Agent: Digite a sua ordem de serviço. 
Exemplo: 3123913
[10:59] Guest: 6632061
[10:59] Virtual Agent: Parece que este não é um código de OS válido. 
Por favor, digite apenas o código da OS sem pontos ou espaços.
[10:59] Virtual Agent: Digite a sua ordem de serviço. 
Exemplo: 3123913
[10:59] Guest: 6632061
[10:59] Virtual Agent: Que tipo de atendimento você precisa?
[11:00] Guest: Atendimento PC’s e Note
[11:00] Virtual Agent: Por favor, descreva em poucas palavras qual problema está acontecendo com o equipamento:
[11:01] Guest: preciso do arquiv desbloquear algumas bios
[11:01] Virtual Agent: Ok, agora envie uma foto do erro apresentado.
[11:03] Virtual Agent: Aguarde um instante que estou te encaminhando a um de nossos analistas do suporte técnico!
[11:10] [PRIVATE] System: Valdeir Vilela Ferreira De Novais entrou.
[11:10] Valdeir Vilela Ferreira De Novais: Obrigado por aguardar, já iremos atender.
[11:10] Valdeir Vilela Ferreira De Novais: Bom dia, sou Valdeir em que posso ajudar?
[11:16] Guest: opa
[11:16] Guest: preciso dos arquivos.bin para desbloquear algumas máquinas
[11:23] Valdeir Vilela Ferreira De Novais: certo, essa solicitação é tratada com o suporte N2, você tem o arquivo com as informações das máquinas para anexar no novo chamado?
[11:26] Guest: cara eu tenho sim
[11:27] Guest: mas agora não to na sala
[11:27] Guest: essa imagem não serve não?
[11:27] Valdeir Vilela Ferreira De Novais: qual?
[11:28] [PRIVATE] Guest: @L[https://simpress.service-now.com/api/now/v2/cs/media/zgnLARi5KS8UeGhiuTVaAlDYPfBsB9tCAGd9mpj2o0V0Ux32V5bJo7rxtB5m6EwU|ME920170737aa23e7c5acb6119a43b3e4a.jpg]
[11:30] Valdeir Vilela Ferreira De Novais: beleza vou anexar no chamado, já te informo o número da tratativa com N2
[11:31] Guest: beleza
[11:36] Valdeir Vilela Ferreira De Novais: 260120-000543 essa é a liberação para o apoio do suporte N2, só aguardar o contato
</t>
  </si>
  <si>
    <t>IMS0064879</t>
  </si>
  <si>
    <t>Marcelo  Fialho Crispim</t>
  </si>
  <si>
    <t xml:space="preserve">[11:01] Guest: Opa
[11:01]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GZ1MEpYZzBxTVJWRWtFRmY4M2JfQT09MWdNXzV0MTJDNklYZHRGd0VHakhJLU53WWdnbzcwdkw0Rl84eTFwdnB0QjRUdGhrYm1jV0xtUndFTUFCbnZTWHZ3UzZOV2U0LXJBU1hObEtfQ2t3MU11emc1UjZDVlFMNDlhdnNrdVFYYllSeXVKV25BbDJTNVRkTXpqZjJOY2ZycnEyeUdPcWU2Nk9nWU9xS2lxeTRjendoRWE2ZG9iQkVqVEVDOTlX77eu77ev&amp;target_url=https%3A%2F%2Fux.simpress.com.br)
[11:01] Virtual Agent: Excelente! Agora, para que eu consiga te ajudar, escolha a opção que mais te representa:
[11:01] Guest: Sou Técnico
[11:01] Virtual Agent: Por favor, digite o seu e-mail:
[11:01] Guest: mfcrispim@simpress.com.br
[11:01] Virtual Agent: Escolha uma opção:
[11:01] Guest: Atendimento com OS 
[11:01] Virtual Agent: Digite a sua ordem de serviço. 
Exemplo: 3123913
[11:01] Guest: 6661896
[11:01] Virtual Agent: Que tipo de atendimento você precisa?
[11:01] Guest: Apoio Técnico
[11:01] Virtual Agent: Obrigada pela informações.
Encontrei as seguintes informações sobre sua Ordem de Serviço.
Número: 6661896
Nome Técnico:  
Status: Aceito 
Descrição: Bom dia, 
Equipamento com problemas de vídeo, já foi trocado cabo HDMI apresentando o mesmo problema.
Quando chega a carregar o Windows ele desconecta a imagem como se houvesse cabo desconectado no máximo apresenta a primeira tela quando liga o PC depois nada mais. 
Data de Abertura: 20/01/2026 
Data de Atendimento: 
Data de Finalização:  
[11:01] Virtual Agent: As informações estão corretas?
[11:02] Guest: Sim
[11:02] Virtual Agent: Certo, preciso que me informe o código de defeito do equipamento. 
Exemplos: U1-XXXX ou 99.XX.XX
[11:02] Guest: 2929292
[11:02] Virtual Agent: Desculpe, não encontrei esse modelo/código de defeito em nosso banco de dados. 😔
Vamos tentar  novamente?
[11:02] Virtual Agent: Lembre-se de escrever exatamente como está no painel da máquina ou no log de eventos.
[11:02] Virtual Agent: Certo, preciso que me informe o código de defeito do equipamento. 
Exemplos: U1-XXXX ou 99.XX.XX
[11:02] Guest: Eieiei
[11:02] Virtual Agent: Desculpe, não encontrei esse modelo/código de defeito em nosso banco de dados. 😔
Vamos tentar  novamente?
[11:02] Virtual Agent: Lembre-se de escrever exatamente como está no painel da máquina ou no log de eventos.
[11:02] Virtual Agent: Certo, preciso que me informe o código de defeito do equipamento. 
Exemplos: U1-XXXX ou 99.XX.XX
[11:02] Guest: Jjj
[11:02] Virtual Agent: Ops, realmente não consegui encontrar o modelo/código de defeito que digitou.
Mas sem problemas, vou te encaminhar a nossa equipe de atendimento para que obtenha mais informações.
[11:02] Virtual Agent: Aguarde um instante que estou te encaminhando a um de nossos analistas do suporte técnico!
[11:06] Guest: Ok
[11:10] [PRIVATE] System: Valdeir Vilela Ferreira De Novais entrou.
[11:10] Valdeir Vilela Ferreira De Novais: Obrigado por aguardar, já iremos atender.
[11:10] Valdeir Vilela Ferreira De Novais: Bom dia, sou Valdeir em que posso ajudar?
[11:10] Guest: Opa
[11:11] Guest: Valdir blz?
[11:11] Valdeir Vilela Ferreira De Novais: beleza e você?
[11:11] Guest: Esse desktop está com problema no vídeo
[11:12] Valdeir Vilela Ferreira De Novais: certo
[11:12] Guest: Opas estava!! Parece que deu certo meus testes kkkk
[11:12] Guest: Vou só reiniciar ele para ver se vai subir normal blz
[11:14] Guest: Vixiii deu certo não
[11:15] Valdeir Vilela Ferreira De Novais: tem uma foto ou um vídeo curto do defeito?
[11:16] Guest: Bom a máquina ao ligar ela aparece iniciando para quando sair do logo da Hp a tela fica escura e não aparece a imagem
[11:16] Guest: Já te mando um vídeo
[11:17] Guest: Eu removi os componentes sdd, placa wi-fi, som até o cooler liguei e mesmo problema ocorre
[11:17] Guest: Fiz teste com outro processado porém o problema persiste
[11:17] Guest: Ela fica ligada mas não dá video
[11:19] Guest: Testei a outra máquina aqui e ligou perfeitamente
[11:19] Valdeir Vilela Ferreira De Novais: https://www.youtube.com/watch?v=znpkX7kZgNQ
[11:20] Virtual Agent: MEdcbfe5e5b7fd1a0331f7d257cdfb054c.mp4: parece que o arquivo é grande demais para ser carregado. 10 MB é o máximo.
[11:20] Valdeir Vilela Ferreira De Novais: faz o teste desse video por favor
[11:24] Guest: Fiz e não deu certo
[11:25] Valdeir Vilela Ferreira De Novais: certo o video que mandou tem mais de 10mb consegue encurtar o video focado no problema ou diminuir a resolução?
[11:25] Guest: Blz
[11:30] Guest: Foi para uns 5mb
[11:30] [PRIVATE] Guest: @L[https://simpress.service-now.com/api/now/v2/cs/media/TOoGb3rVyvEBhb2kyUKE3lNPQfmIa7xQMXHAJrSJk6HgGGMGxzErlfW8VqqnQDtB|ME24eed9823cf7c9dbfbd263fab198c353.mp4]
[11:30] Guest: Nesse um minuto a máquina sobe o sistema
[11:32] Valdeir Vilela Ferreira De Novais: vou olhar aqui
[11:33] Valdeir Vilela Ferreira De Novais: certo se você apertar para entrar na bios ela chega a aparecer?
[11:34] Guest: Pior que não
[11:34] Guest: Até tirei o SSD para ver se entrava na BIOS
[11:35] Guest: Liguei sem o cooler para se ficava da tela de erro por estar sem o cooler, até faz o bip do erro, mas a tela fica escura
[11:35] Guest: Tentei entrar na tela de diagnóstico também não deu
[11:36] Guest: Ele está ligado, mas sem aparecer o vídeo
[11:37] Valdeir Vilela Ferreira De Novais: beleza, seu diagnóstico a placa mãe está defeituosa?
[11:38] Guest: Mexi no cabo HDMI, para se é mau contato mas dá no mesmo tela preta
[11:38] Guest: Sim
[11:38] Valdeir Vilela Ferreira De Novais: beleza, algum sinal de mau uso ou avaria na máquina?
[11:39] Guest: No início achei que era processador, mas testei com outro processado e da o mesmo erro e processador dessa máquina funcionando perfeitamente na outra
[11:41] Valdeir Vilela Ferreira De Novais: algum sinal de mau uso ou avaria na máquina?
[11:42] Guest: Não, inspecionei a placa mãe para ver se tinha caído algum liguido, mas não achei nem vestígios
[11:42] Guest: Também não teve queda carcaça está intacta
[11:43] Valdeir Vilela Ferreira De Novais: beleza, vou fazer a liberação, só um minuto
[11:44] Valdeir Vilela Ferreira De Novais: 260120-000544 essa é a liberação para pedir a placa mãe, quando for realizar o pedido, coloque na descrição de observação do técnico o defeito da máquina, justificando o pedido da peça para que assim não ocorra recusas indevidas
[11:45] Guest: Blz valeu
[11:59] System: Valdeir Vilela Ferreira De Novais encerrou a conversa.
</t>
  </si>
  <si>
    <t>IMS0064882</t>
  </si>
  <si>
    <t xml:space="preserve">[11:02] Guest: Ola
[11:02]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9OOEJaV3dHUlUwdG1vcGxRYTc5Zz09dTBGaFZ6ZzBPazBCVUhwazJWZExRQkk5QWt5OThWQmJRT1NWWGhWZnZaOGVmUWJrUVIzWi1VVi1VdURITVB5d3Y1Y0xfalhhcUlRY0RhcU4xYTY5b2RkLVhEQ1d5ZXpaRkN6bXFWY2ZmeG05OV9XV1o4enJhZWFGS3djRi1wWnZwQ3BfZmUzRVhkaTV3dndla0hHX3Joa0pCNXlrOTVHUTQtT013TlVq77eu77ev&amp;target_url=https%3A%2F%2Fux.simpress.com.br)
[11:02] Virtual Agent: Excelente! Agora, para que eu consiga te ajudar, escolha a opção que mais te representa:
[11:03] Guest: Sou Técnico
[11:03] Virtual Agent: Por favor, digite o seu e-mail:
[11:03] Guest: Rdsmis@simpress.com.br
[11:03] Virtual Agent: Escolha uma opção:
[11:03] Guest: Atendimento com OS 
[11:03] Virtual Agent: Digite a sua ordem de serviço. 
Exemplo: 3123913
[11:03] Guest: 6639181
[11:03] Virtual Agent: Que tipo de atendimento você precisa?
[11:03] Guest: Atendimento PC’s e Note
[11:03] Virtual Agent: Por favor, descreva em poucas palavras qual problema está acontecendo com o equipamento:
[11:04] Guest: Notebook travando após ficar 10 min com vídeo rodando
[11:04] Virtual Agent: Ok, agora envie uma foto do erro apresentado.
[11:04] Virtual Agent: Aguarde um instante que estou te encaminhando a um de nossos analistas do suporte técnico!
[11:12] [PRIVATE] System: Claudio Augusto Alves Da Silva Junior entrou.
[11:12] Claudio Augusto Alves Da Silva Junior: Obrigado por aguardar, já iremos atender.
[11:12] Claudio Augusto Alves Da Silva Junior: Olá, bem vindo ao suporte, eu sou Cláudio. Por gentileza me informe seu nome e o motivo do contato.
[11:14] Guest: Oi Claudio
Bom dia
Tudo bem ?
Sou Rodrigo 
O contato é pra ajudar a tentar identificar um problema
O notebook está travando se ficar com vídeo rodando por aproximadamente 10 min
[11:15] Claudio Augusto Alves Da Silva Junior: o q vc ja fez 
[11:17] Guest: Procedimento realizados:
Foi realizado os testes de hardware no UEFI e todos deram aprovados 
No Windows realizado também os testes na ferramenta de diagnóstico 
Também apresentou ok em todo os teste
[11:17] Claudio Augusto Alves Da Silva Junior: efetuou as atualizaçoes de bios disponiveis ?
[11:17] Guest: No atendimento que realizei anteriormente foi atualizado os drives e BIOS 
Mas o problema voltou a aparecer
[11:18] Claudio Augusto Alves Da Silva Junior: voltou? quer dizer q resolveu por um tempo é isso ?
[11:19] Guest: No /1 desse atendimento foi reinstalado o Windows pra ver se era algum problema de sistema
[11:20] Claudio Augusto Alves Da Silva Junior: o q foi feito q reolveu e por qto tempo funcionou bem ?
[11:20] Guest: O atendimento anterior foi em 08/12
Eu vim no cliente pra ver outro equipamento e tive contato com o usuário e perguntei se estava funcionando normalmente o notebook,  na época ele disse que sim
[11:21] Claudio Augusto Alves Da Silva Junior: então a formatação de sistema resolveu no caso 
[11:21] Guest: Foi quando atualizou a BIOS e drives
[11:21] Claudio Augusto Alves Da Silva Junior: o video é youtube ou outra fonte ?
[11:22] Guest: YouTube
[11:23] Claudio Augusto Alves Da Silva Junior: vc chegou a ver os processos da maquina qual esta carregando mais memoria ?
[11:23] Guest: O usuário me sinalizou que o travado ocorria com frequência com o usuário do YouTube,  estou usando ele como base nos testes depois disso
[11:26] Guest: Então
No atendimento anterior o falei com o Marcos 
Ele disse que o erro parecia ser memória ou processador 
Eu sinalize a ele que o computador não esquentava e que com isso me parecia mais ser memória 
Então fiz o pedido de memória RAM nova 
Mas depois do atendimento pensei em deixar o gerenciador de tarefas rodando junto com o vídeo pra ver se iria subir o uso da memória ou processador
[11:27] Guest: Fiz esse teste hoje depois da troca da memória e vi que a memória ficou variando de 35% a 44% e mesmo assim travou
[11:28] Guest: Outro teste que iniciei agora foi a troca do navegador
Antes fiz todos os testes pelo edge 
Agora estou fazendo o teste pelo Chrome
[11:29] Claudio Augusto Alves Da Silva Junior: boa 
[11:35] Guest: O usuário está remoto hoje
Vou falar com ele pra ver qual navegador ele utiliza normalmente 
O teste rodando ainda com o Chrome e já tem mais de o dobro do tempo de uso no Chrome e ainda não travou
[11:36] Claudio Augusto Alves Da Silva Junior: vou encaminhar ao N2 para validação não estou certo de ser uma falha fisica 
[11:37] Guest: A operada residente está tentando falar com o usuário pelo teams
[11:39] Claudio Augusto Alves Da Silva Junior: o equipamento não esta nem na empresa onde vc esta, e vc veio ao suporte para querer ajuda de uma maquina q nem vai conseguiir testar nada ?
[11:41] Guest: O equipamento está na empresa
Eu estou na empresa do equipamento 
O usuário que está com o backup e está remoto hoje
[11:42] Guest: Se vocês precisarem que eu faça algum teste estou com equipamento na empresa pra realizar os testes
[11:45] Claudio Augusto Alves Da Silva Junior: Apoio N2  260120-000259
[11:45] Claudio Augusto Alves Da Silva Junior: Chamado encaminhado para análise do N2 com os dados fornecidos no chat , gere pendência na os eles vão avaliar as informações o q já foi feito e eles entram em contato com você por telefone para dizer qual o próximo passo, se tem mais algo a ser trocado, algum teste complementar.
[11:46] Guest: Tô reparando o edge pra ver se é alguma coisa nele
Pelo Chrome não está travando
[11:47] Claudio Augusto Alves Da Silva Junior: ok mas o n2 vai dar uma avaliada no caso e entra em contato com vc 
[11:47] Guest: Mas tá legal
Eu vou aguardar o retorno do N2
[11:49] System: Claudio Augusto Alves Da Silva Junior encerrou a conversa.
</t>
  </si>
  <si>
    <t>260120-000259</t>
  </si>
  <si>
    <t>IMS0064887</t>
  </si>
  <si>
    <t xml:space="preserve">[11:08]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G9fMjZ0THR6NDBHa1M0NjBtUERoQT09azBYTG4xR3RlcUVtN3pEZlJibGtWZmg4bWlCNmU3VlhEX0JONWl0ZzJCQV9TczFqUnc0M00wdEZGXzNGd2J0XzdveVdSYVBrTl9wT2lZLTI3VmZlTkJqZm12X1NZMDJRV0g1RzhidVlWczlmdmlaRGlTU3U5TG4tNHhYTVcteGE5XzVUbzF2SkV2bHprSDdveGJfTVpmWlhNazVqSUNRS19zclc2clln77eu77ev&amp;target_url=https%3A%2F%2Fux.simpress.com.br)
[11:08] Virtual Agent: Excelente! Agora, para que eu consiga te ajudar, escolha a opção que mais te representa:
[11:09] Guest: Bom dia
[11:09] Virtual Agent: Desculpe, não entendi. Você poderia me ajudar respondendo?
[11:09] Virtual Agent: Excelente! Agora, para que eu consiga te ajudar, escolha a opção que mais te representa:
[11:09] Guest: Sou Técnico
[11:09] Virtual Agent: Por favor, digite o seu e-mail:
[11:09] Guest: bertoldoneto@gmail.com
[11:09] Virtual Agent: Escolha uma opção:
[11:09] Guest: Atendimento com OS 
[11:09] Virtual Agent: Digite a sua ordem de serviço. 
Exemplo: 3123913
[11:09] Guest: Os 6648156
[11:09] Virtual Agent: Parece que este não é um código de OS válido. 
Por favor, digite apenas o código da OS sem pontos ou espaços.
[11:09] Virtual Agent: Digite a sua ordem de serviço. 
Exemplo: 3123913
[11:10] Guest: 6648156
[11:10] Virtual Agent: Que tipo de atendimento você precisa?
[11:10] Guest: Apoio Técnico
[11:10] Virtual Agent: Obrigada pela informações.
Encontrei as seguintes informações sobre sua Ordem de Serviço.
Número: 6648156
Nome Técnico: TÉCNICO SIMPRESS 
Status: Aceito 
Descrição: Prezado, cliente informa que a impressora só imprime mono, não estaria imprimindo colorido.
Orientei a cliente para realizar testes, mas a mesma informou que não fica próximo do equipamento.
Será necessário trocar o cartucho ciano, segundo a cliente a troca do cartucho é feita pelo técnico da SIMPRESS.
Localização: TECARMO sala SMS
Contato: Rosani Melo Santos 79 98116-9099 
Data de Abertura: 14/01/2026 
Data de Atendimento: 
Data de Finalização:  
[11:10] Virtual Agent: As informações estão corretas?
[11:10] Guest: Sim
[11:10] Virtual Agent: Certo, preciso que me informe o código de defeito do equipamento. 
Exemplos: U1-XXXX ou 99.XX.XX
[11:11] Guest: Erro cartucho amarelo
[11:11] Virtual Agent: Desculpe, não encontrei esse modelo/código de defeito em nosso banco de dados. 😔
Vamos tentar  novamente?
[11:11] Virtual Agent: Lembre-se de escrever exatamente como está no painel da máquina ou no log de eventos.
[11:11] Virtual Agent: Certo, preciso que me informe o código de defeito do equipamento. 
Exemplos: U1-XXXX ou 99.XX.XX
[11:11] Guest: Erro.cartucho amarelo
[11:11] Virtual Agent: Desculpe, não encontrei esse modelo/código de defeito em nosso banco de dados. 😔
Vamos tentar  novamente?
[11:11] Virtual Agent: Lembre-se de escrever exatamente como está no painel da máquina ou no log de eventos.
[11:11] Virtual Agent: Certo, preciso que me informe o código de defeito do equipamento. 
Exemplos: U1-XXXX ou 99.XX.XX
[11:11] Guest: Erro cartucho amarelo
[11:11] Virtual Agent: Ops, realmente não consegui encontrar o modelo/código de defeito que digitou.
Mas sem problemas, vou te encaminhar a nossa equipe de atendimento para que obtenha mais informações.
[11:12] Virtual Agent: Aguarde um instante que estou te encaminhando a um de nossos analistas do suporte técnico!
[11:15] [PRIVATE] System: Marcos Geanini Cabral Araujo entrou.
[11:15] Marcos Geanini Cabral Araujo: Obrigado por aguardar, já iremos atender.
[11:16] Guest: Certo
[11:22] Marcos Geanini Cabral Araujo: Bom Dia tudo bem ?
Sou o Marcos Analista de Suporte da Simpress, como posso te ajudar?
[11:23] Guest: Bom dia Marcos
[11:27] Guest: Então estava alertando.o cartucho amarelo , efetuei a troca e este apresentou problema no mesmo cartucho amarelo .  Então recoloquei o cartucho antigo que indigo verificou como vazio ao recolocar o novo amarelo detectou e alertou o ciano e magenta  e. Trocado ciano e magenta e apresenta problema no margenta e amarelo.  Pode ajudar ?
[11:27] [PRIVATE] Guest: @L[https://simpress.service-now.com/api/now/v2/cs/media/fImcekkXUWpVGPMGnV8MwhwHTjTxfGWHajoNUycPTY87WL8Nx71XWJJ7etZazaY8|ME9e7bb027e3fd355bef6ba912022ec4f1.jpg]
[11:27] Guest: Anterior
[11:28] [PRIVATE] Guest: @L[https://simpress.service-now.com/api/now/v2/cs/media/RGWWti5UzAaAJA6TZToJ2fS29NQ9SJ98fFh7DGnIQmR7DnSEauap0ba8WHZZQdkh|ME1e61947479e03896b216be78cc2b7299.jpg]
[11:28] Guest: Os cartuchos color são novos
[11:31] Marcos Geanini Cabral Araujo: vc trocou todos ao mesmo tempo ?
[11:32] Guest: Não trocado por observação e alerta no painel
[11:32] Guest: Porém agora todos novos exceto o preto
[11:32] Marcos Geanini Cabral Araujo: valida o log de eventos por favor 
[11:33] [PRIVATE] Guest: @L[https://simpress.service-now.com/api/now/v2/cs/media/vZexdHd2ySuu7m1YNOrflOjhDhAXfM4SN8dKiftkIpmdEi6ztgn0D8ePjwuBApkR|MEfa1f67e965fc6a12864c98b915425ebf.jpg]
[11:34] Marcos Geanini Cabral Araujo: vc validou se os cartichos saõ os corretos ?
[11:35] Guest: Sim estão nas devidas posicoes
[11:36] Marcos Geanini Cabral Araujo: valida no log de eventos quais os códigos de erro por favor 
[11:37] Guest: Yellow. E margenta alertando
[11:42] [PRIVATE] Guest: @L[https://simpress.service-now.com/api/now/v2/cs/media/OeQY5qSihGy71z5cBeQsLxYZuehgNMG6n4dvNXiu5p2xdwB25uVPTUL9PV94SIUc|ME3017e3436de28da19f27b03284755a5f.jpg]
[11:46] [PRIVATE] Guest: @L[https://simpress.service-now.com/api/now/v2/cs/media/0UqeN9Aoor0qds7EUf6vCuiwBBxY6SYPx4wkgMkSzjP0UwdjsDP2R4pM5149iNz9|MEe352f85dbefebe7478dcba8fb2410396.jpg]
[11:50] Marcos Geanini Cabral Araujo: esse modo manutenção vc quem colocou ?
[11:52] Guest: Ao indicar que o cartucho já havia colocado , quando precionado ok entrou em manutenção e quando termina volta ao erro
[11:52] Marcos Geanini Cabral Araujo: o pior é que não tmeos muitas peças de reposição para esse equipamento 
[11:54] Guest: Entao está fazendo setar o erro no cartucho margenta e amarelo constante , como fazer aqui ?
[11:55] Marcos Geanini Cabral Araujo: acredito que vc vai ter que solicitar troca desse equipamento 
[11:56] Guest: Então vou fazer  o procesdo , antes vou desligar e ligar para verificar se detecta normal os cartuchos novos , ok ?
[11:57] Marcos Geanini Cabral Araujo: ok 
[11:57] Guest: Desligando
[11:58] Guest: E retirei o cabo de força também
[11:58] Guest: Vou ligar
[11:59] Guest: Liguei
[12:00] Guest: Volta a setar o margenta e amarelo
[12:02] Guest: Então procede o processo de troca técnica ?
[12:06] Marcos Geanini Cabral Araujo: então troca não passa mais pelo suporte 
[12:06] Marcos Geanini Cabral Araujo: o diagnóstico é total do técnico 
[12:06] Guest: Ok vou proceder obd abs
[12:07] Marcos Geanini Cabral Araujo: beleza tudo certo 
[12:08] [PRIVATE] Guest: @L[https://simpress.service-now.com/api/now/v2/cs/media/zVM7LpwtOTdtQJaGLp5riBn9ofheWai5DZ0dJ32wpK8l9mKYDEHLHpuUw0oFd8fC|MEb623ec666fde66c1d9a8937148e5b6db.jpg]
[12:09] Guest: Apresentou também no cartucho preto como incompatível
[12:11] Marcos Geanini Cabral Araujo: esse sistema de tinta continua vc ativou ?
[12:13] Guest: Como assim ?  Só efetuei trocar os cartuchos color e permanece os erros , agora no preto ,  tenho um cartucho preto instalo ?
[12:13] Marcos Geanini Cabral Araujo: a tenta ne 
[12:13] Guest: Ok vou trocar
[12:15] Guest: Trocado
[12:15] Marcos Geanini Cabral Araujo: beleza 
[12:15] Marcos Geanini Cabral Araujo: vc ta trocando ligado ?
[12:15] Marcos Geanini Cabral Araujo: ou ela desligada ?
[12:15] Guest: Sim
[12:16] Guest: Todos trocados com a máquina ligada.
[12:16] Guest: E ao colocar faz a verificação
[12:17] Guest: E após manutenção volta aperto margenta e amarelo.
[12:17] [PRIVATE] Guest: @L[https://simpress.service-now.com/api/now/v2/cs/media/fj6EDnbOtUOF2ljc0ncXfvtx64chdA4ggtq3AvBS5b7jdfYWJGwDdfuhphTw42Oz|MEb09d4ce6922772fbd8d329fe1ab3311e.jpg]
[12:17] Marcos Geanini Cabral Araujo: é não teve jeito mesmo  kkkk
[12:17] Marcos Geanini Cabral Araujo: continua com erro certo 
[12:17] Guest: Sim
[12:17] Marcos Geanini Cabral Araujo: ok então 
[12:18] Guest: Então vou passar a troca técnica  ok ?
[12:20] Marcos Geanini Cabral Araujo: ok tudo bem 
[12:20] Guest: Ok obd abs
[12:21] Marcos Geanini Cabral Araujo: por nada 
[12:22] Guest: Encerrando para troca técnica
[12:22] Marcos Geanini Cabral Araujo: ok 
[12:22] System: Marcos Geanini Cabral Araujo encerrou a conversa.
</t>
  </si>
  <si>
    <t>IMS0065014</t>
  </si>
  <si>
    <t xml:space="preserve">[12:02]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pqdnhSNEQxUGMwQUtuSjh6X0NRUT09M3VSYVI0TVR6c3ZBM2loWTdEUW1LMDZQTWtjVWI5N3dJdldNdl8ybnNHMVp5UEtpaWJvT3JoUDlYd1JvX2EzS1dNbnZlakJ4WEtCRHVHLTYyb1U2SU9lb0J5X19rWGtEZWkyblAtVzZ5MXY3c25TR1Aya2gyUkd5SFFqbzBhM21JYk1haUZNR0hRUDFjQm5aMFNRVWE2RXJPWnVWSHY2dlpQbjJpcGJm77eu77ev&amp;target_url=https%3A%2F%2Fux.simpress.com.br)
[12:02] Virtual Agent: Excelente! Agora, para que eu consiga te ajudar, escolha a opção que mais te representa:
[12:02] Guest: Sou Técnico
[12:02] Virtual Agent: Por favor, digite o seu e-mail:
[12:02] Guest: Hrdsilva@simpress.com.br
[12:02] Virtual Agent: Escolha uma opção:
[12:03] Guest: Atendimento com OS 
[12:03] Virtual Agent: Digite a sua ordem de serviço. 
Exemplo: 3123913
[12:04] Guest: 6659626
[12:04] Virtual Agent: Que tipo de atendimento você precisa?
[12:04] Guest: Liberação de Placas
[12:04] Virtual Agent: Antes de transferir seu atendimento, preciso de algumas informações.
[12:04] Virtual Agent: Para obter o uso de liberação de placas, digite abaixo qual tipo de placa quer:
[12:04] Guest: Placa principal
[12:04]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[12:04] Virtual Agent: Para que eu possa compreender o erro, por favor me informe o que ocorre conforme as opções abaixo:
- **Não comunica via rede ou USB**
- **Não inicializa**
- **Sem tensão (tensão saída) para motores/sensores.**
[12:04] Virtual Agent: @L[https://simpress.service-now.com/imagem (1)_1757357503193.jpg|imagem (1)_1757357503193.jpg]
[12:04] Virtual Agent: Me informe qual das situações acima acontece:
[12:04] Guest: Não comunica via rede ou USB
[12:04]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[12:04] Virtual Agent: Agora que já testou como foram os testes? Finalizou com êxito ou apresentou algum erro?
[12:05] Guest: Tudo validado
[12:05] Virtual Agent: Certo! E sobre o equipamento conseguiu realizar o reset?
[12:05] Guest: Sim
[12:05] Virtual Agent: Por favor me informe a atualização de firmware:
[12:05] Guest: Feito com sucesso
[12:05] Virtual Agent: Obrigada por responder todas as questões acima 👍
Agora já registrei todas as informações necessárias, sendo assim, vou transferir ao analista para validação.
**Obs: Esta evidência será registrada para autorizar a liberação da peça.**
[12:05] Virtual Agent: Aguarde um instante que estou te encaminhando a um de nossos analistas do suporte técnico!
[12:10] [PRIVATE] System: Roger Marcondes Cabral entrou.
[12:10] Roger Marcondes Cabral: Obrigado por aguardar, já iremos atender.
[12:10] Roger Marcondes Cabral: Olá, tudo bem?
Meu nome é Roger e darei continuidade ao seu atendimento.
Em que posso ajudar hoje?
[12:12] Guest: Oi Roger td bem
[12:12] Guest: Preciso da liberação da placa scb
[12:12] Roger Marcondes Cabral: tudo bem e vc?
[12:12] Guest: Máquina com erro 30.03.45
[12:12] Guest: Mesmo após
[12:12] Guest: Atualização de firmware
[12:13] Guest: Limpeza dos contatos e reconexao
[12:13] Guest: Dos conectores
[12:13] Guest: Da placa scb
[12:13] Guest: Formatter
[12:13] [PRIVATE] Guest: @L[https://simpress.service-now.com/api/now/v2/cs/media/hYaxeDokhuweLNMGzxVDdKl1lp5Ipo9ryOFjKxwh0uyeftvzbSzIquxhNuhu8ExD|ME8ecd49678f9b80f60c6549a1829b0946.jpg]
[12:13] Guest: Sem evidências para orçamento
[12:16] Roger Marcondes Cabral: olhou ou mexeu no HD?
[12:16] Roger Marcondes Cabral: e placa fonte?
[12:17] Roger Marcondes Cabral: fez alguma intervenção ou analise nelas?
[12:18] Guest: Placa fonte ok
[12:18] Guest: Não troquei o HD
[12:18] Guest: Mas fiz cold reset
[12:18] Guest: E recovery
[12:18] Roger Marcondes Cabral: Na placa fonte ok, fez qual analise?
[12:18] Roger Marcondes Cabral: no HD fez algom mais?
[12:19] Guest: Sem capacitor estufado
[12:19] Guest: E tensões chegando corretamente
[12:19] Guest: Não
[12:19] Guest: No cpmd da máquina pra esse erro
[12:19] Roger Marcondes Cabral: quais os valores que esta chegando, por gentileza?
[12:19] Guest: Pede para trocar a scb
[12:19] Roger Marcondes Cabral: Correto
[12:20] Roger Marcondes Cabral: e por qual motivo esta solicitando  a Formatter??
[12:20] Roger Marcondes Cabral: Não entendi!!
[12:20] Guest: Não
[12:20] Guest: Eu quero a placa scb
[12:20] Guest: Do scanner
[12:20] Roger Marcondes Cabral: atá!
[12:20] Roger Marcondes Cabral: Ok
[12:20] Guest: O fluxo q eu entrei q deve ter sido errado rs
[12:20] Roger Marcondes Cabral: Agora sim.!
De acordo!
[12:21] Roger Marcondes Cabral: Foi sim!
[12:21] Roger Marcondes Cabral: Esta errado!
[12:21] Roger Marcondes Cabral: Da próxima  peço  para entrar pelo correto, ok?
[12:21] Guest: É q eu fui na liberação de placas
[12:21] Guest: E lá n tinha a opção de placa do scanner
[12:21] Guest: Ok
[12:21] Guest: Pode deixar
[12:21] Roger Marcondes Cabral: só um momento
[12:22] Guest: Ok
[12:25] Roger Marcondes Cabral: 260120-000631
[12:25] Roger Marcondes Cabral: Segue o numero de chamado de autorização
[12:25] Roger Marcondes Cabral: da SCB
[12:25] Guest: Mto obrigado e desculpe o erro de fluxo
[12:25] Guest: Bom serviço
[12:26] Roger Marcondes Cabral: Imagina
[12:26] Roger Marcondes Cabral: kkkk
[12:26] Roger Marcondes Cabral: Pra vc tb
[12:26] Roger Marcondes Cabral: Vlw!
[12:26] System: Roger Marcondes Cabral encerrou a conversa.
</t>
  </si>
  <si>
    <t>IMS0065019</t>
  </si>
  <si>
    <t xml:space="preserve">[12:08] Guest: Bom dia
[12:08]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lVXNjBYd2JoMG5yZTExS0ZvZmIyQT09MHlaTmc4SXlGTTZ0TU1ITHpuZnZUWTBhdjJhUkk5OUNacXhjb2dQbC0xYzdmTmFNQjlqTFY4c1pDNHQ2cGRiTXU4TXBfY294SzF2RHBHRHg0bkVqanRZdUxETlozd1RzVllfSmpqc0c5MXRtQS1sTml0M2tXUHRiRzlhc3NTbFlYYXpydmF5dmtZZ0tRU1VTdXFBRnRPQXlmMWRzOTEtM2tNOVlET0pz77eu77ev&amp;target_url=https%3A%2F%2Fux.simpress.com.br)
[12:08] Virtual Agent: Excelente! Agora, para que eu consiga te ajudar, escolha a opção que mais te representa:
[12:08] Guest: Sou Técnico
[12:08] Virtual Agent: Por favor, digite o seu e-mail:
[12:08] Guest: Wadsilva@simpress.com.br
[12:08] Virtual Agent: Escolha uma opção:
[12:09] Guest: Atendimento com OS 
[12:09] Virtual Agent: Digite a sua ordem de serviço. 
Exemplo: 3123913
[12:09] Guest: 6633635
[12:09] Virtual Agent: Que tipo de atendimento você precisa?
[12:09] Guest: Apoio Técnico
[12:09] Virtual Agent: Obrigada pela informações.
Encontrei as seguintes informações sobre sua Ordem de Serviço.
Número: 6633635
Nome Técnico: TÉCNICO SIMPRESS 
Status: Aceito 
Descrição:  
Data de Abertura: 07/01/2026 
Data de Atendimento: 07/01/2026
Data de Finalização:  
[12:09] Virtual Agent: As informações estão corretas?
[12:09] Guest: Sim
[12:09] Virtual Agent: Certo, preciso que me informe o código de defeito do equipamento. 
Exemplos: U1-XXXX ou 99.XX.XX
[12:09] Guest: Equipamento nao inicia
[12:09] Virtual Agent: Desculpe, não encontrei esse modelo/código de defeito em nosso banco de dados. 😔
Vamos tentar  novamente?
[12:09] Virtual Agent: Lembre-se de escrever exatamente como está no painel da máquina ou no log de eventos.
[12:09] Virtual Agent: Certo, preciso que me informe o código de defeito do equipamento. 
Exemplos: U1-XXXX ou 99.XX.XX
[12:09] Guest: Equipamento nao inicia
[12:09] Virtual Agent: Desculpe, não encontrei esse modelo/código de defeito em nosso banco de dados. 😔
Vamos tentar  novamente?
[12:09] Virtual Agent: Lembre-se de escrever exatamente como está no painel da máquina ou no log de eventos.
[12:09] Virtual Agent: Certo, preciso que me informe o código de defeito do equipamento. 
Exemplos: U1-XXXX ou 99.XX.XX
[12:10] Guest: Equipamento nao inicia
[12:10] Virtual Agent: Ops, realmente não consegui encontrar o modelo/código de defeito que digitou.
Mas sem problemas, vou te encaminhar a nossa equipe de atendimento para que obtenha mais informações.
[12:10] Virtual Agent: Aguarde um instante que estou te encaminhando a um de nossos analistas do suporte técnico!
[12:11] Guest: Ok
[12:15] Guest: .
[12:16] [PRIVATE] System: Rosalino Oliveira Carneiro entrou.
[12:16] Rosalino Oliveira Carneiro: Obrigado por aguardar, já iremos atender.
[12:16] Rosalino Oliveira Carneiro: boa tarde sou ROSALINO  em que posso ajudar
[12:17] Guest: Boa tarde Rosalino, tudo bem?
 Amigo estou com um 4080fx que nao esta iniciando o sistema dela por nada, no primeiro atendimento ela iniciava porem nao imprimia, ficava apenas processando então solicitei o HD, porem após a troca do HD o equipamento passou a nao iniciar mais, ficando apenas na tela de carregamento da Samsung, acredito que seja defeito no painel
[12:18] [PRIVATE] Guest: @L[https://simpress.service-now.com/api/now/v2/cs/media/Z2dAC24yuc3HbsvWB62D7fUMhoJqinXG6he6OIO0Ic29C2hkPicNhVG1oGMzgeRV|ME41c6e87797b296876e44e4ef68ed7265.jpg]
[12:18] Rosalino Oliveira Carneiro: qual o relato do cliente e quando começou?
[12:19] Guest: Voltei o antigo HD porém deu na mesma, nao passa da tela de carregamento
[12:19] Guest: Cliente informou que de um dia para o outro ela ficou assim, disse que nao houve queda de energia nem nada do tipo, iniciou no dia 06/01
[12:22] Rosalino Oliveira Carneiro: um minuto
[12:24] Rosalino Oliveira Carneiro:  liberação da placa do painel  260120-000619
[12:29] Guest: Seria somente a placa ou o painel completo? 
Pergunto pois das vezes que substitui somente a placa do painel nao encontrei solução
[12:30] Rosalino Oliveira Carneiro: só a placa
[12:30] Rosalino Oliveira Carneiro: ta vou alterar para o painel completo
[12:31] Rosalino Oliveira Carneiro: pode pedir ele completo
[12:33] Guest: Beleza, muito obrigado amigo
[12:34] Rosalino Oliveira Carneiro: de nada
</t>
  </si>
  <si>
    <t>IMS0065022</t>
  </si>
  <si>
    <t xml:space="preserve">[12:11] Guest: Bom dia
[12:11]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WhBVnB6cVRHTW9zRXF3R204TkZFZz09UUJkaXp1bDJVMHI4aHNobEJVVGctVTNxLVBUOEdIdFJYWHVuR3NDNVpYV1VnZmZXUDYwMXltRTdNUTRZNkVoZEI1d01GTUxMMnRIY2c1Q2hPUkE1cjVTQVF4VzhKTVFuOUdtTGRpYVcyVDEwNlJVVnBFellmOGJTZVRkcnpfZm5LN3owN3JrLWVrRDZGa1dxaVFSd0g5U2h2MzFMVmlCRkFwcTUybHFr77eu77ev&amp;target_url=https%3A%2F%2Fux.simpress.com.br)
[12:11] Virtual Agent: Excelente! Agora, para que eu consiga te ajudar, escolha a opção que mais te representa:
[12:11] Guest: Sou Técnico
[12:11] Virtual Agent: Por favor, digite o seu e-mail:
[12:11] Guest: gfdsantos@simpress.com.br
[12:11] Virtual Agent: Escolha uma opção:
[12:11] Guest: Atendimento com OS 
[12:11] Virtual Agent: Digite a sua ordem de serviço. 
Exemplo: 3123913
[12:12] Guest: 6644899
[12:12] Virtual Agent: Que tipo de atendimento você precisa?
[12:12] Guest: Atendimento PC’s e Note
[12:12] Virtual Agent: Por favor, descreva em poucas palavras qual problema está acontecendo com o equipamento:
[12:13] Guest: Após a troca da placa mãe pc não dá imagem
[12:13] Virtual Agent: Ok, agora envie uma foto do erro apresentado.
[12:13] Virtual Agent: Aguarde um instante que estou te encaminhando a um de nossos analistas do suporte técnico!
[12:20] [PRIVATE] System: Rosalino Oliveira Carneiro entrou.
[12:20] Rosalino Oliveira Carneiro: Obrigado por aguardar, já iremos atender.
[12:20] Rosalino Oliveira Carneiro: boa tarde sou ROSALINO  em que posso ajudar
[12:20] Guest: Ok
[12:21] Guest: Boa tarde Rosalino, tudo bem?
[12:22] Rosalino Oliveira Carneiro: tudo joia
[12:22] Guest: Estou com um pc elitedesck 800 g6 e o mesmo não tem imagem.
Acabei de teocar uma placa mãe que foi liberada pelo suporte na visita  anterior
[12:23] Guest: Mas após trocar a placa mãe,  só dá um bip e não da imagem
[12:23] Rosalino Oliveira Carneiro: antes da troca ela dava imagem?
[12:23] Rosalino Oliveira Carneiro: qual era o defeito inicial?
[12:23] Guest: Já verifiquei se o processador está posicionado corretamente e sim, está correto
[12:24] Guest: Dois bips curto e cinco longos
E o cooler parava de girar
[12:24] Rosalino Oliveira Carneiro: testou em todas as portas
[12:25] Rosalino Oliveira Carneiro: testa sem a memoria
[12:25] Guest: Só da um bip
[12:25] Guest: Sim , testei sem memoria
[12:26] Guest: O que eu percebi foi a referencia do código da placa mãe que veio
[12:26] Guest: É uma outro código
[12:26] Rosalino Oliveira Carneiro: a placa que foi é nova
[12:26] Guest: Sim
[12:27] [PRIVATE] Guest: @L[https://simpress.service-now.com/api/now/v2/cs/media/tXdEmsbkMYD4fNTShYwmzjvbn9leYBLDtXKGX9NRWSa8M7C2QAbxlK7Lmjf3DsDl|Essa é a que veio]
[12:27] [PRIVATE] Guest: @L[https://simpress.service-now.com/api/now/v2/cs/media/L6xWK7UaAwnSDR4DfmsRspImWGZbkBDYBLxIxlwNCZg06bXKOo0am9Mj680yrU0Z|No partsurf é esse]
[12:27] Guest: A placa veio lacrada
[12:28] [PRIVATE] Guest: @L[https://simpress.service-now.com/api/now/v2/cs/media/jR0ZsyPAy7B1JP2nkAFHYDZZ76cQuLHC84XqEME8Zn3SHsijzRPVpy9jSMfeGQbb|Essa é a referência do pc]
[12:31] [PRIVATE] Guest: @L[https://simpress.service-now.com/api/now/v2/cs/media/AiqVrm5fE2DGtPKGXcNf4Xx6GoOgYNOMApJRvRTFs6hWL5qF8WTQtkpSKWzCzz4a|Só da esse bip]
[12:32] Rosalino Oliveira Carneiro: chegou a fazer o reset eletrico
[12:33] Guest: O que eu fiz foi segurar o botão liga / desliga por 15 segundo
[12:34] Guest: É esse o reset?
[12:35] Rosalino Oliveira Carneiro: sim
[12:36] Rosalino Oliveira Carneiro: ela possui uma ou duas memoria
[12:37] [PRIVATE] Guest: @L[https://simpress.service-now.com/api/now/v2/cs/media/BadfFq3mHAH2lb6Ol3prAZaSr1uqVPhI9Iz6yPjwkl1HDvWTz1F5t4h3xPSw3kik|Só está com uma]
[12:38] Rosalino Oliveira Carneiro: chegou a trocar de lugar
[12:38] Rosalino Oliveira Carneiro: verifica se ela tem o junp de reset da bateria da bios
[12:40] Guest: Ok
[12:48] [PRIVATE] Guest: @L[https://simpress.service-now.com/api/now/v2/cs/media/kWkt5Wm2nOd5pdrpt5lq24i9LcAB9CxKkiE0lKyi8jNOqb3A5IpFyCOZ349WiKID|Já fiz o reset da bateria]
[12:48] Rosalino Oliveira Carneiro: aperta ele
[12:49] Guest: Só o que faltou trocar aqui foi o processador.
[12:49] Guest: Apertei
[12:49] Rosalino Oliveira Carneiro: a placa foi sem ele
[12:49] Rosalino Oliveira Carneiro: esse é da outra placa?
[12:51] Guest: Sim
[12:51] Guest: Só veio a placa mãe
[12:51] Rosalino Oliveira Carneiro: pede ele
[12:51] Guest: O processador é o da outra placa
[12:52] Rosalino Oliveira Carneiro: não precisa de liberação
[12:52] Guest: Vou pedir ,então.
[12:52] Rosalino Oliveira Carneiro: verificou se tem alguma marca nos contatos dele
[12:53] Guest: Sim,  tem duas saliência nos cantos e posicionei certinho na Referência
[12:58] Rosalino Oliveira Carneiro: troca ele
[12:58] Guest: Vou solicitar o processador.
[12:58] Guest: Ok
[12:58] Guest: Obrigado,  Rosalino, bom almoço
[12:58] Guest: Valeu!
[12:58] Rosalino Oliveira Carneiro: de nada
[12:59] Rosalino Oliveira Carneiro: 👍
[12:59] Guest: 👍🏻
</t>
  </si>
  <si>
    <t>IMS0065028</t>
  </si>
  <si>
    <t xml:space="preserve">[12:15] Guest: 6657197
[12:15]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GRQMURKLXRLWkdaSUxRV2dIcy1uZz09a1FLYjc2WklrT1A2YWN2S2w5bHNmMW82XzhKTWE4dDBQQzY4ai0tLWV2X1lnVENjUHhGYXlZdzBSOHR6TmEwbklKSTViSjRMSEhPd1FUSzVUamx0cG9neHdDV3M4aXlqX3hEMWpIUmdfUDc0QW53MFBDVHh6NHY2RnJNRllFbnVkcXkyc0ZQV1lGcjk3T2ZfSmZWOE43LWtqeVFsSVJmV3RSTjJnNXp177eu77ev&amp;target_url=https%3A%2F%2Fux.simpress.com.br)
[12:15] Virtual Agent: Excelente! Agora, para que eu consiga te ajudar, escolha a opção que mais te representa:
[12:16] Guest: Sou Técnico
[12:16] Virtual Agent: Por favor, digite o seu e-mail:
[12:16] Guest: Jbjunior@simpress.com.br
[12:16] Virtual Agent: Escolha uma opção:
[12:16] Guest: Atendimento com OS 
[12:16] Virtual Agent: Digite a sua ordem de serviço. 
Exemplo: 3123913
[12:16] Guest: 6657197
[12:16] Virtual Agent: Que tipo de atendimento você precisa?
[12:16] Guest: Apoio Técnico
[12:16] Virtual Agent: Obrigada pela informações.
Encontrei as seguintes informações sobre sua Ordem de Serviço.
Número: 6657197
Nome Técnico: TÉCNICO SIMPRESS 
Status: Aceito 
Descrição: Nome Completo: Flávia Viana Oliveira
E-mail: loja181@cobasi.com.br
Número de telefone com código de área: (11) 96717-0770
Defeito: não imprimi
Horário de trabalho e horário de almoço: 08h às 16h (14h almoço)
Existe alguma restrição para entrar no local ? Não
Porém a loja fica em funcionamento até as 22h 
Data de Abertura: 19/01/2026 
Data de Atendimento: 
Data de Finalização:  
[12:16] Virtual Agent: As informações estão corretas?
[12:17] Guest: Sim
[12:17] Virtual Agent: Certo, preciso que me informe o código de defeito do equipamento. 
Exemplos: U1-XXXX ou 99.XX.XX
[12:17] Guest: Não imprime
[12:17] Virtual Agent: Desculpe, não encontrei esse modelo/código de defeito em nosso banco de dados. 😔
Vamos tentar  novamente?
[12:17] Virtual Agent: Lembre-se de escrever exatamente como está no painel da máquina ou no log de eventos.
[12:17] Virtual Agent: Certo, preciso que me informe o código de defeito do equipamento. 
Exemplos: U1-XXXX ou 99.XX.XX
[12:17] Guest: Erro de scanner
[12:17] Virtual Agent: Desculpe, não encontrei esse modelo/código de defeito em nosso banco de dados. 😔
Vamos tentar  novamente?
[12:17] Virtual Agent: Lembre-se de escrever exatamente como está no painel da máquina ou no log de eventos.
[12:17] Virtual Agent: Certo, preciso que me informe o código de defeito do equipamento. 
Exemplos: U1-XXXX ou 99.XX.XX
[12:17] Guest: Scanner
[12:17] Virtual Agent: Ops, realmente não consegui encontrar o modelo/código de defeito que digitou.
Mas sem problemas, vou te encaminhar a nossa equipe de atendimento para que obtenha mais informações.
[12:17] Virtual Agent: Aguarde um instante que estou te encaminhando a um de nossos analistas do suporte técnico!
[12:22] [PRIVATE] System: Marcos Geanini Cabral Araujo entrou.
[12:22] Marcos Geanini Cabral Araujo: Obrigado por aguardar, já iremos atender.
[12:30] Marcos Geanini Cabral Araujo: Boa Tarde tudo bem ?
Sou o Marcos Analista de Suporte da Simpress, como posso te ajudar?
[12:31] Guest: Opa
[12:31] Guest: Blz
[12:33] Guest: Man equipamento
[12:33] Guest: Liga
[12:33] Guest: Vc consegue mexer no painel dela
[12:34] Guest: Mas ela não movimenta nenhum motor nem inicia a fusão
[12:34] Guest: E apresenta erro de scanner
[12:34] Marcos Geanini Cabral Araujo: vc validou a rede elétrica do cliente?
[12:34] Guest: Então
[12:34] Marcos Geanini Cabral Araujo:  se sim me informe os valores medidos por favor 
[12:37] Guest: Ela tá ligada em uma rede 220v bi volt que ao passar pelo transformador está passando
[12:38] Guest: 127v f+n
127 f+t
65v n+t
[12:38] Marcos Geanini Cabral Araujo: neutro/terra 65 volts ?
[12:38] [PRIVATE] Guest: @L[https://simpress.service-now.com/api/now/v2/cs/media/w9ZKqNitq5sEtmfo9b54yk9a4TRSH3P9Ax50bS9uBRUpqYFmJLjZffIZ0NoGRvCQ|ME4bd752da7674eb3307c2bbd1506001ca.jpg]
[12:38] [PRIVATE] Guest: @L[https://simpress.service-now.com/api/now/v2/cs/media/h6P6QrexTDlJLTyGFfXrqB16a3gKqeaZmvA1hl6GDa92Yx86jKofoPb7UbH1xETJ|ME6263100890de14c139c82b5fb9b76947.jpg]
[12:39] [PRIVATE] Guest: @L[https://simpress.service-now.com/api/now/v2/cs/media/jtyNgUQM3ive6LHxDP2YZUEVUkISm69WxXl1asIqiShz4r1C0epluyGt9rotyTcJ|MEc1207636fb9a785c167f660009126db4.jpg]
[12:39] Guest: Exatamente
[12:39] Marcos Geanini Cabral Araujo: esta fora do padrão 
[12:40] [PRIVATE] Guest: @L[https://simpress.service-now.com/api/now/v2/cs/media/oXHTIFgRFRydr1I8AON1q7VdNa9ihIltoBHAKJ8rqvjP24uZ7chGWbpxtzKoHGz2|Acredito que seja por ser uma rede bi volt]
[12:40] Guest: Sim mas assim o que achei estranho é ela ligar mas não movimentar nenhum motor
[12:40] Guest: Placa fonte visualmente ok
[12:40] Marcos Geanini Cabral Araujo: pode ter danificado a placa fonte 
[12:40] [PRIVATE] Guest: @L[https://simpress.service-now.com/api/now/v2/cs/media/Dk5rwGX2n0mOdBBUvzx4JPyBALeVu4eBlxDdc8ZijRNGnFnXFovTBb20hYdyAUOz|ME9b9ba38f82b7baadc6db777f158ff72f.jpg]
[12:40] Marcos Geanini Cabral Araujo: vc mediu as sáidas da placa fonte ?
[12:41] Guest: Chega os 128v
[12:41] Marcos Geanini Cabral Araujo: isso é a entrada 
[12:41] Guest: Isso tô apanhando kkk
[12:41] Marcos Geanini Cabral Araujo: valida as saídas por favor 
[12:42] [PRIVATE] Guest: @L[https://simpress.service-now.com/api/now/v2/cs/media/itZZtLEwBT0JhKdYRQw0anR4fvmITvdw101mLOqQ2yAaxANHBiZBUAMdy81BSDq1|ME411598768289bec0eded79cd51ec0b29.jpg]
[12:42] Guest: Aqui só dá 3,3v
[12:42] Marcos Geanini Cabral Araujo: sim ok 
[12:43] Guest: Mas só isso consegui medir
[12:43] Marcos Geanini Cabral Araujo: então esta ai o problema 
[12:44] Marcos Geanini Cabral Araujo: placa fonte precisa saír os 24 volts para acionar os motores 
[12:44] Marcos Geanini Cabral Araujo: placa fonte danificada 
[12:44] Marcos Geanini Cabral Araujo: pode medir a tensão na tomada por favor 
[12:44] Marcos Geanini Cabral Araujo: e me fala 
[12:44] Marcos Geanini Cabral Araujo: fase/neutro?
[12:44] Marcos Geanini Cabral Araujo: fase/terra?
[12:44] Marcos Geanini Cabral Araujo: neutro/terra
[12:44] Guest: Então mas aonde deveria das esses 24v
[12:44] Guest: ?
[12:44] Marcos Geanini Cabral Araujo: medido na tomada 
[12:49] [PRIVATE] Guest: @L[https://simpress.service-now.com/api/now/v2/cs/media/eIdKVhY8lNGe58TVC1z0vzMwGtptPJLcNIGyMAI0zeg4aLl318dk0LvUYY7IrI7e|ME455045d52ac26077b91bebdd705463ad.jpg]
[12:49] [PRIVATE] Guest: @L[https://simpress.service-now.com/api/now/v2/cs/media/88MY34BcRHGw3OcliwoHB3AaYd78R0hLRsZzZQp7EzOAdvbTISIyclDBqjmIwZdm|ME86d1b27d60eb1df6600cd44102e4a0de.jpg]
[12:49] [PRIVATE] Guest: @L[https://simpress.service-now.com/api/now/v2/cs/media/T1KB0PeQT9OlodY9EiGFbuRK1CvOWnRUlupODAkwjiv4TG27NHgLY9a5S34wOpnz|ME40f9dcdc6cf354f4c9fb8c573c87b495.jpg]
[12:49] [PRIVATE] Guest: @L[https://simpress.service-now.com/api/now/v2/cs/media/tBRzXM8AziPCDaKyhhFmIEZPtPYbPwXr7KPUbxI0CVVp15o0gX2xYeDffrepkOsT|ME8665fb8e80aa060bb109664931c32be1.jpg]
[12:50] Marcos Geanini Cabral Araujo: tomada 220 bivolt 
[12:50] Marcos Geanini Cabral Araujo: ok 
[12:50] Guest: Tive que ligar o cabo fonte pra medir pq não consegui tirar a foto e segurar os cabos no lugar pra tirar a foto
[12:50] Guest: Isso
[12:50] Marcos Geanini Cabral Araujo: tem aterramento 
[12:51] Guest: Oi?
[12:51] Marcos Geanini Cabral Araujo: a tomada esta aterrada certinho 
[12:52] Guest: Mas esse aterramento elevado não que passa pra placa não é por ser bivolt?
[12:52] Marcos Geanini Cabral Araujo: não 
[12:52] Marcos Geanini Cabral Araujo: o trafo deveria segurar 
[12:52] Marcos Geanini Cabral Araujo: provavelmente com defeito tbm 
[12:52] Guest: Entendi
[12:53] [PRIVATE] Guest: @L[https://simpress.service-now.com/api/now/v2/cs/media/QXNchie68g9f1cMmtsEuq7SIf4w40SqvmXbRyftopAyQbs6pA7U1CsXSBgl29P6Q|Esse não é nosso certo?]
[12:56] Marcos Geanini Cabral Araujo: é uma rede bifasica esta correta 
[12:56] Marcos Geanini Cabral Araujo: vc é técnico da lista certo ?
[12:56] Guest: Tô falando do transformador
[12:57] Guest: Ele não é nosso certo
[12:57] Guest: Lista?
[12:57] Guest: 🤔
[12:58] Marcos Geanini Cabral Araujo: TRANSFORMADOR 1.1KVA 220V PARA 110V 10A TRAVA 
[12:58] Marcos Geanini Cabral Araujo: esse é o trafo que esta na O.S 
[12:58] Marcos Geanini Cabral Araujo: sim da lista que não precisa passar pelo suporte para pedir peças como(placas, adf e tal)
[13:02] Marcos Geanini Cabral Araujo: mais acredito que o problema no trafo deu erro na placa fonte 
[13:03] Marcos Geanini Cabral Araujo: se vc conseguiu medir correto 
[13:04] System: Marcos Geanini Cabral Araujo encerrou a conversa.
</t>
  </si>
  <si>
    <t>IMS0065030</t>
  </si>
  <si>
    <t>Lucas  Queiroz Resende</t>
  </si>
  <si>
    <t xml:space="preserve">[12:16]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TlYXzBpd1FhZUxMbWRtU1Q4VUdLdz09QUtPOUZPaHNubTFDclMtRHpmbzdEUjNJdDllQXZnR2k0QlpnaHNNMGRwV2dSY1Y0ZGlKWWY3RmpCdGJLSGJwdWcxYTFWcmhEXzBhd2RmQ3Z0MEt1ejJKc0lnbWtRZGJlZHFDZk9PUXJOQ3dTOTdQdkZfSFNzZ09BRWR3RnYyZkFoZVZRdVJleGtJQ3kxT3lsbjdickdQa2RsTzMtVWpwZy1pdXc0STEz77eu77ev&amp;target_url=https%3A%2F%2Fux.simpress.com.br)
[12:16] Virtual Agent: Excelente! Agora, para que eu consiga te ajudar, escolha a opção que mais te representa:
[12:16] Guest: Sou Técnico
[12:16] Virtual Agent: Por favor, digite o seu e-mail:
[12:16] Guest: lqresende@simpress.com.br
[12:16] Virtual Agent: Escolha uma opção:
[12:17] Guest: Atendimento sem OS
[12:17] Virtual Agent: Você selecionou a opção de acesso sem OS. 
Caso o seu atendimento possua OS, o atendente do suporte irá recusar o seu atendimento!
Deseja continuar?
[12:17] Guest: Sim
[12:17] Virtual Agent: Como você gostaria de prosseguir?
[12:17] Guest: Atendimento PC’s e Note
[12:17] Virtual Agent: Por favor, descreva em poucas palavras qual problema está acontecendo com o equipamento:
[12:17] Guest: Impressora não funciona rede
[12:17] Virtual Agent: Ok, agora envie uma foto do erro apresentado.
[12:18] Virtual Agent: Aguarde um instante que estou te encaminhando a um de nossos analistas do suporte técnico!
[12:19] Guest: Ok
[12:24] [PRIVATE] System: Rosalino Oliveira Carneiro entrou.
[12:24] Rosalino Oliveira Carneiro: Obrigado por aguardar, já iremos atender.
[12:25] Guest: ok
[12:25] Rosalino Oliveira Carneiro: boa tarde sou ROSALINO  em que posso ajudar
[12:25] Guest: Boa tarde Rosalino
[12:26] Guest: Estou com uma M4020 que não funciona o conector de rede
[12:26] Guest: E preciso da liberação da placa principal
[12:26] Guest: Fiz teste ponto a ponto sem sucesso
[12:26] Rosalino Oliveira Carneiro: manda foto da entrada de rede
[12:27] [PRIVATE] Guest: @L[https://simpress.service-now.com/api/now/v2/cs/media/K90jSNZdUmJUe9InKbsS7HSDdHFaRsqszBfN5wZlk9D9Wl373yZ6aQJwHPd86Ru6|MEf6e1a85f2aee8f493848eb1434c79993.jpg]
[12:27] [PRIVATE] Guest: @L[https://simpress.service-now.com/api/now/v2/cs/media/vOSyNNRUwUMZDikdbYNy3PdiEX2UjdodCRYtcWqcPYuNymw2HPjwNaqHOBfvSkox|ME8d4444069f92d520e1ac70666ec951da.jpg]
[12:27] [PRIVATE] Guest: @L[https://simpress.service-now.com/api/now/v2/cs/media/2Xh4vq2fFn87kNXM0iq2BgvxN9hQ3iel1nbK98QnsY1Ug1POsPgpOiHJaXYBLj0F|ME4c1b1651b805231213fbd4a13c226fd5.jpg]
[12:29] Rosalino Oliveira Carneiro: poderia mandar outra dos contatos da entrada
[12:31] [PRIVATE] Guest: @L[https://simpress.service-now.com/api/now/v2/cs/media/uDpeYZQJQvuydS9cjMNYD6TYaR6ba4I9z0IbOEghqVGupAXRzjT2i7IRWlppLktU|ME0d83fbb76e5708225c7e073ddb4b2955.jpg]
[12:31] Rosalino Oliveira Carneiro: ta avariado
[12:33] Guest: Vou seguir com o termo de ciência
[12:34] Rosalino Oliveira Carneiro: ok
</t>
  </si>
  <si>
    <t>IMS0065067</t>
  </si>
  <si>
    <t xml:space="preserve">[12:43] Guest: boa tarde
[12:43]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XpKeWVfemxmc19HcWhndVpxRlVPQT09SWo1eV9IVTRsanlidTVyZk1GbU1XellDSS11STRKM3hpLWh0LUpFUkRyU1czWXo0MTFHSzhjeDRrV1NIc1FxSjJnNm53VElXQXdUZ0Jyc3E5Ny03cTk2MkFhYllVc19Qc1ZadU5kU3lWbnhuTmw3Qm5zUkV6d1I1UEFGZ3ZzM0ZQTDJDandnWlo4YzZXVWNzTEVKclhFVkxPaU9kNXVUbE9DYUxsNTYt77eu77ev&amp;target_url=https%3A%2F%2Fux.simpress.com.br)
[12:43] Virtual Agent: Excelente! Agora, para que eu consiga te ajudar, escolha a opção que mais te representa:
[12:43] Guest: Sou Técnico
[12:43] Virtual Agent: Por favor, digite o seu e-mail:
[12:43] Guest: ijunior@simpress.com.br
[12:43] Virtual Agent: Escolha uma opção:
[12:44] Guest: Atendimento com OS 
[12:44] Virtual Agent: Digite a sua ordem de serviço. 
Exemplo: 3123913
[12:45] Guest: 6616663
[12:45] Virtual Agent: Que tipo de atendimento você precisa?
[12:45] Guest: Liberação de Placas
[12:45] Virtual Agent: Antes de transferir seu atendimento, preciso de algumas informações.
[12:45] Virtual Agent: Para obter o uso de liberação de placas, digite abaixo qual tipo de placa quer:
[12:45] Guest: Placa principal
[12:45]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[12:45] Virtual Agent: Para que eu possa compreender o erro, por favor me informe o que ocorre conforme as opções abaixo:
- **Não comunica via rede ou USB**
- **Não inicializa**
- **Sem tensão (tensão saída) para motores/sensores.**
[12:45] Virtual Agent: @L[https://simpress.service-now.com/imagem (1)_1757357503193.jpg|imagem (1)_1757357503193.jpg]
[12:45] Virtual Agent: Me informe qual das situações acima acontece:
[12:45] Guest: Não inicializa
[12:45]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[12:45] Virtual Agent: Como está a alimentação da placa principal?
[12:46] Guest: alimentação OK
[12:46] Virtual Agent: Conseguiu fazer a atualização de Recovery e Firmware?
[12:50] Guest: nao
[12:50] Virtual Agent: Por último como foi o teste do painel?
[12:51] Guest: nao deu video
[12:51] Virtual Agent: Registrei as informações e um analista irá validar de acordo com o Diagrama Eletrico deste modelo.
Esta evidencia será registrada para autorizar a liberação da peça.
[12:51] Virtual Agent: Aguarde um instante que estou te encaminhando a um de nossos analistas do suporte técnico!
[12:54] Guest: ok
[13:02] [PRIVATE] System: Claudio Augusto Alves Da Silva Junior entrou.
[13:02] Claudio Augusto Alves Da Silva Junior: Obrigado por aguardar, já iremos atender.
[13:03] Claudio Augusto Alves Da Silva Junior: Olá, bem vindo ao suporte, eu sou Cláudio. Por gentileza me informe seu nome e o motivo do contato.
[13:05] Claudio Augusto Alves Da Silva Junior: Devido a falta de interação no chat e presença de fila o mesmo esta sendo encerrado. Agradecemos o seu contato!
[13:05] System: Claudio Augusto Alves Da Silva Junior encerrou a conversa.
</t>
  </si>
  <si>
    <t>IMS0065072</t>
  </si>
  <si>
    <t xml:space="preserve">[12:45] Guest: Boa tarde
[12:45]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U9nTlRUM2JxU1lIcXFNRml2SC1Sdz09azVCWkxkSWZEWlZZV28xUE5yLWgwWng0dlBtMGxQN002WnIzcUpMdzYzVVYzNGxjSTMxMGFYOTRHZC1NanNYNV9iX3RSd1A4M3dPVER6SDFUU2RRVGtZWGlNN2t3eXl5b2stOWZzdGtla0hQRUVIa1JLa3NVZ0lVVnpiUlJfRHdZb293LW1xTUVTeDhhOU9HUjh5eWpaSGx3c0Q3MzBjNUJyNmVuazAy77eu77ev&amp;target_url=https%3A%2F%2Fux.simpress.com.br)
[12:45] Virtual Agent: Excelente! Agora, para que eu consiga te ajudar, escolha a opção que mais te representa:
[12:48] Guest: Sou Técnico
[12:48] Virtual Agent: Por favor, digite o seu e-mail:
[12:48] Guest: oficina@centermaq.com
[12:48] Virtual Agent: Escolha uma opção:
[12:49] Guest: Atendimento sem OS
[12:49] Virtual Agent: Você selecionou a opção de acesso sem OS. 
Caso o seu atendimento possua OS, o atendente do suporte irá recusar o seu atendimento!
Deseja continuar?
[12:49] Guest: Sim
[12:49] Virtual Agent: Como você gostaria de prosseguir?
[12:49] Guest: Apoio Técnico
[12:49] Virtual Agent: Sobre qual modelo de equipamento deseja mais informações?
[12:49] Virtual Agent: Por favor, digite o modelo:
[12:49] Guest: sl-c6260
[12:49] Virtual Agent: Agora, preciso do código de defeito do equipamento. 
Exemplos: U1-xxx ou S1-xxx ou 31- 4321
Você possui o código?
[12:50] Guest: Não possuo o código
[12:50] Virtual Agent: Aguarde um instante que estou te encaminhando a um de nossos analistas do suporte técnico!
[13:06] [PRIVATE] System: Claudio Augusto Alves Da Silva Junior entrou.
[13:06] Claudio Augusto Alves Da Silva Junior: Obrigado por aguardar, já iremos atender.
[13:06] Claudio Augusto Alves Da Silva Junior: Olá, bem vindo ao suporte, eu sou Cláudio. Por gentileza me informe seu nome, sobrenome  e o motivo do contato.
[13:08] Claudio Augusto Alves Da Silva Junior: Devido a falta de interação no chat e presença de fila o mesmo esta sendo encerrado. Agradecemos o seu contato!
[13:08] System: Claudio Augusto Alves Da Silva Junior encerrou a conversa.
</t>
  </si>
  <si>
    <t>IMS0065073</t>
  </si>
  <si>
    <t xml:space="preserve">[12:48] Guest: Estou aguardando
[12:48]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DZBa1FEYUg4UTlNWmNSRlVGYnFWUT09bHViUlQwUGVRVDZkOHBJc2FxdG9Jd3l3endXSnlsN1JrS3hWV21RLXhZYkQ0VW9Rb3llQVE4Ynp6bllTVnpZekFrazJXeDdUSzFjSFhrektPM3YtelgyckJIcHl0aTdIRmZ6VlJxUml2Q19hRk9sTUY3Ul9GR3Rjd2loQXJScmpINW5UazN4T1pzUmNac3FRVmhLSFhtRmhkLXpuWVV0ZUhFOElSN1FR77eu77ev&amp;target_url=https%3A%2F%2Fux.simpress.com.br)
[12:48] Virtual Agent: Excelente! Agora, para que eu consiga te ajudar, escolha a opção que mais te representa:
[12:48] Guest: Sou Técnico
[12:48] Virtual Agent: Por favor, digite o seu e-mail:
[12:48] Guest: Amlage@simpress.com.br
[12:48] Virtual Agent: Escolha uma opção:
[12:48] Guest: Atendimento com OS 
[12:48] Virtual Agent: Digite a sua ordem de serviço. 
Exemplo: 3123913
[12:49] Guest: 6649669
[12:49] Virtual Agent: Que tipo de atendimento você precisa?
[12:49] Guest: Liberação de Placas
[12:49] Virtual Agent: Antes de transferir seu atendimento, preciso de algumas informações.
[12:49] Virtual Agent: Para obter o uso de liberação de placas, digite abaixo qual tipo de placa quer:
[12:49] Guest: Placa principal
[12:49]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[12:49] Virtual Agent: Para que eu possa compreender o erro, por favor me informe o que ocorre conforme as opções abaixo:
- **Não comunica via rede ou USB**
- **Não inicializa**
- **Sem tensão (tensão saída) para motores/sensores.**
[12:49] Virtual Agent: @L[https://simpress.service-now.com/imagem (1)_1757357503193.jpg|imagem (1)_1757357503193.jpg]
[12:49] Virtual Agent: Me informe qual das situações acima acontece:
[12:49] Guest: Sem tensão
[12:49]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[12:49] Virtual Agent: Em que região apresenta falha?
[12:58] Guest: Alimentação da placa ok
[12:58] Virtual Agent: Me diga qual tensão está divergente? 
Ex: valor 3V, 12V ou 24V
[12:59] Guest: 3V
[12:59] Virtual Agent: OK! Onde é a divergência. 
Ex: conector 10 e pino 5
[13:00] Guest: Conector j242 pino 4
[13:00] Virtual Agent: Registrei as informações e um analista irá validar de acordo com Diagrama Eletrico deste modelo.
Esta evidência será registrada para autorizar a liberação da peça.
[13:00] Virtual Agent: Aguarde um instante que estou te encaminhando a um de nossos analistas do suporte técnico!
[13:10] [PRIVATE] System: Paulo Henrique Lima Da Silva entrou.
[13:10] Paulo Henrique Lima Da Silva: Obrigado por aguardar, já iremos atender.
[13:11] Guest: Ok
[13:12] Paulo Henrique Lima Da Silva: Olá, bem vindo ao suporte, sou o Paulo. Por gentileza informe seu nome e o motivo do contato.
[13:13] Guest: Amauri
[13:13] Guest: Estou com uma hp e52645 com erro 30.01.41 falha no scanner
[13:14] Guest: O técnico anterior solicitou a placa controler do scanner e eu vim realizar a substituição porém a placa enviada nao solucionou o defeito
[13:15] Guest: Verifiquei a placa fonte e esta perfeita e alimentando perfeitamente.
[13:15] Paulo Henrique Lima Da Silva: certo
[13:16] Paulo Henrique Lima Da Silva: me confirma os valorex da tomada pfvr
[13:19] Guest: N e L= 128v
L e T= 128v
T e N= 0.3
[13:27] Paulo Henrique Lima Da Silva: me manda uma foto do erro pra registro pfvr
[13:28] [PRIVATE] Guest: @L[https://simpress.service-now.com/api/now/v2/cs/media/ngHsMAsSj1E7BnScqvoGSuISmEaK6pfZMJCx77h8HLbgocXituqHSfCXnQUPwD8w|ME052c90819a0ef268f92602f5f749b40c.jpg]
[13:31] Paulo Henrique Lima Da Silva: vou liberar o scanner. momento
[13:33] Guest: Perfeito
[13:40] Paulo Henrique Lima Da Silva: Liberar Scanner - 260120-000427
[13:42] Guest: Obrigado
[13:42] Paulo Henrique Lima Da Silva: por nada
[13:42] System: Paulo Henrique Lima Da Silva encerrou a conversa.
</t>
  </si>
  <si>
    <t>IMS0065081</t>
  </si>
  <si>
    <t>Erick  Vinicius Gomes Dos Santos</t>
  </si>
  <si>
    <t xml:space="preserve">[13:02]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E0zb1Fvdjg4R21ma05DdUZsdDNoUT09U0F5ajdBNmUyc1NmaGJ5UXJzZk1GVWZPSkxzNEJXb3BDdmVFejNnVEl3bTJLa0MxMmoyR0R2ZVh6U3Q0Q05pSFlVZTNEWWtzcTk0ZDB2YlFkblQ5TGg1aWR4aWVQSnFqQ25ybXFTMUowRVJPVWRaTVhDMFREOU1mSW14cFdoSUZMWjFBUHh5eHM5ZWJzWE5fRXl1WWE3MTNsdjNQeTctY2p1bkRzeG1y77eu77ev&amp;target_url=https%3A%2F%2Fux.simpress.com.br)
[13:02] Virtual Agent: Excelente! Agora, para que eu consiga te ajudar, escolha a opção que mais te representa:
[13:03] Guest: Sou Técnico
[13:03] Virtual Agent: Por favor, digite o seu e-mail:
[13:03] Guest: evgsantos@simpress.com.br
[13:03] Virtual Agent: Escolha uma opção:
[13:03] Guest: Atendimento com OS 
[13:03] Virtual Agent: Digite a sua ordem de serviço. 
Exemplo: 3123913
[13:03] Guest: 6662269
[13:03] Virtual Agent: Que tipo de atendimento você precisa?
[13:03] Guest: Liberação de Placas
[13:03] Virtual Agent: Antes de transferir seu atendimento, preciso de algumas informações.
[13:03] Virtual Agent: Para obter o uso de liberação de placas, digite abaixo qual tipo de placa quer:
[13:04] Guest: Placa de alta
[13:04] Virtual Agent: Certo, para que eu possa  prosseguir com o processo de aprovação de troca da placa de Alta, temos algumas validações obrigatórias para que o atendimento seja concluído.
[13:04] Virtual Agent: Por favor clique em uma das opções abaixo (defeitos apresentados):
[13:04] Guest: Impressões Falhadas
[13:04] Virtual Agent: Entendi!
Neste caso sugiro que valide os pontos abaixo:
- **Teste com outra PCU e Toner**
- **Código de erro no modo técnico.**
[13:04] Virtual Agent: O problema  foi resolvido?
[13:04] Guest: Não
[13:04] Virtual Agent: Aguarde um instante que estou te encaminhando a um de nossos analistas do suporte técnico!
[13:11] Guest: CADE
[13:12] [PRIVATE] System: Claudio Augusto Alves Da Silva Junior entrou.
[13:12] Claudio Augusto Alves Da Silva Junior: Obrigado por aguardar, já iremos atender.
[13:13] Claudio Augusto Alves Da Silva Junior: Olá, bem vindo ao suporte, eu sou Cláudio. Por gentileza me informe seu nome e o motivo do contato.
[13:14] Guest: Fala querido me chamo Erick. Preciso da sua liberação para solicitar o display de uma impressora samsung 4080
[13:15] Guest: O painel deu ruim, eu coloquei um backup e agora preciso repor
[13:15] Claudio Augusto Alves Da Silva Junior: qual falha apresenta no painel ?
[13:15] Guest: pra sempre
[13:15] [PRIVATE] Guest: @L[https://simpress.service-now.com/api/now/v2/cs/media/6Nm57gNCmcRXFVlmlNfeHpyd6Ew5Sc2mMI5R8sX2SJhxORQUV3XhBKKUXUYMx89M|Fica nessa tela ai]
[13:17] Claudio Augusto Alves Da Silva Junior: liberação de painel   260120-000525
[13:17] Guest: Obrigado meu querido[
[13:17] Claudio Augusto Alves Da Silva Junior: ✌️
[13:18] System: Claudio Augusto Alves Da Silva Junior encerrou a conversa.
</t>
  </si>
  <si>
    <t>IMS0065089</t>
  </si>
  <si>
    <t xml:space="preserve">[13:23] Guest: Boa tarde
[13:23]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nJZOEhPTTcwTHFtXzB3SXJSQ1Nndz09YXU5TlVxd2o1WGdXYWNhWDZyVmktT19NY3JGdi1OVEttT3RjYVVDMy04Y0RIR1VTVTV0dHo3a19UaHpxMDBtN0NFd0Y1ZTBfSGVsbFlsNGdGSWpDWEthaWx6MlVwREdRVnk2TDNCQmxxQ3BWNk9jdUpJMXdGeDZvRlk5ekp3LWp1TmJsc1phcHowV3ZUZjE4WXQzZ1F5TFJVMVhmVFhTVnJaR1VORm0277eu77ev&amp;target_url=https%3A%2F%2Fux.simpress.com.br)
[13:23] Virtual Agent: Excelente! Agora, para que eu consiga te ajudar, escolha a opção que mais te representa:
[13:23] Guest: Sou Técnico
[13:23] Virtual Agent: Por favor, digite o seu e-mail:
[13:23] Guest: jgsouza@simpress.com.br
[13:23] Virtual Agent: Escolha uma opção:
[13:23] Guest: Atendimento com OS 
[13:23] Virtual Agent: Digite a sua ordem de serviço. 
Exemplo: 3123913
[13:23] Guest: 6662977
[13:23] Virtual Agent: Que tipo de atendimento você precisa?
[13:24] Guest: Apoio Técnico
[13:24] Virtual Agent: Obrigada pela informações.
Encontrei as seguintes informações sobre sua Ordem de Serviço.
Número: 6662977
Nome Técnico:  
Status: Aceito 
Descrição: Equipamento com erro não imprime 
Data de Abertura: 20/01/2026 
Data de Atendimento: 
Data de Finalização:  
[13:24] Virtual Agent: As informações estão corretas?
[13:24] Guest: Sim
[13:24] Virtual Agent: Certo, preciso que me informe o código de defeito do equipamento. 
Exemplos: U1-XXXX ou 99.XX.XX
[13:24] Guest: 49.
[13:24] Virtual Agent: Desculpe, não encontrei esse modelo/código de defeito em nosso banco de dados. 😔
Vamos tentar  novamente?
[13:24] Virtual Agent: Lembre-se de escrever exatamente como está no painel da máquina ou no log de eventos.
[13:24] Virtual Agent: Certo, preciso que me informe o código de defeito do equipamento. 
Exemplos: U1-XXXX ou 99.XX.XX
[13:25] Guest: 49.
[13:25] Virtual Agent: Desculpe, não encontrei esse modelo/código de defeito em nosso banco de dados. 😔
Vamos tentar  novamente?
[13:25] Virtual Agent: Lembre-se de escrever exatamente como está no painel da máquina ou no log de eventos.
[13:25] Virtual Agent: Certo, preciso que me informe o código de defeito do equipamento. 
Exemplos: U1-XXXX ou 99.XX.XX
[13:25] Guest: 49.
[13:25] Virtual Agent: Ops, realmente não consegui encontrar o modelo/código de defeito que digitou.
Mas sem problemas, vou te encaminhar a nossa equipe de atendimento para que obtenha mais informações.
[13:25] Virtual Agent: Aguarde um instante que estou te encaminhando a um de nossos analistas do suporte técnico!
[13:25] [PRIVATE] System: Claudio Augusto Alves Da Silva Junior entrou.
[13:25] Claudio Augusto Alves Da Silva Junior: Obrigado por aguardar, já iremos atender.
[13:26] Claudio Augusto Alves Da Silva Junior: Olá, bem vindo ao suporte, eu sou Cláudio. Por gentileza me informe seu nome e o motivo do contato.
[13:27] Guest: Equipamento não inicializa
[13:27] Guest: tentado format mas sem sucesso
[13:27] Guest: Claudio Augusto Alves Da Silva Junior segue vpideo
[13:28] [PRIVATE] Guest: @L[https://simpress.service-now.com/api/now/v2/cs/media/08auagSHvl9A7h4HwDRMWrtSqyEivwrp7MJZmE72WeHtSeopTpyO1vEi8EnFVgie|ME3ba7dbdde6fb05c40833a50701a0501c.jpg]
[13:28] [PRIVATE] Guest: @L[https://simpress.service-now.com/api/now/v2/cs/media/s2bjPOqABPMYWbwIKhiedDVybljdKrXALKZrrkvpissl7FFHnrQPARovR7ugFDp2|ME7f21f3ae47da13ae449e28a519519dfd.mp4]
[13:29] Claudio Augusto Alves Da Silva Junior: o q vc já fez alem disso ?
[13:30] Guest: medi a tensão da tomada está ok
[13:30] Guest: não sei se poderia ser a placa emmc
[13:30] Claudio Augusto Alves Da Silva Junior: bem provavel 
[13:30] Claudio Augusto Alves Da Silva Junior: apresenta cod de erro 
[13:30] Claudio Augusto Alves Da Silva Junior: ?
[13:31] [PRIVATE] Guest: @L[https://simpress.service-now.com/api/now/v2/cs/media/ChBNHv2CsLm9Lb8QhL9gstmdriewKWO4WQ110O3lidvPBwzOh9n0AsGiNlnN28sC|ME93f53b2236a90d53a4544696e2181b88.jpg]
[13:32] Claudio Augusto Alves Da Silva Junior: o q o cpmd aponta para esse erro ?
[13:33] Guest: um minuto
[13:33] Claudio Augusto Alves Da Silva Junior: nãõ tenho como aguarder tenho 5 na fila 
[13:34] Claudio Augusto Alves Da Silva Junior: faz as verificações e testes para o erro se apontar emmc não precisa liberação só solicitar 
[13:34] Claudio Augusto Alves Da Silva Junior: e para o futuro sempre checa o cpmd antes de acessar o suporte 
[13:34] Guest: não precisa mais solicitação?
[13:34] Claudio Augusto Alves Da Silva Junior: faz tempo 
[13:35] Claudio Augusto Alves Da Silva Junior: agradecemos seu contato 
[13:35] System: Claudio Augusto Alves Da Silva Junior encerrou a conversa.
</t>
  </si>
  <si>
    <t>IMS0065091</t>
  </si>
  <si>
    <t xml:space="preserve">[13:25]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URvam5FRVc3X3NlaWpWT3Q5b3lSUT09ZTNqb0xqU2FjWU5IdHl1bVFhYmJtV1BLdEthQlB2NU1WRjhVZmh2Rkc4Y1VoaVlBYkJzRGdJQ0FrdC1ZOTYzd1VfSVJ0MjRyM2J4QjhJc1FORndfT3RfVHg4akZnbFg3enh1aERRMUJWX3NxUmZhRGYwZTBYaENkdDNabmNCbkNwcm03dHhzU2xpY2p5WXFXZkhxYXVCbGZlZjBYZ3ZTZk96S3pLdFg377eu77ev&amp;target_url=https%3A%2F%2Fux.simpress.com.br)
[13:25] Virtual Agent: Excelente! Agora, para que eu consiga te ajudar, escolha a opção que mais te representa:
[13:25] Guest: Sou Técnico
[13:25] Virtual Agent: Por favor, digite o seu e-mail:
[13:25] Guest: ejdsantos@simpress.com.br
[13:25] Virtual Agent: Escolha uma opção:
[13:25] Guest: Atendimento com OS 
[13:25] Virtual Agent: Digite a sua ordem de serviço. 
Exemplo: 3123913
[13:26] Guest: 6659928
[13:26] Virtual Agent: Que tipo de atendimento você precisa?
[13:26] Guest: Liberação de Placas
[13:26] Virtual Agent: Antes de transferir seu atendimento, preciso de algumas informações.
[13:26] Virtual Agent: Para obter o uso de liberação de placas, digite abaixo qual tipo de placa quer:
[13:27] Guest: Placa principal
[13:27]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[13:27] Virtual Agent: Para que eu possa compreender o erro, por favor me informe o que ocorre conforme as opções abaixo:
- **Não comunica via rede ou USB**
- **Não inicializa**
- **Sem tensão (tensão saída) para motores/sensores.**
[13:27] Virtual Agent: @L[https://simpress.service-now.com/imagem (1)_1757357503193.jpg|imagem (1)_1757357503193.jpg]
[13:27] Virtual Agent: Me informe qual das situações acima acontece:
[13:28] Guest: Sem tensão
[13:28]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[13:28] Virtual Agent: Em que região apresenta falha?
[13:28] Guest: No motor. Está sem tensão
[13:28] Virtual Agent: Me diga qual tensão está divergente? 
Ex: valor 3V, 12V ou 24V
[13:28] Guest: 12v
[13:28] Virtual Agent: OK! Onde é a divergência. 
Ex: conector 10 e pino 5
[13:28] Guest: 6
[13:28] Virtual Agent: Registrei as informações e um analista irá validar de acordo com Diagrama Eletrico deste modelo.
Esta evidência será registrada para autorizar a liberação da peça.
[13:28] Virtual Agent: Aguarde um instante que estou te encaminhando a um de nossos analistas do suporte técnico!
[13:28] Guest: Ok
[13:35] Guest: Ok
[13:35] [PRIVATE] System: Claudio Augusto Alves Da Silva Junior entrou.
[13:35] Claudio Augusto Alves Da Silva Junior: Obrigado por aguardar, já iremos atender.
[13:35] Claudio Augusto Alves Da Silva Junior: Olá, bem vindo ao suporte, eu sou Cláudio. Por gentileza me informe seu nome e o motivo do contato.
[13:35] Guest: Oi Claudio
[13:36] Guest: Sou o Eder, técnico volante
[13:36] Guest: Vim solicitar o scanner de mesa e a placa do scanner da x57945
[13:36] Guest: Não liga
[13:37] Guest: Testei a fonte e nem passa energia
[13:37] Guest: Está com erro 30.03.30
[13:38] [PRIVATE] Guest: @L[https://simpress.service-now.com/api/now/v2/cs/media/xmZc2jAikTwDlGECsiMOM2q3OIfRE4ycge2UJuaXDbKn1nQD4xkcLJuRLOJ2Ymm9|ME5c38600ab2cb26d83ed2fb7ec785368f.jpg]
[13:38] Claudio Augusto Alves Da Silva Junior: verificou o err no cpmd ?
[13:38] Guest: Sim
[13:39] Guest: Atualizei o firmware
[13:39] Claudio Augusto Alves Da Silva Junior: e orienta a troca das duas peças simutaneas ?
[13:39] Guest: Testei a placa fonte
[13:39] Guest: Não. Somente o platten
[13:40] Claudio Augusto Alves Da Silva Junior: então vamos seguir o q o fabricante recomenda 
[13:40] Claudio Augusto Alves Da Silva Junior: para pedido de mesa não precisa liberação 
[13:40] Guest: A usuária estava digitalizando quando deu o erro e desde então não funciona mais
[13:41] Guest: Testei a placa e não tem tensão
[13:41] Guest: Mas tudo bem peço somente o scanner
[13:41] Guest: Obrigado
[13:41] Claudio Augusto Alves Da Silva Junior: ✌️
[13:41] System: Claudio Augusto Alves Da Silva Junior encerrou a conversa.
</t>
  </si>
  <si>
    <t>IMS0065092</t>
  </si>
  <si>
    <t xml:space="preserve">[13:29] Guest: Oiii
[13:29]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lNPS1U4VlpaSXNBeF9GQUlOY09Ndz09T0N1dXozQm9ubW40dXdPV0M2WWxJY1lKRnJCNHpDU285blF3alZmeUtoSjFmUXA5NVdBVVR0djNGSVJBYzc2TEhmN0VIdFhHZ09ULTNpVU5FMjQyU2UyVXVVazgwYnJVVFg3VW9QWk91TzBiOVVudHJJRUItc0wwQzlWdlZvaHdpa2Uya2c1SnU5bkRYTnNjTW01ckY4RlV1UjRaN0ZMckMxU1ItdjBu77eu77ev&amp;target_url=https%3A%2F%2Fux.simpress.com.br)
[13:29] Virtual Agent: Excelente! Agora, para que eu consiga te ajudar, escolha a opção que mais te representa:
[13:29] Guest: Sou Técnico
[13:29] Virtual Agent: Por favor, digite o seu e-mail:
[13:30] Guest: lrasilva@simpress.com.br
[13:30] Virtual Agent: Escolha uma opção:
[13:30] Guest: Atendimento com OS 
[13:30] Virtual Agent: Digite a sua ordem de serviço. 
Exemplo: 3123913
[13:30] Guest: 6609116
[13:30] Virtual Agent: Que tipo de atendimento você precisa?
[13:30] Guest: Atendimento PC’s e Note
[13:30] Virtual Agent: Por favor, descreva em poucas palavras qual problema está acontecendo com o equipamento:
[13:31] Guest: Erro  a placa mãe
[13:31] Virtual Agent: Ok, agora envie uma foto do erro apresentado.
[13:31] Virtual Agent: Desculpe, não entendi. Você poderia me ajudar respondendo?
[13:31] Virtual Agent: Ok, agora envie uma foto do erro apresentado.
[13:31] Virtual Agent: Aguarde um instante que estou te encaminhando a um de nossos analistas do suporte técnico!
[13:41] [PRIVATE] System: Claudio Augusto Alves Da Silva Junior entrou.
[13:41] Claudio Augusto Alves Da Silva Junior: Obrigado por aguardar, já iremos atender.
[13:42] Claudio Augusto Alves Da Silva Junior: Olá, bem vindo ao suporte, eu sou Cláudio. Por gentileza me informe seu nome e o motivo do contato.
[13:43] Guest: Meu querido
[13:44] Guest: Fiz a solicitação de uma placa mãe porém veio com defeito
[13:44] Guest: Ai na mesma OS fiz a solicitação e foi reprovado
[13:44] Guest: Precisa de uma aprovação?
[13:44] Guest: uma nova aprovação *
[13:47] Claudio Augusto Alves Da Silva Junior: não é necessario, somente descrever com detalhe o ocorrido 
[13:47] Guest: Tá bom então
[13:47] Guest: Obrigado pela dúvida
[13:47] Claudio Augusto Alves Da Silva Junior: por nda 
[13:49] System: Claudio Augusto Alves Da Silva Junior encerrou a conversa.
</t>
  </si>
  <si>
    <t>IMS0065093</t>
  </si>
  <si>
    <t>Fernando Nilo Pereira Da Silva</t>
  </si>
  <si>
    <t xml:space="preserve">[13:36] Guest: Oi Boa tarde
[13:36]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TA2MHlEYlVqa3pGZTBES1lSbFlhUT09WlpiMjRMS2ZJWnA0cjhBUm8zMjlxaVR5clZEUzNzNTExN3M3Q3FjelpWM1h1SGNWQzRaaXlrc0M3VG1VOE85Y0ZvMVBrdFM1MWRZU25neFVQM1hlYXhzRlZwZUsydjdsd0VPMUVIQy10Q0tWVWJXeW1oZVhITndvckVDcEdrbWNheVoydTBzOFpZUThOc0hXaVN3T2l5d1RSaWNZbVI0MWxEdFpzTkZs77eu77ev&amp;target_url=https%3A%2F%2Fux.simpress.com.br)
[13:36] Virtual Agent: Excelente! Agora, para que eu consiga te ajudar, escolha a opção que mais te representa:
[13:37] Guest: Sou Técnico
[13:37] Virtual Agent: Por favor, digite o seu e-mail:
[13:37] Guest: fensilva@simpress.com.br
[13:37] Virtual Agent: Escolha uma opção:
[13:37] Guest: Atendimento com OS 
[13:37] Virtual Agent: Digite a sua ordem de serviço. 
Exemplo: 3123913
[13:38] Guest: 6648912
[13:38] Virtual Agent: Que tipo de atendimento você precisa?
[13:40] Guest: Apoio técnico
[13:40] Virtual Agent: Obrigada pela informações.
Encontrei as seguintes informações sobre sua Ordem de Serviço.
Número: 6648912
Nome Técnico: Fernando Nilo Pereira Da Silva 213880 
Status: Aceito 
Descrição:  Cabo de alimentação está com cheiro de queimado e a tela não está ligando 
Data de Abertura: 14/01/2026 
Data de Atendimento: 14/01/2026
Data de Finalização:  
[13:40] Virtual Agent: As informações estão corretas?
[13:40] Guest: Sim
[13:40] Virtual Agent: Certo, preciso que me informe o código de defeito do equipamento. 
Exemplos: U1-XXXX ou 99.XX.XX
[13:40] Guest: Não possuo código equipamento não liga
[13:40] Virtual Agent: Desculpe, não encontrei esse modelo/código de defeito em nosso banco de dados. 😔
Vamos tentar  novamente?
[13:40] Virtual Agent: Lembre-se de escrever exatamente como está no painel da máquina ou no log de eventos.
[13:40] Virtual Agent: Certo, preciso que me informe o código de defeito do equipamento. 
Exemplos: U1-XXXX ou 99.XX.XX
[13:41] Guest: 2
[13:41] Virtual Agent: Desculpe, não encontrei esse modelo/código de defeito em nosso banco de dados. 😔
Vamos tentar  novamente?
[13:41] Virtual Agent: Lembre-se de escrever exatamente como está no painel da máquina ou no log de eventos.
[13:41] Virtual Agent: Certo, preciso que me informe o código de defeito do equipamento. 
Exemplos: U1-XXXX ou 99.XX.XX
[13:49] Guest: Sair
[13:49] Virtual Agent: Ops, realmente não consegui encontrar o modelo/código de defeito que digitou.
Mas sem problemas, vou te encaminhar a nossa equipe de atendimento para que obtenha mais informações.
[13:49] Virtual Agent: Aguarde um instante que estou te encaminhando a um de nossos analistas do suporte técnico!
[13:49] [PRIVATE] System: Paulo Henrique Lima Da Silva entrou.
[13:49] Paulo Henrique Lima Da Silva: Obrigado por aguardar, já iremos atender.
[13:52] Paulo Henrique Lima Da Silva: Olá, bem vindo ao suporte, sou o Paulo. Por gentileza informe seu nome e o motivo do contato.
Olá, bem vindo ao suporte, sou o Paulo. Por gentileza informe seu nome e o motivo do contato.
[13:53] Guest: Boa tarde Paulo
[13:53] Guest: Estou com uma impressora HP e52645 que não sai do stand-by
[13:53] Guest: Gostaria de apoio
[13:58] Guest: ?
[14:00] Paulo Henrique Lima Da Silva: boa tarde
[14:00] Paulo Henrique Lima Da Silva: o que já foi verificado?
[14:01] Guest: Me confirma a tensão que deveria sair deste local em verde
[14:01] [PRIVATE] Guest: @L[https://simpress.service-now.com/api/now/v2/cs/media/2zVzJTaAxoHb5IflHHhaH4kIxSFepeLWCLltKJ1NTyYje7QPt9OyGwXhBCYnh87r|ME4e01f0f1ad2d116c476f4caf2e47c3e8.jpg]
[14:04] Guest: ?
[14:04] Paulo Henrique Lima Da Silva: pelos fios é 110
[14:04] Paulo Henrique Lima Da Silva: eles alimentam qual placa?
[14:05] Paulo Henrique Lima Da Silva: ou alimenta o fusor?
[14:05] Paulo Henrique Lima Da Silva: o cliente informou que o cabo estava com cheiro de queimado, não há nenhum sinal de queima?
[14:06] Guest: A rm2-7951
[14:07] Guest: Não neste cabo
[14:07] [PRIVATE] Guest: @L[https://simpress.service-now.com/api/now/v2/cs/media/iuOt4SzfKqGwfB2ZcD6s0ly4Fzi9Vfg5brFIYXan8MXa58XpqaEMh1WNB0uSPfzI|ME3f2decc3cf3285a3a0df63c412a62813.jpg]
[14:08] Paulo Henrique Lima Da Silva: certo, fonte e FDB
[14:09] Paulo Henrique Lima Da Silva: qual valor apresenta na saída dele?
[14:09] [PRIVATE] Guest: @L[https://simpress.service-now.com/api/now/v2/cs/media/sNcVrJa4Z41zaUNNbzVhlLq6lwNEuZOn1HfJI454oXfPfCG7XC9D8kwIBliAtmeL|Essa é a tensão que está saindo deste conector]
[14:09] [PRIVATE] Guest: @L[https://simpress.service-now.com/api/now/v2/cs/media/b0Rl54Ys4W7OOufCNV9c964DJz8oyIwXzfyp6QAnnTbwZpUqb6kXUydmvtTzOCHb|Este é o conector do fusor]
[14:09] Guest: Conseguiu ver
[14:10] [PRIVATE] Guest: @L[https://simpress.service-now.com/api/now/v2/cs/media/QcXpq3pPvACpLbtrTURtPJJUtCT7HrFmxpwR1xDCoYiEFNt6uJiXS4mM9hfawYaJ|Conector do fusor]
[14:11] Guest: Também conector do fusor
[14:11] Paulo Henrique Lima Da Silva: ok, me confirma os valores da tomada do cliente pfvr
[14:12] Guest: Ok
[14:12] [PRIVATE] Guest: @L[https://simpress.service-now.com/api/now/v2/cs/media/1Ei2AVTBqkfkxTwxFoQcrEzmB80gYNid3mSHgqPNGY5IHxNhdRpiwaSlVLnMLY6N|Faze neutro]
[14:13] [PRIVATE] Guest: @L[https://simpress.service-now.com/api/now/v2/cs/media/WKrS6XUOIoqyrkw4Ca3nJ9VUrAK6zFcQSvuMExgf7HnU1LB4QloY462nfxIODuo0|Neutro, terra]
[14:14] [PRIVATE] Guest: @L[https://simpress.service-now.com/api/now/v2/cs/media/jrrYkX8HXWvOL18D1hTYQyHTJfBdKTacy6WHkYMG3u0r87gI6MBIrxsQIdKLH0V8|Fase, terra]
[14:16] Paulo Henrique Lima Da Silva: vou liberar a fonte e FDB
[14:16] Paulo Henrique Lima Da Silva: momento
[14:16] Guest: Ok muito obrigado
[14:17] Paulo Henrique Lima Da Silva: FPS*
[14:17] Paulo Henrique Lima Da Silva: Liberar fonte e FPS - 260120-000750
[14:17] Paulo Henrique Lima Da Silva: FDB é na linha samsung 
[14:17] Paulo Henrique Lima Da Silva: ajudo em algo mais?
[14:18] Guest: Tenho um outro chamado que voltou pelo msm motivo
[14:18] Guest: Só que é uma samsung
[14:18] Guest: Consegue me ajudar ?
[14:18] Paulo Henrique Lima Da Silva: volta com ele no chat
[14:18] Guest: Tenho as fotos das medições e número do chamado
[14:18] Paulo Henrique Lima Da Silva: pra ser registrado
[14:20] Paulo Henrique Lima Da Silva: vou finalizar e vc retorne com o número da OS, ok?
[14:21] Guest: Tenho aqui já
[14:22] Guest: E como eu prossigo agora no ofs ?
[14:22] Paulo Henrique Lima Da Silva: sobre o atendimento realizado agora, pode pedir a peça
[14:22] Guest: As duas no caso ?
[14:22] Paulo Henrique Lima Da Silva: no próximo, vc precisa retornar ao chat informando a OS quando for solicitado pelo bot
[14:22] Paulo Henrique Lima Da Silva: pra resgistro
[14:22] Guest: Blz
[14:23] System: Paulo Henrique Lima Da Silva encerrou a conversa.
</t>
  </si>
  <si>
    <t>IMS0065100</t>
  </si>
  <si>
    <t>Guibson Munekata De Lima Silva</t>
  </si>
  <si>
    <t xml:space="preserve">[13:47] Guest: Ola
[13:47]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B0VFVSVElIU2tMb0h4WXpQaXBuUT09RWo5REk1T3NfZGdhRDB5ZG0tdWVlVTNKZk12SVRxMTFCSEVweW91Yjh2U25EWFJZT2kyQWg1SHlkUUF2dFl4MDhMS29WdXBWekdRVHNZalpqX0U1SldvdDdvcXV5QXY3OENxQ2NZak1zLVpUSDNlT0hNWE4xd1ltU1doMkQ3dWVTQjctYzhGUXhxOHRCMHM2a3o3RU1wWm93LVdHVWtXUVg0eHBaZjhU77eu77ev&amp;target_url=https%3A%2F%2Fux.simpress.com.br)
[13:47] Virtual Agent: Excelente! Agora, para que eu consiga te ajudar, escolha a opção que mais te representa:
[13:48] Guest: Sou Técnico
[13:48] Virtual Agent: Por favor, digite o seu e-mail:
[13:48] Guest: gmlsilva@simpress.com.br
[13:48] Virtual Agent: Escolha uma opção:
[13:48] Guest: Atendimento com OS 
[13:48] Virtual Agent: Digite a sua ordem de serviço. 
Exemplo: 3123913
[13:48] Guest: 6662095
[13:48] Virtual Agent: Que tipo de atendimento você precisa?
[13:49] Guest: Apoio Técnico
[13:49] Virtual Agent: Obrigada pela informações.
Encontrei as seguintes informações sobre sua Ordem de Serviço.
Número: 6662095
Nome Técnico:  
Status: Aceito 
Descrição: Não há conexão do cabo de rede da forma adequada  
Data de Abertura: 20/01/2026 
Data de Atendimento: 
Data de Finalização:  
[13:49] Virtual Agent: As informações estão corretas?
[13:49] Guest: Sim
[13:49] Virtual Agent: Certo, preciso que me informe o código de defeito do equipamento. 
Exemplos: U1-XXXX ou 99.XX.XX
[13:49] Guest: 0
[13:49] Virtual Agent: Desculpe, não encontrei esse modelo/código de defeito em nosso banco de dados. 😔
Vamos tentar  novamente?
[13:49] Virtual Agent: Lembre-se de escrever exatamente como está no painel da máquina ou no log de eventos.
[13:49] Virtual Agent: Certo, preciso que me informe o código de defeito do equipamento. 
Exemplos: U1-XXXX ou 99.XX.XX
[13:49] Guest: 0
[13:49] Virtual Agent: Desculpe, não encontrei esse modelo/código de defeito em nosso banco de dados. 😔
Vamos tentar  novamente?
[13:49] Virtual Agent: Lembre-se de escrever exatamente como está no painel da máquina ou no log de eventos.
[13:49] Virtual Agent: Certo, preciso que me informe o código de defeito do equipamento. 
Exemplos: U1-XXXX ou 99.XX.XX
[13:49] Guest: 0
[13:49] Virtual Agent: Ops, realmente não consegui encontrar o modelo/código de defeito que digitou.
Mas sem problemas, vou te encaminhar a nossa equipe de atendimento para que obtenha mais informações.
[13:49] Virtual Agent: Aguarde um instante que estou te encaminhando a um de nossos analistas do suporte técnico!
[13:55] Guest: Ok
[14:05] [PRIVATE] System: Rosalino Oliveira Carneiro entrou.
[14:05] Rosalino Oliveira Carneiro: Obrigado por aguardar, já iremos atender.
[14:06] Rosalino Oliveira Carneiro: boa tarde sou ROSALINO  em que posso ajudar
[14:06] Guest: Ok
[14:06] Guest: Boa tarde Rosalino tudo bem?
[14:06] Rosalino Oliveira Carneiro: tudo joia
[14:06] Guest: Estou com uma c4010. Com mal contato na placa na entrada do RJ45
[14:06] Guest: Preciso da liberação para a mesma.
[14:07] Guest: Vou mandar as evidências
[14:07] Rosalino Oliveira Carneiro: manda foto da entrada de rede
[14:08] [PRIVATE] Guest: @L[https://simpress.service-now.com/api/now/v2/cs/media/7yArBUoAEc8oYRUOUWRsCjIIY8vZntD79KqdEfsbq0fI9EgxaeWRC1C5gzVStODw|ME268a6c3c255a4508271a885c53fe2dcf.jpg]
[14:08] [PRIVATE] Guest: @L[https://simpress.service-now.com/api/now/v2/cs/media/MrAKJSM9JyEzO4wFwBLI5si2KOSGzEjsVOggLlvs71mQ7yU34w59FtHqbPQhxLDO|ME8046434fa43aeefe7955f145e0927156.jpg]
[14:08] Guest: Ja testei 2 cabos
[14:09] Guest: Oque acontece é que quando mexe o cabo a rede cai indiferente do cabo
[14:09] Rosalino Oliveira Carneiro: qual o relato do cliente e quando começou?
[14:11] Guest: O cliente ta reclamando que ja faz um bom tempo mas ninguém resolveu até hoje
[14:11] Guest: Ta furioso aqui
[14:11] Rosalino Oliveira Carneiro: um minuto
[14:12] Rosalino Oliveira Carneiro: liberação da placa principal  260120-000620
[14:12] Guest: Obrigado Rosalino ótimo trabalho.
[14:13] Rosalino Oliveira Carneiro: de nada
[14:17] System: Rosalino Oliveira Carneiro encerrou a conversa.
</t>
  </si>
  <si>
    <t>IMS0065109</t>
  </si>
  <si>
    <t xml:space="preserve">[13:57] Guest: .
[13:57]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jZUNFR0cTN3MFBWa2s3SmQydkhjUT09VVFETjA1bDlNWllfaUs3dmx6MFl6c1ZWV1Q2cGlFMWNGQlBwdTc5YkswZXg2cXNPTHpBMkhnSEFQOXRNS1VEZGt2QjdBdlJ5R1p0dXZnSFhkQkpBb1pTTjA5bnpsdDAxY095OFJzdllhbEdfQmo3TFdhY1RuSHhPVU9SMGlvR2FvclFqSnBBUlVkX0x2b2lwQmFhT3o3U3Y0ck8yN2JUZzZrX2dqbVVL77eu77ev&amp;target_url=https%3A%2F%2Fux.simpress.com.br)
[13:57] Virtual Agent: Excelente! Agora, para que eu consiga te ajudar, escolha a opção que mais te representa:
[13:57] Guest: Sou Técnico
[13:57] Virtual Agent: Por favor, digite o seu e-mail:
[13:57] Guest: Victorhugomachado1998@hotmail.com
[13:57] Virtual Agent: Escolha uma opção:
[13:57] Guest: Atendimento com OS 
[13:57] Virtual Agent: Digite a sua ordem de serviço. 
Exemplo: 3123913
[13:58] Guest: 6656032
[13:58] Virtual Agent: Que tipo de atendimento você precisa?
[13:58] Guest: Chat Parceiros
[13:58] Virtual Agent: Por favor, descreva em poucas palavras qual problema está acontecendo com o equipamento:
[13:59] Guest: Equipamento com erro na fonte
[13:59] Virtual Agent: Ok, agora envie uma foto do erro apresentado
[13:59] Virtual Agent: Aguarde um instante que estou te encaminhando a um de nossos analistas do suporte técnico!
[14:06] Guest: .
[14:10] Guest: .
[14:12] [PRIVATE] System: Valdeir Vilela Ferreira De Novais entrou.
[14:12] Valdeir Vilela Ferreira De Novais: Obrigado por aguardar, já iremos atender.
[14:15] Guest: .
[14:18] Valdeir Vilela Ferreira De Novais: Boa tarde, sou Valdeir em que posso ajudar?
[14:18] Guest: Ola Valdeir, boa tarde
[14:19] Guest: Valdeir, estou atendendo um cliente onde eles estao com 3 equipamentos zebra com erro na fonte de alimentação
[14:19] Guest: Eu acredito que seja algum problema nas tomadas mas fiz a medição das tomadas e agora esta normal
[14:20] Guest: Como proceder nesse caso? As fontes estao saindo com energia incorreta, mas nao tem sinal de avaria
[14:21] Valdeir Vilela Ferreira De Novais: certo, o cliente relatou algo do que ocorreu para esse problema atingir 3 máquinas?
[14:21] Guest: Cliente confirmou que teve queda de energia mas nao lembra se foi no dia dessas falhas
[14:22] Valdeir Vilela Ferreira De Novais: certo queda de energia é evento externo, se caracteriza como orçamento
[14:22] Guest: Beleza
[14:23] Guest: Voce tem o codigo da fonte ai?
[14:23] Valdeir Vilela Ferreira De Novais: https://simuniversidade.com.br/contents/1103260?ref=search&amp;ref_detail=ZT411_ZT421_JUN_20_PC_v00
[14:23] Valdeir Vilela Ferreira De Novais: te mandei o link do part catalog do modelo
[14:24] Guest: Valeu
[14:24] Valdeir Vilela Ferreira De Novais: de nada
[14:32] System: Valdeir Vilela Ferreira De Novais encerrou a conversa.
</t>
  </si>
  <si>
    <t>IMS0065128</t>
  </si>
  <si>
    <t xml:space="preserve">[14:09] Guest: Ola
[14:09]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WFWUzdQTkszbmF0WGlxcDhtRlRkQT09M3NCRVNVWjRheF9yVDVHaUNqUkxWd2ZFd0k0OXFfZnUwS3hWSGlldHhJRnRhUUJmVVplSnVtVWtPVU50XzNSYVFfd0dGUUZ0N19TeXVlU250N0RWRS1NaVgyMUVFSmFKNDNyXzZscmo0b0RoR1RnVEhtdHQ3SlZhNGZnbDhlUnc2SFJMMUFCODJlb3QwZkNfZ0sySHlKUERPZ0FLWnJPZU5jU3k2SEx177eu77ev&amp;target_url=https%3A%2F%2Fux.simpress.com.br)
[14:09] Virtual Agent: Excelente! Agora, para que eu consiga te ajudar, escolha a opção que mais te representa:
[14:09] Guest: Sou Técnico
[14:09] Virtual Agent: Por favor, digite o seu e-mail:
[14:09] Guest: Vhmartins@simpress.com.br
[14:09] Virtual Agent: Escolha uma opção:
[14:10] Guest: Atendimento com OS 
[14:10] Virtual Agent: Digite a sua ordem de serviço. 
Exemplo: 3123913
[14:10] Guest: 6657542
[14:10] Virtual Agent: Que tipo de atendimento você precisa?
[14:10] Guest: Liberação de Placas
[14:10] Virtual Agent: Antes de transferir seu atendimento, preciso de algumas informações.
[14:10] Virtual Agent: Para obter o uso de liberação de placas, digite abaixo qual tipo de placa quer:
[14:11] Guest: Placa principal
[14:11]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[14:11] Virtual Agent: Para que eu possa compreender o erro, por favor me informe o que ocorre conforme as opções abaixo:
- **Não comunica via rede ou USB**
- **Não inicializa**
- **Sem tensão (tensão saída) para motores/sensores.**
[14:11] Virtual Agent: @L[https://simpress.service-now.com/imagem (1)_1757357503193.jpg|imagem (1)_1757357503193.jpg]
[14:11] Virtual Agent: Me informe qual das situações acima acontece:
[14:12] Guest: Não comunica via rede ou USB
[14:12]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[14:12] Virtual Agent: Agora que já testou como foram os testes? Finalizou com êxito ou apresentou algum erro?
[14:13] Guest: Sem conexão
[14:13] Virtual Agent: Certo! E sobre o equipamento conseguiu realizar o reset?
[14:13] Guest: Não
[14:13] Virtual Agent: Por favor me informe a atualização de firmware:
[14:14] Guest: Não ​​efetuei
[14:14] Virtual Agent: Obrigada por responder todas as questões acima 👍
Agora já registrei todas as informações necessárias, sendo assim, vou transferir ao analista para validação.
**Obs: Esta evidência será registrada para autorizar a liberação da peça.**
[14:14] Virtual Agent: Aguarde um instante que estou te encaminhando a um de nossos analistas do suporte técnico!
[14:17] [PRIVATE] System: Rosalino Oliveira Carneiro entrou.
[14:17] Rosalino Oliveira Carneiro: Obrigado por aguardar, já iremos atender.
[14:17] Rosalino Oliveira Carneiro: boa tarde sou ROSALINO  em que posso ajudar
[14:18] Guest: Boa tarde rosalino
[14:19] Guest: To com uma impressora  x4220 que nao comunica via rede
[14:19] Guest: Já foi feito ponto a ponto
[14:19] Guest: E mesmo assim nao.conecta
[14:19] Rosalino Oliveira Carneiro: manda foto da entrada de rede da maquina
[14:20] [PRIVATE] Guest: @L[https://simpress.service-now.com/api/now/v2/cs/media/F69IzH3UoUnh0xbrhnH8ze5K5WGXF4oBk3IUjI6J1MsGfXB80GNTEKsmM5B6ISVT|MEa8c95fb2ee44950c5b59510a10c08d77.jpg]
[14:20] Guest: Nao pisca as luzes
[14:21] Rosalino Oliveira Carneiro: sem o cabo
[14:21] Rosalino Oliveira Carneiro: para ver como esta os conectores
[14:22] [PRIVATE] Guest: @L[https://simpress.service-now.com/api/now/v2/cs/media/rj3ApCf0tcPlgbJePBnO1zfPvg3DapiVlOsppgmKziMbmW4tZN4jL9HZ2p0wpxc7|ME48834f7c3e2c926e76cfc4dadc38ede7.jpg]
[14:23] Rosalino Oliveira Carneiro: tem um conector do canto que ta  mais baixo
[14:24] Guest: Certo
[14:24] Guest: Também percebi isso
[14:27] Guest: Nesse caso so trocando mesmo
[14:29] Rosalino Oliveira Carneiro: sim mas como ta avariado teria que r ser via termo
[14:29] Rosalino Oliveira Carneiro: qual o contador da maquina
[14:29] Guest: Outro problema
Impressora também nao liga mais
[14:30] Guest: Estava funcionando e parou
[14:30] Rosalino Oliveira Carneiro: verificou a tomada
[14:31] Guest: Vou te mandar a foto e vc me auxiliar
To em duvida se essa rede ta invertida
[14:32] [PRIVATE] Guest: @L[https://simpress.service-now.com/api/now/v2/cs/media/U3vXQ9XQkBOfbhfdHsynmpskaROhCVUBrpv6jGRTJ0Anq6qiM1hB31pyTMPrTVJa|Fase e neutro]
[14:32] [PRIVATE] Guest: @L[https://simpress.service-now.com/api/now/v2/cs/media/1tOBNa33rk533dPjDs05eGp2PFZJw0GMSpUvSMRgfYJeBOud3tIlaEcEGcO1DLOF|Fase e terra]
[14:32] [PRIVATE] Guest: @L[https://simpress.service-now.com/api/now/v2/cs/media/5xIl8uARBNcl7Js9ht6f80KDsTcb92ypNT74IcNGUVe2at47ZGybZHpAYOm1zqEQ|Terra e neutro]
[14:32] Guest: Na minha visão ta invertida
[14:34] Rosalino Oliveira Carneiro: quais os valores de tensão F-N=  F-T= T-N=
[14:35] Rosalino Oliveira Carneiro: quem é quem ai
[14:35] Guest: Perae vou organizar
[14:36] Guest: Fase e neutro= 118
Fase e terra =002
Neutro e tera= 117
[14:36] Guest: E assim que esta aqui
[14:37] Rosalino Oliveira Carneiro: se ta assim ta bom
[14:37] Guest: Blz
Pensei que tivesse invertida
[14:37] Rosalino Oliveira Carneiro: mau neutro e terra 
[14:37] Guest: Pq agora a impressora nao ta ligando
[14:38] Rosalino Oliveira Carneiro: com 117 ta errado
[14:38] Guest: Era pra ser 002 correto?
[14:38] Rosalino Oliveira Carneiro: confundi desculpa ta errado
[14:38] Rosalino Oliveira Carneiro: isso o 002 era pra ta nele
[14:39] Guest: Também me confundi 
Ta tranquilo..rsds
[14:39] Guest: Certo
[14:39] Rosalino Oliveira Carneiro: verifica a fonte mas voce vai ter que gerar o termo se queimou a fonte
[14:39] Rosalino Oliveira Carneiro: e pedir para arrumar a rede
[14:39] Guest: No caso eu gero orçamento da fonte
[14:42] Guest: Vou fazer assim
Como temos duas placas com defeito,vou gerar orçamento da fonte e quando ligar a maquina novamente eu faço o orçamento da plca de rede
[14:42] Rosalino Oliveira Carneiro: @L[https://simpress.service-now.com/api/now/v1/cs/media/jTLUI8lO7zJMqUcHomMrXsm46uZBfKhELKtNANayNcDLmQ3MGcAmyJiYOxuxZwoU|Padrão Tomadas 1.pdf]
[14:43] Rosalino Oliveira Carneiro: e da placa principal por esta com o conector baixo
[14:43] Guest: Certo
[14:43] Guest: Vou fazer isso então
[14:43] Rosalino Oliveira Carneiro: te mandei uma documentação 
[14:43] Rosalino Oliveira Carneiro: sobre tomada
[14:44] Guest: Opa
Obrigado
[14:44] Guest: Bom ter isso
Pq as vezes confunde..
[14:45] Rosalino Oliveira Carneiro: de nada
[14:45] Guest: Obrigado pelo apoio
[14:46] Rosalino Oliveira Carneiro: de nada
</t>
  </si>
  <si>
    <t>IMS0065134</t>
  </si>
  <si>
    <t xml:space="preserve">[14:12]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XVmcVNqYVA1OWJHcFFXQUpMQ2k2QT09MTRYakJsT1QtUTloT3hvaFJRV1JrY1ZQdXg1ei1UcFZsd25TTy1kWlRiaW5raGhlTkdPaklCTm83bHJJTWppeGtRcDJ1RlRUbFB5eHJIRVV5YnIzNFdsOEVVMmtCc3RNYm12WDF0cUZNSm53SGVHWlJlcVV4aDlzbHNSLTZUTVJPcFFhNlNjNHZXQTJ2X05TVGtsUUx1QlJiSXJCbVJSM2pZRlBiTVc177eu77ev&amp;target_url=https%3A%2F%2Fux.simpress.com.br)
[14:12] Virtual Agent: Excelente! Agora, para que eu consiga te ajudar, escolha a opção que mais te representa:
[14:12] Guest: Sou Técnico
[14:12] Virtual Agent: Por favor, digite o seu e-mail:
[14:12] Guest: Sqdsilva@simpress.com.br
[14:12] Virtual Agent: Escolha uma opção:
[14:13] Guest: Atendimento com OS 
[14:13] Virtual Agent: Digite a sua ordem de serviço. 
Exemplo: 3123913
[14:13] Guest: 6659990
[14:13] Virtual Agent: Que tipo de atendimento você precisa?
[14:13] Guest: Apoio Técnico
[14:13] Virtual Agent: Obrigada pela informações.
Encontrei as seguintes informações sobre sua Ordem de Serviço.
Número: 6659990
Nome Técnico: TÉCNICO SIMPRESS 
Status: Aceito 
Descrição: Ajuda com a instalação do leitor de crachá que não está funcionando 
Data de Abertura: 19/01/2026 
Data de Atendimento: 
Data de Finalização:  
[14:13] Virtual Agent: As informações estão corretas?
[14:13] Guest: Sim
[14:13] Virtual Agent: Certo, preciso que me informe o código de defeito do equipamento. 
Exemplos: U1-XXXX ou 99.XX.XX
[14:14] Guest: Erro de leitor
[14:14] Virtual Agent: Desculpe, não encontrei esse modelo/código de defeito em nosso banco de dados. 😔
Vamos tentar  novamente?
[14:14] Virtual Agent: Lembre-se de escrever exatamente como está no painel da máquina ou no log de eventos.
[14:14] Virtual Agent: Certo, preciso que me informe o código de defeito do equipamento. 
Exemplos: U1-XXXX ou 99.XX.XX
[14:14] Guest: 10.00.60
[14:14] Virtual Agent: Desculpe, não encontrei esse modelo/código de defeito em nosso banco de dados. 😔
Vamos tentar  novamente?
[14:14] Virtual Agent: Lembre-se de escrever exatamente como está no painel da máquina ou no log de eventos.
[14:14] Virtual Agent: Certo, preciso que me informe o código de defeito do equipamento. 
Exemplos: U1-XXXX ou 99.XX.XX
[14:14] Guest: 31.02.42
[14:14] Virtual Agent: Ops, realmente não consegui encontrar o modelo/código de defeito que digitou.
Mas sem problemas, vou te encaminhar a nossa equipe de atendimento para que obtenha mais informações.
[14:14] Virtual Agent: Aguarde um instante que estou te encaminhando a um de nossos analistas do suporte técnico!
[14:15] Guest: Ok
[14:19] [PRIVATE] System: Marcos Geanini Cabral Araujo entrou.
[14:19] Marcos Geanini Cabral Araujo: Obrigado por aguardar, já iremos atender.
[14:19] Guest: Boa tarde
[14:23] Marcos Geanini Cabral Araujo: Boa Tarde tudo bem ?
Sou o Marcos Analista de Suporte da Simpress, como posso te ajudar?
[14:23] Guest: Oi Marcos
[14:24] Guest: Foi enviado dois leitor de crachá DMZ para cliente.
[14:25] Guest: Esta funcionando no teste no notebook
[14:25] Guest: Porém nao logar nos equipamentos
[14:25] Guest: Foi testado no modelo X57549 e E52645
[14:26] Guest: Os equipamentos ja estão  embarcados
[14:26] Guest: Com NDD.
[14:27] Marcos Geanini Cabral Araujo: e não funcionou nos 2 modelos ?
[14:28] Guest: Não, nao modifica nada nos equipamentos
[14:29] Guest: Mas eles reagem( emite som)
[14:29] Marcos Geanini Cabral Araujo: vc fez o procedimento corrreto ?
[14:30] Guest: Testei os leitor no bloco de notas
[14:30] Guest: Testei em outra entrada no equipamento
[14:31] Guest: Falei com ezio do N2 sobre o embarcado
[14:31] Guest: Esse leitores era so espetar ou nao?
[14:33] Guest: Ezio falou que precisa falar com o Ewerton ou Fabrício para validar se esta gerando o código certo.
[14:36] Marcos Geanini Cabral Araujo: então vc quer que seu chamado seja encaminhado para n2 ?
[14:36] Guest: Para você tem alguma coisa a se fazer?
[14:38] Marcos Geanini Cabral Araujo: so manda um foto dele pra mim por favor 
[14:39] Guest: Dos leitores?
[14:39] Marcos Geanini Cabral Araujo: sim 
[14:40] [PRIVATE] Guest: @L[https://simpress.service-now.com/api/now/v2/cs/media/IcyS38KBARsrQ4WPXNkpeMEfs01pQYwXaa5kH6J4efK5U6H3YsfeL9Yi8x0EJdSB|ME5fa67ed09148c980b12beac683933575.jpg]
[14:41] Guest: Para mim, eu sempre vejo esses DMZ no paper cut, nao no NDD. Porém o ezio falou que nao tem nada ver.
[14:44] Marcos Geanini Cabral Araujo: é então esse no ndd acredito que precise configurar mesmo 
[14:44] Marcos Geanini Cabral Araujo: mais é com pessoal de soluções 
[14:44] Marcos Geanini Cabral Araujo: suportendd@simpress.com.br
[14:46] Guest: Nao precisa mandar para N2?
[14:46] Marcos Geanini Cabral Araujo: é atravez desse canal ai no teams 
[14:47] Guest: Pelo teams
[14:47] Guest: Vou tentar aqui
[14:47] Marcos Geanini Cabral Araujo: sim 
[14:52] Guest: Mandei
[14:52] Guest: Lá
[14:52] Guest: Sera que repondem hj?
[14:52] Marcos Geanini Cabral Araujo: eles dizem que sim  
[14:53] Marcos Geanini Cabral Araujo: se caso demorar vc pode mandar no email suporte assistencia 
[14:53] Marcos Geanini Cabral Araujo: la eles direcionam tbm 
[14:53] Marcos Geanini Cabral Araujo: o que fo mais rapido vc segue 
[14:53] Marcos Geanini Cabral Araujo: suporte@simpress.com.br
[14:54] Guest: Ok, obrigado Marcos
[14:54] Marcos Geanini Cabral Araujo: por nada 
[15:02] System: Marcos Geanini Cabral Araujo encerrou a conversa.
</t>
  </si>
  <si>
    <t>IMS0065148</t>
  </si>
  <si>
    <t xml:space="preserve">[14:19]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mtuVU9LQU9CQ19oS1FJLW52cWN2UT09ZlFVUWxISzlZX1piUTlZV25ybG9wZFpaM0tiVzFCdFJXa21tZEx2Q3hGY29OT0dqcTFzU0FEQ3RJajd0ekNka3RjLVc1X2FYWTktNjdBOEJEUFJ3Q295d1ZoRkJjVXJOX0JjTFdiLWo1SmlPNmZJYTVxZjdZaXI3aGw0eUx2TWF6S25DZXhYcnhUTldfQXRISVROQzlLX3pIdlE5WjdSZTlXZTBZYlBM77eu77ev&amp;target_url=https%3A%2F%2Fux.simpress.com.br)
[14:19] Virtual Agent: Excelente! Agora, para que eu consiga te ajudar, escolha a opção que mais te representa:
[14:19] Guest: Sou Técnico
[14:19] Virtual Agent: Por favor, digite o seu e-mail:
[14:19] Guest: adscouto@simpress
[14:19] Virtual Agent: Escolha uma opção:
[14:26] Guest: 6654770
[14:26] Virtual Agent: Desculpe, não entendi. Você poderia me ajudar respondendo?
[14:26] Virtual Agent: Escolha uma opção:
[14:26] Guest: Atendimento com OS 
[14:26] Virtual Agent: Digite a sua ordem de serviço. 
Exemplo: 3123913
[14:27] Guest: 6654770
[14:27] Virtual Agent: Que tipo de atendimento você precisa?
[14:27] Guest: Atendimento PC’s e Note
[14:27] Virtual Agent: Por favor, descreva em poucas palavras qual problema está acontecendo com o equipamento:
[14:28] Guest: O notebook parou de carregar a bateria. Durante o uso a mesma descarregou e desde então o
notebook não ligou mais por falta de carga. Seu carregador esta funcionando correctamente
e enquanto o havia cargar na bateria este equipamento funcionou perfeitamente bem. Solicito
um técnico para verificação deste notebook.
[14:28] Virtual Agent: Ok, agora envie uma foto do erro apresentado.
[14:29] Virtual Agent: Aguarde um instante que estou te encaminhando a um de nossos analistas do suporte técnico!
[14:32] [PRIVATE] System: Valdeir Vilela Ferreira De Novais entrou.
[14:32] Valdeir Vilela Ferreira De Novais: Obrigado por aguardar, já iremos atender.
[14:32] Valdeir Vilela Ferreira De Novais: Boa tarde, sou Valdeir em que posso ajudar?
[14:32] Guest: Foi liberado pelo suporte a placa mãe deste notebook:
HP 640 G11
Número de Série
BRJ54206T7
estou entrando em contato pra saber de vcs se algum erro aconteceu co o processo. Não recebemos a placa ainda. E não consigo consultar nada referente ao assunto.
[14:32] Guest: boa tarde
[14:33] [PRIVATE] Guest: @L[https://simpress.service-now.com/api/now/v2/cs/media/FTMYabmKoYEuHIz5NxlgZkzLxAf7xLVCbPyjVPYaq7xNcTeV46mYBGWcQ6QC6lSR|MEc464d8b3c5752041c00c96de18562e94.jpg]
[14:36] Valdeir Vilela Ferreira De Novais: faz a solicitação novamente, foi recusada indevidamente, vou colocar uma observação no chamado para não recusarem novamente
[14:37] Valdeir Vilela Ferreira De Novais: @L[https://simpress.service-now.com/api/now/v1/cs/media/mFeQhBWAIpdroC5UzD83V8gCC8RQ6ZoQIFdkFOl5US2pq903ypF4LGtDlSIglPO9|Captura de tela 2026-01-20 143718.jpg]
[14:37] Guest: Por que recusada? Automaticamente é isso?
[14:38] Guest: ok. obrigado
[14:38] Valdeir Vilela Ferreira De Novais: não, foi recusada pois a solicitação de liberação da placa foi processada após o pedido, então foi recusada como sem liberação do suporte
[14:45] Guest: no chamado barra1 tem o numro da liberação
[14:46] Valdeir Vilela Ferreira De Novais: 260106-000475
[14:49] Guest: isso
[14:52] Valdeir Vilela Ferreira De Novais: essa é a liberação ai você solicita novamente, no campo de observação do técnico você coloca a justificativa e o número da liberação
[14:58] Guest: isso tecnico amigo meus dizem que seria assim. ta certo isso? é assim mesmo?
[15:00] Valdeir Vilela Ferreira De Novais: não entendi qual a sua dúvida?
[15:04] Guest: Aqui eu coloquei no campo observação igual você falou
[15:05] Guest: Tá certo colocar essa observação aí esse disse número de liberação aí?
[15:05] Valdeir Vilela Ferreira De Novais: sim pode colocar
[15:06] Valdeir Vilela Ferreira De Novais: esse número é do chamado pra você solicitar a placa mãe
[15:12] System: Valdeir Vilela Ferreira De Novais encerrou a conversa.
</t>
  </si>
  <si>
    <t>IMS0065153</t>
  </si>
  <si>
    <t xml:space="preserve">William Aires </t>
  </si>
  <si>
    <t xml:space="preserve">[14:24] Guest: Bom dia
[14:24]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cyNG1xRHB0Y2pVZXRKSVlvZ21FQT09OEgwaUpSelpnbVR6czdNclB2SlQ2blRnd3p2WGdmdjhDTFlVMjRfVzdiNlVjMU5PWjJ4UU9nUl9qWDFvSHNHN0VLVlV1Q2FaNkN3dDlXZVlldS13dHVsWWJWdFJ6T2V1Z2YzZEZXV0dPT2NUbXBFUXpCTmN2NTlHaUpJdGZFMW5vblpEMy1ocUtkaGU0VmpKNWhPWF9WbElnVUlUWFRXc2g2Mnhud05X77eu77ev&amp;target_url=https%3A%2F%2Fux.simpress.com.br)
[14:24] Virtual Agent: Excelente! Agora, para que eu consiga te ajudar, escolha a opção que mais te representa:
[14:25] Guest: Sou Técnico
[14:25] Virtual Agent: Por favor, digite o seu e-mail:
[14:25] Guest: Williamairespeters@gmail.com
[14:25] Virtual Agent: Escolha uma opção:
[14:25] Guest: Atendimento com OS 
[14:25] Virtual Agent: Digite a sua ordem de serviço. 
Exemplo: 3123913
[14:25] Guest: 6658325
[14:25] Virtual Agent: Que tipo de atendimento você precisa?
[14:25] Guest: Apoio Técnico
[14:25] Virtual Agent: Obrigada pela informações.
Encontrei as seguintes informações sobre sua Ordem de Serviço.
Número: 6658325
Nome Técnico: TÉCNICO SIMPRESS 
Status: Em tratativa interna 
Descrição:  Defeito da impressora: equipamento com problema em manter conectividade após hibernar , já foi feito 2 chamados para solução desse problema , troca de HD atualizaçao de firmware e nada adiantou , verificada bloqueio de MAC no IP porem o mesmo n possui nenhum restriçao . Solicito que técnico vá ao local e verifique necessidade de troca  tecnica do equipamento .
As vezes ela entra na rede sozinha. Ou quando alguém reseta ela lá (desliga tudo, retira os cabos e tal...)
A impressora esta operacional? Não
O local possui outra impressora que possa ser usada ate a chegada da peça?  não
Contato de telefone caso haja a necessidade de alguma evidência do chamado
Maiquel Zefino /maiquel.vergara@copaenergia.com.br
(53) 99966-2759
atendimento preferencialmente no período da manha  
Data de Abertura: 19/01/2026 
Data de Atendimento: 
Data de Finalização:  
[14:25] Virtual Agent: As informações estão corretas?
[14:26] Guest: Sim
[14:26] Virtual Agent: Certo, preciso que me informe o código de defeito do equipamento. 
Exemplos: U1-XXXX ou 99.XX.XX
[14:26] Guest: Não conecta na rede.
[14:26] Virtual Agent: Desculpe, não encontrei esse modelo/código de defeito em nosso banco de dados. 😔
Vamos tentar  novamente?
[14:26] Virtual Agent: Lembre-se de escrever exatamente como está no painel da máquina ou no log de eventos.
[14:26] Virtual Agent: Certo, preciso que me informe o código de defeito do equipamento. 
Exemplos: U1-XXXX ou 99.XX.XX
[14:26] Guest: Não conecta
[14:26] Virtual Agent: Desculpe, não encontrei esse modelo/código de defeito em nosso banco de dados. 😔
Vamos tentar  novamente?
[14:26] Virtual Agent: Lembre-se de escrever exatamente como está no painel da máquina ou no log de eventos.
[14:26] Virtual Agent: Certo, preciso que me informe o código de defeito do equipamento. 
Exemplos: U1-XXXX ou 99.XX.XX
[14:26] Guest: Não conecta na rede
[14:26] Virtual Agent: Ops, realmente não consegui encontrar o modelo/código de defeito que digitou.
Mas sem problemas, vou te encaminhar a nossa equipe de atendimento para que obtenha mais informações.
[14:26] Virtual Agent: Aguarde um instante que estou te encaminhando a um de nossos analistas do suporte técnico!
[14:26] [PRIVATE] System: Paulo Henrique Lima Da Silva entrou.
[14:26] Paulo Henrique Lima Da Silva: Obrigado por aguardar, já iremos atender.
[14:27] Paulo Henrique Lima Da Silva: Olá, bem vindo ao suporte, sou o Paulo. Por gentileza informe seu nome e o motivo do contato.
[14:27] Guest: William.
[14:28] Guest: Boa tarde . Equipamento hp E55040 . Quando entra em modo de economia Equipamento perde a conexão de rede. Aí pessoal tem q ligar e desconectar os cabos para voltar
[14:28] Guest: Já é o 3 chamado para aqui com mesmo relato do usuário.
[14:29] Guest: Eu vinha aqui e não visualizava o defeito. Mesmo colocando em modo de economia em pouco tempo .agora ta no máximo.
[14:30] Guest: Quando cheguei equipamento tava ligado e painel ligado mas não pingava e não conectava . Mesmo com os leds ligado na placa . Vou enviar fotos.
[14:30] Paulo Henrique Lima Da Silva: boa tarde
[14:30] Paulo Henrique Lima Da Silva: ok
[14:31] Guest: Aí somente desliguei e reconectei o cabo de rede e voltou.
[14:31] [PRIVATE] Guest: @L[https://simpress.service-now.com/api/now/v2/cs/media/tGJQaLy6uZ1oBi05Z5iFJRZbd7wnCQ8g59sup8u7uCpmvE39sWy0Wv4UGYe80BRd|ME82cba0c63770460ee20ccd5defbaec67.jpg]
[14:31] [PRIVATE] Guest: @L[https://simpress.service-now.com/api/now/v2/cs/media/O9HjA6UPfkoNCje9vveCTQrgbCZH5qm27OCllzcu7IavU7DbPKl0eJ69c92s1aJo|MEb827e46ff29037323829914297fb86ea.jpg]
[14:31] [PRIVATE] Guest: @L[https://simpress.service-now.com/api/now/v2/cs/media/hmAbav1sWrVnKnm7GRb8HU39SmF4BRVgdKQaQNQ7IWQfpk7E6jNVWVvOvDO934rz|ME571662b8172777055860b7c35ea909f4.jpg]
[14:31] [PRIVATE] Guest: @L[https://simpress.service-now.com/api/now/v2/cs/media/69W0MnbSd4ZY3fxKLm26JxRWCmbTC5i1d5fWcoz44C83c58wTIM6a2bCVCG00D3V|ME91aa23517996b7c9a8d0b7b3851e4dc3.jpg]
[14:31] Guest: Já foi atualizado o firmware.  Reset total e troca de hdd.
[14:32] Paulo Henrique Lima Da Silva: esse cabo já foi trocado?
[14:32] Guest: Residente do contrato q a troca tecnica do equipamento.
[14:32] Guest: Sim.
[14:32] Paulo Henrique Lima Da Silva: quem autoriza a TT é seu supervisor 
[14:33] Paulo Henrique Lima Da Silva: caso queira solicitar
[14:33] Guest: E troca a placa de rede seria possível para último teste.
[14:33] Guest: Visualmente os conectores estão ok.
[14:33] Guest: Que foto ?
[14:33] Paulo Henrique Lima Da Silva: sim
[14:34] [PRIVATE] Guest: @L[https://simpress.service-now.com/api/now/v2/cs/media/6fcvX1S2XW1OPBQMo7SrjD2Geo2DGZakD6hGidItw4cse4nIseiiItKZlaqiN1WH|ME5b36628c77b2710ad0e08710dfab1dcc.jpg]
[14:34] [PRIVATE] Guest: @L[https://simpress.service-now.com/api/now/v2/cs/media/RrXxMAek3BuxP2xwILJCUBQP3E6bChQbUQMGvexyMqK4MVIsQuMiMGzsHTbdjYAa|MEfb1409965436ec8c4baf4ad8f4625514.jpg]
[14:34] Paulo Henrique Lima Da Silva: vou liberar a placa, momento
[14:35] Guest: Certo.
[14:36] Paulo Henrique Lima Da Silva: Liberar placa principal - 260120-000796
[14:37] Guest: Certo obrigado. Vou solicitar .
[14:37] Paulo Henrique Lima Da Silva: por nada
[14:38] System: Paulo Henrique Lima Da Silva encerrou a conversa.
</t>
  </si>
  <si>
    <t>IMS0065154</t>
  </si>
  <si>
    <t xml:space="preserve">[14:25]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GZzNUhvWGVyQlRwS2JqLWVrMkxLdz09MjhQb3FTRTNBcEczbnZFVFdJSHE2Wms4TXJrX0tRSm1IVG5pS1d6X2paMFRCbmduUk14SmpiU3NHdFRJOU1Cak5LTGRzU2l4MFpFd2x4dUFXSHVFOU1fQU9zaFZZSnVOaW1xekt1MUtSYkZQUkVMRHhlQjdwX2hhcEo2TW1jZmwtc1hFd1FCUWhxVEVhSmhnTjNYeEE5dGljbGRDaE5hYkpoMlRWbGFz77eu77ev&amp;target_url=https%3A%2F%2Fux.simpress.com.br)
[14:25] Virtual Agent: Excelente! Agora, para que eu consiga te ajudar, escolha a opção que mais te representa:
[14:25] Guest: Sou Técnico
[14:25] Virtual Agent: Por favor, digite o seu e-mail:
[14:26] Guest: wrrodrigues@simpress.com.br
[14:26] Virtual Agent: Escolha uma opção:
[14:26] Guest: Atendimento com OS 
[14:26] Virtual Agent: Digite a sua ordem de serviço. 
Exemplo: 3123913
[14:26] Guest: 6658863
[14:26] Virtual Agent: Que tipo de atendimento você precisa?
[14:26] Guest: Atendimento PC’s e Note
[14:26] Virtual Agent: Por favor, descreva em poucas palavras qual problema está acontecendo com o equipamento:
[14:26] Guest: Notebook não liga
[14:26] Virtual Agent: Ok, agora envie uma foto do erro apresentado.
[14:27] Virtual Agent: Aguarde um instante que estou te encaminhando a um de nossos analistas do suporte técnico!
[14:27] Guest: Ok
[14:38] [PRIVATE] System: Paulo Henrique Lima Da Silva entrou.
[14:38] Paulo Henrique Lima Da Silva: Obrigado por aguardar, já iremos atender.
[14:39] Guest: Ok
[14:39] Paulo Henrique Lima Da Silva: Olá, bem vindo ao suporte, sou o Paulo. Por gentileza informe seu nome e o motivo do contato.
[14:39] Guest: Olá
[14:39] Guest: Boa tarde
[14:40] Guest: Sou Wilian Rodrigues
[14:40] Guest: External Id OS (Corporate)
6658863
[14:41] Guest: Modelo Equipamento
ELITEBK 640 G9
Número de Série
BRJ336984M
[14:41] Guest: Estou atendendo esse notebook e o mesmo não liga
[14:42] Guest: Não acende o Led de carregamento da bateria
[14:42] Paulo Henrique Lima Da Silva: o jack de carregamento passa energia pra placa?
[14:42] Guest: Retirei os componentes, executei o reset elétrico
[14:43] Guest: Sim, 19v
[14:43] Paulo Henrique Lima Da Silva: algum sinal de mal uso?
[14:43] Guest: Fiz a medição do carregador da bateria e está ok, saindo 19v
Fiz a medição do conector que leva a tensão de 19v para a placa mãe e está ok, saindo 19v
[14:44] Guest: Não a sinal de mau uso como derramamento de líquido ou queda
[14:46] [PRIVATE] Guest: @L[https://simpress.service-now.com/api/now/v2/cs/media/9NoejRTM8Fm3PPW9PzSDvAfN5MPbiX4X7OICtR29mgVjuzcOHS4hCCisStDTfX6G|ME84325dd93add748ba3352b72b32d69a8.jpg]
[14:47] Paulo Henrique Lima Da Silva: vou liberar a placa, momento
[14:47] Guest: Ok
[14:55] Paulo Henrique Lima Da Silva: Liberar placa principal - 260120-000842
[14:56] Guest: Ok, obrigado
[14:56] Guest: Bom trabalho
[14:56] Guest: Abraço
[14:56] Paulo Henrique Lima Da Silva: por nada, igualmente
[14:56] System: Paulo Henrique Lima Da Silva encerrou a conversa.
</t>
  </si>
  <si>
    <t>IMS0065180</t>
  </si>
  <si>
    <t xml:space="preserve">[14:48] Guest: Boa tarde
[14:48]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HZQV0JLQWFSa0N3Vm1Ma0d0eHdHUT09STRfREVUSDAyc0VDYVZxS0dKM2NtNjBxWFIxSUt1c3FVa3p2T3JseUFXc3FrcDdPV2prdS1sUnJNWi1FcHpHNDhXLU1IUEJVdGUxTE5iNW1HVnZaWG5XOWJTTDhKZEpsbWJwcjdNcXRNR3hjV1ByMG1jWlBHZXROMFRiXy1VMHdjTk83aGQwZ2NVQlpiczhkSFllVE5ha241Y19hd3ZOYmFKSGdQNkxG77eu77ev&amp;target_url=https%3A%2F%2Fux.simpress.com.br)
[14:48] Virtual Agent: Excelente! Agora, para que eu consiga te ajudar, escolha a opção que mais te representa:
[14:48] Guest: Sou Técnico
[14:48] Virtual Agent: Por favor, digite o seu e-mail:
[14:49] Guest: pccarmo@simpress.com.br
[14:49] Virtual Agent: Escolha uma opção:
[14:49] Guest: Atendimento com OS 
[14:49] Virtual Agent: Digite a sua ordem de serviço. 
Exemplo: 3123913
[14:49] Guest: 6659903
[14:49] Virtual Agent: Que tipo de atendimento você precisa?
[14:49] Guest: Atendimento PC’s e Note
[14:49] Virtual Agent: Por favor, descreva em poucas palavras qual problema está acontecendo com o equipamento:
[14:50] Guest: Demora para inicializar
[14:50] Virtual Agent: Ok, agora envie uma foto do erro apresentado.
[14:50] Virtual Agent: Aguarde um instante que estou te encaminhando a um de nossos analistas do suporte técnico!
[14:56] [PRIVATE] System: Paulo Henrique Lima Da Silva entrou.
[14:56] Paulo Henrique Lima Da Silva: Obrigado por aguardar, já iremos atender.
[15:00] Paulo Henrique Lima Da Silva: Olá, bem vindo ao suporte, sou o Paulo. Por gentileza informe seu nome e o motivo do contato.
[15:00] Guest: Paulo Cesar
[15:00] Guest: 6659903
[15:00] Guest: Noltbook com leite lentidão para inicializar
[15:04] Paulo Henrique Lima Da Silva: e o que já foi feito?
[15:05] Guest: HP SUPPORT ASSISTANT para verificação e atualização de equipamento.
Dentre as atualizações, as mais importantes estavam HP APPLICATION ENABLING SOFTWARE DRIVER e UTILITÁRIO DE INSTALAÇÃO DE CHIPSET INTEL(R).
[15:05] Guest: E os testes de memória, processador e ssd
[15:06] Guest: Esse processo tinha resolvido o problema
[15:06] Guest: Mas o cliemte abriu o chamado novamente realtando que a lentidão voltou
[15:06] Paulo Henrique Lima Da Silva: trocou o hd/ssd?
[15:06] Guest: Não
[15:08] Paulo Henrique Lima Da Silva: pode trocar então
[15:08] Guest: Ok
[15:09] Guest: Obrigado
[15:18] System: Paulo Henrique Lima Da Silva encerrou a conversa.
</t>
  </si>
  <si>
    <t>IMS0065194</t>
  </si>
  <si>
    <t>Jorge  Henrique Silva Saldanha</t>
  </si>
  <si>
    <t xml:space="preserve">[15:10] Guest: Boa tarde
[15:10]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i1EZFRPWXd5ZENiVWV0elp2NjJkQT09TmtNLTdnV0dTQXBXT0YtSUtoYmVjUkJfT2ZJUFB1dkdoSlNqZ2dod0lGdFZ5OXg1R1JhT2RqQ29hd1lWRlBnT1c2a0NKWGkwMmxhQVM3REVqemRWTThQbl91QzZ3Um56NGdaV3lhZ3N3YVEwTExuOTg2SUxoZnNHUGJGUWw1aENCb2R6amZrU0pkRU8wZVNPaHFLc3dpUEtUZjhQN0ZjM1hwM1gzLXRK77eu77ev&amp;target_url=https%3A%2F%2Fux.simpress.com.br)
[15:10] Virtual Agent: Excelente! Agora, para que eu consiga te ajudar, escolha a opção que mais te representa:
[15:10] Guest: Sou Técnico
[15:10] Virtual Agent: Por favor, digite o seu e-mail:
[15:10] Guest: jhsaldanha@simpress.com.br
[15:10] Virtual Agent: Escolha uma opção:
[15:11] Guest: Atendimento com OS 
[15:11] Virtual Agent: Digite a sua ordem de serviço. 
Exemplo: 3123913
[15:12] Guest: 6654925
[15:12] Virtual Agent: Que tipo de atendimento você precisa?
[15:12] Guest: Liberação de Placas
[15:12] Virtual Agent: Antes de transferir seu atendimento, preciso de algumas informações.
[15:12] Virtual Agent: Para obter o uso de liberação de placas, digite abaixo qual tipo de placa quer:
[15:12] Guest: Placa Fonte
[15:12]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[15:12] Virtual Agent: @L[https://files.directtalk.com.br/1.0/api/file/public/7a697b45-b4c7-4991-ab7d-47fa4cee2020/content-inline|content-inline]
[15:12]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[15:12] Virtual Agent: Qual foi o erro identificado:
[15:12] Guest: Queima
[15:12] Virtual Agent: Agora preciso que evidencie os componentes que estão avariados.  
**Lembrando que esta evidência será registrada para autorizar a liberação da peça.**
[15:12] Virtual Agent: Para seguirmos, por favor anexe uma foto legivel do componente:
[15:13] Virtual Agent: Ótimo, foto registrada. Agora vou te transferir para validação c​om um dos nossos especialistas.
[15:13] Virtual Agent: Aguarde um instante que estou te encaminhando a um de nossos analistas do suporte técnico!
[15:13] [PRIVATE] System: Marcos Geanini Cabral Araujo entrou.
[15:13] Marcos Geanini Cabral Araujo: Obrigado por aguardar, já iremos atender.
[15:15] Marcos Geanini Cabral Araujo: Boa Tarde tudo bem ?
Sou o Marcos Analista de Suporte da Simpress, como posso te ajudar?
[15:15] Guest: Ok
[15:16] Guest: Boa tarde, tudo bem e contigo? O colaborador acabou ligando a impressora sem transformador e acabou queimando a placa fonte, gostaria de solicitar um orçamento para enviar para o cliente
[15:17] Marcos Geanini Cabral Araujo: orçamento não precisa de liberação do suporte 
[15:17] Marcos Geanini Cabral Araujo: so cliente assinar o termo e vc seguir com processo de orçamento normal 
[15:18] Guest: Vou enviar um print
[15:18] Guest: só um segundo
[15:19] [PRIVATE] Guest: @L[https://simpress.service-now.com/api/now/v2/cs/media/DaZnhA1eVcpSTWvyPSmYIcCovIIJ07LUjPw3sXO0Lxqt9A7zDlPbcj0nfb0M2elX|ME53193c1989f1c5ba696e558aa0a39d94.jpg]
[15:20] Guest: Foi aberto o termo de ciência e enviado a OS para a mesa de operações e retornou conforme o print
[15:21] Marcos Geanini Cabral Araujo: mais foi recusado porque vc gerou orçamento do equipamento inteiro 
[15:21] Marcos Geanini Cabral Araujo: e não somente da placa fonte 
[15:24] [PRIVATE] Guest: @L[https://simpress.service-now.com/api/now/v2/cs/media/5lzrNhjpxd6dWuJapyq05OO6GcdP8SdoKjWz0IcRImQwBMJecLhLdM9W8QGi5DqK|MEe9b0bc464754130580a4e51feefd6dbc.jpg]
[15:24] Guest: então se eu selecionar a opção orçamento do equipamento, seria o equipamento todo e não só a placa?
[15:27] Marcos Geanini Cabral Araujo: https://simuniversidade.com.br/contents/1118943?ref=search&amp;ref_detail=OFS%20%20ORACLE%20FIELD%20SERVICE
[15:27] Marcos Geanini Cabral Araujo: na universidade tem um cursinho mostrando certinho 
[15:27] Marcos Geanini Cabral Araujo: ai vc vai na parte de orçamento de peças 
[15:28] [PRIVATE] Guest: @L[https://simpress.service-now.com/api/now/v2/cs/media/1ZZ8b4d53SXvnLYSGvMbB6iUGPbozt9sC2HpIs0ihC3NCX7ww5dtyfyjyQN1ZprP|ME5a7871b2502a095169bf65d4ec4de9a1.jpg]
[15:28] Guest: está correto?
[15:28] Marcos Geanini Cabral Araujo: usamos sistemas diferentes 
[15:29] Marcos Geanini Cabral Araujo: valida no link que te mandei 
[15:29] Guest: obrigado por enviar o link da universidade
[15:29] Guest: vou verificar
[15:29] Marcos Geanini Cabral Araujo: beleza 
</t>
  </si>
  <si>
    <t>IMS0065203</t>
  </si>
  <si>
    <t xml:space="preserve">[15:20]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TBlaFVhSEkzVklwY20tNVZrNFlJZz09QXM3WXQ3YVlvdkpSWWRaWGZQQXdfQVNYajZrd0pld0JxeUxsVUtzbmQtWkI3bk54UDJzRTQ4eU40T2lvQXpxckRkd0pFZ2l2VFRBRzNMQ2NBLVJtaXJZN1FWVnFLaS03Smp3UFhQc0JEeDFvYWU4cHRUNTFxbWRxQy1CVFNFRlhqWkV0UUtMYm9HT2dNOTdYNlhVTVd2azNYbmRibUJ1RFFWSTdIVXpn77eu77ev&amp;target_url=https%3A%2F%2Fux.simpress.com.br)
[15:20] Virtual Agent: Excelente! Agora, para que eu consiga te ajudar, escolha a opção que mais te representa:
[15:21] Guest: Sou Técnico
[15:21] Virtual Agent: Por favor, digite o seu e-mail:
[15:21] Guest: fensilva@simpress.com.br
[15:21] Virtual Agent: Escolha uma opção:
[15:21] Guest: Atendimento com OS 
[15:21] Virtual Agent: Digite a sua ordem de serviço. 
Exemplo: 3123913
[15:22] Guest: 6639180
[15:22] Virtual Agent: Que tipo de atendimento você precisa?
[15:22] Guest: Liberação de Placas
[15:22] Virtual Agent: Antes de transferir seu atendimento, preciso de algumas informações.
[15:22] Virtual Agent: Para obter o uso de liberação de placas, digite abaixo qual tipo de placa quer:
[15:22] Guest: Placa Fonte
[15:22]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[15:22] Virtual Agent: @L[https://files.directtalk.com.br/1.0/api/file/public/7a697b45-b4c7-4991-ab7d-47fa4cee2020/content-inline|content-inline]
[15:22]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[15:22] Virtual Agent: Qual foi o erro identificado:
[15:23] Guest: T Saída
[15:23] Virtual Agent: Entendi!
No seu caso não tem tensão de saída ou o valor medido está divergente, certo?
[15:23] Virtual Agent: Me tira uma dúvida, qual é a divergência? Digite conforme o exemplo: Valor 3V, 12V ou 24V
[15:23] Guest: Não existe tensão de saída
[15:23] Virtual Agent: Certo! Agora me informe onde se encontra a divergência. Exemplo: conector 10 e pino 5
[15:25] Guest: Pino 7 e conector 7
[15:25] Virtual Agent: Informações registradas com sucesso 😉
Agora preciso te transferir para que o analista valide as informações respondidas de acordo com o Diagrama Eletrico deste modelo.
**Obs: Esta evidencia será registrada para autorizar a liberação da peça 👍**
[15:25] Virtual Agent: Aguarde um instante que estou te encaminhando a um de nossos analistas do suporte técnico!
[15:25] [PRIVATE] System: Claudio Augusto Alves Da Silva Junior entrou.
[15:25] Claudio Augusto Alves Da Silva Junior: Obrigado por aguardar, já iremos atender.
[15:25] Claudio Augusto Alves Da Silva Junior: Olá, bem vindo ao suporte, eu sou Cláudio. Por gentileza me informe seu nome e o motivo do contato.
[15:26] Guest: Olá Cláudio, boa tarde
[15:26] Guest: Me chamo Fernando
[15:27] Guest: Estou com um problema na placa JC44-00222B
[15:27] Guest: Não existe tensão de saída nos conectores 24v
[15:28] [PRIVATE] Guest: @L[https://simpress.service-now.com/api/now/v2/cs/media/OftJHwS8UAFgFBUQxoyCSx7AMq0upJsFpgg5fxBSCVitT1Md0Z5RyLP1GTk1Lfgg|ME68c3bed83ae2f3a5925fcfb0678d2b1f.jpg]
[15:28] [PRIVATE] Guest: @L[https://simpress.service-now.com/api/now/v2/cs/media/u2QbyFun4ibnEB08DLzbCM4uPEDdqDauRuEcD2DEKv2SAKFPUqYVk03ZVXaYHSPQ|ME48518e287d355fc457293a3777eb50c4.jpg]
[15:29] Claudio Augusto Alves Da Silva Junior: verifiquei q foi solicitado um cabo de energia e colocado a descrição de danificado, se trata de avaria visivel ?
[15:29] Guest: O cabo não estava com problemas
[15:29] Guest: O técnico anterior não verificou o equipamento
[15:30] Guest: Tenho os testes de tensão da tomada tbm
[15:30] Guest: Vou te encaminhar
[15:30] Claudio Augusto Alves Da Silva Junior: ok
[15:30] [PRIVATE] Guest: @L[https://simpress.service-now.com/api/now/v2/cs/media/CrC86Uhf5unCfYpKGMbop77KzhsTXADmmGmEVa0zsfyT3Q72blAoxjsvctnIMxev|MEf870d3e327fbd4e9eb0f02f2bca2685c.jpg]
[15:30] Guest: Neutro, terra
[15:31] [PRIVATE] Guest: @L[https://simpress.service-now.com/api/now/v2/cs/media/DP8VLbbIQSQYQyqxQsVsh0MTGDUUPGGhwxcWoWsdGzkgJXM5yjlVZmNrli4anI5c|MEfa6b4eae6422176fb17c35423ea46798.jpg]
[15:31] Guest: Fase, neutro
[15:31] [PRIVATE] Guest: @L[https://simpress.service-now.com/api/now/v2/cs/media/vFZWDFoP1hYLTdSflc7nnRfxeT7TloABKe0xDZ9vO4zqcTxQc2IlWqWPhs57u4NZ|ME2083c2df331642fe09d3d498dd40aff8.jpg]
[15:31] Guest: fase, terra
[15:34] Claudio Augusto Alves Da Silva Junior:    liberação de fonte     260120-000728
[15:34] Guest: Muito obrigado Cláudio
[15:36] Claudio Augusto Alves Da Silva Junior: ✌️
[15:41] System: Claudio Augusto Alves Da Silva Junior encerrou a conversa.
</t>
  </si>
  <si>
    <t>IMS0065210</t>
  </si>
  <si>
    <t xml:space="preserve">[15:26] Guest: Boa tarde
[15:26]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GhCamRTTlV0R3QxRDh6QWFYREktQT09WS1MY1UybkM4a0M2a0pyMV9XZk56X292dHl4UklKOG5SSTRoNmdCNGpXcVIxOVZNN21CSGpPU0ZRZ3RwbnVqcFBSelJvb2gwSUc2eUNnUGtYOXc3YVJXRHF3TmFXNmd2ejhQaXZTaTlFQXZKdk9ZZFZCdWRUUVFKUWhnUUY4OUJnd2w0aVMwS2tTWk5oUE16dUtRRjI1SW44Y19SV1V6bWFLLVNXZmM577eu77ev&amp;target_url=https%3A%2F%2Fux.simpress.com.br)
[15:26] Virtual Agent: Excelente! Agora, para que eu consiga te ajudar, escolha a opção que mais te representa:
[15:27] Guest: Sou Técnico
[15:27] Virtual Agent: Por favor, digite o seu e-mail:
[15:27] Guest: Divinorv00@gmail.com
[15:27] Virtual Agent: Escolha uma opção:
[15:27] Guest: Atendimento com OS 
[15:27] Virtual Agent: Digite a sua ordem de serviço. 
Exemplo: 3123913
[15:27] Guest: 6485485
[15:27] Virtual Agent: Que tipo de atendimento você precisa?
[15:27] Guest: Apoio Técnico
[15:27] Virtual Agent: Obrigada pela informações.
Encontrei as seguintes informações sobre sua Ordem de Serviço.
Número: 6485485
Nome Técnico: TÉCNICO SIMPRESS 
Status: Aceito 
Descrição:  
Data de Abertura: 16/10/2025 
Data de Atendimento: 16/10/2025
Data de Finalização:  
[15:27] Virtual Agent: As informações estão corretas?
[15:27] Guest: Sim
[15:27] Virtual Agent: Certo, preciso que me informe o código de defeito do equipamento. 
Exemplos: U1-XXXX ou 99.XX.XX
[15:27] Guest: Fonte
[15:27] Virtual Agent: Desculpe, não encontrei esse modelo/código de defeito em nosso banco de dados. 😔
Vamos tentar  novamente?
[15:27] Virtual Agent: Lembre-se de escrever exatamente como está no painel da máquina ou no log de eventos.
[15:27] Virtual Agent: Certo, preciso que me informe o código de defeito do equipamento. 
Exemplos: U1-XXXX ou 99.XX.XX
[15:28] Guest: Fonte
[15:28] Virtual Agent: Desculpe, não encontrei esse modelo/código de defeito em nosso banco de dados. 😔
Vamos tentar  novamente?
[15:28] Virtual Agent: Lembre-se de escrever exatamente como está no painel da máquina ou no log de eventos.
[15:28] Virtual Agent: Certo, preciso que me informe o código de defeito do equipamento. 
Exemplos: U1-XXXX ou 99.XX.XX
[15:28] Guest: Fonte
[15:28] Virtual Agent: Ops, realmente não consegui encontrar o modelo/código de defeito que digitou.
Mas sem problemas, vou te encaminhar a nossa equipe de atendimento para que obtenha mais informações.
[15:28] Virtual Agent: Aguarde um instante que estou te encaminhando a um de nossos analistas do suporte técnico!
[15:28] [PRIVATE] System: Valdeir Vilela Ferreira De Novais entrou.
[15:28] Valdeir Vilela Ferreira De Novais: Obrigado por aguardar, já iremos atender.
[15:29] Valdeir Vilela Ferreira De Novais: Boa tarde, sou Valdeir em que posso ajudar?
[15:30] Guest: Boa tarde Valdeir, tudo bem?
[15:30] Guest: Esse mini desk da OS está sem a fonte de alimentação
[15:30] Guest: Conseguimos solicitar?
[15:30] Guest: Aparentemente chegou sem
[15:30] [PRIVATE] Guest: @L[https://simpress.service-now.com/api/now/v2/cs/media/5ailI9BD7U23xuiIHnColvSS9kcocUgYMqCsFhmQmjYWHGmfJGHgoG3XZEuiyI6y|MEca941232ace3cdeab360cf3b35033425.jpg]
[15:31] Valdeir Vilela Ferreira De Novais: consegue sim
[15:31] Valdeir Vilela Ferreira De Novais: beleza e você?
[15:31] Guest: Precisa de liberação?
[15:31] Guest: Beleza
[15:31] Valdeir Vilela Ferreira De Novais: não precisa pode solicitar
[15:31] Valdeir Vilela Ferreira De Novais: quando for realizar o pedido, coloque na descrição de observação do técnico o defeito da máquina, justificando o pedido da peça para que assim não ocorra recusas indevidas
[15:31] Guest: Ok, obrigado
[15:32] Guest: Blz
[15:32] Valdeir Vilela Ferreira De Novais: de nada
[15:32] Valdeir Vilela Ferreira De Novais: 👍
[15:33] Guest: Vc teria o codigo?
[15:33] Guest: Não encontrei aqui no chat
[15:34] Valdeir Vilela Ferreira De Novais: https://partsurfer.hp.com/?searchtext=BRJ515R70D
[15:34] Valdeir Vilela Ferreira De Novais: esse link que te mandei é do part surfer, nele você digita a série da máquina no campo de pesquisa e aparece o catálogo de peças do modelo, nesse caso já inseri a série dela
[15:35] Guest: Obrigado
[15:35] Valdeir Vilela Ferreira De Novais: de nada 👍
[15:41] System: Valdeir Vilela Ferreira De Novais encerrou a conversa.
</t>
  </si>
  <si>
    <t>IMS0065213</t>
  </si>
  <si>
    <t xml:space="preserve">[15:28] Guest: Boa tarde
[15:28]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3Nnc0xwSnJpa0JaSWV5cTVYdTN4Zz09c3NENVYyY3Q1bmY2eTIzSXIzU1VuRDlORnhLbXA4NGJ6NFpnWkJDVG5Md1BWdkwzYU90eGQxbnlMSTI5ZjRRaXlrTGMxcVhSaUd5NWkzUHcwNFNyUFFZbmw1NkcyNlpTTl9sUGZ5UGlPajJJQTBTRHJUMG1zczZOUkhlcjEyanB0QW9ycmFKNGxLRmNHSVJlR0NBc3g3bVA4OXZhVUZqMlh5Q1lGaFlC77eu77ev&amp;target_url=https%3A%2F%2Fux.simpress.com.br)
[15:28] Virtual Agent: Excelente! Agora, para que eu consiga te ajudar, escolha a opção que mais te representa:
[15:29] Guest: Sou Técnico
[15:29] Virtual Agent: Por favor, digite o seu e-mail:
[15:29] Guest: gpsantos@simpress.com.br
[15:29] Virtual Agent: Escolha uma opção:
[15:29] Guest: Atendimento com OS 
[15:29] Virtual Agent: Digite a sua ordem de serviço. 
Exemplo: 3123913
[15:30] Guest: 6567344
[15:30] Virtual Agent: Que tipo de atendimento você precisa?
[15:30] Guest: Apoio Técnico
[15:30] Virtual Agent: Obrigada pela informações.
Encontrei as seguintes informações sobre sua Ordem de Serviço.
Número: 6567344
Nome Técnico: TÉCNICO SIMPRESS 
Status: Aceito 
Descrição: Cliente informou que equipamento não liga após ligado em tomada 220v. 
Data de Abertura: 25/11/2025 
Data de Atendimento: 25/11/2025
Data de Finalização:  
[15:30] Virtual Agent: As informações estão corretas?
[15:30] Guest: Sim
[15:30] Virtual Agent: Certo, preciso que me informe o código de defeito do equipamento. 
Exemplos: U1-XXXX ou 99.XX.XX
[15:31] Guest: Não tem
[15:31] Virtual Agent: Desculpe, não encontrei esse modelo/código de defeito em nosso banco de dados. 😔
Vamos tentar  novamente?
[15:31] Virtual Agent: Lembre-se de escrever exatamente como está no painel da máquina ou no log de eventos.
[15:31] Virtual Agent: Certo, preciso que me informe o código de defeito do equipamento. 
Exemplos: U1-XXXX ou 99.XX.XX
[15:32] Guest: U1-1111
[15:32] Virtual Agent: Desculpe, não encontrei esse modelo/código de defeito em nosso banco de dados. 😔
Vamos tentar  novamente?
[15:32] Virtual Agent: Lembre-se de escrever exatamente como está no painel da máquina ou no log de eventos.
[15:32] Virtual Agent: Certo, preciso que me informe o código de defeito do equipamento. 
Exemplos: U1-XXXX ou 99.XX.XX
[15:34] Guest: U1-XXXX
[15:34] Virtual Agent: Ops, realmente não consegui encontrar o modelo/código de defeito que digitou.
Mas sem problemas, vou te encaminhar a nossa equipe de atendimento para que obtenha mais informações.
[15:34] Virtual Agent: Aguarde um instante que estou te encaminhando a um de nossos analistas do suporte técnico!
[15:34] [PRIVATE] System: Paulo Henrique Lima Da Silva entrou.
[15:34] Paulo Henrique Lima Da Silva: Obrigado por aguardar, já iremos atender.
[15:36] Paulo Henrique Lima Da Silva: Olá, bem vindo ao suporte, sou o Paulo. Por gentileza informe seu nome e o motivo do contato.
[15:37] Guest: Boa tarde Paulo , sou o Gerson, motivo painel da impressora não liga
[15:46] Paulo Henrique Lima Da Silva: boa tarde
[15:46] Paulo Henrique Lima Da Silva: Cliente informou que equipamento não liga após ligado em tomada 220v.
[15:46] Paulo Henrique Lima Da Silva: verificou se a fonte está queimada?
[15:48] Guest: Já foi trocado a fonte e equipamento liga, porém painel não liga mesmo com led da placa do painel ligando normalmente.
[15:50] [PRIVATE] Guest: @L[https://simpress.service-now.com/api/now/v2/cs/media/HxULoTPourJnQ5qyPaLBF4wQ0DWsPlNkAUrcmRvwlkmUAv5yMfGGB974DhkGVPUU|Pedi esse flete porém foi enviado um flete diferente e pelo q vi não tem esse flete no catálogo. Con]
[15:52] [PRIVATE] Guest: @L[https://simpress.service-now.com/api/now/v2/cs/media/fUqqyZKwcPPL0osdBeQRLPMSeKhtSOK0tX7ShCExsU0hRZlnLL3U4KzxlUwjW3yv|ME62055f675e0e646b6a3d4525a272447f.jpg]
[15:53] Paulo Henrique Lima Da Silva: trocou fonte e fps?
[15:54] Paulo Henrique Lima Da Silva: possivelmente também queimou a principal
[15:54] Paulo Henrique Lima Da Silva: os motores giram ao ligar?
[15:58] Guest: Só troquei placa fonte , liga com motores girando e barulhos de inicialização normal
[16:02] Paulo Henrique Lima Da Silva: verificou se ele aparece online?
[16:02] Paulo Henrique Lima Da Silva: abre o browser e etc
[16:02] Paulo Henrique Lima Da Silva: pelo computador
[16:03] Guest: Vou validar só 1min
[16:10] System: Paulo Henrique Lima Da Silva encerrou a conversa.
</t>
  </si>
  <si>
    <t>IMS0065219</t>
  </si>
  <si>
    <t>Ramiro Repromaq</t>
  </si>
  <si>
    <t xml:space="preserve">[15:35] Guest: Boa tarde
[15:35]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WR2MC14WWlpOGRKR21VTm1wZlBtQT09eVBRVkhiSXZkdjFsYkRlSEt5a1Q5eXJfQlg4djB5Q0lZdjZqMjhtVDBlWGR6NGRsMkUwdWVCbTN1dXBZUHdDSk9CQ2lhdk5VZzhPbFlOS09OUUFYdjgzWUhSVmpsN25rMG5DWndTbGF0akZnTkdMTnJrcWpGajdFTG9NZ05fcXhtdld3NzVyY3JLVVh4NEk4MVhRMHAxSXI1U2Vnci1manNJTUhNbFJw77eu77ev&amp;target_url=https%3A%2F%2Fux.simpress.com.br)
[15:35] Virtual Agent: Excelente! Agora, para que eu consiga te ajudar, escolha a opção que mais te representa:
[15:35] Guest: Sou Técnico
[15:35] Virtual Agent: Por favor, digite o seu e-mail:
[15:35] Guest: Ramiro@repromaq.com.br
[15:35] Virtual Agent: Escolha uma opção:
[15:35] Guest: Atendimento com OS 
[15:35] Virtual Agent: Digite a sua ordem de serviço. 
Exemplo: 3123913
[15:35] Guest: 6610222
[15:35] Virtual Agent: Que tipo de atendimento você precisa?
[15:35] Guest: Apoio Técnico
[15:35] Virtual Agent: Obrigada pela informações.
Encontrei as seguintes informações sobre sua Ordem de Serviço.
Número: 6610222
Nome Técnico: TÉCNICO SIMPRESS 
Status: Em tratativa interna 
Descrição: Nº de Série: EKZ314573 - C8130
Setor: RECEPÇÃO RAIOX - 1° SS
Unidade: H. SANTA MÔNICA - DIVINÓPOLIS STA MÔNICA
IP: 10.11.105.221
Contato da unidade: Juliana Duarte - juliana.duarte1@hapvida.com.br - 37 99973-6035. 
Contato Técnico Residente SP: Cintia Sotero - cpsotero@simpress.com.br - 11 3155-1798/ 11 95570-8592.
Chamado interno: INC001641731
1 - Defeito: Impressora não detecta o toner, mesmo cheio. E com isso não esta realizando nenhuma impressão Setor consta parado.
2 - Local possui outra impressora que possa ser usada até a chegada das peças: Não.
3 - Impressora operacional: Não.
4 - Enviar técnico para validação: Sim.
5 - Evidência: Não. 
Data de Abertura: 15/12/2025 
Data de Atendimento: 22/12/2025
Data de Finalização:  
[15:35] Virtual Agent: As informações estão corretas?
[15:36] Guest: Sim
[15:36] Virtual Agent: Certo, preciso que me informe o código de defeito do equipamento. 
Exemplos: U1-XXXX ou 99.XX.XX
[15:36] Guest: Erro de toner
[15:36] Virtual Agent: Desculpe, não encontrei esse modelo/código de defeito em nosso banco de dados. 😔
Vamos tentar  novamente?
[15:36] Virtual Agent: Lembre-se de escrever exatamente como está no painel da máquina ou no log de eventos.
[15:36] Virtual Agent: Certo, preciso que me informe o código de defeito do equipamento. 
Exemplos: U1-XXXX ou 99.XX.XX
[15:36] Guest: Erro de toner
[15:36] Virtual Agent: Desculpe, não encontrei esse modelo/código de defeito em nosso banco de dados. 😔
Vamos tentar  novamente?
[15:36] Virtual Agent: Lembre-se de escrever exatamente como está no painel da máquina ou no log de eventos.
[15:36] Virtual Agent: Certo, preciso que me informe o código de defeito do equipamento. 
Exemplos: U1-XXXX ou 99.XX.XX
[15:36] Guest: Erro de toner
[15:36] Virtual Agent: Ops, realmente não consegui encontrar o modelo/código de defeito que digitou.
Mas sem problemas, vou te encaminhar a nossa equipe de atendimento para que obtenha mais informações.
[15:36] Virtual Agent: Aguarde um instante que estou te encaminhando a um de nossos analistas do suporte técnico!
[15:41] [PRIVATE] System: Valdeir Vilela Ferreira De Novais entrou.
[15:41] Valdeir Vilela Ferreira De Novais: Obrigado por aguardar, já iremos atender.
[15:44] Valdeir Vilela Ferreira De Novais: Boa tarde, sou Valdeir em que posso ajudar?
[15:45] Guest: Boa tarde!
[15:45] Guest: Blz
[15:45] Valdeir Vilela Ferreira De Novais: beleza e você?
[15:45] Guest: Estou com esse equipamento onde não reconhece o toner
[15:45] Guest: Bem tbm
[15:46] Valdeir Vilela Ferreira De Novais: gera algum código de erro?
[15:46] Guest: Não
[15:47] Guest: Só pedi para colocar um cartucho novo
[15:47] Guest: Na simulação dos motores
[15:47] Guest: Nenhum gira
[15:47] Guest: Só faz barulho como se estivesse travado
[15:49] Valdeir Vilela Ferreira De Novais: consegue validar o log de eventos da máquina e valida qual o RAP que apresenta
[15:50] Guest: Vou montar o equipamento aqui
[15:51] Guest: Desmontei para ver se tinha algo quebrado
[15:51] Valdeir Vilela Ferreira De Novais: beleza
[15:51] Guest: Mais acho que não  está apresentando erro
[15:53] Guest: Vai ser só o de pedido de toner mesmo
[16:11] System: Valdeir Vilela Ferreira De Novais encerrou a conversa.
</t>
  </si>
  <si>
    <t>IMS0065230</t>
  </si>
  <si>
    <t>Carlos  Eduardo Wiese</t>
  </si>
  <si>
    <t xml:space="preserve">[15:43] Guest: Chamado
[15:43]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2xQSmUzT1U0aUhSSnZveTI5WkdPZz09b3ZySm9wVTRpQzFxdWxnZG92bUR5bVA2UEFhTEtQWVR4eEd4amE1cm1VcVk3WXZtOWVGbUxvNmpjazllT19pRW02bFZDTWl3WWs1cGp6NFNJWjRlYzlnMVBfMzBEeEU3WVNrUW9vcmxfV0JxaEZaZ015c2pWb2dWUVl5elM3ZGN3eUlXZnFDNS1saVFLeVJmbEJ6WWktdUdERE1ENmRSdVRaWC04Q2V577eu77ev&amp;target_url=https%3A%2F%2Fux.simpress.com.br)
[15:43] Virtual Agent: Excelente! Agora, para que eu consiga te ajudar, escolha a opção que mais te representa:
[15:43] Guest: Sou Técnico
[15:43] Virtual Agent: Por favor, digite o seu e-mail:
[15:43] Guest: cewiese@simpress.com.br
[15:43] Virtual Agent: Escolha uma opção:
[15:44] Guest: Atendimento com OS 
[15:44] Virtual Agent: Digite a sua ordem de serviço. 
Exemplo: 3123913
[15:44] Guest: 6659553
[15:44] Virtual Agent: Que tipo de atendimento você precisa?
[15:44] Guest: Liberação de Placas
[15:44] Virtual Agent: Antes de transferir seu atendimento, preciso de algumas informações.
[15:44] Virtual Agent: Para obter o uso de liberação de placas, digite abaixo qual tipo de placa quer:
[15:44] Guest: Placa principal
[15:44]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[15:44] Virtual Agent: Para que eu possa compreender o erro, por favor me informe o que ocorre conforme as opções abaixo:
- **Não comunica via rede ou USB**
- **Não inicializa**
- **Sem tensão (tensão saída) para motores/sensores.**
[15:44] Virtual Agent: @L[https://simpress.service-now.com/imagem (1)_1757357503193.jpg|imagem (1)_1757357503193.jpg]
[15:44] Virtual Agent: Me informe qual das situações acima acontece:
[15:45] Guest: Não comunica via rede ou USB
[15:45]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[15:45] Virtual Agent: Agora que já testou como foram os testes? Finalizou com êxito ou apresentou algum erro?
[15:45] Guest: Defeito persiste mesmo após atualização de fw
[15:45] Virtual Agent: Certo! E sobre o equipamento conseguiu realizar o reset?
[15:46] Guest: Sim feito reset porém defeito persiste
[15:46] Virtual Agent: Por favor me informe a atualização de firmware:
[15:47] Guest: Feito com sucesso
[15:47] Virtual Agent: Obrigada por responder todas as questões acima 👍
Agora já registrei todas as informações necessárias, sendo assim, vou transferir ao analista para validação.
**Obs: Esta evidência será registrada para autorizar a liberação da peça.**
[15:47] Virtual Agent: Aguarde um instante que estou te encaminhando a um de nossos analistas do suporte técnico!
[15:47] [PRIVATE] System: Claudio Augusto Alves Da Silva Junior entrou.
[15:47] Claudio Augusto Alves Da Silva Junior: Obrigado por aguardar, já iremos atender.
[15:49] Claudio Augusto Alves Da Silva Junior: Olá, bem vindo ao suporte, eu sou Cláudio. Por gentileza me informe seu nome e o motivo do contato.
[15:50] Guest: Carlos - pedido de placa mãe com perda de configuração
[15:51] Claudio Augusto Alves Da Silva Junior: e o q já foi feito ?
[15:52] Guest: Downgrade do FW, upgrade medição de tensão mesmo assim equipamento perde as configurações de IP e demais configurações de papel e energia. Já estamos acompanhando esse equipamento  a pelo menos 2 semanas perdendo a configuração sempre que é desligada
[15:55] Claudio Augusto Alves Da Silva Junior:  liberação de placa principal    260120-000919
[15:56] Guest: Vou solicitar a obrigado
[15:57] Claudio Augusto Alves Da Silva Junior: ✌️
[16:00] System: Claudio Augusto Alves Da Silva Junior encerrou a conversa.
</t>
  </si>
  <si>
    <t>IMS0065231</t>
  </si>
  <si>
    <t xml:space="preserve">[15:43] Guest: Boa tarde
[15:43]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nY5UjlweGYwVDF2NFU1OTdnc0kzUT09emdDOXR4MENSYUJoUTM3Q1hOT2Roam5GeXktM0JiVVdXY211dkZlTUVlSXQxN3JRMjc1VUlmcDJkNHlXMHg2eXhnZW9YLUFLLUxsNmFaSDZoZFpPa3piUUF1T0ptVUhub09OTm9CeVY1NlFWMFllNU5WSzRCTm5IcE40Q0JrODdDSnRoTUxNNXhmSjR5clNmOXdnTXltaXo4ZVB0M0dTeE5aX3ppQi1a77eu77ev&amp;target_url=https%3A%2F%2Fux.simpress.com.br)
[15:43] Virtual Agent: Excelente! Agora, para que eu consiga te ajudar, escolha a opção que mais te representa:
[15:45] Guest: Sou Técnico
[15:45] Virtual Agent: Por favor, digite o seu e-mail:
[15:45] Guest: thyagomontoia45@gmail.com
[15:45] Virtual Agent: Escolha uma opção:
[15:45] Guest: Atendimento com OS 
[15:45] Virtual Agent: Digite a sua ordem de serviço. 
Exemplo: 3123913
[15:46] Guest: 6631019
[15:46] Virtual Agent: Que tipo de atendimento você precisa?
[15:46] Guest: Liberação de Placas
[15:46] Virtual Agent: Antes de transferir seu atendimento, preciso de algumas informações.
[15:46] Virtual Agent: Para obter o uso de liberação de placas, digite abaixo qual tipo de placa quer:
[15:46] Guest: Placa principal
[15:46]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[15:46] Virtual Agent: Para que eu possa compreender o erro, por favor me informe o que ocorre conforme as opções abaixo:
- **Não comunica via rede ou USB**
- **Não inicializa**
- **Sem tensão (tensão saída) para motores/sensores.**
[15:46] Virtual Agent: @L[https://simpress.service-now.com/imagem (1)_1757357503193.jpg|imagem (1)_1757357503193.jpg]
[15:46] Virtual Agent: Me informe qual das situações acima acontece:
[15:46] Guest: Não comunica via rede ou USB
[15:46]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[15:46] Virtual Agent: Agora que já testou como foram os testes? Finalizou com êxito ou apresentou algum erro?
[15:46] Guest: 2
[15:46] Virtual Agent: Certo! E sobre o equipamento conseguiu realizar o reset?
[15:46] Guest: Não
[15:46] Virtual Agent: Por favor me informe a atualização de firmware:
[15:47] Guest: Com erro
[15:47] Virtual Agent: Obrigada por responder todas as questões acima 👍
Agora já registrei todas as informações necessárias, sendo assim, vou transferir ao analista para validação.
**Obs: Esta evidência será registrada para autorizar a liberação da peça.**
[15:47] Virtual Agent: Aguarde um instante que estou te encaminhando a um de nossos analistas do suporte técnico!
[15:47] [PRIVATE] System: Marcos Geanini Cabral Araujo entrou.
[15:47] Marcos Geanini Cabral Araujo: Obrigado por aguardar, já iremos atender.
</t>
  </si>
  <si>
    <t>IMS0065249</t>
  </si>
  <si>
    <t xml:space="preserve">[16:00] Guest: Boa tarde
[16:00]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05MRlNieXczMTBfZXB0QlMyN3c0QT09bmRTMmFia3Uzc1BqQWdJYWhVN0JRNkhXMks5QTY5eHE1NnJ2Z0VvZDA1bUk2OUFoVGpqZm9MZ3BlV0tHNUYtaUQ0QkREOVZ2UUxkaVJhWXkybm5UckdGWmZtZFZVQTVSdTlKcVVNZHJDMWhfV0loX1lYVUtoSFZHb0hFemFyX0FLTTNRd3pLbVBSU1RjX1FZVkQ5ZzBqaVhQY1NMZ1Y3QWt4RWZmdlpV77eu77ev&amp;target_url=https%3A%2F%2Fux.simpress.com.br)
[16:00] Virtual Agent: Excelente! Agora, para que eu consiga te ajudar, escolha a opção que mais te representa:
[16:01] Guest: Sou Técnico
[16:01] Virtual Agent: Por favor, digite o seu e-mail:
[16:01] Guest: robertobrandao_60@hotmail.com
[16:01] Virtual Agent: Escolha uma opção:
[16:01] Guest: Atendimento com OS 
[16:01] Virtual Agent: Digite a sua ordem de serviço. 
Exemplo: 3123913
[16:01] Guest: 6660181
[16:01] Virtual Agent: Que tipo de atendimento você precisa?
[16:01] Guest: Apoio Técnico
[16:01] Virtual Agent: Obrigada pela informações.
Encontrei as seguintes informações sobre sua Ordem de Serviço.
Número: 6660181
Nome Técnico: TÉCNICO SIMPRESS 
Status: Em tratativa interna 
Descrição: Prezados,
Solicito apoio técnico para a impressora HP, que está apresentando o erro 98.00.00 e não conclui a inicialização, mesmo após reinicialização. Necessário diagnóstico e correção para restabelecer o funcionamento.
Fico no aguardo do retorno com a tratativa/possível agendamento.
Atenciosamente,
Rodrigo Paiva 
Data de Abertura: 19/01/2026 
Data de Atendimento: 
Data de Finalização:  
[16:01] Virtual Agent: As informações estão corretas?
[16:02] Guest: Sim
[16:02] Virtual Agent: Certo, preciso que me informe o código de defeito do equipamento. 
Exemplos: U1-XXXX ou 99.XX.XX
[16:02] Guest: 98.00.00
[16:02] Virtual Agent: Desculpe, não encontrei esse modelo/código de defeito em nosso banco de dados. 😔
Vamos tentar  novamente?
[16:02] Virtual Agent: Lembre-se de escrever exatamente como está no painel da máquina ou no log de eventos.
[16:02] Virtual Agent: Certo, preciso que me informe o código de defeito do equipamento. 
Exemplos: U1-XXXX ou 99.XX.XX
[16:02] Guest: 98.00.00
[16:02] Virtual Agent: Desculpe, não encontrei esse modelo/código de defeito em nosso banco de dados. 😔
Vamos tentar  novamente?
[16:02] Virtual Agent: Lembre-se de escrever exatamente como está no painel da máquina ou no log de eventos.
[16:02] Virtual Agent: Certo, preciso que me informe o código de defeito do equipamento. 
Exemplos: U1-XXXX ou 99.XX.XX
[16:02] Guest: 98.00.00
[16:02] Virtual Agent: Ops, realmente não consegui encontrar o modelo/código de defeito que digitou.
Mas sem problemas, vou te encaminhar a nossa equipe de atendimento para que obtenha mais informações.
[16:02] Virtual Agent: Aguarde um instante que estou te encaminhando a um de nossos analistas do suporte técnico!
[16:02] [PRIVATE] System: Marcos Geanini Cabral Araujo entrou.
[16:02] Marcos Geanini Cabral Araujo: Obrigado por aguardar, já iremos atender.
[16:03] System: Marcos Geanini Cabral Araujo encerrou a conversa.
</t>
  </si>
  <si>
    <t>IMS0065253</t>
  </si>
  <si>
    <t xml:space="preserve">[16:04] Guest: Boa tarde
[16:04]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kNnZFotMTc1bEV2eUdLX2J1NDkxdz09MktPTzEtTmdlc1F4RFBXanFvcHBaMmFtTk9nVjBLb3QxekpDeWZHTUJZX09wa2tnUFRhNEhsYm4wdWJTellPc0NMTTZab1l1TTFVT3JqVzJXN3ZoOElxNGxWYUFzRWREY1BISVk2ZFFRM2duOFg3enlHelR5aDJqelVWb3E1ekxQeERiWUlIUk5hR0FjX3pCTXZTLTRDMV9Udms0Y0tVcDVRWEc1TzZi77eu77ev&amp;target_url=https%3A%2F%2Fux.simpress.com.br)
[16:04] Virtual Agent: Excelente! Agora, para que eu consiga te ajudar, escolha a opção que mais te representa:
[16:04] Guest: Sou Técnico
[16:04] Virtual Agent: Por favor, digite o seu e-mail:
[16:04] Guest: robertobrandao_60@hotmail.com
[16:04] Virtual Agent: Escolha uma opção:
[16:04] Guest: Atendimento com OS 
[16:04] Virtual Agent: Digite a sua ordem de serviço. 
Exemplo: 3123913
[16:04] Guest: 6660181
[16:04] Virtual Agent: Que tipo de atendimento você precisa?
[16:04] Guest: Apoio Técnico
[16:04] Virtual Agent: Obrigada pela informações.
Encontrei as seguintes informações sobre sua Ordem de Serviço.
Número: 6660181
Nome Técnico: TÉCNICO SIMPRESS 
Status: Em tratativa interna 
Descrição: Prezados,
Solicito apoio técnico para a impressora HP, que está apresentando o erro 98.00.00 e não conclui a inicialização, mesmo após reinicialização. Necessário diagnóstico e correção para restabelecer o funcionamento.
Fico no aguardo do retorno com a tratativa/possível agendamento.
Atenciosamente,
Rodrigo Paiva 
Data de Abertura: 19/01/2026 
Data de Atendimento: 
Data de Finalização:  
[16:04] Virtual Agent: As informações estão corretas?
[16:05] Guest: Sim
[16:05] Virtual Agent: Certo, preciso que me informe o código de defeito do equipamento. 
Exemplos: U1-XXXX ou 99.XX.XX
[16:05] Guest: 98.00.00
[16:05] Virtual Agent: Desculpe, não encontrei esse modelo/código de defeito em nosso banco de dados. 😔
Vamos tentar  novamente?
[16:05] Virtual Agent: Lembre-se de escrever exatamente como está no painel da máquina ou no log de eventos.
[16:05] Virtual Agent: Certo, preciso que me informe o código de defeito do equipamento. 
Exemplos: U1-XXXX ou 99.XX.XX
[16:05] Guest: 98.00.00
[16:05] Virtual Agent: Desculpe, não encontrei esse modelo/código de defeito em nosso banco de dados. 😔
Vamos tentar  novamente?
[16:05] Virtual Agent: Lembre-se de escrever exatamente como está no painel da máquina ou no log de eventos.
[16:05] Virtual Agent: Certo, preciso que me informe o código de defeito do equipamento. 
Exemplos: U1-XXXX ou 99.XX.XX
[16:05] Guest: 98.00.00
[16:05] Virtual Agent: Ops, realmente não consegui encontrar o modelo/código de defeito que digitou.
Mas sem problemas, vou te encaminhar a nossa equipe de atendimento para que obtenha mais informações.
[16:05] Virtual Agent: Aguarde um instante que estou te encaminhando a um de nossos analistas do suporte técnico!
[16:05] [PRIVATE] System: Claudio Augusto Alves Da Silva Junior entrou.
[16:05] Claudio Augusto Alves Da Silva Junior: Obrigado por aguardar, já iremos atender.
[16:05] Guest: No aguardo
[16:08] Guest: No aguardo
[16:09] Claudio Augusto Alves Da Silva Junior: Olá, bem vindo ao suporte, eu sou Cláudio. Por gentileza me informe seu nome e o motivo do contato.
[16:10] Guest: Olá Cláudio
[16:10] Guest: Boa tarde
[16:10] Guest: 6660181
[16:10] Guest: Amigo este equipamento está com um problema acho que crônico de erro de 98.00.00
[16:11] Guest: Se der pra vc verificar aí pois acho que já troquei o HD
[16:13] Claudio Augusto Alves Da Silva Junior: esse erro é apontado no manual como uma falha de FW normalmente causada por fator externo ex. queda de energia ou desligamento inadequado, pelo manual a orientação e refazer o Fw o q não garante q com outras quedas de energia o erro não retorne sendo necessario o mesmo processo 
[16:14] Claudio Augusto Alves Da Silva Junior: se tudo ja foi feito e o erro persiste pode sim ter dado erro no hd fisicamente ai é necessaria a troca dele 
[16:15] Guest: Então rodo o firmware e se der novamente aí trocamos peça certo?
[16:15] Claudio Augusto Alves Da Silva Junior: somente se a recolocação do FW não resolver 
[16:15] Guest: Estou executando a atualização neste momento
[16:17] Claudio Augusto Alves Da Silva Junior: como o procedimento não depende do suporte e a peça não precisa de liberação, não posso ficar no aguardo pois tenho 3 na fila aguardando 
[16:18] Claudio Augusto Alves Da Silva Junior: agradecemos seu contato 
[16:18] System: Claudio Augusto Alves Da Silva Junior encerrou a conversa.
</t>
  </si>
  <si>
    <t>IMS0065255</t>
  </si>
  <si>
    <t xml:space="preserve">[16:07] Guest: Boa tarde
[16:07]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GdLSmFrZ2ZtWmo0N3NKTm84QXRvZz09TWFUXzkwWFZ2S3VsQ3Q4anNzdm93TXpyN0NKYmxDUlZob3FRdzh0WnlGY2tZSlRhaEF0dzMxX0EwRzhoYjI3Qmg3ZjJMQWdlWjZJOTJrZ3dtSk02RS1QM3Y0WGpGYkR5bmkzZG9qZWZBNmxOQXM1ZWRPZ0VWVUtsUGNhbkRfSFlQZGZMZWlHaW9HYTU1RTN0akZScTctNm55RWhMVlJzMlI2WmcyQ1p577eu77ev&amp;target_url=https%3A%2F%2Fux.simpress.com.br)
[16:07] Virtual Agent: Excelente! Agora, para que eu consiga te ajudar, escolha a opção que mais te representa:
[16:08] Guest: Sou Técnico
[16:08] Virtual Agent: Por favor, digite o seu e-mail:
[16:08] Guest: acnascimento@simpress.com.br
[16:08] Virtual Agent: Escolha uma opção:
[16:08] Guest: Atendimento com OS 
[16:08] Virtual Agent: Digite a sua ordem de serviço. 
Exemplo: 3123913
[16:09] Guest: 6637422
[16:09] Virtual Agent: Que tipo de atendimento você precisa?
[16:09] Guest: Apoio Técnico
[16:09] Virtual Agent: Obrigada pela informações.
Encontrei as seguintes informações sobre sua Ordem de Serviço.
Número: 6637422
Nome Técnico: ANTONIO CESAR DE OLIVEIRA NASCIMENTO 206459 
Status: Aceito 
Descrição:  
Data de Abertura: 08/01/2026 
Data de Atendimento: 12/01/2026
Data de Finalização:  
[16:09] Virtual Agent: As informações estão corretas?
[16:09] Guest: Sim
[16:09] Virtual Agent: Certo, preciso que me informe o código de defeito do equipamento. 
Exemplos: U1-XXXX ou 99.XX.XX
[16:10] Guest: 30.03.45
[16:10] Virtual Agent: Desculpe, não encontrei esse modelo/código de defeito em nosso banco de dados. 😔
Vamos tentar  novamente?
[16:10] Virtual Agent: Lembre-se de escrever exatamente como está no painel da máquina ou no log de eventos.
[16:10] Virtual Agent: Certo, preciso que me informe o código de defeito do equipamento. 
Exemplos: U1-XXXX ou 99.XX.XX
[16:10] Guest: 30.03.45
[16:10] Virtual Agent: Desculpe, não encontrei esse modelo/código de defeito em nosso banco de dados. 😔
Vamos tentar  novamente?
[16:10] Virtual Agent: Lembre-se de escrever exatamente como está no painel da máquina ou no log de eventos.
[16:10] Virtual Agent: Certo, preciso que me informe o código de defeito do equipamento. 
Exemplos: U1-XXXX ou 99.XX.XX
[16:10] Guest: 30.03.45
[16:10] Virtual Agent: Ops, realmente não consegui encontrar o modelo/código de defeito que digitou.
Mas sem problemas, vou te encaminhar a nossa equipe de atendimento para que obtenha mais informações.
[16:10] Virtual Agent: Aguarde um instante que estou te encaminhando a um de nossos analistas do suporte técnico!
[16:10] [PRIVATE] System: Paulo Henrique Lima Da Silva entrou.
[16:10] Paulo Henrique Lima Da Silva: Obrigado por aguardar, já iremos atender.
[16:11] Guest: .
[16:11] Paulo Henrique Lima Da Silva: Olá, bem vindo ao suporte, sou o Paulo. Por gentileza informe seu nome e o motivo do contato.
[16:14] Guest: Boa-tarde
[16:14] Guest: Tudo bom
[16:16] Guest: Estou com uma 52645
[16:17] Paulo Henrique Lima Da Silva: boa tarde
[16:17] Paulo Henrique Lima Da Silva: tudo certo, e api?
[16:17] Guest: Erro 30.03.45 e 31.13.02
[16:19] Paulo Henrique Lima Da Silva: certo, o que já foi verificado?
[16:20] Guest: Ela começa passar quando chegar certa quantidade ela trava, já troquei  o rolo atualização de firmware 
Verifiquei os atuadores
[16:21] Guest: Fiz limpeza  e nada
[16:21] Paulo Henrique Lima Da Silva: pela mesa faz normal?
[16:21] [PRIVATE] Guest: @L[https://simpress.service-now.com/api/now/v2/cs/media/H1ym10YGGdvDC5zC2t1LPAT5RpoZp2d4wU2FBqnBGOpCV64GNDUbim2qWxOoWX57|MEce44c1386261287be3593065706911b0.jpg]
[16:22] Guest: Sim
[16:23] Paulo Henrique Lima Da Silva: algum sinal de mal uso no adf?
[16:23] Guest: Verifiquei não tem nao
[16:25] Paulo Henrique Lima Da Silva: ok, vou liberar o adf, momento
[16:27] Guest: Ok
[16:29] Paulo Henrique Lima Da Silva: Liberar ADF - 260120-000855
[16:29] [PRIVATE] Guest: @L[https://simpress.service-now.com/api/now/v2/cs/media/Rbp0KPyYE7RdQCIYXVA31ALTBJCqtoDN0OvZTI7R9FbUNXPxaxJ795Emb7RAxH3j|MEf9d1a5520c8cd5f4a9528e0a238116d4.jpg]
[16:29] Guest: Nesse caso só troca o número 1?
[16:29] Paulo Henrique Lima Da Silva: sim
[16:30] Guest: Obrigado
[16:33] Paulo Henrique Lima Da Silva: por nada
</t>
  </si>
  <si>
    <t>IMS0065256</t>
  </si>
  <si>
    <t xml:space="preserve">[16:09] Guest: Mas eu nem fui atendidl
[16:09]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2kteW90bzFTS0lpeHdKV0tFcmpVZz09UXpsbG15bzZiVlNYXzk4VUNkMFNTOWJhY1h1MnhtankxQS1NaWl5dTZxUWMyTWFVUnUwbktwQWRZZWQ0RUN5ZFViYlRMOFh0VkdNdjZaN3BMOVBFcUZWQ0dBWXNoTzh2WmRFTG5rUnliVW11QzVNek1TVHpfUzJ3WGZSWVFaYkY4eXJ3bXJKQ1prT1p4RktNWGVsYlRPRUYtVm9COE1hWmtlYVBBZmlh77eu77ev&amp;target_url=https%3A%2F%2Fux.simpress.com.br)
[16:09] Virtual Agent: Excelente! Agora, para que eu consiga te ajudar, escolha a opção que mais te representa:
[16:11] Guest: Sou Técnico
[16:11] Virtual Agent: Por favor, digite o seu e-mail:
[16:11] Guest: thyagomontoia45@gmail.com
[16:11] Virtual Agent: Escolha uma opção:
[16:11] Guest: Atendimento com OS 
[16:11] Virtual Agent: Digite a sua ordem de serviço. 
Exemplo: 3123913
[16:12] Guest: 6631019
[16:12] Virtual Agent: Que tipo de atendimento você precisa?
[16:12] Guest: Liberação de Placas
[16:12] Virtual Agent: Antes de transferir seu atendimento, preciso de algumas informações.
[16:12] Virtual Agent: Para obter o uso de liberação de placas, digite abaixo qual tipo de placa quer:
[16:12] Guest: Placa principal
[16:12]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[16:12] Virtual Agent: Para que eu possa compreender o erro, por favor me informe o que ocorre conforme as opções abaixo:
- **Não comunica via rede ou USB**
- **Não inicializa**
- **Sem tensão (tensão saída) para motores/sensores.**
[16:12] Virtual Agent: @L[https://simpress.service-now.com/imagem (1)_1757357503193.jpg|imagem (1)_1757357503193.jpg]
[16:12] Virtual Agent: Me informe qual das situações acima acontece:
[16:24] Guest: Não comunica USB
[16:24] Virtual Agent: Desculpe, não entendi. Você poderia me ajudar respondendo?
[16:24] Virtual Agent: Me informe qual das situações acima acontece:
[16:25] Guest: Não comunica via rede ou USB
[16:25]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[16:25] Virtual Agent: Agora que já testou como foram os testes? Finalizou com êxito ou apresentou algum erro?
[16:26] Guest: Nenhum finalizou com exito
[16:26] Virtual Agent: Certo! E sobre o equipamento conseguiu realizar o reset?
[16:26] Guest: Não
[16:26] Virtual Agent: Por favor me informe a atualização de firmware:
[16:26] Guest: Com erro
[16:26] Virtual Agent: Obrigada por responder todas as questões acima 👍
Agora já registrei todas as informações necessárias, sendo assim, vou transferir ao analista para validação.
**Obs: Esta evidência será registrada para autorizar a liberação da peça.**
[16:26] Virtual Agent: Aguarde um instante que estou te encaminhando a um de nossos analistas do suporte técnico!
[16:27] Guest: Ok
[16:28] [PRIVATE] System: Claudio Augusto Alves Da Silva Junior entrou.
[16:28] Claudio Augusto Alves Da Silva Junior: Obrigado por aguardar, já iremos atender.
[16:28] Guest: Ok
[16:29] Claudio Augusto Alves Da Silva Junior: Olá, bem vindo ao suporte, eu sou Cláudio. Por gentileza me informe seu nome sobrenome ,revenda e o motivo do contato.
[16:30] Guest: Thyago Montoia Arrais, sou da CLC informática e fiz um atendimento com a OS 6631019. Foi substituído o HD do equipamento e mesmo assim não sobe o Recovery
[16:30] Guest: O chamado foi atendido ontem
[16:31] Guest: Solicitei uma placa principal, porém o chamado retornou
[16:35] Claudio Augusto Alves Da Silva Junior: precisa de liberação para pedido de placa 
[16:35] Claudio Augusto Alves Da Silva Junior: o q ocorre com o equipamenrto ?
[16:37] Guest: Então, ele não estava comunicando o NDD e não conseguia nem entrar no admin da máquina. Foi solicitado um HDD. Feita a substituição do HDD e o equipamento não sobe o Recovery
[16:44] Claudio Augusto Alves Da Silva Junior: ela ligava e dava erro no ndd depois que trou hd nem recovery fez mais ?
[16:44] Claudio Augusto Alves Da Silva Junior: e com hd antigo não entra recovery tb ?
[16:44] Guest: Isso
[16:44] Guest: Também não
[16:45] Claudio Augusto Alves Da Silva Junior: na os tenho a descrição de falha de rede "Não foi possível conectar ao servidor"
[16:45] Guest: Dava esse erro, mas ela não logava nem ADM
[16:45] Guest: Nem local
[16:46] Claudio Augusto Alves Da Silva Junior: e não entrava em modo de serviço ?
[16:47] Guest: Não
[16:47] Guest: Falava que estava ocupada
[16:47] Guest: E não deixava entrar em modo de serviço
[16:48] Claudio Augusto Alves Da Silva Junior: entendi 
[16:49] Claudio Augusto Alves Da Silva Junior: Para liberação de principal  deste modelo preciso de uma foto da etiqueta traseira com a serie da impressora para gravação em laboratório 
[16:49] Guest: Vish, pior que não estou mais no local, estou em outra cidade no momento
[16:50] Claudio Augusto Alves Da Silva Junior: preciso mandar a infomação para o pessoal gravar a serie na placa 
[16:51] Guest: Entendo
[16:52] Claudio Augusto Alves Da Silva Junior: vc não tem nehum relátorio dela ?
[16:52] Claudio Augusto Alves Da Silva Junior: contador ou pag de configuração 
[16:52] Guest: Não consegui imprimir
[16:52] Guest: Ela não liberava
[16:53] Claudio Augusto Alves Da Silva Junior: sem essa informação não consigo liberar se não a placa sai sem a serie ai da B.O
[16:54] Guest: Se eu conseguir esse serial você consegue liberar?
[16:54] Claudio Augusto Alves Da Silva Junior: sim 
[16:55] Guest: Me dá 5 minutos, vou ver o que posso fazer aqui
[16:55] Claudio Augusto Alves Da Silva Junior: só não consigo segurar a fila 
[16:55] Claudio Augusto Alves Da Silva Junior: ve o q consegue e retorna pede pra falar comigo 
[16:56] Guest: Consegui o serial
[16:56] Guest: 088WB07KC14QGL
[16:56] Guest: O que mais precisa?
[16:56] Claudio Augusto Alves Da Silva Junior: essa informação o sistema me traz 
[16:56] Claudio Augusto Alves Da Silva Junior: só q a serie tem 15 caracteres 
[16:57] Claudio Augusto Alves Da Silva Junior: e se contar ai só te 14 
[16:57] Claudio Augusto Alves Da Silva Junior: a foto é justamente por causa do ultimo 
[16:57] Guest: Putz, entendo
[16:57] Guest: Entendi
[16:58] Claudio Augusto Alves Da Silva Junior: por isso que o contato com o suporte tem sempre q ser do local temos equipamentos com algumas particularidades complicadas 
[16:59] Claudio Augusto Alves Da Silva Junior: me da um minuto 
[16:59] Guest: Ok
[17:03] Claudio Augusto Alves Da Silva Junior: deu sorte mano, não posso fazer isso mas quebrei seu galho pedi prum outro setor puxar pra mim a serie completa dela no sistema antigo kkkk mo trampo 
[17:03] Claudio Augusto Alves Da Silva Junior: mas consegui 
[17:03] Claudio Augusto Alves Da Silva Junior: 088WB07KC14QGLN
[17:05] Guest: Oh mano, muito obrigado
[17:05] Claudio Augusto Alves Da Silva Junior: liberação de principal   260120-000958
[17:05] Claudio Augusto Alves Da Silva Junior: se acontecer de atender fora do horario registra tudo mano 
[17:06] Guest: Aí eu anexo essa liberação junto da descrição, no chamado, certo?
[17:06] Claudio Augusto Alves Da Silva Junior: isso 
[17:06] Claudio Augusto Alves Da Silva Junior: e no pedido da peça 
[17:06] Guest: Beleza
[17:06] Claudio Augusto Alves Da Silva Junior: @L[https://simpress.service-now.com/api/now/v1/cs/media/aXnyq9DgAnZVDnMZSuGlxJRUnezv7CpfOR9UXPYEqC4PiJxOhha7jRnWjQ6tvq3h|a SOLICITAÇÃO DE PEÇAS.pdf]
[17:10] System: Claudio Augusto Alves Da Silva Junior encerrou a conversa.
</t>
  </si>
  <si>
    <t>260120-000958</t>
  </si>
  <si>
    <t>IMS0065257</t>
  </si>
  <si>
    <t xml:space="preserve">[16:11] Guest: Boa tarde
[16:11]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GtUci1faGdIQXhCRUxCR3Bub0NHZz09eWtTdTZ5ZmpwYjhSRGQzWkUxZUYxeXBERi1hZWZFSGdlYlJac1o1MkNJYTJVX0gyUnNtQXV5ZThtRWZRaFladGtwVXhKdUJSd1F0am5idDcydFdUeGpucEJRRG5URGhkNHVvRXNBVjJyc29jU2Q3N1dyc3I2NS1GeTk2Vk1sYTZ1VWlQNk5idHZONG1xNHdOYU5BZk1RVlJWX0dFeTZHeGt0N0VnZjhk77eu77ev&amp;target_url=https%3A%2F%2Fux.simpress.com.br)
[16:11] Virtual Agent: Excelente! Agora, para que eu consiga te ajudar, escolha a opção que mais te representa:
[16:11] Guest: Sou Técnico
[16:11] Virtual Agent: Por favor, digite o seu e-mail:
[16:11] Guest: Sgsantos@simpress.com.br
[16:11] Virtual Agent: Escolha uma opção:
[16:12] Guest: Atendimento com OS 
[16:12] Virtual Agent: Digite a sua ordem de serviço. 
Exemplo: 3123913
[16:12] Guest: 6644257
[16:12] Virtual Agent: Que tipo de atendimento você precisa?
[16:12] Guest: Liberação de Placas
[16:12] Virtual Agent: Antes de transferir seu atendimento, preciso de algumas informações.
[16:12] Virtual Agent: Para obter o uso de liberação de placas, digite abaixo qual tipo de placa quer:
[16:12] Guest: Placa principal
[16:12]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[16:12] Virtual Agent: Para que eu possa compreender o erro, por favor me informe o que ocorre conforme as opções abaixo:
- **Não comunica via rede ou USB**
- **Não inicializa**
- **Sem tensão (tensão saída) para motores/sensores.**
[16:12] Virtual Agent: @L[https://simpress.service-now.com/imagem (1)_1757357503193.jpg|imagem (1)_1757357503193.jpg]
[16:12] Virtual Agent: Me informe qual das situações acima acontece:
[16:12] Guest: Não inicializa
[16:12]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[16:12] Virtual Agent: Como está a alimentação da placa principal?
[16:13] Guest: Está ok
[16:13] Virtual Agent: Conseguiu fazer a atualização de Recovery e Firmware?
[16:13] Guest: Sim.
[16:13] Virtual Agent: Por último como foi o teste do painel?
[16:13] Guest: Ok
[16:13] Virtual Agent: Registrei as informações e um analista irá validar de acordo com o Diagrama Eletrico deste modelo.
Esta evidencia será registrada para autorizar a liberação da peça.
[16:13] Virtual Agent: Aguarde um instante que estou te encaminhando a um de nossos analistas do suporte técnico!
[16:13] [PRIVATE] System: Valdeir Vilela Ferreira De Novais entrou.
[16:13] Valdeir Vilela Ferreira De Novais: Obrigado por aguardar, já iremos atender.
[16:15] Valdeir Vilela Ferreira De Novais: Boa tarde, sou Valdeir em que posso ajudar?
[16:16] Guest: Boa tarde
[16:16] Guest: Primeiro atendimento vim até o local
[16:17] Guest: Não reconhecia os cartuchos originais
[16:17] Guest: Pedi os cartucho
[16:17] Guest: Chegou e ainda assim não reconhece
[16:17] Guest: Formatei atualizei firmware
[16:17] Guest: E mesma coisa
[16:17] Guest: Veio outro técnico pediu a placa controle
[16:17] Guest: Eu vim e troquei
[16:18] Guest: E continuou igual
[16:18] Guest: Eu acredito que pode ser a placa formater
[16:18] Guest: Daí precisa pedir
[16:18] Valdeir Vilela Ferreira De Novais: qual o erro que aparece no painel?
[16:18] Guest: Tá ligando aqui
[16:19] Guest: Já mando uma foto
[16:20] Guest: Só um instante
[16:21] [PRIVATE] Guest: @L[https://simpress.service-now.com/api/now/v2/cs/media/0UZ7HCnBJvQTT13e53KxxnkiCW0vPP7ruZzIr6w2vxbMhcZDtVSlKLsmIyoJbJ0J|ME28a56a8fce3ac1879c44fafed62fb91b.jpg]
[16:21] Guest: Olha aí
[16:23] Valdeir Vilela Ferreira De Novais: chegou a conferir os procedimentos sobre o erro na documentação da máquina?
[16:23] Guest: Todos diz ser cartucho
[16:23] Guest: Foi pedido instalado e não muda
[16:24] Guest: Já está assim desde o ano passado
[16:24] Valdeir Vilela Ferreira De Novais: olha novamente que tem mais informações sobre o erro
[16:24] Guest: Faz meses e o cliente já está bravo
[16:24] Valdeir Vilela Ferreira De Novais: https://simuniversidade.com.br/contents/1333066?ref=search&amp;ref_detail=HP_LJ_MFP_FL_X57945_X57945_X58045_X58045_JAN_24_CPMD_V01pdf
[16:24] Valdeir Vilela Ferreira De Novais: te mandei o link da documentação
[16:24] Guest: Se quer que eu veja isso aqui
[16:24] Guest: No cliente
[16:25] Guest: Não lembro minha senha
[16:25] Guest: Bom vou falar com o encarregado
[16:25] Valdeir Vilela Ferreira De Novais: se você não quer abrir o manual você não quer resolver o problema da máquina
[16:26] Guest: Olha como  fala
[16:26] Guest: Mais respeito
[16:26] Guest: Estou sem.senha
[16:26] Guest: Não lembro
[16:26] Valdeir Vilela Ferreira De Novais: ai precisa relatar para o seu supervisor
[16:27] Guest: Não me diga kkk
[16:27] Valdeir Vilela Ferreira De Novais: você precisa do manual da máquina para realizar os atendimentos
[16:27] Guest: Obrigado
[16:27] Guest: Grande de ajuda esse suporte
[16:27] Valdeir Vilela Ferreira De Novais: de nada
[16:35] System: Valdeir Vilela Ferreira De Novais encerrou a conversa.
</t>
  </si>
  <si>
    <t>IMS0065260</t>
  </si>
  <si>
    <t xml:space="preserve">[16:12] Guest: ola
[16:12]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lJqbTJEOHRFMzAxeHN3UUxlY1J4QT09M2xCSFluUURVT0psLXdWQjZPamg4d0d1VkYxV2daM2lfUFcteEVCcTdGb3NnaEVrVDFvcmZkU2F5WGhObUlYdFdOZnY3eXdrdzJwSExSb3k1dDB5OENHTEVXTzhvX1lDMzg0RTROYTAwVXZuTjNzRkNhdEttblZRSXc0YTRRVjRUUmU3UTFXWEJaQTBxSTkxeFR3OVBfb0lleFlTQ2hHZkFDVDQ3Tm9j77eu77ev&amp;target_url=https%3A%2F%2Fux.simpress.com.br)
[16:12] Virtual Agent: Excelente! Agora, para que eu consiga te ajudar, escolha a opção que mais te representa:
[16:13] Guest: Sou Técnico
[16:13] Virtual Agent: Por favor, digite o seu e-mail:
[16:13] Guest: jocjunior@simpress.com.br
[16:13] Virtual Agent: Escolha uma opção:
[16:13] Guest: Atendimento com OS 
[16:13] Virtual Agent: Digite a sua ordem de serviço. 
Exemplo: 3123913
[16:13] Guest: 6651169
[16:13] Virtual Agent: Que tipo de atendimento você precisa?
[16:13] Guest: Liberação de Placas
[16:13] Virtual Agent: Antes de transferir seu atendimento, preciso de algumas informações.
[16:13] Virtual Agent: Para obter o uso de liberação de placas, digite abaixo qual tipo de placa quer:
[16:14] Guest: Placa Fonte
[16:14]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[16:14] Virtual Agent: @L[https://files.directtalk.com.br/1.0/api/file/public/7a697b45-b4c7-4991-ab7d-47fa4cee2020/content-inline|content-inline]
[16:14]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[16:14] Virtual Agent: Qual foi o erro identificado:
[16:15] Guest: Tensões da tomada e saída do trafo normais.
[16:15] Virtual Agent: Desculpe, não entendi. Você poderia me ajudar respondendo?
[16:15] Virtual Agent: Qual foi o erro identificado:
[16:15] Guest: Outro
[16:15] Virtual Agent: Certo, agora me informe de forma objetiva qual situação que identificou para que eu possa agilizar o diagnóstico e a liberação de placa 😉
[16:15] Virtual Agent: Por favor descreva com poucas palavras qual a situação identificada:
[16:15] Guest: Impressora não liga!
[16:15] Virtual Agent: Ótimo, registrei as informações e vou transferir para uma validação com um dos nossos analistas.
Esta evidencia será registrada para autorizar a liberação da peça.
[16:15] Virtual Agent: Aguarde um instante que estou te encaminhando a um de nossos analistas do suporte técnico!
[16:16] [PRIVATE] System: Rosalino Oliveira Carneiro entrou.
[16:16] Rosalino Oliveira Carneiro: Obrigado por aguardar, já iremos atender.
[16:17] Guest: Placa LVPS sem tensão de saída 5v e 24v.
Efetuada troca da LVPS e continua com o mesmo problema. Não acende nenhum LED (Botão Power e CD controler)
[16:18] Guest: Solicito liberação das Fontes LVPS e FPS
[16:19] Rosalino Oliveira Carneiro: boa tarde sou ROSALINO  em que posso ajudar
[16:20] Guest: Boa tarde
[16:20] Rosalino Oliveira Carneiro: é uma E52645C
[16:20] Guest: Estou com uma E52645 que não liga. Sem tensão de saída 5v e 24v. Chega tensão 110v da Placa do Fusor na LVPS, porém não tem tensão de saída.
Sem vestígios de que foi ligada em 220v.
[16:20] Rosalino Oliveira Carneiro: manda foto da lvps
[16:21] Guest: Já troquei a LVPS 2x, porém continua sem ligar
[16:22] [PRIVATE] Guest: @L[https://simpress.service-now.com/api/now/v2/cs/media/eRdLDsIZ8TQMnOCOBLt2s0lHjbnXA7NyjcwpNkn8I8EkWJQtsWBd8xtVhQLg29FN|MEb70b66e17adc09df184885c90c4b4904.jpg]
[16:22] Rosalino Oliveira Carneiro: quais os valores de tensão F-N=  F-T= T-N=
[16:23] Guest: FT: 219v
FN: 219v
NT: 0.6v
[16:24] Rosalino Oliveira Carneiro: usa auto trafo
[16:25] Guest: FT: 114.9v
FN: 115.2v
NT: 0.6v
[16:26] Rosalino Oliveira Carneiro: voce trocou a fdb e lvps
[16:26] Guest: Troquei apenas a LVPS 2x
[16:27] Rosalino Oliveira Carneiro: verifica se a fdb ta mandando tensão pra lvps
[16:27] Guest: Acho necessário trocas a LVPS e FPS (fusor)
[16:29] Guest: Manda, porém ela não liga
[16:29] [PRIVATE] Guest: @L[https://simpress.service-now.com/api/now/v2/cs/media/zP4KQzB655CYoeAsIROVWIr836GrckMRTM2RMSDOXg8DtPZJcgkA2my9rHH5WrSP|MEc72ceccd0d2a97b1d822d57e6a7d004b.jpg]
[16:29] Rosalino Oliveira Carneiro: ela não liga nada
[16:30] Guest: Nada
[16:30] Rosalino Oliveira Carneiro: nem o led da formatter ou do botão de ligar
[16:30] Guest: Nem Led power nem Led da controler
[16:31] Guest: Formatter
[16:35] Rosalino Oliveira Carneiro: um minuto
[16:35] Rosalino Oliveira Carneiro: @L[https://simpress.service-now.com/api/now/v1/cs/media/czgx834LjZsz0dD4ZthBb7XnAfOLW9Ji4fTVT2yNbx96dPCs9JwaH7Uw7E8AmVpl|esquema eletrico.pdf]
[16:36] Rosalino Oliveira Carneiro: te mandei o diagrama eletrico da maquina
[16:36] Rosalino Oliveira Carneiro: a fusão chega a aquecer?
[16:37] Guest: ela não dá sinal de nada.
[16:37] Rosalino Oliveira Carneiro: desconecta o botão de ligar e verifica se ela liga
[16:37] Rosalino Oliveira Carneiro: algo 
[16:38] Guest: um instante
[16:43] [PRIVATE] Guest: @L[https://simpress.service-now.com/api/now/v2/cs/media/yb7KdwqtCp1rvefaWKQA8wne9g9nBIMBnVFCLV7nNbZ5ktIlQdEUSElfa0pMAN5B|Desconectado]
[16:44] Rosalino Oliveira Carneiro: ?
[16:44] [PRIVATE] Guest: @L[https://simpress.service-now.com/api/now/v2/cs/media/Ts98rLoT27NWmMTrdH3ZT7EDDWrrSjDfRhM0wfWgrsONeVzo5UXrbRE5AVFRgPZq|ME7b8c5270ea6173d2e4b7a4ef9124fb8f.mp4]
[16:44] Guest: Desliguei o botão e nada
[16:44] Guest: Sem nenhum sinal
[16:45] Rosalino Oliveira Carneiro: iberação da fdb tecnico ira pedir outra lvps
[16:45] Rosalino Oliveira Carneiro: 260120-000983
[16:47] Guest: a Liberação anterior da LVPS posso colocar nas obs?
[16:47] Rosalino Oliveira Carneiro: pode 
[16:47] Guest: ok
[16:47] Guest: Muito obrigado
[16:48] Rosalino Oliveira Carneiro: faz um teste antes de por na maquina testa pra ver se tem tensão para ter certeza que veio boa
[16:48] Rosalino Oliveira Carneiro: caso continuar com o mesmo problema pode ter alguma coisa emcurto
[16:52] Guest: certo
[16:52] Guest: farei isso
</t>
  </si>
  <si>
    <t>IMS0065261</t>
  </si>
  <si>
    <t xml:space="preserve">[16:13]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ENTMEgyLXNwMXhUckJ2RkZhWXRDUT09UlFCRHJsbVFPQUZ5eXlYOS1WOWlQbmRWQTRfdmgzcU1CdWtnbFVITVJ2U3pqTFllN1ROMTNUWjctVl9JemNGZUk5cjZaczdHLU9QTE5CZ0Q4eldlMGZQOXkxcGRTVzI3OFJMSkhiOGMyQ2J2bGlZa1hiUzF6YlNXcVIzSklsZEJTUFNaSUw5UVNCUGc5X3E5UE9Pc05jYXZVNFhzaURDTk9xSW9DYlJW77eu77ev&amp;target_url=https%3A%2F%2Fux.simpress.com.br)
[16:13] Virtual Agent: Excelente! Agora, para que eu consiga te ajudar, escolha a opção que mais te representa:
[16:13] Guest: Sou Técnico
[16:13] Virtual Agent: Por favor, digite o seu e-mail:
[16:13] Guest: ddbertotto@simpress.com.br
[16:13] Virtual Agent: Escolha uma opção:
[16:14] Guest: Atendimento com OS 
[16:14] Virtual Agent: Digite a sua ordem de serviço. 
Exemplo: 3123913
[16:14] Guest: 6632554
[16:14] Virtual Agent: Que tipo de atendimento você precisa?
[16:15] Guest: Apoio Técnico
[16:15] Virtual Agent: Obrigada pela informações.
Encontrei as seguintes informações sobre sua Ordem de Serviço.
Número: 6632554
Nome Técnico: TÉCNICO SIMPRESS 
Status: Aceito 
Descrição: A folha patina e não sai. Solicitamos urgência. 
Data de Abertura: 06/01/2026 
Data de Atendimento: 07/01/2026
Data de Finalização:  
[16:15] Virtual Agent: As informações estão corretas?
[16:15] Guest: Sim
[16:15] Virtual Agent: Certo, preciso que me informe o código de defeito do equipamento. 
Exemplos: U1-XXXX ou 99.XX.XX
[16:16] Guest: 13.B4.D3
[16:16] Virtual Agent: Desculpe, não encontrei esse modelo/código de defeito em nosso banco de dados. 😔
Vamos tentar  novamente?
[16:16] Virtual Agent: Lembre-se de escrever exatamente como está no painel da máquina ou no log de eventos.
[16:16] Virtual Agent: Certo, preciso que me informe o código de defeito do equipamento. 
Exemplos: U1-XXXX ou 99.XX.XX
[16:16] Guest: 13.B4.D2
[16:16] Virtual Agent: Desculpe, não encontrei esse modelo/código de defeito em nosso banco de dados. 😔
Vamos tentar  novamente?
[16:16] Virtual Agent: Lembre-se de escrever exatamente como está no painel da máquina ou no log de eventos.
[16:16] Virtual Agent: Certo, preciso que me informe o código de defeito do equipamento. 
Exemplos: U1-XXXX ou 99.XX.XX
[16:16] Guest: 13.B4.D3
[16:16] Virtual Agent: Ops, realmente não consegui encontrar o modelo/código de defeito que digitou.
Mas sem problemas, vou te encaminhar a nossa equipe de atendimento para que obtenha mais informações.
[16:16] Virtual Agent: Aguarde um instante que estou te encaminhando a um de nossos analistas do suporte técnico!
[16:18] [PRIVATE] System: Claudio Augusto Alves Da Silva Junior entrou.
[16:18] Claudio Augusto Alves Da Silva Junior: Obrigado por aguardar, já iremos atender.
[16:18] Claudio Augusto Alves Da Silva Junior: Olá, bem vindo ao suporte, eu sou Cláudio. Por gentileza me informe seu nome e o motivo do contato.
[16:19] Guest: Boa tarde
[16:19] Guest: Tudo bem?
[16:19] Guest: Estou com uma maquina com erro 13.B4.D2
[16:19] Guest: Estou olhando o CPMD
[16:20] Guest: E pede para testar alguns motores
[16:20] Guest: Já testei todos eles e nem um apresentou falha
[16:20] Guest: O erro é acontece sempre após a 4 ou 5 página
[16:22] Claudio Augusto Alves Da Silva Junior: ok e ele não orienta troca de peça ?
[16:24] Guest: Orienta umas quantas
[16:25] Claudio Augusto Alves Da Silva Junior: a peça orintada precisa liberação do suporte ?
[16:28] Claudio Augusto Alves Da Silva Junior: Devido a falta de interação no chat e presença de fila o mesmo esta sendo encerrado. Agradecemos o seu contato!
[16:28] System: Claudio Augusto Alves Da Silva Junior encerrou a conversa.
</t>
  </si>
  <si>
    <t>IMS0065262</t>
  </si>
  <si>
    <t xml:space="preserve">[16:13] Guest: Olá.
[16:13]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FpYd0hmaW81ajBlVmpiSlM4WXVfUT09U2YxZGJQOVNYU2tTWmdteHgxTV9iTFMtVndvRU1MbHEtMHlCLW00TmhTVU9aN2VuLUZLYmdvaXh0aGJIMWFXUWI0VDQwRUZUSWVYeWpTczkwWl85QS1QX3FxSnR4TmRGdlpzNTBpM0dMTDhPOG9Lb25mdlVlZUlyVjdvUzZWc0JxRUlrTkZFZlN6Z3YwbDdiTWFjM2FzSGt1TkJTQTJsbTgxR0NjMWlY77eu77ev&amp;target_url=https%3A%2F%2Fux.simpress.com.br)
[16:13] Virtual Agent: Excelente! Agora, para que eu consiga te ajudar, escolha a opção que mais te representa:
[16:13] Guest: Sou Técnico
[16:13] Virtual Agent: Por favor, digite o seu e-mail:
[16:13] Guest: Reterao@simpress.com.br
[16:13] Virtual Agent: Escolha uma opção:
[16:13] Guest: Atendimento com OS 
[16:13] Virtual Agent: Digite a sua ordem de serviço. 
Exemplo: 3123913
[16:13] Guest: 6662263
[16:13] Virtual Agent: Que tipo de atendimento você precisa?
[16:14] Guest: Liberação de Placas
[16:14] Virtual Agent: Antes de transferir seu atendimento, preciso de algumas informações.
[16:14] Virtual Agent: Para obter o uso de liberação de placas, digite abaixo qual tipo de placa quer:
[16:14] Guest: Placa principal
[16:14]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[16:14] Virtual Agent: Para que eu possa compreender o erro, por favor me informe o que ocorre conforme as opções abaixo:
- **Não comunica via rede ou USB**
- **Não inicializa**
- **Sem tensão (tensão saída) para motores/sensores.**
[16:14] Virtual Agent: @L[https://simpress.service-now.com/imagem (1)_1757357503193.jpg|imagem (1)_1757357503193.jpg]
[16:14] Virtual Agent: Me informe qual das situações acima acontece:
[16:14] Guest: Não inicializa
[16:14]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[16:14] Virtual Agent: Como está a alimentação da placa principal?
[16:15] Guest: Chegando os 24v, 5V..
[16:15] Virtual Agent: Conseguiu fazer a atualização de Recovery e Firmware?
[16:15] Guest: Não
[16:15] Virtual Agent: Por último como foi o teste do painel?
[16:17] Guest: Ok
[16:17] Virtual Agent: Registrei as informações e um analista irá validar de acordo com o Diagrama Eletrico deste modelo.
Esta evidencia será registrada para autorizar a liberação da peça.
[16:17] Virtual Agent: Aguarde um instante que estou te encaminhando a um de nossos analistas do suporte técnico!
[16:21] [PRIVATE] System: Valdeir Vilela Ferreira De Novais entrou.
[16:21] Valdeir Vilela Ferreira De Novais: Obrigado por aguardar, já iremos atender.
[16:21] Guest: Ok
[16:22] Valdeir Vilela Ferreira De Novais: Boa tarde, sou Valdeir em que posso ajudar?
[16:23] Guest: Boa tarde Valdeir.
Estou com jma impressora que não está subindo o SO da impressora..
[16:24] Guest: A placa principal está chegando os 24V e 3.36V certinho..
[16:25] Valdeir Vilela Ferreira De Novais: certo como esse problema se iniciou? qual o relato do cliente?
[16:26] Guest: Só a tensão da tomada está batendo 132V fase/neutro e fase/terra e 0.124V neutro e terra..
[16:26] Guest: Ele disse que depois que o pessoal voltou de férias e ligou o disjuntores, a impressora não ligou mais...
[16:27] Guest: E quando eu fui olhar no modo recovery, a impressora deu falha do EMMC..
[16:27] [PRIVATE] Guest: @L[https://simpress.service-now.com/api/now/v2/cs/media/tBdrZHf1MPSYnXejrpnW4tp1KYadFgbhiX7UeobIbIWDDn9zJpbDAo9gTS5Q0OFx|Agora ele processa até o processo 18 e dá essa falha..]
[16:28] Guest: Eu fiz o teste de abrir e fechar a tampa e ela imprime normalmente..
[16:28] [PRIVATE] Guest: @L[https://simpress.service-now.com/api/now/v2/cs/media/OgcQB8S5upDbdXu90L2dHZQZQv69o2zF8FD8oua0vWjXDdRFzTGYvt9KX7De7lND|ME23b50a33b628f3b0d68c6984e7a2992c.jpg]
[16:29] Guest: Será somente o EMMC que deu problema??
[16:30] Valdeir Vilela Ferreira De Novais: pode ser isso mesmo, o defeito, o emmc não precisa de liberação você pode solicitar, justificando o pedido da peça
[16:31] Guest: Mas psra o EMMC não precisa da liberação de vocês??
[16:34] Valdeir Vilela Ferreira De Novais: não precisa pode solicitar, só justificar o defeito no campo de observação do técnico
[16:35] Guest: Ok, obrigado Valdeir.. 👍🏼👍🏼
[16:36] Valdeir Vilela Ferreira De Novais: de nada
[16:36] Valdeir Vilela Ferreira De Novais: 👍
</t>
  </si>
  <si>
    <t>IMS0065263</t>
  </si>
  <si>
    <t xml:space="preserve">[16:13] Guest: Ola
[16:13]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kZpdE4yNVZxQzVIdXVHZWVONVZqUT09MXEtLUVudklMX2JpMmtNMkd5aTJ2dlkwVllfODRTdURJbEQydU9WOHJnZGVlSFoyNDYtVURxRWdKSXZLc0tweU1Fdnpib0c3cnFjTm5neExmOTNrcHJ1azFPX2NRTk1XbzViV0JxYmhrbnhNVDdsQTVRS0xoU1Rxb0U4LWt6X3FFeDkxWl9WcVV4XzBNNWdaSmZ2UV9MTHhMSzBZazRzZ1VLRkhQQW1177eu77ev&amp;target_url=https%3A%2F%2Fux.simpress.com.br)
[16:13] Virtual Agent: Excelente! Agora, para que eu consiga te ajudar, escolha a opção que mais te representa:
[16:13] Guest: Sou Técnico
[16:13] Virtual Agent: Por favor, digite o seu e-mail:
[16:13] Guest: Aaamaro@simpress.com.br
[16:13] Virtual Agent: Escolha uma opção:
[16:13] Guest: Atendimento com OS 
[16:13] Virtual Agent: Digite a sua ordem de serviço. 
Exemplo: 3123913
[16:14] Guest: 6634100
[16:14] Virtual Agent: Que tipo de atendimento você precisa?
[16:14] Guest: Apoio Técnico
[16:14] Virtual Agent: Obrigada pela informações.
Encontrei as seguintes informações sobre sua Ordem de Serviço.
Número: 6634100
Nome Técnico: TÉCNICO SIMPRESS 
Status: Aceito 
Descrição: Solicitante*: rafaela.americo@dasa.com.br
Telefone: 11950322325
Assunto: falha nas copias, as mesma não sai
Descrição: Bom Dia, estamos com duas maquinas paradas, pois as mesma não estão fazendo o serviços de copia. Por gentileza necessito de ajuda , pois esta impactando nosso operação, poderiam estar prioridade! HP LASER JET PRO M428 IP: 192.168.0.10.....................#INC-100749 
Data de Abertura: 07/01/2026 
Data de Atendimento: 07/01/2026
Data de Finalização:  
[16:14] Virtual Agent: As informações estão corretas?
[16:14] Guest: Sim
[16:14] Virtual Agent: Certo, preciso que me informe o código de defeito do equipamento. 
Exemplos: U1-XXXX ou 99.XX.XX
[16:14] Guest: N
[16:14] Virtual Agent: Desculpe, não encontrei esse modelo/código de defeito em nosso banco de dados. 😔
Vamos tentar  novamente?
[16:14] Virtual Agent: Lembre-se de escrever exatamente como está no painel da máquina ou no log de eventos.
[16:14] Virtual Agent: Certo, preciso que me informe o código de defeito do equipamento. 
Exemplos: U1-XXXX ou 99.XX.XX
[16:14] Guest: N
[16:14] Virtual Agent: Desculpe, não encontrei esse modelo/código de defeito em nosso banco de dados. 😔
Vamos tentar  novamente?
[16:14] Virtual Agent: Lembre-se de escrever exatamente como está no painel da máquina ou no log de eventos.
[16:14] Virtual Agent: Certo, preciso que me informe o código de defeito do equipamento. 
Exemplos: U1-XXXX ou 99.XX.XX
[16:14] Guest: 0
[16:14] Virtual Agent: Ops, realmente não consegui encontrar o modelo/código de defeito que digitou.
Mas sem problemas, vou te encaminhar a nossa equipe de atendimento para que obtenha mais informações.
[16:14] Virtual Agent: Aguarde um instante que estou te encaminhando a um de nossos analistas do suporte técnico!
[16:22] [PRIVATE] System: Roger Marcondes Cabral entrou.
[16:22] Roger Marcondes Cabral: Obrigado por aguardar, já iremos atender.
[16:22] Roger Marcondes Cabral: Olá, tudo bem?
Meu nome é Roger e darei continuidade ao seu atendimento.
Em que posso ajudar hoje?
[16:24] Guest: Opa Roger Boa-tarde
[16:24] Guest: Tudo bem?
[16:24] Roger Marcondes Cabral: tudo bem e vc?
[16:25] Guest: Estou com uma hp 428 em que ela está apresentando problema no scaner
[16:25] Guest: Cara.... já troquei ela
[16:25] Guest: Já troquei o adf mas o problema persiste
[16:25] Roger Marcondes Cabral: A OS é de uma M4080!!
[16:26] Roger Marcondes Cabral: 6663391
[16:26] Guest: Pera aí acho q peguei a os errada
[16:26] Guest: Só um.minuto
[16:26] [PRIVATE] Guest: @L[https://simpress.service-now.com/api/now/v2/cs/media/InPU0Gmq6FbIW3VXE8HudUlCKcVgxMbHV53OsRJIeVH3rr86EqaNVNNfFgz97MJJ|ME3c7191ca04a3241e70bf7b761b37ad6b.jpg]
[16:27] Guest: .
[16:27] Guest: Eh essa aqui
[16:27] Guest: De uma 428
[16:28] Roger Marcondes Cabral: qual a OS?
[16:29] Guest: 6634100
[16:30] Roger Marcondes Cabral: estranho 
[16:30] Roger Marcondes Cabral: aqui aparece uma M4080
[16:30] Roger Marcondes Cabral: esta aparecendo uma 408 pra vc?
[16:30] Roger Marcondes Cabral: no seu sistema?
[16:30] Guest: Sim
[16:31] Roger Marcondes Cabral: vamos seguir
[16:31] Roger Marcondes Cabral: kk
[16:31] Guest: Olha eh 6634100
[16:31] Roger Marcondes Cabral: Ela apresenta qual erro no log?
[16:32] [PRIVATE] Guest: @L[https://simpress.service-now.com/api/now/v2/cs/media/Jfxap9V3xMKwlarVRjS2F2iDEYWmtQlQrw5veQvnpSQh6FU5AgrPqXgtLNal8E0X|Ao tentar fazer uma cópia aparece esse erro]
[16:32] Roger Marcondes Cabral: eu digo no modo técnico
[16:33] Guest: N aparece erro
[16:33] Guest: Aliais
[16:33] Roger Marcondes Cabral: consegue me mandar uma foto dele?
[16:33] Roger Marcondes Cabral: para registro
[16:34] Guest: Essa impressora já  dei reset de fabrica
[16:34] Roger Marcondes Cabral: Vc guarou o log antigo?
[16:34] Guest: E não entra no modo técnico
[16:34] Roger Marcondes Cabral: pelo menos
[16:34] Guest: Então nao
[16:34] Guest: Pq n entrou
[16:35] Roger Marcondes Cabral: e como deu o reset nela?
[16:35] Guest: Ela reseta normalmente
[16:35] [PRIVATE] Guest: @L[https://simpress.service-now.com/api/now/v2/cs/media/q7DIyyOkmHuPWFYOv8D1O1iRukwbtOPnZwYmhi3Lh9ZWPtmLxOZiyA4HBBsuePuX|ME806867c93199b799f0a979bba75bf0ca.jpg]
[16:36] Roger Marcondes Cabral: ok
[16:36] Guest: O adf dela eh novo ta
[16:37] Roger Marcondes Cabral: Segue o numero de autoização: 260120-000917
[16:37] Guest: De outro adf?
[16:37] Guest: O adf eu há troquei
[16:37] Guest: Cara, eu estou achando ser a placa
[16:37] Guest: Pq o adf eh novo
[16:40] Roger Marcondes Cabral: Fez algo mais nesse equipamento, que não mencionou ?
[16:40] Roger Marcondes Cabral: Até o momento1
[16:40] Roger Marcondes Cabral: ?
[16:40] Guest: Estou tentando atualizar
[16:40] Guest: O fw
[16:41] Roger Marcondes Cabral: Como esta a rede elétrica ai?
[16:41] Guest: Mas n está indo
[16:42] Guest: Tá normal
[16:42] Guest: Vou t passar a medicao
[16:42] Guest: Calma ai
[16:43] Roger Marcondes Cabral: ok
[16:46] Roger Marcondes Cabral: com o ADf aintigo dava esse erro?
[16:47] Guest: Sim
[16:47] Guest: Por isso q estou achando ser a placa
[16:47] Guest: Pq esse eh novo
[16:49] Roger Marcondes Cabral: Se as tensões estiverem aderente , sim por deser!
[16:52] Guest: Calma aí q já vou passar
[16:54] Roger Marcondes Cabral: ok
[16:54] Guest: Ft 128 nt 3,2 fn 129
[16:54] Guest: Tá normal
[16:55] Roger Marcondes Cabral: ok
[16:55] Roger Marcondes Cabral: as ourtas função da impressora esta normal?
[16:55] Roger Marcondes Cabral: impressão
[16:55] Guest: Sim
[16:55] Roger Marcondes Cabral: ok
[16:55] Roger Marcondes Cabral: pode seguir com a troca da placa
[16:56] Roger Marcondes Cabral: Vou migrar a autroização para o PL MAIN
[16:57] Guest: Vc tem fácil o código?
[16:57] Guest: Se tiver é puder me passar por favor eu agradeço
[16:57] Guest: Mas estou já procurando aqui
[16:59] Guest: W2Q13-6001
[17:00] Roger Marcondes Cabral: isso msm
[17:00] Guest: Maravilha
[17:00] Guest: Bom vou usar aquele código então né?
[17:01] Guest: Manda a avaliação pra eu t avaliar por favor, da outra vez vc esqueceu de mandar
[17:05] Roger Marcondes Cabral: kkk
[17:05] Roger Marcondes Cabral: blz
[17:05] System: Roger Marcondes Cabral encerrou a conversa.
</t>
  </si>
  <si>
    <t>IMS0065281</t>
  </si>
  <si>
    <t xml:space="preserve">[16:40] Guest: Oi boa tarde
[16:40]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TBqNjlKR0dveTVTb2RqcEozTGVZdz09VENmT3FKRVZaODc3ODZzV3hNZzJwYU9sTmtVYUpvMV9WQUp5Y3ozRFVSTVpkekU0QVdHR3JiQ2d0dGp2WWlYcnE1ODNDVzBmSGRlamFyS3QwNl83THg4b05VZTVKRWxSZ3ExTXVON1BLbXZLNUVYNTZqWUdDUzVFV2dmVFBCZG96UURDRFBEaF92eFdKN2xub3drRlBpS0NTelNVem9Ea3d4MnRObDdr77eu77ev&amp;target_url=https%3A%2F%2Fux.simpress.com.br)
[16:40] Virtual Agent: Excelente! Agora, para que eu consiga te ajudar, escolha a opção que mais te representa:
[16:40] Guest: Sou Técnico
[16:40] Virtual Agent: Por favor, digite o seu e-mail:
[16:40] Guest: geysilva@simpress.com.br
[16:40] Virtual Agent: Escolha uma opção:
[16:40] Guest: Atendimento com OS 
[16:40] Virtual Agent: Digite a sua ordem de serviço. 
Exemplo: 3123913
[16:40] Guest: 6662228
[16:40] Virtual Agent: Que tipo de atendimento você precisa?
[16:41] Guest: Liberação de Placas
[16:41] Virtual Agent: Antes de transferir seu atendimento, preciso de algumas informações.
[16:41] Virtual Agent: Para obter o uso de liberação de placas, digite abaixo qual tipo de placa quer:
[16:41] Guest: Placa principal
[16:41]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[16:41] Virtual Agent: Para que eu possa compreender o erro, por favor me informe o que ocorre conforme as opções abaixo:
- **Não comunica via rede ou USB**
- **Não inicializa**
- **Sem tensão (tensão saída) para motores/sensores.**
[16:41] Virtual Agent: @L[https://simpress.service-now.com/imagem (1)_1757357503193.jpg|imagem (1)_1757357503193.jpg]
[16:41] Virtual Agent: Me informe qual das situações acima acontece:
[16:41] Guest: Não inicializa
[16:41]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[16:41] Virtual Agent: Como está a alimentação da placa principal?
[16:43] Guest: A peça é uma placa mae...
A rede elétrica do cliente estava oq...
O aparelho é novo, mas veio com defeito...
[16:43] Virtual Agent: Conseguiu fazer a atualização de Recovery e Firmware?
[16:43] Guest: Impossível, Não liga!
[16:43] Virtual Agent: Por último como foi o teste do painel?
[16:43] Guest: É um computador!
[16:43] Virtual Agent: Registrei as informações e um analista irá validar de acordo com o Diagrama Eletrico deste modelo.
Esta evidencia será registrada para autorizar a liberação da peça.
[16:43] Virtual Agent: Aguarde um instante que estou te encaminhando a um de nossos analistas do suporte técnico!
[16:43] [PRIVATE] System: Valdeir Vilela Ferreira De Novais entrou.
[16:43] Valdeir Vilela Ferreira De Novais: Obrigado por aguardar, já iremos atender.
[16:43] Guest: Ok
[16:49] Valdeir Vilela Ferreira De Novais: Boa tarde, sou Valdeir em que posso ajudar?
[16:50] Guest: Boa tarde...
Estou precisando da liberação da placa mãe do PC...
[16:50] Guest: Ele nao liga... Já testei com outra fonte, memória, disco, outro, bateria cmos, processador, mas sem sucesso...
Tudo indica que seria problema na placa mãe...
[16:51] Valdeir Vilela Ferreira De Novais: como esse se iniciou? qual o relato do cliente sobre?
[16:52] Guest: É um computador novo... ia ser preparado pra uso como os de ais da empresa, mas nao funcionou...
[16:52] Guest: E sem indícios de mau uso
[16:54] Valdeir Vilela Ferreira De Novais: certo, você tirou todos os periféricos e tentou ligar só a placa para validar se apresenta algum led ou beep?
[16:55] Guest: Sim, tbm, mas sem sucesso
[16:56] Valdeir Vilela Ferreira De Novais: Botão Windows+B+Botão Power / tentou ligar com esses botões pressionados?
[16:58] Guest: Sim, quando se apertar o power, o Led acende e apaga bem rápido, mas nao sai disso...
[16:58] Guest: Desconectei tudo e testei com outras peças mas nada mudou...
[16:58] Valdeir Vilela Ferreira De Novais: certo, consegue mandar uma foto da placa para o registro?
[16:59] Guest: Sim, ja tirei aq
[16:59] [PRIVATE] Guest: @L[https://simpress.service-now.com/api/now/v2/cs/media/70TECYvG7ugi4XZkWT3IGVqVd16UgBWfulefFp3JLkYj3YzxitfQk9SH0zO6zDNt|MEbfcf63c23296a0f6d95d35f5e1ea9fc7.jpg]
[17:00] Valdeir Vilela Ferreira De Novais: beleza, vou fazer a liberação com base no seu diagnóstico, só um momento
[17:01] Guest: Certo, ok
[17:06] Valdeir Vilela Ferreira De Novais: 260120-001199 essa é a liberação para pedir a placa mãe
[17:06] Guest: Certo...
[17:07] Guest: Amigo pode fazer um favor
[17:07] Guest: Vou precisar pedir um mouse pra outro PC do mesmo tipo...
[17:07] Guest: Teria o cod do mouse...
[17:08] Guest: No partsurfer os cods de lá nao funcionam
[17:12] Valdeir Vilela Ferreira De Novais: então o código eu não tenho para te informar 
[17:13] Guest: Ok tudo bem...
[17:13] Guest: Mas a placa mãe ta liberada?
[17:14] Valdeir Vilela Ferreira De Novais: está sim pode solicitar
[17:14] Guest: Ok 👍
[17:14] Valdeir Vilela Ferreira De Novais: tem uma aba de consulta de peças aqui no chat, pode ser que o código esteja presente lá, se quiser dar uma olhada
</t>
  </si>
  <si>
    <t>IMS0065302</t>
  </si>
  <si>
    <t xml:space="preserve">[16:58] Guest: Boa tarde, gostaria de solicitar um atendimento.
[16:58]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l82LVlVUWhyVVprV3lpYzdremhSdz09Szd3QS1tU090R2RQdEJCRTI2M2FVVmxjQ1RoaGNYanFmTXNIN21LTDdEcVhHSzlXaHhDYTh2WHFLN1Ryb1hlVXZjY2NiRE5MV05qQXVNel9oX3RLNlFmejRUbWlscGFPQjlFYWJHVWlTbUtiWkdIRkZHZDR1VXl5UTFfdjVQTnNzRkxWRVlKUjJRSWpDYjBNcnBPTzBibFJmVnhpMy01aW5KUk9pS0tG77eu77ev&amp;target_url=https%3A%2F%2Fux.simpress.com.br)
[16:58] Virtual Agent: Excelente! Agora, para que eu consiga te ajudar, escolha a opção que mais te representa:
[16:58] Guest: Sou Técnico
[16:58] Virtual Agent: Por favor, digite o seu e-mail:
[16:58] Guest: thleal@simpress.com.br
[16:58] Virtual Agent: Escolha uma opção:
[16:59] Guest: Atendimento com OS 
[16:59] Virtual Agent: Digite a sua ordem de serviço. 
Exemplo: 3123913
[16:59] Guest: 6644885
[16:59] Virtual Agent: Que tipo de atendimento você precisa?
[16:59] Guest: Apoio Técnico
[16:59] Virtual Agent: Obrigada pela informações.
Encontrei as seguintes informações sobre sua Ordem de Serviço.
Número: 6644885
Nome Técnico: TÉCNICO SIMPRESS 
Status: Aceito 
Descrição: Notebook com avaria na carcaça. 
Data de Abertura: 13/01/2026 
Data de Atendimento: 
Data de Finalização:  
[16:59] Virtual Agent: As informações estão corretas?
[16:59] Guest: Sim
[16:59] Virtual Agent: Certo, preciso que me informe o código de defeito do equipamento. 
Exemplos: U1-XXXX ou 99.XX.XX
[17:00] Guest: Sem erro.
[17:00] Virtual Agent: Desculpe, não encontrei esse modelo/código de defeito em nosso banco de dados. 😔
Vamos tentar  novamente?
[17:00] Virtual Agent: Lembre-se de escrever exatamente como está no painel da máquina ou no log de eventos.
[17:00] Virtual Agent: Certo, preciso que me informe o código de defeito do equipamento. 
Exemplos: U1-XXXX ou 99.XX.XX
[17:00] Guest: M23367-161
[17:00] Virtual Agent: Desculpe, não encontrei esse modelo/código de defeito em nosso banco de dados. 😔
Vamos tentar  novamente?
[17:00] Virtual Agent: Lembre-se de escrever exatamente como está no painel da máquina ou no log de eventos.
[17:00] Virtual Agent: Certo, preciso que me informe o código de defeito do equipamento. 
Exemplos: U1-XXXX ou 99.XX.XX
[17:00] Guest: Sem erro
[17:00] Virtual Agent: Ops, realmente não consegui encontrar o modelo/código de defeito que digitou.
Mas sem problemas, vou te encaminhar a nossa equipe de atendimento para que obtenha mais informações.
[17:00] Virtual Agent: Aguarde um instante que estou te encaminhando a um de nossos analistas do suporte técnico!
[17:00] [PRIVATE] System: Paulo Henrique Lima Da Silva entrou.
[17:00] Paulo Henrique Lima Da Silva: Obrigado por aguardar, já iremos atender.
[17:04] Guest: Ok
[17:06] Paulo Henrique Lima Da Silva: Olá, bem vindo ao suporte, sou o Paulo. Por gentileza informe seu nome e o motivo do contato.
[17:08] Guest: Talles Leal, estou tentando solicitar uma peça e não sei se ela foi descontinuada.
[17:09] Paulo Henrique Lima Da Silva: que peça?
[17:10] Guest: Para notebook 240 G8, M23367-161, top cover with keyboard.
[17:11] Paulo Henrique Lima Da Silva: onde pegou o código?
[17:12] Guest: Manual de serviço do notebook 240 G8.
[17:12] Paulo Henrique Lima Da Silva: https://partsurfer.hp.com/?searchtext=BRJ128MYR3
[17:12] Paulo Henrique Lima Da Silva: M05460-201
[17:13] Guest: Isso, muito obrigado.
</t>
  </si>
  <si>
    <t>IMS0065324</t>
  </si>
  <si>
    <t xml:space="preserve">[17:40] Guest: Opa
[17:40]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ld6aTFSTWlzdkEyZjRiWng3UFIyQT09dWJ5cmk5eE1yMVo2ZXV2TkdLRUR6Z3MxRmx1NGljOTBlUzkzX195VS1XRTFZWU5nTlN1d09JLURRX1ozQmRSTlVXVjE0NnA0UTYzLWRGdmxYUzNjMnV5ZWI2RzFjNVZOQ01qeElHVExJems2MGdFcGVyelcyY2hGalVpODdBeFFHVkxMbUFreWVzR1k1MnZBVGREaWpTNTI3R2lNTG5kOHpOd3pkSjlq77eu77ev&amp;target_url=https%3A%2F%2Fux.simpress.com.br)
[17:40] Virtual Agent: Excelente! Agora, para que eu consiga te ajudar, escolha a opção que mais te representa:
[17:40] Guest: Sou Técnico
[17:40] Virtual Agent: Por favor, digite o seu e-mail:
[17:40] Guest: douglas-hjf@hotmail.com
[17:40] Virtual Agent: Escolha uma opção:
[17:41] Guest: Atendimento com OS 
[17:41] Virtual Agent: Digite a sua ordem de serviço. 
Exemplo: 3123913
[17:41] Guest: 6606750
[17:41] Virtual Agent: Que tipo de atendimento você precisa?
[17:42] Guest: Apoio Técnico
[17:42] Virtual Agent: Obrigada pela informações.
Encontrei as seguintes informações sobre sua Ordem de Serviço.
Número: 6606750
Nome Técnico: TÉCNICO SIMPRESS 
Status: Em tratativa interna 
Descrição: Equipamento apresenta falhas, na impressão. 
Data de Abertura: 12/12/2025 
Data de Atendimento: 17/12/2025
Data de Finalização:  
[17:42] Virtual Agent: As informações estão corretas?
[17:42] Guest: Sim
[17:42] Virtual Agent: Certo, preciso que me informe o código de defeito do equipamento. 
Exemplos: U1-XXXX ou 99.XX.XX
[17:42] Guest: 99.00.10
[17:42] Virtual Agent: Desculpe, não encontrei esse modelo/código de defeito em nosso banco de dados. 😔
Vamos tentar  novamente?
[17:42] Virtual Agent: Lembre-se de escrever exatamente como está no painel da máquina ou no log de eventos.
[17:42] Virtual Agent: Certo, preciso que me informe o código de defeito do equipamento. 
Exemplos: U1-XXXX ou 99.XX.XX
[17:43] Guest: U1-2320
[17:43] Virtual Agent: Desculpe, não encontrei esse modelo/código de defeito em nosso banco de dados. 😔
Vamos tentar  novamente?
[17:43] Virtual Agent: Lembre-se de escrever exatamente como está no painel da máquina ou no log de eventos.
[17:43] Virtual Agent: Certo, preciso que me informe o código de defeito do equipamento. 
Exemplos: U1-XXXX ou 99.XX.XX
[17:43] Guest: U1-2320
[17:43] Virtual Agent: Ops, realmente não consegui encontrar o modelo/código de defeito que digitou.
Mas sem problemas, vou te encaminhar a nossa equipe de atendimento para que obtenha mais informações.
[17:43] Virtual Agent: Aguarde um instante que estou te encaminhando a um de nossos analistas do suporte técnico!
[17:43] [PRIVATE] System: Rosalino Oliveira Carneiro entrou.
[17:43] Rosalino Oliveira Carneiro: Obrigado por aguardar, já iremos atender.
[17:44] Rosalino Oliveira Carneiro: boa tarde sou ROSALINO  em que posso ajudar
[17:45] Guest: Boa tarde
[17:45] Guest: Preciso do system recovery da samsung K4250
[17:45] Guest: Na universidade simpress nao tenho acesso a escola tecnica
[17:46] Rosalino Oliveira Carneiro: vou verificar
[17:47] Guest: Ok
[17:49] Rosalino Oliveira Carneiro: https://simpress-my.sharepoint.com/:u:/g/personal/rocarneiro_simpress_com_br/IQDbupUTGa4XS5NZeOObPmTeAbiqMDpAvCKrpIZbcaRdz3w?email=douglas-hjf%40hotmail.com&amp;e=swCCGG
[17:49] Rosalino Oliveira Carneiro: compartilhei
[17:50] Guest: Ok
[17:50] Guest: Obrigado
[17:50] Guest: Uma duvida
[17:50] Guest: Na universidade simpress nao tem mais ?
[17:50] Guest: Os system
[17:51] Rosalino Oliveira Carneiro: alguns tem outros não
[17:51] Rosalino Oliveira Carneiro: mas ai teria que falar com o pessoal da universidade ou documentações
[17:52] Guest: Entendi
[17:52] Guest: Obrigado
[17:52] Rosalino Oliveira Carneiro: de nada
[17:57] System: Rosalino Oliveira Carneiro encerrou a conversa.
</t>
  </si>
  <si>
    <t>IMS0065332</t>
  </si>
  <si>
    <t xml:space="preserve">[17:57]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lplVWJCQzdCSVpmSkNOdmhNcThSdz09MEZOdlljNDVjU1FibDZEQklQeHZ1el81SlVIT0NzMHBfZXItMTB5TWR4NGRrejA2WFJtcXczWW41c2VFMm5YVk44Y3d4cUZ2NHRBUWZQaVlWMjdPV0RWZGtRX0ZkeDBjTVl5bGdXWG1kN01Rc1JhdXZBSGp1Z2U4THIzakd0cGpzSkJpR21rSnZlbmw0ZXZ4UnZ2ZE53cW12UjBUbXJFSGxad0YwZWV477eu77ev&amp;target_url=https%3A%2F%2Fux.simpress.com.br)
[17:57] Virtual Agent: Excelente! Agora, para que eu consiga te ajudar, escolha a opção que mais te representa:
[17:57] Guest: Sou Técnico
[17:57] Virtual Agent: Por favor, digite o seu e-mail:
[17:57] Guest: dvarela@simpress.com.br
[17:57] Virtual Agent: Escolha uma opção:
[17:57] Guest: Atendimento com OS 
[17:57] Virtual Agent: Digite a sua ordem de serviço. 
Exemplo: 3123913
[17:57] Guest: 6659771
[17:57] Virtual Agent: Que tipo de atendimento você precisa?
[17:58] Guest: Apoio Técnico
[17:58] Virtual Agent: Obrigada pela informações.
Encontrei as seguintes informações sobre sua Ordem de Serviço.
Número: 6659771
Nome Técnico: TÉCNICO SIMPRESS 
Status: Aceito 
Descrição: Impressora com muito atolamento de papel. 
Kit Alimentador de documentos menor que 10% (B5L52A). 
Data de Abertura: 19/01/2026 
Data de Atendimento: 
Data de Finalização:  
[17:58] Virtual Agent: As informações estão corretas?
[17:58] Guest: Sim
[17:58] Virtual Agent: Certo, preciso que me informe o código de defeito do equipamento. 
Exemplos: U1-XXXX ou 99.XX.XX
[17:58] Guest: 1
[17:58] Virtual Agent: Desculpe, não encontrei esse modelo/código de defeito em nosso banco de dados. 😔
Vamos tentar  novamente?
[17:58] Virtual Agent: Lembre-se de escrever exatamente como está no painel da máquina ou no log de eventos.
[17:58] Virtual Agent: Certo, preciso que me informe o código de defeito do equipamento. 
Exemplos: U1-XXXX ou 99.XX.XX
[17:58] Guest: 1
[17:58] Virtual Agent: Desculpe, não encontrei esse modelo/código de defeito em nosso banco de dados. 😔
Vamos tentar  novamente?
[17:58] Virtual Agent: Lembre-se de escrever exatamente como está no painel da máquina ou no log de eventos.
[17:58] Virtual Agent: Certo, preciso que me informe o código de defeito do equipamento. 
Exemplos: U1-XXXX ou 99.XX.XX
[17:58] Guest: 1
[17:58] Virtual Agent: Ops, realmente não consegui encontrar o modelo/código de defeito que digitou.
Mas sem problemas, vou te encaminhar a nossa equipe de atendimento para que obtenha mais informações.
[17:58] Virtual Agent: Aguarde um instante que estou te encaminhando a um de nossos analistas do suporte técnico!
[17:58] [PRIVATE] System: Paulo Henrique Lima Da Silva entrou.
[17:58] Paulo Henrique Lima Da Silva: Obrigado por aguardar, já iremos atender.
[17:59] System: Paulo Henrique Lima Da Silva encerrou a conversa.
</t>
  </si>
  <si>
    <t>IMS0065377</t>
  </si>
  <si>
    <t xml:space="preserve">[08:17] Guest: 4
[08:17]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FJNUmprY0NwMHlZSDdwN3lnZXR1Zz09QjcxYVpqcURGM1puV3k1dE9VNTFDc3NtalBlZmYzZU9PWXZDYWYyRElZaUpPNldvV2VfN3RnUFd1OEZVRHpsTXZSTS1CdDN0blY1NERhS20ybU1UTDNkQjYtRTIwMU01ODh5Z1lGWW9odlE3M1gxcnk5WjREU08tYmo1T0dUM3VyZENmQXBGZHY1TWo0ejZ5ZTRsWnpIR3V2RXc5MXlrOUVwb0tQVG0577eu77ev&amp;target_url=https%3A%2F%2Fux.simpress.com.br)
[08:17] Virtual Agent: Excelente! Agora, para que eu consiga te ajudar, escolha a opção que mais te representa:
[08:17] Guest: Sou Técnico
[08:17] Virtual Agent: Por favor, digite o seu e-mail:
[08:17] Guest: dvarela@simpress.com.br
[08:17] Virtual Agent: Escolha uma opção:
[08:18] Guest: Atendimento com OS 
[08:18] Virtual Agent: Digite a sua ordem de serviço. 
Exemplo: 3123913
[08:18] Guest: 6659771
[08:19] Virtual Agent: Que tipo de atendimento você precisa?
[08:19] Guest: Liberação ADF
[08:19] Virtual Agent: Selecione a opção desejada:
[08:19] Guest: Atolamento
[08:19] Virtual Agent: Ok, por favor, envie uma foto da sua impressora:
[08:21] Virtual Agent: Imagem recebida ✅.
[08:21] Virtual Agent: Aguarde um instante que estou te encaminhando a um de nossos analistas do suporte técnico!
[08:21] [PRIVATE] System: Claudio Augusto Alves Da Silva Junior entrou.
[08:21] Claudio Augusto Alves Da Silva Junior: Obrigado por aguardar, já iremos atender.
[08:23] Claudio Augusto Alves Da Silva Junior: Olá, bem vindo ao suporte, eu sou Cláudio. Por gentileza me informe seu nome e o motivo do contato.
[08:24] Guest: Bom dia Claudio
[08:25] Guest: Já estive aqui ontem, troquei o rolo de transferência e rolos do adf enviados
[08:25] Guest: Mas ainda assim continuou fazendo barulho
[08:26] Guest: E atolando as vezes
[08:26] Guest: Um barulho alto as vezes, outras mais baixo
[08:26] Guest: Como o horário já tinha passado das 18h, gerei barra
[08:26] Guest: Pra finalizar hoje
[08:27] Guest: Mas ontem eu consultei nosso multiplicador e ele me orientou a primeiro trocar as peças e fazer a limpeza interna
[08:27] Guest: Verificar tudo
[08:28] Guest: Fiz isso
[08:28] Guest: Daí ele me orientou a entrar aqui no chat e pedir troca do adf
[08:29] Claudio Augusto Alves Da Silva Junior: ok me manda um video com o barulho q esta fazendo para registro 
[08:32] Guest: Ok
[08:35] [PRIVATE] Guest: @L[https://simpress.service-now.com/api/now/v2/cs/media/HGgcCYgjFoF62DEBQmpCb18LvtH1hZK7KQyV1s12MrAPqcumBHpuTo0SqUrmdhgd|MEa07ec18c94ae3645b5335c2b8956d335.jpg]
[08:35] Guest: Fez baixo, bem no inicio
[08:35] Guest: Mas ele faz bem mais alto
[08:36] Guest: Bem agudo
[08:36] Guest: E eles usam muito aqui
[08:36] Guest: Como disse, troquei os rolos do adf e o barulho continua
[08:37] Guest: E atola no meio das digitalizacoes
[08:38] Claudio Augusto Alves Da Silva Junior: não chegou video somente uma foto 
[08:38] Guest: Nao foi esse video?
[08:39] Claudio Augusto Alves Da Silva Junior: não 
[08:39] Claudio Augusto Alves Da Silva Junior: dependendo da extenção ele não chega como video 
[08:41] Guest: Estranho
[08:41] Guest: Vou tentar de novo
[08:42] [PRIVATE] Guest: @L[https://simpress.service-now.com/api/now/v2/cs/media/sC0anVqIQtQjTQNdUPqn5dPaLHR6NgONHH5z97tOlnb3XUkh7ZhddatZb2SCVf0r|MEa07ec18c94ae3645b5335c2b8956d335.jpg]
[08:43] Guest: Barulho aqui saiu mais discreto, logo que puxa o papel
[08:46] Guest: Deu certo?
[08:50] Claudio Augusto Alves Da Silva Junior:  liberação de adf   260121-000535
[08:50] Guest: Muito obrigado
[08:52] Claudio Augusto Alves Da Silva Junior: ✌️
[09:08] System: Claudio Augusto Alves Da Silva Junior encerrou a conversa.
</t>
  </si>
  <si>
    <t>IMS0065394</t>
  </si>
  <si>
    <t xml:space="preserve">[08:32] Guest: Bom dia
[08:32]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C03WmEyWjlIOE9xOU5tcnFKSkNYQT09NWt5ZWFQV2RnUkwyTkJQMjZhRWRSOXp6RXcxeVBod1NIakEzZll5T21sVnlyRTF5dXRtVHZvTDRxVGhNamZ2TFQwTkFJd2ZPLWhvUkxtUk9oNjcwYV8zTmJBb1Z6dkVscDUxZUVZRFZNa3BFTUNqeWdOWlMyNVkzQW9jaW9NOEpWU0xvNk42T184NmRISFBQdDMtSWRaZjU1OGhIMko4Z1JyUTFGckpP77eu77ev&amp;target_url=https%3A%2F%2Fux.simpress.com.br)
[08:32] Virtual Agent: Excelente! Agora, para que eu consiga te ajudar, escolha a opção que mais te representa:
[08:32] Guest: Sou Técnico
[08:32] Virtual Agent: Por favor, digite o seu e-mail:
[08:33] Guest: Emstrina@simpress.com.br
[08:33] Virtual Agent: Escolha uma opção:
[08:33] Guest: Atendimento com OS 
[08:33] Virtual Agent: Digite a sua ordem de serviço. 
Exemplo: 3123913
[08:33] Guest: 6660193
[08:33] Virtual Agent: Que tipo de atendimento você precisa?
[08:33] Guest: Apoio Técnico
[08:33] Virtual Agent: Obrigada pela informações.
Encontrei as seguintes informações sobre sua Ordem de Serviço.
Número: 6660193
Nome Técnico: TÉCNICO SIMPRESS 
Status: Aceito 
Descrição: impressora não acha caminho de scaner - 3 chamado aberto pelo mesmo motivo
setor: simpress 
Data de Abertura: 19/01/2026 
Data de Atendimento: 
Data de Finalização:  
[08:33] Virtual Agent: As informações estão corretas?
[08:33] Guest: Sim
[08:33] Virtual Agent: Certo, preciso que me informe o código de defeito do equipamento. 
Exemplos: U1-XXXX ou 99.XX.XX
[08:34] Guest: Não comunica
[08:34] Virtual Agent: Desculpe, não encontrei esse modelo/código de defeito em nosso banco de dados. 😔
Vamos tentar  novamente?
[08:34] Virtual Agent: Lembre-se de escrever exatamente como está no painel da máquina ou no log de eventos.
[08:34] Virtual Agent: Certo, preciso que me informe o código de defeito do equipamento. 
Exemplos: U1-XXXX ou 99.XX.XX
[08:34] Guest: Não comunica
[08:34] Virtual Agent: Desculpe, não encontrei esse modelo/código de defeito em nosso banco de dados. 😔
Vamos tentar  novamente?
[08:34] Virtual Agent: Lembre-se de escrever exatamente como está no painel da máquina ou no log de eventos.
[08:34] Virtual Agent: Certo, preciso que me informe o código de defeito do equipamento. 
Exemplos: U1-XXXX ou 99.XX.XX
[08:34] Guest: Não comunica
[08:34] Virtual Agent: Ops, realmente não consegui encontrar o modelo/código de defeito que digitou.
Mas sem problemas, vou te encaminhar a nossa equipe de atendimento para que obtenha mais informações.
[08:34] Virtual Agent: Aguarde um instante que estou te encaminhando a um de nossos analistas do suporte técnico!
[08:34] [PRIVATE] System: Rosalino Oliveira Carneiro entrou.
[08:34] Rosalino Oliveira Carneiro: Obrigado por aguardar, já iremos atender.
[08:36] Rosalino Oliveira Carneiro: bom dia sou ROSALINO em que posso ajudar
[08:36] Guest: Bom dia Rosalino
[08:39] Rosalino Oliveira Carneiro: bom dia
[08:39] Guest: Estou no chamado em que o cliente não consegue escanear para pasta de rede ...terceiro chamado que ele abre com o mesmo motivo , falei para ele verificar ip , range, dns, gateway, , disse que está tudo certo...porém não envia , dá erro no caminha, caminho não existe ...colocou pura lá no lugar funcionou ...ele
[08:40] Guest: Falou que uma outra vez que aconteceu isso foi trocada a placa de rede, no caso formatter
[08:40] Rosalino Oliveira Carneiro: manda foto do erro que da
[08:41] Guest: Pode ser caso de troca da placa ...
[08:41] Guest: Vou escsnear
[08:42] [PRIVATE] Guest: @L[https://simpress.service-now.com/api/now/v2/cs/media/eHHdgDJCf7GDv57HDF7ZYYXXWCeMTrn8XGv0wwUMCt3h2HNhEjFd7El50viTreQ3|MEdc5385ba92ca616a2d8837feeac9ba5f.mp4]
[08:43] [PRIVATE] Guest: @L[https://simpress.service-now.com/api/now/v2/cs/media/MixncXR4KJF7nW8an5Z2SZgCGGu9KtD79ZV59NqfIuX10gqWXKf7vPO6t5uCEEik|MEf81b4a12a341f31b6472c0cfffbb4b08.jpg]
[08:44] Rosalino Oliveira Carneiro: o caminho ta certo?
[08:44] Guest: Ta
[08:44] Rosalino Oliveira Carneiro: isso é uma pasta no pc 
[08:44] Rosalino Oliveira Carneiro: ou é um servidor 
[08:44] Guest: No servidor
[08:45] Rosalino Oliveira Carneiro: verificou se não ta com restrição 
[08:45] Rosalino Oliveira Carneiro: é apenas uma pasta ou tem mais que da o erro
[08:45] Guest: Já
[08:45] Guest: Tem mais
[08:45] Rosalino Oliveira Carneiro: chegou a restaurar de fabrica
[08:46] Guest: As vezes é até intermitente de 10 uma até vai
[08:46] Guest: Sim
[08:46] Rosalino Oliveira Carneiro: um minuto
[08:46] Rosalino Oliveira Carneiro: é uma E57540C
[08:47] Guest: Isso
[08:47] Guest: Color
[08:49] Guest: E a que colocaram no lugar dela tá normal , tudo certo
[08:49] Guest: Essa trouxeram para a sala de ti
[08:49] [PRIVATE] Guest: @L[https://simpress.service-now.com/api/now/v2/cs/media/7Y51MwyoYos1nzrwESkieA4PLQ0nvIuaRF4qlBdD9MhzMUIGcSmCCTHGhhL70d64|MEfe20270b3fde3c85facbc6e78a04e3bf.jpg]
[08:50] [PRIVATE] Guest: @L[https://simpress.service-now.com/api/now/v2/cs/media/mkhtg3L62zvv2fNb2UruFS3nUm92SWXFj5LItnJgzxvdboB4Pe5UcCwYrj1Broiw|ME9846efbaf7d1ef2b77c82ce9d32a243a.mp4]
[08:50] Rosalino Oliveira Carneiro: liberação da formatter   260121-000530
[08:50] Guest: Obrigado Rosalino
[08:50] Guest: Bom trabalho
[08:51] Rosalino Oliveira Carneiro: de nada
[08:51] Rosalino Oliveira Carneiro: igualmente
[08:51] Guest: 👍
</t>
  </si>
  <si>
    <t>IMS0065417</t>
  </si>
  <si>
    <t xml:space="preserve">[08:47]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zB1T19GOS1GUUltdTNVTnQ1eE5Udz09MERhSldYaFFCbENIUWNfOEpYampCWjZ4LTBQVUlTUDhBRXRmUDZsOUlOY2lEQ0sxVG1MOGhHNHp1UWFlTk5mZWI4eWtpVTc2cWkyWnZBNzZ2Vzg3QVMta2tXWlQ3S0tDM3JtLUlRbXdDNzBaTDUwY09WVU5RVWNHTVJZaUJlVnJBUUxSdENER1IwdGdkUXBpRWRUUTU0YXd0Y0ZyUVF2TGNYNFFCaHpf77eu77ev&amp;target_url=https%3A%2F%2Fux.simpress.com.br)
[08:47] Virtual Agent: Excelente! Agora, para que eu consiga te ajudar, escolha a opção que mais te representa:
[08:47] Guest: Sou Técnico
[08:47] Virtual Agent: Por favor, digite o seu e-mail:
[08:47] Guest: 2
[08:47] Virtual Agent: Escolha uma opção:
[08:47] Guest: vrbcruz@simpress.com.br
[08:47] Virtual Agent: Desculpe, não entendi. Você poderia me ajudar respondendo?
[08:47] Virtual Agent: Escolha uma opção:
[08:47] Guest: Atendimento com OS 
[08:47] Virtual Agent: Digite a sua ordem de serviço. 
Exemplo: 3123913
[08:47] Guest: 6389032
[08:47] Virtual Agent: Que tipo de atendimento você precisa?
[08:47] Guest: Apoio Técnico
[08:47] Virtual Agent: Obrigada pela informações.
Encontrei as seguintes informações sobre sua Ordem de Serviço.
Número: 6389032
Nome Técnico: TÉCNICO SIMPRESS 
Status: Aceito 
Descrição: Maquina te pico de energia, pedir LVPS 
Data de Abertura: 08/09/2025 
Data de Atendimento: 08/09/2025
Data de Finalização:  
[08:47] Virtual Agent: As informações estão corretas?
[08:48] Guest: Sim
[08:48] Virtual Agent: Certo, preciso que me informe o código de defeito do equipamento. 
Exemplos: U1-XXXX ou 99.XX.XX
[08:48] Guest: 1
[08:48] Virtual Agent: Desculpe, não encontrei esse modelo/código de defeito em nosso banco de dados. 😔
Vamos tentar  novamente?
[08:48] Virtual Agent: Lembre-se de escrever exatamente como está no painel da máquina ou no log de eventos.
[08:48] Virtual Agent: Certo, preciso que me informe o código de defeito do equipamento. 
Exemplos: U1-XXXX ou 99.XX.XX
[08:48] Guest: 1
[08:48] Virtual Agent: Desculpe, não encontrei esse modelo/código de defeito em nosso banco de dados. 😔
Vamos tentar  novamente?
[08:48] Virtual Agent: Lembre-se de escrever exatamente como está no painel da máquina ou no log de eventos.
[08:48] Virtual Agent: Certo, preciso que me informe o código de defeito do equipamento. 
Exemplos: U1-XXXX ou 99.XX.XX
[08:48] Guest: 1
[08:48] Virtual Agent: Ops, realmente não consegui encontrar o modelo/código de defeito que digitou.
Mas sem problemas, vou te encaminhar a nossa equipe de atendimento para que obtenha mais informações.
[08:48] Virtual Agent: Aguarde um instante que estou te encaminhando a um de nossos analistas do suporte técnico!
[08:48] [PRIVATE] System: Valdeir Vilela Ferreira De Novais entrou.
[08:48] Valdeir Vilela Ferreira De Novais: Obrigado por aguardar, já iremos atender.
[08:52] Valdeir Vilela Ferreira De Novais: Bom dia, sou Valdeir em que posso ajudar?
[08:55] Guest: bom dia
[08:55] Guest: vou abrir outro chamado mais tarde
[08:55] Guest: preciso atender um cliente
[08:55] Guest: pode fechar esse
[08:55] Valdeir Vilela Ferreira De Novais: ok
[08:56] Guest: obrigado
[08:56] Valdeir Vilela Ferreira De Novais: de nada
[08:56] System: Valdeir Vilela Ferreira De Novais encerrou a conversa.
</t>
  </si>
  <si>
    <t>IMS0065430</t>
  </si>
  <si>
    <t xml:space="preserve">[09:01] Guest: Bom dia
[09:02]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EN4aVItWjdMcDZaVnpQNWZEVjBHdz09WXUwRGhyeDExN0k4RmVRYUdNelBqUm9VcEUtcTlGU0FaNS1jRjJZSHpFSnNtR1RxbjQxRHppSnRGYTY2YzlKRWFoVnVnZmZ0aXpqOGs4TFZ0LURCVGo3ZW02NjZycWtGVE9PX1NxVEVNLUxYRDk1TVVBMnA3V0Z0V2JMNWtDSWRxcGoybEZOaXdIa19DX0U2WDlWdmZURVpzalZyRUZTTk94ZEZzUmNB77eu77ev&amp;target_url=https%3A%2F%2Fux.simpress.com.br)
[09:02] Virtual Agent: Excelente! Agora, para que eu consiga te ajudar, escolha a opção que mais te representa:
[09:02] Guest: Sou Técnico
[09:02] Virtual Agent: Por favor, digite o seu e-mail:
[09:02] Guest: aradsilva@simpress.com.br
[09:02] Virtual Agent: Escolha uma opção:
[09:02] Guest: Atendimento com OS 
[09:02] Virtual Agent: Digite a sua ordem de serviço. 
Exemplo: 3123913
[09:02] Guest: 6650925
[09:02] Virtual Agent: Que tipo de atendimento você precisa?
[09:02] Guest: Liberação ADF
[09:02] Virtual Agent: Selecione a opção desejada:
[09:02] Guest: Código de erro
[09:02] Virtual Agent: Certo, preciso que me informe o código de defeito do equipamento. 
Exemplos: U1-XXXX ou 99.XX.XX
[09:03] Guest: 77.47.00
[09:03] Virtual Agent: Desculpe, não encontrei esse modelo/código de defeito em nosso banco de dados. 😔
Vamos tentar  novamente?
[09:03] Virtual Agent: Lembre-se de escrever exatamente como está no painel da máquina ou no log de eventos.
[09:03] Virtual Agent: Certo, preciso que me informe o código de defeito do equipamento. 
Exemplos: U1-XXXX ou 99.XX.XX
[09:04] Guest: E52546c
[09:04] Virtual Agent: Desculpe, não encontrei esse modelo/código de defeito em nosso banco de dados. 😔
Vamos tentar  novamente?
[09:04] Virtual Agent: Lembre-se de escrever exatamente como está no painel da máquina ou no log de eventos.
[09:04] Virtual Agent: Certo, preciso que me informe o código de defeito do equipamento. 
Exemplos: U1-XXXX ou 99.XX.XX
[09:04] Guest: E52645c
[09:04] Virtual Agent: Ops, realmente não consegui encontrar o modelo/código de defeito que digitou.
Mas sem problemas, vou te encaminhar a nossa equipe de atendimento para que obtenha mais informações.
[09:04] Virtual Agent: Aguarde um instante que estou te encaminhando a um de nossos analistas do suporte técnico!
[09:04] [PRIVATE] System: Valdeir Vilela Ferreira De Novais entrou.
[09:04] Valdeir Vilela Ferreira De Novais: Obrigado por aguardar, já iremos atender.
[09:08] Valdeir Vilela Ferreira De Novais: Bom dia, sou Valdeir em que posso ajudar?
</t>
  </si>
  <si>
    <t>IMS0065431</t>
  </si>
  <si>
    <t xml:space="preserve">[09:02] Guest: Bom dia
[09:02]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nVsVXVWTy1weE9mSEROVEM5T3lMZz09R0h5QWVoeE5QNmJ3ekNDNFVyRjVaT0E2ekcxZzYyWGI1VUZ1andoN2FzaXpVSjBVYk5yMVlMcmUyQlBCN0dESEtRNjBuc1FMN3N1Sk1qc09oV25lTnBTMmYyMWw4Mm5DT1lqTzBZVFFEWTVtRldjaXp4eVdEbkF6TWV1MGFxWkwtNFNidm1Zc3lneVVXaC12NERib1Q4anpFYWwtaFZKRzFhNTY5MkM277eu77ev&amp;target_url=https%3A%2F%2Fux.simpress.com.br)
[09:02] Virtual Agent: Excelente! Agora, para que eu consiga te ajudar, escolha a opção que mais te representa:
[09:03] Guest: Sou Técnico
[09:03] Virtual Agent: Por favor, digite o seu e-mail:
[09:04] Guest: Vhmartins@simpress.com.br
[09:04] Virtual Agent: Escolha uma opção:
[09:04] Guest: Atendimento com OS 
[09:04] Virtual Agent: Digite a sua ordem de serviço. 
Exemplo: 3123913
[09:04] Guest: 6663343
[09:04] Virtual Agent: Que tipo de atendimento você precisa?
[09:05] Guest: Liberação de Placas
[09:05] Virtual Agent: Antes de transferir seu atendimento, preciso de algumas informações.
[09:05] Virtual Agent: Para obter o uso de liberação de placas, digite abaixo qual tipo de placa quer:
[09:05] Guest: Placa principal
[09:05]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[09:05] Virtual Agent: Para que eu possa compreender o erro, por favor me informe o que ocorre conforme as opções abaixo:
- **Não comunica via rede ou USB**
- **Não inicializa**
- **Sem tensão (tensão saída) para motores/sensores.**
[09:05] Virtual Agent: @L[https://simpress.service-now.com/imagem (1)_1757357503193.jpg|imagem (1)_1757357503193.jpg]
[09:05] Virtual Agent: Me informe qual das situações acima acontece:
[09:05] Guest: Não comunica via rede ou USB
[09:05]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[09:05] Virtual Agent: Agora que já testou como foram os testes? Finalizou com êxito ou apresentou algum erro?
[09:06] Guest: Nao comunica
[09:06] Virtual Agent: Certo! E sobre o equipamento conseguiu realizar o reset?
[09:07] Guest: Sim
[09:07] Virtual Agent: Por favor me informe a atualização de firmware:
[09:07] Guest: Feito com sucesso
[09:07] Virtual Agent: Obrigada por responder todas as questões acima 👍
Agora já registrei todas as informações necessárias, sendo assim, vou transferir ao analista para validação.
**Obs: Esta evidência será registrada para autorizar a liberação da peça.**
[09:07] Virtual Agent: Aguarde um instante que estou te encaminhando a um de nossos analistas do suporte técnico!
[09:08] [PRIVATE] System: Claudio Augusto Alves Da Silva Junior entrou.
[09:08] Claudio Augusto Alves Da Silva Junior: Obrigado por aguardar, já iremos atender.
[09:10] Claudio Augusto Alves Da Silva Junior: Olá, bem vindo ao suporte, eu sou Cláudio. Por gentileza me informe seu nome e o motivo do contato.
[09:10] Guest: Bom dia Claudio eu me chamo Vitor
O motivo do meu contato e referente a uma impressora hp e 42540 que nao comunica via rede
[09:11] Guest: Os leds nao piscam e ela nao comunica nem.ponto a ponto
[09:12] Claudio Augusto Alves Da Silva Junior: na os tem essa descrição " não está imprimindo e o scanner está com bloqueio"
[09:13] Guest: O bloqueio do scanner e pq o usuário nao tinha a senha para configurar o mesmo
[09:13] Claudio Augusto Alves Da Silva Junior: entendi 
[09:13] Claudio Augusto Alves Da Silva Junior: o q vc efetuou no equipamento já ?
[09:14] Guest: Ponto a ponto
Atualização de firmware
[09:14] Guest: Teste do cabo de rede do cliente
[09:21] Guest: ??
[09:25] Guest: Alguma novidade??
[09:26] Claudio Augusto Alves Da Silva Junior: liberado formatter 260121-000655
[09:26] Guest: Certo
Muito obrigado
[09:26] Guest: Tenha um ótimo dia
[09:26] Claudio Augusto Alves Da Silva Junior: por nada pra vc tb 
[09:29] System: Claudio Augusto Alves Da Silva Junior encerrou a conversa.
</t>
  </si>
  <si>
    <t>IMS0065436</t>
  </si>
  <si>
    <t>Guilherme  Santos Araujo</t>
  </si>
  <si>
    <t xml:space="preserve">[09:07] Guest: Bom dia
[09:07]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UdINTlZTF82emhCZ3lHQUQ1d3Rsdz09V2w0Y1Z6UlBwWFNwNDBqYmpjbnJtTDZpelNfemtTTEVzay1DdHdKZkNhT0QxVXB6dTVXODhTc3ZFZk9wZU1SMjB0Zzk0MWtjLVpXNW9qM3pXeHdINFVxNmFQWWt6MVNPaVlUMktnanI0WGtaLWJ4WEstRVAxQW9SV0xxd1FTNTZJSXN4WjJOdXRrME55SXRqbG9ZT2MzVFJmcUNuQ19UdnFOTmQ3eS0077eu77ev&amp;target_url=https%3A%2F%2Fux.simpress.com.br)
[09:07] Virtual Agent: Excelente! Agora, para que eu consiga te ajudar, escolha a opção que mais te representa:
[09:08] Guest: Sou Técnico
[09:08] Virtual Agent: Por favor, digite o seu e-mail:
[09:08] Guest: gusaaraujo@simpress.com.br
[09:08] Virtual Agent: Escolha uma opção:
[09:08] Guest: Atendimento com OS 
[09:08] Virtual Agent: Digite a sua ordem de serviço. 
Exemplo: 3123913
[09:08] Guest: 6665461
[09:08] Virtual Agent: Parece que este não é um código de OS válido. 
Por favor, digite apenas o código da OS sem pontos ou espaços.
[09:08] Virtual Agent: Digite a sua ordem de serviço. 
Exemplo: 3123913
[09:08] Guest: 6665461
[09:08] Virtual Agent: Parece que este não é um código de OS válido. 
Por favor, digite apenas o código da OS sem pontos ou espaços.
[09:08] Virtual Agent: Digite a sua ordem de serviço. 
Exemplo: 3123913
[09:08] Guest: 6665461
[09:08] Virtual Agent: Parece que este não é um código de OS válido. 
Por favor, digite apenas o código da OS sem pontos ou espaços.
[09:08] Virtual Agent: Digite a sua ordem de serviço. 
Exemplo: 3123913
[09:09] Guest: 260121-000575-1232953/1
[09:09] Virtual Agent: Parece que este não é um código de OS válido. 
Por favor, digite apenas o código da OS sem pontos ou espaços.
[09:09] Virtual Agent: Digite a sua ordem de serviço. 
Exemplo: 3123913
[09:09] Guest: 6665461
[09:09] Virtual Agent: Parece que este não é um código de OS válido. 
Por favor, digite apenas o código da OS sem pontos ou espaços.
[09:09] Virtual Agent: Digite a sua ordem de serviço. 
Exemplo: 3123913
[09:09] Guest: 6665461
[09:09] Virtual Agent: Parece que este não é um código de OS válido. 
Por favor, digite apenas o código da OS sem pontos ou espaços.
[09:09] Virtual Agent: Digite a sua ordem de serviço. 
Exemplo: 3123913
[09:10] Guest: encerrar
[09:10] Virtual Agent: Parece que este não é um código de OS válido. 
Por favor, digite apenas o código da OS sem pontos ou espaços.
[09:10] Virtual Agent: Digite a sua ordem de serviço. 
Exemplo: 3123913
[09:10] Guest: 6665461
[09:11] Virtual Agent: Que tipo de atendimento você precisa?
[09:11] Guest: Apoio Técnico
[09:11] Virtual Agent: Obrigada pela informações.
Encontrei as seguintes informações sobre sua Ordem de Serviço.
Número: 6665461
Nome Técnico:  
Status: Aceito 
Descrição: Equipamento apresenta imagens contornadas em rosa 
Data de Abertura: 21/01/2026 
Data de Atendimento: 
Data de Finalização:  
[09:11] Virtual Agent: As informações estão corretas?
[09:11] Guest: Sim
[09:11] Virtual Agent: Certo, preciso que me informe o código de defeito do equipamento. 
Exemplos: U1-XXXX ou 99.XX.XX
[09:12] Guest: 61.00.00
[09:12] Virtual Agent: Desculpe, não encontrei esse modelo/código de defeito em nosso banco de dados. 😔
Vamos tentar  novamente?
[09:12] Virtual Agent: Lembre-se de escrever exatamente como está no painel da máquina ou no log de eventos.
[09:12] Virtual Agent: Certo, preciso que me informe o código de defeito do equipamento. 
Exemplos: U1-XXXX ou 99.XX.XX
[09:12] Guest: 61.00.00
[09:12] Virtual Agent: Desculpe, não encontrei esse modelo/código de defeito em nosso banco de dados. 😔
Vamos tentar  novamente?
[09:12] Virtual Agent: Lembre-se de escrever exatamente como está no painel da máquina ou no log de eventos.
[09:12] Virtual Agent: Certo, preciso que me informe o código de defeito do equipamento. 
Exemplos: U1-XXXX ou 99.XX.XX
[09:12] Guest: 61.00.00
[09:12] Virtual Agent: Ops, realmente não consegui encontrar o modelo/código de defeito que digitou.
Mas sem problemas, vou te encaminhar a nossa equipe de atendimento para que obtenha mais informações.
[09:12] Virtual Agent: Aguarde um instante que estou te encaminhando a um de nossos analistas do suporte técnico!
[09:15] [PRIVATE] System: Rosalino Oliveira Carneiro entrou.
[09:15] Rosalino Oliveira Carneiro: Obrigado por aguardar, já iremos atender.
[09:15] Guest: Ok
[09:15] Rosalino Oliveira Carneiro: bom dia sou ROSALINO em que posso ajudar
[09:16] Guest: Opa, bom dia
[09:16] Guest: Cara, estou com uma HP E77830 e ela esta tirando com a minha cara
[09:17] [PRIVATE] Guest: @L[https://simpress.service-now.com/api/now/v2/cs/media/WHNiJb7Sh12dZYZPf66rrTu6ghrxWGZGqSbUR2JeNeCarPOhB2D6PoHcmaJgy3OK|O que pode ser essas cores rosas ao fundo? Substitui cilindros, toner, developer, limpei belt]
[09:17] [PRIVATE] Guest: @L[https://simpress.service-now.com/api/now/v2/cs/media/9jJmlw3Gt6MWVr0IUe7JD8I58KIld2TIC3QrwKBL1UyenJpmoMwoL7bA3i5EuRrv|MEf0202a0884ff4114a45a1b116559d89f.jpg]
[09:17] [PRIVATE] Guest: @L[https://simpress.service-now.com/api/now/v2/cs/media/O5zzH2qViXHJAMdUDC7J8jQbyQbwgc65AaNIgBFBd3cYA26cvtpkEjlqEeT999vk|ME591acea4a035b2b148297e8eb4286965.jpg]
[09:17] Guest: Sera que é LSU?
[09:17] Rosalino Oliveira Carneiro: mostra a chave de fenda pra ela
[09:18] Guest: KKKKKKK
[09:18] Guest: Vou tacar ela é da janela
[09:18] Rosalino Oliveira Carneiro: ta mais com cara de placa de alta
[09:18] Rosalino Oliveira Carneiro: chegou a trocar cilindro
[09:19] Guest: Aquela que vai do lado esquerdo dela, né?
[09:19] Rosalino Oliveira Carneiro: isso
[09:19] Guest: Sim, troquei
[09:19] Guest: Tinha alguns aqui pra testar e não foi
[09:20] Rosalino Oliveira Carneiro: qual o relato do cliente e quando começou?
[09:20] Guest: O moça disse que começou por volta da segunda feira
[09:20] Guest: Começou do nada
[09:21] Rosalino Oliveira Carneiro: os itens de MP ta tudo no prazo 
[09:21] Guest: Sim
[09:21] Guest: Somente 1 cilindro estava como low
[09:21] Guest: Mas já troquei
[09:21] Rosalino Oliveira Carneiro: chegou tirar a belt e verificar
[09:22] Guest: Sim,
[09:22] Guest: se liga
[09:22] Rosalino Oliveira Carneiro: verifica na placa de alta se ela não esta suja e verifica os contatos dela
[09:22] [PRIVATE] Guest: @L[https://simpress.service-now.com/api/now/v2/cs/media/xOz86jJ4Kh2XxTQlzIpbmnIKwcco9HmhcAL83YYZxVJZtGqlmDFprDdgtqJuCKNJ|ME8492d3d9f0f2820558a862930a125cda.jpg]
[09:22] Guest: Foi feita a limpeza
[09:22] Guest: Ta zero
[09:23] Rosalino Oliveira Carneiro: essa maquina costuma sujar bastante
[09:24] Guest: normal
[09:25] Guest: essa máquina atende diretoria... precisamos deixar ela pronta kk
[09:25] Guest: tem como mandar placa de alta e LSU pra garantir?
[09:25] Guest: Ou nao tem como?
[09:26] Rosalino Oliveira Carneiro: ta minha parte é só fazer a liberação
[09:26] Rosalino Oliveira Carneiro: vou liberar a placa de alta pra voce 
[09:26] Rosalino Oliveira Carneiro: ai voce pede e pede o lsu ele não precisa de liberação
[09:26] Guest: Fechou
[09:27] Guest: Qual o nome dessa placa em ingles?
[09:27] Guest: Ou o nome dela no manual
[09:29] Rosalino Oliveira Carneiro:  liberação da placa hvps  260121-000531
[09:29] Rosalino Oliveira Carneiro: Código: JC44-00212C
Descrição: HVPS X4300 HYBRID 24V MAX 7K
Modelo: E77830DN
[09:30] Guest: Boaaa
[09:30] Guest: Valeu
[09:31] Rosalino Oliveira Carneiro: 👍
</t>
  </si>
  <si>
    <t>IMS0065441</t>
  </si>
  <si>
    <t xml:space="preserve">[09:11]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WdlSkd3R05KdkxmYldPRzZOYjBrUT09YUo3X3cxbmN4M0NHV2NiT1NlUVFCNWczZjlYaUZySXYtbWtlYmZfdndSdVlvTElZR1dKM1hJMVo1a3ZDOHQ0YzNNaU55LVN5MERwcFdlalJrcG1yVkxrVGtKSGVUZjJTN0ZJX3VkY2dxS0luZjN0XzVMTWJoMW94U2QyN1VaZ3p6bVEyUmxZM1VoNjFKM09KTVg3ZXZwZUhFNGpUWmhqdEVZS0pPY1ZK77eu77ev&amp;target_url=https%3A%2F%2Fux.simpress.com.br)
[09:11] Virtual Agent: Excelente! Agora, para que eu consiga te ajudar, escolha a opção que mais te representa:
[09:12] Guest: Sou Técnico
[09:12] Virtual Agent: Por favor, digite o seu e-mail:
[09:12] Guest: Hrdsilva@simpress.com.br
[09:12] Virtual Agent: Escolha uma opção:
[09:12] Guest: Atendimento com OS 
[09:12] Virtual Agent: Digite a sua ordem de serviço. 
Exemplo: 3123913
[09:12] Guest: 6663057
[09:12] Virtual Agent: Que tipo de atendimento você precisa?
[09:12] Guest: Liberação ADF
[09:12] Virtual Agent: Selecione a opção desejada:
[09:13] Guest: Código de erro
[09:13] Virtual Agent: Certo, preciso que me informe o código de defeito do equipamento. 
Exemplos: U1-XXXX ou 99.XX.XX
[09:13] Guest: 31.13.00
[09:13] Virtual Agent: Desculpe, não encontrei esse modelo/código de defeito em nosso banco de dados. 😔
Vamos tentar  novamente?
[09:13] Virtual Agent: Lembre-se de escrever exatamente como está no painel da máquina ou no log de eventos.
[09:13] Virtual Agent: Certo, preciso que me informe o código de defeito do equipamento. 
Exemplos: U1-XXXX ou 99.XX.XX
[09:14] Guest: 31.13.00
[09:14] Virtual Agent: Desculpe, não encontrei esse modelo/código de defeito em nosso banco de dados. 😔
Vamos tentar  novamente?
[09:14] Virtual Agent: Lembre-se de escrever exatamente como está no painel da máquina ou no log de eventos.
[09:14] Virtual Agent: Certo, preciso que me informe o código de defeito do equipamento. 
Exemplos: U1-XXXX ou 99.XX.XX
[09:15] Guest: 31.13.00
[09:15] Virtual Agent: Ops, realmente não consegui encontrar o modelo/código de defeito que digitou.
Mas sem problemas, vou te encaminhar a nossa equipe de atendimento para que obtenha mais informações.
[09:15] Virtual Agent: Aguarde um instante que estou te encaminhando a um de nossos analistas do suporte técnico!
[09:15] [PRIVATE] System: Valdeir Vilela Ferreira De Novais entrou.
[09:15] Valdeir Vilela Ferreira De Novais: Obrigado por aguardar, já iremos atender.
[09:17] Valdeir Vilela Ferreira De Novais: Bom dia, sou Valdeir em que posso ajudar?
[09:18] Guest: Bom dia valdeir td bem
[09:18] Guest: Preciso da liberação do adf
[09:18] [PRIVATE] Guest: @L[https://simpress.service-now.com/api/now/v2/cs/media/qd3SZ1DUr1AQKqYscNadQOPFTRYtQlaCkPgnZzv1gup7TQc4TZGBBHyvG0hdxK7Z|ME13402a7f3f784a63d4ba142e4f9003a2.jpg]
[09:18] Guest: Máquina com erro 31.13.00
[09:18] Guest: Mesmo após atualização de firmware
[09:19] Guest: Reconexao dos cabos e limpeza dos cabos do adf
[09:19] Guest: Formatter
[09:21] Valdeir Vilela Ferreira De Novais: certo, chegou a olhar dentro do adf se tem algo solto ou quebrado, obstruindo o mecanismo e sensores do adf?
[09:26] Guest: Sim sim
[09:26] Guest: Tá tudo normal
[09:26] Guest: Fiz até uma limpeza
[09:27] Valdeir Vilela Ferreira De Novais: certo, algum sinal de mau uso?
[09:28] Guest: Nenhum
[09:28] Valdeir Vilela Ferreira De Novais: certo, só um minuto vou fazer a liberação
[09:29] Guest: Obrigado
[09:31] Valdeir Vilela Ferreira De Novais: 260121-000668 essa é a liberação para pedir o adf, quando for realizar o pedido, coloque na descrição de observação do técnico o defeito da máquina, justificando o pedido da peça para que assim não ocorra recusas indevidas
[09:33] Guest: Ok mto obrigado e bom serviço
[09:33] Valdeir Vilela Ferreira De Novais: de nada igualmente 👍
[09:42] System: Valdeir Vilela Ferreira De Novais encerrou a conversa.
</t>
  </si>
  <si>
    <t>IMS0065445</t>
  </si>
  <si>
    <t>Ariel Alves Da Silva</t>
  </si>
  <si>
    <t xml:space="preserve">[09:16] Guest: Bom dia
[09:16]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mxnZjI1MUhKYUZ3VXgxVEFoUXZvZz09YXR4UTRfUUI1dmdDWXlLb19rUFhJMXhIR04tc2tVa0ZlRGcwc0h3cnlsR2FkZWN2YzZNQXl2eGo4X0dhSnZpVTRaTXpiZDdpN21jdGNMcVh2U3d0WGllTk5PQmRhb3g1SXVUUERMclRnWDlnZnprUW43bEtMUGJNVUtWNmhqNmtQT1BuWjZ1Z2xJSkFKSG1RTFRoOU1rZEtadmczLTVORF9SeGdIeEcz77eu77ev&amp;target_url=https%3A%2F%2Fux.simpress.com.br)
[09:16] Virtual Agent: Excelente! Agora, para que eu consiga te ajudar, escolha a opção que mais te representa:
[09:16] Guest: Sou Técnico
[09:16] Virtual Agent: Por favor, digite o seu e-mail:
[09:16] Guest: aradsilva@simpress.com.br
[09:16] Virtual Agent: Escolha uma opção:
[09:16] Guest: Atendimento com OS 
[09:16] Virtual Agent: Digite a sua ordem de serviço. 
Exemplo: 3123913
[09:16] Guest: 6650925
[09:16] Virtual Agent: Que tipo de atendimento você precisa?
[09:16] Guest: Código de peças, PIN e MP
[09:16] Virtual Agent: Peça MP?
[09:17] Guest: Não
[09:17] Virtual Agent: Favor preencher o modelo ou as 4 primeiras letras e números que contem no modelo:
[09:17] Guest: E52645c
[09:17] Virtual Agent: Modelo: E52645C
Segmento: MULTIFUNCIONAL PB
Service PIN: 03052819
Modelo de peças:
Código: 1F00004S55
Descrição: INDENIZAÇÃO DE EQUIPAMENTO - CORP2
Código: 1PV64-60002
Descrição: PRINCIPAL - FORMATTER
Código: 1R0055M1PRS
Descrição: GUIA DO PAPEL - APOIO DA TRANSFERENCIA E TONER
Código: 5851-5936
Descrição: HDMI - CABLE HDMI CONTROL PANEL
Código: 5851-5939
Descrição: USB DO PAINEL - CABLE WU USB CONTROL PANEL
Código: B5L29A
Descrição: HDD - KIT DE DISCO RIGIDO 500GB
Código: B5L46-60102
Descrição: UNIDADE DO GRAMPO - STAPLER UNIT
Código: B5L47-67018
Descrição: PAINEL - CONJUNTO DO PAINEL DE CONTROLE
Código: B5L47-67903
Descrição: SCB  - Scan-control board (SCB)
Código: B5L47-67911
Descrição: ADF - ALIMENTADOR AUTOMATICO DE PAPEL atualizado
Código: B5L52-67903-SI
Descrição: CONJUNTO DE MANUTENCAO DO ALIMENTADOR
Código: B5L52A
Descrição: KIT DE CONFIGURAÇÃO DE ROLO ADF HP LASERJET 200
Código: C0M39-50014
Descrição: ADF -CABO FLAT 20 VIAS 40CM
Código: D3Q15-67004
Descrição: SERV ASSY - ADF PICK/SEP KIT - validar compatibilidade
Código: F2A68-67910
Descrição: ROLO DE TRANSFERENCIA
Código: F2A68-67914
Descrição: CONJUNTO DA BANDEJA DO PAPEL
Código: F2A76-60101-SI
Descrição: SCANNER INTEGRADO DE MONTAGEM
Código: F2A76-67909
Descrição: MESA - Image scanner assembly
Código: F5S62-61001
Descrição: TPM - KIT DE MODULOS PARA ATUALIZACAO
Código: FCNB-348C
Descrição: CABO FLAT 20 VIAS 40CM - ADF
Código: JC66-02877A-SI
Descrição: ENGRENAGEM
Código: RK2-6261-000CN
Descrição: CABO FLEXÍVEL PLANO
Código: RK2-8068-000CN
Descrição: MICROVENTILADOR - FAN FM2
Código: RM1-5421-000CN
Descrição: SOLENOIDE DE USO NAS IMPRESSORAS
Código: RM2-2577-000CN
Descrição: ROLO DE REGISTRO - Registration assembly
Código: RM2-2585-000CN
Descrição: FUSÃO 110V - UNIDADE DE FUSAO 110V (Atualizado)
Código: RM2-2586-000CN
Descrição: ASSY-FIXING
Código: RM2-2891-000CN
Descrição: LSU - CONJUNTO DE LASER / SCANNER
Código: RM2-5454-000CN
Descrição: ROLO DUPLEXER
Código: RM2-5666-000CN
Descrição: GUIA DO DUPLEX - Intermediate paper feeder assembly
Código: RM2-5683-000CN
Descrição: Unidade de Saida - ENTREGA DE PAPEL ASSY-DUPLEX
Código: RM2-5689-000CN
Descrição: FILM BIAS ASS Y
Código: RM2-5690-000CN
Descrição: GAVETA - BANDEJA DE PAPEL (Tray 2)
Código: RM2-5691-000CN
Descrição: ASSY-CARTRIDGE DOOR
Código: RM2-5700-000CN
Descrição: MULTI-PURPOSE GEAR ASSY
Código: RM2-5702-000CN
Descrição: Conector CRUM do toner
Código: RM2-5711-000CN
Descrição: CONJUNTO DA PORTA TRASEIRA DE USO
Código: RM2-5715-000CN
Descrição: CONJUNTO DE ALIENTACAO DO PAPEL
Código: RM2-5741-000CN
Descrição: ROLETE PEGADOR DO PAPEL DE USO
Código: RM2-5745-000CN
Descrição: ROLO DE SEPARACAO (Tray 2/3)
Código: RM2-5752-000CN
Descrição: ROLETES - KIT-TRAYS 2X ROLLER
Código: RM2-7948-000CN
Descrição: FONTE FDB - (110V) Fuser power supply (FPS)
Código: RM2-7951-000CN
Descrição: FONTE - (110V) Low voltage power supply (LVPS)
Código: RM2-7952-000CN
Descrição: FONTE - (220) Low voltage power supply (LVPS)
Código: RM2-7955-000CN
Descrição: Memory PCA / Island Of Data ( IOD)
Código: RM2-8684-00PRS
Descrição: MOTOR DE USO NAS IMPRESSORAS
Código: RM3-7424-000CN
Descrição: HVPS - High-voltage power supply (HVPS)
Código: RM3-7475-010SI
Descrição: DC CONTROLLER (APENAS MODELOS COM DUPLEX)(Atualizado)
Código: W5U23-67901
Descrição: ROLETES DO ADF - KIT DE MANUTENCAO DO ADF
[09:17] Virtual Agent: Consegui te ajudar?
[09:17] Guest: Não
[09:17] Virtual Agent: Anotado! Sua opinião faz toda a diferença. 
Agora, me conta: quer finalizar o atendimento ou voltar ao menu inicial?
[09:17] Guest: Voltar ao menu inicial
[09:17]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3p1OHVoMGk3ZDZsejl1SUJCcnNiZz09X245WXV0WFRULUFMaEFNUXhDdVBUYXhveDFNbFBWa3kzR25tX0p0dkY2dVB6UGdfN1BqMFExcWZyb1NfZ0s5UTlfTjJhT1V3cjJ1NTZWSm44OF9qVzQ1MVpMQW53RFJEUzB1b2dBY245NzEweU5nRHZrU3lESElGSU9KQkdsR3ltNDJDY19UTjVfLWVFS0E4OUhmYUdMU2swbGpjTjNqNHAwZlFrdFN677eu77ev&amp;target_url=https%3A%2F%2Fux.simpress.com.br)
[09:17] Virtual Agent: Excelente! Agora, para que eu consiga te ajudar, escolha a opção que mais te representa:
[09:17] Guest: Sou Técnico
[09:17] Virtual Agent: Por favor, digite o seu e-mail:
[09:17] Guest: aradsilva@simpress.com.br
[09:17] Virtual Agent: Escolha uma opção:
[09:17] Guest: Atendimento com OS 
[09:17] Virtual Agent: Digite a sua ordem de serviço. 
Exemplo: 3123913
[09:17] Guest: 6650925
[09:17] Virtual Agent: Que tipo de atendimento você precisa?
[09:18] Guest: Liberação ADF
[09:18] Virtual Agent: Selecione a opção desejada:
[09:18] Guest: Atolamento
[09:18] Virtual Agent: Ok, por favor, envie uma foto da sua impressora:
[09:24] Virtual Agent: Imagem recebida ✅.
[09:24] Virtual Agent: Aguarde um instante que estou te encaminhando a um de nossos analistas do suporte técnico!
[09:29] [PRIVATE] System: Claudio Augusto Alves Da Silva Junior entrou.
[09:29] Claudio Augusto Alves Da Silva Junior: Obrigado por aguardar, já iremos atender.
[09:30] Claudio Augusto Alves Da Silva Junior: Olá, bem vindo ao suporte, eu sou Cláudio. Por gentileza me informe seu nome e o motivo do contato.
[09:31] Guest: Bom dia Cláudio, sou o Ariel
[09:31] Guest: eu precisava que liberasse o ADF pra mim, por favor
[09:31] Claudio Augusto Alves Da Silva Junior: o q ocorre ?
[09:35] Claudio Augusto Alves Da Silva Junior: Devido a falta de interação no chat e presença de fila o mesmo esta sendo encerrado. Agradecemos o seu contato!
[09:35] System: Claudio Augusto Alves Da Silva Junior encerrou a conversa.
</t>
  </si>
  <si>
    <t>IMS0065450</t>
  </si>
  <si>
    <t xml:space="preserve">[09:24] Guest: Bom dia
[09:24]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GV3dU5UUHBfUHBmdW5IUy1aczdQdz09TVE3Y0VVNnBBdVBHWVQtVnhVTW5Fcm9qRzR3dnQ0SGtZYkpmVUVFVU5VRC1nTGFhd29TWlA0TEw3ZXd1VllGNHpZZVRTZW1IWHZTYk5wNGliZTVobm1iWE51UWREa29BM0UtMVFnd1AteGl6Qmp2SHlkc0FGUnZacmY1dXZjOHhXZXExRHRVWVlxUWN4TE82d0llWHdac2xTZVZRRXV6d1ktYVMzbGdr77eu77ev&amp;target_url=https%3A%2F%2Fux.simpress.com.br)
[09:24] Virtual Agent: Excelente! Agora, para que eu consiga te ajudar, escolha a opção que mais te representa:
[09:24] Guest: Sou Técnico
[09:24] Virtual Agent: Por favor, digite o seu e-mail:
[09:24] Guest: robertobrandao_60@hotmail.com
[09:24] Virtual Agent: Escolha uma opção:
[09:39] Guest: Atendimento com OS 
[09:40] Virtual Agent: Digite a sua ordem de serviço. 
Exemplo: 3123913
[09:40] Guest: 6663391
[09:40] Virtual Agent: Que tipo de atendimento você precisa?
[09:40] Guest: Apoio Técnico
[09:40] Virtual Agent: Obrigada pela informações.
Encontrei as seguintes informações sobre sua Ordem de Serviço.
Número: 6663391
Nome Técnico: TÉCNICO SIMPRESS 
Status: Em tratativa interna 
Descrição: Impressora com mensagem na tela: Contagem do tipo de dispositivo licenciado excedeu: Samsung.
Não conseguimos liberar impressões e digitalizar documentos.
Lembrando que essa impressora é antiga e não adicionamos nenhuma impressora Samsung à mais em nosso parque 
Data de Abertura: 20/01/2026 
Data de Atendimento: 
Data de Finalização:  
[09:40] Virtual Agent: As informações estão corretas?
[09:40] Guest: Sim
[09:40] Virtual Agent: Certo, preciso que me informe o código de defeito do equipamento. 
Exemplos: U1-XXXX ou 99.XX.XX
[09:41] Guest: Erro de sistemas
[09:41] Virtual Agent: Desculpe, não encontrei esse modelo/código de defeito em nosso banco de dados. 😔
Vamos tentar  novamente?
[09:41] Virtual Agent: Lembre-se de escrever exatamente como está no painel da máquina ou no log de eventos.
[09:41] Virtual Agent: Certo, preciso que me informe o código de defeito do equipamento. 
Exemplos: U1-XXXX ou 99.XX.XX
[09:41] Guest: Erro de sistemas
[09:41] Virtual Agent: Desculpe, não encontrei esse modelo/código de defeito em nosso banco de dados. 😔
Vamos tentar  novamente?
[09:41] Virtual Agent: Lembre-se de escrever exatamente como está no painel da máquina ou no log de eventos.
[09:41] Virtual Agent: Certo, preciso que me informe o código de defeito do equipamento. 
Exemplos: U1-XXXX ou 99.XX.XX
[09:41] Guest: Erro de sistemas
[09:41] Virtual Agent: Ops, realmente não consegui encontrar o modelo/código de defeito que digitou.
Mas sem problemas, vou te encaminhar a nossa equipe de atendimento para que obtenha mais informações.
[09:41] Virtual Agent: Aguarde um instante que estou te encaminhando a um de nossos analistas do suporte técnico!
[09:41] Guest: Erro de sistemas
[09:42] [PRIVATE] System: Valdeir Vilela Ferreira De Novais entrou.
[09:42] Valdeir Vilela Ferreira De Novais: Obrigado por aguardar, já iremos atender.
[09:43] Valdeir Vilela Ferreira De Novais: Bom dia, sou Valdeir em que posso ajudar?
[09:43] Guest: Bom dia Valdeir
[09:43] Guest: Tudo blz
[09:43] Valdeir Vilela Ferreira De Novais: beleza e você?
[09:45] Guest: Melhor agora
[09:45] Guest: Amigo OS6663391
[09:45] Guest: Erro de serviço no servidor
[09:45] [PRIVATE] Guest: @L[https://simpress.service-now.com/api/now/v2/cs/media/80OvJtqtD27xBkGAn8g0QEP5ThuoN2wupbm0uyWUWm9xuaidUIY6ZJMD3FmmA9sC|ME362526c9078285f1d0b2a9d79b4c5d1d.jpg]
[09:45] Guest: Isso e N2 certo?
[09:48] Valdeir Vilela Ferreira De Novais: é um erro na aplicação nesse caso você aciona o suporte NDD pelo e-mail: suporte@simpress.com.br
no corpo do e-mail coloque os dados do contato no cliente:
Nome do contato no local:
Telefone de contato:
E-mail de contato:
Contrato do cliente se possível:
Relato detalhado do problema:
[09:48] Valdeir Vilela Ferreira De Novais: ai vão abrir um chamado diretamente com o suporte NDD para te ajudar na questão
[09:49] Guest: Mas me ajudar??? Não e eles que fazem remoto???
[09:49] Valdeir Vilela Ferreira De Novais: essa parte de aplicação é tratada com eles
[09:50] Guest: Blz
[10:06] System: Valdeir Vilela Ferreira De Novais encerrou a conversa.
</t>
  </si>
  <si>
    <t>IMS0065451</t>
  </si>
  <si>
    <t xml:space="preserve">[09:24]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FZmWXZ2dmFqX1VKa3JjNk9DaG84UT09R2dXU0FlSTN2RXNsQnlhQUlPdUctN18xeVdXREZGTDJsVGQ1X3hCR2thWHUzam1jTDFnaTZva0ZHVzVEbDlHTm5FRUx2aHJUSTcxNnF4eTZlak14dFJFbER5empZQ3BYbjM5eU9SanFvYjR3V2lfOUUtdlFFMzUtT1NTOXdtRWJXbzdTTXBKeEEtM3BfQTkxZUJwNjlJMFpBTlh6ZEdXanU1dFV0NUw277eu77ev&amp;target_url=https%3A%2F%2Fux.simpress.com.br)
[09:24] Virtual Agent: Excelente! Agora, para que eu consiga te ajudar, escolha a opção que mais te representa:
[09:25] Guest: Sou Técnico
[09:25] Virtual Agent: Por favor, digite o seu e-mail:
[09:25] Guest: rjs.ricardo28@gmail.com
[09:25] Virtual Agent: Escolha uma opção:
[09:25] Guest: Atendimento com OS 
[09:25] Virtual Agent: Digite a sua ordem de serviço. 
Exemplo: 3123913
[09:25] Guest: 6663576
[09:25] Virtual Agent: Que tipo de atendimento você precisa?
[09:25] Guest: Apoio Técnico
[09:25] Virtual Agent: Obrigada pela informações.
Encontrei as seguintes informações sobre sua Ordem de Serviço.
Número: 6663576
Nome Técnico: TÉCNICO SIMPRESS 
Status: Em tratativa interna 
Descrição: "Prezados, boa tarde!
A impressora da Regional Varginha não está conectando na rede e durante o dia ela entra em modo de espera e desliga pela inatividade.
Já tentamos desligar o cabo de rede e religar novamente da impressora e dos computadores e também reiniciar a impressora (liga/desliga).
A impressora continua com falhas e não efetua impressões e digitalizações na maior parte do tempo." 
Data de Abertura: 20/01/2026 
Data de Atendimento: 
Data de Finalização:  
[09:25] Virtual Agent: As informações estão corretas?
[09:25] Guest: Sim
[09:25] Virtual Agent: Certo, preciso que me informe o código de defeito do equipamento. 
Exemplos: U1-XXXX ou 99.XX.XX
[09:26] Guest: Gt
[09:26] Virtual Agent: Desculpe, não encontrei esse modelo/código de defeito em nosso banco de dados. 😔
Vamos tentar  novamente?
[09:26] Virtual Agent: Lembre-se de escrever exatamente como está no painel da máquina ou no log de eventos.
[09:26] Virtual Agent: Certo, preciso que me informe o código de defeito do equipamento. 
Exemplos: U1-XXXX ou 99.XX.XX
[09:26] Guest: Gt
[09:26] Virtual Agent: Desculpe, não encontrei esse modelo/código de defeito em nosso banco de dados. 😔
Vamos tentar  novamente?
[09:26] Virtual Agent: Lembre-se de escrever exatamente como está no painel da máquina ou no log de eventos.
[09:26] Virtual Agent: Certo, preciso que me informe o código de defeito do equipamento. 
Exemplos: U1-XXXX ou 99.XX.XX
[09:26] Guest: Gg
[09:26] Virtual Agent: Ops, realmente não consegui encontrar o modelo/código de defeito que digitou.
Mas sem problemas, vou te encaminhar a nossa equipe de atendimento para que obtenha mais informações.
[09:26] Virtual Agent: Aguarde um instante que estou te encaminhando a um de nossos analistas do suporte técnico!
[09:32] [PRIVATE] System: Rosalino Oliveira Carneiro entrou.
[09:32] Rosalino Oliveira Carneiro: Obrigado por aguardar, já iremos atender.
[09:34] Rosalino Oliveira Carneiro: boa tarde sou ROSALINO  em que posso ajudar
[09:36] [PRIVATE] Guest: @L[https://simpress.service-now.com/api/now/v2/cs/media/E5sFmVWAW7WIfwXqHfndAKzQPXQLVCf8jqOH0d17k7vrBI50WhL3hLgEn884ch4j|ME8061a75a12c27f38dc4c3ca1877affc7.ogg]
[09:43] Guest: Conectei uma rede que está funcionando e mesmo assim não pega rede
[09:43] [PRIVATE] Guest: @L[https://simpress.service-now.com/api/now/v2/cs/media/rlHaMAqz3sYwkVk9Tm1kkljiNfCDlv9fTLWCRjGfb0bQRLrIeL5zuCLv7xYaDBFA|MEce0fe74f68798ba87615d50512019ba9.jpg]
[09:43] [PRIVATE] Guest: @L[https://simpress.service-now.com/api/now/v2/cs/media/0nl5olIvQzxBOMByQTXhT1NqBf9mg1GmzU4Hvu5Ket8tZ2mSnpuekmLjiN3dLa45|ME41bca951dd9910846efc0c8919081c64.jpg]
[09:44] Rosalino Oliveira Carneiro: faz um teste ponto a ponto com o not ou pc  pra ver
[09:46] Guest: No Pc funciona
[09:46] Guest: Porém só a Luz laranja da impressora que funciona a luz verde não pisca
[09:48] Rosalino Oliveira Carneiro: conecta o cabo de rede na impressora e a outra ponta no not depois voce colocar os dois no mesmo range de ip e ping pra ver
[09:48] Guest: Problema que estou sem not
[09:48] Guest: Na verdade eu não tenho not
[09:49] Guest: Pode ser no computador?
[09:49] Rosalino Oliveira Carneiro: tenta fazer esse teste no pc do cliente caso não tenha restrição
[09:51] Guest: Como assim coloca os dois no range IP ?
[09:52] Rosalino Oliveira Carneiro: 192.168.0.1 ip do PC   192.168.0.4 da maquina
[09:53] [PRIVATE] Guest: @L[https://simpress.service-now.com/api/now/v2/cs/media/pi5BqxNeKAeP0Mo1BQQ5bgL4djJMrRvNlruIM7knSOQehcb4osdbD8aSjNsGCbT0|ME25e5ab5ac4e3c5d000192dd4eaa9b4a4.jpg]
[09:54] Guest: Agora conectou , quando coloquei direto no Pc
[09:55] Guest: Porém quando coloca direto na rede ela não conecta
[09:55] Rosalino Oliveira Carneiro: agora vai nas configurações de rede do pc e coloca no ip 169.254.44.251
[09:55] Rosalino Oliveira Carneiro: 169.254.44.253
[10:00] [PRIVATE] Guest: @L[https://simpress.service-now.com/api/now/v2/cs/media/Rv8uK7DV4WlJimnbcSr80odiNEhXUyKho0svqCTeldTe5q49GlLmsRHYZaPYJo1p|MEe52ac1ade3d9048d7348037330a7e60e.ogg]
[10:02] Rosalino Oliveira Carneiro: manda foto da entrada de rede da maquina
[10:04] [PRIVATE] Guest: @L[https://simpress.service-now.com/api/now/v2/cs/media/hsGHbcKxRJPBKvjKdpzHGxGylw3HJrWx8JBisFa7Y1lsKf4Xk3th3kGhdkiOu3T9|ME8e450b7e8f3b0e2cb593a537c46c2cf6.jpg]
[10:04] [PRIVATE] Guest: @L[https://simpress.service-now.com/api/now/v2/cs/media/8U75Do0xa5qhbK4v3gjKjMV4yrfTuuyHmQsI64g9BEB6I0M4JBmb2JuNho75RYH3|Pelo computador os dois pisca]
[10:04] Guest: Direto na rede os dois já não pisca
[10:04] Guest: Só o laranja que pisca
[10:05] Rosalino Oliveira Carneiro: sem o cabo
[10:05] Rosalino Oliveira Carneiro: preciso ver os conectores
[10:07] Guest: Tá muito ruim de tirar a foto pra ver os conectores por conta da claridade
[10:07] Guest: Mais estão bons
[10:07] Rosalino Oliveira Carneiro: qual o relato do cliente e quando começou?
[10:08] Guest: Que não está conseguindo imprimir e nem digitalizar
[10:08] Rosalino Oliveira Carneiro: conforme os teste que você fez qual o seu diagnostico?
[10:09] Guest: 6663576
[10:09] [PRIVATE] Guest: @L[https://simpress.service-now.com/api/now/v2/cs/media/Nbr1ktKl8YJO3saJ1NDR4ZNV236QLTBH4YOUGXnqedYeeZFQqdrj3aGxStAKPyxM|ME17fd3e3945b808745d967f803dc7dc00.jpg]
[10:09] Guest: Esse foi o relato do cliente
[10:10] Guest: Os testes que fiz foi testando outros pontos de rede que estão conectando
[10:11] Guest: A rede delis não são , aí só travando a placa de rede pra fazer um teste, problema que do computador pra impressora conecta e da rede direto não conecta
[10:11] Guest: Oque vc pode me fala , qual procedimento devo efetuar ?
[10:12] Rosalino Oliveira Carneiro: é uma E52645DN
[10:12] Guest: Isso
[10:13] Rosalino Oliveira Carneiro: algum sinal de mau uso
[10:15] Guest: Não , está tudo normal
[10:17] Rosalino Oliveira Carneiro: liberação da formatter  260121-000794
[10:18] Guest: Obrigado
[10:18] Rosalino Oliveira Carneiro: de nada
[10:20] Guest: .
[10:21] Guest: Pode encerrar o atendimento, pra poder pesquisa o código da placa
[10:22] System: Rosalino Oliveira Carneiro encerrou a conversa.
</t>
  </si>
  <si>
    <t>IMS0065456</t>
  </si>
  <si>
    <t xml:space="preserve">[09:26] Guest: bom dia
[09:26]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VZTUEJkUWFLdVhoZDl6ck5oenNhUT09MEJpd3FRdHpUdmJCdVBHWXVBU1FBS0dGUTBrd1k2cTk1UDdVUnJfUVZNS2pVX1ZLOUtWZXk5Uk1UOHJRYjk0N19fNjAzQlQySDI1NXNsdE9aaEd1eVVVWGZtckpuc24xajNNY3JNT2FMRTZhNDFsZkNRemdEeWtSRVZMbDFMUTl6dFUzUmQ1OXUtS3duRDhPWTcyZmZTTURxdVoyTEhxRy1RNU5VX2d377eu77ev&amp;target_url=https%3A%2F%2Fux.simpress.com.br)
[09:26] Virtual Agent: Excelente! Agora, para que eu consiga te ajudar, escolha a opção que mais te representa:
[09:26] Guest: Sou Técnico
[09:26] Virtual Agent: Por favor, digite o seu e-mail:
[09:26] Guest: aaroliveira@simpress.com.br
[09:26] Virtual Agent: Escolha uma opção:
[09:26] Guest: Atendimento com OS 
[09:26] Virtual Agent: Digite a sua ordem de serviço. 
Exemplo: 3123913
[09:26] Guest: 6601221
[09:26] Virtual Agent: Que tipo de atendimento você precisa?
[09:27] Guest: Liberação de Placas
[09:27] Virtual Agent: Antes de transferir seu atendimento, preciso de algumas informações.
[09:27] Virtual Agent: Para obter o uso de liberação de placas, digite abaixo qual tipo de placa quer:
[09:27] Guest: Placa Fonte
[09:27]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[09:27] Virtual Agent: @L[https://files.directtalk.com.br/1.0/api/file/public/7a697b45-b4c7-4991-ab7d-47fa4cee2020/content-inline|content-inline]
[09:27]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[09:27] Virtual Agent: Qual foi o erro identificado:
[09:27] Guest: Outro
[09:27] Virtual Agent: Certo, agora me informe de forma objetiva qual situação que identificou para que eu possa agilizar o diagnóstico e a liberação de placa 😉
[09:27] Virtual Agent: Por favor descreva com poucas palavras qual a situação identificada:
[09:28] Guest: erros de funcionamento do equipamento apos quedas de energia
[09:28] Virtual Agent: Ótimo, registrei as informações e vou transferir para uma validação com um dos nossos analistas.
Esta evidencia será registrada para autorizar a liberação da peça.
[09:28] Virtual Agent: Aguarde um instante que estou te encaminhando a um de nossos analistas do suporte técnico!
[09:35] [PRIVATE] System: Claudio Augusto Alves Da Silva Junior entrou.
[09:35] Claudio Augusto Alves Da Silva Junior: Obrigado por aguardar, já iremos atender.
[09:35] Claudio Augusto Alves Da Silva Junior: Olá, bem vindo ao suporte, eu sou Cláudio. Por gentileza me informe seu nome e o motivo do contato.
[09:36] Claudio Augusto Alves Da Silva Junior: danos causados por queda de energia devem ser tratados por orçamento 
[09:37] Guest: OK ! Foi gerado orçamento, necessito apenas da liberação da peça
[09:37] Claudio Augusto Alves Da Silva Junior: liberação é para garantia 
[09:37] Claudio Augusto Alves Da Silva Junior: orçamento vc gera o termo e pede a peça no processo de orçamento em sistema 
[09:46] System: Claudio Augusto Alves Da Silva Junior encerrou a conversa.
</t>
  </si>
  <si>
    <t>IMS0065463</t>
  </si>
  <si>
    <t xml:space="preserve">[09:31]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k9VLTRDZE44b2g4ZWpUaGlUejBPZz09Q01oaWZZSXh1ZmwxaFdvTFJUSjhvZ1BOMVp6ZTNDQ0lpMU5NM0NqQVh6VXhwUlZsNEo0eVdETEc5TVVfdU5TVTV1QmU1d3NqNndmZ3EtM1lmTWU2WTc5UFI2bXNnNFhpSVRfQ3RmNTlyaXVKeDI5bl9lLVNodzJLZGZsNmtERW5WMEs0VHMxWEU4dU9leXg1S2V3bWR5RWQxLUlaODZvYzBPaVNqbHhS77eu77ev&amp;target_url=https%3A%2F%2Fux.simpress.com.br)
[09:31] Virtual Agent: Excelente! Agora, para que eu consiga te ajudar, escolha a opção que mais te representa:
[09:31] Guest: Sou Técnico
[09:31] Virtual Agent: Por favor, digite o seu e-mail:
[09:31] Guest: vrbcruz@simpress.com.br
[09:31] Virtual Agent: Escolha uma opção:
[09:31] Guest: Atendimento com OS 
[09:31] Virtual Agent: Digite a sua ordem de serviço. 
Exemplo: 3123913
[09:31] Guest: 6389032
[09:31] Virtual Agent: Que tipo de atendimento você precisa?
[09:32] Guest: Apoio Técnico
[09:32] Virtual Agent: Obrigada pela informações.
Encontrei as seguintes informações sobre sua Ordem de Serviço.
Número: 6389032
Nome Técnico: TÉCNICO SIMPRESS 
Status: Aceito 
Descrição: Maquina te pico de energia, pedir LVPS 
Data de Abertura: 08/09/2025 
Data de Atendimento: 08/09/2025
Data de Finalização:  
[09:32] Virtual Agent: As informações estão corretas?
[09:32] Guest: Sim
[09:32] Virtual Agent: Certo, preciso que me informe o código de defeito do equipamento. 
Exemplos: U1-XXXX ou 99.XX.XX
[09:32] Guest: 1
[09:32] Virtual Agent: Desculpe, não encontrei esse modelo/código de defeito em nosso banco de dados. 😔
Vamos tentar  novamente?
[09:32] Virtual Agent: Lembre-se de escrever exatamente como está no painel da máquina ou no log de eventos.
[09:32] Virtual Agent: Certo, preciso que me informe o código de defeito do equipamento. 
Exemplos: U1-XXXX ou 99.XX.XX
[09:32] Guest: n
[09:32] Virtual Agent: Desculpe, não encontrei esse modelo/código de defeito em nosso banco de dados. 😔
Vamos tentar  novamente?
[09:32] Virtual Agent: Lembre-se de escrever exatamente como está no painel da máquina ou no log de eventos.
[09:32] Virtual Agent: Certo, preciso que me informe o código de defeito do equipamento. 
Exemplos: U1-XXXX ou 99.XX.XX
[09:32] Guest: n
[09:32] Virtual Agent: Ops, realmente não consegui encontrar o modelo/código de defeito que digitou.
Mas sem problemas, vou te encaminhar a nossa equipe de atendimento para que obtenha mais informações.
[09:32] Virtual Agent: Aguarde um instante que estou te encaminhando a um de nossos analistas do suporte técnico!
[09:37] [PRIVATE] System: Marcos Geanini Cabral Araujo entrou.
[09:37] Marcos Geanini Cabral Araujo: Obrigado por aguardar, já iremos atender.
[09:40] Marcos Geanini Cabral Araujo: Bom Dia tudo bem ?
Sou o Marcos Analista de Suporte da Simpress, como posso te ajudar?
[09:40] Guest: Bom dia marcos
[09:41] Guest: Estou com uma impressora 408 aqui, que preciso fazer uns testes para seguir com orçamento
[09:41] Marcos Geanini Cabral Araujo: que tipo de testes ?
[09:41] Guest: multímetro
[09:41] Guest: ela teve queda de energia
[09:41] Guest: e queimou
[09:42] Guest: eu tinha uma lvps aqui, coloquei nela pra testar, ela liga, porém a impressão sai toda chapada
[09:42] Guest: já troquei toner e unidade de imagem
[09:42] Guest: mas creio que seja alguma outra placa com problema
[09:42] Marcos Geanini Cabral Araujo: então essa queda de energia afetou a placa de alta tambem 
[09:42] Guest: entendi
[09:44] Marcos Geanini Cabral Araujo: orçamento das duas placas 
[09:44] Marcos Geanini Cabral Araujo: fonte LVPS e placa de alta HVPS 
[09:44] Guest: Blz
[09:44] Guest: tem a OS liberada?
[09:45] Marcos Geanini Cabral Araujo: orçamento não precisa de liberação amigo 
[09:45] Guest: entendi
[09:45] Marcos Geanini Cabral Araujo: so seguir com fluxo de orçamento correto 
[09:45] Guest: obrigado
[09:45] Guest: blz
[09:45] Guest: valeu
[09:45] Guest: Bom trabalho
[09:48] Marcos Geanini Cabral Araujo: por nada 
[09:48] Marcos Geanini Cabral Araujo: giualmente 
[09:48] Marcos Geanini Cabral Araujo: igualmente*
</t>
  </si>
  <si>
    <t>IMS0065469</t>
  </si>
  <si>
    <t>Andrew  Augusto Miranda Vieira Andrade</t>
  </si>
  <si>
    <t xml:space="preserve">[09:34] Guest: ola
[09:34]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0syTkppeUhkZHQ0ano3aDFjYnNxdz09UF82blg4OGVLWG1WWE4xVDNGTFdCZHNUUjlTclpOUVpiekwzd3RvOU5rY01mTHlJYkJNd09zRzBDOGpPRzJzeXlxZy1GSFQ3MHNmM0RZMG1EY3pnRVZDa2JJWTNXMDRBWnRYZVAtdFdscHRGRGhNQVExWkplUmFWSW83M3NERVpLMEhuZmMyR1FaMFJIVkxCVFlOLUNIMWZNMHNkS3NGLTBxRGYyeGlH77eu77ev&amp;target_url=https%3A%2F%2Fux.simpress.com.br)
[09:34] Virtual Agent: Excelente! Agora, para que eu consiga te ajudar, escolha a opção que mais te representa:
[09:34] Guest: Sou Técnico
[09:34] Virtual Agent: Por favor, digite o seu e-mail:
[09:35] Guest: amvandrade@simpress.com.br
[09:35] Virtual Agent: Escolha uma opção:
[09:35] Guest: Atendimento sem OS
[09:35] Virtual Agent: Você selecionou a opção de acesso sem OS. 
Caso o seu atendimento possua OS, o atendente do suporte irá recusar o seu atendimento!
Deseja continuar?
[09:35] Guest: Sim
[09:35] Virtual Agent: Como você gostaria de prosseguir?
[09:35] Guest: Apoio Técnico
[09:35] Virtual Agent: Sobre qual modelo de equipamento deseja mais informações?
[09:35] Virtual Agent: Por favor, digite o modelo:
[09:36] Guest: impressora HP LaserJet MFP E52645
[09:36] Virtual Agent: Agora, preciso do código de defeito do equipamento. 
Exemplos: U1-xxx ou S1-xxx ou 31- 4321
Você possui o código?
[09:36] Guest: Não possuo o código
[09:36] Virtual Agent: Aguarde um instante que estou te encaminhando a um de nossos analistas do suporte técnico!
[09:37] [PRIVATE] System: Marcos Geanini Cabral Araujo entrou.
[09:37] Marcos Geanini Cabral Araujo: Obrigado por aguardar, já iremos atender.
[09:38] Marcos Geanini Cabral Araujo: Bom Dia tudo bem ?
Sou o Marcos Analista de Suporte da Simpress, como posso te ajudar?
[09:39] Guest: Bom dia Marcos
[09:39] Guest: Estou bem e vc ?
[09:39] Marcos Geanini Cabral Araujo: tudo certo 
[09:39] Guest: Estou com uma impressora que esta com defeito em 3 peças
[09:40] Guest: Queria saber se compensa mais pedir as peças ou pedir uma troca tecnica
[09:40] Marcos Geanini Cabral Araujo: quais peças com defeito ? e que tipo de defeito nelas ?
[09:41] Guest: Placa de fonte queimou
placa mae com defeito em imagens 
e MFP com trilho descarrilhado
[09:41] Marcos Geanini Cabral Araujo: fonte queimou porque foi ligada em tensão incorreta ?
[09:42] Guest: nao nao
[09:42] Guest: teve um pique de luz no local e ela queimou
[09:42] Marcos Geanini Cabral Araujo: entendi 
[09:42] Marcos Geanini Cabral Araujo: queimou somente a LVPS ou a placa do fusor tbm ?
[09:43] Guest: So a LVPS
[09:43] Marcos Geanini Cabral Araujo: entendi 
[09:44] Marcos Geanini Cabral Araujo: então troca da LVPS 
troca da Formatter 
e troca da Mesa do Scanner 
[09:44] Marcos Geanini Cabral Araujo: certo ?
[09:45] Guest: sim sim
[09:46] Marcos Geanini Cabral Araujo: então são peças caras ne 
[09:46] Marcos Geanini Cabral Araujo:  vc precisa validar com sua gestão se não é mais viavel a troca desse equipamento 
[09:46] Marcos Geanini Cabral Araujo: mais ai tem que ser troca via orçamento tambem 
[09:48] Guest: Vou conversar com ele sobre
[09:49] Guest: obrigado pelo conselho
[09:49] Marcos Geanini Cabral Araujo: porque ai precisa validar o preço das peças certinho 
[09:49] Marcos Geanini Cabral Araujo: e ver se a troca sairia mais barato do que a troca dessas peças 
[09:49] Marcos Geanini Cabral Araujo: beleza 
[09:49] Marcos Geanini Cabral Araujo: por nada 
</t>
  </si>
  <si>
    <t>IMS0065472</t>
  </si>
  <si>
    <t>Sergio  Luiz Da Silva</t>
  </si>
  <si>
    <t xml:space="preserve">[09:37] Guest: Bom dia
[09:37]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09GRkVMUGpxbVR4bWh0Ylh5R1c3Zz09WEF6cTM1SDhGck8xQnB4MXZ2ZXBGMlJoRG1pUGg2Z0lrWWpZQ3RKTDdWOXlwWGxiWjd0VFVfbEt5eVVDRDNhMmNMUkRHemRWbGlrUjVmcTYxc0pGRWlES0traUtpMW93ZE81cmd6MXdtX3ExOFc0b3BoUUV6NlRaNmhyaTBFMEpNSHhfOGhMTVZSSTBvWS03WmlkR21YQk4zNlB2TDNJRTRORmRZbzF077eu77ev&amp;target_url=https%3A%2F%2Fux.simpress.com.br)
[09:37] Virtual Agent: Excelente! Agora, para que eu consiga te ajudar, escolha a opção que mais te representa:
[09:37] Guest: Sou Técnico
[09:37] Virtual Agent: Por favor, digite o seu e-mail:
[09:37] Guest: slsilva@simpress.com.br
[09:37] Virtual Agent: Escolha uma opção:
[09:38] Guest: Atendimento com OS 
[09:38] Virtual Agent: Digite a sua ordem de serviço. 
Exemplo: 3123913
[09:38] Guest: 6658971
[09:38] Virtual Agent: Que tipo de atendimento você precisa?
[09:38] Guest: Atendimento PC’s e Note
[09:38] Virtual Agent: Por favor, descreva em poucas palavras qual problema está acontecendo com o equipamento:
[09:38] Guest: Equipamento não liga
[09:38] Virtual Agent: Ok, agora envie uma foto do erro apresentado.
[09:39] Virtual Agent: Aguarde um instante que estou te encaminhando a um de nossos analistas do suporte técnico!
[09:45] [PRIVATE] System: Rosalino Oliveira Carneiro entrou.
[09:45] Rosalino Oliveira Carneiro: Obrigado por aguardar, já iremos atender.
[09:45] Rosalino Oliveira Carneiro: bom dia sou ROSALINO em que posso ajudar
[09:46] Guest: Bom dia irmão tdo bom ?
[09:46] Guest: Meu amigo estou com um notebook HP 640 g9
[09:48] Rosalino Oliveira Carneiro: em que posso ajudar
[09:49] Guest: O mesmo nao liga e quando conecta o carregador nao acende a luz de indicação que esta carregando, desmontei e desconectei a bateria da placa mae em tentativa de reset apertando o Power apos em testes sem a bateria o equipamento nao liga e tbm nao acende a luz de indicação do carregar conectado
[09:51] Guest: Em testes com o multímetro quando o carregador esta conectado no equipamento em aferição notável que quando coloca a ponta do multímetro o multímetro indica 19v porém zera onde fica piscando 19v e 0v oscilante
[09:53] Rosalino Oliveira Carneiro: manda foto da placa
[09:54] [PRIVATE] Guest: @L[https://simpress.service-now.com/api/now/v2/cs/media/3XNaVGWslrlAMhZf9PbFtM71NYWASLsemS29bgN8OykG6btGJbg5dFYULGO1LiVR|ME5962beb7b6b96c05458f41fe3d2a6520.mp4]
[09:55] [PRIVATE] Guest: @L[https://simpress.service-now.com/api/now/v2/cs/media/NEPcChfRR65RMjmt2ft3kGscu2eO5dgn24mdkjlbe3JPfMuvhYe1T9Pd7qCaTISu|ME1925d91968d5b009c8f460f23ced1ccd.jpg]
[09:56] Rosalino Oliveira Carneiro: qual o relato do cliente e quando começou?
[09:57] Guest: Aqui o cliente tem outros equipamento do mesmo modelo em tentativa troquei a bateria porém a que eu coloquei neste notebook que apresenta defeito o defeito persistiu e a que estava no kotebook com problema coloquei em outro equipamento funcionou normalmente 9nde anulados a bateria
[09:57] Guest: Voltaram das ferias coletiva assim que ligou apresentou o defeito
[09:58] Guest: Onde me fez acreditar que poderia ser a bateria
[09:58] Rosalino Oliveira Carneiro: conforme os teste que você fez qual o seu diagnostico?
[10:00] Guest: Meu amigo tdo indica ser a curto em algum componente da placa mae pois o carregador testado em outro equipamento ok bateria ok conector ok
[10:01] Rosalino Oliveira Carneiro: ok
[10:01] Rosalino Oliveira Carneiro: sem indicio de mau uso
[10:02] Guest: Nem um inclusive tirei a placa pra ver se tinha algo oxidado te talvez ter caído água mais nada evidência mau uso
[10:02] Rosalino Oliveira Carneiro: um minuto
[10:09] Rosalino Oliveira Carneiro: liberação da placa mãe  260121-000647
[10:11] Guest: Muito obrigado
[10:11] Rosalino Oliveira Carneiro: de nada
</t>
  </si>
  <si>
    <t>IMS0065476</t>
  </si>
  <si>
    <t xml:space="preserve">[09:41] Guest: Bom dia
[09:41]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2tPcHdlN19Cdnp5NXh4WGJOUXJtZz09TUt5MU9iSGMxVU1BeW56T1p3akRWOUlGalpnbDR3Ry1zX1pjdHpfRUl4WDlySkhnNE1Rb3NfcmpIQ3JRMkNCZlJ5dXdGQ3B1SkFnNmVhX3JmZjBLMzFJMUphMlJueGJOa01hNjJabmwzLXFCWkdELUl1RGl0R2JFN1pQZEp4MWdCLVBBazdKLTRQLUE3Y2hGZld3cnVfTGFHMlBkWFRmVGFHLTEwQ3V577eu77ev&amp;target_url=https%3A%2F%2Fux.simpress.com.br)
[09:41] Virtual Agent: Excelente! Agora, para que eu consiga te ajudar, escolha a opção que mais te representa:
[09:42] Guest: Sou Técnico
[09:42] Virtual Agent: Por favor, digite o seu e-mail:
[09:42] Guest: bsilva@simpress.com.br
[09:42] Virtual Agent: Escolha uma opção:
[09:42] Guest: Atendimento com OS 
[09:42] Virtual Agent: Digite a sua ordem de serviço. 
Exemplo: 3123913
[09:42] Guest: 6632938
[09:42] Virtual Agent: Que tipo de atendimento você precisa?
[09:43] Guest: Apoio Técnico
[09:43] Virtual Agent: Obrigada pela informações.
Encontrei as seguintes informações sobre sua Ordem de Serviço.
Número: 6632938
Nome Técnico: BRUNO AUGUSTO SILVA 214534 
Status: Aceito 
Descrição: Máquina está funcionando normalmente, porém existem peças com tempo de vida util acabando.
- Fusor HP 110V (Z7Y77A)
- Unidade Reveladora Preta HP (Z7Y70A)
Essa Ordem de serviço é de carater preventivo, para que a máquina não interrempa o funcionamento.
OBS: Ao técnico volante, levar CNH ou RG para liberação na portaria. Horário de expediente é 08:30h até 16:00h, feriados próximos 20/01/2026 (provavel ponte com dia 19/01). 
Data de Abertura: 06/01/2026 
Data de Atendimento: 
Data de Finalização:  
[09:43] Virtual Agent: As informações estão corretas?
[09:43] Guest: Sim
[09:43] Virtual Agent: Certo, preciso que me informe o código de defeito do equipamento. 
Exemplos: U1-XXXX ou 99.XX.XX
[09:45] Guest: Nt
[09:45] Virtual Agent: Desculpe, não encontrei esse modelo/código de defeito em nosso banco de dados. 😔
Vamos tentar  novamente?
[09:45] Virtual Agent: Lembre-se de escrever exatamente como está no painel da máquina ou no log de eventos.
[09:45] Virtual Agent: Certo, preciso que me informe o código de defeito do equipamento. 
Exemplos: U1-XXXX ou 99.XX.XX
[09:46] Guest: Nt
[09:46] Virtual Agent: Desculpe, não encontrei esse modelo/código de defeito em nosso banco de dados. 😔
Vamos tentar  novamente?
[09:46] Virtual Agent: Lembre-se de escrever exatamente como está no painel da máquina ou no log de eventos.
[09:46] Virtual Agent: Certo, preciso que me informe o código de defeito do equipamento. 
Exemplos: U1-XXXX ou 99.XX.XX
[09:46] Guest: Nt
[09:46] Virtual Agent: Ops, realmente não consegui encontrar o modelo/código de defeito que digitou.
Mas sem problemas, vou te encaminhar a nossa equipe de atendimento para que obtenha mais informações.
[09:46] Virtual Agent: Aguarde um instante que estou te encaminhando a um de nossos analistas do suporte técnico!
[10:00] [PRIVATE] System: Marcos Geanini Cabral Araujo entrou.
[10:00] Marcos Geanini Cabral Araujo: Obrigado por aguardar, já iremos atender.
</t>
  </si>
  <si>
    <t>IMS0065484</t>
  </si>
  <si>
    <t xml:space="preserve">[09:46] Guest: Bom dia
[09:46]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VRpcUNoRV9vY2g2T2R2SFVZR0JrZz09dGw4TDQ1aDd5My1jT0ZTX0E2M3lOSmhjMldfYzdIMTJiQTNKUEN1NS1zREFHb0lHYWdqMzZ0UjF4b0VudXB2X0kyV3daS2pCTTZaY2dUeS1fVDF0cnM2RWJMTDVqNzBiaGdtVzV1N0stOVR4SS1WZG1janJDMDZkaUxxaXEtWlBEZGw2RkZmazNVRTNJcmh4TmZadk9KTFBmWU0ybGZoaHNqNy1tTWQx77eu77ev&amp;target_url=https%3A%2F%2Fux.simpress.com.br)
[09:46] Virtual Agent: Excelente! Agora, para que eu consiga te ajudar, escolha a opção que mais te representa:
[09:46] Guest: Sou Técnico
[09:46] Virtual Agent: Por favor, digite o seu e-mail:
[09:46] Guest: Williamairespeters@gmail.com
[09:46] Virtual Agent: Escolha uma opção:
[09:47] Guest: Atendimento com OS 
[09:47] Virtual Agent: Digite a sua ordem de serviço. 
Exemplo: 3123913
[09:47] Guest: 6658914
[09:47] Virtual Agent: Que tipo de atendimento você precisa?
[09:47] Guest: Liberação ADF
[09:47] Virtual Agent: Selecione a opção desejada:
[09:47] Guest: Atolamento
[09:47] Virtual Agent: Ok, por favor, envie uma foto da sua impressora:
[09:48] Virtual Agent: Imagem recebida ✅.
[09:48] Virtual Agent: Aguarde um instante que estou te encaminhando a um de nossos analistas do suporte técnico!
[09:52] [PRIVATE] Guest: @L[https://simpress.service-now.com/api/now/v2/cs/media/AUFEJwOp5wmYmkz7fukvD3HGA6aUOqkYr9czkxXYbjdrgRDiD9kRG5diUbtS1XKz|ME575b173e83f0cabd3ab70acc2bcfbfb2.jpg]
[10:00] [PRIVATE] System: Marcos Geanini Cabral Araujo entrou.
[10:00] Marcos Geanini Cabral Araujo: Obrigado por aguardar, já iremos atender.
[10:03] Marcos Geanini Cabral Araujo: Bom Dia tudo bem ?
Sou o Marcos Analista de Suporte da Simpress, como posso te ajudar?
[10:03] Guest: Bom dia
[10:03] Guest: Hp 52645 travando o mecanismos de scanner e trava o equipamento
[10:04] Marcos Geanini Cabral Araujo: adf ou mesa?
[10:04] Guest: Quando manda digitalizar ou fazer copia . Faz 1 vez e já na segunda vez o equipamento.  Nem puxa a folha . Fica travado a tela e não faz nada.
[10:04] Guest: Conforme a foto
[10:05] Guest: Adf.
[10:05] Guest: Acredito q seja a placa de controle do scanner ela ta muito quente .
[10:05] Guest: B5L47-67903
[10:05] Guest: Aí se reiniciar o equipamento volta normal .
[10:06] Marcos Geanini Cabral Araujo: descreva como chegou nesse diagnóstico ?
[10:06] Guest: Mas se usar o adf da o erro de novo
[10:07] Marcos Geanini Cabral Araujo: tem isso na descrição da O.S - Impressora fica reiniciando sozinho
[10:07] Marcos Geanini Cabral Araujo: ja foi resolvido ?
[10:07] Guest: O equipamento trava totalmente. E o ícone de copiar ou iniciar fica travado. Como se ela tivesse processando a última imagem digitalizada.
[10:07] System: Marcos Geanini Cabral Araujo encerrou a conversa.
</t>
  </si>
  <si>
    <t>IMS0065488</t>
  </si>
  <si>
    <t xml:space="preserve">[09:49]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mxfbm9Ha1JIVjV1QUxtQUJ4b2twZz09WEYycWJJRS05Vnl3RHhhOVdhdzUwSmRJUHBUdWZnVldMcTIxeThqUnk2SGt4SW51RS1GaUFwbE1STEJ2U3FjRGUzVEFTOWMzSGVSUkMtd25TdUxqWU5YblRrdnZZSVdhdVBrcG1ucTVoSk84MTFlajhJcjFiNzBYVDM3OWhjMUJxYjBQd20wRFBNTzhNb0N3LS04Y3RZbm9DVEtYd25RY09yVTI5T2tx77eu77ev&amp;target_url=https%3A%2F%2Fux.simpress.com.br)
[09:49] Virtual Agent: Excelente! Agora, para que eu consiga te ajudar, escolha a opção que mais te representa:
[09:49] Guest: Sou Técnico
[09:49] Virtual Agent: Por favor, digite o seu e-mail:
[09:49] Guest: Wioliveira@simpress.com.br
[09:49] Virtual Agent: Escolha uma opção:
[09:50] Guest: Atendimento com OS 
[09:50] Virtual Agent: Digite a sua ordem de serviço. 
Exemplo: 3123913
[09:50] Guest: 6662433
[09:50] Virtual Agent: Que tipo de atendimento você precisa?
[09:50] Guest: Apoio Técnico
[09:50] Virtual Agent: Obrigada pela informações.
Encontrei as seguintes informações sobre sua Ordem de Serviço.
Número: 6662433
Nome Técnico: TÉCNICO SIMPRESS 
Status: Aceito 
Descrição: Impressora parou de digitalizar para a pasta configurada do servidor de arquivos. Obs1: As outras impressoras do instituto continuam imprimindo normalmente. Obs2: Estamos trabalhando no mês de janeiro de 07:00 às 13:00 
Data de Abertura: 20/01/2026 
Data de Atendimento: 
Data de Finalização:  
[09:50] Virtual Agent: As informações estão corretas?
[09:50] Guest: Sim
[09:50] Virtual Agent: Certo, preciso que me informe o código de defeito do equipamento. 
Exemplos: U1-XXXX ou 99.XX.XX
[09:50] Guest: U3
[09:50] Virtual Agent: Desculpe, não encontrei esse modelo/código de defeito em nosso banco de dados. 😔
Vamos tentar  novamente?
[09:50] Virtual Agent: Lembre-se de escrever exatamente como está no painel da máquina ou no log de eventos.
[09:50] Virtual Agent: Certo, preciso que me informe o código de defeito do equipamento. 
Exemplos: U1-XXXX ou 99.XX.XX
[09:50] Guest: U3
[09:50] Virtual Agent: Desculpe, não encontrei esse modelo/código de defeito em nosso banco de dados. 😔
Vamos tentar  novamente?
[09:50] Virtual Agent: Lembre-se de escrever exatamente como está no painel da máquina ou no log de eventos.
[09:50] Virtual Agent: Certo, preciso que me informe o código de defeito do equipamento. 
Exemplos: U1-XXXX ou 99.XX.XX
[09:51] Guest: U3
[09:51] Virtual Agent: Ops, realmente não consegui encontrar o modelo/código de defeito que digitou.
Mas sem problemas, vou te encaminhar a nossa equipe de atendimento para que obtenha mais informações.
[09:51] Virtual Agent: Aguarde um instante que estou te encaminhando a um de nossos analistas do suporte técnico!
[09:55] Guest: Ok
[10:00] [PRIVATE] System: Marcos Geanini Cabral Araujo entrou.
[10:00] Marcos Geanini Cabral Araujo: Obrigado por aguardar, já iremos atender.
[10:00] Guest: Ok
[10:04] Guest: Ok
[10:04] Guest: Ok
[10:08] Marcos Geanini Cabral Araujo: Bom Dia tudo bem ?
Sou o Marcos Analista de Suporte da Simpress, como posso te ajudar?
[10:08] Guest: Bom dia Marcos!
[10:08] Guest: Estou com uma 4080fx
[10:08] Guest: Onde não aparece a opção para digitalizar para o servidor FTP
[10:09] Guest: Via web configuração ok
[10:09] Guest: Testes ok
[10:09] Guest: No equipamento quando o usuário faz login
[10:09] Guest: Não mostra
[10:09] [PRIVATE] Guest: @L[https://simpress.service-now.com/api/now/v2/cs/media/8RghqZs0xahLjLZ2RMpGdp7Hlii5IRlr1HOb09dpOd0dcZvJXHXfNv4y4OiLyq7j|ME4ee729aad18127d073f8b35862f7640a.jpg]
[10:10] Guest: Configuração está ok
[10:10] Guest: Testes via web ok
[10:10] Guest: Porém no equipamento não aparece
[10:10] Marcos Geanini Cabral Araujo: o que vc ja fez para tentar resolver o erro ?
[10:11] Guest: Removi a pasta fiz denovo
[10:11] Marcos Geanini Cabral Araujo: fez memory clear ?
[10:11] Marcos Geanini Cabral Araujo: system recovery ?
[10:11] Guest: Firmware está na versão
[10:11] Guest: Ainda não
[10:11] Marcos Geanini Cabral Araujo: faz os dois citados acima e validar se resolve por favor 
[10:12] [PRIVATE] Guest: @L[https://simpress.service-now.com/api/now/v2/cs/media/8dHepXPOSDdyQR3mxqwXuGv24LEsuYW8JweImuHSd7xU1sOhVAXhH1fMiltqz6pW|.]
[10:12] Marcos Geanini Cabral Araujo: deposi do system vc atualiza o firmware novamente 
[10:12] Guest: Ok
[10:12] Guest: Vou seguir aqui então depois aciono novamente
[10:12] Guest: Ok
[10:13] Marcos Geanini Cabral Araujo: beleza se caso naõ resolver nos aciona novamente então 
[10:13] Guest: Ok
[10:13] Marcos Geanini Cabral Araujo: beleza willian 
[10:13] Guest: Combinado!
[10:21] System: Marcos Geanini Cabral Araujo encerrou a conversa.
</t>
  </si>
  <si>
    <t>IMS0065498</t>
  </si>
  <si>
    <t xml:space="preserve">[09:57] Guest: Bom dia
[09:57]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UcwSUR0YTJscTJmRmZvOENFLWlYdz09cWlidkRRb1F6QURoOGZ6UHlWektwTTNBYnlMZWdkbFVLUG5ZNGRjN0NYM1lFT21sYWp4aWF4czRhZ3dEb1BtaFdSNlh2NUR0N2pVQnFuZVMyMVRQYl9ndklMR3BEYnI4WnIxYlZfRVNxRlZieDU0OFhpRmZmaDU5aUZyN0NncjB5UU01M1hDcjE3NjV2aDhpc3NmaHNadllEOGJNbWZIR2kxampPZ3A377eu77ev&amp;target_url=https%3A%2F%2Fux.simpress.com.br)
[09:57] Virtual Agent: Excelente! Agora, para que eu consiga te ajudar, escolha a opção que mais te representa:
[09:59] Guest: Sou Técnico
[09:59] Virtual Agent: Por favor, digite o seu e-mail:
[09:59] Guest: lucaaswillian@gmail.com
[09:59] Virtual Agent: Escolha uma opção:
[09:59] Guest: Atendimento com OS 
[09:59] Virtual Agent: Digite a sua ordem de serviço. 
Exemplo: 3123913
[09:59] Guest: 6636590
[09:59] Virtual Agent: Que tipo de atendimento você precisa?
[09:59] Guest: Chat Parceiros
[09:59] Virtual Agent: Por favor, descreva em poucas palavras qual problema está acontecendo com o equipamento:
[10:00] Guest: Erro #U1-2315
[10:00] Virtual Agent: Ok, agora envie uma foto do erro apresentado
[10:00] Virtual Agent: Aguarde um instante que estou te encaminhando a um de nossos analistas do suporte técnico!
[10:01] Guest: Ok
[10:05] Guest: .
[10:06] [PRIVATE] System: Paulo Henrique Lima Da Silva entrou.
[10:06] Paulo Henrique Lima Da Silva: Obrigado por aguardar, já iremos atender.
[10:06] Paulo Henrique Lima Da Silva: Olá, bem vindo ao suporte, sou o Paulo. Por gentileza informe seu nome e o motivo do contato.
[10:06] Guest: Bom dia Paulo
[10:06] Guest: Aqui é o Lucas
[10:07] Guest: Estou com uma impressora com erro de fusor
[10:07] Paulo Henrique Lima Da Silva: bom dia
[10:08] [PRIVATE] Guest: @L[https://simpress.service-now.com/api/now/v2/cs/media/2uc7n5t7K5baU97UkTBy4Bu0yLarYa9s0rEGGMnGqBj8vGaOrMGh4lsvfE1hxt5C|ME41edcaf2b8c744e662f00b279f2323be.jpg]
[10:08] [PRIVATE] Guest: @L[https://simpress.service-now.com/api/now/v2/cs/media/LzW22crusAUitxoKLB2fFfpanaVJSBoJ3r2GiTDwyEmi8zu4T5b3c0KXMzmEVzfz|MEb1ae3af79fb7a715d076128aabcf9578.jpg]
[10:08] Guest: Aparece esses erros
[10:08] Guest: Testei dois fusores
[10:08] Guest: Mas erro continuou
[10:08] Paulo Henrique Lima Da Silva: me informa os valores da tomada pfvr
[10:09] [PRIVATE] Guest: @L[https://simpress.service-now.com/api/now/v2/cs/media/ejdoMQP3P9HpgLtQw8wQyGUwy6TNdR4Gsl2QFu1NVyHW7s4rkjLYIz2lWRmbhUbY|ME0fbb0ef94d704a467af8d78dea74deb5.jpg]
[10:09] [PRIVATE] Guest: @L[https://simpress.service-now.com/api/now/v2/cs/media/nROjS2A0gfkIjBdPuI5OnuRJu2nEpTn3g490j6nkD69sOFXsOtiKCpqlkBYze9Y8|ME8ecbcf693180f10c7410488e8e31a92b.jpg]
[10:09] [PRIVATE] Guest: @L[https://simpress.service-now.com/api/now/v2/cs/media/EVvENWlUQClMpf0DuucLRIavEntBvqNOIl34Y805QVG8zeNZrent60Ns1rrLnWgG|ME9c1945f788d79b3b66cd18a29c8b1e0c.jpg]
[10:09] [PRIVATE] Guest: @L[https://simpress.service-now.com/api/now/v2/cs/media/qgOLthaYzIhUPtSrvl70KbDV5bMNVHHfgPRA6ARiQbPRVtx6DuhXKRwQrbW7ZDck|ME51323960bde0562673094fb3c1644b67.jpg]
[10:09] Guest: Vou explicar o que aconteceu com ela desde o começo
[10:09] Paulo Henrique Lima Da Silva: ok
[10:12] Guest: O cliente entrou de férias e voltou recentemente, e me informaram que durante as férias tiraram os equipamentos das tomadas, inclusive as impressoras, aí quando retornaram a impressora não quis ligar, aí pedi a fiação e não deu certo, aí entrei em contato com suporte e fizeram a liberação da placa fonte, aí hoje que vim troca a placa fonte, ela ligou, porém apareceu esse erro aí, aí fiz teste com fusor diferente, e não resolveu
[10:13] Guest: Foi isso que aconteceu
[10:13] Paulo Henrique Lima Da Silva: certo, os valores de saída da fonte estão corretos?
[10:13] Guest: Sim
[10:14] Paulo Henrique Lima Da Silva: ok, vou liberar a placa principal
[10:15] Paulo Henrique Lima Da Silva: momento
[10:15] Guest: Ok
[10:15] Guest: Obrigado
[10:15] Guest: Fico no aguardo
[10:17] Paulo Henrique Lima Da Silva: Liberar placa principal - 260121-000831
[10:17] Guest: Obrigado jovem
[10:18] Paulo Henrique Lima Da Silva: por nada
[10:18] System: Paulo Henrique Lima Da Silva encerrou a conversa.
</t>
  </si>
  <si>
    <t>IMS0065514</t>
  </si>
  <si>
    <t xml:space="preserve">[10:08]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FEtdjZVWE5Vb3V0ajVGeHVqRjhtZz09bHRka1IxWTNWRkZrTVJ6bGtDODd6dGVmNmNJUEZ5ekc2ajNBdmhFZlFXUlRqeTQyd1MxTVV4ajdwZXRzQ01XOVg0SG5EdHBkZDhsaFFWcEJ5TW9JZ0lDM1lSM29YMUlYUTJFbFo3OGtRVVoyQ096NEVHclRXSTBiS3JZSGNLWkppR0VfaXBmWmNMUm9nY08xRGhmNGRreHJJYjZYcFdzbmI5NEYtMXQ277eu77ev&amp;target_url=https%3A%2F%2Fux.simpress.com.br)
[10:08] Virtual Agent: Excelente! Agora, para que eu consiga te ajudar, escolha a opção que mais te representa:
[10:08] Guest: Sou Técnico
[10:08] Virtual Agent: Por favor, digite o seu e-mail:
[10:09] Guest: Williamairespeters@gmail.com
[10:09] Virtual Agent: Escolha uma opção:
[10:09] Guest: Atendimento com OS 
[10:09] Virtual Agent: Digite a sua ordem de serviço. 
Exemplo: 3123913
[10:09] Guest: 6658914
[10:09] Virtual Agent: Que tipo de atendimento você precisa?
[10:09] Guest: Apoio Técnico
[10:09] Virtual Agent: Obrigada pela informações.
Encontrei as seguintes informações sobre sua Ordem de Serviço.
Número: 6658914
Nome Técnico: TÉCNICO SIMPRESS 
Status: Em tratativa interna 
Descrição:  
Data de Abertura: 19/01/2026 
Data de Atendimento: 
Data de Finalização:  
[10:09] Virtual Agent: As informações estão corretas?
[10:10] Guest: Sim
[10:10] Virtual Agent: Certo, preciso que me informe o código de defeito do equipamento. 
Exemplos: U1-XXXX ou 99.XX.XX
[10:10] Guest: Travado
[10:10] Virtual Agent: Desculpe, não encontrei esse modelo/código de defeito em nosso banco de dados. 😔
Vamos tentar  novamente?
[10:10] Virtual Agent: Lembre-se de escrever exatamente como está no painel da máquina ou no log de eventos.
[10:10] Virtual Agent: Certo, preciso que me informe o código de defeito do equipamento. 
Exemplos: U1-XXXX ou 99.XX.XX
[10:10] Guest: Travado
[10:10] Virtual Agent: Desculpe, não encontrei esse modelo/código de defeito em nosso banco de dados. 😔
Vamos tentar  novamente?
[10:10] Virtual Agent: Lembre-se de escrever exatamente como está no painel da máquina ou no log de eventos.
[10:10] Virtual Agent: Certo, preciso que me informe o código de defeito do equipamento. 
Exemplos: U1-XXXX ou 99.XX.XX
[10:10] Guest: Travado
[10:10] Virtual Agent: Ops, realmente não consegui encontrar o modelo/código de defeito que digitou.
Mas sem problemas, vou te encaminhar a nossa equipe de atendimento para que obtenha mais informações.
[10:10] Virtual Agent: Aguarde um instante que estou te encaminhando a um de nossos analistas do suporte técnico!
[10:10] [PRIVATE] System: Valdeir Vilela Ferreira De Novais entrou.
[10:10] Valdeir Vilela Ferreira De Novais: Obrigado por aguardar, já iremos atender.
[10:23] Valdeir Vilela Ferreira De Novais: Bom dia, sou Valdeir em que posso ajudar?
[10:23] Guest: Bom dia
[10:23] Guest: Equipamento hp 52645 .
[10:24] Guest: Travando quando manda fazer digitalizar ou copia  pelo adf . Equipamento trava . Fica processando e não sai mais disso. Tem q reiniciar a impressora
[10:25] Guest: No registro de eventos aparece o erro 48.01.08
[10:25] [PRIVATE] Guest: @L[https://simpress.service-now.com/api/now/v2/cs/media/8dDKj2Vz4llJBTljsm6ojVXCpySaNUDT8jSZqeUBwie2HG46YBgud3XEWCXIiI1S|ME81eafc86dd22348243737f62834bffd2.jpg]
[10:25] Valdeir Vilela Ferreira De Novais: certo, como esse problema se iniciou? algum relato do cliente?
[10:25] Guest: Acredito q seja a placa de controle do scanner B5L47-67903
[10:26] Guest: Do nada .
[10:26] Guest: Está placa ta muito quente .
[10:26] Guest: Eu conectei e desconei os cabos e flat
[10:27] Valdeir Vilela Ferreira De Novais: certo você fez mais algum procedimento?
[10:27] Guest: Atualizado o firmware
[10:27] [PRIVATE] Guest: @L[https://simpress.service-now.com/api/now/v2/cs/media/NGDKW1SqdTNffgkdTRJJcSpulNxxgPTEZIncnKSX4AeYFCNCzwqvAMhb312GJh5I|MEaeddcd14f9e903c3654373b1c6bdec88.jpg]
[10:27] Valdeir Vilela Ferreira De Novais: você só atualizou, ou formatou a máquina?
[10:28] Guest: Formatei e atualizei
[10:29] Valdeir Vilela Ferreira De Novais: certo, olhei a documentação e o erro não aponta para a placa do scanner, é um erro de firmware
[10:29] Guest: Hdd então?
[10:30] Valdeir Vilela Ferreira De Novais: seria interessante como formatou a máquina e não surtiu efeito, solicita e valida como a máquina se comporta
[10:30] Guest: Certo .vou solicitar então
[10:31] Guest: Obrigado pela ajuda .
[10:32] Valdeir Vilela Ferreira De Novais: de nada 👍
</t>
  </si>
  <si>
    <t>IMS0065526</t>
  </si>
  <si>
    <t xml:space="preserve">[10:17] Guest: Bom dia !
[10:17]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WJVaDVNYUFxbzA1SmpENF9PdWdFUT09Mmtxb1RZYW1FSUVwem5fdy11RFA5d3ZVQzJoR3BERlBIRU9HcFJHMlNMWEVCZjUzRnpfbFpDd0lzMVFKR0QyQ3pLN1dsMldZNVJnNEl4cS1RLWFoV3daVE1qODRoNjdLb2VnTGhuQVhQYVd2OE1YYXVNQjFhaTdYRXdtWnFUblFBOTNOUldab2wtX1ZsUXVtdmFKVGYyTFhzZVJEWi02aDNzOS03eWlS77eu77ev&amp;target_url=https%3A%2F%2Fux.simpress.com.br)
[10:17] Virtual Agent: Excelente! Agora, para que eu consiga te ajudar, escolha a opção que mais te representa:
[10:17] Guest: Sou Técnico
[10:17] Virtual Agent: Por favor, digite o seu e-mail:
[10:18] Guest: rafaela140394@gmail.com
[10:18] Virtual Agent: Escolha uma opção:
[10:18] Guest: Atendimento sem OS
[10:18] Virtual Agent: Você selecionou a opção de acesso sem OS. 
Caso o seu atendimento possua OS, o atendente do suporte irá recusar o seu atendimento!
Deseja continuar?
[10:20] Guest: Sim
[10:20] Virtual Agent: Como você gostaria de prosseguir?
[10:20] Guest: Apoio Técnico
[10:20] Virtual Agent: Sobre qual modelo de equipamento deseja mais informações?
[10:20] Virtual Agent: Por favor, digite o modelo:
[10:20] Guest: Hp 4003
[10:20] Virtual Agent: Agora, preciso do código de defeito do equipamento. 
Exemplos: U1-xxx ou S1-xxx ou 31- 4321
Você possui o código?
[10:20] Guest: Não possuo o código
[10:20] Virtual Agent: Aguarde um instante que estou te encaminhando a um de nossos analistas do suporte técnico!
[10:20] [PRIVATE] System: Paulo Henrique Lima Da Silva entrou.
[10:20] Paulo Henrique Lima Da Silva: Obrigado por aguardar, já iremos atender.
[10:21] Paulo Henrique Lima Da Silva: Olá, bem vindo ao suporte, sou o Paulo. Por gentileza informe seu nome e o motivo do contato.
[10:22] Guest: Ola Paulo
[10:22] Guest: Bom dia
[10:22] Paulo Henrique Lima Da Silva: bom dia
[10:23] Guest: Me ajuda com uma questão. Em caso de substituição de placa formate ou principal é necessário realizar procedimento de pareamento
[10:23] Paulo Henrique Lima Da Silva: correto
[10:23] Paulo Henrique Lima Da Silva: na linha 4000
[10:24] Guest: Porém ao realizar esse procedimento, acontece alguns erros. Um deles é que o usuário não tem  permissão para realizar tal procedimento
[10:24] Paulo Henrique Lima Da Silva: esse procedimento deve ser realizado pelo técnico
[10:24] Guest: Entendo que apenas com usuário da simpress é permitido
[10:25] Guest: Somente por ele ?
[10:25] Guest: Eu tenho todo passo a passo
[10:25] Paulo Henrique Lima Da Silva: qualquer um pode fazer o cadastro
[10:25] Guest: Eu fiz até dois
[10:26] Paulo Henrique Lima Da Silva: vc tem OS?
[10:26] Guest: Negativo !
[10:26] Guest: Já troquei a placa
[10:26] Paulo Henrique Lima Da Silva: oq ocorre ao tentar fazer o pareamento?
[10:26] Guest: Só preciso parear
[10:26] Paulo Henrique Lima Da Silva: a placa que está sendo usada é nova?
[10:26] Paulo Henrique Lima Da Silva: se for placa usada, não vai parear
[10:26] Guest: .
[10:26] Guest: Nova
[10:27] Guest: Veio de garantia
[10:27] Paulo Henrique Lima Da Silva: ok
[10:27] Paulo Henrique Lima Da Silva: me informa o nome da sua revenda e número de contado
[10:27] Paulo Henrique Lima Da Silva: vou escalonar ao N2
[10:28] Guest: Kaique
[10:28] Guest: +55 21 2595-7434
[10:29] Paulo Henrique Lima Da Silva: qual nome da revenda?
[10:29] Paulo Henrique Lima Da Silva: empresa
[10:30] Guest: Revenda
[10:32] Paulo Henrique Lima Da Silva: manda um e-mail para Suporte@simpress.com.br
[10:32] Paulo Henrique Lima Da Silva: com as informações da falha, dados de contato do técnico e o nome da sua empresa com CNPJ
[10:32] Paulo Henrique Lima Da Silva: para que seja realizado o escalonamneto 
[10:32] Paulo Henrique Lima Da Silva: escalonamento*
[10:37] Guest: Obrigada
[10:37] Guest: Farei
[10:40] Paulo Henrique Lima Da Silva: por nada
[10:40] System: Paulo Henrique Lima Da Silva encerrou a conversa.
</t>
  </si>
  <si>
    <t>IMS0065536</t>
  </si>
  <si>
    <t xml:space="preserve">[10:33] Guest: Ola
[10:33]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Xd0bjk4RS1iWW43WW9IX3FUR05IZz09aEMxcEx3MThmUGhLN2kwVmlocE9fMnF4a2dYRFhaRURFUndnamVCX3NuMUJvWGhDazNSRWRTR2NjTlJna190M0djLXowdE9GWFJ1VGZReUt5VFJKbTBzWjRFYUc5bFA3bFN3UWFxZ3U0aHNpRWRhaERUZXFUcG51WEluMVAzYjdyVW5NVk4xSnV5bTFpeEtadkFBdW1iY0FhVGx0dXVMZXZEeGhRMWFx77eu77ev&amp;target_url=https%3A%2F%2Fux.simpress.com.br)
[10:33] Virtual Agent: Excelente! Agora, para que eu consiga te ajudar, escolha a opção que mais te representa:
[10:33] Guest: Sou Técnico
[10:33] Virtual Agent: Por favor, digite o seu e-mail:
[10:33] Guest: leresilva@simpress.com.br
[10:33] Virtual Agent: Escolha uma opção:
[10:34] Guest: Atendimento com OS 
[10:34] Virtual Agent: Digite a sua ordem de serviço. 
Exemplo: 3123913
[10:34] Guest: 6631047
[10:34] Virtual Agent: Que tipo de atendimento você precisa?
[10:34] Guest: Código de peças, PIN e MP
[10:34] Virtual Agent: Peça MP?
[10:35] Guest: Sim
[10:35] Virtual Agent: Favor preencher o modelo ou as 4 primeiras letras e números que contem no modelo:
[10:35] Guest: E78330
[10:35] Virtual Agent: Modelo: E78330Z
Segmento: MULTIFUNCIONAL COLOR
Service PIN: 04082517
Modelo de peças:
Código: JC93-00540B-SI
Descrição: ROLETE
Código: JC97-04852A
Descrição: DSDF-SEPARATION ROLLER X4300,NON-MD
Código: JC97-04857A
Descrição: DRIVE-DSDF SUB PICKUP X4300 SESC
Código: W9048MC-SI
Descrição: RESERVATÓRIO DE TONER USADO 33.700 PÁGINAS
Código: W9215MC
Descrição: UNIDADE DE CILINDRO (CMYK) 135K PÁGINAS
Código: X3A64-61001
Descrição: FUSOR 110 V
Código: 5PN63-67001SI
Descrição: UNIDADE DE TRANSFERENCIA
Código: 5PN64-67001-SI
Descrição: KIT DE LÂMINAS DE TRANSFERÊNCIA DE IMAGENS
Código: 5QJ90-61041
Descrição: ROLO DO LADO DA TAMPA T2
Código: 8JM70-67001SI
Descrição: SVC AS-LJ BLACK DEVELOPER UNIT
Código: 8JM71-67001SI
Descrição: UNIDADE DE DESENVOLVEDOR CIANO SVC AS-LJ
Código: 8JM72A-SI
Descrição: UNIDADE DE REVELAÇÃO AMARELO 300K PÁGINAS
Código: 8JM73-67001-SI
Descrição: UNIDADE DE DESENVOLVEDOR SVC AS-LJ MAGENTA
Código: 8JM73A
Descrição: UNIDADE DE REVELAÇÃO MAGENTA 300K PÁGINAS
[10:35] Virtual Agent: Consegui te ajudar?
[10:35] Guest: Não
[10:35] Virtual Agent: Anotado! Sua opinião faz toda a diferença. 
Agora, me conta: quer finalizar o atendimento ou voltar ao menu inicial?
[10:35] Guest: Voltar ao menu inicial
[10:35]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2hxYUgyZUxta2w4TXQ2LXpWblFXZz09bmMwRERkLTlvLXVGNGFaRnBJaklCdmVhRU9hQnYtcDctZ1RHb3RqeTBQQ1BXa01yVDJnaklvLVJVS3F6WHJXa2owYVVWcXAza0FLV2tRUEtSN1YxNFd4V1Bqbi1lV3hPdGRsN1VOY19FcmZDX0lCN2lsUF82Rk83MVZBdHJPeTJjYV9PNDZlOUtYdUVpanpvRDB2bHd1bXBiZEl4ZUNiSC1BUHREajc077eu77ev&amp;target_url=https%3A%2F%2Fux.simpress.com.br)
[10:35] Virtual Agent: Excelente! Agora, para que eu consiga te ajudar, escolha a opção que mais te representa:
[10:35] Guest: Sou Técnico
[10:35] Virtual Agent: Por favor, digite o seu e-mail:
[10:36] Guest: leresilva@simpress.com.br
[10:36] Virtual Agent: Escolha uma opção:
[10:36] Guest: Atendimento com OS 
[10:36] Virtual Agent: Digite a sua ordem de serviço. 
Exemplo: 3123913
[10:36] Guest: 6631047
[10:36] Virtual Agent: Que tipo de atendimento você precisa?
[10:36] Guest: Apoio Técnico
[10:36] Virtual Agent: Obrigada pela informações.
Encontrei as seguintes informações sobre sua Ordem de Serviço.
Número: 6631047
Nome Técnico: TÉCNICO SIMPRESS 
Status: Aceito 
Descrição: A impressora está apresentando erro a mesma não esta funcionando
Data de Abertura: 05/01/2026 
Data de Atendimento: 
Data de Finalização:  
[10:36] Virtual Agent: As informações estão corretas?
[10:37] Guest: Sim
[10:37] Virtual Agent: Desculpe, não encontrei o Modelo em nosso banco de dados 😟
[10:37] Virtual Agent: Aguarde um instante que estou te encaminhando a um de nossos analistas do suporte técnico!
[10:37] [PRIVATE] System: Rosalino Oliveira Carneiro entrou.
[10:37] Rosalino Oliveira Carneiro: Obrigado por aguardar, já iremos atender.
[10:38] Rosalino Oliveira Carneiro: bom dia sou ROSALINO em que posso ajudar
[10:38] Guest: Opa bom dia rosalino
[10:38] Guest: Tudo bem ?
[10:38] Guest: Estou com uma impressora dando erro
[10:38] [PRIVATE] Guest: @L[https://simpress.service-now.com/api/now/v2/cs/media/Ezk6BleHIbM7eKkKDW6LJxr3tHqpxm1t3GnkRYIbt2Ugbj0vXJA83agSp6TrTY7L|ME9b4f01ae313e38af14a9f94944d22ae6.jpg]
[10:39] Rosalino Oliveira Carneiro: oque ja foi feito
[10:39] Guest: Estava verificando e esse erro pode ser HD ruim , eu formatei e reinstalei e funcionou
[10:39] Guest: Porém fica dando erro intermitente
[10:39] Guest: 2 vezes por semana fica dando esse erro
[10:40] Rosalino Oliveira Carneiro: chegou a trocar o HD
[10:40] Guest: Quero solicitar uma novo HD para realizar a troca e ver se resolve o problema
[10:40] Guest: Ainda nao
[10:40] Guest: Vou fazer o pedido agora
[10:40] Rosalino Oliveira Carneiro: e fez esse processo Partial Clear
Erase/Unlock The Disk.
Format Disk
[10:40] Rosalino Oliveira Carneiro: ele não precisa de liberação
[10:40] Guest: Partial clear não resolve
[10:41] Rosalino Oliveira Carneiro: troca e faz os 3 processos
[10:41] Guest: Só Format disk e faço download do firmware aí funcionando
[10:41] Guest: Porém fica dando erro constante
[10:41] Guest: Fui no partsurf e não tem o código la
[10:41] Guest: E nem no simfix
[10:42] Guest: Modelo da impressora E78330
[10:42] Guest: Sabe me dizer se é o mesmo HD do modelo E87660 ?
[10:44] Rosalino Oliveira Carneiro: ela tem 2 hd tenta inverter eles
[10:44] Guest: Mais gostaria de solicitar logo pois fica num local que só uma impressora colorida
[10:45] Guest: Se caso não der certo a peça já está a caminho
[10:46] Rosalino Oliveira Carneiro: L41606-011
[10:46] Guest: Agradeço
[10:46] Guest: Vou fazer isso também até chegar a peça
[10:46] Guest: Muito obrigado
[10:47] Rosalino Oliveira Carneiro: de nada
[10:47] Guest: Tenha um bom dia
[10:51] Rosalino Oliveira Carneiro: igualmente
</t>
  </si>
  <si>
    <t>IMS0065537</t>
  </si>
  <si>
    <t xml:space="preserve">[10:34] Guest: 6649351
[10:34]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kFNd2xsX0VPcENwc0FIYjBFNDIzdz09ZlNQaVdROFdJWEp2NXNpVDExV05nNkdTZDVyS1hNa2M0S21PRWpFLVV2c2pfa29zeGEwRjI3cjg3S1NDc1M5UWo3dTFXSzkteldXWWFGUmxOS3I2WDh4Sld6THFCdnRjazdKRGlrRFdhTWtfXzByOVE1RUV1bzZCYlZ3eHgya19MSDVPOUc2U0JpNHd2TlI4aFZsQVc3b0pWNTlHRDJfV2ZTbVJ5LTJl77eu77ev&amp;target_url=https%3A%2F%2Fux.simpress.com.br)
[10:34] Virtual Agent: Excelente! Agora, para que eu consiga te ajudar, escolha a opção que mais te representa:
[10:34] Guest: Sou Técnico
[10:34] Virtual Agent: Por favor, digite o seu e-mail:
[10:35] Guest: aniltonsantos5@gmail.com
[10:35] Virtual Agent: Escolha uma opção:
[10:35] Guest: Atendimento com OS 
[10:35] Virtual Agent: Digite a sua ordem de serviço. 
Exemplo: 3123913
[10:35] Guest: 6649351
[10:35] Virtual Agent: Que tipo de atendimento você precisa?
[10:35] Guest: Liberação ADF
[10:35] Virtual Agent: Selecione a opção desejada:
[10:35] Guest: Atolamento
[10:35] Virtual Agent: Ok, por favor, envie uma foto da sua impressora:
[10:36] Virtual Agent: Imagem recebida ✅.
[10:36] Virtual Agent: Aguarde um instante que estou te encaminhando a um de nossos analistas do suporte técnico!
[10:36] [PRIVATE] System: Samuel Mauro Da Silva entrou.
[10:36] Samuel Mauro Da Silva: Obrigado por aguardar, já iremos atender.
[10:38] [PRIVATE] Guest: @L[https://simpress.service-now.com/api/now/v2/cs/media/A1XChbBk9DlyGKsDO95LwgvAYK0UUAHI3xzzyTmLBWkoVHyVrh465xfRkPbDfKAQ|MEa8ef5887c591ab943db71647479eecaa.jpg]
[10:38] Guest: Já troquei tampa e rolete, também o ADF e continua a puxar mais de uma folha, as vezes puxa até 3
[10:39] Virtual Agent: Não foi possível fazer o download do arquivo usando o URL especificada. Verifique o URL e tente carregar novamente.
[10:39] Guest: Eles digitalizam muito e a reclamação deles é sempre a mesma
[10:40] Samuel Mauro Da Silva: Bom dia, tudo bem?
[10:40] Samuel Mauro Da Silva: o ADF foi trocado recentemente?
[10:41] Guest: Não tem muito tempo, mas hoje eu troquei por um outro do kit e ainda sim dando problema
[10:42] Guest: Desde quando essa impressora foi instalada a reclamação deles foi sempre a mesma, atolamento e puxar mais de uma folha pelo adf
[10:43] Samuel Mauro Da Silva: certo, as peças que geram esse problema são os roletes e o ADF. se mesmo assim o problema persistir voce tem que analisar se o ADF esta sendo usado acima do limite da impressora ou se as folhas do cliente não estão em bom estado
[10:43] Samuel Mauro Da Silva: as peças que geram esse defeito são essas 2
[10:43] Samuel Mauro Da Silva: voce tem ai um video do problema pra eu verificar?
[10:43] Guest: Mandei
[10:43] Guest: Mas vou gravar outro
[10:45] [PRIVATE] Guest: @L[https://simpress.service-now.com/api/now/v2/cs/media/NehufFCWP7y2j9LzPh5POkMezGbuVYr5ePigbN5I8rprm94VkW99EF40w8ax5Zub|MEa8ef5887c591ab943db71647479eecaa.jpg]
[10:45] Guest: E no final da digitalização ela acaba puxando duas folhas também
[10:47] Samuel Mauro Da Silva: esta chegando so imagem
[10:49] Guest: Pode ser tamanho do arquivo, vou tentar mudar a resolução
[10:51] [PRIVATE] Guest: @L[https://simpress.service-now.com/api/now/v2/cs/media/qur9gySObS4Bqw5zAwkImGfsDbSLkYLxIgU08gfGUyFwb9VQn1ia13Dz4C5yqRy0|MEa8ef5887c591ab943db71647479eecaa.jpg]
[10:52] Guest: Chegou?
[10:55] Samuel Mauro Da Silva: chegou como foto de novo, mas o que eu recomendo é trocar o ADF de novo pois ele é a unica peça responsavel pelo problema
[10:55] Samuel Mauro Da Silva: vc chegou a verificar o contador de digitalizações que a maquina realizou?
[10:56] Guest: Beleza, consegue o número de liberação
[10:57] [PRIVATE] Guest: @L[https://simpress.service-now.com/api/now/v2/cs/media/7MALKKnzMhxfGe5I24igZl9nJb5VEvfSSyw1KvOmG6jtEPfTAhhTn5xObi1lWvQB|ME107f846ee46e5627aac0e7ddbb08c1ae.jpg]
[10:59] Samuel Mauro Da Silva: o contador esta muito baixo. vou liberar o ADF e avalie se esta ocorrendo mau uso no equipamento
[11:00] Guest: Certo, pelo que eu vi não teve indícios de mau uso, mas vou orientar em relação a isso
[11:03] Samuel Mauro Da Silva: OS 260121-000941, liberado o ADF
[11:04] Guest: Obrigado
[11:06] Samuel Mauro Da Silva: Por nada. Agradecemos o seu contato. Tenha um ótimo dia!
[11:10] Guest: Obrigado igualmente
[11:17] Guest: Reiniciar atendimento
[11:23] System: Samuel Mauro Da Silva encerrou a conversa.
</t>
  </si>
  <si>
    <t>IMS0065541</t>
  </si>
  <si>
    <t xml:space="preserve">[10:37] Guest: Bom dia
[10:37]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zdlUWlwc2p2VWR0dndibGFXbm9pZz09eWNyLVlXNVVKdlE1ZWIxS05BQXhiYWZuOTdTZzREdHk3NGxKX0Q5NVB0NFZ2dTN6eWFmYlFxN2lYU0ZadXlORXZ6UktPNndrWXV5V09UUzFadEppNmx6QkJ6MDdIaW80Z3VHRWlHWUtTT1JFXzNJc2tYai1KNG1Oa1RYa3hZLUlHYzJEeGI0RTZRT1FQSmxNM2drZFE1bGhKek00UGcyT2xUSnlROVlH77eu77ev&amp;target_url=https%3A%2F%2Fux.simpress.com.br)
[10:37] Virtual Agent: Excelente! Agora, para que eu consiga te ajudar, escolha a opção que mais te representa:
[10:38] Guest: Sou Técnico
[10:38] Virtual Agent: Por favor, digite o seu e-mail:
[10:38] Guest: ramiro@repromaq.com.br
[10:38] Virtual Agent: Escolha uma opção:
[10:38] Guest: Atendimento com OS 
[10:38] Virtual Agent: Digite a sua ordem de serviço. 
Exemplo: 3123913
[10:38] Guest: 6610222
[10:38] Virtual Agent: Que tipo de atendimento você precisa?
[10:38] Guest: Apoio Técnico
[10:38] Virtual Agent: Obrigada pela informações.
Encontrei as seguintes informações sobre sua Ordem de Serviço.
Número: 6610222
Nome Técnico: TÉCNICO SIMPRESS 
Status: Em tratativa interna 
Descrição: Nº de Série: EKZ314573 - C8130
Setor: RECEPÇÃO RAIOX - 1° SS
Unidade: H. SANTA MÔNICA - DIVINÓPOLIS STA MÔNICA
IP: 10.11.105.221
Contato da unidade: Juliana Duarte - juliana.duarte1@hapvida.com.br - 37 99973-6035. 
Contato Técnico Residente SP: Cintia Sotero - cpsotero@simpress.com.br - 11 3155-1798/ 11 95570-8592.
Chamado interno: INC001641731
1 - Defeito: Impressora não detecta o toner, mesmo cheio. E com isso não esta realizando nenhuma impressão Setor consta parado.
2 - Local possui outra impressora que possa ser usada até a chegada das peças: Não.
3 - Impressora operacional: Não.
4 - Enviar técnico para validação: Sim.
5 - Evidência: Não. 
Data de Abertura: 15/12/2025 
Data de Atendimento: 22/12/2025
Data de Finalização:  
[10:38] Virtual Agent: As informações estão corretas?
[10:38] Guest: Sim
[10:38] Virtual Agent: Certo, preciso que me informe o código de defeito do equipamento. 
Exemplos: U1-XXXX ou 99.XX.XX
[10:39] Guest: Erro
[10:39] Virtual Agent: Desculpe, não encontrei esse modelo/código de defeito em nosso banco de dados. 😔
Vamos tentar  novamente?
[10:39] Virtual Agent: Lembre-se de escrever exatamente como está no painel da máquina ou no log de eventos.
[10:39] Virtual Agent: Certo, preciso que me informe o código de defeito do equipamento. 
Exemplos: U1-XXXX ou 99.XX.XX
[10:39] Guest: Erro
[10:39] Virtual Agent: Desculpe, não encontrei esse modelo/código de defeito em nosso banco de dados. 😔
Vamos tentar  novamente?
[10:39] Virtual Agent: Lembre-se de escrever exatamente como está no painel da máquina ou no log de eventos.
[10:39] Virtual Agent: Certo, preciso que me informe o código de defeito do equipamento. 
Exemplos: U1-XXXX ou 99.XX.XX
[10:39] Guest: Erro
[10:39] Virtual Agent: Ops, realmente não consegui encontrar o modelo/código de defeito que digitou.
Mas sem problemas, vou te encaminhar a nossa equipe de atendimento para que obtenha mais informações.
[10:39] Virtual Agent: Aguarde um instante que estou te encaminhando a um de nossos analistas do suporte técnico!
[10:39] [PRIVATE] System: Marcos Geanini Cabral Araujo entrou.
[10:39] Marcos Geanini Cabral Araujo: Obrigado por aguardar, já iremos atender.
[10:45] Marcos Geanini Cabral Araujo: Bom Dia tudo bem ?
Sou o Marcos Analista de Suporte da Simpress, como posso te ajudar?
[10:45] Guest: Bom dia Marcos
[10:45] Guest: Bem e com vc?
[10:45] Marcos Geanini Cabral Araujo: tudo certo 
[10:46] Guest: Estou com esse equipamento pedindo para trocar o toner magenta
[10:47] Guest: Efetuei a simulação do motor dos toner e nenhum está girando
[10:48] Guest: E equipamento está com um monte de erro nos logs
[10:48] Marcos Geanini Cabral Araujo: vc validou alimentação do equipamento ?
[10:48] [PRIVATE] Guest: @L[https://simpress.service-now.com/api/now/v2/cs/media/q6HdDAgl8NyYoFhAGHMR3K20bQZPaSb78oWAuebTmM87xzddJdVLAGgco8HCLV0R|MEcdc9384b55db58f417a7a90985763fc0.jpg]
[10:48] [PRIVATE] Guest: @L[https://simpress.service-now.com/api/now/v2/cs/media/84ZpMsX8qGS5oPgSu6AB9zRAa2tCOW1UzxKhVXDceA6j2dy60ckZn8r46l6b300J|MEf59bfbc62316f7297c2514bff156a0da.jpg]
[10:48] [PRIVATE] Guest: @L[https://simpress.service-now.com/api/now/v2/cs/media/pT6aOkyqz8YmJHWr26yV7FCsFE9tvXiopRJq2i9OYTvJv4InjzYfIPRQnZS6hVXg|MEb9f0ece65534835cf9cd3bcf9e8a4169.jpg]
[10:53] Guest: Validando aqui
[10:58] Guest: Rede elétrica normal
[10:59] Marcos Geanini Cabral Araujo: quais os valores ?
[10:59] Marcos Geanini Cabral Araujo: fase/neutro?
[10:59] Marcos Geanini Cabral Araujo: fase/terra?
[10:59] Marcos Geanini Cabral Araujo: neutro/terra?
[11:10] Guest: 128.9
[11:11] Guest: 0.2
[11:11] Guest: 128.9
[11:11] [PRIVATE] Guest: @L[https://simpress.service-now.com/api/now/v2/cs/media/z3RANxJln5cBUe3PBYErkx0E7jUNPkWdffZnzlnTHhB74WfTFffTavFLEyoru9pX|ME71cca4e82d373abdfdc50ed686571178.mp4]
[11:13] Marcos Geanini Cabral Araujo: valida agora as saídas da placa fonte por favor 
[11:19] System: Marcos Geanini Cabral Araujo encerrou a conversa.
</t>
  </si>
  <si>
    <t>IMS0065548</t>
  </si>
  <si>
    <t xml:space="preserve">[10:45] Guest: Olá
[10:45]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EhTUkl1NUtmV0JTWnJaTk5EOXpoQT09SHZjYjRtU25WaDRzbFR0SkkzMUVSbWdtMXpYZlBRS1FiTGQ3T0ZzYm16aFRoZjZvNWJXbTg1S2hTbThBRU1MQ2Z4Q29lYmNHYXNWWGotU2M0VFNDZ0wyYWU4MUtkLXc0UkhocXA0UFBEZHZmUTlWS1dtZ2JCckR4THh5Y3BIYWcyWUJ3aUdzb3BBSmU4TEVQUnlhcjI0WXlkQW50UGt2ZDZySEQ4ajBF77eu77ev&amp;target_url=https%3A%2F%2Fux.simpress.com.br)
[10:45] Virtual Agent: Excelente! Agora, para que eu consiga te ajudar, escolha a opção que mais te representa:
[10:45] Guest: Sou Técnico
[10:45] Virtual Agent: Por favor, digite o seu e-mail:
[10:45] Guest: Brangelo@simpress.com.br
[10:45] Virtual Agent: Escolha uma opção:
[10:45] Guest: Atendimento com OS 
[10:45] Virtual Agent: Digite a sua ordem de serviço. 
Exemplo: 3123913
[10:45] Guest: 6663593
[10:45] Virtual Agent: Que tipo de atendimento você precisa?
[10:46] Guest: Atendimento PC’s e Note
[10:46] Virtual Agent: Por favor, descreva em poucas palavras qual problema está acontecendo com o equipamento:
[10:46] Guest: Não conecta rede
[10:46] Virtual Agent: Ok, agora envie uma foto do erro apresentado.
[10:46] Virtual Agent: Aguarde um instante que estou te encaminhando a um de nossos analistas do suporte técnico!
[10:46] [PRIVATE] System: Valdeir Vilela Ferreira De Novais entrou.
[10:46] Valdeir Vilela Ferreira De Novais: Obrigado por aguardar, já iremos atender.
[10:47] Guest: Ok
[10:48] Valdeir Vilela Ferreira De Novais: Bom dia, sou Valdeir em que posso ajudar?
[10:48] Guest: Bom dia Valdeir
[10:49] Guest: To com um PC que nao esta conectado no cabo de rede
[10:49] Guest: As luzes nao acende
[10:49] Guest: O teste diagnóstico está dando erro
[10:49] Valdeir Vilela Ferreira De Novais: certo, como esse problema se iniciou? qual o relato do cliente?
[10:50] Guest: Parou do nada
[10:50] Guest: E nao conecta na Internet
[10:50] [PRIVATE] Guest: @L[https://simpress.service-now.com/api/now/v2/cs/media/LVVLjJzGo4ZT20OPOrtveh3PwlwgXlKRfUDQDBlxDwwQzxR2bUchLbWMQyoDKtMl|ME3d0938250a8a86547f573fe2c3ef5d56.jpg]
[10:51] [PRIVATE] Guest: @L[https://simpress.service-now.com/api/now/v2/cs/media/lnFSRoPPs3OUc0YEoA2maJJ7DoANSADzwSyNpKE1OmDiw6zGvl8CPyq33pTPgRul|ME7ecc67f1b38ebf538255f7bf07bae890.jpg]
[10:51] Guest: Nao tem sinal de mal uso
[10:52] [PRIVATE] Guest: @L[https://simpress.service-now.com/api/now/v2/cs/media/7emayvwsMYKIMXRY097jTteACFVabM3ZmjhTVhMD1DqkvAlE72CwwffXJ8LnN0Hy|MEac4c6ddaaf609cd638cd074750bccb63.jpg]
[10:54] Valdeir Vilela Ferreira De Novais: manda uma foto da entrada de rede sem o cabo de rede conectado onde seja possível validar os terminais da conexão
[10:57] Guest: Mano achei o problema aqui
[10:57] Guest: Um minuto
[10:57] Guest: Ve se foi isso mesmo
[10:57] Valdeir Vilela Ferreira De Novais: beleza
[11:00] [PRIVATE] Guest: @L[https://simpress.service-now.com/api/now/v2/cs/media/JoscUPNJu2XpwEyPkTwkRyWZE30rXG8NSCcn5TXrnK4JUlMNvvsa3fr1cpnHXC16|MEf240fea9eec2edd4a823af22f6af516c.jpg]
[11:00] Guest: Resolvi
[11:01] Valdeir Vilela Ferreira De Novais: que bom, qual era o defeito?
[11:01] Guest: Mal contato em um ferrinho da placa
[11:02] Valdeir Vilela Ferreira De Novais: ah certo
[11:10] System: Valdeir Vilela Ferreira De Novais encerrou a conversa.
</t>
  </si>
  <si>
    <t>IMS0065549</t>
  </si>
  <si>
    <t xml:space="preserve">[10:49] Guest: Ola
[10:49]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kVFU3UyNENhaEhQajRSUnJBbEhEUT09U2NldGliZHFjbDJfcmtSRjRHNVZSSXl1a2s3MkdEQWExb1prbEtGdE01QXBFTkVXSFIyZE5WVkJoTWFIR3RrWUg3djhLeXI5TFZUcE9aU1JRcHlhMll4U3V6TG1RV0dJeUE0NmJfcVI1MS1FSF9zak9iZHFaaVdnaUZvdTBGNjNWVUNVMHhudXRnblhYc1pQa0FfWTdwSl9sZTVycFc4R25xWVRMMGF377eu77ev&amp;target_url=https%3A%2F%2Fux.simpress.com.br)
[10:49] Virtual Agent: Excelente! Agora, para que eu consiga te ajudar, escolha a opção que mais te representa:
[10:49] Guest: Sou Técnico
[10:49] Virtual Agent: Por favor, digite o seu e-mail:
[10:49] Guest: Cbueno1405@gmail.com
[10:49] Virtual Agent: Escolha uma opção:
[10:49] Guest: Atendimento com OS 
[10:49] Virtual Agent: Digite a sua ordem de serviço. 
Exemplo: 3123913
[10:50] Guest: 6633070
[10:50] Virtual Agent: Que tipo de atendimento você precisa?
[10:50] Guest: Atendimento PC’s e Note
[10:50] Virtual Agent: Por favor, descreva em poucas palavras qual problema está acontecendo com o equipamento:
[10:50] Guest: Falha no processador
[10:50] Virtual Agent: Ok, agora envie uma foto do erro apresentado.
[10:53] Virtual Agent: Aguarde um instante que estou te encaminhando a um de nossos analistas do suporte técnico!
[10:53] [PRIVATE] System: Paulo Henrique Lima Da Silva entrou.
[10:53] Paulo Henrique Lima Da Silva: Obrigado por aguardar, já iremos atender.
[10:54] Paulo Henrique Lima Da Silva: Olá, bem vindo ao suporte, sou o Paulo. Por gentileza informe seu nome e o motivo do contato.
[10:54] Guest: Ola Paulo
[10:54] Guest: Me chamo Carlos
[10:55] Guest: Minha duvida é se precisa de liberação do suporte pra solicitar processador de desktop
[10:55] Paulo Henrique Lima Da Silva: bom dia
[10:55] Paulo Henrique Lima Da Silva: processador não
[10:55] Paulo Henrique Lima Da Silva: apenas placa
[10:56] Guest: Blz
[10:56] Guest: Vc teria o codigo do processador do pro 280 g9?
[10:58] Paulo Henrique Lima Da Silva: o código pode ser verificado aqui no chat, na opção de códigos de peças, partsurfer HP ou manual de serviço 
[11:01] Guest: Ok
[11:01] Guest: Obrigado
[11:01] Paulo Henrique Lima Da Silva: por nada
[11:01] Guest: Pode encerrar aqui então
[11:01] System: Paulo Henrique Lima Da Silva encerrou a conversa.
</t>
  </si>
  <si>
    <t>IMS0065551</t>
  </si>
  <si>
    <t xml:space="preserve">[10:56] Guest: Bom dia
[10:56]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GVEZVNPbjAwMGRkalVxcHhkOGhHUT09NkgxZWNOOXdjREw1QWJiMW02Y1Rxdzd6UERSdzZHcHFwSHFEVFM0RGJjb0FLZmtjV2hjZGtwNDVhcDhPX0tnTVhRWGd1cTJ5UDR0Q085eTlITXk3QTVmX3k2aVZfTE9YWDBiYTR6OTJHdW95eGFmNmxscUpzQU84d2RyelZNUGpZMm9uRFYxS3ZOZDRKUUU3MXVjOG1yQ3Q3ZEc5c2ZacUVNTjZHeG1v77eu77ev&amp;target_url=https%3A%2F%2Fux.simpress.com.br)
[10:56] Virtual Agent: Excelente! Agora, para que eu consiga te ajudar, escolha a opção que mais te representa:
[10:56] Guest: Sou Técnico
[10:56] Virtual Agent: Por favor, digite o seu e-mail:
[10:56] Guest: wfsantos@simpress.com.br
[10:56] Virtual Agent: Escolha uma opção:
[10:56] Guest: Atendimento com OS 
[10:56] Virtual Agent: Digite a sua ordem de serviço. 
Exemplo: 3123913
[10:56] Guest: 6662286
[10:56] Virtual Agent: Que tipo de atendimento você precisa?
[10:57] Guest: Apoio Técnico
[10:57] Virtual Agent: 
[10:57] Virtual Agent: As informações estão corretas?
[10:57] Guest: Sim
[10:57] Virtual Agent: Desculpe, não encontrei o Modelo em nosso banco de dados 😟
[10:57] Virtual Agent: Aguarde um instante que estou te encaminhando a um de nossos analistas do suporte técnico!
[11:01] [PRIVATE] System: Paulo Henrique Lima Da Silva entrou.
[11:01] Paulo Henrique Lima Da Silva: Obrigado por aguardar, já iremos atender.
[11:02] Paulo Henrique Lima Da Silva: Olá, bem vindo ao suporte, sou o Paulo. Por gentileza informe seu nome e o motivo do contato.
[11:02] Guest: Bom dia Paulo
[11:03] Paulo Henrique Lima Da Silva: bom dia
[11:03] Guest: Cliente comprou 2 impressoras E78635Z porém nao veio a "segunda saída do papel"
Ele é um item opcional? Ou realmente veio sem?
[11:03] Guest: Vc sabe me dizer?
[11:05] Paulo Henrique Lima Da Silva: faz parte do equipamento
[11:05] Paulo Henrique Lima Da Silva: pode solicitar
[11:05] Guest: Beleza
[11:07] Guest: Me tira uma dúvida o que faz essa segunda saída do papel?
[11:07] Guest: É diferente do finalizador?
[11:07] Paulo Henrique Lima Da Silva: é uma outra saída 
[11:07] Paulo Henrique Lima Da Silva: como o nome sugere, apenas
[11:08] Paulo Henrique Lima Da Silva: não é finalizador 
[11:08] Guest: Entendi... vc teria uma foto desse finalizador ? Pq acho que nao veio também
[11:09] Paulo Henrique Lima Da Silva: finalizador é acessório
[11:09] Paulo Henrique Lima Da Silva: foi comprado?
[11:09] [PRIVATE] Guest: @L[https://simpress.service-now.com/api/now/v2/cs/media/3CpxrhqDnUGUCUknN6en1No9VMVzpmKgDGtmQkRvgJTFfBaVJADqxdMJRssR7mun|Seria esse o finalizador ne?]
[11:09] Paulo Henrique Lima Da Silva: vai no manual do equipamento
[11:10] Paulo Henrique Lima Da Silva: tem todas as peças e imagens
[11:13] Paulo Henrique Lima Da Silva: ajudo em algo mais?
[11:14] [PRIVATE] Guest: @L[https://simpress.service-now.com/api/now/v2/cs/media/8S4l8KRd2ICmdqkBT38neoZ9hEyBqjN1vbA6lvaUQyCO8p9ZaZCjXGa4a3l7tByP|Essa peça então serve só para organizar as folhas? Nao grampea?]
[11:14] Paulo Henrique Lima Da Silva: aqui nós fazemos suporte hardware
[11:15] Paulo Henrique Lima Da Silva: essas dúvidas que possui, recomendo que acione seu supervisor 
[11:15] Guest: Kkk blz
[11:16] System: Paulo Henrique Lima Da Silva encerrou a conversa.
</t>
  </si>
  <si>
    <t>IMS0065566</t>
  </si>
  <si>
    <t xml:space="preserve">[11:04] Guest: Olá
[11:04]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01nMVU3dVBBblQzMGRCV1hyMkFvdz09NUNzYlRMbzREWDJtSDlZb0p1N1lxaWwxZlhzSjVDYU1abWFLN19maHJPRGVmeFZRSVdRaUs2TTlqZHBTTThaOFBTdUo5RE9lNVFzc0cwUTZXUEE3S05oNjBYVDh3b2d4a2hmX2JzTjNqM1RoeUNCNHdPSXBjSEpoT3dpYS0wRnJCaF9fM0hTNm56MXJnOWZlTjBYSTB5Q2RDUVZ3M0RzeHktR2xwcGhx77eu77ev&amp;target_url=https%3A%2F%2Fux.simpress.com.br)
[11:04] Virtual Agent: Excelente! Agora, para que eu consiga te ajudar, escolha a opção que mais te representa:
[11:04] Guest: Sou Técnico
[11:04] Virtual Agent: Por favor, digite o seu e-mail:
[11:04] Guest: amarcelo@simpress.com.br
[11:05] Virtual Agent: Escolha uma opção:
[11:05] Guest: Atendimento com OS 
[11:05] Virtual Agent: Digite a sua ordem de serviço. 
Exemplo: 3123913
[11:05] Guest: 6658796
[11:05] Virtual Agent: Que tipo de atendimento você precisa?
[11:05] Guest: Liberação ADF
[11:05] Virtual Agent: Selecione a opção desejada:
[11:05] Guest: Atolamento
[11:05] Virtual Agent: Ok, por favor, envie uma foto da sua impressora:
[11:06] Virtual Agent: Imagem recebida ✅.
[11:06] Virtual Agent: Aguarde um instante que estou te encaminhando a um de nossos analistas do suporte técnico!
[11:06] [PRIVATE] System: Claudio Augusto Alves Da Silva Junior entrou.
[11:06] Claudio Augusto Alves Da Silva Junior: Obrigado por aguardar, já iremos atender.
[11:08] Claudio Augusto Alves Da Silva Junior: Olá, bem vindo ao suporte, eu sou Cláudio. Por gentileza me informe seu nome e o motivo do contato.
[11:08] Guest: Bom dia Claudio, tudo bem?
[11:08] Guest: Estou com uma 4580 com erros de atolamento sem papel e quando consigo fazer testes com o ela puxa o papel
[11:09] Guest: Percebi que a barra branca está emperrada, não movimenta com as molas, troquei os roletes do adf, algumas molas dos gatilhos também estão um pouco soltas, não fazendo o sensor funcionar corretamente
[11:11] Claudio Augusto Alves Da Silva Junior: ok, esse modelo tem diversar partes q podem ser trocadas no adf o q vc ja tentou fazer ?
[11:12] Guest: Nesse caso eu verifiquei os sensores que estão funcionando, mas as molas dos gatilhos que acionam os sensores, estão sem pressão alguma
[11:12] Guest: Fiz limpeza interna e troca dos roletes
[11:12] Guest: Tentei também limpar e trocar as molas do cis barra branca, mas sem sucesso
[11:13] Claudio Augusto Alves Da Silva Junior: se não consegue recolocar pressão na mola solicita o conjunto onde esta as molas q identificou falha e faz a troca 
[11:14] Guest: É que como são 2 módulos diferentes, pensei em solicitar o adf completo
[11:15] Claudio Augusto Alves Da Silva Junior: por custo e disponibilidade de peças a orientação é solicitar as partes 
[11:15] [PRIVATE] Guest: @L[https://simpress.service-now.com/api/now/v2/cs/media/N2OWmwwYtlZNYB7BXoG48KudmIcDYg5Nniw3e3YLgMdfM6uBEtaKv6Yav1F50mh3|Essa parte onde o barra branca é fixado, possui troca?]
[11:16] Guest: Positivo, obrigado
[11:16] Claudio Augusto Alves Da Silva Junior: por nada 
[11:17] System: Claudio Augusto Alves Da Silva Junior encerrou a conversa.
</t>
  </si>
  <si>
    <t>IMS0065569</t>
  </si>
  <si>
    <t>Luis  Gabriel Da Silva Francisco</t>
  </si>
  <si>
    <t xml:space="preserve">[11:06] Guest: .
[11:06]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Dc2b1p2V3NrdTJEZWEwTHlkZmQ3UT09UHNVR1BsVDNqVXczZ19hMGVGWlFLRlVYODIySnkyUTRsZThrMDNaT0UtZjlRb2tnX1V3cUMtZktNVmFMclBYOExSblNOLTZxOTk3OWhfRmZ0ZXBrVFhVXzA5akpMMWdySG5wQXdxeTlORktzWl9jQnd1T3kyTk1DU0d2cGRVbGZrUDNLWVdWTzZJejk2VENabk4xRXNNSTE1S3NLZlpfb3VpTThFRXRG77eu77ev&amp;target_url=https%3A%2F%2Fux.simpress.com.br)
[11:06] Virtual Agent: Excelente! Agora, para que eu consiga te ajudar, escolha a opção que mais te representa:
[11:06] Guest: Sou Técnico
[11:06] Virtual Agent: Por favor, digite o seu e-mail:
[11:07] Guest: Lgfrancisco@simpress.com
[11:07] Virtual Agent: Escolha uma opção:
[11:07] Guest: Atendimento com OS 
[11:07] Virtual Agent: Digite a sua ordem de serviço. 
Exemplo: 3123913
[11:07] Guest: 6662483
[11:07] Virtual Agent: Que tipo de atendimento você precisa?
[11:07] Guest: Liberação de Placas
[11:07] Virtual Agent: Antes de transferir seu atendimento, preciso de algumas informações.
[11:07] Virtual Agent: Para obter o uso de liberação de placas, digite abaixo qual tipo de placa quer:
[11:08] Guest: Placa Fonte
[11:08]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[11:08] Virtual Agent: @L[https://files.directtalk.com.br/1.0/api/file/public/7a697b45-b4c7-4991-ab7d-47fa4cee2020/content-inline|content-inline]
[11:08]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[11:08] Virtual Agent: Qual foi o erro identificado:
[11:08] Guest: Outro
[11:08] Virtual Agent: Certo, agora me informe de forma objetiva qual situação que identificou para que eu possa agilizar o diagnóstico e a liberação de placa 😉
[11:08] Virtual Agent: Por favor descreva com poucas palavras qual a situação identificada:
[11:08] Guest: Painel com problemas
[11:08] Virtual Agent: Ótimo, registrei as informações e vou transferir para uma validação com um dos nossos analistas.
Esta evidencia será registrada para autorizar a liberação da peça.
[11:08] Virtual Agent: Aguarde um instante que estou te encaminhando a um de nossos analistas do suporte técnico!
[11:10] [PRIVATE] System: Valdeir Vilela Ferreira De Novais entrou.
[11:10] Valdeir Vilela Ferreira De Novais: Obrigado por aguardar, já iremos atender.
[11:10] Valdeir Vilela Ferreira De Novais: Bom dia, sou Valdeir em que posso ajudar?
[11:11] Guest: Bom dia Valdeir
[11:11] Guest: Preciso de ajuda com a liberação de painel
[11:11] Valdeir Vilela Ferreira De Novais: certo, o que ocorre?
[11:12] Guest: Ele está apagado
[11:12] Valdeir Vilela Ferreira De Novais: tem uma foto ou vídeo curto do defeito?
[11:12] [PRIVATE] Guest: @L[https://simpress.service-now.com/api/now/v2/cs/media/35dOnOrus2VfwJQjlveZ5Q9NquMDt5qamigIfikSZHYpigXw7HzFwok7hTxGkIl0|ME91737f4179a1a7ab753fb554c65c588c.jpg]
[11:13] Valdeir Vilela Ferreira De Novais: certo, quais testes você realizou?
[11:14] Guest: Realizei a troca do painel de outro equipe
[11:14] Guest: E funcionou normal
[11:14] Valdeir Vilela Ferreira De Novais: certo, algum sinal de mau uso ou avaria?
[11:14] Guest: Não
[11:15] Valdeir Vilela Ferreira De Novais: ok, vou fazer a liberação só um minuto
[11:18] Valdeir Vilela Ferreira De Novais: 260121-000669 essa é a liberação para pedir o painel, quando for realizar o pedido, coloque na descrição de observação do técnico o defeito da máquina, justificando o pedido da peça para que assim não ocorra recusas indevidas
[11:19] Guest: Me tira uma dúvida e o painel todo ou somente o visor
[11:19] Guest: Que eu solicito
[11:19] Valdeir Vilela Ferreira De Novais: o painel completo
[11:19] Guest: A maravilha obrigado
[11:19] Valdeir Vilela Ferreira De Novais: de nada
</t>
  </si>
  <si>
    <t>IMS0065581</t>
  </si>
  <si>
    <t xml:space="preserve">[11:20] Guest: Ola
[11:20]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WdmSS0tSGsweGk0aGF3RUpQQUxZQT09bmRqQ1d4T0xSWlFnUldOeV9ZbzZfSWxkX0RXbkhvT2ZwY1drV2Zkei00X3g2WHJZano4bUU3bnJ0UDl4Z2lRS2Ffd0ItU3djbWItSENRd1hmZkE5cnNKQm03ZVIwanpYREstVndwa255Wm84dExNM2lzeXAtVEFRUmlqU2twbmFKeWNBZ0FZUmE5ZThIVFUxb2dMUEROd24tNXg2SktZVWM5ZEk0aTJn77eu77ev&amp;target_url=https%3A%2F%2Fux.simpress.com.br)
[11:20] Virtual Agent: Excelente! Agora, para que eu consiga te ajudar, escolha a opção que mais te representa:
[11:21] Guest: Sou Técnico
[11:21] Virtual Agent: Por favor, digite o seu e-mail:
[11:21] Guest: douglas-hjf@hotmail.com
[11:21] Virtual Agent: Escolha uma opção:
[11:21] Guest: Atendimento com OS 
[11:21] Virtual Agent: Digite a sua ordem de serviço. 
Exemplo: 3123913
[11:21] Guest: 6606750
[11:21] Virtual Agent: Que tipo de atendimento você precisa?
[11:21] Guest: Apoio Técnico
[11:21] Virtual Agent: Obrigada pela informações.
Encontrei as seguintes informações sobre sua Ordem de Serviço.
Número: 6606750
Nome Técnico: CLAUDIA FELIX DO NASCIMENTO 19528927831 
Status: Finalizado 
Descrição: Equipamento apresenta falhas, na impressão. 
Data de Abertura: 12/12/2025 
Data de Atendimento: 17/12/2025
Data de Finalização: 20/01/2026 
[11:21] Virtual Agent: As informações estão corretas?
[11:21] Guest: Sim
[11:21] Virtual Agent: Certo, preciso que me informe o código de defeito do equipamento. 
Exemplos: U1-XXXX ou 99.XX.XX
[11:21] Guest: 99.00.01
[11:21] Virtual Agent: Desculpe, não encontrei esse modelo/código de defeito em nosso banco de dados. 😔
Vamos tentar  novamente?
[11:21] Virtual Agent: Lembre-se de escrever exatamente como está no painel da máquina ou no log de eventos.
[11:21] Virtual Agent: Certo, preciso que me informe o código de defeito do equipamento. 
Exemplos: U1-XXXX ou 99.XX.XX
[11:21] Guest: 99.00.01
[11:21] Virtual Agent: Desculpe, não encontrei esse modelo/código de defeito em nosso banco de dados. 😔
Vamos tentar  novamente?
[11:21] Virtual Agent: Lembre-se de escrever exatamente como está no painel da máquina ou no log de eventos.
[11:21] Virtual Agent: Certo, preciso que me informe o código de defeito do equipamento. 
Exemplos: U1-XXXX ou 99.XX.XX
[11:22] Guest: 99.00.01
[11:22] Virtual Agent: Ops, realmente não consegui encontrar o modelo/código de defeito que digitou.
Mas sem problemas, vou te encaminhar a nossa equipe de atendimento para que obtenha mais informações.
[11:22] Virtual Agent: Aguarde um instante que estou te encaminhando a um de nossos analistas do suporte técnico!
[11:22] [PRIVATE] System: Marcos Geanini Cabral Araujo entrou.
[11:22] Marcos Geanini Cabral Araujo: Obrigado por aguardar, já iremos atender.
[11:28] Guest: Ok
[11:31] Marcos Geanini Cabral Araujo: Bom Dia tudo bem ?
Sou o Marcos Analista de Suporte da Simpress, como posso te ajudar?
[11:31] Guest: Bom dia
[11:32] Guest: Preciso do Sysrem recovery da k4250
[11:32] Guest: Da preto e branco
[11:32] [PRIVATE] Guest: @L[https://simpress.service-now.com/api/now/v2/cs/media/Doeh9zXq9ed3lbkqUrb97rghvPwpDR2zmcAccfPuLxIVp5CXBvlnamPzH9xHMk9O|ME8c1ba833d8b82490a10c9418e822f6ca.jpg]
[11:38] Marcos Geanini Cabral Araujo: vou ver se consgi mandar no seu email ta 
[11:38] Marcos Geanini Cabral Araujo: é esse douglas-hjf@hotmail.com?
[11:38] Guest: Sim
[11:38] Guest: Ontem me mandaram o da X
[11:38] Guest: Preciso do da K
[11:44] Marcos Geanini Cabral Araujo: enviado 
[11:44] Marcos Geanini Cabral Araujo: valida se chegou por favor 
[11:45] Guest: Ok
[11:58] System: Marcos Geanini Cabral Araujo encerrou a conversa.
</t>
  </si>
  <si>
    <t>IMS0065583</t>
  </si>
  <si>
    <t xml:space="preserve">[11:24] Guest: Atendimento
[11:24]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ndmaHdaRVFDMFBXY1ZQR214TVpVZz09RWhTYU5pQXhwZXpTQ09lYnpGLWNJYzVBTWJXeExrQVc4NElGOFE1b3ZpemtiUmlJeW44eUt1a3dicTFCZ2lIaXY1R1NzWHlFRXVmODFWZHd4ajBRSWppMWhQVmw1RS1mVGgtczlXUWFPLW5xYWVqejRFU3NzQ1R3ejRnRXZkWU41RXdNZUl4Um9nYjlmNkQ1cmNKN1d3YWhDN0tmVHYyMHBUcUcxV09Q77eu77ev&amp;target_url=https%3A%2F%2Fux.simpress.com.br)
[11:24] Virtual Agent: Excelente! Agora, para que eu consiga te ajudar, escolha a opção que mais te representa:
[11:24] Guest: Sou Técnico
[11:24] Virtual Agent: Por favor, digite o seu e-mail:
[11:24] Guest: ramiro@repromaq.com.br
[11:24] Virtual Agent: Escolha uma opção:
[11:24] Guest: Atendimento com OS 
[11:24] Virtual Agent: Digite a sua ordem de serviço. 
Exemplo: 3123913
[11:25] Guest: 6610222
[11:25] Virtual Agent: Que tipo de atendimento você precisa?
[11:25] Guest: Apoio Técnico
[11:25] Virtual Agent: Obrigada pela informações.
Encontrei as seguintes informações sobre sua Ordem de Serviço.
Número: 6610222
Nome Técnico: TÉCNICO SIMPRESS 
Status: Em tratativa interna 
Descrição: Nº de Série: EKZ314573 - C8130
Setor: RECEPÇÃO RAIOX - 1° SS
Unidade: H. SANTA MÔNICA - DIVINÓPOLIS STA MÔNICA
IP: 10.11.105.221
Contato da unidade: Juliana Duarte - juliana.duarte1@hapvida.com.br - 37 99973-6035. 
Contato Técnico Residente SP: Cintia Sotero - cpsotero@simpress.com.br - 11 3155-1798/ 11 95570-8592.
Chamado interno: INC001641731
1 - Defeito: Impressora não detecta o toner, mesmo cheio. E com isso não esta realizando nenhuma impressão Setor consta parado.
2 - Local possui outra impressora que possa ser usada até a chegada das peças: Não.
3 - Impressora operacional: Não.
4 - Enviar técnico para validação: Sim.
5 - Evidência: Não. 
Data de Abertura: 15/12/2025 
Data de Atendimento: 22/12/2025
Data de Finalização:  
[11:25] Virtual Agent: As informações estão corretas?
[11:25] Guest: Sim
[11:25] Virtual Agent: Certo, preciso que me informe o código de defeito do equipamento. 
Exemplos: U1-XXXX ou 99.XX.XX
[11:25] Guest: Erro
[11:25] Virtual Agent: Desculpe, não encontrei esse modelo/código de defeito em nosso banco de dados. 😔
Vamos tentar  novamente?
[11:25] Virtual Agent: Lembre-se de escrever exatamente como está no painel da máquina ou no log de eventos.
[11:25] Virtual Agent: Certo, preciso que me informe o código de defeito do equipamento. 
Exemplos: U1-XXXX ou 99.XX.XX
[11:26] Guest: Erro
[11:26] Virtual Agent: Desculpe, não encontrei esse modelo/código de defeito em nosso banco de dados. 😔
Vamos tentar  novamente?
[11:26] Virtual Agent: Lembre-se de escrever exatamente como está no painel da máquina ou no log de eventos.
[11:26] Virtual Agent: Certo, preciso que me informe o código de defeito do equipamento. 
Exemplos: U1-XXXX ou 99.XX.XX
[11:26] Guest: Erro
[11:26] Virtual Agent: Ops, realmente não consegui encontrar o modelo/código de defeito que digitou.
Mas sem problemas, vou te encaminhar a nossa equipe de atendimento para que obtenha mais informações.
[11:26] Virtual Agent: Aguarde um instante que estou te encaminhando a um de nossos analistas do suporte técnico!
[11:26] [PRIVATE] System: Samuel Mauro Da Silva entrou.
[11:26] Samuel Mauro Da Silva: Obrigado por aguardar, já iremos atender.
[11:32] Samuel Mauro Da Silva: Olá, bem vindo ao suporte, eu sou o Samuel. Por gentileza me informe o motivo do contato.
[11:33] Guest: Blz Samuel estava conversando com marcos
[11:33] Guest: Caiu o chat
[11:33] Guest: Consegui ver as conversas anteriores?
[11:38] Samuel Mauro Da Silva: sim
[11:41] Samuel Mauro Da Silva: eu vi aqui que o Marcos pediu as tensões de saida da placa fonte
[11:41] Guest: Pois então estou nela aqui
[11:41] Samuel Mauro Da Silva: poderia mandar novamente a foto dos erros da tela?
[11:42] [PRIVATE] Guest: @L[https://simpress.service-now.com/api/now/v2/cs/media/ILUBj99JNCAoFu3uH2HVlb3gB8o5f2CtsikzVwyplPKB36VvXCEosDRv6wpsxfCE|ME04150502e1717e25e5ed10debbb66789.jpg]
[11:42] Guest: Fonte atrás dessas placas
[11:42] Guest: Para tirar fonte preciso desligar tudo aqui
[11:43] [PRIVATE] Guest: @L[https://simpress.service-now.com/api/now/v2/cs/media/P7S56fbiI2JOkx1GjeHkBrBrMNswnpggfBzSdqTQTGHNtACtIrOo6WazoLdUd8RY|MEaaa969cbf30915ea8bd7d62a9a6f940f.jpg]
[11:43] [PRIVATE] Guest: @L[https://simpress.service-now.com/api/now/v2/cs/media/RgJffvs8usnmil4GGnPn07t64gp8ViSiC6BfrxdNOBvJNfxbBWmBwrULnidOBV53|ME2a2f147a9447540724e144bffb70d9ca.jpg]
[11:43] [PRIVATE] Guest: @L[https://simpress.service-now.com/api/now/v2/cs/media/ERiac5PS1Fd38Tm1UoiTn7R4XQvaik9xMhM3j2OOzeiV6Gksm0tERD4cXRfu7q4L|MEa182bba3bb27d7d9a877891278f070e3.jpg]
[11:43] Guest: Equipamento apresentando inicialmente está pedindo para trocar o toner magenta
[11:43] Guest: Aconteceu após pedir para trocar o toner
[11:44] Guest: Te enviei o vídeo aí
[11:44] [PRIVATE] Guest: @L[https://simpress.service-now.com/api/now/v2/cs/media/LNQ9e5PEFImbCz2XlRscw0ATVWPegD7P0l9tgowis2phS6S8URPuqZeV4ABLD3zx|ME6b17768506c0a197c495c6acdb1c11e3.mp4]
[11:46] Samuel Mauro Da Silva: ok e a maquina é ligada a algum transformador ou fica ligada diretamente na tomada?
[11:47] Guest: Direto na tomada
[11:47] Guest: Já testei em outras tomada tbm
[11:47] Guest: E equipamento sempre ficou ligado nesta mesma tomada
[11:48] Guest: Quando simulação a rotação dos motores do toner eles não está girando
[11:48] Guest: Faz barulho como se estivessem travados
[11:49] Samuel Mauro Da Silva: pelo codigo de erro é falha na linha de 24V da maquina
[11:49] Samuel Mauro Da Silva: estou verificando aqui se é a LVPS mesmo porque essa maquina dificilmente da problema nessa placa
[11:50] Samuel Mauro Da Silva: houve algum indicente de queda de energia ou pico de tensão na rede eletrica?
[11:50] Guest: Aparentemente não
[11:50] Guest: Pois senão pessoal do ti aqui tinha relado
[11:50] Guest: Mais aqui é um hospital
[11:50] Samuel Mauro Da Silva: ok, eu vi que vc mandou fotos pro Marcos, mas não consegui abri, me informe os valores da rede eletrica novamente por favor
[11:50] Guest: Perto da área de raio x
[11:52] [PRIVATE] Guest: @L[https://simpress.service-now.com/api/now/v2/cs/media/O5yGMthrq2lC7AEw1c8pHPHwmO8n4BoTzJE8Y7vzxoZYA1ZybRViOzRU8B42S06T|Fase e neutro]
[11:52] [PRIVATE] Guest: @L[https://simpress.service-now.com/api/now/v2/cs/media/YqLcr1vevFMSlAgMqO98nG0lbmxMHdzdarR0APxr9AMAJ3uDqA6U2a02C1ajCXxY|Neutro e terra]
[11:52] [PRIVATE] Guest: @L[https://simpress.service-now.com/api/now/v2/cs/media/alLA8PtZC6MWbcWeUkSW6fRTu3DXEI8tYzAN8dxrBrI0CGzUohAvNA0psISZ9UWe|Fase e terra]
[11:54] Samuel Mauro Da Silva: como os valores de tensão são 127,7V, 12,9 e 0,03 e a maquina esta com o código de erro 362-486 eu vou liberar a LVPS
[11:55] Guest: Certo
[11:59] Samuel Mauro Da Silva: LVPS liberado mediante ação do suporte. Protocolo de liberação: 260121-000942
[12:11] System: Samuel Mauro Da Silva encerrou a conversa.
</t>
  </si>
  <si>
    <t>IMS0065585</t>
  </si>
  <si>
    <t>Adilton Vitalino Magalhaes</t>
  </si>
  <si>
    <t xml:space="preserve">[11:24] Guest: O
[11:24]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19JN0FKRXdMcjNkX0tZVkh1YXBBdz09VGpqdVRhOGNJQTdyODFmWUh4SDE0N3pZNS0zay1QTHZQRTFJVUJaWHNlVkhuUU1mb09PeU12eDhxR2xSSUJuMWwyZVMwN19fUG5qVmwweDZ2WFB5U25mSzNDZ0FPVGEyZ2lmVmtZM2dqaXpYenAxeGhnTjRmaXlOZUdfZm5OakN4aDN3ejA4OXpyMHRQVGNOUjFnR0N1Z3JXNExyU0NoSXp3S2NrcEt077eu77ev&amp;target_url=https%3A%2F%2Fux.simpress.com.br)
[11:24] Virtual Agent: Excelente! Agora, para que eu consiga te ajudar, escolha a opção que mais te representa:
[11:25] Guest: Sou Técnico
[11:25] Virtual Agent: Por favor, digite o seu e-mail:
[11:25] Guest: Avmagalhaes@simpress.com.br
[11:25] Virtual Agent: Escolha uma opção:
[11:26] Guest: Atendimento com OS 
[11:26] Virtual Agent: Digite a sua ordem de serviço. 
Exemplo: 3123913
[11:26] Guest: 6661711
[11:26] Virtual Agent: Que tipo de atendimento você precisa?
[11:26] Guest: Apoio Técnico
[11:26] Virtual Agent: Obrigada pela informações.
Encontrei as seguintes informações sobre sua Ordem de Serviço.
Número: 6661711
Nome Técnico: TÉCNICO SIMPRESS 
Status: Aceito 
Descrição: A impressora não está ligando. tem impressoras por perto, está operacional.
(71) 98162-7809
Solicito atendimento técnico, pois, a impressora não está ligando. 
Data de Abertura: 20/01/2026 
Data de Atendimento: 
Data de Finalização:  
[11:26] Virtual Agent: As informações estão corretas?
[11:26] Guest: Sim
[11:26] Virtual Agent: Certo, preciso que me informe o código de defeito do equipamento. 
Exemplos: U1-XXXX ou 99.XX.XX
[11:26] Guest: Não liga
[11:26] Virtual Agent: Desculpe, não encontrei esse modelo/código de defeito em nosso banco de dados. 😔
Vamos tentar  novamente?
[11:26] Virtual Agent: Lembre-se de escrever exatamente como está no painel da máquina ou no log de eventos.
[11:26] Virtual Agent: Certo, preciso que me informe o código de defeito do equipamento. 
Exemplos: U1-XXXX ou 99.XX.XX
[11:26] Guest: Não liga
[11:26] Virtual Agent: Desculpe, não encontrei esse modelo/código de defeito em nosso banco de dados. 😔
Vamos tentar  novamente?
[11:26] Virtual Agent: Lembre-se de escrever exatamente como está no painel da máquina ou no log de eventos.
[11:26] Virtual Agent: Certo, preciso que me informe o código de defeito do equipamento. 
Exemplos: U1-XXXX ou 99.XX.XX
[11:27] Guest: Não liga
[11:27] Virtual Agent: Ops, realmente não consegui encontrar o modelo/código de defeito que digitou.
Mas sem problemas, vou te encaminhar a nossa equipe de atendimento para que obtenha mais informações.
[11:27] Virtual Agent: Aguarde um instante que estou te encaminhando a um de nossos analistas do suporte técnico!
[11:27] [PRIVATE] System: Paulo Henrique Lima Da Silva entrou.
[11:27] Paulo Henrique Lima Da Silva: Obrigado por aguardar, já iremos atender.
[11:28] Paulo Henrique Lima Da Silva: Olá, bem vindo ao suporte, sou o Paulo. Por gentileza informe seu nome e o motivo do contato.
[11:28] Guest: Bom dia Paulo, me chamo Adilton, tudo bem?
[11:29] Paulo Henrique Lima Da Silva: bom dia
[11:29] Paulo Henrique Lima Da Silva: tudo certo, e aí?
[11:31] Guest: Bem estou atendendo a OS 6661711- impressora nao liga 
Toma esta ok ( sem avarias física) 
Fase neutro = 235
Fase terra =235
Neutro terra = 0
Energia está chegando até a placa fonte 
Mesmo assim equipamento nao liga
[11:31] Guest: Que outro procedimento eu posso fazer para realizarmos teste?
[11:31] Paulo Henrique Lima Da Silva: me manda uma foto da placa fonte pfvr
[11:32] Paulo Henrique Lima Da Silva: não apresenta nenhum sinal de vida?
[11:32] [PRIVATE] Guest: @L[https://simpress.service-now.com/api/now/v2/cs/media/QEDMhuMltmH6K6V0a1QXk0bGyL7E3z4xE8Bk8uEzK0VxoQx7aerXlG4p3DNdq3PJ|ME6906638cb62208483f452d16c1f19234.jpg]
[11:32] [PRIVATE] Guest: @L[https://simpress.service-now.com/api/now/v2/cs/media/Tb9k5qqGqNnmu8n1fvPDdkgQjyPqazwvtGG25T9zC7HhS0kDaPWhHoOirIRWdnUk|ME329bbb540a9fdc77d0a0a72f2a49f42c.jpg]
[11:32] Guest: Nada 
Desconectado todos os cabos 
Esperei um tempo depois conectei novamente
[11:32] Guest: Mesmo assim nao deu sinal
[11:33] Paulo Henrique Lima Da Silva: esse capacitor tá estufado?
[11:33] Guest: Eu estou achando um pouco diferente do normal
[11:33] Guest: Mais nao está tem estudado não
[11:33] Paulo Henrique Lima Da Silva: ok, vou liberar a fonte
[11:34] Guest: Nao tem sinal do líquido qua do estufa
[11:34] Paulo Henrique Lima Da Silva: momento
[11:34] Guest: Ok
[11:36] Paulo Henrique Lima Da Silva: Liberar placa fonte - 260121-000861
[11:37] Guest: Obrigado Paulo, tenho um ótimo dia.
[11:40] Paulo Henrique Lima Da Silva: por nada, igualmente 
[11:40] System: Paulo Henrique Lima Da Silva encerrou a conversa.
</t>
  </si>
  <si>
    <t>IMS0065594</t>
  </si>
  <si>
    <t xml:space="preserve">[11:29]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zg3YW8wNllfTXgzdk9rVklwSUxZQT09RGRyeGo2R2xxNGwyV1VUaGZ2QnVtZFh5cUFKSDFOd1hUMGVpc0V6cXVvQk9qb1RqS3h5MGFVaFM0NTlFNkJaVy1JRjh6OHFKY3FEc0FlV1BHd1dqNWVGdUJEY3Nsb3p6a2NGcmt1OXNFMWFtS2Q2MVpDb1VFTVRDR0FvVVFKZ3lHVlhTcVM0SmY4S05rMVFOMDEzVGZsOWw5NG5NZW1RaTZSVDVlcDUw77eu77ev&amp;target_url=https%3A%2F%2Fux.simpress.com.br)
[11:29] Virtual Agent: Excelente! Agora, para que eu consiga te ajudar, escolha a opção que mais te representa:
[11:29] Guest: Sou Técnico
[11:29] Virtual Agent: Por favor, digite o seu e-mail:
[11:29] Guest: Hrdsilva@simpress.com.br
[11:29] Virtual Agent: Escolha uma opção:
[11:30] Guest: Atendimento com OS 
[11:30] Virtual Agent: Digite a sua ordem de serviço. 
Exemplo: 3123913
[11:30] Guest: 6659538
[11:30] Virtual Agent: Que tipo de atendimento você precisa?
[11:30] Guest: Apoio Técnico
[11:30] Virtual Agent: Obrigada pela informações.
Encontrei as seguintes informações sobre sua Ordem de Serviço.
Número: 6659538
Nome Técnico: TÉCNICO SIMPRESS 
Status: Aceito 
Descrição: Nº de Série: BRCSQ3J17D - HP M404DW
Setor: CONSULTÓRIO 03 - TÉRREO
Unidade: C.C SÃO MIGUEL
IP: 10.30.45.27
Contato da unidade: Luan de Jesus Rocha - luan.rocha@hapvida.com.br - 11 2030-3425.
Contato Técnico Residente SP: Cintia Sotero - cpsotero@simpress.com.br - 11 3155-1798/ 11 95570-8592.
Chamado interno: INC001704213
1 - Defeito: Impressora liga, mas apenas o LED de status pisca três vezes consecutivas, e no visor (display) permanece apagado e a impressora não entra em estado de prontidão. Não há ruído de motores ou movimentação interna.
2 - Local possui outra impressora que possa ser usada até a chegada das peças: Não.
3 - Impressora operacional: Não.
4 - Enviar técnico para validação: Sim.
5 - Evidência: Não. 
Data de Abertura: 19/01/2026 
Data de Atendimento: 
Data de Finalização:  
[11:30] Virtual Agent: As informações estão corretas?
[11:30] Guest: Sim
[11:30] Virtual Agent: Certo, preciso que me informe o código de defeito do equipamento. 
Exemplos: U1-XXXX ou 99.XX.XX
[11:30] Guest: Não liga
[11:30] Virtual Agent: Desculpe, não encontrei esse modelo/código de defeito em nosso banco de dados. 😔
Vamos tentar  novamente?
[11:30] Virtual Agent: Lembre-se de escrever exatamente como está no painel da máquina ou no log de eventos.
[11:30] Virtual Agent: Certo, preciso que me informe o código de defeito do equipamento. 
Exemplos: U1-XXXX ou 99.XX.XX
[11:30] Guest: Não liga
[11:30] Virtual Agent: Desculpe, não encontrei esse modelo/código de defeito em nosso banco de dados. 😔
Vamos tentar  novamente?
[11:30] Virtual Agent: Lembre-se de escrever exatamente como está no painel da máquina ou no log de eventos.
[11:30] Virtual Agent: Certo, preciso que me informe o código de defeito do equipamento. 
Exemplos: U1-XXXX ou 99.XX.XX
[11:31] Guest: Não liga
[11:31] Virtual Agent: Ops, realmente não consegui encontrar o modelo/código de defeito que digitou.
Mas sem problemas, vou te encaminhar a nossa equipe de atendimento para que obtenha mais informações.
[11:31] Virtual Agent: Aguarde um instante que estou te encaminhando a um de nossos analistas do suporte técnico!
[11:31] [PRIVATE] System: Claudio Augusto Alves Da Silva Junior entrou.
[11:31] Claudio Augusto Alves Da Silva Junior: Obrigado por aguardar, já iremos atender.
[11:32] Claudio Augusto Alves Da Silva Junior: Olá, bem vindo ao suporte, eu sou Cláudio. Por gentileza me informe seu nome e o motivo do contato.
[11:33] Guest: Bom dia claudio td bem
[11:33] Guest: Estou com uma m404
[11:33] Guest: Que não inicia
[11:33] [PRIVATE] Guest: @L[https://simpress.service-now.com/api/now/v2/cs/media/AEHrncXORLcQaQjkxVM3karZLr1Nsf3A7Jckpuxwj6icXsbbJC7hY3ifAEqx5nRy|ME4f246e1b21c791cbc94d8aff6d0136d0.jpg]
[11:33] [PRIVATE] Guest: @L[https://simpress.service-now.com/api/now/v2/cs/media/rjG6B6ke1xctNkPJyOZDIrernTqIsjLCz6m9WvIYw8d0W9rzR51sjhrkTVnrUI3L|ME0188480a4eaa58d357e09e0f60b7b7eb.mp4]
[11:33] Guest: Já tentei fazer atualização de firmware
[11:33] Guest: E reset
[11:33] Guest: Porém ela não entra no modo tech
[11:33] Guest: Oq fazer?
[11:36] Guest: Sem o toner aparece esse erro
[11:36] [PRIVATE] Guest: @L[https://simpress.service-now.com/api/now/v2/cs/media/UP0cfsXZm91zABcBlqsCAnzgX497o5sfk9RQKeeSyGfPRyu4IqTYr354FBdY087O|ME3ca857846949f86c630e104fda791b16.jpg]
[11:36] Guest: Porém n responde a comando nenhum
[11:37] Claudio Augusto Alves Da Silva Junior:  liberação de formatter     260121-000663
[11:37] Guest: Obrigado
[11:38] Claudio Augusto Alves Da Silva Junior: ✌️
[11:39] System: Claudio Augusto Alves Da Silva Junior encerrou a conversa.
</t>
  </si>
  <si>
    <t>IMS0065599</t>
  </si>
  <si>
    <t xml:space="preserve">[11:36] Guest: .
[11:36]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nlTVERpYVlXSThETkZrM2lzeldfQT09cjcwZmg1VjZVc3Y5TXNBOEJDQ3dWMm5iWVRqVGhvc2pKLVRUd1I1cXY1UGVxdER4LUEzWFltcjVPZ05WS0NsQS1waG5GRVZZYlVQQ1dlRGpxVEwtVENNRmh0MlV3T080aGdELTU3N0RTckZJN1JHVVk5YVF1SjJTNnYxOWZMLXp2LVNXWTJRUE5mMnlkRXJJSzFNMWRtWDJlcjVRS3V1SFhMdkJZTEct77eu77ev&amp;target_url=https%3A%2F%2Fux.simpress.com.br)
[11:36] Virtual Agent: Excelente! Agora, para que eu consiga te ajudar, escolha a opção que mais te representa:
[11:36] Guest: Sou Técnico
[11:36] Virtual Agent: Por favor, digite o seu e-mail:
[11:36] Guest: Victorhugomachado1998@hotmail.com
[11:36] Virtual Agent: Escolha uma opção:
[11:36] Guest: Atendimento com OS 
[11:36] Virtual Agent: Digite a sua ordem de serviço. 
Exemplo: 3123913
[11:36] Guest: 6647274
[11:36] Virtual Agent: Que tipo de atendimento você precisa?
[11:36] Guest: Que tipo de atendimento você precisa?
[11:36] Virtual Agent: Desculpe, não entendi. Você poderia me ajudar respondendo?
[11:36] Virtual Agent: Que tipo de atendimento você precisa?
[11:36] Guest: Chat Parceiros
[11:36] Virtual Agent: Por favor, descreva em poucas palavras qual problema está acontecendo com o equipamento:
[11:37] Guest: Equipamento nao funciona uma porta usb
[11:37] Virtual Agent: Ok, agora envie uma foto do erro apresentado
[11:37] Virtual Agent: Aguarde um instante que estou te encaminhando a um de nossos analistas do suporte técnico!
[11:37] [PRIVATE] System: Valdeir Vilela Ferreira De Novais entrou.
[11:37] Valdeir Vilela Ferreira De Novais: Obrigado por aguardar, já iremos atender.
[11:40] Valdeir Vilela Ferreira De Novais: Bom dia, sou Valdeir em que posso ajudar?
[11:44] Guest: Opa Valdeir consegui resolver. Desculpa o incomodo. Pode encerrar por favor.
[11:44] Valdeir Vilela Ferreira De Novais: beleza
[11:44] Valdeir Vilela Ferreira De Novais: nada precisando pode acionar
[11:44] System: Valdeir Vilela Ferreira De Novais encerrou a conversa.
</t>
  </si>
  <si>
    <t>IMS0065602</t>
  </si>
  <si>
    <t xml:space="preserve">[11:41] Guest: Bom dia!
[11:41]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mtrdTBTWEg1UmUxaFRxOU1DV1VHdz09WUZOOUQtOUx2a01SamVNUVhEbTFyVmU2UmU1Ykx5UXZEQUV6MUFNM1lkZ1p4ZVBqcHBObVpadTRVemdMNFZtNFFSWU03MTdLZFI5OVFlNllXb1JzQUY2dmtjQmpDT01PcWpUcEQ4UVZwbDVxQ010cnJENmJxbHFnUy1vTjZHRWdwaXJFUVdCdnNIYktFbFhJYk1UUVk5UFQtN203eTJoUWRtUmMzWm9D77eu77ev&amp;target_url=https%3A%2F%2Fux.simpress.com.br)
[11:41] Virtual Agent: Excelente! Agora, para que eu consiga te ajudar, escolha a opção que mais te representa:
[11:41] Guest: Sou Técnico
[11:41] Virtual Agent: Por favor, digite o seu e-mail:
[11:42] Guest: Cido_digitalprinter@hotmail.com
[11:42] Virtual Agent: Escolha uma opção:
[11:42] Guest: Atendimento com OS 
[11:42] Virtual Agent: Digite a sua ordem de serviço. 
Exemplo: 3123913
[11:42] Guest: 6658899
[11:42] Virtual Agent: Que tipo de atendimento você precisa?
[11:42] Guest: Apoio Técnico
[11:42] Virtual Agent: Obrigada pela informações.
Encontrei as seguintes informações sobre sua Ordem de Serviço.
Número: 6658899
Nome Técnico: TÉCNICO SIMPRESS 
Status: Em tratativa interna 
Descrição: A impressora BRBST550P9 não liga, peça necessária já se encontra no local, sendo necessário somente a ida do técnico.
Departamento: Micro Pesagem/Qualidade
* Procurar por Odislei Gouveia 
Data de Abertura: 19/01/2026 
Data de Atendimento: 
Data de Finalização:  
[11:42] Virtual Agent: As informações estão corretas?
[11:42] Guest: Sim
[11:42] Virtual Agent: Certo, preciso que me informe o código de defeito do equipamento. 
Exemplos: U1-XXXX ou 99.XX.XX
[11:43] Guest: N
[11:43] Virtual Agent: Desculpe, não encontrei esse modelo/código de defeito em nosso banco de dados. 😔
Vamos tentar  novamente?
[11:43] Virtual Agent: Lembre-se de escrever exatamente como está no painel da máquina ou no log de eventos.
[11:43] Virtual Agent: Certo, preciso que me informe o código de defeito do equipamento. 
Exemplos: U1-XXXX ou 99.XX.XX
[11:43] Guest: N
[11:43] Virtual Agent: Desculpe, não encontrei esse modelo/código de defeito em nosso banco de dados. 😔
Vamos tentar  novamente?
[11:43] Virtual Agent: Lembre-se de escrever exatamente como está no painel da máquina ou no log de eventos.
[11:43] Virtual Agent: Certo, preciso que me informe o código de defeito do equipamento. 
Exemplos: U1-XXXX ou 99.XX.XX
[11:43] Guest: N
[11:43] Virtual Agent: Ops, realmente não consegui encontrar o modelo/código de defeito que digitou.
Mas sem problemas, vou te encaminhar a nossa equipe de atendimento para que obtenha mais informações.
[11:43] Virtual Agent: Aguarde um instante que estou te encaminhando a um de nossos analistas do suporte técnico!
[11:43] [PRIVATE] System: Paulo Henrique Lima Da Silva entrou.
[11:43] Paulo Henrique Lima Da Silva: Obrigado por aguardar, já iremos atender.
</t>
  </si>
  <si>
    <t>IMS0065604</t>
  </si>
  <si>
    <t xml:space="preserve">[11:44]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EdfNDFUT3RON3Z1UmpmeUZ2MzZ2Zz09TkxsNGMwSFlGbUtVdzVhZnFqbnR6QUJscGFtYkRZSDZ3VFpGVVRFazF0WW02Q2FTalJfSkx3bW9tamxZbUdKTF8ta2lFOHZLSDgyaHlHZ1VFVlVnVDQzUV9zSU5sYVIzTFVjQ21aSF9aZTF5UDhmM3Nvdl9zTDZkSkRuLTh3QkNHeU9PSE9VeTQ3cTl3MFdsMEJFN01MZ0VvTGJQNmRnaWNDaE9GcDRl77eu77ev&amp;target_url=https%3A%2F%2Fux.simpress.com.br)
[11:44] Virtual Agent: Excelente! Agora, para que eu consiga te ajudar, escolha a opção que mais te representa:
[11:44] Guest: Sou Técnico
[11:44] Virtual Agent: Por favor, digite o seu e-mail:
[11:44] Guest: wsmoura@simpress.com.br
[11:44] Virtual Agent: Escolha uma opção:
[11:45] Guest: Atendimento com OS 
[11:45] Virtual Agent: Digite a sua ordem de serviço. 
Exemplo: 3123913
[11:46] Guest: 6665969
[11:46] Virtual Agent: Parece que este não é um código de OS válido. 
Por favor, digite apenas o código da OS sem pontos ou espaços.
[11:46] Virtual Agent: Digite a sua ordem de serviço. 
Exemplo: 3123913
[11:46] Guest: 6665969
[11:46] Virtual Agent: Parece que este não é um código de OS válido. 
Por favor, digite apenas o código da OS sem pontos ou espaços.
[11:46] Virtual Agent: Digite a sua ordem de serviço. 
Exemplo: 3123913
[11:47] Guest: 3123913
[11:47] Virtual Agent: Parece que este não é um código de OS válido. 
Por favor, digite apenas o código da OS sem pontos ou espaços.
[11:47] Virtual Agent: Digite a sua ordem de serviço. 
Exemplo: 3123913
[11:48] Guest: 6653301
[11:48] Virtual Agent: Que tipo de atendimento você precisa?
[11:48] Guest: Liberação de Placas
[11:48] Virtual Agent: Antes de transferir seu atendimento, preciso de algumas informações.
[11:48] Virtual Agent: Para obter o uso de liberação de placas, digite abaixo qual tipo de placa quer:
[11:48] Guest: Placa principal
[11:48]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[11:48] Virtual Agent: Para que eu possa compreender o erro, por favor me informe o que ocorre conforme as opções abaixo:
- **Não comunica via rede ou USB**
- **Não inicializa**
- **Sem tensão (tensão saída) para motores/sensores.**
[11:48] Virtual Agent: @L[https://simpress.service-now.com/imagem (1)_1757357503193.jpg|imagem (1)_1757357503193.jpg]
[11:48] Virtual Agent: Me informe qual das situações acima acontece:
[11:49] Guest: Não inicializa
[11:49]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[11:49] Virtual Agent: Como está a alimentação da placa principal?
[11:49] Guest: correto
[11:49] Virtual Agent: Conseguiu fazer a atualização de Recovery e Firmware?
[11:49] Guest: não
[11:49] Virtual Agent: Por último como foi o teste do painel?
[11:49] Guest: com falha
[11:49] Virtual Agent: Registrei as informações e um analista irá validar de acordo com o Diagrama Eletrico deste modelo.
Esta evidencia será registrada para autorizar a liberação da peça.
[11:49] Virtual Agent: Aguarde um instante que estou te encaminhando a um de nossos analistas do suporte técnico!
[11:54] [PRIVATE] System: Marcos Geanini Cabral Araujo entrou.
[11:54] Marcos Geanini Cabral Araujo: Obrigado por aguardar, já iremos atender.
[11:56] Marcos Geanini Cabral Araujo: Bom Dia tudo bem ?
Sou o Marcos Analista de Suporte da Simpress, como posso te ajudar?
[12:00] System: Marcos Geanini Cabral Araujo encerrou a conversa.
[12:05] Virtual Agent: No momento, você está no meio de uma conversa. Deseja encerrar a conversa ou continuar?
[12:05] Guest: Terminar conversa
</t>
  </si>
  <si>
    <t>IMS0065605</t>
  </si>
  <si>
    <t xml:space="preserve">[11:45]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0EzWXo5LThCcFIxMTZXREpCeWJkdz09SFJNeVJWWVg3VV9PMHROdGsxa1lPSmhBLWYxVXJhcHdsWEdWcjZHc1RMLVJ6M0dWSzhYRFM1QW5McHBlMFM5QmdpUTRRckJiaFJ1ejJ6QlNPdF9kQkE3WThHUWlKaTBuWDE2ZG5vYnpYRmpOSDYySDdHZEg5dEplTWNRR0N0dTdTSEs1V1Y2MTBxVkZKaktCaHhlWHdLU080SVhpSXlRaV9mdEVwM3Nw77eu77ev&amp;target_url=https%3A%2F%2Fux.simpress.com.br)
[11:45] Virtual Agent: Excelente! Agora, para que eu consiga te ajudar, escolha a opção que mais te representa:
[11:46] Guest: Sou Técnico
[11:46] Virtual Agent: Por favor, digite o seu e-mail:
[11:46] Guest: rogerc@simpress.com.br
[11:46] Virtual Agent: Escolha uma opção:
[11:46] Guest: Atendimento sem OS
[11:46] Virtual Agent: Você selecionou a opção de acesso sem OS. 
Caso o seu atendimento possua OS, o atendente do suporte irá recusar o seu atendimento!
Deseja continuar?
[11:46] Guest: Sim
[11:46] Virtual Agent: Como você gostaria de prosseguir?
[11:47] Guest: Apoio Técnico
[11:47] Virtual Agent: Sobre qual modelo de equipamento deseja mais informações?
[11:47] Virtual Agent: Por favor, digite o modelo:
[11:47] Guest: M4080
[11:47] Virtual Agent: Agora, preciso do código de defeito do equipamento. 
Exemplos: U1-xxx ou S1-xxx ou 31- 4321
Você possui o código?
[11:48] Guest: C3-3130
[11:48] Virtual Agent: Desculpe, não entendi. Você poderia me ajudar respondendo?
[11:48] Virtual Agent: Agora, preciso do código de defeito do equipamento. 
Exemplos: U1-xxx ou S1-xxx ou 31- 4321
Você possui o código?
[11:49] Guest: A1-1110
[11:49] Virtual Agent: Desculpe, não entendi. Você poderia me ajudar respondendo?
[11:49] Virtual Agent: Agora, preciso do código de defeito do equipamento. 
Exemplos: U1-xxx ou S1-xxx ou 31- 4321
Você possui o código?
[11:53] Guest: A1-5211
[11:53] Virtual Agent: Desculpe, não entendi. Você poderia me ajudar respondendo?
[11:53] Virtual Agent: Agora, preciso do código de defeito do equipamento. 
Exemplos: U1-xxx ou S1-xxx ou 31- 4321
Você possui o código?
[11:53] Guest: C1-1310
[11:53] Virtual Agent: Desculpe, não entendi. Você poderia me ajudar respondendo?
[11:53] Virtual Agent: Agora, preciso do código de defeito do equipamento. 
Exemplos: U1-xxx ou S1-xxx ou 31- 4321
Você possui o código?
[11:54] Guest: Sim, possuo o código
[11:54] Virtual Agent: Agora, preciso que digite o código de defeito do equipamento. 
Exemplos: U1-xxx ou S1-xxx ou 31- 4321.
[11:54] Guest: C1-1310
[11:54] Virtual Agent: Ops, não consegui encontrar o modelo/código de defeito que digitou.
Vamos tentar novamente?
[11:54] Virtual Agent: Por favor, digite o modelo:
[11:54] Guest: M4080
[11:54] Virtual Agent: Agora, preciso do código de defeito do equipamento. 
Exemplos: U1-xxx ou S1-xxx ou 31- 4321
Você possui o código?
[11:54] Guest: Sim, possuo o código
[11:54] Virtual Agent: Agora, preciso que digite o código de defeito do equipamento. 
Exemplos: U1-xxx ou S1-xxx ou 31- 4321.
[11:54] Guest: C1-1310
[11:54] Virtual Agent: Ops, não consegui encontrar o modelo/código de defeito que digitou.
Vamos tentar novamente?
[11:54] Virtual Agent: Por favor, digite o modelo:
[11:54] Guest: C1-1310
[11:54] Virtual Agent: Agora, preciso do código de defeito do equipamento. 
Exemplos: U1-xxx ou S1-xxx ou 31- 4321
Você possui o código?
[11:54] Guest: C1-1310
[11:54] Virtual Agent: Desculpe, não entendi. Você poderia me ajudar respondendo?
[11:54] Virtual Agent: Agora, preciso do código de defeito do equipamento. 
Exemplos: U1-xxx ou S1-xxx ou 31- 4321
Você possui o código?
[11:55] Guest: Sim, possuo o código
[11:55] Virtual Agent: Agora, preciso que digite o código de defeito do equipamento. 
Exemplos: U1-xxx ou S1-xxx ou 31- 4321.
[11:55] Guest: C1-1310
[11:55] Virtual Agent: Ops, realmente não consegui encontrar o modelo/código de defeito que digitou.
Mas sem problemas, vou te encaminhar a nossa equipe de atendimento para que obtenha mais informações.
[11:55] Virtual Agent: Aguarde um instante que estou te encaminhando a um de nossos analistas do suporte técnico!
[11:57] [PRIVATE] System: Marcos Geanini Cabral Araujo entrou.
[11:57] Marcos Geanini Cabral Araujo: Obrigado por aguardar, já iremos atender.
[11:58] Marcos Geanini Cabral Araujo: Bom Dia tudo bem ?
Sou o Marcos Analista de Suporte da Simpress, como posso te ajudar?
[11:59] Guest: teste
[11:59] Guest: troca técnica
[11:59] Guest: me trza um café!
[12:00] System: Marcos Geanini Cabral Araujo encerrou a conversa.
</t>
  </si>
  <si>
    <t>IMS0065607</t>
  </si>
  <si>
    <t xml:space="preserve">[11:45] Guest: .
[11:45]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E9tbUljWW1NU1k3elJ6U1B5M0I5dz09OEZITkYtTmpZYnU2Z1dPdlhKQll0VXdPQjF4SzBuYmRWRk1HVXZWa1h3Umdsbld2QVRIcWZwb0VKVzlGQ0wtVTFlZUZ1ZlNGTVhCZmV2LTFXSFptdkt4U0lXY2ptR2ttZk9VVU1ncUZrU25MblJ1MnV1OV9CQkMtb21zcExvY2VRdGhDNEpXR3J4dHdha3djdGNCeU9sX1VycjFfMXRnc0pRRV93Qjh377eu77ev&amp;target_url=https%3A%2F%2Fux.simpress.com.br)
[11:45] Virtual Agent: Excelente! Agora, para que eu consiga te ajudar, escolha a opção que mais te representa:
[11:45] Guest: Sou Técnico
[11:45] Virtual Agent: Por favor, digite o seu e-mail:
[11:46] Guest: dvarela@simpress.com.br
[11:46] Virtual Agent: Escolha uma opção:
[11:46] Guest: Atendimento com OS 
[11:46] Virtual Agent: Digite a sua ordem de serviço. 
Exemplo: 3123913
[11:46] Guest: 6662535
[11:46] Virtual Agent: Que tipo de atendimento você precisa?
[11:46] Guest: Apoio Técnico
[11:46] Virtual Agent: Obrigada pela informações.
Encontrei as seguintes informações sobre sua Ordem de Serviço.
Número: 6662535
Nome Técnico: TÉCNICO SIMPRESS 
Status: Aceito 
Descrição: 1 - Defeito: IMPRESSÕES SAINDO CLARAS. TONER A 37% E UNIDADE DE IMAGEM A 47% 
2 - Local possui outra impressora que possa ser usada ate a chegada das peças ou setor próximo:Não
3 - Impressora esta operacional: Sim
4 - Seu telefone de contato - 11 95021-1112  Ricardo Técncio residente Movida
5 - Cliente consegue trocar a Unidade de Imagem:  Não 
Data de Abertura: 20/01/2026 
Data de Atendimento: 
Data de Finalização:  
[11:46] Virtual Agent: As informações estão corretas?
[11:46] Guest: Sim
[11:46] Virtual Agent: Certo, preciso que me informe o código de defeito do equipamento. 
Exemplos: U1-XXXX ou 99.XX.XX
[11:46] Guest: 1
[11:46] Virtual Agent: Desculpe, não encontrei esse modelo/código de defeito em nosso banco de dados. 😔
Vamos tentar  novamente?
[11:46] Virtual Agent: Lembre-se de escrever exatamente como está no painel da máquina ou no log de eventos.
[11:46] Virtual Agent: Certo, preciso que me informe o código de defeito do equipamento. 
Exemplos: U1-XXXX ou 99.XX.XX
[11:46] Guest: 1
[11:46] Virtual Agent: Desculpe, não encontrei esse modelo/código de defeito em nosso banco de dados. 😔
Vamos tentar  novamente?
[11:46] Virtual Agent: Lembre-se de escrever exatamente como está no painel da máquina ou no log de eventos.
[11:46] Virtual Agent: Certo, preciso que me informe o código de defeito do equipamento. 
Exemplos: U1-XXXX ou 99.XX.XX
[11:46] Guest: 1
[11:46] Virtual Agent: Ops, realmente não consegui encontrar o modelo/código de defeito que digitou.
Mas sem problemas, vou te encaminhar a nossa equipe de atendimento para que obtenha mais informações.
[11:46] Virtual Agent: Aguarde um instante que estou te encaminhando a um de nossos analistas do suporte técnico!
[11:46] [PRIVATE] System: Valdeir Vilela Ferreira De Novais entrou.
[11:46] Valdeir Vilela Ferreira De Novais: Obrigado por aguardar, já iremos atender.
[11:49] Valdeir Vilela Ferreira De Novais: Bom dia, sou Valdeir em que posso ajudar?
[11:50] Guest: Bom dia Valdeir
[11:50] Guest: Tudo certo?
[11:50] Guest: Amigo, problema na 432 bem estranho
[11:51] Guest: Digitalização de uma impressão CORRETA
[11:51] [PRIVATE] Guest: @L[https://simpress.service-now.com/api/now/v2/cs/media/umbYHSlezP7Mwp8cavrQH2pBOMPDWeiH4CFV5NxJMsQiCAwdbRUsYI7GGNKjzbuf|ME7378a5046b6049bbc13e3343e2e6a76d.jpg]
[11:51] Guest: Impressão da pagina de demonstração
[11:51] [PRIVATE] Guest: @L[https://simpress.service-now.com/api/now/v2/cs/media/wd6Jkgzwon3zUUduxbg6Wg5OU9KYIK65POuxFUpWqLO9qbFdZgUy58IRWpRbP9FA|MEa2c1f9a0481bb4a5db752d352e4d08e9.jpg]
[11:51] Guest: Mesmo padrão de falha
[11:52] Guest: Tanto na impressão quanto na digitalização
[11:52] Valdeir Vilela Ferreira De Novais: beleza e você?
[11:52] Guest: Abri a tampa lateral para ver a fonte e está OK
[11:52] Guest: Blz
[11:53] Valdeir Vilela Ferreira De Novais: certo, como esse problema se iniciou? qual o relato do cliente?
[11:54] Guest: Impressão fraca.
[11:54] Guest: Testei com outra UI e outro fusor e não houve melhora
[11:55] Valdeir Vilela Ferreira De Novais: mas como começou esse problema? o cliente falou sobre?
[11:55] Guest: Enquanto testava a impressao, usuarios me chamaram pra falar do scanner. Assim notei que o problema era o.mesmo, tanto pra imprimir quanto para digitalizar
[11:55] Valdeir Vilela Ferreira De Novais: certo
[11:56] Valdeir Vilela Ferreira De Novais: quais os valores da tomada: FT:FN:NT:
[11:56] Guest: Ja medi e estão dentro do padrão 127v
[11:56] Guest: Inclusive o Aterramento
[11:56] Valdeir Vilela Ferreira De Novais: está quanto o aterramento?
[11:59] Guest: Vou mandar fotos
[11:59] Valdeir Vilela Ferreira De Novais: beleza
[12:00] [PRIVATE] Guest: @L[https://simpress.service-now.com/api/now/v2/cs/media/O793N3USiE3Mrj0REjNcGSdAnlkv9I64cQrVh14Kwff6SlJ3jEODktcgGO3M1E93|ME67e1e6eccc9e9745f456da01e6752ee8.jpg]
[12:00] [PRIVATE] Guest: @L[https://simpress.service-now.com/api/now/v2/cs/media/IwrRi9oNv81TJI4GzlxUBtaHruJVfAruj19E309rcfmFbGmQ8UcESd3w4QPhb0WF|MEd550e71a7e47c36f61a0d1ff227a414b.jpg]
[12:01] [PRIVATE] Guest: @L[https://simpress.service-now.com/api/now/v2/cs/media/B7fMCuMm8Ipok8NPraq3B6uh2qSYPW5rsxL5yuwtQ0nyjWcCiXpMIWOaK5dlNk1w|ME0f714f639d0276e4c54aa8e580d5c1fe.jpg]
[12:01] Valdeir Vilela Ferreira De Novais: beleza, você tem um diagnóstico do defeito?
[12:01] Guest: Mais cedo a tensão entre NEUTRO - ATERRAMENTO deu 2,7
[12:02] Guest: Sinceramente nao
[12:02] Valdeir Vilela Ferreira De Novais: certo
[12:02] Valdeir Vilela Ferreira De Novais: como sai a cópia?
[12:02] Guest: Me parece falha na formatter ou PLaca de alta ou fonte
[12:03] Guest: Digitalização/cópia
[12:06] Valdeir Vilela Ferreira De Novais: certo consegue aferir a saída da fonte se está com os valores de 5v e 24v presentes?
[12:06] Guest: Vou tentar
[12:07] Valdeir Vilela Ferreira De Novais: beleza
[12:07] Valdeir Vilela Ferreira De Novais: me informa o que apresentar
[12:07] [PRIVATE] Guest: @L[https://simpress.service-now.com/api/now/v2/cs/media/odNyIJTfDLXYLHVjdtO3LkGEBrMYbywsUwCCxoIkwDHn6ZhtpbBffeepYWwVxkil|Quais saidas ?]
[12:13] [PRIVATE] Guest: @L[https://simpress.service-now.com/api/now/v2/cs/media/j32ig3TXqEh6SHJZQp1QtI8QhvGaS4I23NT90prvEvA3k17LV2M1SaAdJAI7RqoJ|MEb0585d28475633a4640f430e6c3880aa.jpg]
[12:14] [PRIVATE] Guest: @L[https://simpress.service-now.com/api/now/v2/cs/media/JU5hxiUhlWvmPz4CXaY93jJXWFLzOkxiJJewUfzb5iZ78CuAcIF7gHrcnzhAnn7q|24v está zerada]
[12:15] Virtual Agent: Não foi possível fazer o download do arquivo usando o URL especificada. Verifique o URL e tente carregar novamente.
[12:16] Valdeir Vilela Ferreira De Novais: a tensão de 24v não está presente?
[12:16] Guest: O que não chegou? Foto 24v?
[12:16] Guest: Ta sim
[12:17] [PRIVATE] Guest: @L[https://simpress.service-now.com/api/now/v2/cs/media/80bZ7lgvGF8aq7IBtLClgS40I98xDaCUcLi6DQK7gZUo2qm0EEsNu6wNGyZRMvQs|MEd44bcbe7d0526c7d1344bf681107388a.jpg]
[12:17] Valdeir Vilela Ferreira De Novais: chegou uma foto com os valores zerados
[12:17] Guest: Sim
[12:17] Valdeir Vilela Ferreira De Novais: agora sim chegou a correta
[12:17] Guest: Mas acho que foi mal contato
[12:19] Valdeir Vilela Ferreira De Novais: chegou a tentar fazer o memory clear?
[12:20] Guest: Não
[12:20] Guest: Como faço?
[12:20] Valdeir Vilela Ferreira De Novais: ai você vai precisar entrar no modo técnico
[12:21] Valdeir Vilela Ferreira De Novais: aperta menu#1934
[12:22] Guest: Ok
[12:22] Guest: Vou entrar
[12:22] Guest: Só um momento
[12:24] Valdeir Vilela Ferreira De Novais: beleza
[12:26] Guest: Entrei
[12:26] Guest: Tech menu
[12:27] [PRIVATE] Guest: @L[https://simpress.service-now.com/api/now/v2/cs/media/iq7RpopFmukDfJIURCicgE9fFQZK0DOjz7Sxg7ZuJfM9Z5thqcP7R5oXgqITCz8D|MEe46d469d5614d69a9bb1e8b419838617.jpg]
[12:27] Valdeir Vilela Ferreira De Novais: esse mesmo
[12:27] Guest: Clear all mem?
[12:30] Guest: Fiz o clear
[12:30] Guest: Rebootou
[12:31] Valdeir Vilela Ferreira De Novais: esse mesmo ele limpa a memória da máquina, quando ela iniciar você tenta fazer as impressões
[12:31] Valdeir Vilela Ferreira De Novais: a digitalização pode ser necessário configurar
[12:32] [PRIVATE] Guest: @L[https://simpress.service-now.com/api/now/v2/cs/media/j0ZqG8LaYwN03N7WlskjOWOUTrlkIutoquJefFZhzashxOjTYvc9ockf610kFdKV|ME297f6bfd0e0cd66cd94f1856710b4b6a.jpg]
[12:32] Guest: Nao resolveu
[12:34] Valdeir Vilela Ferreira De Novais: beleza, como a fonte está funcional e a placa HVPS não tem relação com o processo de digitalização, pode ser uma falha na placa principal
[12:34] Guest: Hmmm
[12:34] Guest: Faz sentido
[12:35] Valdeir Vilela Ferreira De Novais: vou fazer a liberação ai você troca e valida como a máquina se comporta, beleza?
[12:36] Guest: Ok
[12:40] Valdeir Vilela Ferreira De Novais: 260121-000983 essa é a liberação para pedir a placa principal, quando for realizar o pedido, coloque na descrição de observação do técnico o defeito da máquina, justificando o pedido da peça para que assim não ocorra recusas indevidas
[12:42] Guest: Ok
[12:42] Guest: Muito obrigado Valdeir
[12:43] Guest: Abraço e uma boa quarta-feira
[12:44] Valdeir Vilela Ferreira De Novais: de nada pra você também, bom trabalho
[12:57] System: Valdeir Vilela Ferreira De Novais encerrou a conversa.
</t>
  </si>
  <si>
    <t>IMS0065606</t>
  </si>
  <si>
    <t xml:space="preserve">[11:45] Guest: Ila
[11:45]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1hiUWh2d25LbXlKUWJPTl9BcldDUT09YlYtdHhUcE1sbXBNbzlVYnM2ZW1fTk5KUEk1S21URXdIdjVpMjQyTVVpYU9fQUxtTUVSNUUzM0ZPX2FJWmJDeE4zVGJzNC1lRFVOdGhzS2pKbWc2RkR5TjlJdGI3YVdKcGFFY1FxWW51UnM0eWNQQ3hCaHg0eG5xc0xLWnBkcUhZMnJGcVJBcjduVmZJdjgyWkg1WHQtX1Nua3FxT1B0S1dMM3BhQzVk77eu77ev&amp;target_url=https%3A%2F%2Fux.simpress.com.br)
[11:45] Virtual Agent: Excelente! Agora, para que eu consiga te ajudar, escolha a opção que mais te representa:
[11:45] Guest: Sou Técnico
[11:45] Virtual Agent: Por favor, digite o seu e-mail:
[11:45] Guest: Cbueno1405@gmail.com
[11:45] Virtual Agent: Escolha uma opção:
[11:46] Guest: Atendimento com OS 
[11:46] Virtual Agent: Digite a sua ordem de serviço. 
Exemplo: 3123913
[11:46] Guest: 6659737
[11:46] Virtual Agent: Que tipo de atendimento você precisa?
[11:46] Guest: Liberação de Placas
[11:46] Virtual Agent: Antes de transferir seu atendimento, preciso de algumas informações.
[11:46] Virtual Agent: Para obter o uso de liberação de placas, digite abaixo qual tipo de placa quer:
[11:47] Guest: Placa de alta
[11:47] Virtual Agent: Certo, para que eu possa  prosseguir com o processo de aprovação de troca da placa de Alta, temos algumas validações obrigatórias para que o atendimento seja concluído.
[11:47] Virtual Agent: Por favor clique em uma das opções abaixo (defeitos apresentados):
[11:47] Guest: Impressões Falhadas
[11:47] Virtual Agent: Entendi!
Neste caso sugiro que valide os pontos abaixo:
- **Teste com outra PCU e Toner**
- **Código de erro no modo técnico.**
[11:47] Virtual Agent: O problema  foi resolvido?
[11:47] Guest: Não
[11:47] Virtual Agent: Aguarde um instante que estou te encaminhando a um de nossos analistas do suporte técnico!
[11:53] Guest: Ok
[11:54] [PRIVATE] System: Marcos Geanini Cabral Araujo entrou.
[11:54] Marcos Geanini Cabral Araujo: Obrigado por aguardar, já iremos atender.
[11:54] Guest: Ok
[12:00] Marcos Geanini Cabral Araujo: Bom Dia tudo bem ?
Sou o Marcos Analista de Suporte da Simpress, como posso te ajudar?
[12:01] Guest: Bom dia Marcos
[12:01] Guest: Me chamo Carlos
[12:01] Guest: Preciso de liberação pra uma placa de alta de 432
[12:02] Guest: Ja foi trocado para teste:
Toner, UI, fusor, laser, rolo de transferência
[12:02] Guest: Medições da rede elétrica estão em 115, 115, 0
[12:03] Guest: Equipamento apresenta falha no lado direito da folha, aquele problema padrão desse modelo
[12:03] Virtual Agent: Não foi possível fazer o download do arquivo usando o URL especificada. Verifique o URL e tente carregar novamente.
[12:03] Marcos Geanini Cabral Araujo: qual problema ?
[12:03] Marcos Geanini Cabral Araujo: podem anda uma foto por favro 
[12:03] Guest: Um instante
[12:04] [PRIVATE] Guest: @L[https://simpress.service-now.com/api/now/v2/cs/media/xU3L5T7alhrlBdjAETFwdO12kos4vjAsO4as6IkxvW8jVc4Ndt7n34h84Zbg6Vok|ME4ee40e0a62c91b55b936598ecd7722fa.jpg]
[12:06] Guest: Subiu?
[12:06] Marcos Geanini Cabral Araujo: vc ja validou a unidade laser ou o cabo flat do laser ?
[12:07] Guest: Sim
[12:07] Guest: Não é ele o problema
[12:11] Guest: ?
[12:11] Marcos Geanini Cabral Araujo: me passa os valores das tensões da rede elétrica pro favor 
[12:12] Guest: .
[12:16] Guest: O que mais precisa?
[12:22] Guest: ??
[12:24] Marcos Geanini Cabral Araujo: no aguardo das medições...
[12:24] Guest: 115, 115, 0
[12:25] Guest: Esses são os valores
[12:25] Marcos Geanini Cabral Araujo: então seu diagnóstico é placa de alta ?
[12:25] Guest: Sim
[12:25] Marcos Geanini Cabral Araujo: ok
[12:29] Marcos Geanini Cabral Araujo: ok aguarde um momento 
[12:31] Guest: O
[12:31] Guest: Ok
[12:35] Marcos Geanini Cabral Araujo: PLACA DE ALTA LIBERADA NA O.S 260121-001100
[12:41] Guest: Obrigado
[12:43] Marcos Geanini Cabral Araujo: por nada 
</t>
  </si>
  <si>
    <t>IMS0065608</t>
  </si>
  <si>
    <t xml:space="preserve">[11:45]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FpsNmxXNkFManp4ZEd6TnVvSEh4dz09bUFDaEFKajZqcGJNTzREd3kzVFhhX3lfMDBHMWNFTU1BeDBVOXFQdkFUVVN5V3VCMnMxbktqN29ydGpSNmhTTUZMRllSd2R4b3hNS2k5VjZGOE9KZmUxLVIxaUFLVEpDWUFSNzBUSURRLWJ3aDV6eHRxNkNKMkNFOVVTdXR6bTBoV3BVMXdKRVJ0TFRheHVGeDZfem5jYkNINDdCZ1lDRTBoU2JEVUsz77eu77ev&amp;target_url=https%3A%2F%2Fux.simpress.com.br)
[11:45] Virtual Agent: Excelente! Agora, para que eu consiga te ajudar, escolha a opção que mais te representa:
[11:45] Guest: Sou Técnico
[11:45] Virtual Agent: Por favor, digite o seu e-mail:
[11:46] Guest: cdsgoncalves@simpress.com.br
[11:46] Virtual Agent: Escolha uma opção:
[11:46] Guest: Atendimento com OS 
[11:46] Virtual Agent: Digite a sua ordem de serviço. 
Exemplo: 3123913
[11:46] Guest: 6665355
[11:46] Virtual Agent: Que tipo de atendimento você precisa?
[11:46] Guest: Atendimento PC’s e Note
[11:46] Virtual Agent: Por favor, descreva em poucas palavras qual problema está acontecendo com o equipamento:
[11:49] Guest: Equipamento não inicializa, não dá imagem
[11:49] Virtual Agent: Ok, agora envie uma foto do erro apresentado.
[11:50] Virtual Agent: Aguarde um instante que estou te encaminhando a um de nossos analistas do suporte técnico!
[11:57] [PRIVATE] System: Marcos Geanini Cabral Araujo entrou.
[11:57] Marcos Geanini Cabral Araujo: Obrigado por aguardar, já iremos atender.
[12:02] Guest: Estou no aguardo
[12:09] Guest: Oi
[12:15] Marcos Geanini Cabral Araujo: Boa Tarde tudo bem ?
Sou o Marcos Analista de Suporte da Simpress, como posso te ajudar?
[12:15] Guest: Boa tarde, preciso liberação placa mãe, não inicializa sistema, só acende Led e desliga
[12:16] Guest: Já feito reset elétrico, e retirada de componentes
[12:16] Marcos Geanini Cabral Araujo: descreva quais testes realizados por favor 
[12:17] Guest: Reset elétrico, retirada de componentes. Cabo flat, teste com outra memória, testes sem ssd, sem bateria, sem placa wifi
[12:19] Marcos Geanini Cabral Araujo: manda um video demonstrando o led acendendo por favor 
[12:21] [PRIVATE] Guest: @L[https://simpress.service-now.com/api/now/v2/cs/media/NAC44XMvPvX64H7sPF4d22hVY5AQaTj2jHDK7gKrhrAZudOl9Npfamc6kGHrs0Fs|ME5d733278f0ffd570c917d8a0f1ed4a45.mp4]
[12:25] Marcos Geanini Cabral Araujo: ok 
[12:25] Marcos Geanini Cabral Araujo: então seu diagnóstico é placa mãe?
[12:25] Guest: Placa mãe
[12:30] Marcos Geanini Cabral Araujo: ok 
[12:30] Marcos Geanini Cabral Araujo: ok
[12:35] Marcos Geanini Cabral Araujo: aguarde um momento 
[12:39] Marcos Geanini Cabral Araujo: PLACA MÃE LIBERADA NA O.S 260121-001101
[12:39] Marcos Geanini Cabral Araujo: VC ESTA CIENTE DA DEVOLUÇÃO DESSA PLACA ANTIGA CERTO?
[12:40] Guest: Sim
[12:40] Marcos Geanini Cabral Araujo: subiu um novo boletim sobre devolução de placas mãe 
[12:40] Marcos Geanini Cabral Araujo: todas devem ser devolvidas para validação 
[12:40] Marcos Geanini Cabral Araujo: a sim ok então 
[12:40] Guest: Pode ser que outro técnico troque
[12:42] Marcos Geanini Cabral Araujo: sim sim 
</t>
  </si>
  <si>
    <t>IMS0065612</t>
  </si>
  <si>
    <t xml:space="preserve">[11:49] Guest: .
[11:49]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3ZLSXRDVVB0X1ZIemJocnp6ejcwQT09OW9SWVgtY3lIdWs3UTMyQmJZRUVCbGVjVkpaRF9yM0RxTzM4UTFCb2xPUkVza0ZSYnYtTHFZX0I0ZTRPd0RySUxMRWFBOS1nNEV1TkVYRWZRc3MwM2VlWm56c2RxbjA1Vlh5RVJleVVSWElNamlRdlRTRmFfeXlnSElvbjJpbmlZSnJLVWc5RjJZZUZlc21lUlRONFJzVlBMcU04TXN4WS1BZnJyd2pt77eu77ev&amp;target_url=https%3A%2F%2Fux.simpress.com.br)
[11:49] Virtual Agent: Excelente! Agora, para que eu consiga te ajudar, escolha a opção que mais te representa:
[11:49] Guest: Sou Técnico
[11:49] Virtual Agent: Por favor, digite o seu e-mail:
[11:49] Guest: Fjmota@simpress.com.br
[11:49] Virtual Agent: Escolha uma opção:
[11:49] Guest: Atendimento com OS 
[11:49] Virtual Agent: Digite a sua ordem de serviço. 
Exemplo: 3123913
[11:50] Guest: 6637199
[11:50] Virtual Agent: Que tipo de atendimento você precisa?
[11:50] Guest: Apoio Técnico
[11:50] Virtual Agent: Obrigada pela informações.
Encontrei as seguintes informações sobre sua Ordem de Serviço.
Número: 6637199
Nome Técnico: TÉCNICO SIMPRESS 
Status: Aceito 
Descrição: Cliente informa que a impressora está imprimindo folha totalmente preta e com cheiro forte de queimado, se faz necessário a visita de um técnico. Se necessário adiantar o envio de peças antes da visita técnica para que o problema seja sanado no primeiro atendimento contato da localidade: UILHAN telefone: (48) 92003-9480 para gerente345@magazineluiza.com.br. Horario de atendimento das 9:00 as 17:00 chamado interno (#4634844). 
Data de Abertura: 08/01/2026 
Data de Atendimento: 12/01/2026
Data de Finalização:  
[11:50] Virtual Agent: As informações estão corretas?
[11:53] Guest: Sim
[11:53] Virtual Agent: Certo, preciso que me informe o código de defeito do equipamento. 
Exemplos: U1-XXXX ou 99.XX.XX
[11:53] Guest: Nao tem erro
[11:53] Virtual Agent: Desculpe, não encontrei esse modelo/código de defeito em nosso banco de dados. 😔
Vamos tentar  novamente?
[11:53] Virtual Agent: Lembre-se de escrever exatamente como está no painel da máquina ou no log de eventos.
[11:53] Virtual Agent: Certo, preciso que me informe o código de defeito do equipamento. 
Exemplos: U1-XXXX ou 99.XX.XX
[11:53] Guest: Nao tem erro
[11:53] Virtual Agent: Desculpe, não encontrei esse modelo/código de defeito em nosso banco de dados. 😔
Vamos tentar  novamente?
[11:53] Virtual Agent: Lembre-se de escrever exatamente como está no painel da máquina ou no log de eventos.
[11:53] Virtual Agent: Certo, preciso que me informe o código de defeito do equipamento. 
Exemplos: U1-XXXX ou 99.XX.XX
[11:53] Guest: Não tem erro
[11:53] Virtual Agent: Ops, realmente não consegui encontrar o modelo/código de defeito que digitou.
Mas sem problemas, vou te encaminhar a nossa equipe de atendimento para que obtenha mais informações.
[11:53] Virtual Agent: Aguarde um instante que estou te encaminhando a um de nossos analistas do suporte técnico!
[11:54] Guest: Aguardando
[11:57] [PRIVATE] System: Marcos Geanini Cabral Araujo entrou.
[11:57] Marcos Geanini Cabral Araujo: Obrigado por aguardar, já iremos atender.
[11:58] Guest: Ok
[12:04] Marcos Geanini Cabral Araujo: Boa Tarde tudo bem ?
Sou o Marcos Analista de Suporte da Simpress, como posso te ajudar?
[12:05] Guest: Boa tarde Marcos
[12:05] Guest: Tudo bem e vc?
[12:06] Guest: Estou com uma 4020 que  troquei a placa fonte por que estava com capacitor estufado. Troquei junto, fusao, frame traseiro, rolo de transferência,  e roletes. Porem a impressão sai manchada.
[12:07] [PRIVATE] Guest: @L[https://simpress.service-now.com/api/now/v2/cs/media/Zvi6GjWOrlSYmYPQGRp8Y9t9MGQVdzOe4bzgUfcZLyE9Bz6TV70paKvNDiHV8clv|ME021e43df50ed8a72b9c524b651860655.jpg]
[12:07] Guest: E nao forma imagem
[12:07] Marcos Geanini Cabral Araujo: possivel problema na placa de alta 
[12:07] Guest: Ja fiz o teste cruzado do tonner
[12:07] Guest: Será que a placa lógica tb??
[12:08] Guest: Sigo com orçamento  das duas??
[12:08] Marcos Geanini Cabral Araujo: quando sai chapado preto assim 
[12:08] Marcos Geanini Cabral Araujo: é a placa de alta 
[12:09] Guest: Blz, vou fazer o orçamento da de alta
[12:09] Marcos Geanini Cabral Araujo: solicitar placa de alta via orçamento mesmo 
[12:09] Guest: Blz
[12:13] Guest: JC44-00197A
[12:13] Guest: Esse e o código?
[12:22] Marcos Geanini Cabral Araujo: sim esse mesmo 
</t>
  </si>
  <si>
    <t>IMS0065621</t>
  </si>
  <si>
    <t xml:space="preserve">[11:55] Guest: 1
[11:55]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kFjNlRNZnpDcGlCRm1FX1FPTnEyUT09SElmc0pZdzY5bFRJVXB6cVU0eXBKRGdXVEI4UFlnSFprTTAzREI5bS1UWmxBdDFiTjNyMUlsaWN5eGswbjBkd3lYN0VmOFNRbGlmLXBYdVVqNjJRVklGZUpydlM5elh2dkV0RGFKRHpWWHFVbThBTUVscEpBSC13NVVLVU5zQms1RTl0eklHbEdxR29kcWFXYnZGbWZGX1FGeWltSkVsOEV0UWt1R0FV77eu77ev&amp;target_url=https%3A%2F%2Fux.simpress.com.br)
[11:55] Virtual Agent: Excelente! Agora, para que eu consiga te ajudar, escolha a opção que mais te representa:
[11:56] Guest: Sou Técnico
[11:56] Virtual Agent: Por favor, digite o seu e-mail:
[11:56] Guest: rmssouza@simpress.com.br
[11:56] Virtual Agent: Escolha uma opção:
[11:56] Guest: Atendimento com OS 
[11:56] Virtual Agent: Digite a sua ordem de serviço. 
Exemplo: 3123913
[11:56] Guest: 6663509
[11:56] Virtual Agent: Que tipo de atendimento você precisa?
[11:56] Guest: Apoio Técnico
[11:56] Virtual Agent: Obrigada pela informações.
Encontrei as seguintes informações sobre sua Ordem de Serviço.
Número: 6663509
Nome Técnico: TÉCNICO SIMPRESS 
Status: Aceito 
Descrição: Solicitação técnica  
Data de Abertura: 20/01/2026 
Data de Atendimento: 
Data de Finalização:  
[11:56] Virtual Agent: As informações estão corretas?
[11:56] Guest: Sim
[11:56] Virtual Agent: Certo, preciso que me informe o código de defeito do equipamento. 
Exemplos: U1-XXXX ou 99.XX.XX
[11:56] Guest: K
[11:56] Virtual Agent: Desculpe, não encontrei esse modelo/código de defeito em nosso banco de dados. 😔
Vamos tentar  novamente?
[11:56] Virtual Agent: Lembre-se de escrever exatamente como está no painel da máquina ou no log de eventos.
[11:56] Virtual Agent: Certo, preciso que me informe o código de defeito do equipamento. 
Exemplos: U1-XXXX ou 99.XX.XX
[11:56] Guest: Kk
[11:56] Virtual Agent: Desculpe, não encontrei esse modelo/código de defeito em nosso banco de dados. 😔
Vamos tentar  novamente?
[11:56] Virtual Agent: Lembre-se de escrever exatamente como está no painel da máquina ou no log de eventos.
[11:56] Virtual Agent: Certo, preciso que me informe o código de defeito do equipamento. 
Exemplos: U1-XXXX ou 99.XX.XX
[11:56] Guest: Kk
[11:56] Virtual Agent: Ops, realmente não consegui encontrar o modelo/código de defeito que digitou.
Mas sem problemas, vou te encaminhar a nossa equipe de atendimento para que obtenha mais informações.
[11:56] Virtual Agent: Aguarde um instante que estou te encaminhando a um de nossos analistas do suporte técnico!
[11:56] Guest: Kk
[11:56] Guest: Ok
[11:57] Guest: .
[11:58] [PRIVATE] System: Samuel Mauro Da Silva entrou.
[11:58] Samuel Mauro Da Silva: Obrigado por aguardar, já iremos atender.
[11:58] Guest: .
[11:58] Samuel Mauro Da Silva: LVPS liberado mediante ação do suporte. Protocolo de liberação: 260121-000942
[11:58] Guest: .
[11:59] Samuel Mauro Da Silva: mensagem errada
[11:59] Guest: .
[11:59] Samuel Mauro Da Silva: em que posso ajudar?
[11:59] Guest: Opa tranquilo
[11:59] Guest: Bom dia
[11:59] Guest: Com quem eu falo ?
[11:59] Samuel Mauro Da Silva: Samuel
[11:59] Guest: Fala Samuel beleza
[11:59] Samuel Mauro Da Silva: tudo joia e vc?
[11:59] Guest: Tudo bem .... Cara estou com um Pc aqui que não está ligando
[12:00] Guest: Testei a tomada e está funcionando normal
[12:00] Guest: Conectei no Pc e não ligou
[12:00] Guest: Tirei todos periféricos dela
[12:00] Guest: SSD placa de wi-fi e ram
[12:00] Guest: Também não ligou
[12:01] Guest: Fonte de alimentação tem uma aqui que está funcionando que eu testei pra ver se é ela e também não ligou
[12:01] Samuel Mauro Da Silva: ok Ruslan, algum indicio de mau uso no equipamento?
[12:02] [PRIVATE] Guest: @L[https://simpress.service-now.com/api/now/v2/cs/media/3qemzYYkqcVahJIi7eLQ7CjjXALvUxWZHlP7nxMNAGdkxlXKnKYVgtAbbeFyxTXR|MEbf2bd0592ecaccd562717cf615e56525.jpg]
[12:02] Guest: Não olhei isso também não vi nada
[12:02] Guest: E na fonte dela  também não senti cheiro de queimado
[12:04] Samuel Mauro Da Silva: Aguarde um momento que vou liberar a placa mae
[12:05] Guest: .
[12:09] Guest: .
[12:11] Samuel Mauro Da Silva: OS 260121-001060, liberado a placa mãe.
[12:11] Guest: Beleza mano obrigado
[12:11] Samuel Mauro Da Silva: Por nada. Agradecemos o seu contato. Tenha um ótimo dia!
</t>
  </si>
  <si>
    <t>IMS0065622</t>
  </si>
  <si>
    <t xml:space="preserve">[11:57]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WZTQjJOclgzcXp2U0JNMUJud0xPUT09LVRXZzFVLTFpRlctR3V5U1YyNm1CRXYyWGNQQ2VLTEVSWk9KSDZJaElvc0ZWSzMxV2liYjZJb1cyeFJNalNXSFYtY2ZOX3BXbDBlLUVYZDBLR2JoQlBja0JqbjVwZU5Kd2I1NXlGTlo4UHA1d1g4ci1zNm9nQTh4RW1pX09Qd0dnbUNvdjcxLUtMb25RZFQzdHVHWk9mS0hGRnBxVFB3dDJTb0Z4Z0RF77eu77ev&amp;target_url=https%3A%2F%2Fux.simpress.com.br)
[11:57] Virtual Agent: Excelente! Agora, para que eu consiga te ajudar, escolha a opção que mais te representa:
[11:57] Guest: Sou Técnico
[11:57] Virtual Agent: Por favor, digite o seu e-mail:
[11:58] Guest: Gdsmarins@simpress.com.br
[11:58] Virtual Agent: Escolha uma opção:
[11:58] Guest: Atendimento com OS 
[11:58] Virtual Agent: Digite a sua ordem de serviço. 
Exemplo: 3123913
[11:58] Guest: 6632005
[11:58] Virtual Agent: Que tipo de atendimento você precisa?
[11:58] Guest: Liberação de Placas
[11:58] Virtual Agent: Antes de transferir seu atendimento, preciso de algumas informações.
[11:58] Virtual Agent: Para obter o uso de liberação de placas, digite abaixo qual tipo de placa quer:
[11:59] Guest: Placa principal
[11:59]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[11:59] Virtual Agent: Para que eu possa compreender o erro, por favor me informe o que ocorre conforme as opções abaixo:
- **Não comunica via rede ou USB**
- **Não inicializa**
- **Sem tensão (tensão saída) para motores/sensores.**
[11:59] Virtual Agent: @L[https://simpress.service-now.com/imagem (1)_1757357503193.jpg|imagem (1)_1757357503193.jpg]
[11:59] Virtual Agent: Me informe qual das situações acima acontece:
[11:59] Guest: Não inicializa
[11:59]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[11:59] Virtual Agent: Como está a alimentação da placa principal?
[11:59] Guest: Sim
[11:59] Virtual Agent: Conseguiu fazer a atualização de Recovery e Firmware?
[11:59] Guest: Não
[11:59] Virtual Agent: Por último como foi o teste do painel?
[11:59] Guest: OK
[11:59] Virtual Agent: Registrei as informações e um analista irá validar de acordo com o Diagrama Eletrico deste modelo.
Esta evidencia será registrada para autorizar a liberação da peça.
[11:59] Virtual Agent: Aguarde um instante que estou te encaminhando a um de nossos analistas do suporte técnico!
[12:00] Guest: OK
[12:00] [PRIVATE] System: Paulo Henrique Lima Da Silva entrou.
[12:00] Paulo Henrique Lima Da Silva: Obrigado por aguardar, já iremos atender.
[12:04] Guest: OK
</t>
  </si>
  <si>
    <t>IMS0065624</t>
  </si>
  <si>
    <t xml:space="preserve">[11:59]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nF2MjNIV0Y2UkdNYmRqTFd1UkZadz09OVVCamZHUm5pbzd3QzBCVUI1X2wzYkk0UFZyampFUmtfVW1WYm1rMjZuOUo5elBRbkNXbVpRckJCc3RfNFVrOVJFUG92WE5RMDBINnZSc05pSFRpVWVic3Z2cjRTaU5jeEVrYnVKOE4yOWlhOW9rVlJVRUJKcnNWSEpza3lEYWIzdUdDQkUxM2lTNF8tZlBTWmdmWm1mMHIwMWVIVUd6U3pwNGs4NUtm77eu77ev&amp;target_url=https%3A%2F%2Fux.simpress.com.br)
[11:59] Virtual Agent: Excelente! Agora, para que eu consiga te ajudar, escolha a opção que mais te representa:
[11:59] Guest: Sou Técnico
[11:59] Virtual Agent: Por favor, digite o seu e-mail:
[11:59] Guest: Wioliveira@simpress.com.br
[11:59] Virtual Agent: Escolha uma opção:
[11:59] Guest: Atendimento com OS 
[11:59] Virtual Agent: Digite a sua ordem de serviço. 
Exemplo: 3123913
[11:59] Guest: 6662433
[11:59] Virtual Agent: Que tipo de atendimento você precisa?
[11:59] Guest: Apoio Técnico
[11:59] Virtual Agent: Obrigada pela informações.
Encontrei as seguintes informações sobre sua Ordem de Serviço.
Número: 6662433
Nome Técnico: TÉCNICO SIMPRESS 
Status: Aceito 
Descrição: Impressora parou de digitalizar para a pasta configurada do servidor de arquivos. Obs1: As outras impressoras do instituto continuam imprimindo normalmente. Obs2: Estamos trabalhando no mês de janeiro de 07:00 às 13:00 
Data de Abertura: 20/01/2026 
Data de Atendimento: 
Data de Finalização:  
[11:59] Virtual Agent: As informações estão corretas?
[11:59] Guest: Sim
[11:59] Virtual Agent: Certo, preciso que me informe o código de defeito do equipamento. 
Exemplos: U1-XXXX ou 99.XX.XX
[12:00] Guest: U3
[12:00] Virtual Agent: Desculpe, não encontrei esse modelo/código de defeito em nosso banco de dados. 😔
Vamos tentar  novamente?
[12:00] Virtual Agent: Lembre-se de escrever exatamente como está no painel da máquina ou no log de eventos.
[12:00] Virtual Agent: Certo, preciso que me informe o código de defeito do equipamento. 
Exemplos: U1-XXXX ou 99.XX.XX
[12:00] Guest: U3
[12:00] Virtual Agent: Desculpe, não encontrei esse modelo/código de defeito em nosso banco de dados. 😔
Vamos tentar  novamente?
[12:00] Virtual Agent: Lembre-se de escrever exatamente como está no painel da máquina ou no log de eventos.
[12:00] Virtual Agent: Certo, preciso que me informe o código de defeito do equipamento. 
Exemplos: U1-XXXX ou 99.XX.XX
[12:00] Guest: U3
[12:00] Virtual Agent: Ops, realmente não consegui encontrar o modelo/código de defeito que digitou.
Mas sem problemas, vou te encaminhar a nossa equipe de atendimento para que obtenha mais informações.
[12:00] Virtual Agent: Aguarde um instante que estou te encaminhando a um de nossos analistas do suporte técnico!
[12:02] [PRIVATE] Guest: @L[https://simpress.service-now.com/api/now/v2/cs/media/mmg0GutMw4AUhLDgexCrTqqiXgzSeiZW1BUkbOPmyaw7vd7sP4elPB0eyf4VQjYa|ME24aeccc313d70eabac34825c84cd4d51.mp4]
[12:03] Guest: Ok
[12:03] Guest: Ok
[12:04] Guest: Ok
[12:07] [PRIVATE] System: Rosalino Oliveira Carneiro entrou.
[12:07] Rosalino Oliveira Carneiro: Obrigado por aguardar, já iremos atender.
[12:07] Guest: Ok
[12:07] Guest: Ok
[12:07] Guest: Ok
[12:07] Rosalino Oliveira Carneiro: boa tarde sou ROSALINO  em que posso ajudar
[12:08] Guest: Boa tarde Rosalino!
[12:08] Guest: Estou com uma 4080fx
[12:08] Guest: Onde não faz digitalização para servidor FTP
[12:09] Guest: Eu tinha falado com o Marcos
[12:09] Guest: Antes
[12:09] Guest: Fui orientado a da memory clear
[12:09] Guest: Não resolveu
[12:09] Guest: Fiz removery
[12:09] Guest: Tbm não resolveu
[12:10] [PRIVATE] Guest: @L[https://simpress.service-now.com/api/now/v2/cs/media/4m1vawFGfZbDwrVtgwHBZya2eIO4IQGHdH7uvfbYC2y3pp1VeDoe6z87HOTI9ZzI|ME0dd433b2ef401a4fd64d083c9c67d6b0.jpg]
[12:10] [PRIVATE] Guest: @L[https://simpress.service-now.com/api/now/v2/cs/media/T9VZSK9twKz8ERV0JVn76oj8UwdTfoPZQk0JX3AJmAZExUtg57JVWplBmS2T5r7P|ME95cf6a035d8dfe2518e096432cd63c1a.jpg]
[12:10] [PRIVATE] Guest: @L[https://simpress.service-now.com/api/now/v2/cs/media/kYeUnW2yI0acIZuuvhzWlAE13lIHtPQuVlJaVWaAzulAfT5LFOIQQ8hzo6YxQtSD|ME332e3f1f2bb54e98d131367683a07d48.jpg]
[12:10] Guest: Testes na configuração tudo ok
[12:10] [PRIVATE] Guest: @L[https://simpress.service-now.com/api/now/v2/cs/media/4fUc47C2FBXabFYpQSm5uWIUwxXZDo5nRSkzyxXyJc8u36vhfI9umM5rlXCfQyOL|MEdd68db8ebf5c70fa654b5eadb1a7b611.mp4]
[12:12] Guest: 👆👆👆👆
[12:13] Guest: fez memory clear ?
[12:13] Guest: system recovery ?
[12:13] Guest: 👆👆👆
[12:13] Guest: Configuração está tudo ✔️
[12:15] Guest: ?
[12:15] Rosalino Oliveira Carneiro: ela tava funcionando
[12:17] Guest: Sim
[12:17] Guest: Impressões e digitalização USB
[12:18] Guest: Para servidor e oque eles mais usam aqui
[12:19] Guest: Acredito que só outra placa
[12:19] Guest: Não tem outra forma
[12:19] Rosalino Oliveira Carneiro: ok
[12:21] Rosalino Oliveira Carneiro: um minuto
[12:23] Guest: Ok
[12:29] Guest: Ok
[12:31] Rosalino Oliveira Carneiro: liberação da placa principal  260121-000821
[12:31] Guest: Vou seguir com o pedido
[12:31] Rosalino Oliveira Carneiro: ok
[12:40] System: Rosalino Oliveira Carneiro encerrou a conversa.
</t>
  </si>
  <si>
    <t>IMS0065625</t>
  </si>
  <si>
    <t xml:space="preserve">[12:00] Guest: aguardando
[12:00]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XkyRlpjZjJqUFprdlhNX3pZNFBHUT09ZHZDT2JJTHFqQUxiZmN2MnJFb0RIVG1YanBrbnV1d3RPWmE1dFZiLUxLc0Ita2FaTzd5YXN5UUVscENDM3lUWHFBNnkxV3E0M2dZRGhfWnZ6bXp2cW16YkVadk10YlEzemlxOEF3QlRPYWRsMFNucmZ1a3VJZzlIMXd5RDZTdTNNaUo4bFFPNDl5TjNvU2Z2UUtmeDRiWDVhbE1QNnBtbmVZNm5jRmc377eu77ev&amp;target_url=https%3A%2F%2Fux.simpress.com.br)
[12:00] Virtual Agent: Excelente! Agora, para que eu consiga te ajudar, escolha a opção que mais te representa:
[12:05] Guest: Sou Técnico
[12:05] Virtual Agent: Por favor, digite o seu e-mail:
[12:05] Guest: Cido_digitalprinter@hotmail.com
[12:05] Virtual Agent: Escolha uma opção:
[12:05] Guest: Atendimento com OS 
[12:05] Virtual Agent: Digite a sua ordem de serviço. 
Exemplo: 3123913
[12:06] Guest: 6658899
[12:06] Virtual Agent: Que tipo de atendimento você precisa?
[12:06] Guest: Apoio Técnico
[12:06] Virtual Agent: Obrigada pela informações.
Encontrei as seguintes informações sobre sua Ordem de Serviço.
Número: 6658899
Nome Técnico: TÉCNICO SIMPRESS 
Status: Em tratativa interna 
Descrição:  
Data de Abertura: 19/01/2026 
Data de Atendimento: 
Data de Finalização:  
[12:06] Virtual Agent: As informações estão corretas?
[12:06] Guest: Sim
[12:06] Virtual Agent: Certo, preciso que me informe o código de defeito do equipamento. 
Exemplos: U1-XXXX ou 99.XX.XX
[12:06] Guest: não liga
[12:06] Virtual Agent: Desculpe, não encontrei esse modelo/código de defeito em nosso banco de dados. 😔
Vamos tentar  novamente?
[12:06] Virtual Agent: Lembre-se de escrever exatamente como está no painel da máquina ou no log de eventos.
[12:06] Virtual Agent: Certo, preciso que me informe o código de defeito do equipamento. 
Exemplos: U1-XXXX ou 99.XX.XX
[12:06] Guest: não liga
[12:06] Virtual Agent: Desculpe, não encontrei esse modelo/código de defeito em nosso banco de dados. 😔
Vamos tentar  novamente?
[12:06] Virtual Agent: Lembre-se de escrever exatamente como está no painel da máquina ou no log de eventos.
[12:06] Virtual Agent: Certo, preciso que me informe o código de defeito do equipamento. 
Exemplos: U1-XXXX ou 99.XX.XX
[12:06] Guest: não liga
[12:06] Virtual Agent: Ops, realmente não consegui encontrar o modelo/código de defeito que digitou.
Mas sem problemas, vou te encaminhar a nossa equipe de atendimento para que obtenha mais informações.
[12:06] Virtual Agent: Aguarde um instante que estou te encaminhando a um de nossos analistas do suporte técnico!
[12:07] Guest: não liga
[12:07] [PRIVATE] System: Rosalino Oliveira Carneiro entrou.
[12:07] Rosalino Oliveira Carneiro: Obrigado por aguardar, já iremos atender.
[12:08] Rosalino Oliveira Carneiro: boa tarde sou ROSALINO  em que posso ajudar
[12:08] Guest: Boa Tarde!
[12:08] Guest: Auto Trafo deu problema passando 220v entre  T+N, foi feito tt do auto Trafo, e trocado a fonte do fusor, eu coloquei pedido das o2 placas fonte, mas cliente recebeu apenas a placa fonte do fusor, trocamos e queimou ao ligar equipamento, ou seja a lvps está em curto, necessito de liberação para colocar pedido das placas novamente,
[12:11] Guest: esse equipamento está parado , faz uns 60 dias, pois primeiro tivemos  com o sistema e não conseguimos finalizar a Oi , liberando para finalização semana passada, agora abriu  nova OS, e para solução preciso das peças, ou seguir com tt do equipamento  conforme orientou a mesa, devido ao tempo  do equipamento parado no cliente..
[12:13] Guest: se for liberar as peças, devido a demora em solução, e cliente ser fora da base, se possível liberar a dc controle também , para não correr risco de um novo retorno..
[12:17] Rosalino Oliveira Carneiro: verifiquei que foi liberado as mesma placas no  dia 12/11/2025
[12:18] Rosalino Oliveira Carneiro: se faz 60 dias  então o problema não foi resolvido
[12:18] Guest: cliente só recebeu a placa fonte do fusor , que foi trocado.. e queimou devido lvps está em curto
[12:20] Guest: tem como vc me ligar , posso te explicar todo o processo , sobre esse problema
[12:21] Rosalino Oliveira Carneiro: qual o telefone
[12:21] Guest: mano está complicado, existe uma coisas internas que coloca vcs e nós em conflito, entendo perfeitamente seu questionamento, porém as informações que vc tem aí não condiz com o que está acontecendo..
[12:21] Guest: (66)99984-9808
[12:21] Guest: me liga dqui 5 minutinhos pode ser
[12:21] Guest: estou em uma ligação no whats
[12:22] Guest: terminei , ja pode ligar
[12:25] Guest: aguardando sua ligação..
[12:26] Rosalino Oliveira Carneiro: esse numero não ta indo
[12:26] Guest: (66)99984-9808
[12:27] Guest: qual seu , posso te ligar
</t>
  </si>
  <si>
    <t>IMS0065629</t>
  </si>
  <si>
    <t xml:space="preserve">[12:04] Guest: Bom dia
[12:04]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9VMThFSFUwdVF4OVZIWVNZUmRZdz09NkVKUDNDcS1Cb2QyUVlCc0VLazJHZURyTmVpOGViN0F5aGdsNTZVenZ2MFFCcHZUQUx0MDlrWWFrS0FxTG5GUF9DVm5JVWxHNWpGMmlYZW1UWjBHOVlEZklwdDlBU0JYbHNiSmdFMWpfbEVYUDE1Zlg5eU1KcTk4R1JwRXdBZ28ydDQyMnRQNE5rc0FKMzFnRHdaUVBXcGQydHQzX1VJM0ZXRmxqamV677eu77ev&amp;target_url=https%3A%2F%2Fux.simpress.com.br)
[12:04] Virtual Agent: Excelente! Agora, para que eu consiga te ajudar, escolha a opção que mais te representa:
[12:04] Guest: Sou Técnico
[12:04] Virtual Agent: Por favor, digite o seu e-mail:
[12:14] Guest: Nfsamorim@simpress.com.br
[12:14] Virtual Agent: Escolha uma opção:
[12:14] Guest: Atendimento com OS 
[12:14] Virtual Agent: Digite a sua ordem de serviço. 
Exemplo: 3123913
[12:15] Guest: 6661911
[12:15] Virtual Agent: Que tipo de atendimento você precisa?
[12:15] Guest: Liberação ADF
[12:15] Virtual Agent: Selecione a opção desejada:
[12:15] Guest: Código de erro
[12:15] Virtual Agent: Certo, preciso que me informe o código de defeito do equipamento. 
Exemplos: U1-XXXX ou 99.XX.XX
[12:15] Guest: 31.03.20
[12:15] Virtual Agent: Desculpe, não encontrei esse modelo/código de defeito em nosso banco de dados. 😔
Vamos tentar  novamente?
[12:15] Virtual Agent: Lembre-se de escrever exatamente como está no painel da máquina ou no log de eventos.
[12:15] Virtual Agent: Certo, preciso que me informe o código de defeito do equipamento. 
Exemplos: U1-XXXX ou 99.XX.XX
[12:16] Guest: 31.03.20
[12:16] Virtual Agent: Desculpe, não encontrei esse modelo/código de defeito em nosso banco de dados. 😔
Vamos tentar  novamente?
[12:16] Virtual Agent: Lembre-se de escrever exatamente como está no painel da máquina ou no log de eventos.
[12:16] Virtual Agent: Certo, preciso que me informe o código de defeito do equipamento. 
Exemplos: U1-XXXX ou 99.XX.XX
[12:16] Guest: 31.03.20
[12:16] Virtual Agent: Ops, realmente não consegui encontrar o modelo/código de defeito que digitou.
Mas sem problemas, vou te encaminhar a nossa equipe de atendimento para que obtenha mais informações.
[12:16] Virtual Agent: Aguarde um instante que estou te encaminhando a um de nossos analistas do suporte técnico!
[12:27] Guest: .
[12:30] [PRIVATE] System: Paulo Henrique Lima Da Silva entrou.
[12:30] Paulo Henrique Lima Da Silva: Obrigado por aguardar, já iremos atender.
[12:32] Guest: .
[12:37] Guest: .
[12:45] Guest: .
[12:49] Guest: .
[12:59] Guest: .
[13:03] System: Paulo Henrique Lima Da Silva encerrou a conversa.
</t>
  </si>
  <si>
    <t>IMS0065630</t>
  </si>
  <si>
    <t xml:space="preserve">[12:05] Guest: 2
[12:05]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mpSV3RNRS01OXBibElKTmtfem9kZz09bGtqeVdMSWUxN3RWWEV6VFNNWUU1NjV5aW85M1Y4ZjBxbG5rQjNBcU5YZmtmTnRtcllZRklhYU9OZ21jWktSZ0JiS2tBMTlwbjdILWRzMlRxV1hEOF9wVk1hdGhvTU5GeWJGNG1VZ2pmX1QzUGZheVJwV0VtWFRVYml2RlRhZnB6WXMyVmxTZkd6YUVhNmw2cFU1VjBkRHJOMlJVWFV3MDdHZXFEeV8y77eu77ev&amp;target_url=https%3A%2F%2Fux.simpress.com.br)
[12:05] Virtual Agent: Excelente! Agora, para que eu consiga te ajudar, escolha a opção que mais te representa:
[12:05] Guest: Sou Técnico
[12:05] Virtual Agent: Por favor, digite o seu e-mail:
[12:05] Guest: wsmoura@simpress.com.br
[12:05] Virtual Agent: Escolha uma opção:
[12:06] Guest: Atendimento com OS 
[12:06] Virtual Agent: Digite a sua ordem de serviço. 
Exemplo: 3123913
[12:06] Guest: 6653301
[12:06] Virtual Agent: Que tipo de atendimento você precisa?
[12:06] Guest: Liberação de Placas
[12:06] Virtual Agent: Antes de transferir seu atendimento, preciso de algumas informações.
[12:06] Virtual Agent: Para obter o uso de liberação de placas, digite abaixo qual tipo de placa quer:
[12:06] Guest: Placa principal
[12:06]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[12:06] Virtual Agent: Para que eu possa compreender o erro, por favor me informe o que ocorre conforme as opções abaixo:
- **Não comunica via rede ou USB**
- **Não inicializa**
- **Sem tensão (tensão saída) para motores/sensores.**
[12:06] Virtual Agent: @L[https://simpress.service-now.com/imagem (1)_1757357503193.jpg|imagem (1)_1757357503193.jpg]
[12:06] Virtual Agent: Me informe qual das situações acima acontece:
[12:06] Guest: Não inicializa
[12:06]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[12:06] Virtual Agent: Como está a alimentação da placa principal?
[12:07] Guest: correto
[12:07] Virtual Agent: Conseguiu fazer a atualização de Recovery e Firmware?
[12:07] Guest: não
[12:07] Virtual Agent: Por último como foi o teste do painel?
[12:07] Guest: com falha
[12:07] Virtual Agent: Registrei as informações e um analista irá validar de acordo com o Diagrama Eletrico deste modelo.
Esta evidencia será registrada para autorizar a liberação da peça.
[12:07] Virtual Agent: Aguarde um instante que estou te encaminhando a um de nossos analistas do suporte técnico!
[12:15] [PRIVATE] System: Paulo Henrique Lima Da Silva entrou.
[12:15] Paulo Henrique Lima Da Silva: Obrigado por aguardar, já iremos atender.
</t>
  </si>
  <si>
    <t>IMS0065631</t>
  </si>
  <si>
    <t>Nadson Alves</t>
  </si>
  <si>
    <t xml:space="preserve">[12:05]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mxnVTdOYVhuZmpubnFNY3BYZ3pjUT09dmZHTmQ2Z1BqVGNSV3BTb1RnaTRHWFQwLUhNU2FKc1hQMjJFV0JGUWFCVGJBQ1FKVTZOX2pDVVVZbHV2RXY0TkhFNHktR3FDUEFkVVNwRF9DRFBBcnRXbWx0Vkd3MTQ0cXcxWE1jei0zeHF3WVpsRzJnM0U4UklaaUZDcXZ1SVMxZHZ1TmlyYVZNd0lockZjYkxOUV9nMWpsSlk2RXFNaEI3RU1PN2ZX77eu77ev&amp;target_url=https%3A%2F%2Fux.simpress.com.br)
[12:05] Virtual Agent: Excelente! Agora, para que eu consiga te ajudar, escolha a opção que mais te representa:
[12:06] Guest: Sou Técnico
[12:06] Virtual Agent: Por favor, digite o seu e-mail:
[12:06] Guest: nadsonalvesimp@gmail.com
[12:06] Virtual Agent: Escolha uma opção:
[12:06] Guest: Atendimento com OS 
[12:06] Virtual Agent: Digite a sua ordem de serviço. 
Exemplo: 3123913
[12:06] Guest: 6383828
[12:06] Virtual Agent: Que tipo de atendimento você precisa?
[12:06] Guest: Apoio Técnico
[12:06] Virtual Agent: Obrigada pela informações.
Encontrei as seguintes informações sobre sua Ordem de Serviço.
Número: 6383828
Nome Técnico: TÉCNICO SIMPRESS 
Status: Em tratativa interna 
Descrição:  
Data de Abertura: 04/09/2025 
Data de Atendimento: 28/09/2025
Data de Finalização:  
[12:06] Virtual Agent: As informações estão corretas?
[12:07] Guest: Sim
[12:07] Virtual Agent: Certo, preciso que me informe o código de defeito do equipamento. 
Exemplos: U1-XXXX ou 99.XX.XX
[12:07] Guest: HD
[12:07] Virtual Agent: Desculpe, não encontrei esse modelo/código de defeito em nosso banco de dados. 😔
Vamos tentar  novamente?
[12:07] Virtual Agent: Lembre-se de escrever exatamente como está no painel da máquina ou no log de eventos.
[12:07] Virtual Agent: Certo, preciso que me informe o código de defeito do equipamento. 
Exemplos: U1-XXXX ou 99.XX.XX
[12:07] Guest: Não liga
[12:07] Virtual Agent: Desculpe, não encontrei esse modelo/código de defeito em nosso banco de dados. 😔
Vamos tentar  novamente?
[12:07] Virtual Agent: Lembre-se de escrever exatamente como está no painel da máquina ou no log de eventos.
[12:07] Virtual Agent: Certo, preciso que me informe o código de defeito do equipamento. 
Exemplos: U1-XXXX ou 99.XX.XX
[12:07] Guest: 000
[12:07] Virtual Agent: Ops, realmente não consegui encontrar o modelo/código de defeito que digitou.
Mas sem problemas, vou te encaminhar a nossa equipe de atendimento para que obtenha mais informações.
[12:07] Virtual Agent: Aguarde um instante que estou te encaminhando a um de nossos analistas do suporte técnico!
[12:20] Guest: Oi
[12:39] [PRIVATE] System: Rosalino Oliveira Carneiro entrou.
[12:39] Rosalino Oliveira Carneiro: Obrigado por aguardar, já iremos atender.
[12:48] Rosalino Oliveira Carneiro: por falta de iteração e para  atender a demanda usuário foi desconectado
[12:48] System: Rosalino Oliveira Carneiro encerrou a conversa.
[12:49] Virtual Agent: No momento, você está no meio de uma conversa. Deseja encerrar a conversa ou continuar?
[12:49] Guest: Continuar
[12:49] Virtual Agent: Retomando nossa conversa.
[12:49] Virtual Agent: No momento, você está no meio de uma conversa. Deseja encerrar a conversa ou continuar?
</t>
  </si>
  <si>
    <t>IMS0065641</t>
  </si>
  <si>
    <t xml:space="preserve">[12:15]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WZyRFp6UnZrUDVZeGxuSlFIcVdVUT09LUxJYVN1eU80OHI4SjFaWHREOVhzRFVpbGVZdURYMFdmcTBLSlpfT3dMOVRpUU9DcGYxVnIyTmZMM01ncUxhYWpvdXQ0SUsydkVYeUpacV9tdXA1TUpSNG9mSXJhQW5RX1ZPc2FvODA5Q2xtNEJGdkZmMXRfSnRndUNXTzRZbXZOOE1kZnFvOXVxdHFoLVl0aGRpMzBMRFpWQmtrWnFOMXBvZXVtNDZP77eu77ev&amp;target_url=https%3A%2F%2Fux.simpress.com.br)
[12:15] Virtual Agent: Excelente! Agora, para que eu consiga te ajudar, escolha a opção que mais te representa:
[12:15] Guest: Até agora nada
[12:15] Virtual Agent: Desculpe, não entendi. Você poderia me ajudar respondendo?
[12:15] Virtual Agent: Excelente! Agora, para que eu consiga te ajudar, escolha a opção que mais te representa:
[12:16] Guest: Sou Técnico
[12:16] Virtual Agent: Por favor, digite o seu e-mail:
[12:16] Guest: Gdsmarins@simpress.com.br
[12:16] Virtual Agent: Escolha uma opção:
[12:16] Guest: Atendimento com OS 
[12:16] Virtual Agent: Digite a sua ordem de serviço. 
Exemplo: 3123913
[12:17] Guest: 6632005
[12:17] Virtual Agent: Que tipo de atendimento você precisa?
[12:17] Guest: Liberação de Placas
[12:17] Virtual Agent: Antes de transferir seu atendimento, preciso de algumas informações.
[12:17] Virtual Agent: Para obter o uso de liberação de placas, digite abaixo qual tipo de placa quer:
[12:17] Guest: Placa principal
[12:17]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[12:17] Virtual Agent: Para que eu possa compreender o erro, por favor me informe o que ocorre conforme as opções abaixo:
- **Não comunica via rede ou USB**
- **Não inicializa**
- **Sem tensão (tensão saída) para motores/sensores.**
[12:17] Virtual Agent: @L[https://simpress.service-now.com/imagem (1)_1757357503193.jpg|imagem (1)_1757357503193.jpg]
[12:17] Virtual Agent: Me informe qual das situações acima acontece:
[12:18] Guest: Não inicializa
[12:18]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[12:18] Virtual Agent: Como está a alimentação da placa principal?
[12:18] Guest: OK
[12:18] Virtual Agent: Conseguiu fazer a atualização de Recovery e Firmware?
[12:18] Guest: Não
[12:18] Virtual Agent: Por último como foi o teste do painel?
[12:19] Guest: OK
[12:19] Virtual Agent: Registrei as informações e um analista irá validar de acordo com o Diagrama Eletrico deste modelo.
Esta evidencia será registrada para autorizar a liberação da peça.
[12:19] Virtual Agent: Aguarde um instante que estou te encaminhando a um de nossos analistas do suporte técnico!
[12:22] Guest: Ok
[12:37] Guest: Conseguem me ajudar ?
[12:37] Guest: Preciso de liberação da placa mãe da 4080
[12:38] Guest: Já fiz todos os procedimentos sem sucesso.
[12:39] Guest: Já troquei o HDD, placa do painel e nada , após desconectar o cabo do HDD para tentar um recovery forçado, o mesmo não entra no modo recovery
[12:39] [PRIVATE] System: Rosalino Oliveira Carneiro entrou.
[12:39] Rosalino Oliveira Carneiro: Obrigado por aguardar, já iremos atender.
[12:40] Rosalino Oliveira Carneiro: boa tarde sou ROSALINO  em que posso ajudar
[12:41] Guest: Boa tarde!
[12:41] Guest: Estou com um problema
[12:41] Guest: Possivelmente placa mãe da 4080
[12:41] Guest: Já foi trocado a placa do painel, e HDD
[12:41] Rosalino Oliveira Carneiro: descreva os teste realizados para chega ao diagnostico da peça com defeito e manda foto do erro e da peça 
[12:41] Guest: A mesma continua o problema
[12:42] Guest: Fui tentar acessar o menu com o HDD desligado no modo forçado e não vai
[12:46] Guest: Estou achando que a placa mãe está com defeito
[12:47] Rosalino Oliveira Carneiro: mas qual o problema da maquina
[12:47] Guest: Não inicializa !!
Ela n deixa eu entrar no modo recovery
[12:48] Rosalino Oliveira Carneiro: manda foto de como fica a tela
[12:48] [PRIVATE] Guest: @L[https://simpress.service-now.com/api/now/v2/cs/media/Q3d3qoxhpuKyQcAJfFF3JQmylruBDfTTNq3KfAEV02CONL8oJT57ukLaXzvSh4zp|MEea09cfd21578a4a874f799fa437e48ad.jpg]
[12:48] [PRIVATE] Guest: @L[https://simpress.service-now.com/api/now/v2/cs/media/iUYLQtnJBXsjKjFM0J9Lo374p6iHYBCnmJZYC1HVnm3Eo0Ob4h84lJalhv8vV5su|ME7f4913b2cb944c953ee5595c731d6556.mp4]
[12:48] Guest: Fiz esse teste com HDD desligado
[12:48] Guest: Ela nem entra no modo recovery
[12:49] Rosalino Oliveira Carneiro: ok
[12:49] Rosalino Oliveira Carneiro: um  minuto
[12:55] Guest: Já troquei
[12:56] Guest: OK
[12:58] Rosalino Oliveira Carneiro: ja trocou oque
[12:58] Guest: HDD e painel
[12:58] Rosalino Oliveira Carneiro: a placa principal
[12:58] Rosalino Oliveira Carneiro: só falta ela?
[12:58] Guest: Sim
[13:00] Rosalino Oliveira Carneiro: liberação da placa principal  260121-001375
[13:00] Guest: Valeu tmj
[13:01] Rosalino Oliveira Carneiro: 👍
</t>
  </si>
  <si>
    <t>IMS0065644</t>
  </si>
  <si>
    <t xml:space="preserve">[12:22] Guest: Boa tarde
[12:22]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lZqOHhDcER3MGltclJpZHMtYWl4QT09VklHcWF6bGhVUTFCakwwMm1TQzZuYzNCMHNKcVM0c0pqSnBQU0VvOGlQVmQtcVdSN3Vwanp1Nk9oaGk2RVVJdE5XWmhLbGcwRXRGTXpvdUt1QVUtNGxHRzJzN2g0cjFiQnpwTktkaTA0RkYxbTVQTlNoX3lSMFp4XzJOa3pLaXNSOWtfdVkyY1dzNl9GdGlfM2gzNlNGeTUxN3J2cWtXWGVyT2ZjM1Zu77eu77ev&amp;target_url=https%3A%2F%2Fux.simpress.com.br)
[12:22] Virtual Agent: Excelente! Agora, para que eu consiga te ajudar, escolha a opção que mais te representa:
[12:22] Guest: Sou Técnico
[12:22] Virtual Agent: Por favor, digite o seu e-mail:
[12:22] Guest: Brangelo@simpress.com.br
[12:22] Virtual Agent: Escolha uma opção:
[12:22] Guest: Atendimento com OS 
[12:22] Virtual Agent: Digite a sua ordem de serviço. 
Exemplo: 3123913
[12:23] Guest: 2
[12:23] Virtual Agent: Parece que este não é um código de OS válido. 
Por favor, digite apenas o código da OS sem pontos ou espaços.
[12:23] Virtual Agent: Digite a sua ordem de serviço. 
Exemplo: 3123913
[12:23] Guest: 6665456
[12:23] Virtual Agent: Que tipo de atendimento você precisa?
[12:23] Guest: Atendimento PC’s e Note
[12:23] Virtual Agent: Por favor, descreva em poucas palavras qual problema está acontecendo com o equipamento:
[12:23] Guest: Nao liga
[12:23] Virtual Agent: Ok, agora envie uma foto do erro apresentado.
[12:23] Virtual Agent: Aguarde um instante que estou te encaminhando a um de nossos analistas do suporte técnico!
[12:25] Guest: Ok
[12:40] [PRIVATE] System: Rosalino Oliveira Carneiro entrou.
[12:40] Rosalino Oliveira Carneiro: Obrigado por aguardar, já iremos atender.
[12:41] Rosalino Oliveira Carneiro: boa tarde sou ROSALINO  em que posso ajudar
[12:41] Guest: Boa tarde Rosalino tudo bem ?
[12:43] Guest: To com um notebook que nao liga
[12:43] Guest: Ja fiz o reset de placa
[12:43] Guest: Testei sem conectores
[12:43] Guest: Com outra fonte
[12:43] Guest: Nem sinal de vida
[12:43] [PRIVATE] Guest: @L[https://simpress.service-now.com/api/now/v2/cs/media/ATpKb06p60VP4lEBS6LaiDemyvAwNgcHjzCIQIv6wtsv6ycxN25LdFjacW8Xo1dr|ME61d21550e2d212e0d0830c733102b8d2.jpg]
[12:43] Guest: Sem sinal de mal uso
[12:46] Rosalino Oliveira Carneiro: e um HP 440 G9
[12:46] Guest: Isso
[12:46] Guest: Probook
[12:46] Rosalino Oliveira Carneiro: ele possui o dc power jack
[12:47] Guest: Sim
[12:47] Guest: Mas testei tbm com carregador tipo C
[12:47] Guest: E não dá sinal
[12:47] Rosalino Oliveira Carneiro: algum sinal de avaria
[12:48] Guest: Nenhum sinal de mal uso ou avaria
[12:54] Guest: Ta ai ?
[12:54] Rosalino Oliveira Carneiro:  liberação da placa mãe  260121-001099
[12:55] Guest: Valeu o obrigado
[12:55] Rosalino Oliveira Carneiro: de nada
</t>
  </si>
  <si>
    <t>IMS0065654</t>
  </si>
  <si>
    <t xml:space="preserve">[12:33]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lZ2a0FiaFZ0Z2owUnpmdWtCWHN3Zz09V3IyVVJlcWItd0k0VXF3a0MyRXZzN1V3T0xlVy05bXAtdzdQVEktY3VYRmF0RmpidHItOHd1dG5tRFdTcm5nZEpCN1JfalZqRklBdUstejZldndRaE5TZWZDYldYRXpVU2Ftb1UwSmVNY0tUZ3NYZURXUGxhM1ZhTXAyZGxwaHVVLXFBWENEc0xWZmJMRjAtbzBoelFVTTZJOGN1ZmdXbFVUdXB1WFgx77eu77ev&amp;target_url=https%3A%2F%2Fux.simpress.com.br)
[12:33] Virtual Agent: Excelente! Agora, para que eu consiga te ajudar, escolha a opção que mais te representa:
[12:34] Guest: Sou Técnico
[12:34] Virtual Agent: Por favor, digite o seu e-mail:
[12:35] Guest: Edscarsil@hotmail.com
[12:35] Virtual Agent: Escolha uma opção:
[12:35] Guest: Atendimento com OS 
[12:35] Virtual Agent: Digite a sua ordem de serviço. 
Exemplo: 3123913
[12:35] Guest: 6663394
[12:35] Virtual Agent: Que tipo de atendimento você precisa?
[12:35] Guest: Chat Parceiros
[12:35] Virtual Agent: Por favor, descreva em poucas palavras qual problema está acontecendo com o equipamento:
[12:35] Guest: Impressora não funciona
[12:35] Virtual Agent: Ok, agora envie uma foto do erro apresentado
[12:36] Virtual Agent: Aguarde um instante que estou te encaminhando a um de nossos analistas do suporte técnico!
[12:40] [PRIVATE] System: Rosalino Oliveira Carneiro entrou.
[12:40] Rosalino Oliveira Carneiro: Obrigado por aguardar, já iremos atender.
[12:41] Rosalino Oliveira Carneiro: boa tarde sou ROSALINO  em que posso ajudar
[12:41] Guest: Boa tarde
[12:41] Guest: Blz
[12:41] Guest: Entao
[12:41] Guest: Essa impressora não liga..
[12:41] Guest: Fiz algumas medições
[12:41] Guest: Fusíveis estão normais
[12:41] Guest: Mas no geral na placa não tem avaria
[12:42] Guest: Tensao está nos padrões.. 124volts
[12:48] Guest: Oi
[12:51] Rosalino Oliveira Carneiro: é um M404DW
[12:51] Rosalino Oliveira Carneiro: manda foto da placa 
[12:51] Guest: Isso
[12:51] [PRIVATE] Guest: @L[https://simpress.service-now.com/api/now/v2/cs/media/pLZ7l8Y1DysoXBsbC6lMWotldp6OLRjkg8Dmewv79NNAl3HPtKDjQlsBWZPjaXD2|ME4e7dd68b90bd8b8b1c0560ef85b6339a.jpg]
[12:52] [PRIVATE] Guest: @L[https://simpress.service-now.com/api/now/v2/cs/media/lsjrb0Evm4PXEJPrOquX3sdtHYfMMh6rDt3rmi1F1cUDYoZl3dHQ1HWDLCzek0fH|MEebecd60acc7a418e8b2e86ee1ee74a1a.jpg]
[12:54] Rosalino Oliveira Carneiro: algum sinal de mau uso
[12:54] Guest: Nao
[12:54] Guest: Apenas muito pó
[12:55] Rosalino Oliveira Carneiro: um minuto
[12:55] Guest: Blz
[13:04] Rosalino Oliveira Carneiro: liberação da placa fonte  260121-001380
[13:05] Guest: Tá ok
[13:05] Guest: Ceeto
[13:05] Guest: Certo
[13:05] Guest: Obrigado
[13:05] Rosalino Oliveira Carneiro: de nada
[13:06] System: Rosalino Oliveira Carneiro encerrou a conversa.
</t>
  </si>
  <si>
    <t>IMS0065672</t>
  </si>
  <si>
    <t xml:space="preserve">[13:04]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1JxUWc4anV6MmpRcFhlYlBMQ2t4dz09bkRHYmVqSTkySC1za1pZMXhscDV5U2c5Yjhra3UxTGMtQWt5cmJpTHFFM3gxMG5HRVJpU255NWkwVVNaR1NnNldudHM4N2dFYUVqS0x3MndjTW04QWU1aUZ5Ul96WjlSZzVrT3ViZ2NxQTJBUkVLTWFacUo1SXozYnJQSDRFZ04xaXJoOVJudWJTZHJaX09nSHQzTUhzVS1sYVNGcEt4YVY4UnNodWlB77eu77ev&amp;target_url=https%3A%2F%2Fux.simpress.com.br)
[13:04] Virtual Agent: Excelente! Agora, para que eu consiga te ajudar, escolha a opção que mais te representa:
[13:04] Guest: Sou Técnico
[13:04] Virtual Agent: Por favor, digite o seu e-mail:
[13:04] Guest: wsmoura@simpress.com.br
[13:04] Virtual Agent: Escolha uma opção:
[13:05] Guest: Atendimento com OS 
[13:05] Virtual Agent: Digite a sua ordem de serviço. 
Exemplo: 3123913
[13:05] Guest: 6653301
[13:05] Virtual Agent: Que tipo de atendimento você precisa?
[13:05] Guest: Liberação de Placas
[13:05] Virtual Agent: Antes de transferir seu atendimento, preciso de algumas informações.
[13:05] Virtual Agent: Para obter o uso de liberação de placas, digite abaixo qual tipo de placa quer:
[13:05] Guest: Placa principal
[13:05]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[13:05] Virtual Agent: Para que eu possa compreender o erro, por favor me informe o que ocorre conforme as opções abaixo:
- **Não comunica via rede ou USB**
- **Não inicializa**
- **Sem tensão (tensão saída) para motores/sensores.**
[13:05] Virtual Agent: @L[https://simpress.service-now.com/imagem (1)_1757357503193.jpg|imagem (1)_1757357503193.jpg]
[13:05] Virtual Agent: Me informe qual das situações acima acontece:
[13:05] Guest: Não inicializa
[13:05]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[13:05] Virtual Agent: Como está a alimentação da placa principal?
[13:05] Guest: correto
[13:05] Virtual Agent: Conseguiu fazer a atualização de Recovery e Firmware?
[13:05] Guest: não
[13:05] Virtual Agent: Por último como foi o teste do painel?
[13:05] Guest: com falha
[13:05] Virtual Agent: Registrei as informações e um analista irá validar de acordo com o Diagrama Eletrico deste modelo.
Esta evidencia será registrada para autorizar a liberação da peça.
[13:05] Virtual Agent: Aguarde um instante que estou te encaminhando a um de nossos analistas do suporte técnico!
[13:18] Guest: ok
[13:26] [PRIVATE] System: Samuel Mauro Da Silva entrou.
[13:26] Samuel Mauro Da Silva: Obrigado por aguardar, já iremos atender.
[13:29] Guest: ok
[13:38] Samuel Mauro Da Silva: Olá, bem vindo ao suporte, eu sou o Samuel. Por gentileza me informe seu nome e o motivo do contato.
[13:44] Guest: Bom tarde Samuel, sou o Walter! Preciso da sua liberação para solicitar o display de uma impressora samsung 4080
O painel deu ruim, eu coloquei um backup e agora preciso repor
[13:44] [PRIVATE] Guest: @L[https://simpress.service-now.com/api/now/v2/cs/media/LZmb3uiqYcOVODeMfwt8O4rI7kElkorgqBuf1ZcGIWv6l0oVgmKEBEfGIuWPw0wp|MEf52c63112c73881b3fecb6a889303d74.jpg]
[13:47] Samuel Mauro Da Silva: ok walter, algum indicio de mau uso no painel?
[13:48] Guest: Nenhum
[13:49] Samuel Mauro Da Silva: aguarde um momento que vou liberar a placa do painel para solução do problema
[13:50] Guest: ok
[14:00] Samuel Mauro Da Silva: OS 260121-001422, liberado a placa do painel.
[14:10] Guest: certo, obrigado
</t>
  </si>
  <si>
    <t>IMS0065673</t>
  </si>
  <si>
    <t xml:space="preserve">[13:05]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jgwNlZ5a3l6c3lWQm1VMUhITHotZz09TkZNYjEwVlJkaERTUHNRbGFNRXpSdnQ1RUltS1pDN3hCUG11ZjJyRGlVemFPOFh0Y3llLXZpMVVaUmRXYmdEVXczcWNtRTR5d1FCRXpuaWNlTHVqR09NRlZ0cTRFS1Q5al9zTGxQVklpMVktTVB6Z1FBaWFtRUd6TGp0c3FpWjV0UVAxVVdtVjl2M2luZ0psZURZbU9vQ0tZWjFnOGxlVjRYTEVSczlk77eu77ev&amp;target_url=https%3A%2F%2Fux.simpress.com.br)
[13:05] Virtual Agent: Excelente! Agora, para que eu consiga te ajudar, escolha a opção que mais te representa:
[13:05] Guest: Sou Técnico
[13:05] Virtual Agent: Por favor, digite o seu e-mail:
[13:05] Guest: Nfsamorim@simpress.com.br
[13:05] Virtual Agent: Escolha uma opção:
[13:05] Guest: Atendimento com OS 
[13:05] Virtual Agent: Digite a sua ordem de serviço. 
Exemplo: 3123913
[13:06] Guest: 6661911
[13:06] Virtual Agent: Que tipo de atendimento você precisa?
[13:06] Guest: Liberação ADF
[13:06] Virtual Agent: Selecione a opção desejada:
[13:06] Guest: Código de erro
[13:06] Virtual Agent: Certo, preciso que me informe o código de defeito do equipamento. 
Exemplos: U1-XXXX ou 99.XX.XX
[13:07] Guest: 31.03.20
[13:07] Virtual Agent: Desculpe, não encontrei esse modelo/código de defeito em nosso banco de dados. 😔
Vamos tentar  novamente?
[13:07] Virtual Agent: Lembre-se de escrever exatamente como está no painel da máquina ou no log de eventos.
[13:07] Virtual Agent: Certo, preciso que me informe o código de defeito do equipamento. 
Exemplos: U1-XXXX ou 99.XX.XX
[13:07] Guest: 31.03.20
[13:07] Virtual Agent: Desculpe, não encontrei esse modelo/código de defeito em nosso banco de dados. 😔
Vamos tentar  novamente?
[13:07] Virtual Agent: Lembre-se de escrever exatamente como está no painel da máquina ou no log de eventos.
[13:07] Virtual Agent: Certo, preciso que me informe o código de defeito do equipamento. 
Exemplos: U1-XXXX ou 99.XX.XX
[13:07] Guest: 31.03.20
[13:07] Virtual Agent: Ops, realmente não consegui encontrar o modelo/código de defeito que digitou.
Mas sem problemas, vou te encaminhar a nossa equipe de atendimento para que obtenha mais informações.
[13:07] Virtual Agent: Aguarde um instante que estou te encaminhando a um de nossos analistas do suporte técnico!
[13:16] Guest: .
[13:16] Guest: .
[13:17] Guest: .
[13:22] Guest: .
[13:28] [PRIVATE] System: Samuel Mauro Da Silva entrou.
[13:28] Samuel Mauro Da Silva: Obrigado por aguardar, já iremos atender.
[13:28] Guest: .
[13:30] Guest: .
[13:33] Guest: .
[13:34] Guest: .
[13:35] Samuel Mauro Da Silva: Olá, bem vindo ao suporte, eu sou o Samuel. Por gentileza me informe o motivo do contato.
[13:36] Guest: Oi
[13:36] Guest: Boa tarde Samuel
[13:37] Guest: Beleza?
[13:38] Guest: Estou com uma E57540c que está apresentando  erro 31.03.20
[13:39] Samuel Mauro Da Silva: ok amigo
[13:39] Samuel Mauro Da Silva: quais testes foram feitos na maquina?
[13:39] Guest: O problema so ocorre  quando o escaneamento  é  feito  pelo ADF
Pela mesa funciona sem erro
[13:40] Guest: Verifiquei  os cabos flat
[13:40] Samuel Mauro Da Silva: ok Naassom e vc fez a troca do cabo?
[13:41] Guest: Sim, tenho  um reserva  aqui comigo
[13:41] Samuel Mauro Da Silva: ok, vou fazer a liberação do ADF
[13:41] Guest: Reinstalei o firmware também
[13:42] Samuel Mauro Da Silva: ok, aguarde um momento por favor
[13:44] [PRIVATE] Guest: @L[https://simpress.service-now.com/api/now/v2/cs/media/T5CvT5v6B2WyzWGFMuHI2nHEptrRwMl4Bjmh2uH4Plav4IHzY4ju96kBSbFhSehM|Enviando foto  do erro so pra deixar  registrado]
[13:49] Samuel Mauro Da Silva: OS 260121-001079, liberado  o ADF.
[13:50] Guest: Beleza!
Muito obrigado pela ajuda Samuel!
[13:50] Samuel Mauro Da Silva: Por nada. Agradecemos o seu contato. Tenha um ótimo dia!
</t>
  </si>
  <si>
    <t>IMS0065678</t>
  </si>
  <si>
    <t>Eduardo  Luis Raitano</t>
  </si>
  <si>
    <t xml:space="preserve">[13:13]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1BWZXp4LTBLU2EzMXphbmVtQ1Vjdz09M1V4eDRLclUwY2dTZE1IdFU3TVdnQlZRTkdXbVZ2R3JMbGY1S2pJSnRFem5QR1pNUTNKbDFnMjhiMUFFOTRpc0ltNlYxS0JDMFNfUnBlZWJzZmUyX1BNUjU3QW9WZk1xenZJX1BxUFN1WS1vaTNsT3JqbGZJdTVIbGFPeEEyMlJwbl9JWFgzUU5POWlXMDVQc1V4Y25GYTVkcS11YmdBRk9ZQUtMMkg177eu77ev&amp;target_url=https%3A%2F%2Fux.simpress.com.br)
[13:13] Virtual Agent: Excelente! Agora, para que eu consiga te ajudar, escolha a opção que mais te representa:
[13:13] Guest: Sou Técnico
[13:13] Virtual Agent: Por favor, digite o seu e-mail:
[13:13] Guest: Elraitano@simpress.com.br
[13:13] Virtual Agent: Escolha uma opção:
[13:13] Guest: Atendimento com OS 
[13:13] Virtual Agent: Digite a sua ordem de serviço. 
Exemplo: 3123913
[13:13] Guest: 6662470
[13:13] Virtual Agent: Que tipo de atendimento você precisa?
[13:14] Guest: Apoio Técnico
[13:14] Virtual Agent: Obrigada pela informações.
Encontrei as seguintes informações sobre sua Ordem de Serviço.
Número: 6662470
Nome Técnico: TÉCNICO SIMPRESS 
Status: Aceito 
Descrição: A impressora apresenta travamentos frequentes durante impressões em frente e verso, ocasionando interrupções no serviço e necessidade constante de intervenção manual. Em impressões simples (apenas frente), o funcionamento ocorre com menor incidência de falhas.
Necessidade:
Verificação técnica do equipamento, incluindo revisão do módulo de duplex, roletes, sensores e configuração de driver, a fim de corrigir os travamentos recorrentes..................#SR-125671
Julia Fernanda Provinciatto Silva
Telefone
9991833133 
Data de Abertura: 20/01/2026 
Data de Atendimento: 
Data de Finalização:  
[13:14] Virtual Agent: As informações estão corretas?
[13:14] Guest: Sim
[13:14] Virtual Agent: Certo, preciso que me informe o código de defeito do equipamento. 
Exemplos: U1-XXXX ou 99.XX.XX
[13:15] Guest: SR-125671
[13:15] Virtual Agent: Desculpe, não encontrei esse modelo/código de defeito em nosso banco de dados. 😔
Vamos tentar  novamente?
[13:15] Virtual Agent: Lembre-se de escrever exatamente como está no painel da máquina ou no log de eventos.
[13:15] Virtual Agent: Certo, preciso que me informe o código de defeito do equipamento. 
Exemplos: U1-XXXX ou 99.XX.XX
[13:16] Guest: Nao tenho o codigo
[13:16] Virtual Agent: Desculpe, não encontrei esse modelo/código de defeito em nosso banco de dados. 😔
Vamos tentar  novamente?
[13:16] Virtual Agent: Lembre-se de escrever exatamente como está no painel da máquina ou no log de eventos.
[13:16] Virtual Agent: Certo, preciso que me informe o código de defeito do equipamento. 
Exemplos: U1-XXXX ou 99.XX.XX
[13:21] Guest: U1-2320
[13:21] Virtual Agent: Ops, realmente não consegui encontrar o modelo/código de defeito que digitou.
Mas sem problemas, vou te encaminhar a nossa equipe de atendimento para que obtenha mais informações.
[13:21] Virtual Agent: Aguarde um instante que estou te encaminhando a um de nossos analistas do suporte técnico!
[13:28] [PRIVATE] System: Claudio Augusto Alves Da Silva Junior entrou.
[13:28] Claudio Augusto Alves Da Silva Junior: Obrigado por aguardar, já iremos atender.
[13:32] Claudio Augusto Alves Da Silva Junior: Olá, bem vindo ao suporte, eu sou Cláudio. Por gentileza me informe seu nome e o motivo do contato.
[13:32] Guest: Ola Cláudio boa tarde
[13:32] Guest: Eduardo técnico volante
[13:33] Guest: Estou na Prevlab de Limeira atendendo uma 4020
[13:33] Guest: Esta com o encaixe do fusor quebrado
[13:34] [PRIVATE] Guest: @L[https://simpress.service-now.com/api/now/v2/cs/media/sgXtBx7ruAHLGUzHeqBNro0Aw162FVTFMOKVTYUhsz2Qq2M0bK4C2oy8CmabfVsg|MEc9bd88b1d76f4fabde2afd6c2b552920.jpg]
[13:34] [PRIVATE] Guest: @L[https://simpress.service-now.com/api/now/v2/cs/media/ph2pb84EODs68IRFiBh1omtSalgipwbErs6EMQpQu8IOjsn6ZYLv74OVACZHcplc|ME55d48e2cdbbe0a109268ba458d3e87ed.jpg]
[13:34] Guest: Nao esta dando aperto e a engrenagem não tem força para atuar a fusão
[13:35] Guest: Tem essa peça para repor
[13:35] Claudio Augusto Alves Da Silva Junior: esse suporte faz parte do chassis do equipamento 
[13:35] Guest: Nao achei no manual
[13:35] Claudio Augusto Alves Da Silva Junior: não tem troca 
[13:36] Claudio Augusto Alves Da Silva Junior: @L[https://simpress.service-now.com/api/now/v1/cs/media/jRbwW2tDDpy2qBSXpOHP73YKwoe8bqSLiIFu8pxt0E0seQAq5KmiB6d5QTgMwwYq|aGuia de Troca Técnica.pdf]
[13:36] Claudio Augusto Alves Da Silva Junior: nesse caso só seguir o boletim 
[13:36] Guest: Pode fazer trocar técnica do equipamento
[13:38] Claudio Augusto Alves Da Silva Junior: troca tecnica é aprovada pelo supervisor não passa mais pelo suporte 
[13:38] Guest: Obrigado
[13:38] Claudio Augusto Alves Da Silva Junior: por nada 
[13:47] System: Claudio Augusto Alves Da Silva Junior encerrou a conversa.
</t>
  </si>
  <si>
    <t>IMS0065692</t>
  </si>
  <si>
    <t xml:space="preserve">[13:32] Guest: BOA TARDE
[13:32]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URjTGJGMlQtSFMyM05TdEMybnFCQT09d0liajJRN0VDZjVoUzJPV2k4NnRYY3JaZ0lTaEhRSG1qemlmTlFQM0RZblp1TmRtblJCUHhZWXpPNE1sVlRIY2puaVhWVXpwdlpQVEw1RFNoMjJSTF90WlNuQUJjRmUweVFaZ09jRFpwbnA0VmdnWmVWWmlSSUU5VUpNa1BhOENpdE53Z2R1N1dIMko0YjFROEQxX3VFUDFqaUNPWGtRbWhsRjIwS29277eu77ev&amp;target_url=https%3A%2F%2Fux.simpress.com.br)
[13:32] Virtual Agent: Excelente! Agora, para que eu consiga te ajudar, escolha a opção que mais te representa:
[13:32] Guest: Sou Técnico
[13:32] Virtual Agent: Por favor, digite o seu e-mail:
[13:32] Guest: NILSON.LIMA@GRUPOCSDOBRASIL.COM
[13:32] Virtual Agent: Escolha uma opção:
[13:33] Guest: Atendimento sem OS
[13:33] Virtual Agent: Você selecionou a opção de acesso sem OS. 
Caso o seu atendimento possua OS, o atendente do suporte irá recusar o seu atendimento!
Deseja continuar?
[13:34] Guest: Sim
[13:34] Virtual Agent: Como você gostaria de prosseguir?
[13:36] Guest: Apoio Técnico
[13:36] Virtual Agent: Sobre qual modelo de equipamento deseja mais informações?
[13:36] Virtual Agent: Por favor, digite o modelo:
[13:36] Guest: T520
[13:36] Virtual Agent: Agora, preciso do código de defeito do equipamento. 
Exemplos: U1-xxx ou S1-xxx ou 31- 4321
Você possui o código?
[13:37] Guest: Não possuo o código
[13:37] Virtual Agent: Aguarde um instante que estou te encaminhando a um de nossos analistas do suporte técnico!
[13:48] [PRIVATE] System: Claudio Augusto Alves Da Silva Junior entrou.
[13:48] Claudio Augusto Alves Da Silva Junior: Obrigado por aguardar, já iremos atender.
[13:49] Claudio Augusto Alves Da Silva Junior: Olá, bem vindo ao suporte, eu sou Cláudio. Por gentileza me informe seu nome e o motivo do contato.
[13:51] Guest: BOA TARDE
[13:52] Guest: NO RELATORIO DA T520 TEM COMO HABILITAR PARA APARECER OS METROS IMPRESSOS
[13:52] Guest: VOU TE ENCAMINHAR O RELATORIO QUE APARECE SOMENTE PAGINAS IMPRESSAS
[13:52] Guest: E O CLIENTE COMPAROU COM A T650 QUE APARECE METROS
[13:55] Claudio Augusto Alves Da Silva Junior: um minuto 
[14:04] [PRIVATE] System: Claudio Augusto Alves Da Silva Junior entrou.
[14:04] Samuel Mauro Da Silva: Obrigado por aguardar, já iremos atender.
[14:06] Samuel Mauro Da Silva: Olá, bem vindo ao suporte, eu sou o Samuel. Por gentileza me informe o motivo do contato.
[14:10] [PRIVATE] System: Claudio Augusto Alves Da Silva Junior saiu.
</t>
  </si>
  <si>
    <t>IMS0065693</t>
  </si>
  <si>
    <t xml:space="preserve">[13:35]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F9RbjZobzBiTy10eENfMHFKSkdOQT09WlBfOXFOTjQtVTBrMnFnVWdVci0xSnJGVHhwSkh0Sl9Wb3ZsWEg0YWNORkJGZjd2UXNfOUVydmtLNzBNTFozdXpNd3pHM0F3MUhZNXlLY0JHNXVQaHEyVUYwNEZja0N2YTVCYmxWR2N1ZjFvekVOamUwdHJpQTYzbUdSbGs2TU1lZmZWX3RrVlNyV2NsQ3E0UFJuYV9qMFlTT1FvY2tpLXJSbFBfdUxX77eu77ev&amp;target_url=https%3A%2F%2Fux.simpress.com.br)
[13:35] Virtual Agent: Excelente! Agora, para que eu consiga te ajudar, escolha a opção que mais te representa:
[13:35] Guest: Sou Técnico
[13:35] Virtual Agent: Por favor, digite o seu e-mail:
[13:36] Guest: Wioliveira@simpress.com.br
[13:36] Virtual Agent: Escolha uma opção:
[13:36] Guest: Atendimento com OS 
[13:36] Virtual Agent: Digite a sua ordem de serviço. 
Exemplo: 3123913
[13:36] Guest: 6659520
[13:36] Virtual Agent: Que tipo de atendimento você precisa?
[13:37] Guest: Liberação ADF
[13:37] Virtual Agent: Selecione a opção desejada:
[13:37] Guest: Código de erro
[13:37] Virtual Agent: Certo, preciso que me informe o código de defeito do equipamento. 
Exemplos: U1-XXXX ou 99.XX.XX
[13:37] Guest: 31.03.20
[13:37] Virtual Agent: Desculpe, não encontrei esse modelo/código de defeito em nosso banco de dados. 😔
Vamos tentar  novamente?
[13:37] Virtual Agent: Lembre-se de escrever exatamente como está no painel da máquina ou no log de eventos.
[13:37] Virtual Agent: Certo, preciso que me informe o código de defeito do equipamento. 
Exemplos: U1-XXXX ou 99.XX.XX
[13:37] Guest: 31.03.20
[13:37] Virtual Agent: Desculpe, não encontrei esse modelo/código de defeito em nosso banco de dados. 😔
Vamos tentar  novamente?
[13:37] Virtual Agent: Lembre-se de escrever exatamente como está no painel da máquina ou no log de eventos.
[13:37] Virtual Agent: Certo, preciso que me informe o código de defeito do equipamento. 
Exemplos: U1-XXXX ou 99.XX.XX
[13:38] Guest: 31.03.20
[13:38] Virtual Agent: Ops, realmente não consegui encontrar o modelo/código de defeito que digitou.
Mas sem problemas, vou te encaminhar a nossa equipe de atendimento para que obtenha mais informações.
[13:38] Virtual Agent: Aguarde um instante que estou te encaminhando a um de nossos analistas do suporte técnico!
[13:38] Guest: Ok
[13:39] Guest: Ok
[13:39] Guest: Ok
[13:40] Guest: Ok
[13:44] Guest: Ok
[13:44] Guest: Ok
[13:44] Guest: Ok
[13:44] Guest: Ok
[13:45] Guest: Ok
[13:45] Guest: Ok
[13:46] Guest: Ok
[13:46] Guest: Ok
[13:46] Guest: Ok
[13:46] Guest: Ok
[13:47] Guest: Ok
[13:47] Guest: Ok
[13:47] Guest: Ok
[13:47] Guest: Ok
[13:47] Guest: Ok
[13:47] Guest: Ok
[13:52] [PRIVATE] System: Claudio Augusto Alves Da Silva Junior entrou.
[13:52] Claudio Augusto Alves Da Silva Junior: Obrigado por aguardar, já iremos atender.
[13:52] Guest: Ok
[13:52] Guest: Ok
[13:52] Guest: Ok
[13:53] [PRIVATE] Guest: @L[https://simpress.service-now.com/api/now/v2/cs/media/vdT4eCkth6ley8RK9HSiguxtgeD6kAcfUQ8CUaRVSTdTSpeZqoNlJQaFec9DtaVU|MEfc3f5b45d6b701c4477644ff99d8c2cd.jpg]
[13:53] [PRIVATE] Guest: @L[https://simpress.service-now.com/api/now/v2/cs/media/zjMmlQvEvAHWnGZEXVJi0rMBJHsEMWsYnOIOiFHaxJJqReYW9v5PvYZbH8Z1kI7h|ME3a7bca3ceb545fefbbd3e367924ae861.jpg]
[13:54] Guest: Ok
[13:55] Claudio Augusto Alves Da Silva Junior: Olá, bem vindo ao suporte, eu sou Cláudio. Por gentileza me informe seu nome e o motivo do contato.
[13:56] Guest: Boa tarde!
[13:56] Guest: Estou com uma 57540c
[13:56] Guest: Da erro de scanner
[13:57] Guest: Já verifiquei o cabo flet
[13:57] Guest: Ok
[13:57] Guest: Ajustado certinho
[13:57] Guest: Pelo manual pede para verificar o cabo flet
[13:57] Guest: Erro 31.03.20
[13:57] Claudio Augusto Alves Da Silva Junior: @L[https://simpress.service-now.com/api/now/v1/cs/media/qbHCp80aROa2FjpoDwEzwZEBp6T6SN1DafYpey8k5qL1ZXAD6Tg6w6HmCFGwwG34|E52645 Boletim adf.pdf]
[13:57] Virtual Agent: Não foi possível fazer o download do arquivo usando o URL especificada. Verifique o URL e tente carregar novamente.
[13:58] Guest: Este boletim é para todos os modelos?
[13:59] Guest: 52645?
[13:59] Guest: 57540c
[13:59] Claudio Augusto Alves Da Silva Junior: é o mesmo adf 
[13:59] Claudio Augusto Alves Da Silva Junior: só não colocaram 575 no boletim 
[13:59] Guest: Só pra esclarecer a dúvida
[14:00] Claudio Augusto Alves Da Silva Junior: pode seguir o boletim 
[14:01] Guest: Top
[14:01] Guest: Vou olhar aqui e pedir essa aqui é flow
[14:01] Guest: Então é o de 20 vias
[14:01] Guest: Correto?
[14:02] [PRIVATE] Guest: @L[https://simpress.service-now.com/api/now/v2/cs/media/Q7OVyvHo6xwEnbA0WEUFnDND66EpyQVRmX9srKX9shJsyf9SKiiewnXBV13BIZys|ME5c47af27875cdcc004302d749e9c4103.jpg]
[14:03] Claudio Augusto Alves Da Silva Junior: ok 
[14:03] Claudio Augusto Alves Da Silva Junior: agradecemos seu contato 
[14:03] System: Claudio Augusto Alves Da Silva Junior encerrou a conversa.
</t>
  </si>
  <si>
    <t>IMS0065694</t>
  </si>
  <si>
    <t xml:space="preserve">[13:35] Guest: Boa tarde
[13:35]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jNjcTA0bkpFRkUzVnl4ZUF6SFo0Zz09bkdHZF9LTXVqYkJHVktWYjZzV3RhXzc4QmxkSVEtLVYzOFZlNS1pTVJkMURITzhsZEN2WW1hbC15QnUtN2toSDVINVNqeEVwMTViRzJ1TmRSWkJ2R2o5Z2F6WWoydXFVLU5VNXdQOFYyTVJoeGlFMkVaVU5FSThfZkFHNWJ3UFIzM3NFMHZuY0Jxd2VmN3RUekExRFZxMVFOTUo5dm42b2RERDBfdDRH77eu77ev&amp;target_url=https%3A%2F%2Fux.simpress.com.br)
[13:35] Virtual Agent: Excelente! Agora, para que eu consiga te ajudar, escolha a opção que mais te representa:
[13:36] Guest: Sou Técnico
[13:36] Virtual Agent: Por favor, digite o seu e-mail:
[13:36] Guest: cmjdsilva@simpress.com.br
[13:36] Virtual Agent: Escolha uma opção:
[13:36] Guest: Atendimento sem OS
[13:36] Virtual Agent: Você selecionou a opção de acesso sem OS. 
Caso o seu atendimento possua OS, o atendente do suporte irá recusar o seu atendimento!
Deseja continuar?
[13:36] Guest: Sim
[13:36] Virtual Agent: Como você gostaria de prosseguir?
[13:36] Guest: Apoio Técnico
[13:36] Virtual Agent: Sobre qual modelo de equipamento deseja mais informações?
[13:36] Virtual Agent: Por favor, digite o modelo:
[13:37] Guest: E87660
[13:37] Virtual Agent: Agora, preciso do código de defeito do equipamento. 
Exemplos: U1-xxx ou S1-xxx ou 31- 4321
Você possui o código?
[13:37] Guest: Sim, possuo o código
[13:37] Virtual Agent: Agora, preciso que digite o código de defeito do equipamento. 
Exemplos: U1-xxx ou S1-xxx ou 31- 4321.
[13:37] Guest: 63.00.48
[13:37] Virtual Agent: Ops, não consegui encontrar o modelo/código de defeito que digitou.
Vamos tentar novamente?
[13:37] Virtual Agent: Por favor, digite o modelo:
[13:37] Guest: E87660
[13:37] Virtual Agent: Agora, preciso do código de defeito do equipamento. 
Exemplos: U1-xxx ou S1-xxx ou 31- 4321
Você possui o código?
[13:38] Guest: Não possuo o código
[13:38] Virtual Agent: Aguarde um instante que estou te encaminhando a um de nossos analistas do suporte técnico!
[13:52] [PRIVATE] System: Claudio Augusto Alves Da Silva Junior entrou.
[13:52] Claudio Augusto Alves Da Silva Junior: Obrigado por aguardar, já iremos atender.
[13:54] Claudio Augusto Alves Da Silva Junior: Olá, bem vindo ao suporte, eu sou Cláudio. Por gentileza me informe seu nome e o motivo do contato.
[13:56] Guest: Boa tarde
[13:57] Guest: Estou com com uma impressora E87660 com um erro
[13:57] Guest: 63.00.48
[13:58] Guest: Não consegui encontrar qual o problema
[13:58] Claudio Augusto Alves Da Silva Junior: mesmo após consult ao cpmd do equipamento ?
[13:59] Guest: Lá não tem esse erro
[14:03] Claudio Augusto Alves Da Silva Junior: um minuto 
[14:08] Claudio Augusto Alves Da Silva Junior: ela chega imprimir ao fazer digitalização 
[14:10] System: Claudio Augusto Alves Da Silva Junior encerrou a conversa.
</t>
  </si>
  <si>
    <t>IMS0065695</t>
  </si>
  <si>
    <t xml:space="preserve">[13:38]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TFSdGF2ME1aZFd4QVo3bXhaQnZKUT09YVM4ZXZVUWZLLV9Mc0xoWG9ZNUFmbGIxNGF4MEptTkJta1Y1R01DNTczY01TeUt5V1J3b1lacVBIOFlDd29PWlNYdVFuMXNPenpSSXpoUUdOaUtUM2tpeE5VYVZsZDNDYXZTbWtsNkNSYWpnRTZlZUhVQnZRRk4tYzdqR1pYSnBXZ1VnMmRkWjVmWmVDV2FTbDNlaWNXY3hYNEFJOGJXLWpGVC1BdV9277eu77ev&amp;target_url=https%3A%2F%2Fux.simpress.com.br)
[13:38] Virtual Agent: Excelente! Agora, para que eu consiga te ajudar, escolha a opção que mais te representa:
[13:39] Guest: Sou Técnico
[13:39] Virtual Agent: Por favor, digite o seu e-mail:
[13:39] Guest: Fbsouza@simpress.com.br
[13:39] Virtual Agent: Escolha uma opção:
[13:39] Guest: Atendimento com OS 
[13:39] Virtual Agent: Digite a sua ordem de serviço. 
Exemplo: 3123913
[13:39] Guest: 6665432
[13:39] Virtual Agent: Que tipo de atendimento você precisa?
[13:39] Guest: Apoio Técnico
[13:39] Virtual Agent: Obrigada pela informações.
Encontrei as seguintes informações sobre sua Ordem de Serviço.
Número: 6665432
Nome Técnico:  
Status: Aceito 
Descrição: Impressora não está copiando nem escaneando, dando erro constantemente
Setor: GTIC - 9° andar 
Data de Abertura: 21/01/2026 
Data de Atendimento: 
Data de Finalização:  
[13:39] Virtual Agent: As informações estão corretas?
[13:40] Guest: Sim
[13:40] Virtual Agent: Certo, preciso que me informe o código de defeito do equipamento. 
Exemplos: U1-XXXX ou 99.XX.XX
[13:40] Guest: 30.03.30
[13:40] Virtual Agent: Desculpe, não encontrei esse modelo/código de defeito em nosso banco de dados. 😔
Vamos tentar  novamente?
[13:40] Virtual Agent: Lembre-se de escrever exatamente como está no painel da máquina ou no log de eventos.
[13:40] Virtual Agent: Certo, preciso que me informe o código de defeito do equipamento. 
Exemplos: U1-XXXX ou 99.XX.XX
[13:41] Guest: 30.03.45
30.03.30
[13:41] Virtual Agent: Desculpe, não encontrei esse modelo/código de defeito em nosso banco de dados. 😔
Vamos tentar  novamente?
[13:41] Virtual Agent: Lembre-se de escrever exatamente como está no painel da máquina ou no log de eventos.
[13:41] Virtual Agent: Certo, preciso que me informe o código de defeito do equipamento. 
Exemplos: U1-XXXX ou 99.XX.XX
[13:41] Guest: 30.03.45
30.03.30
[13:41] Virtual Agent: Ops, realmente não consegui encontrar o modelo/código de defeito que digitou.
Mas sem problemas, vou te encaminhar a nossa equipe de atendimento para que obtenha mais informações.
[13:41] Virtual Agent: Aguarde um instante que estou te encaminhando a um de nossos analistas do suporte técnico!
[13:41] Guest: 30.03.45
30.03.30
[13:58] Guest: .
[14:02] [PRIVATE] System: Samuel Mauro Da Silva entrou.
[14:02] Samuel Mauro Da Silva: Obrigado por aguardar, já iremos atender.
[14:02] Guest: 🙏🏼
[14:05] Guest: .
[14:05] Samuel Mauro Da Silva: Olá, bem vindo ao suporte, eu sou o Samuel. Por gentileza me informe o motivo do contato.
[14:06] Guest: Boa tarde
[14:07] Guest: Equipamento apresentando erro durante cópia.
[14:07] Guest: 30.03.45
30.03.30
[14:07] Guest: Foi atualizado o firmware
[14:07] Samuel Mauro Da Silva: Esse defeito pode estar associado a placa do scanner ou a fonte do equipamento. Por favor, envie uma foto da placa fonte para análise.
[14:08] Guest: Está chegando 24v e 5v na scb
[14:10] Guest: Agora
[14:13] [PRIVATE] Guest: @L[https://simpress.service-now.com/api/now/v2/cs/media/H0QVpQVsQ9ObA1iuUbU1uc82DXFFkLlg4O3r3r3aofdex5rl3PodeTXxXYpSqq4T|ME2390c540fffdda8a5aa847272b0e2cfe.jpg]
[14:13] [PRIVATE] Guest: @L[https://simpress.service-now.com/api/now/v2/cs/media/QYC1CCTP7n3TK6Mo5IfIhxjGzXkKeotIOnJ4am5olqnn6OxaOTNufEYWxAZC8x9h|MEf18f99dc3554bb65a4047c63517da370.jpg]
[14:14] Samuel Mauro Da Silva: deu pra ver que o capacitor esta estufado, isso gera erro de scanner
[14:15] Samuel Mauro Da Silva: aqui na OS mostra que o local usa transformador. algum indicio do cliente ter ligado a maquina diretamente na tomada?
[14:16] Guest: Não.
[14:16] Samuel Mauro Da Silva: ok
[14:16] Samuel Mauro Da Silva: Me informe os valores da rede eletrica por favor. Fase + neutro, fase + terra e neutro + terra.
[14:16] Guest: Durante a visita técnica o equipamento estava ligado no transformador
[14:17] Guest: Blz
[14:18] Guest: FN 208
NT 0.2
FT 206
[14:22] Guest: .
[14:23] Samuel Mauro Da Silva: vou liberar a placa fonte da maquina
[14:30] Samuel Mauro Da Silva: OS 260121-001429, liberado a placa fonte.
[14:31] Guest: São as duas placas liberadas?
[14:31] Guest: A da fusão também?
[14:33] Guest: ?
[14:34] Samuel Mauro Da Silva: pode pedir só a LVPS que o defeito está nela
[14:34] Samuel Mauro Da Silva: como a maquina esta ligando, a primeira placa esta funcionando
</t>
  </si>
  <si>
    <t>IMS0065697</t>
  </si>
  <si>
    <t xml:space="preserve">[13:40] Guest: Bom dia!!
[13:40]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DlnSTloSWtlek93R0RVNkdZV05Edz09MEJzWEpFMUdFNzhjWWRWcmR4YzlkWW44N1FPZ2xLNVNGVDNhcnhXSlBCN2lQdXc5ZzlGWENQNW1faHlnYUhvRHVWVHVodFVmZXMzRmlCVXZjY0FKam1BVC1OT3ZVdG55aC13QVpuZWdXaTdTWmRzOHhzakI0WlphcTFRd0RFLUtyeVJwM3k4aVk5cE1wU0dYRzdVYlozZ1k4dFZORzR3Zlh1WDFwOThf77eu77ev&amp;target_url=https%3A%2F%2Fux.simpress.com.br)
[13:40] Virtual Agent: Excelente! Agora, para que eu consiga te ajudar, escolha a opção que mais te representa:
[13:40] Guest: Sou Técnico
[13:40] Virtual Agent: Por favor, digite o seu e-mail:
[13:40] Guest: Asfaye@simpress.com.br
[13:40] Virtual Agent: Escolha uma opção:
[13:40] Guest: Atendimento com OS 
[13:40] Virtual Agent: Digite a sua ordem de serviço. 
Exemplo: 3123913
[13:40] Guest: 6609092
[13:40] Virtual Agent: Que tipo de atendimento você precisa?
[13:41] Guest: Apoio Técnico
[13:41] Virtual Agent: Obrigada pela informações.
Encontrei as seguintes informações sobre sua Ordem de Serviço.
Número: 6609092
Nome Técnico: TÉCNICO SIMPRESS 
Status: Aceito 
Descrição: Solicitante*: gessica.souza@dasa.com.br
Telefone: 81998641118
Operação: DASA Medicina Diagnóstica
Localidade: Boris | Unidade | G518 | BORIS DERBY
Horário disponível para contato da TI: 07H AS 16H
Categoria: Impressão
Subcategoria: Serviços de Impressão
Aplicação de negócio: Impressora
Sintoma: Não imprime
Provedor: ...
Tipo de API: ...
Serviço: ...
Informe a impressora: DA06 | ZJZLB07M515WWG
Ambiente: ...
Qual data e hora?: 11
Data do envio: 11
Qual modalidade afetada?: ...
Funcionalidade: ...
Sistema que não funcionou a integração: ...
Data da conferência: 11
Data de emissão: 11
Data da ligação: 11
Data de nascimento: 11
Origem do Incidente: ...
PACS ou RIS?: ...
Assunto: Impressora parou de funciona
Descrição: Prezados, No início do mês, abri um chamado para a impressora, pois estava atolando papel ao imprimir frente e verso. A equipe veio, realizou ajustes e a impressora voltou a funcionar. No dia seguinte, o problema retornou, foi aberto um novo chamado e, após nova visita, foi s 
Data de Abertura: 15/12/2025 
Data de Atendimento: 15/12/2025
Data de Finalização:  
[13:41] Virtual Agent: As informações estão corretas?
[13:41] Guest: Sim
[13:41] Virtual Agent: Certo, preciso que me informe o código de defeito do equipamento. 
Exemplos: U1-XXXX ou 99.XX.XX
[13:41] Guest: Falar com suporte
[13:41] Virtual Agent: Desculpe, não encontrei esse modelo/código de defeito em nosso banco de dados. 😔
Vamos tentar  novamente?
[13:41] Virtual Agent: Lembre-se de escrever exatamente como está no painel da máquina ou no log de eventos.
[13:41] Virtual Agent: Certo, preciso que me informe o código de defeito do equipamento. 
Exemplos: U1-XXXX ou 99.XX.XX
[13:41] Guest: Falar com suporte
[13:41] Virtual Agent: Desculpe, não encontrei esse modelo/código de defeito em nosso banco de dados. 😔
Vamos tentar  novamente?
[13:41] Virtual Agent: Lembre-se de escrever exatamente como está no painel da máquina ou no log de eventos.
[13:41] Virtual Agent: Certo, preciso que me informe o código de defeito do equipamento. 
Exemplos: U1-XXXX ou 99.XX.XX
[13:41] Guest: Falar com suporte
[13:41] Virtual Agent: Ops, realmente não consegui encontrar o modelo/código de defeito que digitou.
Mas sem problemas, vou te encaminhar a nossa equipe de atendimento para que obtenha mais informações.
[13:41] Virtual Agent: Aguarde um instante que estou te encaminhando a um de nossos analistas do suporte técnico!
[13:41] Guest: Falar com suporte
[13:41] Guest: Obrigado
[13:47] Guest: No aguardo
[13:56] Guest: No aguardo
[14:01] Guest: No aguardo
[14:02] [PRIVATE] System: Samuel Mauro Da Silva entrou.
[14:02] Samuel Mauro Da Silva: Obrigado por aguardar, já iremos atender.
[14:05] Samuel Mauro Da Silva: Olá, bem vindo ao suporte, eu sou o Samuel. Por gentileza me informe o motivo do contato.
[14:06] Guest: Boa tarde!!
[14:06] Guest: Samuel
[14:06] Guest: Tranquilo?
[14:06] Guest: Deixa eu te passar o histórico desse atendimento
[14:06] Samuel Mauro Da Silva: tudo joia e vc?
[14:07] Guest: Seguinte,  aqui tá dando erro de fusor,  trocaram a unidade fusora e o erro continuou
[14:07] Guest: Ai trocaram a placa da fusão e o erro continuou
[14:07] Guest: Agora chegou a placa fonte e o erro continua
[14:08] Guest: Será que a placa fonte tava queimando a placa da fusão
[14:08] [PRIVATE] Guest: @L[https://simpress.service-now.com/api/now/v2/cs/media/EXMDWr4afA9IQZRFVM69U78xIoXIMI9z4Y4SHGedZuMfYX7x4BWFQiAjQT8I7aaV|ME642f1292b13ece9cfa41807ea29d8d30.jpg]
[14:08] Guest: 110v chega na placa da fusão
[14:09] Samuel Mauro Da Silva: essas maquinas samsung as vezes exigem que vc zere o contador delas no modo tecnico pra sair o erro do fusor
[14:09] Samuel Mauro Da Silva: faça o seguinte teste:
[14:09] Samuel Mauro Da Silva: retire o fusor
[14:09] Samuel Mauro Da Silva: e ligue a maquina sem ele
[14:09] Samuel Mauro Da Silva: acesse o modo tecnico e zere o contador do fusor
[14:09] Samuel Mauro Da Silva: desligue a maquina
[14:09] Samuel Mauro Da Silva: coloque o fusor
[14:09] Samuel Mauro Da Silva: e ligue a maquina novamente
[14:10] Guest: Show
[14:10] Guest: Fazer agora
[14:10] Guest: Segura ai
[14:13] [PRIVATE] Guest: @L[https://simpress.service-now.com/api/now/v2/cs/media/NkYFAEWBXx7wfmFbj0lo9EJxQzlXwzKgypoyN1DgBeoBVL8KX5srJVi2OwZTd3cF|ME7817ff692c532591b9bb0258d86e59c6.jpg]
[14:13] Guest: Já ta zerada
[14:13] Guest: Vou ressetar novamente
[14:13] Samuel Mauro Da Silva: ok
[14:16] Guest: Coloquei a fusão novamente
[14:16] Guest: Ligando
[14:22] [PRIVATE] Guest: @L[https://simpress.service-now.com/api/now/v2/cs/media/iYkj9XwtItSzWlZ9JMWBfjlVmu3B1h6g0estzcZt9tjDB3dQFnyeyOoao50QCwNI|ME4438446db7c593078858fc2979f86492.jpg]
[14:23] Samuel Mauro Da Silva: olhe se a unidade de fusão esta girando
[14:23] Guest: Blz
[14:23] Samuel Mauro Da Silva: ela também tem um sensor que fica embaixo dela, veja se ele esta sujo
[14:29] Guest: Limpei os dois
[14:29] Guest: Vou testar
[14:29] [PRIVATE] Guest: @L[https://simpress.service-now.com/api/now/v2/cs/media/JEsAiXA3oWDfuhwOH84xP4VE2MiMCYTCBtz26NNeap1vEnIFpkS6YSOssP0T3OkS|MEedc6bb6a64772d538509b3bea43e4565.jpg]
[14:31] Guest: Erro
[14:31] [PRIVATE] Guest: @L[https://simpress.service-now.com/api/now/v2/cs/media/jOEdSU89dbmcB4ydUqhVZ9lWCQykUZ0URDCugGzclQdcnOYGUr3HlwrrcRJ9p6Iq|ME9bd6b568da586755f29c976a8a9b70db.mp4]
[14:32] Guest: Na fonte
[14:33] Samuel Mauro Da Silva: é possivel então que a gente tenha um erro na placa principal que não esta conseguindo fazer a leitura do fusor
[14:33] Virtual Agent: Não foi possível fazer o download do arquivo usando o URL especificada. Verifique o URL e tente carregar novamente.
[14:33] Samuel Mauro Da Silva: mas como vc ja trocou varias peças vc pode pedir a troca d amaquina
[14:33] Samuel Mauro Da Silva: vc chegou a conferir a rede eletrica?
[14:34] Guest: Sim sim
[14:34] Guest: A elétrica tá ok
[14:34] Guest: Não está saindo para a fusão os 110v
[14:35] Samuel Mauro Da Silva: pode ser placa principal mesmo
[14:35] Guest: Vejo com o lider ou vc faz a troca técnica?
[14:36] Guest: Humm
[14:37] Samuel Mauro Da Silva: a liberação agora é feita diretamente com o supervisor
[14:37] Samuel Mauro Da Silva: se vc quiser podemos tentar trocar a placa principal
[14:37] Samuel Mauro Da Silva: fica a seu criterio
[14:37] Guest: Rapaz,  acha válido,  aqui tranquilo coloquei um backup
[14:38] Guest: Vamos tentar a placa
[14:38] Samuel Mauro Da Silva: ok
[14:40] Samuel Mauro Da Silva: Placa Principal liberado mediante ação do suporte. Protocolo de liberação: 260121-001492
[14:40] Guest: Valeu Samuel
[14:40] Guest: Muito obrigado pela atenção 👍
[14:42] Samuel Mauro Da Silva: Por nada. Agradecemos o seu contato. Tenha um ótimo dia!
</t>
  </si>
  <si>
    <t>IMS0065706</t>
  </si>
  <si>
    <t xml:space="preserve">[13:45] Guest: .
[13:45]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ktjRzVmV3Vyc012cGFMUWpVd1g3QT09T1YtNm84LWU3ZFRxM1lKLXJLM19KNlNVVGR5dUJJOW1ZalBMc0ltZF9DcTBCMEM3eHZGaEFUcnJuZHhaU3h4aWVnWXVpM1RXNE9VRTNrQldRWE9pOE9QQ0ZxdEYtTDBVLUJWa2dqelpHS3BvWnBicE8zLWhBd3lya3lBZmUxNmdodUtMMjVCR0g4clVXdVRZTmVhUVFOT2Z3aWdnQXltM25ISmdHYzVk77eu77ev&amp;target_url=https%3A%2F%2Fux.simpress.com.br)
[13:45] Virtual Agent: Excelente! Agora, para que eu consiga te ajudar, escolha a opção que mais te representa:
[13:47] Guest: Sou Técnico
[13:47] Virtual Agent: Por favor, digite o seu e-mail:
[13:47] Guest: gfdveiga@simpress.com.br
[13:47] Virtual Agent: Escolha uma opção:
[13:48] Guest: Atendimento sem OS
[13:48] Virtual Agent: Você selecionou a opção de acesso sem OS. 
Caso o seu atendimento possua OS, o atendente do suporte irá recusar o seu atendimento!
Deseja continuar?
[13:48] Guest: Sim
[13:48] Virtual Agent: Como você gostaria de prosseguir?
[13:49] Guest: Apoio Técnico
[13:49] Virtual Agent: Sobre qual modelo de equipamento deseja mais informações?
[13:49] Virtual Agent: Por favor, digite o modelo:
[13:49] Guest: Probook 640 G8
[13:49] Virtual Agent: Agora, preciso do código de defeito do equipamento. 
Exemplos: U1-xxx ou S1-xxx ou 31- 4321
Você possui o código?
[13:50] Guest: Não possuo o código
[13:50] Virtual Agent: Aguarde um instante que estou te encaminhando a um de nossos analistas do suporte técnico!
[13:53] Guest: Parafuso Espanado
[14:03] [PRIVATE] System: Rosalino Oliveira Carneiro entrou.
[14:03] Rosalino Oliveira Carneiro: Obrigado por aguardar, já iremos atender.
[14:03] Rosalino Oliveira Carneiro: boa tarde sou ROSALINO  em que posso ajudar
</t>
  </si>
  <si>
    <t>IMS0065712</t>
  </si>
  <si>
    <t>Ernesto  Eduardo Friesen De Souza</t>
  </si>
  <si>
    <t xml:space="preserve">[13:48]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UlsVkZWSmxJWkZZTXNWeGx1dDQwdz09MlJJal9FLWx4cWZLSU1GeFJHeEU1Y1pjendhOUJoLWpwLTlOaDFJMkJiaDYwM09xR241MFEtTmpEdGMzeTMxMGhDNFZaWDFwZTA0dmZuajRrU1NnOWdRcUNkUXBPYk5yZDBra1pWVjFNdEVYZlJJUlNhbkdweHU3ekpvZW9kVVJKLVNvOEdYYnFCanVJYWRjdm9OOUJ4eURiMTNqZzhBOW1FZ01PT3lO77eu77ev&amp;target_url=https%3A%2F%2Fux.simpress.com.br)
[13:48] Virtual Agent: Excelente! Agora, para que eu consiga te ajudar, escolha a opção que mais te representa:
[13:48] Guest: Sou Técnico
[13:48] Virtual Agent: Por favor, digite o seu e-mail:
[13:48] Guest: eesouza@simpress.com.br
[13:48] Virtual Agent: Escolha uma opção:
[13:48] Guest: Atendimento com OS 
[13:48] Virtual Agent: Digite a sua ordem de serviço. 
Exemplo: 3123913
[13:48] Guest: JC44-00097E
[13:48] Virtual Agent: Parece que este não é um código de OS válido. 
Por favor, digite apenas o código da OS sem pontos ou espaços.
[13:48] Virtual Agent: Digite a sua ordem de serviço. 
Exemplo: 3123913
[13:48] Guest: 6630837
[13:48] Virtual Agent: Que tipo de atendimento você precisa?
[13:49] Guest: Apoio Técnico
[13:49] Virtual Agent: Obrigada pela informações.
Encontrei as seguintes informações sobre sua Ordem de Serviço.
Número: 6630837
Nome Técnico: TÉCNICO SIMPRESS 
Status: Aceito 
Descrição: ESTA PUXANDO E TRAVANDO NO CAMINHO  
Data de Abertura: 05/01/2026 
Data de Atendimento: 06/01/2026
Data de Finalização:  
[13:49] Virtual Agent: As informações estão corretas?
[13:49] Guest: Não
[13:49] Virtual Agent: Consegui te ajudar?
[13:49] Guest: Não
[13:49] Virtual Agent: Anotado! Sua opinião faz toda a diferença. 
Agora, me conta: quer finalizar o atendimento ou voltar ao menu inicial?
[13:49] Guest: Voltar ao menu inicial
[13:49]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nYyeVlzcVREaFlmeUtqSUxBSEQ5UT09NmZQQ3gwcFJ0UGk0RnBCb1RScXNPNVBzZ1djRktnUGlNWTRBQ0stR3poYjFtT2xnNEhFQzV6d01yS3NoelExQ3pEVnppWVJVMENoV1hSSU9QQkVIYTdCZEI1YVJZUEpickJTUU5rYnR4YTBPaVZsdGYwTHR2Y1dINHJLRGVxV3ZTZjJYSXRfblE4RlltSFlLSkZWRVhYRzhrTDZyS0w4TTU1U2EwaVJD77eu77ev&amp;target_url=https%3A%2F%2Fux.simpress.com.br)
[13:49] Virtual Agent: Excelente! Agora, para que eu consiga te ajudar, escolha a opção que mais te representa:
[13:49] Guest: Sou Técnico
[13:49] Virtual Agent: Por favor, digite o seu e-mail:
[13:49] Guest: eesouza@simpress.com.br
[13:49] Virtual Agent: Escolha uma opção:
[13:49] Guest: Atendimento com OS 
[13:49] Virtual Agent: Digite a sua ordem de serviço. 
Exemplo: 3123913
[13:50] Guest: 6730837
[13:50] Virtual Agent: Parece que este não é um código de OS válido. 
Por favor, digite apenas o código da OS sem pontos ou espaços.
[13:50] Virtual Agent: Digite a sua ordem de serviço. 
Exemplo: 3123913
[13:50] Guest: 6630837
[13:50] Virtual Agent: Que tipo de atendimento você precisa?
[13:50] Guest: Apoio Técnico
[13:50] Virtual Agent: Obrigada pela informações.
Encontrei as seguintes informações sobre sua Ordem de Serviço.
Número: 6630837
Nome Técnico: TÉCNICO SIMPRESS 
Status: Aceito 
Descrição: ESTA PUXANDO E TRAVANDO NO CAMINHO  
Data de Abertura: 05/01/2026 
Data de Atendimento: 06/01/2026
Data de Finalização:  
[13:50] Virtual Agent: As informações estão corretas?
[13:50] Guest: Sim
[13:50] Virtual Agent: Certo, preciso que me informe o código de defeito do equipamento. 
Exemplos: U1-XXXX ou 99.XX.XX
[13:50] Guest: U1-2320
[13:50] Virtual Agent: Desculpe, não encontrei esse modelo/código de defeito em nosso banco de dados. 😔
Vamos tentar  novamente?
[13:50] Virtual Agent: Lembre-se de escrever exatamente como está no painel da máquina ou no log de eventos.
[13:50] Virtual Agent: Certo, preciso que me informe o código de defeito do equipamento. 
Exemplos: U1-XXXX ou 99.XX.XX
[13:50] Guest: U1-2320
[13:50] Virtual Agent: Desculpe, não encontrei esse modelo/código de defeito em nosso banco de dados. 😔
Vamos tentar  novamente?
[13:50] Virtual Agent: Lembre-se de escrever exatamente como está no painel da máquina ou no log de eventos.
[13:50] Virtual Agent: Certo, preciso que me informe o código de defeito do equipamento. 
Exemplos: U1-XXXX ou 99.XX.XX
[13:51] Guest: U1-2320
[13:51] Virtual Agent: Ops, realmente não consegui encontrar o modelo/código de defeito que digitou.
Mas sem problemas, vou te encaminhar a nossa equipe de atendimento para que obtenha mais informações.
[13:51] Virtual Agent: Aguarde um instante que estou te encaminhando a um de nossos analistas do suporte técnico!
[14:09] [PRIVATE] System: Paulo Henrique Lima Da Silva entrou.
[14:09] Paulo Henrique Lima Da Silva: Obrigado por aguardar, já iremos atender.
[14:10] Paulo Henrique Lima Da Silva: Olá, bem vindo ao suporte, sou o Paulo. Por gentileza informe seu nome e o motivo do contato.
[14:11] Guest: Opa paulo
[14:11] Guest: Estou com uma 4070 onde estava com erro u1-2320, foi realizado troca de dois fusões e o erro persiste, segundo manual a próxima peça é uma fonte
[14:11] Guest: Já verifiquei tomada
[14:12] Guest: Não é o problema pois tem outro equipamento do mesmo modelo funcionando normal
[14:12] Paulo Henrique Lima Da Silva: boa tarde
[14:12] Paulo Henrique Lima Da Silva: me informa os valores da tomada e manda foto da fonte pfvr
[14:13] Guest: 127, 127, 2
[14:13] [PRIVATE] Guest: @L[https://simpress.service-now.com/api/now/v2/cs/media/UaUqDVklZZWhpC220vcudCkn0qfLF1lKlFIn6oaSFO4HmRLYJF5HxvbdWSjEhA9V|ME10d95140b7f4b6ea92670acc52e3b44b.jpg]
[14:13] Guest: TF, FN, NT
[14:14] Paulo Henrique Lima Da Silva: vou liberar a fonte, momento
[14:15] Guest: Obrigado
[14:16] Paulo Henrique Lima Da Silva: Liberar placa fonte - 260121-001036
[14:19] Paulo Henrique Lima Da Silva: ajudo em algo mais?
[14:23] Guest: So isso, valeu
[14:25] System: Paulo Henrique Lima Da Silva encerrou a conversa.
</t>
  </si>
  <si>
    <t>IMS0065719</t>
  </si>
  <si>
    <t xml:space="preserve">[13:57]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V8xM09leHFsQ1JZMUNqaTZ1anhLdz09Qzg0UWc3V3RLN3htSXlwTnZGczJhWldkMmFqek96WUY3YTE0aXlqcmtReVk0TEcyNnl0cWN4TkM5YkNjVWhNY3JuUXVTVDNFUTlmVGJxbTI4OFJVN2lVaDdWZkUtNnBDRUdGQ2RaWkxTY0ctUFRxQmhHZ25OSlhWNHV1WVd0bVRpenRRUWVjUk5zZk9ERUhZdVNXbFFyUFpMQXd1eWFSMzJ0UmJFYjh677eu77ev&amp;target_url=https%3A%2F%2Fux.simpress.com.br)
[13:57] Virtual Agent: Excelente! Agora, para que eu consiga te ajudar, escolha a opção que mais te representa:
[13:58] Guest: Sou Técnico
[13:58] Virtual Agent: Por favor, digite o seu e-mail:
[13:58] Guest: Edscarsil@hotmail.com
[13:58] Virtual Agent: Escolha uma opção:
[13:58] Guest: Atendimento com OS 
[13:58] Virtual Agent: Digite a sua ordem de serviço. 
Exemplo: 3123913
[13:58] Guest: 6548358
[13:58] Virtual Agent: Que tipo de atendimento você precisa?
[13:58] Guest: Chat Parceiros
[13:58] Virtual Agent: Por favor, descreva em poucas palavras qual problema está acontecendo com o equipamento:
[13:59] Guest: Incompatibilidade de toner
[13:59] Virtual Agent: Ok, agora envie uma foto do erro apresentado
[13:59] Virtual Agent: Aguarde um instante que estou te encaminhando a um de nossos analistas do suporte técnico!
[14:03] Guest: Ok
[14:11] [PRIVATE] System: Valdeir Vilela Ferreira De Novais entrou.
[14:11] Valdeir Vilela Ferreira De Novais: Obrigado por aguardar, já iremos atender.
[14:12] Valdeir Vilela Ferreira De Novais: Boa tarde, sou Valdeir em que posso ajudar?
[14:12] Guest: Tudo bem
[14:12] Guest: Edson aqui
[14:13] Guest: Seguinte.. troquei a placa lógica dessa impressora
[14:13] [PRIVATE] Guest: @L[https://simpress.service-now.com/api/now/v2/cs/media/sqx4aBaWA6BPkosZVidS7zprrRUifgid8kj9K6OSiBSdNRywyhSOXpqvkrQFyOXk|ME95912cf824167d22943fcd5d1e0d9f8c.jpg]
[14:13] Guest: Porém qual procedimento agora?
[14:13] Guest: Qual forma de colocar número de série?
[14:14] Guest: E apresentando mensagem de toner não compatível com País
[14:14] Guest: Relatórios só consegui tirar no modo técnico
[14:15] Valdeir Vilela Ferreira De Novais: tem um programa para configurar a série do modelo
[14:15] Guest: Tem como me passar?
[14:16] Guest: Ela tbm tá apresentando msgem de instalar Nic sem fios
[14:16] Guest: E tbm instruções de uso
[14:18] Valdeir Vilela Ferreira De Novais: Edscarsil@hotmail.com seu e-mail está correto?
[14:18] Guest: Sim
[14:20] Guest: Tiver como mandar a última versão de firmware.. já atualizo tbm
[14:21] Guest: A instalação do número série é via cabo USB?
[14:21] Valdeir Vilela Ferreira De Novais: isso
[14:22] Valdeir Vilela Ferreira De Novais: a versão de firmware tem no site hp
[14:24] Valdeir Vilela Ferreira De Novais: te mandei a pasta com o os arquivos
[14:24] Guest: Tá ok
[14:24] Guest: Sabe me informar sobre isso..
[14:25] Valdeir Vilela Ferreira De Novais: @L[https://simpress.service-now.com/api/now/v1/cs/media/idOvPEtEETLvn04yJwzymqE0Ix1kixZKY0ooFafKGwjNvh0bhJvA5ShVmG5tCXxi|Captura de tela 2026-01-21 142443.jpg]
[14:25] Guest: Parece que fica bloqueado o uso
[14:26] Valdeir Vilela Ferreira De Novais: quando você abrir o arquivo você vai executar esse instalador que circulei, ai vai passar as etapas e no final vai pedir para reiniciar a máquina, quando reiniciar vai aparecer o icone na sua area de trabalho
[14:27] Guest: Tá ok vou fazer aqui
[14:27] Valdeir Vilela Ferreira De Novais: ai é só abrir e digitar a série completa de finalizar
[14:28] Guest: A senha de fábrica que vem na placa para acesso via web.. é 1934 tbm?
[14:28] Guest: Usuário admin
[14:28] Valdeir Vilela Ferreira De Novais: tenta fazer ai se conseguir agora qualquer coisa vai me falando se tiver dúvida
[14:28] Valdeir Vilela Ferreira De Novais: geralmente é 19341934
[14:29] Guest: ID: admin
[14:29] Valdeir Vilela Ferreira De Novais: isso
[14:33] Guest: Testar aqui
[14:33] Guest: Só instante
[14:34] Valdeir Vilela Ferreira De Novais: beleza
[14:37] [PRIVATE] Guest: @L[https://simpress.service-now.com/api/now/v2/cs/media/OVzHo0Ffy7VMtONncyYpyBQXva7R8j6S4fzChISezLCbcFtPQSOEnMJSwhJv9Izi|Demora pouco mesmo]
[14:39] Valdeir Vilela Ferreira De Novais: tá faltando um carctere
[14:39] Valdeir Vilela Ferreira De Novais: são 15
[14:39] Guest: Isso
[14:39] Guest: Falta X
[14:40] Valdeir Vilela Ferreira De Novais: beleza coloca ele pra ficar igual o da etiqueta
[14:40] Guest: Mas ainda falta um
[14:40] Guest: Ficou um ponto
[14:40] Valdeir Vilela Ferreira De Novais: o ponto fica mesmo é normal
[14:40] Valdeir Vilela Ferreira De Novais: não pode ficar 2 pontos
[14:41] [PRIVATE] Guest: @L[https://simpress.service-now.com/api/now/v2/cs/media/KVlVNxROatmzCm7sBGWYKCKuMYODsHlqwVcTupmcBznpikIrMOiayI9ojf0vLeVI|ME0256d5b39df2a2d3ca1c4fc7ea2d4da7.jpg]
[14:41] Guest: Entendi
[14:41] [PRIVATE] Guest: @L[https://simpress.service-now.com/api/now/v2/cs/media/SLVkdEzmYBHQ1NMcy18CSiJCuGLdqeCMhlzN22QJM7sdnHS5Dqpu6VTPF3ZhkwRv|ME810c27bb68a686e50d30870dd982e5ee.jpg]
[14:41] Valdeir Vilela Ferreira De Novais: beleza
[14:44] Guest: Ainda tá parado
[14:44] [PRIVATE] Guest: @L[https://simpress.service-now.com/api/now/v2/cs/media/9jsfNtOxLvT6Z8cuoGzbw93NqzD4B4ioJzo7rCOQtqYk26yULSrQkoa0siNhisVk|ME303d5a42c84e5e98431b7d37e59fa194.jpg]
[14:44] Valdeir Vilela Ferreira De Novais: você clicou no write?
[14:45] Guest: Sim
[14:46] Valdeir Vilela Ferreira De Novais: não apareceu a mensagem writing good?
[14:46] Guest: Tbm nao
[14:46] Guest: Vou trocar porta no note
[14:46] Valdeir Vilela Ferreira De Novais: estranho, fecha ele e tenta executar como adm
[14:47] Guest: Nada
[14:49] Valdeir Vilela Ferreira De Novais: estranho a máquina está sendo reconhecida pelo usb? se você mandar uma impressão pelo usb funciona?
[14:50] Guest: Vou conferir isso agora
[14:50] Valdeir Vilela Ferreira De Novais: beleza
[14:50] Guest: E sobre toner apresentando incompatível
[14:51] Guest: Conecto não dá nada.. vou ter que trazer outro cabo
[14:51] Valdeir Vilela Ferreira De Novais: beleza
[14:51] Valdeir Vilela Ferreira De Novais: sobre o toner precisa validar onde foi adquirido
[14:51] Valdeir Vilela Ferreira De Novais: foi pela simpress?
[14:52] Guest: Disseram tudo original.. já estava na impressora quando ela.ficou com defeito
[14:53] Valdeir Vilela Ferreira De Novais: mas tava com defeito antes da troca da principal?
[14:53] Guest: Nao
[14:53] Guest: Funcionava normal
[14:53] Guest: Aí troquei fonte
[14:53] Guest: Não resolveu
[14:53] Guest: Aí troquei a placa hj
[14:54] Valdeir Vilela Ferreira De Novais: certo faz o memory clear pra validar como ela se comporta
[14:55] Guest: Ta
[14:55] Guest: País coloquei USA..
[14:55] Guest: tava padrao
[14:55] Valdeir Vilela Ferreira De Novais: coloca brasil pra ver
[14:56] Guest: Reiniciando
[14:56] Guest: E essa msgem de instalar nic sem fio
[14:57] Guest: Algum adaptador?
[14:57] Valdeir Vilela Ferreira De Novais: tem foto dessa mensagem?
[14:58] Guest: Tem
[14:58] Guest: Agora ela imprimiu.. sumiu msgem do toner
[14:58] [PRIVATE] Guest: @L[https://simpress.service-now.com/api/now/v2/cs/media/nmql28Gq6aR5CWZ5Uf4JlYMTkIrj2dcvQalY9waHia6e7NTduPA6oqhpXYluRXcX|MEc32fa8e15382696cf95046fd91147e9e.jpg]
[14:59] Valdeir Vilela Ferreira De Novais: deixa eu validar se encontro alguma informação
[15:01] Valdeir Vilela Ferreira De Novais: a máquina tem algum acessório de rede wi-fi?
[15:01] Guest: Tem.nao
[15:01] Guest: O técnico local aqui disse.que vai tentar desativar via web.. se tem algo dissi
[15:02] Valdeir Vilela Ferreira De Novais: certo
[15:03] Guest: Bom vai tentar aqui
[15:04] Guest: Qualquer novidade eu chamo
[15:04] Guest: Obrigado viu
[15:05] Valdeir Vilela Ferreira De Novais: beleza
[15:06] Valdeir Vilela Ferreira De Novais: 👍
[15:07] System: Valdeir Vilela Ferreira De Novais encerrou a conversa.
</t>
  </si>
  <si>
    <t>IMS0065720</t>
  </si>
  <si>
    <t xml:space="preserve">[13:59] Guest: Gostaria de suporte
[13:59]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FZOUU9TVnBaNE5yUlhBY21ueWdWdz09bjE2dTRFTGlzS29BbkFTUjhQS3JQSnJmU0RadDl0Mi1IR3V0Rk13c1pCdm1qZVVZcl9XZ1ZyMFVzYWsyTEdLeVBWSzZuZjVVdjdUc3NwYnR2dWJ5bGVEY1B0bk9laU5aQXdTZWR3cjJHd2FKT0c2Rk9IcDd0M3QyZkI0NjZxMzM5SUFLQ29YOV9wbURqTG43RXota1dUaWR5LUw1bWl0Nkx4UVlHYWxw77eu77ev&amp;target_url=https%3A%2F%2Fux.simpress.com.br)
[13:59] Virtual Agent: Excelente! Agora, para que eu consiga te ajudar, escolha a opção que mais te representa:
[13:59] Guest: Sou Técnico
[13:59] Virtual Agent: Por favor, digite o seu e-mail:
[13:59] Guest: mrssilva@simpress.com.br
[13:59] Virtual Agent: Escolha uma opção:
[13:59] Guest: Atendimento com OS 
[13:59] Virtual Agent: Digite a sua ordem de serviço. 
Exemplo: 3123913
[14:00] Guest: 6663433
[14:00] Virtual Agent: Que tipo de atendimento você precisa?
[14:00] Guest: Liberação ADF
[14:00] Virtual Agent: Selecione a opção desejada:
[14:00] Guest: Atolamento
[14:00] Virtual Agent: Ok, por favor, envie uma foto da sua impressora:
[14:01] Virtual Agent: Imagem recebida ✅.
[14:01] Virtual Agent: Aguarde um instante que estou te encaminhando a um de nossos analistas do suporte técnico!
[14:01] [PRIVATE] Guest: @L[https://simpress.service-now.com/api/now/v2/cs/media/g02Hf1wiO9ZT3asPwVGlirbnKHPKV9UBrQAk8KkKjxNqWqpZzYi98bz7Pcw8j76z|ME3e3f64b148c5c008619c7f16140495c2.jpg]
[14:12] [PRIVATE] System: Marcos Geanini Cabral Araujo entrou.
[14:12] Marcos Geanini Cabral Araujo: Obrigado por aguardar, já iremos atender.
[14:16] Marcos Geanini Cabral Araujo: Boa Tarde tudo bem ?
Sou o Marcos Analista de Suporte da Simpress, como posso te ajudar?
[14:17] Guest: Boa tarde Marcos estou com equipamento e 52645 que está atolando algumas vezes e sempre está digitalizando torto pelo adf devido às guias apresentando desgaste
[14:17] [PRIVATE] Guest: @L[https://simpress.service-now.com/api/now/v2/cs/media/l3qCQh17EY1aydOEE6rAFTA3tJEoaJ8vIbf3lQoxj3KfCsQDJeOW05UcTPlR6mC8|ME5e67fd7bd9c1c9257d5509a33292bded.jpg]
[14:17] Guest: Pelo vidro vai normalmente
[14:18] Guest: Pelo adf ocorre isso
[14:18] [PRIVATE] Guest: @L[https://simpress.service-now.com/api/now/v2/cs/media/ge7jtLnUroUvOeXE4N1TlEFCROcAZ5VFjOCVMHpIjilYSvOznjE3DSk5IU4LUKUo|Está soltando do adf]
[14:18] Marcos Geanini Cabral Araujo: ja trocou os roletes do adf ?
[14:19] Guest: Não pois não atola ao puxar somente após entrar na área do cis
[14:19] Guest: Que passam pelas guias
[14:20] Guest: Roletes estão novos
[14:20] [PRIVATE] Guest: @L[https://simpress.service-now.com/api/now/v2/cs/media/ie4OfzxiZkXJoDp8mK1CdoqcXqsu9X25qhDsRU8xf4tskB8CvRmA4opyJMLOCCoh|MEc43280406271b22d606391ae345eb01f.jpg]
[14:20] Marcos Geanini Cabral Araujo: sim entendi 
[14:21] Guest: Creio que seja o adf mesmo
[14:21] Guest: Pois as guias estão obstruindo a passagem de papel
[14:22] Guest: Da para ouvir papel raspando nas guias
[14:25] Marcos Geanini Cabral Araujo: sim entendi 
[14:26] Marcos Geanini Cabral Araujo: aguarde um momento 
[14:26] Guest: Ok
[14:33] Guest: Marcos algum retorno??
[14:37] Marcos Geanini Cabral Araujo: ADF LIBERADO NA O.S 260121-001119
[14:37] Guest: Certo obrigado
[14:37] Guest: Bom trabalho
[14:37] Marcos Geanini Cabral Araujo: POR NADA 
</t>
  </si>
  <si>
    <t>IMS0065724</t>
  </si>
  <si>
    <t xml:space="preserve">[14:00]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GxMMGloTkFOaHEzNVN6MEc0bl9HQT09eF9NQVMwc25KbWZIMFM0SUZqVzBtbjVlQWVuQktrZGRxNnZ1ZGd0VUM4UXdCODJXLUoxV0ZLRzE1RUdYUUFhb2p0cU5vM1k0UzRFbE5qbXhMVlZaVWdJRFRkMWE2ZzBwVjRYWFVZS00wWlB3eGk3Wjk3Z1ZFbDdjN1ZCUVBrcTYzT3k1T0NDeVY4LXZvUmFzTmhkMDRhSDFkNjlFX3JrVU9LMVhGT1dI77eu77ev&amp;target_url=https%3A%2F%2Fux.simpress.com.br)
[14:00] Virtual Agent: Excelente! Agora, para que eu consiga te ajudar, escolha a opção que mais te representa:
[14:00] Guest: Sou Técnico
[14:00] Virtual Agent: Por favor, digite o seu e-mail:
[14:00] Guest: Sibpereira@simpress.com.br
[14:00] Virtual Agent: Escolha uma opção:
[14:01] Guest: Atendimento com OS 
[14:01] Virtual Agent: Digite a sua ordem de serviço. 
Exemplo: 3123913
[14:01] Guest: 6654520
[14:01] Virtual Agent: Que tipo de atendimento você precisa?
[14:01] Guest: Liberação de Placas
[14:01] Virtual Agent: Antes de transferir seu atendimento, preciso de algumas informações.
[14:01] Virtual Agent: Para obter o uso de liberação de placas, digite abaixo qual tipo de placa quer:
[14:01] Guest: Placa principal
[14:01]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[14:01] Virtual Agent: Para que eu possa compreender o erro, por favor me informe o que ocorre conforme as opções abaixo:
- **Não comunica via rede ou USB**
- **Não inicializa**
- **Sem tensão (tensão saída) para motores/sensores.**
[14:01] Virtual Agent: @L[https://simpress.service-now.com/imagem (1)_1757357503193.jpg|imagem (1)_1757357503193.jpg]
[14:01] Virtual Agent: Me informe qual das situações acima acontece:
[14:01] Guest: Não comunica via rede ou USB
[14:01]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[14:01] Virtual Agent: Agora que já testou como foram os testes? Finalizou com êxito ou apresentou algum erro?
[14:02] Guest: Erro
[14:02] Virtual Agent: Certo! E sobre o equipamento conseguiu realizar o reset?
[14:02] Guest: Sim
[14:02] Virtual Agent: Por favor me informe a atualização de firmware:
[14:02] Guest: Feito com sucesso
[14:02] Virtual Agent: Obrigada por responder todas as questões acima 👍
Agora já registrei todas as informações necessárias, sendo assim, vou transferir ao analista para validação.
**Obs: Esta evidência será registrada para autorizar a liberação da peça.**
[14:02] Virtual Agent: Aguarde um instante que estou te encaminhando a um de nossos analistas do suporte técnico!
[14:12] [PRIVATE] System: Valdeir Vilela Ferreira De Novais entrou.
[14:12] Valdeir Vilela Ferreira De Novais: Obrigado por aguardar, já iremos atender.
[14:12] Valdeir Vilela Ferreira De Novais: Boa tarde, sou Valdeir em que posso ajudar?
[14:12] Guest: Opa
[14:12] Guest: Boa tarde blz?
[14:13] Valdeir Vilela Ferreira De Novais: beleza e você?
[14:13] Guest: Estou com esse equipamento que não reconhece a instalação por USB
[14:13] Guest: Bao tbm
[14:13] Valdeir Vilela Ferreira De Novais: certo, pela rede funciona normalmente?
[14:14] Guest: Feito atualização de firmware, memori clean, formatação do cartão de memória
[14:14] Guest: Sim sim
[14:14] [PRIVATE] Guest: @L[https://simpress.service-now.com/api/now/v2/cs/media/CLtgBIUa5X0UQkTEnkqHLfk8tXpekgNkmi30Yi8yWOSoLTCusVUJipBvJmSWH7Oh|MEad28c2b49a89dfbd41323150187d1f21.jpg]
[14:15] [PRIVATE] Guest: @L[https://simpress.service-now.com/api/now/v2/cs/media/5hcOtWYy8MDYBFMc2Fdifj6EVsB2LcbPtz9SNLDkImGACn079Fgc9O2KkvM2xgYj|MEf57c6285633c6597b9ac06c24d9fc8ad.jpg]
[14:15] Guest: Troquei cabo e PC e nada
[14:15] Guest: Sem sinal de mau uso
[14:16] [PRIVATE] Guest: @L[https://simpress.service-now.com/api/now/v2/cs/media/Ly8QZTv3Qd6aCzAqX78oqmS4Vu43eCsC3u62ZTzBgoegTR4NnRlVxllegMZYSTsc|ME7f6e4037c3f201da6478f831351e7dc6.jpg]
[14:17] Valdeir Vilela Ferreira De Novais: certo, é somente esse o problema da máquina?
[14:17] Guest: Sim
[14:18] Valdeir Vilela Ferreira De Novais: certo vou fazer a liberação da placa principal com base nas validações realizadas só um momento
[14:18] Guest: Ok
[14:21] Valdeir Vilela Ferreira De Novais: 260121-001135 essa é a liberação para pedir a placa principal
[14:22] Guest: Ok obrigado
[14:22] Valdeir Vilela Ferreira De Novais: de nada
[14:42] System: Valdeir Vilela Ferreira De Novais encerrou a conversa.
</t>
  </si>
  <si>
    <t>IMS0065754</t>
  </si>
  <si>
    <t xml:space="preserve">[14:16] Guest: Boa tarde
[14:16]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1EyU1g1M3NDc2ZBZ1haTi1XeWd3QT09Z3RodjFRbDlWUm1hZmFaTTgwenpoXzVtRkN4bXZoS3dBaE5tQkNoUjdPWURUc0RJTGQtN2h6OU9xalNDbm01Qk5oUHJZT2NLWTVGaUNVUlk5MEZvaTJGRnJxQnl1b1EyaGVRNFlOSHp3RWlYYUhmWXdRMkhWUUdwLXVZQnhvX3I5VUdiYklFUXhYaUoxeXVMUy01cUw5UWtHWWluQTIwbkY5UDNBb3Fx77eu77ev&amp;target_url=https%3A%2F%2Fux.simpress.com.br)
[14:16] Virtual Agent: Excelente! Agora, para que eu consiga te ajudar, escolha a opção que mais te representa:
[14:18] Guest: Sou Técnico
[14:18] Virtual Agent: Por favor, digite o seu e-mail:
[14:19] Guest: rmribeiro@simpress.com.br
[14:19] Virtual Agent: Escolha uma opção:
[14:20] Guest: Atendimento com OS 
[14:20] Virtual Agent: Digite a sua ordem de serviço. 
Exemplo: 3123913
[14:20] Guest: 6658050
[14:20] Virtual Agent: Que tipo de atendimento você precisa?
[14:21] Guest: Apoio Técnico
[14:21] Virtual Agent: Obrigada pela informações.
Encontrei as seguintes informações sobre sua Ordem de Serviço.
Número: 6658050
Nome Técnico: ROMARIO MORAIS RIBEIRO 212714 
Status: Aceito 
Descrição: Equipamento não carrega e não liga, testado outros carregadores e outras tomadas, sem sucesso. 
Data de Abertura: 19/01/2026 
Data de Atendimento: 19/01/2026
Data de Finalização:  
[14:21] Virtual Agent: As informações estão corretas?
[14:23] Guest: Sim
[14:23] Virtual Agent: Certo, preciso que me informe o código de defeito do equipamento. 
Exemplos: U1-XXXX ou 99.XX.XX
[14:23] Guest: Nao liga
[14:23] Virtual Agent: Desculpe, não encontrei esse modelo/código de defeito em nosso banco de dados. 😔
Vamos tentar  novamente?
[14:23] Virtual Agent: Lembre-se de escrever exatamente como está no painel da máquina ou no log de eventos.
[14:23] Virtual Agent: Certo, preciso que me informe o código de defeito do equipamento. 
Exemplos: U1-XXXX ou 99.XX.XX
[14:23] Guest: Nao liga
[14:23] Virtual Agent: Desculpe, não encontrei esse modelo/código de defeito em nosso banco de dados. 😔
Vamos tentar  novamente?
[14:23] Virtual Agent: Lembre-se de escrever exatamente como está no painel da máquina ou no log de eventos.
[14:23] Virtual Agent: Certo, preciso que me informe o código de defeito do equipamento. 
Exemplos: U1-XXXX ou 99.XX.XX
[14:24] Guest: Não
[14:24] Virtual Agent: Ops, realmente não consegui encontrar o modelo/código de defeito que digitou.
Mas sem problemas, vou te encaminhar a nossa equipe de atendimento para que obtenha mais informações.
[14:24] Virtual Agent: Aguarde um instante que estou te encaminhando a um de nossos analistas do suporte técnico!
[14:24] [PRIVATE] System: Rosalino Oliveira Carneiro entrou.
[14:24] Rosalino Oliveira Carneiro: Obrigado por aguardar, já iremos atender.
[14:25] Rosalino Oliveira Carneiro: boa tarde sou ROSALINO  em que posso ajudar
[14:26] Guest: Boa tarde, notebook só liga se remover a bateria e usar direto no carregador 
Foi feito substituição da bateria interna porem problema persiste
Só liga quando remove a bateria, quando esta conectado ela não da sinal algum, mesmo o carregador passando tensão 24 de entrada prs placa
[14:26] [PRIVATE] Guest: @L[https://simpress.service-now.com/api/now/v2/cs/media/3k1q08gbPdm4F61wIRwBmN4MK4zPkujKl5k3ymHeheyfJtL96krgFFzNe3LaENnY|ME107e0eb300d1045d9dce0591e5c17fae.jpg]
[14:26] [PRIVATE] Guest: @L[https://simpress.service-now.com/api/now/v2/cs/media/JDvhyQcmRTNSTBAo8Me80ONqGTOVTAfjZ1buMOXZpUvvTkFPU2tJHirqVpwJ3VeN|ME89d1656cf1d4c00a9cef064994d1cadc.jpg]
[14:28] Rosalino Oliveira Carneiro: ele possui o power jack
[14:28] Guest: Não
[14:31] Rosalino Oliveira Carneiro: no manual ela tem o power jack
[14:31] Guest: Ah o conector de carga sim possui
[14:31] [PRIVATE] Guest: @L[https://simpress.service-now.com/api/now/v2/cs/media/bRHO7SZ0rVxMJvcXYze87XZy13AzQf8NJZNxL5kjNeqKupBsV7OAXP5hBjgdZj8E|MEf02b798a413a28290700dd0fa1d2dd76.jpg]
[14:32] Rosalino Oliveira Carneiro: chegou trocar ele
[14:33] Guest: Não pq se tivesse com defeito ele não logaria a maquina com o carregador ligado, estou errado?
[14:33] [PRIVATE] Guest: @L[https://simpress.service-now.com/api/now/v2/cs/media/nmE03vf4QqG6HaqHgMOR4JmZdDbtFTkntXgyJUmaxF1rcyAvletuzKcKlv0ovr5l|ME0be9cde98aca336a452c9e4ffd7176f3.jpg]
[14:34] Rosalino Oliveira Carneiro: manda foto do conector onde a bateria vai ligada
[14:34] [PRIVATE] Guest: @L[https://simpress.service-now.com/api/now/v2/cs/media/DWVNM2J0R1n6tp6FGxOXbPGDd7COqw4FiiRYnyRqkxdUiLMQEQY22jnA8Vo869iw|ME043ac5dc6512e9df40f3267eb4f3c6d6.jpg]
[14:35] Rosalino Oliveira Carneiro: qual o relato do cliente e quando começou?
[14:35] Rosalino Oliveira Carneiro: abre o CMD escreve systeminfo e manda foto das informaçoes
[14:36] Guest: Um segundo
[14:38] Guest: Usuario levou pro Ti e informou que não ligava
Tem 3 maquinas de pessoas diferentes com o mesmo relato o mesmo problema
[14:40] Guest: Deu o horário o usuário desligou a maquina, no outro dia foram ligar não subiu maia
[14:40] Guest: Todos 3 tem menos de 1 mês de instalação
[14:42] Rosalino Oliveira Carneiro: abre o CMD escreve systeminfo e manda foto das informaçoes
[14:42] Guest: A maquina ta ligando
[14:42] [PRIVATE] Guest: @L[https://simpress.service-now.com/api/now/v2/cs/media/X2DDCsbgB7WG5vWojtkaIDQ2uqfSBaLsEbGJprNZjOcWCw202zEZczqamz3n1bcF|MEeaa56eb2bde4048c4d19d7d5ab554bcd.jpg]
[14:50] Guest: Um segundo
[14:52] [PRIVATE] Guest: @L[https://simpress.service-now.com/api/now/v2/cs/media/b1ZNaNFAzZteEWKcNzoYQjqxfTQ9Y7iDTJhgJhIKGizpyUR9eii2r3gY7K0qJ4yH|ME795a3164f55e01aa6447ced4f3103efc.jpg]
[14:56] Rosalino Oliveira Carneiro: era pra ter mostrado um relatorio
[14:57] Guest: Pois é
[14:57] Rosalino Oliveira Carneiro: conforme os teste que você fez qual o seu diagnostico?
[14:57] Guest: Pra mim a placa está entrando em curto quando conectado a bateria
[14:58] Guest: Já se deparou com esse problema?
Pq aqui no caso são 3 máquinas com o mesmo sintoma e usadas por usuarios diferentes e com no máximo 1 mes de uso
[14:58] Rosalino Oliveira Carneiro: um minuto
[14:59] Guest: Ok
[15:00] Rosalino Oliveira Carneiro:  liberação da placa mãe 260121-001388
[15:00] Guest: Pro outro preciso entrar novamente no chat?
[15:01] Rosalino Oliveira Carneiro: isso
[15:02] System: Rosalino Oliveira Carneiro encerrou a conversa.
</t>
  </si>
  <si>
    <t>IMS0065761</t>
  </si>
  <si>
    <t xml:space="preserve">[14:26]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zBKR2JDVFdERDFuVmV1Y2NmTFVTQT09QnhGaXkwdWhKc091c0NBcUZhaVZTWTB0TkxtY2NuMlRVZjhCTU5DdzNVTGVUdzI1aHhTbGR6ZVZBVGQ2U25PNWdROGN4MUZlc18waTFRUUFoMVladTBIeHJjd3AxQ28zb09XbFh2OGczUWpHMWZmWTJfam1kTEU4MXNxUkdUTDh5RnRyQjYzWENhWkdEaWVGbWo1VUpSU0FpSDF2TzJUNndQSmYwRVZi77eu77ev&amp;target_url=https%3A%2F%2Fux.simpress.com.br)
[14:26] Virtual Agent: Excelente! Agora, para que eu consiga te ajudar, escolha a opção que mais te representa:
[14:27] Guest: Sou Técnico
[14:27] Virtual Agent: Por favor, digite o seu e-mail:
[14:27] Guest: Pswanderley@simpress.com.br
[14:27] Virtual Agent: Escolha uma opção:
[14:27] Guest: Atendimento com OS 
[14:27] Virtual Agent: Digite a sua ordem de serviço. 
Exemplo: 3123913
[14:27] Guest: 6624810
[14:27] Virtual Agent: Que tipo de atendimento você precisa?
[14:27] Guest: Apoio Técnico
[14:27] Virtual Agent: Obrigada pela informações.
Encontrei as seguintes informações sobre sua Ordem de Serviço.
Número: 6624810
Nome Técnico: TÉCNICO SIMPRESS 
Status: Aceito 
Descrição: Impressora não estar ligando, aparentimente problemas no Difusor. 
Data de Abertura: 22/12/2025 
Data de Atendimento: 30/12/2025
Data de Finalização:  
[14:27] Virtual Agent: As informações estão corretas?
[14:28] Guest: Sim
[14:28] Virtual Agent: Certo, preciso que me informe o código de defeito do equipamento. 
Exemplos: U1-XXXX ou 99.XX.XX
[14:28] Guest: Não liga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U2-2135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U2-2135
[14:28] Virtual Agent: Ops, realmente não consegui encontrar o modelo/código de defeito que digitou.
Mas sem problemas, vou te encaminhar a nossa equipe de atendimento para que obtenha mais informações.
[14:28] Virtual Agent: Aguarde um instante que estou te encaminhando a um de nossos analistas do suporte técnico!
[14:28] [PRIVATE] System: Paulo Henrique Lima Da Silva entrou.
[14:28] Paulo Henrique Lima Da Silva: Obrigado por aguardar, já iremos atender.
[14:29] Guest: U2-2135
[14:30] Paulo Henrique Lima Da Silva: Olá, bem vindo ao suporte, sou o Paulo. Por gentileza informe seu nome e o motivo do contato.
[14:32] Guest: Boa tarde Paulo .
Tudo bem?
Fiz um orçamento da placa principal e veio com defeito.
Refiz o pedido e foi cancelado informando que precisa da liberação do suporte. 
Vocês precisam fazer a liberação?
[14:33] Paulo Henrique Lima Da Silva: boa tarde
[14:33] Paulo Henrique Lima Da Silva: orçamento não precisa
[14:33] Guest: Me chamo Priscilla
[14:33] Paulo Henrique Lima Da Silva: deve ter feito algo errado e caiu como pedido normal
[14:33] Paulo Henrique Lima Da Silva: refaz o processo
[14:34] Guest: Ok.
[14:34] Guest: Obrigada.
[14:34] Paulo Henrique Lima Da Silva: por nafda
[14:34] System: Paulo Henrique Lima Da Silva encerrou a conversa.
</t>
  </si>
  <si>
    <t>IMS0065763</t>
  </si>
  <si>
    <t xml:space="preserve">[14:30] Guest: Boa tarde
[14:30]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U9kVjdUenlpUlNLczN5TUliZnNGUT09eTA2ZDlFM2JuWW5aQWpqcGQwVTgzdnItMTZMUTQyN0J1YUx0VldYMFF4eGF1d1A1Z1BGWldPSHVkNzhDeWtnLTB0eV9YcjVlZXlpTFRaZ1R5N2poaTYwZTNzWWNJSXMtRHZmNDN3Zkhsb1MzYV8xeFQ4OWVkdGh0ZnFKR1FXckRjVWVHZHE0RmgzVTJ6QWkxdFJUNXlpOE4xcHVQUEk2QTdxRVFyVjZo77eu77ev&amp;target_url=https%3A%2F%2Fux.simpress.com.br)
[14:30] Virtual Agent: Excelente! Agora, para que eu consiga te ajudar, escolha a opção que mais te representa:
[14:30] Guest: Sou Técnico
[14:30] Virtual Agent: Por favor, digite o seu e-mail:
[14:32] Guest: gfdveiga@simpress.com.br
[14:32] Virtual Agent: Escolha uma opção:
[14:32] Guest: Atendimento sem OS
[14:32] Virtual Agent: Você selecionou a opção de acesso sem OS. 
Caso o seu atendimento possua OS, o atendente do suporte irá recusar o seu atendimento!
Deseja continuar?
[14:33] Guest: Sim
[14:33] Virtual Agent: Como você gostaria de prosseguir?
[14:34] Guest: Apoio Técnico
[14:34] Virtual Agent: Sobre qual modelo de equipamento deseja mais informações?
[14:34] Virtual Agent: Por favor, digite o modelo:
[14:34] Guest: Probook 640 G8
[14:34] Virtual Agent: Agora, preciso do código de defeito do equipamento. 
Exemplos: U1-xxx ou S1-xxx ou 31- 4321
Você possui o código?
[14:34] Guest: Não possuo o código
[14:34] Virtual Agent: Aguarde um instante que estou te encaminhando a um de nossos analistas do suporte técnico!
[14:34] [PRIVATE] System: Paulo Henrique Lima Da Silva entrou.
[14:34] Paulo Henrique Lima Da Silva: Obrigado por aguardar, já iremos atender.
[14:34] Paulo Henrique Lima Da Silva: Olá, bem vindo ao suporte, sou o Paulo. Por gentileza informe seu nome e o motivo do contato.
[14:35] Guest: Gabriel Freitas
[14:36] Guest: Estou com um notebook que o parafuso espanou , acho que o pessoal que montou o notebook tem raiva dos técnicos kkkkkk
[14:36] Paulo Henrique Lima Da Silva: precisa de outro parafuso?
[14:37] [PRIVATE] Guest: @L[https://simpress.service-now.com/api/now/v2/cs/media/VvOsewEjUoIdOIg6F7xKmYVzwwqjMLFdx0UIx8rz04RibmfogSE9eDWkGTQcr1Fu|Precisava trocar o teclado só, até já tinha finalizado o O.s esses dias , mas fiquei um tempo tentan]
[14:37] Guest: Preciso é de uma benção kkkk pra fazer esse parafuso sair
[14:38] Guest: Parafuso tenho aqui tranquilo kkkkkk
[14:38] Paulo Henrique Lima Da Silva: quem fez a essa proeza?
[14:39] Guest: Eu mesmo , parafuso parece que veio soldado
[14:41] Paulo Henrique Lima Da Silva: aciona seu supervisor, vê se ele tem algum recurso pra te auxiliar nessa remoção, se não conseguir e realmente precisar tirar ele, é pt no equipamento
[14:43] Guest: Pow, tinha que ter centro de custo do pessoal que monta esses notebook kkkkk
Gerar orçamento pra eles , pessoal monta notebook no ódio kkkkk
[14:44] Guest: Vi com eles antes, também não tinha o que fazer, aí por isso recorri ao vocês , pra ver se tinha algum ação diferente pra salvar
[14:44] Paulo Henrique Lima Da Silva: por aqui não temos ação
[14:45] Paulo Henrique Lima Da Silva: se seu supervisor tbm não tem recurso pra apoiar nesse caso, não tem muito o que fazer
[14:49] Paulo Henrique Lima Da Silva: ajudo em algo mais?
[14:52] Guest: Não, é só isso mesmo
[14:52] Guest: Vlw ai pela ajuda
[14:53] Paulo Henrique Lima Da Silva: por nada
[14:53] System: Paulo Henrique Lima Da Silva encerrou a conversa.
</t>
  </si>
  <si>
    <t>IMS0065770</t>
  </si>
  <si>
    <t xml:space="preserve">[14:38] Guest: Olá
[14:38]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FFMMUxHUGk3Rk1PY3phOV9TZXhLQT09c01aQVRXeHpOck1SLUF6YVU1T1JXTFFrc0FiRGlWMkRKZFJZSDFocmdnUGJ3VHdJczl2Z1c3a0VGQjEwd2tsQ3ppdENLRmZtVjBrckdoYjZyVU52WXFSVkpZaUoxTlFENHQwWGtTZDdNRm5LcWhyamZQSjhfSy1rVlhRNXQ2VDQyeTJEdV9kdl9OM3NHb3h0N0RWZTd2UmhtYndSLTNHblk3dmMwTzRW77eu77ev&amp;target_url=https%3A%2F%2Fux.simpress.com.br)
[14:38] Virtual Agent: Excelente! Agora, para que eu consiga te ajudar, escolha a opção que mais te representa:
[14:38] Guest: Sou Técnico
[14:38] Virtual Agent: Por favor, digite o seu e-mail:
[14:38] Guest: reroliveira@simpress.com.br
[14:38] Virtual Agent: Escolha uma opção:
[14:39] Guest: Atendimento com OS 
[14:39] Virtual Agent: Digite a sua ordem de serviço. 
Exemplo: 3123913
[14:39] Guest: 6663657
[14:39] Virtual Agent: Que tipo de atendimento você precisa?
[14:39] Guest: Apoio Técnico
[14:39] Virtual Agent: Obrigada pela informações.
Encontrei as seguintes informações sobre sua Ordem de Serviço.
Número: 6663657
Nome Técnico: TÉCNICO SIMPRESS 
Status: Aceito 
Descrição: Impressora na tela de loading infinito, possível troca do HD ou format.
Número de série/Modelo: 088WB07K311M34 / SL-M4080FX
Local: não especificado
Contato: Clara Giovanna Santos da Silva / 12996067517 
Data de Abertura: 20/01/2026 
Data de Atendimento: 
Data de Finalização:  
[14:39] Virtual Agent: As informações estão corretas?
[14:39] Guest: Sim
[14:39] Virtual Agent: Certo, preciso que me informe o código de defeito do equipamento. 
Exemplos: U1-XXXX ou 99.XX.XX
[14:39] Guest: Falar com atendente
[14:39] Virtual Agent: Desculpe, não encontrei esse modelo/código de defeito em nosso banco de dados. 😔
Vamos tentar  novamente?
[14:39] Virtual Agent: Lembre-se de escrever exatamente como está no painel da máquina ou no log de eventos.
[14:39] Virtual Agent: Certo, preciso que me informe o código de defeito do equipamento. 
Exemplos: U1-XXXX ou 99.XX.XX
[14:39] Guest: Falar com atendente
[14:39] Virtual Agent: Desculpe, não encontrei esse modelo/código de defeito em nosso banco de dados. 😔
Vamos tentar  novamente?
[14:39] Virtual Agent: Lembre-se de escrever exatamente como está no painel da máquina ou no log de eventos.
[14:39] Virtual Agent: Certo, preciso que me informe o código de defeito do equipamento. 
Exemplos: U1-XXXX ou 99.XX.XX
[14:40] Guest: Falar com atendente
[14:40] Virtual Agent: Ops, realmente não consegui encontrar o modelo/código de defeito que digitou.
Mas sem problemas, vou te encaminhar a nossa equipe de atendimento para que obtenha mais informações.
[14:40] Virtual Agent: Aguarde um instante que estou te encaminhando a um de nossos analistas do suporte técnico!
[14:46] Guest: Oi
[14:53] [PRIVATE] System: Paulo Henrique Lima Da Silva entrou.
[14:53] Paulo Henrique Lima Da Silva: Obrigado por aguardar, já iremos atender.
[14:54] Paulo Henrique Lima Da Silva: Olá, bem vindo ao suporte, sou o Paulo. Por gentileza informe seu nome e o motivo do contato.
[14:54] Guest: Opa Paulo
[14:54] Guest: Boa tarde meu amigo
[14:54] Guest: Estou com uma 4080 travada na logo da samsung na inicialização
[14:55] Guest: Testei outro painel e ela subiu na dela de erro data base s1
[14:55] Guest: Porém ao tentar fazer recovery nela, deu mensagem para substituir o HD
[14:55] [PRIVATE] Guest: @L[https://simpress.service-now.com/api/now/v2/cs/media/nuzBJWy5alSb0wyViJKR25ynngtg0PjunKmG7vi1ZFTeKdgubnTQDs0tHOWklfEA|MEd7dcf0af54f792d5c3655320c4547e66.jpg]
[14:55] Guest: Vou precisar da liberação do painel e de um HD também
[14:56] Paulo Henrique Lima Da Silva: boa tarde
[14:56] Guest: Coloquei o painel com problema na impressora que estava funcionando e ele continua do mesmo jeito
[14:56] Paulo Henrique Lima Da Silva: vou liberar o painel, o HD não precisa de aval
[14:57] [PRIVATE] Guest: @L[https://simpress.service-now.com/api/now/v2/cs/media/szy3iCy2vvzUsDuorDMUhcVsgiQWV2nw6uDR1sl3ZBeCI4jISXXrXG6UvtYB86Ne|MEd22a037a67d23adb04947e58bd90aba8.jpg]
[14:57] Guest: Nesse caso pede o painel montado?
[14:57] Guest: Beleza
[15:02] Paulo Henrique Lima Da Silva: Liberar painel - 260121-001493
[15:03] Guest: Obrigado amigo
[15:03] Guest: Painel montado né?
[15:06] Paulo Henrique Lima Da Silva: sim
[15:06] System: Paulo Henrique Lima Da Silva encerrou a conversa.
</t>
  </si>
  <si>
    <t>IMS0065788</t>
  </si>
  <si>
    <t xml:space="preserve">[14:54] Guest: .
[14:54]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EltWENkSEVuRHkzbnhMN1IwcDlIZz09N0VmT29RT1NfeHlnb3QxTjc5X1hyZW5QMjFLbHhQVWNSc2EybWZVYWQwRkF2MlVEWnRRa2hrTkRGNTdKWUt2Y0doM01UbUVSakVDQ1Y5TWY3U3NQQ05mV2pJS0NSTDZzQzVIVkZ4Y2pKay1BNnU1VWNDUkJtaXhNVmJfVkEtQ3dpRXlvUGJibmwyS0ZMalJaVkVOQThzZ2hBREc0NTYxYXQ5NGFncTV577eu77ev&amp;target_url=https%3A%2F%2Fux.simpress.com.br)
[14:54] Virtual Agent: Excelente! Agora, para que eu consiga te ajudar, escolha a opção que mais te representa:
[14:54] Guest: Sou Técnico
[14:54] Virtual Agent: Por favor, digite o seu e-mail:
[14:54] Guest: Renatosaraiva77@hotmail.com
[14:54] Virtual Agent: Escolha uma opção:
[14:55] Guest: Atendimento com OS 
[14:55] Virtual Agent: Digite a sua ordem de serviço. 
Exemplo: 3123913
[14:55] Guest: 6623402
[14:55] Virtual Agent: Que tipo de atendimento você precisa?
[14:57] Guest: Apoio Técnico
[14:57] Virtual Agent: Obrigada pela informações.
Encontrei as seguintes informações sobre sua Ordem de Serviço.
Número: 6623402
Nome Técnico: TÉCNICO SIMPRESS 
Status: Aceito 
Descrição: O NOTEBOOK NÃO ESTA LIGANDO, TENTAMOS COM OUTRA FONTE DE ALIMENTAÇÃO E TAMBEM NÃO LIGOU. 
Data de Abertura: 19/12/2025 
Data de Atendimento: 12/01/2026
Data de Finalização:  
[14:57] Virtual Agent: As informações estão corretas?
[14:59] Guest: Sim
[14:59] Virtual Agent: Certo, preciso que me informe o código de defeito do equipamento. 
Exemplos: U1-XXXX ou 99.XX.XX
[15:02] Guest: Não há código
[15:02] Virtual Agent: Desculpe, não encontrei esse modelo/código de defeito em nosso banco de dados. 😔
Vamos tentar  novamente?
[15:02] Virtual Agent: Lembre-se de escrever exatamente como está no painel da máquina ou no log de eventos.
[15:02] Virtual Agent: Certo, preciso que me informe o código de defeito do equipamento. 
Exemplos: U1-XXXX ou 99.XX.XX
[15:03] Guest: Não há código
[15:03] Virtual Agent: Desculpe, não encontrei esse modelo/código de defeito em nosso banco de dados. 😔
Vamos tentar  novamente?
[15:03] Virtual Agent: Lembre-se de escrever exatamente como está no painel da máquina ou no log de eventos.
[15:03] Virtual Agent: Certo, preciso que me informe o código de defeito do equipamento. 
Exemplos: U1-XXXX ou 99.XX.XX
[15:04] Guest: Não
[15:04] Virtual Agent: Ops, realmente não consegui encontrar o modelo/código de defeito que digitou.
Mas sem problemas, vou te encaminhar a nossa equipe de atendimento para que obtenha mais informações.
[15:04] Virtual Agent: Aguarde um instante que estou te encaminhando a um de nossos analistas do suporte técnico!
[15:04] Guest: Não
[15:04] Guest: Não
[15:06] Guest: Ok
[15:06] [PRIVATE] System: Paulo Henrique Lima Da Silva entrou.
[15:06] Paulo Henrique Lima Da Silva: Obrigado por aguardar, já iremos atender.
[15:07] Guest: Ok
[15:07] Paulo Henrique Lima Da Silva: Olá, bem vindo ao suporte, sou o Paulo. Por gentileza informe seu nome e o motivo do contato.
[15:07] Guest: Renato Saraiva
[15:07] Guest: Estou com o chamado 6623402
[15:08] Guest: Notbook não está ligando
[15:08] [PRIVATE] Guest: @L[https://simpress.service-now.com/api/now/v2/cs/media/NVHPmgm58h6HUTISacrGQ95nPeIHj1zOmwEgUqp71ijzgM88Gu3sFQq7r1EgbhZF|ME3734ad135053efe09a66e8608951e921.jpg]
[15:08] [PRIVATE] Guest: @L[https://simpress.service-now.com/api/now/v2/cs/media/BJJEFIh4dN4UAof5A6xOmrxNof93M26jJCd7SMr2fPBwVFjDIPSCsM936meGqaFN|MEa55f6d7f84fe922777ebe7bf95ef0d02.jpg]
[15:09] [PRIVATE] Guest: @L[https://simpress.service-now.com/api/now/v2/cs/media/m4AivArkK2orJ4VU3KD63Nu7b0UtLPEdgZ81uIoHbAr90sZfS4t5vb84lrjsPyyh|ME4988a170c9d99784613b46b643a6ceff.jpg]
[15:09] Guest: Placa mãe precisa ser substituída
[15:09] Paulo Henrique Lima Da Silva: a luz de carregamento axendo?
[15:09] Paulo Henrique Lima Da Silva: acende*
[15:09] Guest: Não
[15:09] Guest: Porém no conector de carga vai energia até a placa
[15:09] Guest: Levando 19v
[15:11] Paulo Henrique Lima Da Silva: manda outra foto dessa região onde vai o RJ45 pfvr
[15:12] Paulo Henrique Lima Da Silva: essa parte escura, é de queima?
[15:13] [PRIVATE] Guest: @L[https://simpress.service-now.com/api/now/v2/cs/media/N1iGCHevG1nRZfFAV7z58HojR0Ku2mF3jgAjLQPEo64w318AdER9Q00hVkJ5IbEt|MEb47cc80b0238dbacdbe304aab8117f74.jpg]
[15:13] [PRIVATE] Guest: @L[https://simpress.service-now.com/api/now/v2/cs/media/aOTDUz82ndHlQxiB7TglsXwucWN3c81Bwvh0yOaRayQwfLUtPGKH8FhGR1SSUNVP|ME32ad781ec53873820e09c49dc6f53b8c.jpg]
[15:14] Paulo Henrique Lima Da Silva: é queima?
[15:14] Paulo Henrique Lima Da Silva: essa parte escura
[15:14] Guest: ???
[15:15] Guest: Isso
[15:15] Guest: Foi um curto
[15:15] Guest: Queimou esse chip
[15:15] Paulo Henrique Lima Da Silva: nesse caso é orçamento
[15:16] Paulo Henrique Lima Da Silva: dano visível na placa
[15:16] Guest: Isso
[15:16] Paulo Henrique Lima Da Silva: não precisa da nossa liberação
[15:16] Guest: Como devo proceder?
[15:17] Paulo Henrique Lima Da Silva: só decidir se vai orçar a placa ou dar perda total no equipamento completo
[15:17] Paulo Henrique Lima Da Silva: nesse caso, eu orientaria a perda total
[15:17] Guest: Coloco na rat, e fecho o chamado?
[15:18] Guest: Orçamento da máquina ou da placa?
[15:19] Paulo Henrique Lima Da Silva: é sua decisão, eu recomendo da máquina completa, por ter o risco de outro componente tbm ter dado curto
[15:19] Guest: Entendi
[15:19] Paulo Henrique Lima Da Silva: sobre o processo de como fazer o orçamento, a supervisão de rede pode auxiliar melhor
[15:19] Guest: Ok. Obrigado
[15:20] Paulo Henrique Lima Da Silva: por nada
[15:20] System: Paulo Henrique Lima Da Silva encerrou a conversa.
</t>
  </si>
  <si>
    <t>IMS0065791</t>
  </si>
  <si>
    <t xml:space="preserve">[14:56] Guest: Boa tarde
[14:56]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2ZSVnZIZ0dISVN5UHM3QXJwMkw3dz09TlVpMUlWWmtOQ3BGMXo1cVd2Zjh2ajJHU21EdVk2XzlxckFOMy1RT2RjWTg3Ymp2c2Z0RWlDa3Y4cjFUcld4dGdqNzhTcGhTOHNnTlFGaTdzSHowUjJPc1BNVjVpeVB1RVc2LUhOR0RZSFpnN2lMbHotdE91RWY3Ry1qSDBORkZiMHd2QmwzTnhxUzM5dXd2Um16azgtR2lEdmdZU0E2cVhfX1p1OEw377eu77ev&amp;target_url=https%3A%2F%2Fux.simpress.com.br)
[14:56] Virtual Agent: Excelente! Agora, para que eu consiga te ajudar, escolha a opção que mais te representa:
[14:56] Guest: Sou Técnico
[14:56] Virtual Agent: Por favor, digite o seu e-mail:
[14:56] Guest: aradsilva@simpress.com.br
[14:56] Virtual Agent: Escolha uma opção:
[14:56] Guest: Atendimento com OS 
[14:56] Virtual Agent: Digite a sua ordem de serviço. 
Exemplo: 3123913
[14:56] Guest: 6650925
[14:56] Virtual Agent: Que tipo de atendimento você precisa?
[14:57] Guest: Liberação ADF
[14:57] Virtual Agent: Selecione a opção desejada:
[14:57] Guest: E52645c
[14:57] Virtual Agent: Desculpe, não entendi. Você poderia me ajudar respondendo?
[14:57] Virtual Agent: Selecione a opção desejada:
[14:57] Guest: Atolamento
[14:57] Virtual Agent: Ok, por favor, envie uma foto da sua impressora:
[14:58] Virtual Agent: Imagem recebida ✅.
[14:58] Virtual Agent: Aguarde um instante que estou te encaminhando a um de nossos analistas do suporte técnico!
[15:00] [PRIVATE] System: Marcos Geanini Cabral Araujo entrou.
[15:00] Marcos Geanini Cabral Araujo: Obrigado por aguardar, já iremos atender.
[15:04] Marcos Geanini Cabral Araujo: Boa Tarde tudo bem ?
Sou o Marcos Analista de Suporte da Simpress, como posso te ajudar?
[15:05] Guest: Boa tarde, tudo certo
[15:05] Guest: E com você?
[15:05] Marcos Geanini Cabral Araujo: tudo certo 
[15:06] Guest: Eu precisava da liberação do ADF da E52645
[15:06] Marcos Geanini Cabral Araujo: qual motivo da troca do adf ?
[15:07] Guest: O ADF tem vez que ele puxa apenas metade da folha, tem vez que funciona normal outras vezes nem funciona.
Já fiz uma troca de flat anteriormente, e o antigo técnico responsável também havia feito algumas manutenções.
Existe dano na peça também, onde a tampa onde ficam os roletes, precisam ser pressionadas bem forte, e travar manualmente a alavanca
[15:07] Guest: Os roletes já foram validados, estão bons, com textura aparente
[15:07] Marcos Geanini Cabral Araujo: que dano ?
[15:08] Marcos Geanini Cabral Araujo: pode mandar uma foto por favor 
[15:09] Guest: Eu não estou no equipamento exato no momento, vou usar a que estou mexendo atualmente como exemplo
[15:10] Marcos Geanini Cabral Araujo: para acionamento do suporte vc precisa estar no local ou proximo ao equipamento 
[15:10] Marcos Geanini Cabral Araujo: pois pedimos evidencias para validar o erro 
[15:10] [PRIVATE] Guest: @L[https://simpress.service-now.com/api/now/v2/cs/media/6Tqzq2FyYHsCpgLJfARAKgfoquN5bgt9blhMU1Ng7IiB8NH6KgyCYj1si3poogZv|Essa peça por exemplo, pra fechar precisa forçar ela, não e igual ao normal que apenas pressionando ]
[15:11] Guest: Certo, eu tenho o contato do rapaz que cuida o hospital, se eu pedir pra ele mandar as fotos pra mim, resolve a situação?
[15:12] Marcos Geanini Cabral Araujo: esse rapaz vai saber fazer as medições necessarias ?
[15:13] Guest: A questão de rede elétrica do local está OK
[15:13] Marcos Geanini Cabral Araujo: medições das sáidas da placa fonte 
[15:13] Marcos Geanini Cabral Araujo: e medição na entrada da scb 
[15:13] Guest: A impressora não dá código de erro, no máximo de atolamento quando trava a folha apenas na hora de fazer o scanner
[15:14] Marcos Geanini Cabral Araujo: sim entendi, mais precisamos das evidencias das medições 
[15:14] Marcos Geanini Cabral Araujo: para descartar possiveis erros de alimentação ou fonte 
[15:15] Guest: Sério? E que da última vez que fiz a substituição do ADF eu não precisei tirar essas evidências, e estou tratando um caso de extrema urgência agora
[15:16] Marcos Geanini Cabral Araujo: por isso a orientação é sempre acionar o suporte proximo ao equipamento amigo 
[15:16] Marcos Geanini Cabral Araujo: defeito relatado foi esse - O ADF tem vez que ele puxa apenas metade da folha, tem vez que funciona normal outras vezes nem funciona.
[15:16] Marcos Geanini Cabral Araujo: precisa ser descartado a fonte antes com as medções 
[15:17] Guest: Beleza, eu aciono vocês por amanhã então
[15:17] Marcos Geanini Cabral Araujo: provavelmente a troca de adf que vc fez antes foi de ruido ou algo quebrado internamente no adf 
[15:17] Guest: O suporte funciona até que horas?
[15:18] Marcos Geanini Cabral Araujo: ate umas 18 horas 
[15:18] Guest: Fechou então, agradeço a paciência amigo
[15:18] Marcos Geanini Cabral Araujo: por nada Ariel 
[15:19] Marcos Geanini Cabral Araujo: quando voltar la nos aciona novamente 
</t>
  </si>
  <si>
    <t>IMS0065800</t>
  </si>
  <si>
    <t xml:space="preserve">[15:01] Guest: Boa tarde
[15:01]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XVtX1ZWWVRYT1pDaDlZX3JMdW1uZz09SFBzWnAwdHQzTFRKVHhENjB6NDkwOXRVOW5YbE8xLXIzeVhSQ1pSbmNhNTFWdHRwbWFNMnFnbjd5UTZWQjBuYnNwbmdZWHFlTWdQVl9DUTRyeGVkcUlyY0dWV1FXV1Z3U2FmdHVtdC12SHVEdnJBekJXVlc1N3hnMGxIR1QxVUNkSzVHakZYb3Yxd0o2TlZUTF9FNEhJYnB0RUtWaW5raFdqVkhBclNp77eu77ev&amp;target_url=https%3A%2F%2Fux.simpress.com.br)
[15:01] Virtual Agent: Excelente! Agora, para que eu consiga te ajudar, escolha a opção que mais te representa:
[15:01] Guest: Sou Técnico
[15:01] Virtual Agent: Por favor, digite o seu e-mail:
[15:02] Guest: reginaldramos@hotmail.com
[15:02] Virtual Agent: Escolha uma opção:
[15:02] Guest: Atendimento com OS 
[15:02] Virtual Agent: Digite a sua ordem de serviço. 
Exemplo: 3123913
[15:02] Guest: 6655372
[15:02] Virtual Agent: Que tipo de atendimento você precisa?
[15:02] Guest: Apoio Técnico
[15:02] Virtual Agent: Obrigada pela informações.
Encontrei as seguintes informações sobre sua Ordem de Serviço.
Número: 6655372
Nome Técnico: TÉCNICO SIMPRESS 
Status: Aceito 
Descrição:  
Data de Abertura: 16/01/2026 
Data de Atendimento: 19/01/2026
Data de Finalização:  
[15:02] Virtual Agent: As informações estão corretas?
[15:02] Guest: Sim
[15:02] Virtual Agent: Certo, preciso que me informe o código de defeito do equipamento. 
Exemplos: U1-XXXX ou 99.XX.XX
[15:03] Guest: Falar com atendente
[15:03] Virtual Agent: Desculpe, não encontrei esse modelo/código de defeito em nosso banco de dados. 😔
Vamos tentar  novamente?
[15:03] Virtual Agent: Lembre-se de escrever exatamente como está no painel da máquina ou no log de eventos.
[15:03] Virtual Agent: Certo, preciso que me informe o código de defeito do equipamento. 
Exemplos: U1-XXXX ou 99.XX.XX
[15:03] Guest: Painel não liga
[15:03] Virtual Agent: Desculpe, não encontrei esse modelo/código de defeito em nosso banco de dados. 😔
Vamos tentar  novamente?
[15:03] Virtual Agent: Lembre-se de escrever exatamente como está no painel da máquina ou no log de eventos.
[15:03] Virtual Agent: Certo, preciso que me informe o código de defeito do equipamento. 
Exemplos: U1-XXXX ou 99.XX.XX
[15:03] Guest: Painel não liga
[15:03] Virtual Agent: Ops, realmente não consegui encontrar o modelo/código de defeito que digitou.
Mas sem problemas, vou te encaminhar a nossa equipe de atendimento para que obtenha mais informações.
[15:03] Virtual Agent: Aguarde um instante que estou te encaminhando a um de nossos analistas do suporte técnico!
[15:03] [PRIVATE] System: Samuel Mauro Da Silva entrou.
[15:03] Samuel Mauro Da Silva: Obrigado por aguardar, já iremos atender.
[15:03] Samuel Mauro Da Silva: Olá, bem vindo ao suporte, eu sou o Samuel. Por gentileza me informe seu nome e o motivo do contato.
[15:04] Guest: Boa tarde Samuel
[15:04] Guest: Esse equipamento não aparece imagem no painel
[15:04] Samuel Mauro Da Silva: Por gentileza me informe seu nome 
[15:05] Guest: Reginaldo
[15:05] Samuel Mauro Da Silva: o equipamento esta imprimindo do pc?
[15:06] Guest: Este equipamento está embarcada, e não imprime porque precisa liberar mas o painel não liga
[15:06] Guest: Neste cliente possui outra igual a essa, então tive oportunidade de fazer testes...
[15:07] Samuel Mauro Da Silva: ok, mas esta acessando a rede?
[15:07] Guest: No painel, fonte e placa formatter e tudo funcionou no outro equipamento
[15:07] Samuel Mauro Da Silva: não entendi
[15:08] Guest: Sim, abre o browser
[15:08] Samuel Mauro Da Silva: ok, então foi confirmado a falha no painel do equipamento?
[15:09] Guest: Posso mandar áudio?
[15:09] Samuel Mauro Da Silva: sim
[15:11] [PRIVATE] Guest: @L[https://simpress.service-now.com/api/now/v2/cs/media/bWaw71kA3EwUiePEVrlBflIB6IMefJY1XNlFMq8BgknSHUt17Y2sjP6catrKoAnj|ME364a6ed9d226966342a5e4ec8f6ed0c1.ogg]
[15:12] [PRIVATE] Guest: @L[https://simpress.service-now.com/api/now/v2/cs/media/P4cyi6xdNjmr4BKkQgV9rPx2Cbw799AfTlKbLwpuiQpfVZ90QzqULMweAMJ5y0d3|MEa452e3eccc6a230fb4df6ff7c01e3020.jpg]
[15:12] [PRIVATE] Guest: @L[https://simpress.service-now.com/api/now/v2/cs/media/7xb4edRBY6F179u22fHbh1uJi0c28ZOfeLgtC1hntBpqUTYNedWig3X0O4wfuWqH|MEa89cd4348451487fb55210efef9ae71f.ogg]
[15:13] [PRIVATE] Guest: @L[https://simpress.service-now.com/api/now/v2/cs/media/mZUdE2chyzfArSX30LDRu3yKCuBwE5a3ODidEU0Eo88yqH6xdDMTwnmIHR8ZQJgE|ME264c214e4c6b65ad1f4da3028bb88e8f.ogg]
[15:15] [PRIVATE] Guest: @L[https://simpress.service-now.com/api/now/v2/cs/media/BGSPU2pInElvviRcX6an1LI35VEkHivegf3lnSCSsuSQ7pOqNgpaTDv8efGk4WRv|ME2066485c4d5e105b69fdd5aea706c6c2.ogg]
[15:15] Samuel Mauro Da Silva: entendi Reginaldo
[15:16] Samuel Mauro Da Silva: seria um problema de formatter, mas como vc pegou a formatter e ela ligou o painel de outra maquina, a falha deve estar na conexão do painel com a formatter
[15:16] Samuel Mauro Da Silva: aguarde um momento que estou verificando algunas informações
[15:16] [PRIVATE] Guest: @L[https://simpress.service-now.com/api/now/v2/cs/media/dnXVyIF6ykEhW6XBBomDGM4ErzB6p1oRARTQVSPHtTPc3fibLkFDhIUke70z1O1p|ME67d61e7541ece2cab8090fca7847c797.ogg]
[15:17] [PRIVATE] Guest: @L[https://simpress.service-now.com/api/now/v2/cs/media/Bai6W7QaqaSnTB7rOX74m2zCxR4V5wofWunj69ff9zTqxWx8hhU3Rs2wFzHmuvuX|ME5b28aa3992fe0b97fd8c4ecb0b13110c.ogg]
[15:18] [PRIVATE] Guest: @L[https://simpress.service-now.com/api/now/v2/cs/media/soQt7waWHDKz72cDMcOJALLsfZHCzryAabf40tLPv9uKYQ77p0XiSAUnlogKhb5G|ME1056110e997e65b88ded4dc4978747f8.ogg]
[15:19] [PRIVATE] Guest: @L[https://simpress.service-now.com/api/now/v2/cs/media/Siy9LnwyM2o0i6cl60tLRhpZ9XxNwdSqVXnbGC04fuUsLmffwRInMn0YCNmc3Qnq|ME55772b7f349423e231b96153e8bfefa7.ogg]
[15:20] Samuel Mauro Da Silva: e tomada vc conferiu?
[15:21] Samuel Mauro Da Silva: entendi Reginaldo, agora as trocas técnicas não são mais aprovadas pelo suporte. nesse caso vc deve passar o caso pra sua supervisão pra eles entrarem em contato com o Eduardo Jose Neto da Simpress para aprovação
[15:22] Samuel Mauro Da Silva: se caso não seguirmos com a troca, passaremos o caso pro suporte N2 ver o que pode ser, mas esta dificil determinar pois geralmente esse problema é painel ou então formatter. 
[15:22] Samuel Mauro Da Silva: mas vc ja testou essas peças
[15:23] [PRIVATE] Guest: @L[https://simpress.service-now.com/api/now/v2/cs/media/E85fv8l4tlposv22DpEJA1VgmPBXRfyg0Sh3B5TOuFovuV3pBRm5UX7T2uK8I6FF|ME18a3f5064d538604e0b81c2ebf42146b.ogg]
[15:25] [PRIVATE] Guest: @L[https://simpress.service-now.com/api/now/v2/cs/media/Rp34PiY5zFIAMXLMg05BcgmrOT50p3LzqaKJ7FmOIcesUZoIwHxhM3ICV5y2SJT7|ME214b643e3988d983bfffc10b3fe07dcc.ogg]
[15:25] Samuel Mauro Da Silva: ok Reginaldo, pode passar o caso pra eles que eles vão dar o seguimento, qualquer coisa estamos a disposição
[15:25] Guest: Muito obrigado pelo apoio
[15:25] Samuel Mauro Da Silva: por nada
[15:27] Samuel Mauro Da Silva: Eduardo é o supervisor que gera as trocas para revendas. é so falar pra eles que é o Eduardo José Neto. ele é o contato principal dos parceiros da simpress
[15:27] Samuel Mauro Da Silva: o pessoal da sua empresa ja deve saber quem é
</t>
  </si>
  <si>
    <t>IMS0065801</t>
  </si>
  <si>
    <t xml:space="preserve">[15:01]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VdxbUR6OUNibmZUbV9LdDJGbmxlZz09Q0pBMm53QWVoWmVOSnBmbUNIWHFpYzU4a21ZMlhfMGhOUEt0WHBMLXNES2gtUGRXZ2NSYU9uTlBZNkQ4MXVkTGNQRWktUl9taU9oYmVDeU12OG1ablltQXNRZ1MxUk9YcVhGelVla0ZJUVBPMGJJUHJwbUVlWXVzWHQ4aXNZdXdFTlBjeFppR3pMWmR6azZpeXltUzFJbXFUdnpTTlRUSjZWT1p1R2lV77eu77ev&amp;target_url=https%3A%2F%2Fux.simpress.com.br)
[15:01] Virtual Agent: Excelente! Agora, para que eu consiga te ajudar, escolha a opção que mais te representa:
[15:01] Guest: Sou Técnico
[15:01] Virtual Agent: Por favor, digite o seu e-mail:
[15:02] Guest: Mdsdilva@simpress.com.br
[15:02] Virtual Agent: Escolha uma opção:
[15:02] Guest: Atendimento com OS 
[15:02] Virtual Agent: Digite a sua ordem de serviço. 
Exemplo: 3123913
[15:02] Guest: 6609092
[15:02] Virtual Agent: Que tipo de atendimento você precisa?
[15:02] Guest: Liberação ADF
[15:02] Virtual Agent: Selecione a opção desejada:
[15:02] Guest: Atolamento
[15:02] Virtual Agent: Ok, por favor, envie uma foto da sua impressora:
[15:03] Virtual Agent: Imagem recebida ✅.
[15:03] Virtual Agent: Aguarde um instante que estou te encaminhando a um de nossos analistas do suporte técnico!
[15:03] [PRIVATE] System: Samuel Mauro Da Silva entrou.
[15:03] Samuel Mauro Da Silva: Obrigado por aguardar, já iremos atender.
[15:07] Guest: Ok
[15:11] Guest: .
[15:16] Samuel Mauro Da Silva: Olá, bem vindo ao suporte, eu sou o Samuel. Por gentileza me informe seu nome e o motivo do contato.
[15:22] Guest: .
[15:26] Samuel Mauro Da Silva: ola
[15:30] Guest: Oi
[15:31] Guest: Vou te chamar no teams
[15:32] Samuel Mauro Da Silva: ok
[15:36] Guest: .
[15:43] Samuel Mauro Da Silva: .
[15:45] Samuel Mauro Da Silva: .
</t>
  </si>
  <si>
    <t>IMS0065802</t>
  </si>
  <si>
    <t xml:space="preserve">[15:01] Guest: Oie
[15:01]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k9kMkxLalFYakpYSk5UYXRPNDhwZz09ZWN2b1lwM3NVU0xPdFBVc3NHX0RoZzdocjZUT29rV2ZpcDRBRUR1MkVHT1JxRFk4eDZHQ01aa0cwQXhBUWpzbkJIM29rQmh4Ym83Q0E5b0ROY2FkeGtnb3pIeG1tdjFIYk9ycWFSTDdaQXdxWWU2LWZ5V2U3Qmptb3RrT3psa3Ftelc5OU8wc0kxZzExWDFaMVNiRTIwQ05yWWZ0NzF1NXF2VHJBSUNV77eu77ev&amp;target_url=https%3A%2F%2Fux.simpress.com.br)
[15:01] Virtual Agent: Excelente! Agora, para que eu consiga te ajudar, escolha a opção que mais te representa:
[15:01] Guest: Sou Técnico
[15:01] Virtual Agent: Por favor, digite o seu e-mail:
[15:01] Guest: aniltonsantos5@gmail.com
[15:01] Virtual Agent: Escolha uma opção:
[15:02] Guest: Atendimento com OS 
[15:02] Virtual Agent: Digite a sua ordem de serviço. 
Exemplo: 3123913
[15:02] Guest: BRBST4P05Q
[15:02] Virtual Agent: Parece que este não é um código de OS válido. 
Por favor, digite apenas o código da OS sem pontos ou espaços.
[15:02] Virtual Agent: Digite a sua ordem de serviço. 
Exemplo: 3123913
[15:02] Guest: 6659563
[15:02] Virtual Agent: Que tipo de atendimento você precisa?
[15:02] Guest: Apoio Técnico
[15:02] Virtual Agent: Obrigada pela informações.
Encontrei as seguintes informações sobre sua Ordem de Serviço.
Número: 6659563
Nome Técnico: TÉCNICO SIMPRESS 
Status: Em tratativa interna 
Descrição:  
Data de Abertura: 19/01/2026 
Data de Atendimento: 
Data de Finalização:  
[15:02] Virtual Agent: As informações estão corretas?
[15:02] Guest: Sim
[15:02] Virtual Agent: Certo, preciso que me informe o código de defeito do equipamento. 
Exemplos: U1-XXXX ou 99.XX.XX
[15:03] Guest: Falar com atendente
[15:03] Virtual Agent: Desculpe, não encontrei esse modelo/código de defeito em nosso banco de dados. 😔
Vamos tentar  novamente?
[15:03] Virtual Agent: Lembre-se de escrever exatamente como está no painel da máquina ou no log de eventos.
[15:03] Virtual Agent: Certo, preciso que me informe o código de defeito do equipamento. 
Exemplos: U1-XXXX ou 99.XX.XX
[15:03] Guest: Atendimento humano
[15:03] Virtual Agent: Desculpe, não encontrei esse modelo/código de defeito em nosso banco de dados. 😔
Vamos tentar  novamente?
[15:03] Virtual Agent: Lembre-se de escrever exatamente como está no painel da máquina ou no log de eventos.
[15:03] Virtual Agent: Certo, preciso que me informe o código de defeito do equipamento. 
Exemplos: U1-XXXX ou 99.XX.XX
[15:03] Guest: Falar com atendente
[15:03] Virtual Agent: Ops, realmente não consegui encontrar o modelo/código de defeito que digitou.
Mas sem problemas, vou te encaminhar a nossa equipe de atendimento para que obtenha mais informações.
[15:03] Virtual Agent: Aguarde um instante que estou te encaminhando a um de nossos analistas do suporte técnico!
[15:03] [PRIVATE] Guest: @L[https://simpress.service-now.com/api/now/v2/cs/media/OPf29e49WAHvbim46HjULpabHenVMbpxSnBIuA7gnELxpkRtJeh4bFCjKZWTohhl|MEcdc1152d38129c41eeb63b80eb12a30a.jpg]
[15:04] Guest: Ao trocar a placa principal, equipamento não imprime fica nessa tela, teria algum procedimento a fazer?
[15:07] [PRIVATE] System: Valdeir Vilela Ferreira De Novais entrou.
[15:07] Valdeir Vilela Ferreira De Novais: Obrigado por aguardar, já iremos atender.
[15:10] Valdeir Vilela Ferreira De Novais: Boa tarde, sou Valdeir em que posso ajudar?
[15:11] Guest: Ao trocar a placa principal, equipamento não imprime fica nessa tela, teria algum procedimento a fazer?
[15:12] [PRIVATE] Guest: @L[https://simpress.service-now.com/api/now/v2/cs/media/cWPhYsNxIAiEhklLv21tgTkXnkOTNtDOWmF281FtJltB0iEJAZo3mHQbYMug9wrp|MEb28dcd8977a2fac6298937ff9f625dd0.mp4]
[15:12] Guest: Ela fica com esse status e não imprime
[15:13] Valdeir Vilela Ferreira De Novais: certo ela te permite fazer restauração?
[15:13] Guest: Sim
[15:13] Valdeir Vilela Ferreira De Novais: tenta fazer pra validar como ela se comporta
[15:14] Valdeir Vilela Ferreira De Novais: ela chega a movimentar os mecanismos como se estivesse calibrando ao iniciar?
[15:14] [PRIVATE] Guest: @L[https://simpress.service-now.com/api/now/v2/cs/media/25EdTsZbQIBS3iHJUgagLJYIQGgTyyBVDdcZ8OIZKkQgjohQVBOA1tlOzOmEKpS1|ME0462105bdf824df354fdc842a274fd7e.jpg]
[15:15] Guest: Sim, liga normal
[15:15] Guest: Quando o comando para restaurar padrão de fabrica
[15:17] Valdeir Vilela Ferreira De Novais: certo, consegue atualizar o firmware dela?
[15:17] Guest: Conectei ao Wi-Fi mas está dando erro
[15:18] [PRIVATE] Guest: @L[https://simpress.service-now.com/api/now/v2/cs/media/Kmseamr8o2qYQUZz25rwKB5OY9wiwTQRNQNIyzY9O8rQOFpRIvtOUuQCNmAhmmJA|MEee60919146c2ea01972103012ace2e9d.jpg]
[15:19] Valdeir Vilela Ferreira De Novais: e pelo pen drive ela consegue fazer?
[15:20] Guest: Vou tentar
[15:21] Valdeir Vilela Ferreira De Novais: beleza
[15:24] Guest: Só mais um momento
[15:25] Valdeir Vilela Ferreira De Novais: tranquilo
[15:28] Guest: Coloquei aqui pra atualizar  ela reiniciou
[15:29] [PRIVATE] Guest: @L[https://simpress.service-now.com/api/now/v2/cs/media/lihnz132D7TiYoXODlWT2xbQAunHuVHmpUqJspkqfDsFOhLYiy2g4FSKcNrruS6K|ME52017086586f18d44e0309e1432b4fb1.jpg]
[15:31] [PRIVATE] Guest: @L[https://simpress.service-now.com/api/now/v2/cs/media/VGBOwVeM3jdF58Vx2x5rYhXXAR1NgcEdQhb4fSZurgFNXhIYX4pggiDiLtwhoThR|MEf292c22a106d46639ca77b209cadb9ce.jpg]
[15:33] [PRIVATE] Guest: @L[https://simpress.service-now.com/api/now/v2/cs/media/d6JpJPFwmNVy5XkR3AR5sorMekNuWlZ8hcQm5oOo6HmDeNv1ssJy8UBJD9zFNSqs|Pedi impressão ficou nessa tela]
[15:34] Valdeir Vilela Ferreira De Novais: certo
[15:35] Guest: Peguei última versão no site, coloquei para atualizar novamente
[15:35] Valdeir Vilela Ferreira De Novais: certo
</t>
  </si>
  <si>
    <t>IMS0065817</t>
  </si>
  <si>
    <t xml:space="preserve">[15:10] Guest: 6645499
[15:10]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XNoUnhhNDJ4UEt5dUpCLWlrTy1zZz09UjN4UUhtdGNKTnF6bFJuSExPVDZJSWFfVVE3WHdNQUxBVHE3aWQ1Y1JjLTFzZmQ1aHBqOTdDbUZkb3VycEYzZmpSMkJHZkVmV2M4WHRlalVFQUVVdzFEY2hwX2h5Y0RjbjREMlFTNEVyV2J1aDlEM1ZXRl9Wc0VtbXVEYXB2cTVaa2ZuY2JiUzBxdHIwZ1BLWFlDaUlvcHUyMXh5QTEybXZxNE9ncGZr77eu77ev&amp;target_url=https%3A%2F%2Fux.simpress.com.br)
[15:10] Virtual Agent: Excelente! Agora, para que eu consiga te ajudar, escolha a opção que mais te representa:
[15:10] Guest: Sou Técnico
[15:10] Virtual Agent: Por favor, digite o seu e-mail:
[15:11] Guest: Vxoliveira@simpress.com.br
[15:11] Virtual Agent: Escolha uma opção:
[15:11] Guest: Atendimento com OS 
[15:11] Virtual Agent: Digite a sua ordem de serviço. 
Exemplo: 3123913
[15:11] Guest: 6645499
[15:11] Virtual Agent: Que tipo de atendimento você precisa?
[15:11] Guest: Liberação de Placas
[15:11] Virtual Agent: Antes de transferir seu atendimento, preciso de algumas informações.
[15:11] Virtual Agent: Para obter o uso de liberação de placas, digite abaixo qual tipo de placa quer:
[15:11] Guest: Placa principal
[15:11]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[15:11] Virtual Agent: Para que eu possa compreender o erro, por favor me informe o que ocorre conforme as opções abaixo:
- **Não comunica via rede ou USB**
- **Não inicializa**
- **Sem tensão (tensão saída) para motores/sensores.**
[15:11] Virtual Agent: @L[https://simpress.service-now.com/imagem (1)_1757357503193.jpg|imagem (1)_1757357503193.jpg]
[15:11] Virtual Agent: Me informe qual das situações acima acontece:
[15:11] Guest: Não inicializa
[15:11]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[15:11] Virtual Agent: Como está a alimentação da placa principal?
[15:12] Guest: Ok
[15:12] Virtual Agent: Conseguiu fazer a atualização de Recovery e Firmware?
[15:12] Guest: Não
[15:12] Virtual Agent: Por último como foi o teste do painel?
[15:12] Guest: Falhou
[15:12] Virtual Agent: Registrei as informações e um analista irá validar de acordo com o Diagrama Eletrico deste modelo.
Esta evidencia será registrada para autorizar a liberação da peça.
[15:12] Virtual Agent: Aguarde um instante que estou te encaminhando a um de nossos analistas do suporte técnico!
[15:12] [PRIVATE] System: Claudio Augusto Alves Da Silva Junior entrou.
[15:12] Claudio Augusto Alves Da Silva Junior: Obrigado por aguardar, já iremos atender.
[15:15] Claudio Augusto Alves Da Silva Junior: Olá, bem vindo ao suporte, eu sou Cláudio. Por gentileza me informe seu nome e o motivo do contato.
[15:16] Guest: Boa tarde Cláudio
[15:16] Guest: Estou com uma impressora com erro s5-3111
[15:16] [PRIVATE] Guest: @L[https://simpress.service-now.com/api/now/v2/cs/media/nSjzOZDZMLaJMhyg3elcJWEXzHfz1IkFK4Lm3ZRO15HUT4jPQFmowEj9eR4Obk6V|ME0bd0a602a9c093b3ee7b389f5c2feac7.jpg]
[15:16] [PRIVATE] Guest: @L[https://simpress.service-now.com/api/now/v2/cs/media/XFC1u7Kxu8YxnMPg8uFEPURXCngekJJe5rMB2q7j6AzorlLiekx2EQI7gtsNTS1I|MEa6d4dfe24ed4bf6687f3c106a2bf9cc9.jpg]
[15:16] [PRIVATE] Guest: @L[https://simpress.service-now.com/api/now/v2/cs/media/ZZbtWyqeC8gGaGd6vXZy2idI4VQVssnThmQFSoClK2ubs1cYEtFqP5qz1OLfRR1S|MEeb55d75f571da3e443ce357fd4fd5bf6.jpg]
[15:17] Guest: Validei para ver se o hdd está bom, e está ok, 100% de vida útil
[15:19] Claudio Augusto Alves Da Silva Junior: essa falha é de comunicação entre o sistema do painel com a principal da maquina 
[15:20] Guest: Com esse erro fui tentar atualizar o firmware da impressora, porém ele não entra no modo de atualização via painel do usuário
[15:20] Guest: Via browser, ele não sobe, fica sem acesso via rede
[15:20] Guest: Desliguei o cabo USB do painel, e religuei o painel, e eles já sobe com o erro descrito
[15:20] Guest: Para entrar no método de atualização de firmware do painel, precisa pressionar o power button da tela, porém o botão não está funcionando
[15:20] Claudio Augusto Alves Da Silva Junior: essa maquina esta sendo tratada via processo de orçamento já então o diagnostico q tiver a peça vai ser solictada via orçamento 
[15:21] Claudio Augusto Alves Da Silva Junior: pelo q esta me passando pode ser a principal 
[15:21] Guest: Até desmontei a tela, mas não funciona o painel para entrar no método de atualização.
[15:21] Claudio Augusto Alves Da Silva Junior: mas se o botão do tablet estiver quebrado ai vc não consegue entrar no recovery 
[15:22] Claudio Augusto Alves Da Silva Junior: como é uma falha de comunicação dos dois ai tem q avaliar o orçamento de uma das peças as duas ou ver se o cliente já não prefere o orçamento do equipamento completo logo 
[15:22] Guest: O botão não está quebrado, não tem indícios de mal uso, ou avaria.
Pelo meu diagnóstico, é erro de software, porém o botão não habilita para eu entrar no método de atualização
[15:23] Claudio Augusto Alves Da Silva Junior: já efetuou o ope recovery ?
[15:23] Guest: Preciso de liberação para troca do painel
[15:24] [PRIVATE] Guest: @L[https://simpress.service-now.com/api/now/v2/cs/media/LKEkDZ1sf3lJkIuKgepRKqqy9IuGdOCSMC7JMjdqXRKwZD5SjdFOPNNQYniagBlm|ME4377d61a532967f8bac84bb3aa8f9c52.jpg]
[15:24] Claudio Augusto Alves Da Silva Junior: como disse este caso esta sendo tratado por orçamento pois como o equipamento queimou não temos como saber a extenção do dano por tanto o q for solicitar é via orçamento 
[15:25] Guest: É justamente isso que estou tentando fazer, porém para entrar no modo de ope recovery, precisa pressionar esse botão, e não está funcionando
[15:25] Claudio Augusto Alves Da Silva Junior: vc quer fazer o system recovery 
[15:25] Claudio Augusto Alves Da Silva Junior: para ope não precisa apertar botão 
[15:27] Guest: Pelo que avaliei, é somente passar o firmware do painel. Mas não consigo pressionar o botao
[15:27] Guest: Precisa sim, para a tela piscar 3 vezes
[15:27] [PRIVATE] Guest: @L[https://simpress.service-now.com/api/now/v2/cs/media/vj0yITYEagyeqhKRg7Xgf6iTuXeS9IQaW8uuSaAQsk6HIbTxmiyPXaNIg72fzrsV|ME2a2fa2dd8611547503d6b80b7b156c7b.jpg]
[15:27] Claudio Augusto Alves Da Silva Junior: então solicita o painel 
[15:28] Guest: Vc cria aquele código de autorização
[15:29] Claudio Augusto Alves Da Silva Junior: É VIA ORÇAMENTO 
[15:31] Guest: Como vou evidenciar algum dano para o cliente , para esse caso? Se o problema está fisico
[15:32] Claudio Augusto Alves Da Silva Junior: omo disse este caso esta sendo tratado por orçamento pois como o equipamento queimou não temos como saber a extenção do dano por tanto o q for solicitar é via orçamento
[15:34] Guest: Mas vc concorda comigo, que não está relacionado.
[15:34] Guest: Mas obrigado
[15:34] System: Claudio Augusto Alves Da Silva Junior encerrou a conversa.
</t>
  </si>
  <si>
    <t>IMS0065818</t>
  </si>
  <si>
    <t xml:space="preserve">[15:11] Guest: Ola
[15:11]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GlaWXJGVXdENG1yNTJ0V3RkNkh2UT09SmFxYlBGY0U1NjJaczNsODlsdy0ySXZWWjhIell2RGFzUFB2ZTJDdXRKZUExM1ZmdzBaVmNWbGJBRFIxc2daSldvZjJSeVFod1VJSi16OHFkV01TSUFVZnNmMG8wamE5ME1UNjlpYkt6SFhGc1kzcDMzZ1REYVVYTHVDLWRJZmRhTThYVGRIVFpCSnZGT21sQXFqQjVTNF9PQVliMWs0Zm45WnR1Q1Ni77eu77ev&amp;target_url=https%3A%2F%2Fux.simpress.com.br)
[15:11] Virtual Agent: Excelente! Agora, para que eu consiga te ajudar, escolha a opção que mais te representa:
[15:13] Guest: Sou Técnico
[15:13] Virtual Agent: Por favor, digite o seu e-mail:
[15:13] Guest: rmribeiro@simpress.com.br
[15:13] Virtual Agent: Escolha uma opção:
[15:13] Guest: Atendimento com OS 
[15:13] Virtual Agent: Digite a sua ordem de serviço. 
Exemplo: 3123913
[15:14] Guest: 6658075
[15:14] Virtual Agent: Que tipo de atendimento você precisa?
[15:14] Guest: Apoio Técnico
[15:14] Virtual Agent: Obrigada pela informações.
Encontrei as seguintes informações sobre sua Ordem de Serviço.
Número: 6658075
Nome Técnico: ROMARIO MORAIS RIBEIRO 212714 
Status: Aceito 
Descrição: Notebook não liga e não carrega, testado outros carregadores e tomadas e sem sucesso. 
Data de Abertura: 19/01/2026 
Data de Atendimento: 19/01/2026
Data de Finalização:  
[15:14] Virtual Agent: As informações estão corretas?
[15:14] Guest: Sim
[15:14] Virtual Agent: Certo, preciso que me informe o código de defeito do equipamento. 
Exemplos: U1-XXXX ou 99.XX.XX
[15:14] Guest: Nao liga
[15:14] Virtual Agent: Desculpe, não encontrei esse modelo/código de defeito em nosso banco de dados. 😔
Vamos tentar  novamente?
[15:14] Virtual Agent: Lembre-se de escrever exatamente como está no painel da máquina ou no log de eventos.
[15:14] Virtual Agent: Certo, preciso que me informe o código de defeito do equipamento. 
Exemplos: U1-XXXX ou 99.XX.XX
[15:15] Guest: Nao loga
[15:15] Virtual Agent: Desculpe, não encontrei esse modelo/código de defeito em nosso banco de dados. 😔
Vamos tentar  novamente?
[15:15] Virtual Agent: Lembre-se de escrever exatamente como está no painel da máquina ou no log de eventos.
[15:15] Virtual Agent: Certo, preciso que me informe o código de defeito do equipamento. 
Exemplos: U1-XXXX ou 99.XX.XX
[15:18] Guest: Nao liga
[15:18] Virtual Agent: Ops, realmente não consegui encontrar o modelo/código de defeito que digitou.
Mas sem problemas, vou te encaminhar a nossa equipe de atendimento para que obtenha mais informações.
[15:18] Virtual Agent: Aguarde um instante que estou te encaminhando a um de nossos analistas do suporte técnico!
[15:20] [PRIVATE] System: Paulo Henrique Lima Da Silva entrou.
[15:20] Paulo Henrique Lima Da Silva: Obrigado por aguardar, já iremos atender.
[15:22] Paulo Henrique Lima Da Silva: Olá, bem vindo ao suporte, sou o Paulo. Por gentileza informe seu nome e o motivo do contato.
[15:22] Guest: Boa tarde, beleza?
[15:23] Guest: Boa tarde, notebook só liga se remover a bateria e usar direto no carregador 
Foi feito substituição da bateria interna porem problema persiste
Só liga quando remove a bateria, quando esta conectado ela não da sinal algum, mesmo o carregador passando tensão 24 de entrada prs placa
[15:23] [PRIVATE] Guest: @L[https://simpress.service-now.com/api/now/v2/cs/media/0cESK4bqOsd7ChDPfIElLoQlEC0ShSrxgKtvJg4IdLHqVD8iXOyV4dCk7yYrrKIj|ME96aaf9683d4ed288c6fc81c5728b7e69.jpg]
[15:23] [PRIVATE] Guest: @L[https://simpress.service-now.com/api/now/v2/cs/media/KRs7HGkUmK5L3YK4IivX3YLlBKynvrL1VGhyPpnmmc03WW1a70ZfuM3hYj301Sbn|MEd0265b85cdc2a4c2eb21e7b1958a9038.jpg]
[15:23] [PRIVATE] Guest: @L[https://simpress.service-now.com/api/now/v2/cs/media/bugB7Mf6ITssLu7GvbFsELRmvCwkCypvRkQGWXZGMciFC7VymppqOSIL2T8tjtAa|ME0f92e06437ba019367237b3123a78066.jpg]
[15:23] Guest: Acabei de falar com o Rosalino, tinham 2 maquinas ele liberou a placa de 1 agora falta desse outro
[15:24] Paulo Henrique Lima Da Silva: boa tarde
[15:24] Paulo Henrique Lima Da Silva: tudo certo, e aí?
[15:24] Paulo Henrique Lima Da Silva: a BIOS foi atualizada?
[15:25] Guest: Sim e não adiantou
[15:25] Guest: Qnd conecta a bateria ela não liga, só se remover e ligar direto no carregador
[15:26] Paulo Henrique Lima Da Silva: ok, vou liberar a placa
[15:26] Paulo Henrique Lima Da Silva: momento
[15:28] Paulo Henrique Lima Da Silva: Liberar placa principal - 260121-001571
[15:34] Guest: Uma duvida, o código da placa mãe dela não acha no ofs tem que cadastrar?
[15:34] Guest: N95805-601
[15:34] Paulo Henrique Lima Da Silva: qual código está usando?
[15:34] Paulo Henrique Lima Da Silva: um momento
[15:35] Guest: Peguei tbm no part surfer e em ambos não foram
[15:35] Guest: No manual tbn não foi o código
[15:36] Guest: P29851-601 
Esse consta no part surfer
[15:36] Paulo Henrique Lima Da Silva: pede cadastro desse do partsurfer
[15:36] Guest: E a pagina coloco print do part surfer?
[15:37] Paulo Henrique Lima Da Silva: se considerar necessário 
[15:37] Paulo Henrique Lima Da Silva: só a descrição da peça já o suficiente 
[15:37] Guest: Perfeito obrigado
[15:37] Paulo Henrique Lima Da Silva: por nada
[15:38] System: Paulo Henrique Lima Da Silva encerrou a conversa.
</t>
  </si>
  <si>
    <t>IMS0065843</t>
  </si>
  <si>
    <t xml:space="preserve">[15:38] Guest: boa tarde
[15:38]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DZ2a1BrbUYtX0NoOXhBMTYwVklOUT09MXYyLW0tSDg3bHlPczhUTXBKWm5yazdnRlpReWRxbWhwN3gzQlB4Z0hHd19lUGNxV2txSUJhMjgyejR6ZWpBR1dOemRDdFU3c1Nwa1d6MlpaUGRDekxPZ2ZyRHJyQU5HYjJBM3AtNmp6VzlNNnJ2VXcyS1VtMHkzbG1yRTgwN0xFR0E5b2hHZXMyanNuQ0FidEljc2lWRFNWWHI5N0R0cVlUYnZIQ0h677eu77ev&amp;target_url=https%3A%2F%2Fux.simpress.com.br)
[15:38] Virtual Agent: Excelente! Agora, para que eu consiga te ajudar, escolha a opção que mais te representa:
[15:39] Guest: Sou Técnico
[15:39] Virtual Agent: Por favor, digite o seu e-mail:
[15:39] Guest: edcarlosnolasco@hotmail.com
[15:39] Virtual Agent: Escolha uma opção:
[15:40] Guest: Atendimento com OS 
[15:40] Virtual Agent: Digite a sua ordem de serviço. 
Exemplo: 3123913
[15:40] Guest: 6661918
[15:40] Virtual Agent: Que tipo de atendimento você precisa?
[15:40] Guest: Código de peças, PIN e MP
[15:40] Virtual Agent: Peça MP?
[15:40] Guest: Não
[15:40] Virtual Agent: Favor preencher o modelo ou as 4 primeiras letras e números que contem no modelo:
[15:40] Guest: pc
[15:40] Virtual Agent: Digite ao menos as 4 primeiras letras ou números do modelo
[15:40] Virtual Agent: Favor preencher o modelo ou as 4 primeiras letras e números que contem no modelo:
[15:41] Guest: HP - PRO A MT
[15:41] Virtual Agent: Modelo não encontrado.
[15:41] Virtual Agent: Consegui te ajudar?
[15:41] Guest: Não
[15:41] Virtual Agent: Anotado! Sua opinião faz toda a diferença. 
Agora, me conta: quer finalizar o atendimento ou voltar ao menu inicial?
[15:41] Guest: Voltar ao menu inicial
[15:41]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WlPZzBYUXJuMDhHRzh2dktRT2pNUT09dWEzMjhjUWlHLU11M3lCTUZQVnhwNV9FVmxjY2Z5Y0ZWMURpQkxCZ0J6WWRYM05hOUt3Q1o2WVVWay1zbzEzMkw2ZzZmZWdFd2wzY3JhZm8tdmhuSjVXcXptTlpMajVZVk9ma1BCSTM0WDFYeTM2ekR1R2RlRi1wMjd2aG1hQVY1UWRTcEZGUmFpQVYwd1BLODBqMjRuVnlEbzdHU05LWVJQZ2lRV25577eu77ev&amp;target_url=https%3A%2F%2Fux.simpress.com.br)
[15:41] Virtual Agent: Excelente! Agora, para que eu consiga te ajudar, escolha a opção que mais te representa:
[15:41] Guest: Sou Técnico
[15:41] Virtual Agent: Por favor, digite o seu e-mail:
[15:41] Guest: edcarlosnolasco@hotmail.com
[15:41] Virtual Agent: Escolha uma opção:
[15:41] Guest: Atendimento com OS 
[15:41] Virtual Agent: Digite a sua ordem de serviço. 
Exemplo: 3123913
[15:42] Guest: 6661918
[15:42] Virtual Agent: Que tipo de atendimento você precisa?
[15:42] Guest: Atendimento PC’s e Note
[15:42] Virtual Agent: Por favor, descreva em poucas palavras qual problema está acontecendo com o equipamento:
[15:42] Guest: placa Serial PCI Express queimada
[15:42] Virtual Agent: Ok, agora envie uma foto do erro apresentado.
[15:44] Virtual Agent: Aguarde um instante que estou te encaminhando a um de nossos analistas do suporte técnico!
[15:44] [PRIVATE] System: Claudio Augusto Alves Da Silva Junior entrou.
[15:44] Claudio Augusto Alves Da Silva Junior: Obrigado por aguardar, já iremos atender.
[15:46] Claudio Augusto Alves Da Silva Junior: Olá, bem vindo ao suporte, eu sou Cláudio. Por gentileza me informe seu nome e o motivo do contato.
[15:47] Guest: edcarlos
[15:47] Guest: Claudio boa tarde
[15:47] Guest: nao consegui achar o codigo desta peça na part surf
[15:49] Claudio Augusto Alves Da Silva Junior: qual peça ?
[15:49] [PRIVATE] Guest: @L[https://simpress.service-now.com/api/now/v2/cs/media/tTKUyK0jVsLNBZp3R1uK0JpsRj98BKmgaKtuET1nn8X9cxagvusJahawR9Rsuz20|MEb517d92f262720ae01cfab127afcf2f3.jpg]
[15:49] Guest: placa PCI express
[15:50] Claudio Augusto Alves Da Silva Junior: é que não é uma peça da maquina é um acessorio 
[15:50] Claudio Augusto Alves Da Silva Junior: tem que pedir via troca tecnica do item 
[15:51] Guest: desculpa ...
[15:51] Guest: nao é peça acessorio
[15:51] Guest: porem nao tem como pedir a troca pois nao consta la naquele parte de pedir a troca
[15:52] Claudio Augusto Alves Da Silva Junior: a peça esta atrelada ao equipamento como acessorio se pra vc não aparece precisa ver com seu supervisor para acerte de sistema aqui fazemos só atendimento hardware
[15:53] Guest: falo com a mesa entao ?
[15:53] Claudio Augusto Alves Da Silva Junior: isso 
[15:53] Guest: obrigado
[15:54] Claudio Augusto Alves Da Silva Junior: problemas relacionada a sistema não é com o suporte 
[15:54] Claudio Augusto Alves Da Silva Junior: por nada 
[15:54] Guest: pelas informações....otima tarde
[15:54] System: Claudio Augusto Alves Da Silva Junior encerrou a conversa.
</t>
  </si>
  <si>
    <t>IMS0065844</t>
  </si>
  <si>
    <t xml:space="preserve">[15:39] Guest: .
[15:39]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VdLb1cxNjRCNEh3d05LZllKa191Zz09Z2g3SEg2YXF0Tms4dHBLa1pHcU5VUnhiTVQzdGJfUE1GLWdPX0hDYVNBYXZSd3NSTkt0dk9tbGN6UjdUUlM2V3R5SVU0WVIyS1RIeTdmclhGTFJZTlkwSmJFbkxBY0JrNVJzYWNOcDdreVJKcHB3NTJ3Wks1X0E2eEJEN2J1NlVCQnhkVmtfdWgxTGF4Y216WXYxRld6ekh0LVR5S1dkOTE3emw2dHdR77eu77ev&amp;target_url=https%3A%2F%2Fux.simpress.com.br)
[15:39] Virtual Agent: Excelente! Agora, para que eu consiga te ajudar, escolha a opção que mais te representa:
[15:39] Guest: Sou Técnico
[15:39] Virtual Agent: Por favor, digite o seu e-mail:
[15:39] Guest: ijunior@simpress.com.br
[15:39] Virtual Agent: Escolha uma opção:
[15:39] Guest: Atendimento com OS 
[15:39] Virtual Agent: Digite a sua ordem de serviço. 
Exemplo: 3123913
[15:39] Guest: 6631468
[15:39] Virtual Agent: Que tipo de atendimento você precisa?
[15:40] Guest: Liberação de Placas
[15:40] Virtual Agent: Antes de transferir seu atendimento, preciso de algumas informações.
[15:40] Virtual Agent: Para obter o uso de liberação de placas, digite abaixo qual tipo de placa quer:
[15:40] Guest: Placa principal
[15:40]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[15:40] Virtual Agent: Para que eu possa compreender o erro, por favor me informe o que ocorre conforme as opções abaixo:
- **Não comunica via rede ou USB**
- **Não inicializa**
- **Sem tensão (tensão saída) para motores/sensores.**
[15:40] Virtual Agent: @L[https://simpress.service-now.com/imagem (1)_1757357503193.jpg|imagem (1)_1757357503193.jpg]
[15:40] Virtual Agent: Me informe qual das situações acima acontece:
[15:43] Guest: Não inicializa
[15:43]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[15:43] Virtual Agent: Como está a alimentação da placa principal?
[15:43] Guest: Testes ok
[15:43] Virtual Agent: Conseguiu fazer a atualização de Recovery e Firmware?
[15:43] Guest: Nao
[15:43] Virtual Agent: Por último como foi o teste do painel?
[15:43] Guest: Sem resposta
[15:43] Virtual Agent: Registrei as informações e um analista irá validar de acordo com o Diagrama Eletrico deste modelo.
Esta evidencia será registrada para autorizar a liberação da peça.
[15:43] Virtual Agent: Aguarde um instante que estou te encaminhando a um de nossos analistas do suporte técnico!
[15:43] [PRIVATE] System: Marcos Geanini Cabral Araujo entrou.
[15:43] Marcos Geanini Cabral Araujo: Obrigado por aguardar, já iremos atender.
[15:46] Marcos Geanini Cabral Araujo: Boa Tarde tudo bem ?
Sou o Marcos Analista de Suporte da Simpress, como posso te ajudar?
[15:46] Guest: Oi Marcos
[15:47] Guest: Tô precisando de liberação de uma formatter q já estamos no processo pela 3 vez, e é um orçamento, já foi assinado pelo gestor e ainda não consegui liberação
[15:47] Guest: 6616663
[15:48] Marcos Geanini Cabral Araujo: orçamento não precisa de liberação do suporte 
[15:48] Guest: Pois é
[15:48] [PRIVATE] Guest: @L[https://simpress.service-now.com/api/now/v2/cs/media/11Fh7HvdFyNkfVFKwyiO2D0wYKyGosmuNOhC0Q1todyUXoqx4oTrt4fAqkPYP4pN|ME408bade02ba8cbbbebff72ff833403a2.jpg]
[15:48] Guest: A resposta q estão emviando
[15:49] Guest: Enviando
[15:50] Guest: Me ajuda a resolver esse BO
[15:50] Marcos Geanini Cabral Araujo: então vc pediu a peça como pedido normal 
[15:50] Marcos Geanini Cabral Araujo: e não como orçamento 
[15:51] Guest: A primeira foi como orçamento
[15:51] Marcos Geanini Cabral Araujo: e qual motivo da recusa ?
[15:52] Guest: Sem liberação do suporte
[15:52] Guest: Como te enviei aí na foto
[15:54] Marcos Geanini Cabral Araujo: então esse pedido ai sim vc pediu como peça normal por isso foi recusada sem aval 
[15:54] Marcos Geanini Cabral Araujo: o primeiro pedido via orçamento vc pediu orçamento do equipamento inteiro 
[15:54] Guest: Me ajuda a resolver entao
[15:54] Marcos Geanini Cabral Araujo: colocaram isso na reprova 
[15:54] Marcos Geanini Cabral Araujo: feito cancelamento OR 6652696 conforma informação em desfecho que precisa da peça Placa PRINCIPAL - FORMATTER 1PV64-60002,por gentileza abrir nova solicitação na árvore correta PEDIDO DE PEÇA.
[15:55] Marcos Geanini Cabral Araujo: vc pediu orçamento da máquina inteira amigo 
[15:55] Marcos Geanini Cabral Araujo: foi erro seu 
[15:55] Marcos Geanini Cabral Araujo: so seguir o processo correto que vai resolver 
[15:55] Guest: Ok, onde no ofs tem orçamento para somente a peça, pq não está claro lá
[15:56] Guest: As únicas opções são solicitar troca tecnica, q para mim essa opção é pra troca do equipamento inteiro e a outra é orçamento do equipamento
[15:57] Guest: Vc conseguebvisualizar foto?
[15:57] [PRIVATE] Guest: @L[https://simpress.service-now.com/api/now/v2/cs/media/Zi8e0X6UbuN36RHXQD69UIcLy2DvTjq5hVjmXHvOWWM6yXIqIfsVIH72BIEGXYNH|ME47080f5532441e07751a3eb0a990ed4b.jpg]
[15:57] Marcos Geanini Cabral Araujo: vou te mandar um link da universidade sobre o OFS ai vc vai na parte de orçamento de peças do curso 
[15:57] Marcos Geanini Cabral Araujo: https://simuniversidade.com.br/contents/1118943?ref=search&amp;ref_detail=OFS%20%20ORACLE%20FIELD%20SERVICE
[15:58] Guest: Ok, é Marcos de que ??
[15:58] Guest: Claudio
[15:58] Guest: Qual seu sobrenome?
[15:59] Marcos Geanini Cabral Araujo: Marcos Geanini 
[16:00] Marcos Geanini Cabral Araujo: mais por qual motivo ?
[16:03] Marcos Geanini Cabral Araujo: vc validou o cmainho no curso do ofs ?
[16:03] Marcos Geanini Cabral Araujo: caminho*
[16:04] Guest: Vou entrar lá no curso
[16:04] Guest: E seguir os passos
[16:05] Marcos Geanini Cabral Araujo: ok 
[16:05] Guest: Qualquer coisa posso te pedir um help?
[16:05] Guest: Obrigado pelo apoio ai
[16:05] Marcos Geanini Cabral Araujo: é bem simples o video mostra certinho como seguir o fluxo e como anexar o termo de cinecia 
[16:06] Marcos Geanini Cabral Araujo: ciencia*
[16:06] Marcos Geanini Cabral Araujo: beleza 
[16:06] Marcos Geanini Cabral Araujo: por nada ivan 
[16:06] Guest: Valew demais!!!!
[16:13] Guest: irmao
[16:14] Guest: na ação realizada nao aparece a opção por dano acidental
[16:15] Marcos Geanini Cabral Araujo: qual foi o acidente ?
[16:19] Guest: oscilação de energia
[16:19] Marcos Geanini Cabral Araujo: vai na opção surtos e picos de tensão 
[16:19] Guest: nao danificou a fonte mas deu ruim na Formatter
[16:20] Marcos Geanini Cabral Araujo: sim 
[16:21] Marcos Geanini Cabral Araujo: mais esses surtos podem causar isso mesmo 
[16:25] Guest: nao tem essa opção
[16:25] Marcos Geanini Cabral Araujo: me mostra tela que vc esta indo por favor 
[16:26] [PRIVATE] Guest: @L[https://simpress.service-now.com/api/now/v2/cs/media/yYFnN8zr5G8ynqugbi8aBfYeGIZD1ve7okWccwty1GpzVKDodXpDpybdU7upuJ3L|ME477d1238a99c8c09ee83d6ff55c329d2.jpg]
[16:26] Guest: pode te chamar no teams q eu compartilho a tela contigo
[16:39] System: Marcos Geanini Cabral Araujo encerrou a conversa.
</t>
  </si>
  <si>
    <t>IMS0065853</t>
  </si>
  <si>
    <t xml:space="preserve">[15:46]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3VmeWZINGR2UlFCWXpQcEFDUWc2dz09dFZKQWxFZVA2Q1F0STJrU3lvSkF4d3V6MUI0R085ajAwbWRiWHRHRGN2dm11UWsxWDZ1RHJ0SHFwc1JtVmZ2bTc2LUh0Mi1vZlhNQ3FxWlQxT1Z1WjlPLTd1RUhScHI5RGpRLW0yZUZHT05LcWxUWXUwMnVtRm1JcEotY2pEdEtVNWxvZERhTnJRNWhqT3hrUmFzOUdSYnpZQVowTUsxSFotMmlqb3Ru77eu77ev&amp;target_url=https%3A%2F%2Fux.simpress.com.br)
[15:46] Virtual Agent: Excelente! Agora, para que eu consiga te ajudar, escolha a opção que mais te representa:
[15:47] Guest: Sou Técnico
[15:47] Virtual Agent: Por favor, digite o seu e-mail:
[15:48] Guest: aniltonsantos5@gmail.com
[15:48] Virtual Agent: Escolha uma opção:
[15:48] Guest: Atendimento com OS 
[15:48] Virtual Agent: Digite a sua ordem de serviço. 
Exemplo: 3123913
[15:49] Guest: 6649351
[15:49] Virtual Agent: Que tipo de atendimento você precisa?
[15:49] Guest: Apoio Técnico
[15:49] Virtual Agent: Obrigada pela informações.
Encontrei as seguintes informações sobre sua Ordem de Serviço.
Número: 6649351
Nome Técnico: TÉCNICO SIMPRESS 
Status: Em tratativa interna 
Descrição: Impressora não está digitalizando.  Procurar: Antonio.  Fone: 77 99126-4187/ JURISDIÇÃO PLENA 
Data de Abertura: 14/01/2026 
Data de Atendimento: 21/01/2026
Data de Finalização:  
[15:49] Virtual Agent: As informações estão corretas?
[15:49] Guest: Sim
[15:49] Virtual Agent: Certo, preciso que me informe o código de defeito do equipamento. 
Exemplos: U1-XXXX ou 99.XX.XX
[15:49] Guest: F0.01.04.0D
[15:49] Virtual Agent: Desculpe, não encontrei esse modelo/código de defeito em nosso banco de dados. 😔
Vamos tentar  novamente?
[15:49] Virtual Agent: Lembre-se de escrever exatamente como está no painel da máquina ou no log de eventos.
[15:49] Virtual Agent: Certo, preciso que me informe o código de defeito do equipamento. 
Exemplos: U1-XXXX ou 99.XX.XX
[15:50] Guest: F0.01.04.0D
[15:50] Virtual Agent: Desculpe, não encontrei esse modelo/código de defeito em nosso banco de dados. 😔
Vamos tentar  novamente?
[15:50] Virtual Agent: Lembre-se de escrever exatamente como está no painel da máquina ou no log de eventos.
[15:50] Virtual Agent: Certo, preciso que me informe o código de defeito do equipamento. 
Exemplos: U1-XXXX ou 99.XX.XX
[16:00] Guest: Falar com atendente
[16:00] Virtual Agent: Ops, realmente não consegui encontrar o modelo/código de defeito que digitou.
Mas sem problemas, vou te encaminhar a nossa equipe de atendimento para que obtenha mais informações.
[16:00] Virtual Agent: Aguarde um instante que estou te encaminhando a um de nossos analistas do suporte técnico!
[16:00] [PRIVATE] System: Valdeir Vilela Ferreira De Novais entrou.
[16:00] Valdeir Vilela Ferreira De Novais: Obrigado por aguardar, já iremos atender.
[16:01] [PRIVATE] Guest: @L[https://simpress.service-now.com/api/now/v2/cs/media/ZplKkWAsqALJxUZLuT3DEgbTd4qtAK9P77jEokd4BdTc4x0TS4yjlnRTd3stw7lw|ME85a95843c54acae6ad525d4a4477498a.jpg]
[16:03] Valdeir Vilela Ferreira De Novais: Boa tarde, sou Valdeir em que posso ajudar?
[16:03] Guest: Boa tarde amigo
[16:04] Guest: Estpu com um problema nessa impressora que não conseguir identificar ainda a causa
[16:04] Guest: Quando peço uma impresao de relatório ela fica travada nessa tema
[16:04] [PRIVATE] Guest: @L[https://simpress.service-now.com/api/now/v2/cs/media/PYDmH4ISNxN0ksZjrCRRLDlETT9ovOpbNhgKGwrhuzxE3xEusurBVb2dOYTEw4re|MEd9f7a3696eca21fed12ff43a319c6010.jpg]
[16:04] Guest: Foi trocado placa principal e atualização de firmware
[16:05] Valdeir Vilela Ferreira De Novais: a OS que está no chat é de uma 42540
[16:06] Guest: Eita devo ter mandando errado
[16:06] Guest: 6659563
[16:09] Valdeir Vilela Ferreira De Novais: certo, o erro que apresenta aparecia com a formatter anterior?
[16:10] Guest: Não reconhecia cartucho de toner, acusava falsificado e dava alguns erros
[16:11] Valdeir Vilela Ferreira De Novais: certo mas esse erro em si não aparecia?
[16:11] Guest: Quando ela reconhecia os toners, conseguimos fazer impressão
[16:12] Guest: Com a formatter nova, não da os erros e também não imprime
[16:12] Valdeir Vilela Ferreira De Novais: certo a tomada está apresentando quais valores:
[16:12] Valdeir Vilela Ferreira De Novais: FT:FN:NT:
[16:13] Guest: Momento
[16:14] Guest: FN 117
[16:14] Guest: NT 0.2
[16:15] Valdeir Vilela Ferreira De Novais: e o FT?
[16:16] Guest: FT 121
[16:17] Valdeir Vilela Ferreira De Novais: a máquina tem emmc?
[16:18] Guest: Acho que não
[16:18] Valdeir Vilela Ferreira De Novais: consegue tirar uma foto da formatter?
[16:19] [PRIVATE] Guest: @L[https://simpress.service-now.com/api/now/v2/cs/media/hE8h7m1gj5sfmCzpOHKBLqFhQudcFVocIV2B7kdiDNwDZDPglPlFvk5UgGMxTdn1|Essa é a velha]
[16:22] Guest: .
[16:26] Guest: Estou colocando a placa velha no lugar para ver se ela vai imprimir
[16:27] Valdeir Vilela Ferreira De Novais: @L[https://simpress.service-now.com/api/now/v1/cs/media/8zddAfEE3j1pBM3CKowycC9mQxacBzom1LcKiUBaFGl7gSVSP1hYQ7qVJc5kJxsM|91713744-5a4c-4f81-b47b-3299d078ef56 (1).pdf]
[16:27] Valdeir Vilela Ferreira De Novais: tenta fazer o procedimento desse boletim
[16:29] Guest: Só faz pelo celular esse procedimento?
[16:30] Valdeir Vilela Ferreira De Novais: isso
[16:30] Guest: Eita
[16:30] Guest: O difícil vai ser o adaptador
[16:31] Valdeir Vilela Ferreira De Novais: acredito que pode ser isso pois no outro atendimento tentamos a atualização e não funcionou pode ser uma falha de sincronismo
[16:31] Guest: Entendi, vou ver o que consigo
[16:32] Guest: Coloquei a placa antiga aqui pra tentar fazer um teste
[16:33] Valdeir Vilela Ferreira De Novais: certo
[16:33] Guest: A velha acusa falha no toner
[16:34] Valdeir Vilela Ferreira De Novais: se não for uma falha de sincronismo, é raro mas a formatter pode ter ido com problema
[16:42] Guest: Estou com problema para acessar a simuniversidade
[16:42] Guest: Consegue me enviar o arquivo por aqui
[16:44] Valdeir Vilela Ferreira De Novais: @L[https://simpress.service-now.com/api/now/v1/cs/media/OIBAvyZd0jl5yukesmXEud2wvCOcR0gDAVgHjucdweBomXPR67TAtJiPv47wOhry|7a807601-3fa8-4c84-88c5-b3b94fb4bf85.zip]
[16:52] System: Valdeir Vilela Ferreira De Novais encerrou a conversa.
[17:10] Virtual Agent: No momento, você está no meio de uma conversa. Deseja encerrar a conversa ou continuar?
[17:10] Guest: Continuar
[17:10] Virtual Agent: Retomando nossa conversa.
[17:10] Virtual Agent: No momento, você está no meio de uma conversa. Deseja encerrar a conversa ou continuar?
[17:10] Guest: Terminar conversa
</t>
  </si>
  <si>
    <t>IMS0065869</t>
  </si>
  <si>
    <t xml:space="preserve">[16:02] Guest: 6648961
[16:02]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09pbHZZcmpkU0Fnd2JKZFZvYWJndz09RlJBZUZtVzY3cmdyVEVEcFgzVG9qeEF1NjRTMUk4ODFGMWhyd1k4S2ppczZnSTBucVJPSGRsZV94UmdJVk9scThMbmMtU3Q3TURKN1pwX1l3R3RsQ2dXN0Y0VzAwQnBLTFdPNERFX2tvOWNnc21PVWs2WTJ6ZU5KcGh2c3RTNGJmTkJqNmRTSWpPU3JmeGVVRHoxb1czWHFRdzgtYkdRcl84cjVrcldp77eu77ev&amp;target_url=https%3A%2F%2Fux.simpress.com.br)
[16:02] Virtual Agent: Excelente! Agora, para que eu consiga te ajudar, escolha a opção que mais te representa:
[16:02] Guest: Sou Técnico
[16:02] Virtual Agent: Por favor, digite o seu e-mail:
[16:02] Guest: Aaamaro@simpress.com.br
[16:02] Virtual Agent: Escolha uma opção:
[16:02] Guest: Atendimento com OS 
[16:02] Virtual Agent: Digite a sua ordem de serviço. 
Exemplo: 3123913
[16:02] Guest: 6648961
[16:02] Virtual Agent: Que tipo de atendimento você precisa?
[16:03] Guest: Código de peças, PIN e MP
[16:03] Virtual Agent: Peça MP?
[16:03] Guest: Não
[16:03] Virtual Agent: Favor preencher o modelo ou as 4 primeiras letras e números que contem no modelo:
[16:03] Guest: Brb
[16:03] Virtual Agent: Digite ao menos as 4 primeiras letras ou números do modelo
[16:03] Virtual Agent: Favor preencher o modelo ou as 4 primeiras letras e números que contem no modelo:
[16:03] Guest: BRBS
[16:03] Virtual Agent: Modelo não encontrado.
[16:03] Virtual Agent: Consegui te ajudar?
[16:04] Guest: Não
[16:04] Virtual Agent: Anotado! Sua opinião faz toda a diferença. 
Agora, me conta: quer finalizar o atendimento ou voltar ao menu inicial?
[16:04] Guest: Voltar ao menu inicial
[16:04]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0M2aHN0bDV6aHVjUWo5V1Rqa1ZXZz09MzJ1TFhqRnBrV0tiRFg4RFlMazhzWmZvUWtKRHFrTWJaS05DODlFRmxhdHR4d3R3aWh6dzM2U2dFNUV5RmZsb2VyYkpIWWVPREZIWTFOdFBxM0RFYi1jLUxaU1ZEWGxDcDZGVng4bENzOXNRMnNzQWpQY0poRGthcno5eE9HVFN1ZEM1ZGxZVkR2RlQyRTF4czRGaVdndWhEaG4zNy05S1VQanFXZzM477eu77ev&amp;target_url=https%3A%2F%2Fux.simpress.com.br)
[16:04] Virtual Agent: Excelente! Agora, para que eu consiga te ajudar, escolha a opção que mais te representa:
[16:04] Guest: Sou Técnico
[16:04] Virtual Agent: Por favor, digite o seu e-mail:
[16:04] Guest: Aaamaro@simpress.com.br
[16:04] Virtual Agent: Escolha uma opção:
[16:04] Guest: Atendimento com OS 
[16:04] Virtual Agent: Digite a sua ordem de serviço. 
Exemplo: 3123913
[16:04] Guest: 6648961
[16:04] Virtual Agent: Que tipo de atendimento você precisa?
[16:05] Guest: Apoio Técnico
[16:05] Virtual Agent: Obrigada pela informações.
Encontrei as seguintes informações sobre sua Ordem de Serviço.
Número: 6648961
Nome Técnico: TÉCNICO SIMPRESS 
Status: Aceito 
Descrição:  
Data de Abertura: 14/01/2026 
Data de Atendimento: 14/01/2026
Data de Finalização:  
[16:05] Virtual Agent: As informações estão corretas?
[16:05] Guest: Sim
[16:05] Virtual Agent: Certo, preciso que me informe o código de defeito do equipamento. 
Exemplos: U1-XXXX ou 99.XX.XX
[16:05] Guest: Ssdd
[16:05] Virtual Agent: Desculpe, não encontrei esse modelo/código de defeito em nosso banco de dados. 😔
Vamos tentar  novamente?
[16:05] Virtual Agent: Lembre-se de escrever exatamente como está no painel da máquina ou no log de eventos.
[16:05] Virtual Agent: Certo, preciso que me informe o código de defeito do equipamento. 
Exemplos: U1-XXXX ou 99.XX.XX
[16:05] Guest: Sddv
[16:05] Virtual Agent: Desculpe, não encontrei esse modelo/código de defeito em nosso banco de dados. 😔
Vamos tentar  novamente?
[16:05] Virtual Agent: Lembre-se de escrever exatamente como está no painel da máquina ou no log de eventos.
[16:05] Virtual Agent: Certo, preciso que me informe o código de defeito do equipamento. 
Exemplos: U1-XXXX ou 99.XX.XX
[16:05] Guest: Uuua
[16:05] Virtual Agent: Ops, realmente não consegui encontrar o modelo/código de defeito que digitou.
Mas sem problemas, vou te encaminhar a nossa equipe de atendimento para que obtenha mais informações.
[16:05] Virtual Agent: Aguarde um instante que estou te encaminhando a um de nossos analistas do suporte técnico!
[16:05] [PRIVATE] System: Rosalino Oliveira Carneiro entrou.
[16:05] Rosalino Oliveira Carneiro: Obrigado por aguardar, já iremos atender.
[16:06] Rosalino Oliveira Carneiro: boa tarde sou ROSALINO  em que posso ajudar
[16:08] Guest: Boa tarde Rosalino
[16:08] Guest: Tudo bem?
[16:09] Guest: Cara preciso de uma ajuda em um.codigo vc pode por favor me ajudar?
[16:09] Guest: Não estou encontrando no manual
[16:10] Guest: Preciso da tampa lateral esquerda da impressora  e62655
[16:10] Rosalino Oliveira Carneiro: vou verificar
[16:12] Rosalino Oliveira Carneiro: @L[https://simpress.service-now.com/api/now/v1/cs/media/EAfamT8SapnzY4ics95cUtn45RF01Yt1yFXDdXRVwwxtchyzdkYnQejv8uPxBiDf|Captura de tela 2026-01-21 161122.png]
[16:12] Rosalino Oliveira Carneiro: qual das 3
[16:13] [PRIVATE] Guest: @L[https://simpress.service-now.com/api/now/v2/cs/media/c2eZc2R7wyKYaogSB4edFhNLA1toWdL0SVEFDdhjCjJZqIRRD9UDM1aD94cjtRTW|MEcb83e279573b6e019aa6fef233d31fd5.jpg]
[16:13] Guest: Essa
[16:13] Rosalino Oliveira Carneiro: RM2-0849-000CN
Right door assembly
[16:14] Rosalino Oliveira Carneiro: vou verificar no AX
[16:15] Guest: Maravilha
[16:15] Rosalino Oliveira Carneiro: pode pedir tem cadastro
[16:15] Guest: Maravilha
[16:15] Guest: Muito obrigado
[16:15] Guest: Só uma dúvida
[16:15] Guest: Aonde vc encontrou
[16:16] Guest: Pq tô procurando a um.tempao pedi pros colegas verem.e.ninguem consegue ver
[16:16] Rosalino Oliveira Carneiro: no manuel
[16:16] Rosalino Oliveira Carneiro: manual
[16:16] Guest: Caramba
[16:17] Guest: N achei
[16:17] Guest: Mas cara valeu
[16:17] Rosalino Oliveira Carneiro: 👍
[16:27] System: Rosalino Oliveira Carneiro encerrou a conversa.
</t>
  </si>
  <si>
    <t>IMS0065913</t>
  </si>
  <si>
    <t xml:space="preserve">[16:39] Guest: 2
[16:39]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DcxaFlna3JwSHE4OWRoZko3MWpMZz09RkxXZFBsYk1WMkJ1MG14NkNVZVBZRHg4eEdXX2dqWWMtbk5QZ2N5ZjhuSGhnTDRDU0pMUlYtOFV1RGU3TGRQV0lDbkVzSXIwQUpXNDk5REU1LXlJTDhZTm1mOTJoUEoyTWVhY2ZUaDlaTTRCckJDM01iT0JUd1NKVDZabmRXNVpIYkJuYndnbDFpWm9QTkdHcENhNTdHS1FiYmluWUdfTk1tUXdBcXU577eu77ev&amp;target_url=https%3A%2F%2Fux.simpress.com.br)
[16:39] Virtual Agent: Excelente! Agora, para que eu consiga te ajudar, escolha a opção que mais te representa:
[16:40] Guest: Sou Técnico
[16:40] Virtual Agent: Por favor, digite o seu e-mail:
[16:40] Guest: fvdavis@simpress.com.br
[16:40] Virtual Agent: Escolha uma opção:
[16:40] Guest: Atendimento sem OS
[16:40] Virtual Agent: Você selecionou a opção de acesso sem OS. 
Caso o seu atendimento possua OS, o atendente do suporte irá recusar o seu atendimento!
Deseja continuar?
[16:40] Guest: Sim
[16:40] Virtual Agent: Como você gostaria de prosseguir?
[16:40] Guest: Apoio Técnico
[16:40] Virtual Agent: Sobre qual modelo de equipamento deseja mais informações?
[16:40] Virtual Agent: Por favor, digite o modelo:
[16:41] Guest: X579
[16:41] Virtual Agent: Agora, preciso do código de defeito do equipamento. 
Exemplos: U1-xxx ou S1-xxx ou 31- 4321
Você possui o código?
[16:41] Guest: Sim, possuo o código
[16:41] Virtual Agent: Agora, preciso que digite o código de defeito do equipamento. 
Exemplos: U1-xxx ou S1-xxx ou 31- 4321.
[16:41] Guest: 59.08.50
[16:41] Virtual Agent: Ops, não consegui encontrar o modelo/código de defeito que digitou.
Vamos tentar novamente?
[16:41] Virtual Agent: Por favor, digite o modelo:
[16:42] Guest: X579
[16:42] Virtual Agent: Agora, preciso do código de defeito do equipamento. 
Exemplos: U1-xxx ou S1-xxx ou 31- 4321
Você possui o código?
[16:42] Guest: Não possuo o código
[16:42] Virtual Agent: Aguarde um instante que estou te encaminhando a um de nossos analistas do suporte técnico!
[16:42] [PRIVATE] System: Paulo Henrique Lima Da Silva entrou.
[16:42] Paulo Henrique Lima Da Silva: Obrigado por aguardar, já iremos atender.
[16:44] Paulo Henrique Lima Da Silva: Olá, bem vindo ao suporte, sou o Paulo. Por gentileza informe seu nome e o motivo do contato.
[16:44] Guest: Boa tarde Paulo
[16:44] Guest: Tudo bem contigo
[16:45] Guest: Aqui é o Fellipe, sou técnico de campo aqui da Simpress
[16:45] Guest: De Caxias do Sul/RS
[16:46] Paulo Henrique Lima Da Silva: boa tarde
[16:46] Guest: Iria precisar de um auxilio
[16:46] Paulo Henrique Lima Da Silva: tudo certo, e aí?
[16:46] Paulo Henrique Lima Da Silva: qual sua OS?
[16:47] Guest: Sou residente, o chamado cai no sistema da Prefeitura, mas posso abrir
[16:48] Paulo Henrique Lima Da Silva: os atendimentos ao suporte são realizado mediante OS para registro 
[16:48] Paulo Henrique Lima Da Silva: vc precisa abrir e retornar ao chat com ela agendada em sua fila
[16:48] Paulo Henrique Lima Da Silva: assim o atendimento será devidamente registrado 
[16:51] Guest: Ok
[16:51] Guest: Obrigado
[16:52] Paulo Henrique Lima Da Silva: por nada
[16:52] System: Paulo Henrique Lima Da Silva encerrou a conversa.
</t>
  </si>
  <si>
    <t>IMS0065915</t>
  </si>
  <si>
    <t xml:space="preserve">[16:42] Guest: .
[16:42]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HE5TjZXaU56czBWVF9vcmRnQWhrQT09Z29rSzNvc2dSUWFmUXFDMzRBMGRVdk5KMVNOVGpUV3ludEJwUnRWOTc3cXFjVDRoR1Ixd0xnWUFwWDhqVjVDM1o2cmNUUzdFNFgtU1I1MG8yQzl5WVFLMkJLOS0wZFBtaWJ1V3VBQkZ6clVzQVVXbEhnYXVPTWx6c3JfeGpRQ0U5a0ZYQm5GTW1vMVJ5eWloRnlIUnJSTFh2Q3FkSWFiNWlVY01rU2Vj77eu77ev&amp;target_url=https%3A%2F%2Fux.simpress.com.br)
[16:42] Virtual Agent: Excelente! Agora, para que eu consiga te ajudar, escolha a opção que mais te representa:
[16:43] Guest: Sou Técnico
[16:43] Virtual Agent: Por favor, digite o seu e-mail:
[16:43] Guest: Fjmota@simpress.com.br
[16:43] Virtual Agent: Escolha uma opção:
[16:43] Guest: Atendimento com OS 
[16:43] Virtual Agent: Digite a sua ordem de serviço. 
Exemplo: 3123913
[16:43] Guest: 6663150
[16:43] Virtual Agent: Que tipo de atendimento você precisa?
[16:43] Guest: Apoio Técnico
[16:43] Virtual Agent: Obrigada pela informações.
Encontrei as seguintes informações sobre sua Ordem de Serviço.
Número: 6663150
Nome Técnico: TÉCNICO SIMPRESS 
Status: Aceito 
Descrição:  
Data de Abertura: 20/01/2026 
Data de Atendimento: 
Data de Finalização:  
[16:43] Virtual Agent: As informações estão corretas?
[16:44] Guest: Sim
[16:44] Virtual Agent: Certo, preciso que me informe o código de defeito do equipamento. 
Exemplos: U1-XXXX ou 99.XX.XX
[16:45] Guest: Sem erro
[16:45] Virtual Agent: Desculpe, não encontrei esse modelo/código de defeito em nosso banco de dados. 😔
Vamos tentar  novamente?
[16:45] Virtual Agent: Lembre-se de escrever exatamente como está no painel da máquina ou no log de eventos.
[16:45] Virtual Agent: Certo, preciso que me informe o código de defeito do equipamento. 
Exemplos: U1-XXXX ou 99.XX.XX
[16:45] Guest: Sem erro
[16:45] Virtual Agent: Desculpe, não encontrei esse modelo/código de defeito em nosso banco de dados. 😔
Vamos tentar  novamente?
[16:45] Virtual Agent: Lembre-se de escrever exatamente como está no painel da máquina ou no log de eventos.
[16:45] Virtual Agent: Certo, preciso que me informe o código de defeito do equipamento. 
Exemplos: U1-XXXX ou 99.XX.XX
[16:45] Guest: Sem erro
[16:45] Virtual Agent: Ops, realmente não consegui encontrar o modelo/código de defeito que digitou.
Mas sem problemas, vou te encaminhar a nossa equipe de atendimento para que obtenha mais informações.
[16:45] Virtual Agent: Aguarde um instante que estou te encaminhando a um de nossos analistas do suporte técnico!
[16:45] [PRIVATE] System: Claudio Augusto Alves Da Silva Junior entrou.
[16:45] Claudio Augusto Alves Da Silva Junior: Obrigado por aguardar, já iremos atender.
[16:46] Claudio Augusto Alves Da Silva Junior: Olá, bem vindo ao suporte, eu sou Cláudio. Por gentileza me informe seu nome e o motivo do contato.
[16:48] Guest: Boa tarde Cláudio
[16:48] Guest: Aqui Fabio
[16:50] Guest: Estou atendendo  uma garantia de uma 4303fdw que nao esta iniciando.  Ela liga porem  não inicia
[16:51] Guest: Ela ja teve uma placa lógica trocada em garantia.  Abri para ver a placa fonte e tudo ok, porem a placa lógica esta assim.
[16:51] [PRIVATE] Guest: @L[https://simpress.service-now.com/api/now/v2/cs/media/E4A9nKAwPo02QCdVGtLUfLSVSZr5ycPnRjDeekdi2V4CEbwJebHie03holRVWQrc|ME202e8d8347a0557279a2cc478eda4d21.jpg]
[16:52] [PRIVATE] Guest: @L[https://simpress.service-now.com/api/now/v2/cs/media/k1ffbXzT7LZYCOjNWfraZ4pb3lGiTVNWxYxQS8g0gbAThfo1CvGojE6wBuPbsjhM|ME1743dcb128a550ef94d8ce4ee0cfc5a2.jpg]
[16:52] Guest: Garantia cobre isso??
[16:54] Claudio Augusto Alves Da Silva Junior: nesse caso o cliente vai ter q procurar uma assistencia balcão, faz o seguinte pode encerrar sua os faz o laudo do q encontrou e anrexa todas essas evidencias na os 
[16:54] Claudio Augusto Alves Da Silva Junior: o pessoal q cuida dos contratos garantia vai entrar em contato com o cliente e explicar como proceder 
[16:54] Claudio Augusto Alves Da Silva Junior: garantia não cobre isso 
[16:55] Guest: Blz. Vou fazer isso. Muito obrigado.
[16:55] Claudio Augusto Alves Da Silva Junior: por nada 
</t>
  </si>
  <si>
    <t>IMS0065923</t>
  </si>
  <si>
    <t xml:space="preserve">[16:51]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GlEeG1fLTRrbEpUazlkcTYyZ2Rodz09NTdHdEdObE5iLWJZd3NpWG5oRmtQdHh3ZmRoWW56bmZvbUVlVUVpUUlBa3d6LUhaeF9UV3R4NHUzaXlzeFlNMWh4YXNPdWctVVBiblF4OHBuWXpkSDEwN2pZdHh4bmswOGJSX3FYRDZKSGh5aGZIY2QyRDg2ZHZwNDBXR3AtZWMzejYwWVlHYjk3dEU5ZTdjVW9VaVdmZUlwMDltbkFpa2ttRGhfVDRP77eu77ev&amp;target_url=https%3A%2F%2Fux.simpress.com.br)
[16:51] Virtual Agent: Excelente! Agora, para que eu consiga te ajudar, escolha a opção que mais te representa:
[16:51] Guest: Sou Técnico
[16:51] Virtual Agent: Por favor, digite o seu e-mail:
[16:52] Guest: emcsilva@simpress.com.br
[16:52] Virtual Agent: Escolha uma opção:
[16:52] Guest: Atendimento com OS 
[16:52] Virtual Agent: Digite a sua ordem de serviço. 
Exemplo: 3123913
[16:52] Guest: 6660432
[16:52] Virtual Agent: Que tipo de atendimento você precisa?
[16:52] Guest: Apoio Técnico
[16:52] Virtual Agent: Obrigada pela informações.
Encontrei as seguintes informações sobre sua Ordem de Serviço.
Número: 6660432
Nome Técnico: TÉCNICO SIMPRESS 
Status: Aceito 
Descrição:  
Data de Abertura: 19/01/2026 
Data de Atendimento: 
Data de Finalização:  
[16:52] Virtual Agent: As informações estão corretas?
[16:52] Guest: Sim
[16:52] Virtual Agent: Certo, preciso que me informe o código de defeito do equipamento. 
Exemplos: U1-XXXX ou 99.XX.XX
[16:53] Guest: 59.00.30
[16:53] Virtual Agent: Desculpe, não encontrei esse modelo/código de defeito em nosso banco de dados. 😔
Vamos tentar  novamente?
[16:53] Virtual Agent: Lembre-se de escrever exatamente como está no painel da máquina ou no log de eventos.
[16:53] Virtual Agent: Certo, preciso que me informe o código de defeito do equipamento. 
Exemplos: U1-XXXX ou 99.XX.XX
[16:53] Guest: 59.00.30
[16:53] Virtual Agent: Desculpe, não encontrei esse modelo/código de defeito em nosso banco de dados. 😔
Vamos tentar  novamente?
[16:53] Virtual Agent: Lembre-se de escrever exatamente como está no painel da máquina ou no log de eventos.
[16:53] Virtual Agent: Certo, preciso que me informe o código de defeito do equipamento. 
Exemplos: U1-XXXX ou 99.XX.XX
[16:53] Guest: 59.00.30
[16:53] Virtual Agent: Ops, realmente não consegui encontrar o modelo/código de defeito que digitou.
Mas sem problemas, vou te encaminhar a nossa equipe de atendimento para que obtenha mais informações.
[16:53] Virtual Agent: Aguarde um instante que estou te encaminhando a um de nossos analistas do suporte técnico!
[16:53] [PRIVATE] System: Samuel Mauro Da Silva entrou.
[16:53] Samuel Mauro Da Silva: Obrigado por aguardar, já iremos atender.
[16:56] Samuel Mauro Da Silva: Olá, bem vindo ao suporte, eu sou o Samuel. Por gentileza me informe seu nome e o motivo do contato.
[16:56] Guest: Meu nome é eric
[16:57] Guest: Estou com uma HP E50145 que está com erro no motor do fusor
[16:57] Guest: Erro 59.00.30
[16:57] Guest: Queria ver com você a liberação para eu pedir esse motor do fusor.
[16:58] Samuel Mauro Da Silva: ok Eric
[16:58] Samuel Mauro Da Silva: pra solicitar esse motor voce não precisa de liberação do suporte
[16:58] Samuel Mauro Da Silva: pode seguir com o pedido da peça
[16:59] Guest: Beleza
[16:59] Guest: Então é só placa principal e placa fonte que precisa de liberação do suporte
[17:00] Samuel Mauro Da Silva: voce precisa de autorização para solicitar o ADF, o painel e as placas da impressora
[17:00] Guest: Beleza
[17:00] Guest: Obrigado
[17:00] Samuel Mauro Da Silva: por nada
</t>
  </si>
  <si>
    <t>IMS0065931</t>
  </si>
  <si>
    <t xml:space="preserve">[17:12] Guest: 6659563
[17:12]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U82TzFpS0VNMVZoS3lJQzRoWERKZz09SnhOYjFhZEtuaF8ydFVzUnZpRWpGR0RMcHIybk1hR0ptMm9Ib1MtVE5CbUt6QXROYS1jS2ZpZHY4QWJGZHQtZ01KenBNcHE5RjBpcjhPRWRITXBYVUlnZ0lxVXd6OEQtbXBSNGt3Q2xSNzNBbjVoekhBa2JmdE81Vkx3dm1DQ3pJREFqQzQ3ZnlxM3pNT1V1SHFTR2ZzcWc5akVKamVvcVlsQlRCY0Y577eu77ev&amp;target_url=https%3A%2F%2Fux.simpress.com.br)
[17:12] Virtual Agent: Excelente! Agora, para que eu consiga te ajudar, escolha a opção que mais te representa:
[17:12] Guest: Sou Técnico
[17:12] Virtual Agent: Por favor, digite o seu e-mail:
[17:12] Guest: aniltonsantos5@gmail.com
[17:12] Virtual Agent: Escolha uma opção:
[17:12] Guest: Atendimento com OS 
[17:12] Virtual Agent: Digite a sua ordem de serviço. 
Exemplo: 3123913
[17:12] Guest: 6659563
[17:13] Virtual Agent: Que tipo de atendimento você precisa?
[17:13] Guest: Apoio Técnico
[17:13] Virtual Agent: 
[17:13] Virtual Agent: As informações estão corretas?
[17:13] Guest: Sim
[17:13] Virtual Agent: Certo, preciso que me informe o código de defeito do equipamento. 
Exemplos: U1-XXXX ou 99.XX.XX
[17:14] Guest: Falar com atendente
[17:14] Virtual Agent: Desculpe, não encontrei esse modelo/código de defeito em nosso banco de dados. 😔
Vamos tentar  novamente?
[17:14] Virtual Agent: Lembre-se de escrever exatamente como está no painel da máquina ou no log de eventos.
[17:14] Virtual Agent: Certo, preciso que me informe o código de defeito do equipamento. 
Exemplos: U1-XXXX ou 99.XX.XX
[17:14] Guest: Falar com.a tendente e
[17:14] Virtual Agent: Desculpe, não encontrei esse modelo/código de defeito em nosso banco de dados. 😔
Vamos tentar  novamente?
[17:14] Virtual Agent: Lembre-se de escrever exatamente como está no painel da máquina ou no log de eventos.
[17:14] Virtual Agent: Certo, preciso que me informe o código de defeito do equipamento. 
Exemplos: U1-XXXX ou 99.XX.XX
[17:15] Guest: Inserir número de série
[17:15] Virtual Agent: Ops, realmente não consegui encontrar o modelo/código de defeito que digitou.
Mas sem problemas, vou te encaminhar a nossa equipe de atendimento para que obtenha mais informações.
[17:15] Virtual Agent: Aguarde um instante que estou te encaminhando a um de nossos analistas do suporte técnico!
[17:16] [PRIVATE] System: Rosalino Oliveira Carneiro entrou.
[17:16] Rosalino Oliveira Carneiro: Obrigado por aguardar, já iremos atender.
[17:16] Guest: No aguardo
[17:17] Rosalino Oliveira Carneiro: boa tarde sou ROSALINO  em que posso ajudar
[17:17] Guest: Boa tarde
[17:18] Guest: Estou com dificuldade de inserir número de serie nesse equipamento e fazer o sincronismo
[17:18] Guest: De troca da formatter
[17:19] Rosalino Oliveira Carneiro: voce  baixou o app
[17:19] Rosalino Oliveira Carneiro: voce tem o cabo otg
[17:19] Guest: Sim
[17:19] Guest: Conseguir
[17:19] [PRIVATE] Guest: @L[https://simpress.service-now.com/api/now/v2/cs/media/b6sOYRvtkfkZmO9STOZ5kWaHuF7hrfNpsjdiZzV3IFUrWPiWmzCilsgrHlQSL1NW|ME1d344abfb63e6c78c331738464fd0690.jpg]
[17:23] Rosalino Oliveira Carneiro: clica em re-pair
[17:23] Guest: O PIN não aceita e o re-pair da erro
[17:24] Guest: Vou mandar print
[17:26] Guest: Mandei um vídeo
[17:26] [PRIVATE] Guest: @L[https://simpress.service-now.com/api/now/v2/cs/media/klC3FHSeiRHGYae9M2kclnzUK5ZUndJDU1kIVqO75MlmPGFR5bIDDYRPkFra2qaq|MEc2fb60736e760dd8c190662759b04917.mp4]
[17:28] Rosalino Oliveira Carneiro: vou mandar para o N2
[17:28] Guest: Vão atender agora ou vai precisar reagendar?
[17:29] Rosalino Oliveira Carneiro: vai precisar reagendar 
[17:29] Guest: Certo
[17:30] Rosalino Oliveira Carneiro: normalmente enviamos para eles conforme a fila de chamado deles eles atende mas voce vai ter que gerar barra no chamado
[17:30] Guest: Sobre o número de série,  consegue me auxiliar?
[17:30] Rosalino Oliveira Carneiro: um minuto
[17:31] Guest: Ok
[17:34] Guest: .
[17:39] Guest: .
[17:49] Rosalino Oliveira Carneiro: voce chegou entrar no modo de serviço
[17:50] Guest: Desse modelo não sei
[17:55] [PRIVATE] Guest: @L[https://simpress.service-now.com/api/now/v2/cs/media/tOQkaEUXQu4Swxy2SfKuxFGyrXfxyClu1g0sT8dYWJ0NRAOxItDV5ZGjTu5zbwl2|MEb9ac61f3fa34afb913ba21afc900ef59.jpg]
[17:56] Rosalino Oliveira Carneiro: me passa seu nome completo
[17:56] Rosalino Oliveira Carneiro: telefone
[17:56] Rosalino Oliveira Carneiro: email
[17:56] Rosalino Oliveira Carneiro: para encaminhar para o N2
[17:57] Guest: Anilton Pereira Santos 
77988391206
aniltonsantos5@gmail.com
[17:59] Rosalino Oliveira Carneiro:  apoio N2  260121-001570
[17:59] Guest: Pronto
[18:04] System: Rosalino Oliveira Carneiro encerrou a conversa.
</t>
  </si>
  <si>
    <t>IMS0066005</t>
  </si>
  <si>
    <t xml:space="preserve">[08:24] Guest: Bom dia
[08:24]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0VsTHdoNVFUU2Z1U3JOSEN3M3BOQT09bVRSWk1VVVRCcGJ1QnhZNGR3ZE1tNERrcWRlWXBSOGFJTXdfWGNaQXhZTWg0bDl1UG0yaWRDMUFEazRRdHo4NlF0eVN2WHFKSDdhWFJvZlNTNmVWdmU4VFZQMGhrZW9pdkg0WjhZMXY5TU92TG55UTVYMkV4ZmpsVEhndGxqM2FRY0FmZTJ3TDRVSVNNZzdsZFNERkNTTktPNXJFRnJXNmI2M1Q1Tjdy77eu77ev&amp;target_url=https%3A%2F%2Fux.simpress.com.br)
[08:24] Virtual Agent: Excelente! Agora, para que eu consiga te ajudar, escolha a opção que mais te representa:
[08:24] Guest: Sou Técnico
[08:24] Virtual Agent: Por favor, digite o seu e-mail:
[08:24] Guest: sbpassos@simpress.com.br
[08:24] Virtual Agent: Escolha uma opção:
[08:24] Guest: Atendimento com OS 
[08:24] Virtual Agent: Digite a sua ordem de serviço. 
Exemplo: 3123913
[08:24] Guest: 6598020
[08:25] Virtual Agent: Que tipo de atendimento você precisa?
[08:25] Guest: Apoio Técnico
[08:25] Virtual Agent: Obrigada pela informações.
Encontrei as seguintes informações sobre sua Ordem de Serviço.
Número: 6598020
Nome Técnico: TÉCNICO SIMPRESS 
Status: Aceito 
Descrição: Tiraram o trafo da impressora e ligaram diretamente na tomada 220v e queimou a placa fonte 
Data de Abertura: 09/12/2025 
Data de Atendimento: 10/12/2025
Data de Finalização:  
[08:25] Virtual Agent: As informações estão corretas?
[08:25] Guest: Sim
[08:25] Virtual Agent: Certo, preciso que me informe o código de defeito do equipamento. 
Exemplos: U1-XXXX ou 99.XX.XX
[08:25] Guest: 59.00.00
[08:25] Virtual Agent: Desculpe, não encontrei esse modelo/código de defeito em nosso banco de dados. 😔
Vamos tentar  novamente?
[08:25] Virtual Agent: Lembre-se de escrever exatamente como está no painel da máquina ou no log de eventos.
[08:25] Virtual Agent: Certo, preciso que me informe o código de defeito do equipamento. 
Exemplos: U1-XXXX ou 99.XX.XX
[08:26] Guest: 59.00.00
[08:26] Virtual Agent: Desculpe, não encontrei esse modelo/código de defeito em nosso banco de dados. 😔
Vamos tentar  novamente?
[08:26] Virtual Agent: Lembre-se de escrever exatamente como está no painel da máquina ou no log de eventos.
[08:26] Virtual Agent: Certo, preciso que me informe o código de defeito do equipamento. 
Exemplos: U1-XXXX ou 99.XX.XX
[08:26] Guest: ta queimada
[08:26] Virtual Agent: Ops, realmente não consegui encontrar o modelo/código de defeito que digitou.
Mas sem problemas, vou te encaminhar a nossa equipe de atendimento para que obtenha mais informações.
[08:26] Virtual Agent: Aguarde um instante que estou te encaminhando a um de nossos analistas do suporte técnico!
[08:26] [PRIVATE] System: Paulo Henrique Lima Da Silva entrou.
[08:26] Paulo Henrique Lima Da Silva: Obrigado por aguardar, já iremos atender.
[08:27] Paulo Henrique Lima Da Silva: Olá, bem vindo ao suporte, sou o Paulo. Por gentileza informe seu nome e o motivo do contato.
[08:27] Guest: Bom
[08:27] Guest: Stéfany
[08:27] Guest: Eu fiz o pedido de uma placa fonte porém a placa veio errada
[08:28] Guest: Enteei em contato para informar que o capacitor é diferente e outro analista me informou que não havia problema
[08:28] Paulo Henrique Lima Da Silva: conferiu se o código solicitado estava correto?
[08:28] Guest: Porém o conector é diferente
[08:28] Guest: Sim
[08:29] Guest: O conector da antiga tem 7 entradas e dessa nova tem 6
[08:29] Paulo Henrique Lima Da Silva: Caso de peça chegando incorreta peço que mande e-mail para planejamentodepecas@simpress.com.br e pedidosdepeças@simpress.com.br
com as fotos da peça que chegou e de qual foi solicitada com uma breve descrição do caso para correção de estoque e/ou logistica
[08:29] Paulo Henrique Lima Da Silva: segue esse processo
[08:31] Guest: Certo e como faço com a OS? eles demoram quanto tempo para responder?
[08:31] Paulo Henrique Lima Da Silva: gera barra e aguarda a resposta 
[08:31] Guest: ok
[08:32] Paulo Henrique Lima Da Silva: ajudo em algo mais?
[08:33] Guest: No momento não abrigada!!
[08:33] Paulo Henrique Lima Da Silva: por nada
[08:33] System: Paulo Henrique Lima Da Silva encerrou a conversa.
</t>
  </si>
  <si>
    <t>IMS0066019</t>
  </si>
  <si>
    <t xml:space="preserve">[08:42] Guest: .
[08:42]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FZOQzFEOEtVQ0xDQ1M0RW85RFFmZz09Q1FBQXV6V09EbUZVUmpHVVlqX3o1SlBIUjBQQ3B0c3RZbEpsWmlfZ2ZnRDdoc1R0ZFlCR1lGTjNZc3BwZkZqN29fQjF4b3ZheGpFaHU4QXh3TmRFa3ZHcDkzTzNLTTFwNU5MMkRlSEtVVzRLUGxTUDJ5ZHl1cllIZGE4Q1hDZS0zeTlwT3g0M1gxbndyR3V3SHhRWTZ5ZWtNYjI2ckMxYUgyTmN5Q2NO77eu77ev&amp;target_url=https%3A%2F%2Fux.simpress.com.br)
[08:42] Virtual Agent: Excelente! Agora, para que eu consiga te ajudar, escolha a opção que mais te representa:
[08:42] Guest: Sou Técnico
[08:42] Virtual Agent: Por favor, digite o seu e-mail:
[08:42] Guest: tmcarmo@simpress.com.br
[08:42] Virtual Agent: Escolha uma opção:
[08:43] Guest: Atendimento com OS 
[08:43] Virtual Agent: Digite a sua ordem de serviço. 
Exemplo: 3123913
[08:43] Guest: 6658481
[08:43] Virtual Agent: Que tipo de atendimento você precisa?
[08:43] Guest: Apoio Técnico
[08:43] Virtual Agent: Obrigada pela informações.
Encontrei as seguintes informações sobre sua Ordem de Serviço.
Número: 6658481
Nome Técnico: TÉCNICO SIMPRESS 
Status: Aceito 
Descrição: Mensagem de erro no fusor, equipamento já foi reiniciado porém a falha persiste.  
Data de Abertura: 19/01/2026 
Data de Atendimento: 19/01/2026
Data de Finalização:  
[08:43] Virtual Agent: As informações estão corretas?
[08:43] Guest: Sim
[08:43] Virtual Agent: Certo, preciso que me informe o código de defeito do equipamento. 
Exemplos: U1-XXXX ou 99.XX.XX
[08:43] Guest: 50.2f.00
[08:43] Virtual Agent: Desculpe, não encontrei esse modelo/código de defeito em nosso banco de dados. 😔
Vamos tentar  novamente?
[08:43] Virtual Agent: Lembre-se de escrever exatamente como está no painel da máquina ou no log de eventos.
[08:43] Virtual Agent: Certo, preciso que me informe o código de defeito do equipamento. 
Exemplos: U1-XXXX ou 99.XX.XX
[08:43] Guest: 50.2f.00
[08:43] Virtual Agent: Desculpe, não encontrei esse modelo/código de defeito em nosso banco de dados. 😔
Vamos tentar  novamente?
[08:43] Virtual Agent: Lembre-se de escrever exatamente como está no painel da máquina ou no log de eventos.
[08:43] Virtual Agent: Certo, preciso que me informe o código de defeito do equipamento. 
Exemplos: U1-XXXX ou 99.XX.XX
[08:43] Guest: 50.2f.00
[08:43] Virtual Agent: Ops, realmente não consegui encontrar o modelo/código de defeito que digitou.
Mas sem problemas, vou te encaminhar a nossa equipe de atendimento para que obtenha mais informações.
[08:43] Virtual Agent: Aguarde um instante que estou te encaminhando a um de nossos analistas do suporte técnico!
[08:43] [PRIVATE] System: Valdeir Vilela Ferreira De Novais entrou.
[08:43] Valdeir Vilela Ferreira De Novais: Obrigado por aguardar, já iremos atender.
[08:45] Guest: .
[08:46] Guest: .
[08:49] Guest: .
[08:50] Valdeir Vilela Ferreira De Novais: Bom dia, sou Valdeir em que posso ajudar?
[08:51] Guest: Bom dia Valdeir, tudo bem?
[08:51] Guest: Estou com uma Hp E55040 que acusa erro de FUSOR 50.2f.00
[08:51] Valdeir Vilela Ferreira De Novais: beleza e você?
[08:51] Guest: Acabei de trocar o FUSOR mas o erro persiste
[08:51] Guest: Tô bem tbm
[08:51] [PRIVATE] Guest: @L[https://simpress.service-now.com/api/now/v2/cs/media/08jWoEKPoMj3FuUTTMnATzOK8MF4fbgalsRQNHsMvkHXyopSjcJhOXR15nZhtNfH|MEb07e78a3a2b1ec2bb26ccca29a7448b6.jpg]
[08:52] Valdeir Vilela Ferreira De Novais: certo, como esse problema se iniciou? algum relato do cliente?
[08:52] Guest: Não, ligou a máquina e ela apresentou o erro de fusor
[08:53] Valdeir Vilela Ferreira De Novais: certo, consegue aferir a tomada e me informar os valores: FT: FN: NT:
[08:53] Guest: Sim
[08:54] Guest: 125 f n
[08:54] Guest: 121 f t
[08:54] Guest: 1 n t
[08:55] Valdeir Vilela Ferreira De Novais: certo no encaixe da fusão encontrou algo quebrado ou folgado?
[08:56] Guest: Não, todo normal
[08:57] Valdeir Vilela Ferreira De Novais: certo consegue aferir a entrada de tensão na placa fdb e a saída dela que vai para a fonte e a fusão?
[08:58] Valdeir Vilela Ferreira De Novais: @L[https://simpress.service-now.com/api/now/v1/cs/media/VaIo9yhyREG1bvvKZgkZCkhC8uqgB9BfScZkwJbrpfEaVbptswB6jr6bTWcO946U|Captura de tela 2026-01-22 085803.jpg]
[08:58] Valdeir Vilela Ferreira De Novais: essa foto é do esquema elétrico da máquina para auxiliar na medição
[09:05] Guest: A saída da fonte da fusão tá variando , não para em tensão nenhuma
[09:05] Valdeir Vilela Ferreira De Novais: certo quanto está os valores?
[09:05] Guest: 5.8
6
[09:06] Guest: 6.6
[09:07] Valdeir Vilela Ferreira De Novais: beleza, a documentação da máquina sugere a substituição da placa da fusão e da fonte da máquina
[09:07] Guest: Ok
[09:07] Valdeir Vilela Ferreira De Novais: vou fazer a liberação aqui você pede as duas placas e valida o comportamento dela após a troca, beleza?
[09:08] Guest: Ok
[09:11] Valdeir Vilela Ferreira De Novais: 260122-000199 essa é a liberação para pedir a placa fonte e placa fdb, quando for realizar o pedido, coloque na descrição de observação do técnico o defeito da máquina, justificando o pedido da peça para que assim não ocorra recusas indevidas
[09:19] System: Valdeir Vilela Ferreira De Novais encerrou a conversa.
</t>
  </si>
  <si>
    <t>IMS0066024</t>
  </si>
  <si>
    <t xml:space="preserve">[08:47] Guest: Olá
[08:47]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S1KRk9HRThCbGM0QnQ3R09DN3NMZz09OXU2dUQ3eWhRX01TOHVmT1B5MGtGU2NLakF0UjRsWGtSZHY2X3BKdUdTM2VtMHpUVmNpWXozdldScVEwOUdfNVAzNlVUakh6blJ1cDB5bUlFOXBPUG1qMkxUMGZvaldRSkd6bEZiUF9UN25JM2tDd0NPZWxKcS04Z3RQQjFDaFh5NnowWlViQ1IzUEd2WTZfdlI5Rk1Pem9UUzctY2pKY2Jucjl3akh077eu77ev&amp;target_url=https%3A%2F%2Fux.simpress.com.br)
[08:47] Virtual Agent: Excelente! Agora, para que eu consiga te ajudar, escolha a opção que mais te representa:
[08:47] Guest: Sou Técnico
[08:47] Virtual Agent: Por favor, digite o seu e-mail:
[08:47] Guest: ngsantos@simpress.com.br
[08:47] Virtual Agent: Escolha uma opção:
[08:49] Guest: Atendimento sem OS
[08:49] Virtual Agent: Você selecionou a opção de acesso sem OS. 
Caso o seu atendimento possua OS, o atendente do suporte irá recusar o seu atendimento!
Deseja continuar?
[08:53] Guest: Sim
[08:53] Virtual Agent: Como você gostaria de prosseguir?
[08:53] Guest: Apoio Técnico
[08:53] Virtual Agent: Sobre qual modelo de equipamento deseja mais informações?
[08:53] Virtual Agent: Por favor, digite o modelo:
[09:03] Guest: E72525z
[09:03] Virtual Agent: Agora, preciso do código de defeito do equipamento. 
Exemplos: U1-xxx ou S1-xxx ou 31- 4321
Você possui o código?
[09:04] Guest: Não possuo o código
[09:04] Virtual Agent: Aguarde um instante que estou te encaminhando a um de nossos analistas do suporte técnico!
[09:04] [PRIVATE] System: Rosalino Oliveira Carneiro entrou.
[09:04] Rosalino Oliveira Carneiro: Obrigado por aguardar, já iremos atender.
[09:05] Guest: Oii, na verdade quando acessei o UX me orientaram entrar em contato, tem um equipamento no meu cliente que está bloqueado e não consigo solicitar toner
[09:05] Guest: N/S: CNC1M5P069
[09:06] Rosalino Oliveira Carneiro: bom dia sou ROSALINO em que posso ajudar
[09:11] Rosalino Oliveira Carneiro: abre ticket no service desk
[09:11] Guest: Poderia me passar o link?
[09:13] Rosalino Oliveira Carneiro: https://simpress.com.br/institucional/mkt-service-desk.html
[09:17] Guest: muito obrigada
[09:17] Rosalino Oliveira Carneiro: de nada
</t>
  </si>
  <si>
    <t>IMS0066026</t>
  </si>
  <si>
    <t xml:space="preserve">[08:50] Guest: Olá
[08:50]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3kxOEpzZVZYc3laejVZTENIcHNqZz09QzdrbUpTWG45S1p5QTlITWR0cjZlSy1ubTZKdldvMWxHY2NzcDVTUF9zdUg0SF8zUFl4cGlERVU0Y3BSSWNDelBpbGRZQm9CczhXQ0ZPaE93bFFzajRmWHlYbnllNTMzUEdjMTcwX0NyNHpSS2Z1cUNERFZ6d2JFSWQtNDVpUTUyZzR3NjI2TlpuNk5Ob2pMYzNWU1NRbzRyaHZzMFVHME9MT2s5YnBT77eu77ev&amp;target_url=https%3A%2F%2Fux.simpress.com.br)
[08:50] Virtual Agent: Excelente! Agora, para que eu consiga te ajudar, escolha a opção que mais te representa:
[08:50] Guest: Sou Técnico
[08:50] Virtual Agent: Por favor, digite o seu e-mail:
[08:50] Guest: rpribeiro@simpress.com.br
[08:50] Virtual Agent: Escolha uma opção:
[08:50] Guest: Atendimento com OS 
[08:50] Virtual Agent: Digite a sua ordem de serviço. 
Exemplo: 3123913
[08:50] Guest: 6648954
[08:50] Virtual Agent: Que tipo de atendimento você precisa?
[08:50] Guest: Liberação de Placas
[08:50] Virtual Agent: Antes de transferir seu atendimento, preciso de algumas informações.
[08:50] Virtual Agent: Para obter o uso de liberação de placas, digite abaixo qual tipo de placa quer:
[08:50] Guest: Placa Fonte
[08:50]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[08:50] Virtual Agent: @L[https://files.directtalk.com.br/1.0/api/file/public/7a697b45-b4c7-4991-ab7d-47fa4cee2020/content-inline|content-inline]
[08:50]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[08:50] Virtual Agent: Qual foi o erro identificado:
[08:51] Guest: T Saída
[08:51] Virtual Agent: Entendi!
No seu caso não tem tensão de saída ou o valor medido está divergente, certo?
[08:51] Virtual Agent: Me tira uma dúvida, qual é a divergência? Digite conforme o exemplo: Valor 3V, 12V ou 24V
[08:51] Guest: Sem tensão na saída
[08:51] Virtual Agent: Certo! Agora me informe onde se encontra a divergência. Exemplo: conector 10 e pino 5
[08:51] Guest: 4
[08:51] Virtual Agent: Informações registradas com sucesso 😉
Agora preciso te transferir para que o analista valide as informações respondidas de acordo com o Diagrama Eletrico deste modelo.
**Obs: Esta evidencia será registrada para autorizar a liberação da peça 👍**
[08:52] Virtual Agent: Aguarde um instante que estou te encaminhando a um de nossos analistas do suporte técnico!
[08:52] [PRIVATE] System: Claudio Augusto Alves Da Silva Junior entrou.
[08:52] Claudio Augusto Alves Da Silva Junior: Obrigado por aguardar, já iremos atender.
[08:54] Claudio Augusto Alves Da Silva Junior: Olá, bem vindo ao suporte, eu sou Cláudio. Por gentileza me informe seu nome e o motivo do contato.
[08:54] Guest: Bom dia Cláudio
[08:55] Guest: Estou com um equipamento 4070 que desligou e não está lingando mais
[08:55] [PRIVATE] Guest: @L[https://simpress.service-now.com/api/now/v2/cs/media/htw2ZvSVHYfTzk1nsLxqtJ2L9GVlVbnm2vF3xPZs1RzK2YyzgRH7mSlVOxTct3Lc|ME8d72df5089bd460a2d614a5949bb9ce1.jpg]
[08:56] Guest: Visualmente não tem nada de diferente
[08:56] Claudio Augusto Alves Da Silva Junior: me passa as mediçoes de tomada para registro 
[08:57] Guest: Agora, só um minuto
[08:59] [PRIVATE] Guest: @L[https://simpress.service-now.com/api/now/v2/cs/media/TBrAV74XQnR774pq1bk43jfYShIlO6eS4sHDtY1ViJa3t47EKatwjnUQ2yBnJjHb|ME0151ade7d752ed8797f803be4a49a264.jpg]
[08:59] [PRIVATE] Guest: @L[https://simpress.service-now.com/api/now/v2/cs/media/RDdzk2dD1bh5kxPWysl31yLOdjt2xLWc0ZXvbPS6W54IHlbs7SykxDF3MRTlUFIT|ME916a46e6e2542cfb12d80bae6da968e3.jpg]
[08:59] [PRIVATE] Guest: @L[https://simpress.service-now.com/api/now/v2/cs/media/kIWIHSyRFmGLZTRPxgrvoozC5LwL8LNq5ctXW3XILoEkVC9BiBHcxBdlGzmVyICt|ME6d7e240c81cb5ad2b968372ab1ace599.jpg]
[09:01] Claudio Augusto Alves Da Silva Junior:  liberação de fonte    260122-000135
[09:02] Guest: Muito obrigado. Bom dia
[09:02] Claudio Augusto Alves Da Silva Junior: ✌️
</t>
  </si>
  <si>
    <t>IMS0066050</t>
  </si>
  <si>
    <t xml:space="preserve">[09:01] Guest: M23769-201.
[09:01]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W5LVFoyMERIa3pTT2kxQWl6RmVXQT09QVhFSmZLaEJxajBQTFdWRXJIMk84dGNocnB1UWJ2ZDJfNUFqekJROTJraEc1aW9MRC10NnlpRkVPQ1VSQlFyOG5RU2VOZkVHbFBub1ZGZDg1Szg2Z3E3N0owVk5CeERvVXAzNXpvcXFTdDNjaktHLVVGSklnbFFOdlZ4dVU4c0Y3RHlzclRGV2FyNHJ2V0hmcVRGTnlwNGVuV0J1NFI2OEpGamdzWWt577eu77ev&amp;target_url=https%3A%2F%2Fux.simpress.com.br)
[09:01] Virtual Agent: Excelente! Agora, para que eu consiga te ajudar, escolha a opção que mais te representa:
[09:01] Guest: Sou Técnico
[09:01] Virtual Agent: Por favor, digite o seu e-mail:
[09:01] Guest: msetin@simpress.com.br
[09:01] Virtual Agent: Escolha uma opção:
[09:01] Guest: Atendimento com OS 
[09:01] Virtual Agent: Digite a sua ordem de serviço. 
Exemplo: 3123913
[09:02] Guest: 6665673
[09:02] Virtual Agent: Que tipo de atendimento você precisa?
[09:02] Guest: Atendimento PC’s e Note
[09:02] Virtual Agent: Por favor, descreva em poucas palavras qual problema está acontecendo com o equipamento:
[09:03] Guest: Teclado desgastado
[09:03] Virtual Agent: Ok, agora envie uma foto do erro apresentado.
[09:03] Virtual Agent: Aguarde um instante que estou te encaminhando a um de nossos analistas do suporte técnico!
[09:03] [PRIVATE] System: Samuel Mauro Da Silva entrou.
[09:03] Samuel Mauro Da Silva: Obrigado por aguardar, já iremos atender.
[09:05] Samuel Mauro Da Silva: Olá, bem vindo ao suporte, eu sou o Samuel. Por gentileza me informe o motivo do contato.
[09:05] Guest: Bom dia Samuel,
[09:05] Guest: Em atendimento a um probook 640 g8
[09:06] Guest: Notebook com a tecla soltando, eu tentei encaixar novamente mas não fica fixo
[09:06] Guest: Não tem indícios de mal uso, Batidas ou queda de liquidos
[09:06] Guest: É desgaste mesmo
[09:06] [PRIVATE] Guest: @L[https://simpress.service-now.com/api/now/v2/cs/media/titHEc63xrMy46oGp1NKPnZpHMbV3kuq3GydI8Byss9tT3aJk8gLPFIJAnPBBmtC|MEc74c4fee4dce2b31ff0ab22b1bd56249.jpg]
[09:07] Samuel Mauro Da Silva: ok Matheus, nesse caso voce pode pedir outro teclado
[09:07] Samuel Mauro Da Silva: mas tem certeza que não teve mau uso?
[09:08] Guest: Sim, não tem nenhuma parte amassada
[09:08] Guest: O usuário me entregou a tecla
[09:08] Samuel Mauro Da Silva: ok, pode seguir com o pedido de outro teclado
[09:08] Guest: Tentei encaixa la novamente
[09:08] Guest: Mas as presilha não estão legais
[09:08] Guest: Você fez a liberação?
[09:08] Samuel Mauro Da Silva: pra solicitar o teclado não é necessário liberação
[09:08] Guest: Pois ontem solicitei e esqueci que precisava de liberação
[09:08] Samuel Mauro Da Silva: no notebook somente as placas que precisam
[09:08] Guest: Recusaram meu pedido
[09:09] [PRIVATE] Guest: @L[https://simpress.service-now.com/api/now/v2/cs/media/AQuELBkCLkMwrKrey6LwfZtP3ujqUGW9A6jCzyKjNIrrLJWognNMMVuzjnu2o1rR|MEffd9a779c7d18b94abc986064e5b33b0.jpg]
[09:09] Samuel Mauro Da Silva: nao entendi o motivo do cancelamento
[09:09] Samuel Mauro Da Silva: mas teclado não precisa de liberação, pode fazer o pedido novamente
[09:09] Guest: As vezes nem eu entendo tambem
[09:10] Guest: Vou solicitar Samuel
[09:10] Guest: Eu anexei até a foto
[09:10] Samuel Mauro Da Silva: ok Matheus
[09:11] Guest: Pode encerrar o atendimento
[09:11] Guest: Obrigado Samuel
[09:11] Guest: Bom dia ai
[09:11] Samuel Mauro Da Silva: Por nada. Agradecemos o seu contato. Tenha um ótimo dia!
[09:13] Guest: .
[09:13] Guest: .
[09:14] System: Samuel Mauro Da Silva encerrou a conversa.
</t>
  </si>
  <si>
    <t>IMS0066059</t>
  </si>
  <si>
    <t xml:space="preserve">[09:04]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lozeUNoNk5rbWs0VWRpZnlSa3pTUT09NmczUFVhUUgxUjNIS09PdGF5SThyN0ktaWVubmg2U3FZRmt2UVhkcmhFQlBFT3RMcEpjRWFEQ21EWWVwTF9IUlRWY2RoSFNydWNtX091S3FmUDdCc1IyVG9qbWhzYUxvMkRDenU3d09EV1JjaXJYcVNpa1FXU3dJT09HRnRpaGhHWjRDV01KRlEyZTBkM3ZQTFZ4Y0w1WkR3YUZoVklTemhqZWNvRktF77eu77ev&amp;target_url=https%3A%2F%2Fux.simpress.com.br)
[09:04] Virtual Agent: Excelente! Agora, para que eu consiga te ajudar, escolha a opção que mais te representa:
[09:06] Guest: Sou Técnico
[09:06] Virtual Agent: Por favor, digite o seu e-mail:
[09:07] Guest: cesantos@simpress.com.br
[09:07] Virtual Agent: Escolha uma opção:
[09:07] Guest: 6659535
[09:07] Virtual Agent: Desculpe, não entendi. Você poderia me ajudar respondendo?
[09:07] Virtual Agent: Escolha uma opção:
[09:07] Guest: Atendimento com OS 
[09:07] Virtual Agent: Digite a sua ordem de serviço. 
Exemplo: 3123913
[09:07] Guest: 6659535
[09:08] Virtual Agent: Que tipo de atendimento você precisa?
[09:08] Guest: Apoio Técnico
[09:08] Virtual Agent: Obrigada pela informações.
Encontrei as seguintes informações sobre sua Ordem de Serviço.
Número: 6659535
Nome Técnico: TÉCNICO SIMPRESS 
Status: Aceito 
Descrição: 1 - Defeito:
o rolamento só puxa uma folha no momento da digitalização.
2 - Local possui outra impressora que possa ser usada ate a chegada das peças ou setor próximo: Sim ou Não
Sim.
3 - Impressora esta operacional: Sim ou Não
Sim.
4 - Seu telefone de contato - para evidencia se for necessário
61983715275
5 - Cliente consegue trocar a Unidade de Imagem: Sim ou Não
Sim.
6 - Forneça o endereço completo, incluso andar e setor.
SHLS 716 Conj.A Bl.A, - Partes 1 e 2 subsolo - Complexo OHB - Asa Sul - Brasília/DF
CEP: 70390-906
Unidade:
Vitta Radioterapia
7 - Pessoa como referencia e local da impressora
Ianne Lopes Ulhoa
8 - Insira a série na coluna de itens.
BRDSP9P08K 
Data de Abertura: 19/01/2026 
Data de Atendimento: 19/01/2026
Data de Finalização:  
[09:08] Virtual Agent: As informações estão corretas?
[09:08] Guest: Sim
[09:08] Virtual Agent: Certo, preciso que me informe o código de defeito do equipamento. 
Exemplos: U1-XXXX ou 99.XX.XX
[09:08] Guest: Atolamento
[09:08] Virtual Agent: Desculpe, não encontrei esse modelo/código de defeito em nosso banco de dados. 😔
Vamos tentar  novamente?
[09:08] Virtual Agent: Lembre-se de escrever exatamente como está no painel da máquina ou no log de eventos.
[09:08] Virtual Agent: Certo, preciso que me informe o código de defeito do equipamento. 
Exemplos: U1-XXXX ou 99.XX.XX
[09:09] Guest: Atolamento
[09:09] Virtual Agent: Desculpe, não encontrei esse modelo/código de defeito em nosso banco de dados. 😔
Vamos tentar  novamente?
[09:09] Virtual Agent: Lembre-se de escrever exatamente como está no painel da máquina ou no log de eventos.
[09:09] Virtual Agent: Certo, preciso que me informe o código de defeito do equipamento. 
Exemplos: U1-XXXX ou 99.XX.XX
[09:09] Guest: Atolamento
[09:09] Virtual Agent: Ops, realmente não consegui encontrar o modelo/código de defeito que digitou.
Mas sem problemas, vou te encaminhar a nossa equipe de atendimento para que obtenha mais informações.
[09:09] Virtual Agent: Aguarde um instante que estou te encaminhando a um de nossos analistas do suporte técnico!
[09:10] Guest: Ok
[09:11] [PRIVATE] System: Samuel Mauro Da Silva entrou.
[09:11] Samuel Mauro Da Silva: Obrigado por aguardar, já iremos atender.
[09:11] Guest: Aguardando
[09:11] Samuel Mauro Da Silva: Olá, bem vindo ao suporte, eu sou o Samuel. Por gentileza me informe o motivo do contato.
[09:12] Guest: Bom dia
[09:12] Guest: Samuel
[09:12] Guest: Tudo bem com você?  Espero que sim!
[09:13] Samuel Mauro Da Silva: estou bem obrigado. como posso te ajudar?
[09:15] Guest: Peguei esse código de peça com o Marcos 5851-7002
[09:15] Guest: Mais não é esse rolete que eu preciso
[09:17] Guest: Esse código esta na lista de peça que é fornecida aqui do modelo M428FDW
[09:17] Samuel Mauro Da Silva: é o rolete do ADF da M428?
[09:17] [PRIVATE] Guest: @L[https://simpress.service-now.com/api/now/v2/cs/media/vBkcLXUugog9Mf3SzjHk7Ib4qx8QtoLyECIDmRgRTrlR5Piy6Z48gDkQpy04nx7G|MEbad47eb38fe2e53c91564bb4ead26efa.jpg]
[09:18] Guest: Esse é o rolete que chegou e é muito grande não serve no equipamento
[09:18] Guest: Sim
[09:20] Samuel Mauro Da Silva: ok, parece que o codigo é esse mesmo. aguarde um momento que estou verificando algumas informações
[09:22] [PRIVATE] Guest: @L[https://simpress.service-now.com/api/now/v2/cs/media/qihvXMYvDO6I8pw5WWxwe6ZIDpF9jZ0qt9k2LtL9pdmDd42VaYfRqNM5m7wf4TPx|Esse foi o que veio com esse código]
[09:22] Samuel Mauro Da Silva: ele é diferente do que esta na maquina?
[09:23] Guest: Muito
[09:23] Guest: Ele é  bem maior
[09:24] [PRIVATE] Guest: @L[https://simpress.service-now.com/api/now/v2/cs/media/Q6oR3XySPVzqzuxJ6rcjhCYign7ltRuF2SWsf3Xe8WNYHS9oAUj3vpopRaYMMCKK|ME64ce9dae974b67e9101903b6bd811526.jpg]
[09:24] Guest: Esse é o da maquina da pra ver
[09:25] Samuel Mauro Da Silva: entendi, faz o seguinte, pede essa tampa do ADF: W1A77-67903
[09:25] Samuel Mauro Da Silva: ela vai vim com os roletes novos
[09:25] Guest: Preciso de liberação
[09:26] Samuel Mauro Da Silva: nao precisa não. é so a tampa do ADF. não é o ADF completo
[09:26] Guest: Ok
[09:26] Guest: Muito obrigado
[09:26] Samuel Mauro Da Silva: por nada
</t>
  </si>
  <si>
    <t>IMS0066064</t>
  </si>
  <si>
    <t xml:space="preserve">[09:09]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VM1blV2aDFGeGE1Q2FDSDhnU0pvdz09LWxpMFhRYmFINTdMaDlaVVJQc3RGRzh3LWhOaHluWEJucnlBdWxLQkhCMlJ3dUhhNWQ4amM1LU9OdmlfeGFxbHI2RTdmdmZWNTIzUG1aZE1fMUtQT0prRnBVVV9MTFJ2RF96czJoWElISWt1d25GX2VIMVU4Nlh4bGh3NFNIYm9zM3dfcUM5d1JGZXFOaEhwQUlYcGNwQ2o2Q0tHaEsydzZtZFp1b2NE77eu77ev&amp;target_url=https%3A%2F%2Fux.simpress.com.br)
[09:09] Virtual Agent: Excelente! Agora, para que eu consiga te ajudar, escolha a opção que mais te representa:
[09:09] Guest: Sou Técnico
[09:09] Virtual Agent: Por favor, digite o seu e-mail:
[09:10] Guest: Cgsaraiva@simpress.com.br
[09:10] Virtual Agent: Escolha uma opção:
[09:10] Guest: Atendimento com OS 
[09:10] Virtual Agent: Digite a sua ordem de serviço. 
Exemplo: 3123913
[09:10] Guest: 6668095
[09:10] Virtual Agent: Que tipo de atendimento você precisa?
[09:10] Guest: Apoio Técnico
[09:10] Virtual Agent: Obrigada pela informações.
Encontrei as seguintes informações sobre sua Ordem de Serviço.
Número: 6668095
Nome Técnico:  
Status: Aceito 
Descrição: A máquina apresentou problema com o scanner, tem impressoras próximas, está operacional.
(71) 98162-7809
Solicito atendimento técnico. 
Data de Abertura: 22/01/2026 
Data de Atendimento: 
Data de Finalização:  
[09:10] Virtual Agent: As informações estão corretas?
[09:10] Guest: Sim
[09:10] Virtual Agent: Certo, preciso que me informe o código de defeito do equipamento. 
Exemplos: U1-XXXX ou 99.XX.XX
[09:10] Guest: 31.03 20
[09:10] Virtual Agent: Desculpe, não encontrei esse modelo/código de defeito em nosso banco de dados. 😔
Vamos tentar  novamente?
[09:10] Virtual Agent: Lembre-se de escrever exatamente como está no painel da máquina ou no log de eventos.
[09:10] Virtual Agent: Certo, preciso que me informe o código de defeito do equipamento. 
Exemplos: U1-XXXX ou 99.XX.XX
[09:11] Guest: 31.03.20
[09:11] Virtual Agent: Desculpe, não encontrei esse modelo/código de defeito em nosso banco de dados. 😔
Vamos tentar  novamente?
[09:11] Virtual Agent: Lembre-se de escrever exatamente como está no painel da máquina ou no log de eventos.
[09:11] Virtual Agent: Certo, preciso que me informe o código de defeito do equipamento. 
Exemplos: U1-XXXX ou 99.XX.XX
[09:11] Guest: 31.03.20
[09:11] Virtual Agent: Ops, realmente não consegui encontrar o modelo/código de defeito que digitou.
Mas sem problemas, vou te encaminhar a nossa equipe de atendimento para que obtenha mais informações.
[09:11] Virtual Agent: Aguarde um instante que estou te encaminhando a um de nossos analistas do suporte técnico!
[09:12] [PRIVATE] System: Marcos Geanini Cabral Araujo entrou.
[09:12] Marcos Geanini Cabral Araujo: Obrigado por aguardar, já iremos atender.
[09:18] Marcos Geanini Cabral Araujo: Bom Dia tudo bem ?
Sou o Marcos Analista de Suporte da Simpress, como posso te ajudar?
[09:21] Guest: bom dia
[09:21] Guest: amigo
[09:22] [PRIVATE] Guest: @L[https://simpress.service-now.com/api/now/v2/cs/media/VLICwqpYtJoVxJkUFCZ0109dqcwF3amI01S2nhmMr5qSpMp56ovPM1QZOzldldXh|ME26a2ebfe6c88ee4b2cced7169c7d203f.jpg]
[09:22] Guest: Pesquisando fala de erro ou flat ou scb
[09:22] Guest: Não sei se já tem flat disponível para esse equipamento
[09:23] [PRIVATE] Guest: @L[https://simpress.service-now.com/api/now/v2/cs/media/dGA6cYcLlHuutZFVcwOw6WqCun1u8rODX4HRpReA74cRZRNvBzg2Fqoene88meYt|ME0ab7962929c750b6ed75b97e7a2103e1.jpg]
[09:23] Marcos Geanini Cabral Araujo: vc ja solicitou o cabo flat ?
[09:24] Guest: ja tem cabo flet disponivel ?
[09:24] Marcos Geanini Cabral Araujo: acredito que sempre teve 
[09:25] Guest: nunca precisei pedir
[09:25] Guest: por isso estou solicitando informaçoes
[09:25] Marcos Geanini Cabral Araujo: a sim 
[09:25] Marcos Geanini Cabral Araujo: então esse cabo flat é igual ao da E52645
[09:25] Marcos Geanini Cabral Araujo: então sem sim 
[09:25] Marcos Geanini Cabral Araujo: so solicitar normalmente 
[09:26] Guest: blz entao
</t>
  </si>
  <si>
    <t>IMS0066079</t>
  </si>
  <si>
    <t xml:space="preserve">[09:23] Guest: bom dia
[09:23]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kVXSkFrMDdGRmNQMDBCWFVUekt3dz09RzBJZl8yX19Nb1pnallLV3lxUEgzLWxYaEpibHVkUHlJT1dzSjdnOFVoVFVqUnNQX1lySEJ1U3FaUTRRWHRqcjM0X0Iwanhpb21tTktfOW1mbG4zcVZSXzMzdVN0Z0w0MlNtQWZhc0hTc1JKc2hGZHJHVjJQc1RzemQ3dF9MQ1VFcFFIV1k5QUNydGVrY0hZcHRPWUJwckhTa1RXeXFfazlhQlN1Vlo477eu77ev&amp;target_url=https%3A%2F%2Fux.simpress.com.br)
[09:23] Virtual Agent: Excelente! Agora, para que eu consiga te ajudar, escolha a opção que mais te representa:
[09:24] Guest: Sou Técnico
[09:24] Virtual Agent: Por favor, digite o seu e-mail:
[09:24] Guest: acmoreira@simpress.com.br
[09:24] Virtual Agent: Escolha uma opção:
[09:25] Guest: Atendimento com OS 
[09:25] Virtual Agent: Digite a sua ordem de serviço. 
Exemplo: 3123913
[09:25] Guest: 6665434
[09:25] Virtual Agent: Que tipo de atendimento você precisa?
[09:25] Guest: Apoio Técnico
[09:25] Virtual Agent: Obrigada pela informações.
Encontrei as seguintes informações sobre sua Ordem de Serviço.
Número: 6665434
Nome Técnico: TÉCNICO SIMPRESS 
Status: Aceito 
Descrição: Equipamento apresentando erro 65.00.2b. - Não conseguem imprimir.
Data de Abertura: 21/01/2026 
Data de Atendimento: 
Data de Finalização:  
[09:25] Virtual Agent: As informações estão corretas?
[09:25] Guest: Sim
[09:25] Virtual Agent: Certo, preciso que me informe o código de defeito do equipamento. 
Exemplos: U1-XXXX ou 99.XX.XX
[09:27] Guest: 63.00.3B
[09:27] Virtual Agent: Desculpe, não encontrei esse modelo/código de defeito em nosso banco de dados. 😔
Vamos tentar  novamente?
[09:27] Virtual Agent: Lembre-se de escrever exatamente como está no painel da máquina ou no log de eventos.
[09:27] Virtual Agent: Certo, preciso que me informe o código de defeito do equipamento. 
Exemplos: U1-XXXX ou 99.XX.XX
[09:28] Guest: 63.00.3B Erro
[09:28] Virtual Agent: Desculpe, não encontrei esse modelo/código de defeito em nosso banco de dados. 😔
Vamos tentar  novamente?
[09:28] Virtual Agent: Lembre-se de escrever exatamente como está no painel da máquina ou no log de eventos.
[09:28] Virtual Agent: Certo, preciso que me informe o código de defeito do equipamento. 
Exemplos: U1-XXXX ou 99.XX.XX
[09:28] Guest: 63.00.3B
[09:28] Virtual Agent: Ops, realmente não consegui encontrar o modelo/código de defeito que digitou.
Mas sem problemas, vou te encaminhar a nossa equipe de atendimento para que obtenha mais informações.
[09:28] Virtual Agent: Aguarde um instante que estou te encaminhando a um de nossos analistas do suporte técnico!
[09:28] [PRIVATE] System: Claudio Augusto Alves Da Silva Junior entrou.
[09:28] Claudio Augusto Alves Da Silva Junior: Obrigado por aguardar, já iremos atender.
[09:31] Claudio Augusto Alves Da Silva Junior: Olá, bem vindo ao suporte, eu sou Cláudio. Por gentileza me informe seu nome e o motivo do contato.
[09:34] Guest: Ailton Coelho moreira
impressora HP Color LaserJet MFP E77830
erro apresentado 63.00.3B
quero um ajuda sobre esse caso, faço um processo de limpeza e executo o processo de movimentação do revelador pelo menu técnico/ menu de serviço, já foi substituído o toner e o revelador, mas passa alguns dias o código volta, tem algum processo que pode ser feito?
[09:36] Claudio Augusto Alves Da Silva Junior: efetuou todos os processos do cpmd ?
[09:36] Guest: fizemos todos
[09:37] Guest: e o reset dos motores
[09:37] Claudio Augusto Alves Da Silva Junior: qual o volume de impressão entre a solução e o erro apresentar novamente 
[09:39] Guest: é intermitente, tem fez que só de imprimir 1 pagina o erro aparece. mas sempre referente a este erro, como pode se passar 1 mês trabalhando na maquina ela volta aparecer.
[09:41] Claudio Augusto Alves Da Silva Junior: esse erro é relacinado a calibração de densidade na caixa de revelação, pode ser motor q não esta abastecendo a quantidade certa se ele estiver cansado pode estar girando mais lento e não carrega a caixa corretamente 
[09:43] Guest: entendi, vou tentar essa solução, vc tem o código do motor para eu poder fazer este reparo
[09:43] Guest: ?
[09:43] Claudio Augusto Alves Da Silva Junior: Codigo de Peças pode ser verificado: Simfix, Part Surfer HP, Manual ou pelo chat na opção "Consultar codigo de peças"
segue os links:
 (pesquisar com a serie do equipamento )    https://partsurfer.hp.com/      
https://apps.powerapps.com/play/e/5c94de35-dc57-4d5b-baeb-c6872d7d6c44/a/5610bcd1-cb09-48ca-83ac-9fcc57bc5a8b?hidenavbar=true&amp;source=teamsLinkUnfurling
    https://simuniversidade.com.br/?redirect=%2Fatena%2Fsearch%3Fterm%3D428
[09:44] Guest: blz obrigado
[09:44] Claudio Augusto Alves Da Silva Junior: ✌️
[09:46] System: Claudio Augusto Alves Da Silva Junior encerrou a conversa.
</t>
  </si>
  <si>
    <t>IMS0066081</t>
  </si>
  <si>
    <t xml:space="preserve">[09:25] Guest: O
[09:25]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W1aNWtUWTFhcGczTUVpTjEtTC1DUT09MmN0ZmFod0dURVlfNF9wOTRGMG5oR3BtRW1OYXhMUHhTQUtsRUUxMXlUVzN4VnlicTR6OW1oem9CVTJ4XzlWWlN4NU9zOVNTUnFtTVZMR3FRWkR6NlFLZm45Y19oNVJVdThGZDVzX0pJRkhUQjdMckMyZXVTU3JQdHlxejVUdGY0ZjFXc0hjeU5qYjcwcXhTNEpqZUZ0SlpSRE5iSk1fcjVLeHp3SG9D77eu77ev&amp;target_url=https%3A%2F%2Fux.simpress.com.br)
[09:25] Virtual Agent: Excelente! Agora, para que eu consiga te ajudar, escolha a opção que mais te representa:
[09:25] Guest: Sou Técnico
[09:25] Virtual Agent: Por favor, digite o seu e-mail:
[09:25] Guest: Lhderenevicki@simpress.com.br
[09:25] Virtual Agent: Escolha uma opção:
[09:26] Guest: Atendimento com OS 
[09:26] Virtual Agent: Digite a sua ordem de serviço. 
Exemplo: 3123913
[09:26] Guest: 6659513
[09:26] Virtual Agent: Que tipo de atendimento você precisa?
[09:27] Guest: Liberação de Placas
[09:27] Virtual Agent: Antes de transferir seu atendimento, preciso de algumas informações.
[09:27] Virtual Agent: Para obter o uso de liberação de placas, digite abaixo qual tipo de placa quer:
[09:27] Guest: Placa de alta
[09:27] Virtual Agent: Certo, para que eu possa  prosseguir com o processo de aprovação de troca da placa de Alta, temos algumas validações obrigatórias para que o atendimento seja concluído.
[09:27] Virtual Agent: Por favor clique em uma das opções abaixo (defeitos apresentados):
[09:27] Guest: Impressões Falhadas
[09:27] Virtual Agent: Entendi!
Neste caso sugiro que valide os pontos abaixo:
- **Teste com outra PCU e Toner**
- **Código de erro no modo técnico.**
[09:27] Virtual Agent: O problema  foi resolvido?
[09:28] Guest: Não
[09:28] Virtual Agent: Aguarde um instante que estou te encaminhando a um de nossos analistas do suporte técnico!
[09:28] [PRIVATE] System: Valdeir Vilela Ferreira De Novais entrou.
[09:28] Valdeir Vilela Ferreira De Novais: Obrigado por aguardar, já iremos atender.
[09:30] Valdeir Vilela Ferreira De Novais: Bom dia, sou Valdeir em que posso ajudar?
[09:30] Guest: Opa
[09:30] Guest: Blz?
[09:30] Guest: Pia na vdd eu falei com meu supervisor
[09:30] Guest: Eu preciso que façam o embarcado de uma maquina
[09:30] Guest: Papercut
[09:31] Valdeir Vilela Ferreira De Novais: beleza e você?
[09:31] Guest: Disseram que o caminho é por aqui que vcs encaminhavam daí pra poder embarcar pro cliente
[09:32] Valdeir Vilela Ferreira De Novais: suportendd@simpress.com.br você pode solicitar pelo suporte NDD
[09:32] Guest: Por email ?
[09:32] Guest: Mais aqui é papercut o caminho seria com eles mesmo ?
[09:32] Valdeir Vilela Ferreira De Novais: ou encaminhar a tratativa por e-mail para ser aberto o chamado para a tratativa
[09:33] Valdeir Vilela Ferreira De Novais: encaminhe um e-mail para suporte@simpress.com.br
no corpo do e-mail coloque os dados do contato no cliente:
Nome do contato no local:
Telefone de contato:
E-mail de contato:
Contrato do cliente se possível:
Relato detalhado do problema:
[09:33] Guest: Entendi
[09:33] Guest: Irei fazer isso então
[09:33] Valdeir Vilela Ferreira De Novais: o nosso suporte aqui é focado no hardware a parte de software fica com o suporte NDD
[09:34] Valdeir Vilela Ferreira De Novais: tranquilo
[09:34] Guest: Entendi
[09:34] Valdeir Vilela Ferreira De Novais: 👍
[09:34] Guest: Vou encaminhar o e-mail por aqui então
[09:34] Guest: Vlw
[09:34] Valdeir Vilela Ferreira De Novais: de nada
[09:44] System: Valdeir Vilela Ferreira De Novais encerrou a conversa.
</t>
  </si>
  <si>
    <t>IMS0066087</t>
  </si>
  <si>
    <t xml:space="preserve">[09:29] Guest: bom dia
[09:29]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kZESm52T0htaTFpUEpVaVA1MXBTQT09QmFUeWtMWVhhMWI2ckRvUG5CenE2LUNFS3Fha1B2QWpySnQwZU5IX20tRG1nczEyRlhURk5xUE5BNndWWDJaQTcxWjBCMGNVQTkwa3dQeXZJeVZjcHVjMlRkNzFhcGx6T2dwRWROQlNfZ2YxeTBjZmNOZzFvNkg2NEpDSkpXcm1YcTFDRXZPLXZDa3JZZS1sMGRWeWZCUGlsWVV0UlkwWHFsdFcwSlYy77eu77ev&amp;target_url=https%3A%2F%2Fux.simpress.com.br)
[09:29] Virtual Agent: Excelente! Agora, para que eu consiga te ajudar, escolha a opção que mais te representa:
[09:29] Guest: Sou Técnico
[09:29] Virtual Agent: Por favor, digite o seu e-mail:
[09:30] Guest: lmtavares@simpress.com.br
[09:30] Virtual Agent: Escolha uma opção:
[09:30] Guest: Atendimento com OS 
[09:30] Virtual Agent: Digite a sua ordem de serviço. 
Exemplo: 3123913
[09:30] Guest: 6641826
[09:30] Virtual Agent: Que tipo de atendimento você precisa?
[09:30] Guest: Apoio Técnico
[09:30] Virtual Agent: Obrigada pela informações.
Encontrei as seguintes informações sobre sua Ordem de Serviço.
Número: 6641826
Nome Técnico: TÉCNICO SIMPRESS 
Status: Aceito 
Descrição: Equipamento não está reconhecendo o papel na bandeja 2. 
Data de Abertura: 12/01/2026 
Data de Atendimento: 13/01/2026
Data de Finalização:  
[09:30] Virtual Agent: As informações estão corretas?
[09:30] Guest: Sim
[09:30] Virtual Agent: Certo, preciso que me informe o código de defeito do equipamento. 
Exemplos: U1-XXXX ou 99.XX.XX
[09:30] Guest: 1111
[09:30] Virtual Agent: Desculpe, não encontrei esse modelo/código de defeito em nosso banco de dados. 😔
Vamos tentar  novamente?
[09:30] Virtual Agent: Lembre-se de escrever exatamente como está no painel da máquina ou no log de eventos.
[09:30] Virtual Agent: Certo, preciso que me informe o código de defeito do equipamento. 
Exemplos: U1-XXXX ou 99.XX.XX
[09:30] Guest: 1111
[09:30] Virtual Agent: Desculpe, não encontrei esse modelo/código de defeito em nosso banco de dados. 😔
Vamos tentar  novamente?
[09:30] Virtual Agent: Lembre-se de escrever exatamente como está no painel da máquina ou no log de eventos.
[09:30] Virtual Agent: Certo, preciso que me informe o código de defeito do equipamento. 
Exemplos: U1-XXXX ou 99.XX.XX
[09:30] Guest: 1111
[09:30] Virtual Agent: Ops, realmente não consegui encontrar o modelo/código de defeito que digitou.
Mas sem problemas, vou te encaminhar a nossa equipe de atendimento para que obtenha mais informações.
[09:30] Virtual Agent: Aguarde um instante que estou te encaminhando a um de nossos analistas do suporte técnico!
[09:30] [PRIVATE] System: Rosalino Oliveira Carneiro entrou.
[09:30] Rosalino Oliveira Carneiro: Obrigado por aguardar, já iremos atender.
[09:30] Guest: 1111
[09:30] Guest: ok
[09:30] Rosalino Oliveira Carneiro: bom dia sou ROSALINO em que posso ajudar
[09:31] Guest: bom dia, Rosalino
[09:31] Guest: tudo bem?
[09:31] Guest: então, estou com um problema numa impressora aqui
[09:31] Rosalino Oliveira Carneiro: tudo joia
[09:31] Guest: já é a 3ª ou 4ª vez que venho aqui falar dela kkkkkkkkkkkkk
[09:32] Guest: ela não está reconhecendo papel na bandeja 1
[09:32] Guest: 2
[09:32] Guest: bandeja 2
[09:32] Guest: já pedi 3 vezes o sensor, troquei e continua a mesma coisa
[09:33] Rosalino Oliveira Carneiro: é uma M404DW
[09:33] Guest: sim
[09:34] Rosalino Oliveira Carneiro: ela da erro
[09:34] Guest: ela não reconhece o papel na bandeja 2
[09:34] Guest: fica com essa mensagem
[09:35] Rosalino Oliveira Carneiro: verifica no bawser se tem algum erro
[09:35] Guest: não
[09:35] Guest: o único erro que tem é esse
[09:35] Guest: COLOQUE PAPEL NA BANDEJA 2
[09:35] Guest: SEM PAPEL NA BANDEJA 2
[09:35] Rosalino Oliveira Carneiro: ela faz o engine test
[09:35] Guest: mesmo com o papel nela
[09:35] Guest: já fiz tudo isso kkkkk
[09:36] Guest: já é a 4ª vez que estou aqui por causa dela kkkkkkkkkkkk
[09:36] Guest: pedi o sensor dela umas 3 vezes já
[09:37] Rosalino Oliveira Carneiro: qual seria o seu diagnostico
[09:38] Guest: estou aqui pra isso
[09:38] Guest: não sei
[09:38] Guest: porque já troquei a peça 3 vezes e o erro persiste
[09:38] Rosalino Oliveira Carneiro: voce só trocou o sensor
[09:39] Guest: sim
[09:39] Guest: 3 vezes
[09:40] Rosalino Oliveira Carneiro: engine test ?
[09:40] Guest: já fiz
[09:40] Guest: 3 vezes kkkkk
[09:41] Rosalino Oliveira Carneiro: mas sai a folha
[09:41] Guest: só pela bandeja 1
[09:44] Guest: e aí?
[09:50] Rosalino Oliveira Carneiro: a folha não chega a sair da  gaveta
[09:50] Guest: a impressora não reconhece a folha
[09:51] Guest: diz que não tem papel
[09:51] Guest: então, não acontece nada
[09:51] Guest: só na bandeja manual
[09:51] Guest: que ela sai
[09:55] Rosalino Oliveira Carneiro: @L[https://simpress.service-now.com/api/now/v1/cs/media/IDyE22dBiHssepmenXFKtoEcxwgXSFJiQzU6DOpcoDJ3EwgnrUyH1JlirnYFlaeG|Captura de tela 2026-01-22 095503.png]
[09:55] Rosalino Oliveira Carneiro: voce trocou só essa peça
[09:55] Guest: sim
[09:55] Guest: só isso que falaram pra eu fazer nas 3 vezes
[09:56] Rosalino Oliveira Carneiro: hp SENSOR: WG8-5935-000CN   
[09:57] Rosalino Oliveira Carneiro: @L[https://simpress.service-now.com/api/now/v1/cs/media/iQrObW8HvCyrZ30bXWH8voLvD3daIqXt4dU9gNqAVQK8cA9eWspEhaAWO2TQLwpV|images.jfif]
[09:57] Rosalino Oliveira Carneiro: troca esse sensor 
[09:57] Rosalino Oliveira Carneiro: voce trocou só o atuador 
[09:57] Guest: beleza
[09:57] Guest: vou pedir aqui
[10:08] System: Rosalino Oliveira Carneiro encerrou a conversa.
</t>
  </si>
  <si>
    <t>IMS0066102</t>
  </si>
  <si>
    <t>Diego Veras Do Nascimento</t>
  </si>
  <si>
    <t xml:space="preserve">[09:37] Guest: .
[09:37]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zByZVlnSnpibm5LVmNLQjhUQ01nUT09OURkQk11TV8yTG9lNTd2ZVptYk1oVjlvWkx2S0g3ZGxhMlJRMUNWNlFiamFCSjg5V0l5akJKYWxkb1RWWnhwdzdwclFFTVpHZXJNY1lJdjBFTlZSQVh0cXBBXy1mbWVFYVVJVEs0YlNQeUUweHl5Z2QzeWItakJKQ01DUktrSDhJTDlNQVpwSjF4YS1PeFBiSnNFY2JPVFJ4VDdvdktRcHlCVEJ4OU5O77eu77ev&amp;target_url=https%3A%2F%2Fux.simpress.com.br)
[09:37] Virtual Agent: Excelente! Agora, para que eu consiga te ajudar, escolha a opção que mais te representa:
[09:38] Guest: Sou Técnico
[09:38] Virtual Agent: Por favor, digite o seu e-mail:
[09:38] Guest: dvnascimento@simpress.com.br
[09:38] Virtual Agent: Escolha uma opção:
[09:38] Guest: Atendimento com OS 
[09:38] Virtual Agent: Digite a sua ordem de serviço. 
Exemplo: 3123913
[09:38] Guest: 6630206
[09:38] Virtual Agent: Que tipo de atendimento você precisa?
[09:38] Guest: Apoio Técnico
[09:38] Virtual Agent: Obrigada pela informações.
Encontrei as seguintes informações sobre sua Ordem de Serviço.
Número: 6630206
Nome Técnico: TÉCNICO SIMPRESS 
Status: Aceito 
Descrição: Defeito: cliente relatou que (  impressora da recepção, foi ligada no 220v e subiu um cheiro de queimado. )
Número do INCIDENTE cliente: INC001662977
Telefone de contato:11998887992
Departamento: RECEPCAO ANALISES CLINICAS
Local possui Backup ou Equipamento para contingência: Não
Impressora está operacional: Não
Em caso de duvida, acionar: 11981208383 - Agaires Gomes - Agsjunior@simpress.com.br 
Data de Abertura: 05/01/2026 
Data de Atendimento: 05/01/2026
Data de Finalização:  
[09:38] Virtual Agent: As informações estão corretas?
[09:38] Guest: Sim
[09:38] Virtual Agent: Certo, preciso que me informe o código de defeito do equipamento. 
Exemplos: U1-XXXX ou 99.XX.XX
[09:39] Guest: 30.01.41
[09:39] Virtual Agent: Desculpe, não encontrei esse modelo/código de defeito em nosso banco de dados. 😔
Vamos tentar  novamente?
[09:39] Virtual Agent: Lembre-se de escrever exatamente como está no painel da máquina ou no log de eventos.
[09:39] Virtual Agent: Certo, preciso que me informe o código de defeito do equipamento. 
Exemplos: U1-XXXX ou 99.XX.XX
[09:40] Guest: 30.01.45
[09:40] Virtual Agent: Desculpe, não encontrei esse modelo/código de defeito em nosso banco de dados. 😔
Vamos tentar  novamente?
[09:40] Virtual Agent: Lembre-se de escrever exatamente como está no painel da máquina ou no log de eventos.
[09:40] Virtual Agent: Certo, preciso que me informe o código de defeito do equipamento. 
Exemplos: U1-XXXX ou 99.XX.XX
[09:40] Guest: 30.01.45
[09:40] Virtual Agent: Ops, realmente não consegui encontrar o modelo/código de defeito que digitou.
Mas sem problemas, vou te encaminhar a nossa equipe de atendimento para que obtenha mais informações.
[09:40] Virtual Agent: Aguarde um instante que estou te encaminhando a um de nossos analistas do suporte técnico!
[09:44] [PRIVATE] System: Valdeir Vilela Ferreira De Novais entrou.
[09:44] Valdeir Vilela Ferreira De Novais: Obrigado por aguardar, já iremos atender.
[09:44] Guest: .
[09:44] Valdeir Vilela Ferreira De Novais: Bom dia, sou Valdeir em que posso ajudar?
[09:45] Guest: Bom dia Valdeir
[09:45] Guest: Estou com problemas no ADF dessa impressora
[09:45] Guest: O mesmo sobe erro 30.01.45
[09:46] Guest: Seu faço só pela mesa, vai de boa
[09:46] Guest: Mas quando uso o ADF, ele para com a folha na metade
[09:46] Guest: E sobe o erro
[09:46] Guest: Daí só reiniciando que volta
[09:46] Valdeir Vilela Ferreira De Novais: tem foto do erro?
[09:47] Guest: Tenho do registro de eventos
[09:47] Guest: Mas vou fazer aqui e te mandar da tela dela
[09:47] Guest: Um min
[09:47] [PRIVATE] Guest: @L[https://simpress.service-now.com/api/now/v2/cs/media/6kUV95j3QhLiapOdry0ex5A8DB4BJUfVeEIS3Q6ZslDRlfIAy7gAVch6hvbyxdFA|ME12008c396928f64e07cae662debaf9a0.jpg]
[09:47] Guest: 30.03.45
[09:48] Guest: Digitei errado
[09:49] Valdeir Vilela Ferreira De Novais: ok, como esse problema se iniciou? qual o relato do cliente?
[09:50] Guest: O mesmo falou que fizeram a manutenção dela e trocaram as placas fontes
[09:50] Guest: Que ela n estava ligando
[09:50] Guest: Daí quando ligou, depois de um tempo subiu esse erro
[09:51] Guest: Mas pelo que vi, na mesa, não dá erro, só o ADF msm
[09:52] Valdeir Vilela Ferreira De Novais: no caso a máquina foi ligada no 220v foi gerado termo de ciência das placas que mencionou, esse problema afetou o funcionamento do adf, seguindo a documentação da máquina sobre o erro é sugerida a troca da placa scb, nesse caso gerar orçamento dela também
[09:54] Guest: Beleza
[09:54] Valdeir Vilela Ferreira De Novais: 👍
[09:54] Guest: Mas daí pede só a placa msm?
[09:55] Guest: Ou o scanner também?
[09:56] Valdeir Vilela Ferreira De Novais: então, na documentação é sugerido 4 peças em sequência para a troca, começando com a placa scb, depois a mesa do scanner, depois a placa fonte e por último o adf, você pode analisar o caso e se for necessário solicitar o adf também
[09:58] Valdeir Vilela Ferreira De Novais: @L[https://simpress.service-now.com/api/now/v1/cs/media/oL3kPlut9rOSp9y8jd6FFC70GupfHI0NARwMd9zlTd5aakImWaDTu6C0OPnNHuKQ|Captura de tela_22-1-2026_9587_file.skore.io.jpeg]
[09:58] Guest: Blz, vou analisar aqui
[09:59] Valdeir Vilela Ferreira De Novais: beleza
[09:59] Valdeir Vilela Ferreira De Novais: te mandei a foto onde fala sobre o erro
[09:59] Valdeir Vilela Ferreira De Novais: 👍
[10:00] Guest: Ótimo, muito obrigado Valdeir, vou gerar a solicitação
[10:05] Valdeir Vilela Ferreira De Novais: de nada
[10:05] Valdeir Vilela Ferreira De Novais: 👍
[10:06] System: Valdeir Vilela Ferreira De Novais encerrou a conversa.
</t>
  </si>
  <si>
    <t>IMS0066103</t>
  </si>
  <si>
    <t>Huendel  Ponchecovski Dos Santos</t>
  </si>
  <si>
    <t xml:space="preserve">[09:38]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Elqbk5sQU4yaERMYUE4OHgtczh4dz09c0hPTGJPYmU1dElFb0pkci1hcF9xWVRMOHVfZjZ0Z05ld2dSVlc1emRXeVFMbzE1aktKdUNlN1lfem9jRG5jWWFIc1hWWnAzRzFBVk02SVlYeUR2dnpkQ3dHMGtfd01nWTZjTUg1eHlxLUhNVHpOOW5DM090ZlNoVlFUMjNaSTNtcF9ySmVRWGJBYWNraUdweEhYZnhpMnhaWU5BYWZqUDJWSTJETkNZ77eu77ev&amp;target_url=https%3A%2F%2Fux.simpress.com.br)
[09:38] Virtual Agent: Excelente! Agora, para que eu consiga te ajudar, escolha a opção que mais te representa:
[09:38] Guest: Sou Técnico
[09:38] Virtual Agent: Por favor, digite o seu e-mail:
[09:38] Guest: Hpdsantos@simpress.com.br
[09:38] Virtual Agent: Escolha uma opção:
[09:38] Guest: Atendimento com OS 
[09:38] Virtual Agent: Digite a sua ordem de serviço. 
Exemplo: 3123913
[09:38] Guest: 6665443
[09:38] Virtual Agent: Que tipo de atendimento você precisa?
[09:39] Guest: Apoio Técnico
[09:39] Virtual Agent: Obrigada pela informações.
Encontrei as seguintes informações sobre sua Ordem de Serviço.
Número: 6665443
Nome Técnico: TÉCNICO SIMPRESS 
Status: Aceito 
Descrição: A impressora não imprime depois que entra em standby. A gente precisa reiniciar ela para que ela volte a imprimir novamente. Um técnico veio para verificar e instalou uma nova versão do firmware e verificou as configurações mas mesmo assim não funcionou.  
Data de Abertura: 21/01/2026 
Data de Atendimento: 
Data de Finalização:  
[09:39] Virtual Agent: As informações estão corretas?
[09:39] Guest: Sim
[09:39] Virtual Agent: Certo, preciso que me informe o código de defeito do equipamento. 
Exemplos: U1-XXXX ou 99.XX.XX
[09:39] Guest: Sem código de erro
[09:39] Virtual Agent: Desculpe, não encontrei esse modelo/código de defeito em nosso banco de dados. 😔
Vamos tentar  novamente?
[09:39] Virtual Agent: Lembre-se de escrever exatamente como está no painel da máquina ou no log de eventos.
[09:39] Virtual Agent: Certo, preciso que me informe o código de defeito do equipamento. 
Exemplos: U1-XXXX ou 99.XX.XX
[09:39] Guest: Sem código de erro
[09:39] Virtual Agent: Desculpe, não encontrei esse modelo/código de defeito em nosso banco de dados. 😔
Vamos tentar  novamente?
[09:39] Virtual Agent: Lembre-se de escrever exatamente como está no painel da máquina ou no log de eventos.
[09:39] Virtual Agent: Certo, preciso que me informe o código de defeito do equipamento. 
Exemplos: U1-XXXX ou 99.XX.XX
[09:40] Guest: Sem código de erro
[09:40] Virtual Agent: Ops, realmente não consegui encontrar o modelo/código de defeito que digitou.
Mas sem problemas, vou te encaminhar a nossa equipe de atendimento para que obtenha mais informações.
[09:40] Virtual Agent: Aguarde um instante que estou te encaminhando a um de nossos analistas do suporte técnico!
[09:43] Guest: Ok
[09:45] [PRIVATE] System: Marcos Geanini Cabral Araujo entrou.
[09:45] Marcos Geanini Cabral Araujo: Obrigado por aguardar, já iremos atender.
[09:49] Marcos Geanini Cabral Araujo: Bom Dia tudo bem ?
Sou o Marcos Analista de Suporte da Simpress, como posso te ajudar?
[09:50] Guest: Bom dia Marcos
[09:50] Guest: Tudo joia
[09:51] Guest: Entao, preciso de ajuda com um equipamento HP,   4303fdw
[09:51] Guest: Cliente esta reclamando que quando o equipamento entra em stand by
[09:51] Guest: As impressões nao saem mais
[09:51] Guest: Equipamento nao desperta
[09:51] Guest: Foi feito atualização de firmware
[09:51] Guest: Foi feito configuração de fábrica
[09:52] Guest: Mas estou achando que seria algo na configuração de rede
[09:52] Marcos Geanini Cabral Araujo: e como posso te ajudar ?
[09:53] Guest: Queria saber se já pegou algo assim
[09:53] Marcos Geanini Cabral Araujo: validou a configuração de rede ?
[09:53] Guest: Se tem alguma configuração que afeta isso
[09:53] Guest: Como assim?
[09:54] Marcos Geanini Cabral Araujo: vc verificou a configuração de rede dela ?
[09:54] Guest: Sim, ela esta imprimindo normal
[09:54] Guest: Nao sei se foi essa a pergunta
[09:55] Marcos Geanini Cabral Araujo: validou o drive dela ?
[09:59] Guest: Ela tava com driver de outro modelo
[10:00] Guest: Ela ta no servidor
[10:00] Guest: Vou pedir pra eles trocaram
[10:00] Marcos Geanini Cabral Araujo: seria bom validar com drive dela 
[10:00] Guest: Aham
</t>
  </si>
  <si>
    <t>IMS0066120</t>
  </si>
  <si>
    <t xml:space="preserve">[09:58]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Ec5Tjg4VV9OMVlISlA4OVNxNUVxZz09dGpvS0dVUllyQU83ZHBSWGFXeVRaWXlIWC1mWnotYS1aS1NOMWlQQlRLNzV2eUxhNDEtMGRqSlJocndmWEpRXzhycXJUTk9td1Z6cHZDbW1LMi1laVQ4VlFremxwZXhyYXVFbDFnUWdGX1NTTHQ4Uk04SlFOcVpWamx0WDJ4RC1wZVczMWZiYlRkX2h1MXZnVmhCNS1QaGdKS0dVd3Fud3hfdms3MTNi77eu77ev&amp;target_url=https%3A%2F%2Fux.simpress.com.br)
[09:58] Virtual Agent: Excelente! Agora, para que eu consiga te ajudar, escolha a opção que mais te representa:
[09:59] Guest: Sou Técnico
[09:59] Virtual Agent: Por favor, digite o seu e-mail:
[09:59] Guest: rjs.ricardo28@gmail.com
[09:59] Virtual Agent: Escolha uma opção:
[09:59] Guest: Atendimento com OS 
[09:59] Virtual Agent: Digite a sua ordem de serviço. 
Exemplo: 3123913
[10:00] Guest: 6600150
[10:00] Virtual Agent: Que tipo de atendimento você precisa?
[10:00] Guest: Apoio Técnico
[10:00] Virtual Agent: Obrigada pela informações.
Encontrei as seguintes informações sobre sua Ordem de Serviço.
Número: 6600150
Nome Técnico: TÉCNICO SIMPRESS 
Status: Em tratativa interna 
Descrição: Equipamento não liga, tentamos tirar e colocar novamente o cabo, testamos outras coisas e a impressora não dá sinal. 
Data de Abertura: 10/12/2025 
Data de Atendimento: 12/12/2025
Data de Finalização:  
[10:00] Virtual Agent: As informações estão corretas?
[10:00] Guest: Sim
[10:00] Virtual Agent: Certo, preciso que me informe o código de defeito do equipamento. 
Exemplos: U1-XXXX ou 99.XX.XX
[10:00] Guest: Ud
[10:00] Virtual Agent: Desculpe, não encontrei esse modelo/código de defeito em nosso banco de dados. 😔
Vamos tentar  novamente?
[10:00] Virtual Agent: Lembre-se de escrever exatamente como está no painel da máquina ou no log de eventos.
[10:00] Virtual Agent: Certo, preciso que me informe o código de defeito do equipamento. 
Exemplos: U1-XXXX ou 99.XX.XX
[10:00] Guest: Rhs
[10:00] Virtual Agent: Desculpe, não encontrei esse modelo/código de defeito em nosso banco de dados. 😔
Vamos tentar  novamente?
[10:00] Virtual Agent: Lembre-se de escrever exatamente como está no painel da máquina ou no log de eventos.
[10:00] Virtual Agent: Certo, preciso que me informe o código de defeito do equipamento. 
Exemplos: U1-XXXX ou 99.XX.XX
[10:00] Guest: Us
[10:00] Virtual Agent: Ops, realmente não consegui encontrar o modelo/código de defeito que digitou.
Mas sem problemas, vou te encaminhar a nossa equipe de atendimento para que obtenha mais informações.
[10:00] Virtual Agent: Aguarde um instante que estou te encaminhando a um de nossos analistas do suporte técnico!
[10:05] Guest: ..
[10:08] [PRIVATE] System: Valdeir Vilela Ferreira De Novais entrou.
[10:08] Valdeir Vilela Ferreira De Novais: Obrigado por aguardar, já iremos atender.
[10:10] Valdeir Vilela Ferreira De Novais: Bom dia, sou Valdeir em que posso ajudar?
[10:11] Guest: Bom dia Valdeir
[10:11] Guest: Me chamo Ricardo
[10:11] Guest: Estou com uma Hp 52645 que acabei de troca as duas placas fontes
[10:11] Guest: Porém o painel não acendeu , não está funcionando
[10:11] Guest: O problema que tava antes e que a impressora não estava ligando
[10:13] Valdeir Vilela Ferreira De Novais: certo, a máquina liga mas o painel não acende, tem um botão atrás do painel, pressiona ele e valida se apresenta um teste de cores
[10:14] Guest: Isso , a máquina liga , porém o painel não
[10:15] Guest: Já fiz isso tbm , apertei o portão e não aparecem cores
[10:16] Valdeir Vilela Ferreira De Novais: certo, seu diagnóstico o painel está defeituoso?
[10:16] Guest: Provavelmente, ou pode ser a placa lógica
[10:17] Guest: Tem alguns fatores , placa lógica , painel ou a placa que fica no fundo da impressora
[10:17] Guest: Algum desses 3 estão com problemas
[10:17] Guest: Oque vc sugere , faz pedido das 3 peças , pra não ter que fica pedindo uma de cada vez ?
[10:18] Valdeir Vilela Ferreira De Novais: o teste do painel não depende da formatter, como não apresentou nada no teste pode ser somente o painel, mas analise o caso certinho para ter um diagnóstico preciso
[10:19] Guest: Certo , fiz o teste do painel
[10:19] Guest: Então teria que trocar o painel mesmo
[10:19] Valdeir Vilela Ferreira De Novais: nesse caso é o mais assertivo
[10:20] Guest: O painel não pode fazer pedido jornal né ?
[10:20] Valdeir Vilela Ferreira De Novais: como assim pedido jornal?
[10:21] Guest: Normal
[10:21] Guest: Desculpa
[10:22] Valdeir Vilela Ferreira De Novais: no caso é uma das peças que precisa de liberação, mas nesse caso como foi gerado o termo de ciência para as placas é necessário seguir com o mesmo processo para o painel
[10:24] Guest: Certo
[10:24] [PRIVATE] Guest: @L[https://simpress.service-now.com/api/now/v2/cs/media/x7vp08NF5wXi4nxUW5Zzq8CwyoXu1OW8DQ35YQX7YfdQM5KkY0WurBM7zvOsSGJz|ME46b7c947a00ff7b283fe513a95d94bff.ogg]
[10:27] Valdeir Vilela Ferreira De Novais: vou conferir internamente, só um momento
[10:27] Guest: Ok
[10:28] Guest: E da IPTV de Varginha MG
[10:28] Valdeir Vilela Ferreira De Novais: beleza só um momento
[10:34] Valdeir Vilela Ferreira De Novais: validei aqui com o time de pedido de peças, e será aberto uma exceção para o caso, vou fazer a liberação para o pedido do painel, mas reforço que os próximos casos o fluxo é sempre seguir como orçamento
[10:35] Guest: Certo
[10:35] Guest: Eu segui com o procedimento de termo de ciências, porém Elis alegaram até em processo contra simpress , aí a simpress abriu excessão
[10:36] Valdeir Vilela Ferreira De Novais: beleza
[10:38] Valdeir Vilela Ferreira De Novais: 260122-000200 essa é a liberação para pedir o painel de operações, quando for realizar o pedido, coloque na descrição de observação do técnico o defeito da máquina, justificando o pedido da peça para que assim não ocorra recusas indevidas
[10:39] Guest: Certo
[10:43] Guest: Finaliza aí pra pesquisar o código do painel
[10:44] Valdeir Vilela Ferreira De Novais: beleza
[10:44] System: Valdeir Vilela Ferreira De Novais encerrou a conversa.
</t>
  </si>
  <si>
    <t>IMS0066123</t>
  </si>
  <si>
    <t xml:space="preserve">[10:00] Guest: Bom dia
[10:00]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DQwaEkwaFI5X25DSlZBMGtDZWxEUT09UEppQmpwMjE1NlpCazRjRGZGVUJqX1lWRnBETkVNTGZqa2lneVFJRWRMLWdaZ0M4RGUzZS1JcjFFUnpCTTRabDRLQS0tcWJDeWRKcU5GbWtQSG1LS21QNl80cUZZSVNkRExNNXUzMFpTaXVDbjdHMXlUUnlCRmdvZmFkbjN1SEgyOWFySXRWWTZDanZjZ3BidnNUVlRyOWtobkxWdnNWRW1sQzlNaTl077eu77ev&amp;target_url=https%3A%2F%2Fux.simpress.com.br)
[10:00] Virtual Agent: Excelente! Agora, para que eu consiga te ajudar, escolha a opção que mais te representa:
[10:00] Guest: Sou Técnico
[10:00] Virtual Agent: Por favor, digite o seu e-mail:
[10:00] Guest: Brangelo@simpress.com.br
[10:00] Virtual Agent: Escolha uma opção:
[10:01] Guest: Atendimento com OS 
[10:01] Virtual Agent: Digite a sua ordem de serviço. 
Exemplo: 3123913
[10:01] Guest: 6654450
[10:01] Virtual Agent: Que tipo de atendimento você precisa?
[10:01] Guest: Atendimento PC’s e Note
[10:01] Virtual Agent: Por favor, descreva em poucas palavras qual problema está acontecendo com o equipamento:
[10:01] Guest: Não liga
[10:01] Virtual Agent: Ok, agora envie uma foto do erro apresentado.
[10:01] Virtual Agent: Aguarde um instante que estou te encaminhando a um de nossos analistas do suporte técnico!
[10:01] Guest: No aguardo
[10:10] [PRIVATE] System: Paulo Henrique Lima Da Silva entrou.
[10:10] Paulo Henrique Lima Da Silva: Obrigado por aguardar, já iremos atender.
[10:10] Guest: No aguardo
[10:11] Paulo Henrique Lima Da Silva: Olá, bem vindo ao suporte, sou o Paulo. Por gentileza informe seu nome e o motivo do contato.
[10:11] Guest: Bom dia Paulo tudo bem ?
[10:11] Guest: To com um notebook que nao liga
[10:11] Guest: Dei resert
[10:11] Paulo Henrique Lima Da Silva: bom dia
[10:11] Guest: Tirei todos os flats e bateria
[10:12] Guest: Troquei fonte
[10:12] Paulo Henrique Lima Da Silva: tudo certo, e aí?
[10:12] Guest: E a luz do carregador fica piscando branco e amarelo
[10:12] Paulo Henrique Lima Da Silva: a luz de carregamento acendo?
[10:12] Guest: Está tudo na paz
[10:12] Guest: Fica piscando branco e amarelo
[10:12] Paulo Henrique Lima Da Silva: tenta iniciar apertando win + b + power
[10:12] Guest: Fiz isso tbm nao foi
[10:13] Guest: Tanto com bateria sem bateria com carregador
[10:13] Paulo Henrique Lima Da Silva: algum sinal de mal uso?
[10:13] Guest: Nenhum
[10:13] [PRIVATE] Guest: @L[https://simpress.service-now.com/api/now/v2/cs/media/mdaIwH2O0lT0vn1voHiOugWIOW29BKfHhW7TmUtHxs9rTduT0FP6N5L1ohOTZKKv|ME07cad829f3bc672f3f27d295ac94647c.jpg]
[10:13] [PRIVATE] Guest: @L[https://simpress.service-now.com/api/now/v2/cs/media/FJ3hpbCs29usxtqplzesFSyHHtuVXsFj5qe6FVEAKJR54Wcr590LKBLNPL6W7sTu|ME1ef895b6e4ebd73e170073819e4fcbbf.jpg]
[10:13] Paulo Henrique Lima Da Silva: me confirma seu número de contato, vou escalonar ao n2
[10:13] Guest: Mas e placa mãe
[10:14] Guest: Ela ta em curto
[10:15] Guest: 11 99241-8091
[10:17] Paulo Henrique Lima Da Silva: Escalonamento N2 - 260122-000337
[10:17] Guest: Blz valeu
[10:17] Guest: E so aguardar ele entrar em contato
[10:17] Paulo Henrique Lima Da Silva: gera barra e aguarda contato
[10:18] System: Paulo Henrique Lima Da Silva encerrou a conversa.
</t>
  </si>
  <si>
    <t>IMS0066152</t>
  </si>
  <si>
    <t>Fernando Lucas</t>
  </si>
  <si>
    <t xml:space="preserve">[10:21]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3FDSVFzZzJiX0YyNExNc2FndEFGQT09dGpoWEFiVHZUX2ZTY0cwNDV5bzVkOVlXVmNqd0lGaU51QjFfOHBRR2pOYThWOGt6aG15cjZFS1Y1Wmd4ZzM5RkgzMUpBWlo0QzdHSjZNelpkNmRvZEdWcFNWOEs5bENFaDlhRnR4RzNwR0NnNENTQUxNWC1GUDI4ZG9iamlwczFyYl9JUHh2MzBtNHV0U1BTYzBhaUw2Yjg0bm44UUFQQ1p2S3RTazh177eu77ev&amp;target_url=https%3A%2F%2Fux.simpress.com.br)
[10:21] Virtual Agent: Excelente! Agora, para que eu consiga te ajudar, escolha a opção que mais te representa:
[10:21] Guest: Sou Técnico
[10:21] Virtual Agent: Por favor, digite o seu e-mail:
[10:22] Guest: fernandolucas@aliancainformatica.net
[10:22] Virtual Agent: Escolha uma opção:
[10:22] Guest: Atendimento com OS 
[10:22] Virtual Agent: Digite a sua ordem de serviço. 
Exemplo: 3123913
[10:23] Guest: 6613060
[10:23] Virtual Agent: Que tipo de atendimento você precisa?
[10:23] Guest: Atendimento PC’s e Note
[10:23] Virtual Agent: Por favor, descreva em poucas palavras qual problema está acontecendo com o equipamento:
[10:23] Guest: teclado não finciona
[10:23] Virtual Agent: Ok, agora envie uma foto do erro apresentado.
[10:24] Virtual Agent: Aguarde um instante que estou te encaminhando a um de nossos analistas do suporte técnico!
[10:24] [PRIVATE] System: Marcos Geanini Cabral Araujo entrou.
[10:24] Marcos Geanini Cabral Araujo: Obrigado por aguardar, já iremos atender.
[10:25] Guest: ok
[10:33] Marcos Geanini Cabral Araujo: Bom Dia tudo bem ?
Sou o Marcos Analista de Suporte da Simpress, como posso te ajudar?
[10:35] Guest: bom dia
[10:35] Guest: Marcos
[10:35] Guest: fiz a troca da placa mãe
[10:36] Guest: onde acesso para colocar as informações ?
[10:36] [PRIVATE] Guest: @L[https://simpress.service-now.com/api/now/v2/cs/media/aHqzi13WWKsDVUevx9svJWno4fcJ9ikWkMhvDpgnM0IKIG1nZL6Jwbrv2Tg5LI90|MEe1aa391ea187cf415da5af493b9ea1e8.jpg]
[10:37] Marcos Geanini Cabral Araujo: seguiu o boletim ?
[10:38] Guest: não
[10:38] Guest: qual o número ?
[10:39] Guest: do BT?
[10:41] Marcos Geanini Cabral Araujo: @L[https://simpress.service-now.com/api/now/v1/cs/media/QksmT9Tv8WA8fPgoXZgfHu2mTFmg149SiiFAA9gOe1ccrjWUxQxgYJNh5Ve2Vaw7|04_MANUAL ATIVAÇÂO DE PLACA BR TechMeetig DMIFIT 26032020.pdf]
[10:52] Guest: onde pego esse qrcode?
[10:53] [PRIVATE] Guest: @L[https://simpress.service-now.com/api/now/v2/cs/media/Y2DOK85C0sTbcpwGwrLJs6HVFogNn6QcgC99tN5KrZivgJxhyzm0tgFu0NrKwqLP|ME889376f9d2aa522f56437bac1d52e3f6.jpg]
[10:54] Marcos Geanini Cabral Araujo: que qr code?
[10:55] Guest: da seta
[10:55] Guest: ☝🏽
[10:57] Guest: o sku ?
[11:02] Marcos Geanini Cabral Araujo: isso fica nap laca 
[11:06] Guest: que local da placa?
[11:08] Marcos Geanini Cabral Araujo: sim o sku e os outros dados que vc precisa para ativar a placa 
[11:08] Marcos Geanini Cabral Araujo: 1. Serial number
2. SKU number
3. Product name
4. Feature Byte
[11:09] Marcos Geanini Cabral Araujo: vc tem treinamento de Saas?
[11:14] Guest: sim tenho mas não atendo com frequência esse tipo de equipamento
[11:15] Marcos Geanini Cabral Araujo: seria bom solicitar um apoio presencial 
[11:15] Marcos Geanini Cabral Araujo: porque assim remotamente fica dificil e se errar a ativação pode dar problema no equipamento 
[11:16] Guest: estou no local
[11:16] Marcos Geanini Cabral Araujo: sim eu sei 
[11:16] Marcos Geanini Cabral Araujo: digo eu ficar te auxiliando remotamente 
[11:16] Marcos Geanini Cabral Araujo: seria bom solicitar um apoio presencial 
[11:17] Guest: que apaio presencial seria esse?
[11:19] Marcos Geanini Cabral Araujo: solicitar com sua gestão um apoio de um técnico mais experiente em Saas 
[11:22] Guest: ah certo
[11:23] Guest: suporte não ajuda?
[11:26] Marcos Geanini Cabral Araujo: ajudamos sim, mais ai cheg ate um ponto que a ajuda remota não pode ser tão eficaz assim 
[11:26] Marcos Geanini Cabral Araujo: tem algums procedimentos que ajuda remota não é tão bom 
[11:26] Marcos Geanini Cabral Araujo: ai vai de técnico pra técnico 
[11:27] Guest: estou coletando as informações
[11:28] Guest: perguntei onde encontro o sku
[11:31] Marcos Geanini Cabral Araujo: a ta  
[11:31] Marcos Geanini Cabral Araujo: ficou meio confuso   kkkk
[11:31] Marcos Geanini Cabral Araujo: No Computador (Adesivo/Etiqueta):
Olhe na parte de trás ou na lateral do gabinete do seu desktop.
Procure por um adesivo com um código de barras, onde estará listado o "Product Number" (Número do Produto) ou "SKU".
Usando Atalhos (Windows):
Pressione as teclas Ctrl + Alt + s juntas.
Isso abrirá uma janela com informações do sistema, incluindo o número do produto e o número de série.
[11:33] [PRIVATE] Guest: @L[https://simpress.service-now.com/api/now/v2/cs/media/B2xSCY9PWm5epRPjDFzGZbFqNhalO6z3vdQHjGa30GoygL3fTtUBhYaWCcuhIyxC|ME2010b1fa258edf8860b0ab9f8ff9553c.jpg]
[11:37] Marcos Geanini Cabral Araujo: é o de baixo mesmo 
[11:37] Marcos Geanini Cabral Araujo: o product number 
[11:44] Guest: vai precisar atualizar a BIOS ?
[11:45] Marcos Geanini Cabral Araujo: normalmente vai com bios atualizada mais se tiver desatualizada vc deve atualizar 
[11:47] Guest: você que desponibiza ou pega na página da Hp?
[11:47] Marcos Geanini Cabral Araujo: no site da hp mesmo 
[11:52] Guest: ok
</t>
  </si>
  <si>
    <t>IMS0066156</t>
  </si>
  <si>
    <t xml:space="preserve">[10:29]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XhMQ3JFaWMzWHI1cVUwVExLckV5Zz09V2xrc3Nfd2gyRllBM1BLd3VXbmw2RnVDamtfZHIycUdWVmJlcEJBbXphaG1NakRWc1IteUQ4eks4cEp0b29sa3JLUnZXYWtDajNCekdKMGxXa01ZQ19KaENWZWVlcTdXQ2RCREhvb19HZ003anFrR0ZhblkzNm12dzdjUU81M0k1TDBkRUdQTGNuODNxLWoyQTZyYXMxZkpBWUlFSExfekF1dlNjb05q77eu77ev&amp;target_url=https%3A%2F%2Fux.simpress.com.br)
[10:29] Virtual Agent: Excelente! Agora, para que eu consiga te ajudar, escolha a opção que mais te representa:
[10:29] Guest: Sou Técnico
[10:29] Virtual Agent: Por favor, digite o seu e-mail:
[10:29] Guest: vrbcruz@simpress.com.br
[10:29] Virtual Agent: Escolha uma opção:
[10:29] Guest: Atendimento com OS 
[10:29] Virtual Agent: Digite a sua ordem de serviço. 
Exemplo: 3123913
[10:29] Guest: 6666173
[10:29] Virtual Agent: Que tipo de atendimento você precisa?
[10:29] Guest: Apoio Técnico
[10:29] Virtual Agent: Obrigada pela informações.
Encontrei as seguintes informações sobre sua Ordem de Serviço.
Número: 6666173
Nome Técnico: TÉCNICO SIMPRESS 
Status: Em tratativa interna 
Descrição: Equipamento não liga, cliente ligou no 220 
Data de Abertura: 21/01/2026 
Data de Atendimento: 
Data de Finalização:  
[10:29] Virtual Agent: As informações estão corretas?
[10:30] Guest: Sim
[10:30] Virtual Agent: Certo, preciso que me informe o código de defeito do equipamento. 
Exemplos: U1-XXXX ou 99.XX.XX
[10:30] Guest: n
[10:30] Virtual Agent: Desculpe, não encontrei esse modelo/código de defeito em nosso banco de dados. 😔
Vamos tentar  novamente?
[10:30] Virtual Agent: Lembre-se de escrever exatamente como está no painel da máquina ou no log de eventos.
[10:30] Virtual Agent: Certo, preciso que me informe o código de defeito do equipamento. 
Exemplos: U1-XXXX ou 99.XX.XX
[10:30] Guest: n
[10:30] Virtual Agent: Desculpe, não encontrei esse modelo/código de defeito em nosso banco de dados. 😔
Vamos tentar  novamente?
[10:30] Virtual Agent: Lembre-se de escrever exatamente como está no painel da máquina ou no log de eventos.
[10:30] Virtual Agent: Certo, preciso que me informe o código de defeito do equipamento. 
Exemplos: U1-XXXX ou 99.XX.XX
[10:30] Guest: n
[10:30] Virtual Agent: Ops, realmente não consegui encontrar o modelo/código de defeito que digitou.
Mas sem problemas, vou te encaminhar a nossa equipe de atendimento para que obtenha mais informações.
[10:30] Virtual Agent: Aguarde um instante que estou te encaminhando a um de nossos analistas do suporte técnico!
[10:30] [PRIVATE] System: Paulo Henrique Lima Da Silva entrou.
[10:30] Paulo Henrique Lima Da Silva: Obrigado por aguardar, já iremos atender.
[10:32] Paulo Henrique Lima Da Silva: Olá, bem vindo ao suporte, sou o Paulo. Por gentileza informe seu nome e o motivo do contato.
[10:35] Guest: Bom dia Paulo
[10:36] Guest: Preciso de ajuda pra fazer uns testes para saber o que pedir pra impressora
[10:36] Guest: uma 52645 que foi colocada no 220v
[10:37] Paulo Henrique Lima Da Silva: bom dia
[10:37] Paulo Henrique Lima Da Silva: certo
[10:38] Paulo Henrique Lima Da Silva: como posso ajudar?
[10:39] Guest: Queria saber o que preciso medir com o multímetro e quanto tem que vir de voltagem
[10:42] Paulo Henrique Lima Da Silva: https://simuniversidade.com.br/contents/1502235?ref=search&amp;ref_detail=HP_LJ_M501_M506_M507_M527_M528_E50145_E52645_E50045_E52545_MAR_25_MS_PC_V05
[10:42] Paulo Henrique Lima Da Silva: manual de serviço para testes e peças
[10:42] Paulo Henrique Lima Da Silva: https://simuniversidade.com.br/contents/1502237?ref=search&amp;ref_detail=HP_LJ_M501_M506_M507_M527_M528_E50145_E52645_E50045_E52545_FEV_25_CPMD_V04
[10:42] Paulo Henrique Lima Da Silva: CPMD para caso apresente mensagem de erro
[10:42] Paulo Henrique Lima Da Silva: na documentação tem as informações que precisa
[10:43] Paulo Henrique Lima Da Silva: caso precise de apoio para manusear/testar o equipamento, é interessante pedir apoio de outro técnico ao seu lider/supevisor 
[10:45] Paulo Henrique Lima Da Silva: mais alguma dúvida?
[10:51] System: Paulo Henrique Lima Da Silva encerrou a conversa.
</t>
  </si>
  <si>
    <t>IMS0066159</t>
  </si>
  <si>
    <t>Tarcisio  Dos Santos Antunes</t>
  </si>
  <si>
    <t xml:space="preserve">[10:31] Guest: Olá bom dia
[10:31]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0I5QlM4UzBPaDJNd2lTRGtBaWFpdz09UnBjM2hGZE0yQTdfc05pRS1kWUNJZlhsaXpjYTdqUmxqYUhVUXlzV2NYLWZSSG9ERF9qc21yWW5tWFB6bllfTmtsMHg4TmRnMHZqS3g4SU9kRWtxYkFWakhsRUVBYXBnWV9DanZwaHRhVF9DUl9qdmtxMU9PSVZHNjFDbWxpQU1DOXhISi1FNVdNU3FsZFJRMWxRWUZHZlZFal9MYkk4OFI1dFhQbFM077eu77ev&amp;target_url=https%3A%2F%2Fux.simpress.com.br)
[10:31] Virtual Agent: Excelente! Agora, para que eu consiga te ajudar, escolha a opção que mais te representa:
[10:31] Guest: Sou Técnico
[10:31] Virtual Agent: Por favor, digite o seu e-mail:
[10:32] Guest: tdsantunes@simpress.com.br
[10:32] Virtual Agent: Escolha uma opção:
[10:32] Guest: Atendimento com OS 
[10:32] Virtual Agent: Digite a sua ordem de serviço. 
Exemplo: 3123913
[10:32] Guest: 6668551
[10:32] Virtual Agent: Que tipo de atendimento você precisa?
[10:32] Guest: Liberação ADF
[10:32] Virtual Agent: Selecione a opção desejada:
[10:32] Guest: Código de erro
[10:32] Virtual Agent: Certo, preciso que me informe o código de defeito do equipamento. 
Exemplos: U1-XXXX ou 99.XX.XX
[10:33] Guest: 30.01.44
[10:33] Virtual Agent: Desculpe, não encontrei esse modelo/código de defeito em nosso banco de dados. 😔
Vamos tentar  novamente?
[10:33] Virtual Agent: Lembre-se de escrever exatamente como está no painel da máquina ou no log de eventos.
[10:33] Virtual Agent: Certo, preciso que me informe o código de defeito do equipamento. 
Exemplos: U1-XXXX ou 99.XX.XX
[10:33] Guest: 30.01.44
[10:33] Virtual Agent: Desculpe, não encontrei esse modelo/código de defeito em nosso banco de dados. 😔
Vamos tentar  novamente?
[10:33] Virtual Agent: Lembre-se de escrever exatamente como está no painel da máquina ou no log de eventos.
[10:33] Virtual Agent: Certo, preciso que me informe o código de defeito do equipamento. 
Exemplos: U1-XXXX ou 99.XX.XX
[10:33] Guest: 30.01.44
[10:33] Virtual Agent: Ops, realmente não consegui encontrar o modelo/código de defeito que digitou.
Mas sem problemas, vou te encaminhar a nossa equipe de atendimento para que obtenha mais informações.
[10:33] Virtual Agent: Aguarde um instante que estou te encaminhando a um de nossos analistas do suporte técnico!
[10:33] [PRIVATE] System: Rosalino Oliveira Carneiro entrou.
[10:33] Rosalino Oliveira Carneiro: Obrigado por aguardar, já iremos atender.
[10:35] Rosalino Oliveira Carneiro: bom dia sou ROSALINO em que posso ajudar
[10:36] Guest: Olá Rosalino, bom dia, como está?
[10:36] Rosalino Oliveira Carneiro: estou bem e voce
[10:36] Guest: Eu estou com um equipamento X579 com problemas no adf, ja desmontei efetuei limpeza dos sensores lubrificação das engrenagens e o problema persiste
[10:37] Guest: Bem também, obri
[10:37] Guest: Obrigado
[10:37] Rosalino Oliveira Carneiro: esta dando erro
[10:37] Rosalino Oliveira Carneiro: manda foto do erro
[10:38] Guest: Os problemas do adf são: não levanta a tampa da saída dos originais, e da erro do scanner
[10:38] [PRIVATE] Guest: @L[https://simpress.service-now.com/api/now/v2/cs/media/Y6LOln0SwI01GGXbbhC7IcJXNvRBgZCW3dWgLHIdD3sQr71vcYUn7LmYIQ8O6GRq|ME8e93434ff5dae36385a7572b8e4374f8.jpg]
[10:41] Rosalino Oliveira Carneiro: da erro só quando vai usar o adf
[10:42] Guest: Não, a máquina ja inicia com erro
[10:42] Rosalino Oliveira Carneiro: a lampada da mesa se movimenta
[10:43] Guest: Sim
[10:43] Rosalino Oliveira Carneiro: chegou a verificar a tensão na placa scb
[10:44] Guest: Não
[10:44] Rosalino Oliveira Carneiro: qual o relato do cliente e quando começou?
[10:45] Guest: O relato do cliente foi que não conseguia fazer cópias nem digitalizar, porque tampa superior do adf não estava subindo e quando tentavam usar a mesa dava erro
[10:46] Guest: Começou semana passada, a demora no atendimento foi devido a movimentação da impressora para a sala da simpress para manutenção
[10:46] Rosalino Oliveira Carneiro: hum a digitalização na mesa da erro porque ta acusando tampa aberta
[10:47] [PRIVATE] Guest: @L[https://simpress.service-now.com/api/now/v2/cs/media/6NEk9dxYsZfP273grqyYdBX7o3dwm0UiNfeAnGzQm2xpFcAKMwJYqEA5v43C1Vk6|Outra coisa, também apresenta esse erro]
[10:47] Rosalino Oliveira Carneiro: chegou a limpar os sensores
[10:47] Rosalino Oliveira Carneiro: ai é industria maquina ta suja
[10:47] Guest: Sim, abri o adf e limpei
[10:48] Rosalino Oliveira Carneiro: conforme os teste que você fez qual o seu diagnostico?
[10:48] Guest: É sim, mas eu por saber que o setor de onde a máquina veio tem bastante particulado, primeira coisa que fiz foi limpar
[10:49] Guest: Defeito no adf
[10:53] Rosalino Oliveira Carneiro: liberação do adf  260122-000467
[10:54] Guest: Obrigado Rosalino
[10:54] Rosalino Oliveira Carneiro: de nada
</t>
  </si>
  <si>
    <t>IMS0066160</t>
  </si>
  <si>
    <t>Renato  Martiliano Gomes</t>
  </si>
  <si>
    <t xml:space="preserve">[10:31] Guest: 6654597
[10:31]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0pVWTdpYWx6V1lLb2tfa3RkUU5pQT09WXRhWWdaeEFPQm02X1hFUXFrV2ZtVWFWWnJZRGFNVmJkSXAtSW8yR1RWVUxrZ3FDTmhjQmFTUm5zNkRRdkZ4OTRyZ0J5eXlTaXJPel9MRkZNSkh0SWdHenp6b0lvOE4yd3dUd2dDcGU3TGtDaG9NazNwUlNCVDZDVXhGZDlDdjhCMi1PYUpLRldMTHczWV8wRjFYRndLcFB0THhac05LVV9obHFIQ1Ew77eu77ev&amp;target_url=https%3A%2F%2Fux.simpress.com.br)
[10:31] Virtual Agent: Excelente! Agora, para que eu consiga te ajudar, escolha a opção que mais te representa:
[10:31] Guest: Atendimento Loja SimpressShop
[10:31] Virtual Agent: Você já realizou o pedido?
[10:32] Guest: 4
[10:32] Virtual Agent: Desculpe, não entendi. Você poderia me ajudar respondendo?
[10:32] Virtual Agent: Você já realizou o pedido?
[10:32] Guest: Não
[10:32] Virtual Agent: Escolha uma opção:
[10:33] Guest: Dúvidas sobre o produto
[10:33] Virtual Agent: Aguarde um instante que estou te encaminhando a um de nossos analistas do suporte técnico!
[10:33] Virtual Agent: No momento, nossos atendentes não estão disponíveis.
[10:33] Virtual Agent: Consegui te ajudar?
[10:34] Guest: Não
[10:34] Virtual Agent: Anotado! Sua opinião faz toda a diferença. 
Agora, me conta: quer finalizar o atendimento ou voltar ao menu inicial?
[10:34] Guest: Voltar ao menu inicial
[10:34]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kU4dnl6dF9pZnV5U0w4TXNpaU1PQT09R2JzOWx2MkctTmJ4WTlnci0wT3BzdFMxbEpsYUdDR3BmcS1qREZvejRXN3pINHNTZjhVWWlIazUtVzlzM0J1M0o1eDFsajN0Ym1Lbno0bjdmWWEtV0ZBWlF0ZjV6MVk0Z0JBS2hRbU9qYVNDUTdJazhRak9qVzIyb3Z0VllWYzN1c0p1RDZWSFBWZkp2YTc2c3FzaGVYeWNuYTEzYm8td3hBZXJ5TkFE77eu77ev&amp;target_url=https%3A%2F%2Fux.simpress.com.br)
[10:34] Virtual Agent: Excelente! Agora, para que eu consiga te ajudar, escolha a opção que mais te representa:
[10:34] Guest: Sou Técnico
[10:34] Virtual Agent: Por favor, digite o seu e-mail:
[10:35] Guest: rmgomes@simpress.com.br
[10:35] Virtual Agent: Escolha uma opção:
[10:35] Guest: Atendimento com OS 
[10:35] Virtual Agent: Digite a sua ordem de serviço. 
Exemplo: 3123913
[10:35] Guest: 6654597
[10:35] Virtual Agent: Que tipo de atendimento você precisa?
[10:35] Guest: Apoio Técnico
[10:35] Virtual Agent: Obrigada pela informações.
Encontrei as seguintes informações sobre sua Ordem de Serviço.
Número: 6654597
Nome Técnico: TÉCNICO SIMPRESS 
Status: Aceito 
Descrição: O técnico Diego veio ontem e trocou o fusor por um novo, mas hoje o equipamento voltou a acusar erro no fusor, ele havia dito que caso o erro voltasse a acontecer poderia ser um problema na placa.
Gostaria que desse prioridade, pois o equipamento vem apresentando problemas a várias semanas. 
Data de Abertura: 16/01/2026 
Data de Atendimento: 19/01/2026
Data de Finalização:  
[10:35] Virtual Agent: As informações estão corretas?
[10:36] Guest: Falar com suporte
[10:36] Virtual Agent: Desculpe, não entendi. Você poderia me ajudar respondendo?
[10:36] Virtual Agent: As informações estão corretas?
[10:36] Guest: Sim
[10:36] Virtual Agent: Certo, preciso que me informe o código de defeito do equipamento. 
Exemplos: U1-XXXX ou 99.XX.XX
[10:37] Guest: 50.73.14
[10:37] Virtual Agent: Desculpe, não encontrei esse modelo/código de defeito em nosso banco de dados. 😔
Vamos tentar  novamente?
[10:37] Virtual Agent: Lembre-se de escrever exatamente como está no painel da máquina ou no log de eventos.
[10:37] Virtual Agent: Certo, preciso que me informe o código de defeito do equipamento. 
Exemplos: U1-XXXX ou 99.XX.XX
[10:38] Guest: Falar atendente
[10:38] Virtual Agent: Desculpe, não encontrei esse modelo/código de defeito em nosso banco de dados. 😔
Vamos tentar  novamente?
[10:38] Virtual Agent: Lembre-se de escrever exatamente como está no painel da máquina ou no log de eventos.
[10:38] Virtual Agent: Certo, preciso que me informe o código de defeito do equipamento. 
Exemplos: U1-XXXX ou 99.XX.XX
[10:39] Guest: 50.73.14 erro de fusor
[10:39] Virtual Agent: Ops, realmente não consegui encontrar o modelo/código de defeito que digitou.
Mas sem problemas, vou te encaminhar a nossa equipe de atendimento para que obtenha mais informações.
[10:39] Virtual Agent: Aguarde um instante que estou te encaminhando a um de nossos analistas do suporte técnico!
[10:41] Guest: Aguardando
[10:44] [PRIVATE] System: Valdeir Vilela Ferreira De Novais entrou.
[10:44] Valdeir Vilela Ferreira De Novais: Obrigado por aguardar, já iremos atender.
[10:45] Guest: Aguardando
[10:47] Valdeir Vilela Ferreira De Novais: Bom dia, sou Valdeir em que posso ajudar?
[10:50] Guest: Bom dia
[10:50] Guest: Valdeir
[10:50] Guest: Estou realizando troca do motor do fusor
[10:50] Guest: Queria saber se tem diferencia  entre eles ou são o mesmo
[10:50] Guest: Esse é o que estava na impressora
[10:50] [PRIVATE] Guest: @L[https://simpress.service-now.com/api/now/v2/cs/media/f67fUCJs0nRUyakrYWxijEekgGAG3xiLjHYEu8AvNm6VDxrI7cIC2h1roZXQDLY2|MEe7ac87e874249b8f5c63998cb1d72d1f.jpg]
[10:51] [PRIVATE] Guest: @L[https://simpress.service-now.com/api/now/v2/cs/media/EP1anrPdqqdDvOmfR8RNEYkYbKHj3CVUM8nviT4Yraxi6pxgY2DQIMI1SeeORVZg|Esse é que chegou pra eu realizar a troca]
[10:52] Guest: Reparei que são o mesmo só muda fusor que tem dois e o outro só tem um , outro o código na etiqueta muda
[10:53] Valdeir Vilela Ferreira De Novais: visualmente tem diferença qual o código da caixa de novo motor?
[10:54] [PRIVATE] Guest: @L[https://simpress.service-now.com/api/now/v2/cs/media/3VRVSi5pF8qJbYgB0IoFlLquNmXBabZVeEoPKPUZYr8wDL96GyQHuMSoXAZU6CBE|ME604f4100677615f055cfd02dd7a5d777.jpg]
[10:55] Guest: O antigo que já está a no máquina  é RM2-7141
[10:56] Valdeir Vilela Ferreira De Novais: o código está correto acredito que não vai ter diferença de funcionamento
[10:57] Guest: Blz vou instalar
[10:57] Guest: e testar
[10:57] Guest: Obrigado
[11:01] Valdeir Vilela Ferreira De Novais: de nada
[11:01] Valdeir Vilela Ferreira De Novais: 👍
[11:02] System: Valdeir Vilela Ferreira De Novais encerrou a conversa.
</t>
  </si>
  <si>
    <t>IMS0066164</t>
  </si>
  <si>
    <t xml:space="preserve">[10:34] Guest: Bom dia!
[10:34]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lRxQ2NWd2phbkZrRFhSbC1JVHNXZz09ZGFxc2R4TzBPMEFTdjU3X3VRMDdSa3A5SXcwX2ZuTXR3THJZM2huYUVham1aam9FOVZzLUVjZk5iX1VnMFJVbnZtWF9DR2RFZVN1OUJGSmFJeWVHeENubm9CbndjejIyRktsazl5anpfRVg4X09HZmFxbVAzeEtOVmgxNngtZWpGSFV2b2xGMnZiTVhHNFJZM3N6dmpyU3k3TklnU2VRWEJaTlY5QVR477eu77ev&amp;target_url=https%3A%2F%2Fux.simpress.com.br)
[10:34] Virtual Agent: Excelente! Agora, para que eu consiga te ajudar, escolha a opção que mais te representa:
[10:34] Guest: Sou Técnico
[10:34] Virtual Agent: Por favor, digite o seu e-mail:
[10:34] Guest: pccarmo@simpress.com.br
[10:34] Virtual Agent: Escolha uma opção:
[10:34] Guest: Atendimento com OS 
[10:34] Virtual Agent: Digite a sua ordem de serviço. 
Exemplo: 3123913
[10:34] Guest: 6626205
[10:34] Virtual Agent: Que tipo de atendimento você precisa?
[10:35] Guest: Apoio Técnico
[10:35] Virtual Agent: Obrigada pela informações.
Encontrei as seguintes informações sobre sua Ordem de Serviço.
Número: 6626205
Nome Técnico: TÉCNICO SIMPRESS 
Status: Aceito 
Descrição: Impressora apresentando os seguintes erros:
30.01.44 - Falha no Scanner
63.00.20 - Erro
Ela não possui nada travado no scanner ou na impressora. 
Data de Abertura: 29/12/2025 
Data de Atendimento: 29/12/2025
Data de Finalização:  
[10:35] Virtual Agent: As informações estão corretas?
[10:35] Guest: Sim
[10:35] Virtual Agent: Certo, preciso que me informe o código de defeito do equipamento. 
Exemplos: U1-XXXX ou 99.XX.XX
[10:35] Guest: 63.00.21
[10:35] Virtual Agent: Desculpe, não encontrei esse modelo/código de defeito em nosso banco de dados. 😔
Vamos tentar  novamente?
[10:35] Virtual Agent: Lembre-se de escrever exatamente como está no painel da máquina ou no log de eventos.
[10:35] Virtual Agent: Certo, preciso que me informe o código de defeito do equipamento. 
Exemplos: U1-XXXX ou 99.XX.XX
[10:36] Guest: 63.00.21
[10:36] Virtual Agent: Desculpe, não encontrei esse modelo/código de defeito em nosso banco de dados. 😔
Vamos tentar  novamente?
[10:36] Virtual Agent: Lembre-se de escrever exatamente como está no painel da máquina ou no log de eventos.
[10:36] Virtual Agent: Certo, preciso que me informe o código de defeito do equipamento. 
Exemplos: U1-XXXX ou 99.XX.XX
[10:36] Guest: 63.00.21
[10:36] Virtual Agent: Ops, realmente não consegui encontrar o modelo/código de defeito que digitou.
Mas sem problemas, vou te encaminhar a nossa equipe de atendimento para que obtenha mais informações.
[10:36] Virtual Agent: Aguarde um instante que estou te encaminhando a um de nossos analistas do suporte técnico!
[10:50] [PRIVATE] System: Samuel Mauro Da Silva entrou.
[10:50] Samuel Mauro Da Silva: Obrigado por aguardar, já iremos atender.
[10:55] Samuel Mauro Da Silva: Olá, bem vindo ao suporte, eu sou o Samuel. Por gentileza me informe seu nome e o motivo do contato.
[11:04] Guest: Paulo César Carmo
[11:04] [PRIVATE] Guest: @L[https://simpress.service-now.com/api/now/v2/cs/media/mBvnKteIGQp3Rd4KKFSEzEi7ZDrS8or9FvLxkctEVmi5Fj57taDKUADYbTQdWhLa|ME454d3f2b2d5ca0015f633a55d97354d3.jpg]
[11:05] Samuel Mauro Da Silva: Bom dia, tudo bem?
[11:05] Samuel Mauro Da Silva: Quais procedimentos foram realizados no equipamento?
[11:05] Guest: Bom dia!
[11:05] Guest: Blz, e vc?
[11:05] Guest: Atualização de fw, troca da formater e HD
[11:07] Samuel Mauro Da Silva: ok Paulo. o erro 30.01.44 esta relacionado a falha na placa do scanner e o erro 63.00.20 é um erro relacionado a falha na linha de 24V
[11:07] Samuel Mauro Da Silva: então o provavel é que não tenha erro na placa do scanner, mas é sim um problema na LVPS
[11:08] Guest: O técnico que atendeu o /1 pediu essa placa
[11:08] Samuel Mauro Da Silva: então foi trocado formatter e LVPS?
[11:08] Samuel Mauro Da Silva: eu vi aqui a OS e o tecnico pediu foi a placa do scanner
[11:09] Samuel Mauro Da Silva: ele não trocou a placa fonte
[11:09] Samuel Mauro Da Silva: abra a tampa traseira e faça uma medição nos conectores de saida e veja se tem os 24V
[11:10] Samuel Mauro Da Silva: @L[https://simpress.service-now.com/api/now/v1/cs/media/YqSSN6IX6za5p7mgw9KlipiYtgT2qXCVEeQOeJRpIlwa9fUGxsnLT1MuyrtaIiO2|erro.jpg]
[11:10] Samuel Mauro Da Silva: nesse conector que eu indiquei tem que ter 24V
[11:12] Guest: Blz
[11:29] Guest: Obrigado
</t>
  </si>
  <si>
    <t>IMS0066172</t>
  </si>
  <si>
    <t xml:space="preserve">[10:37] Guest: Bom dia
[10:37]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WozMkF5RUtuOU4yY2dhNHNxaHVBdz09UmlMLXRmOFplRXVRd3NITlhUVzZ6TE9DaVFHcUhhamQ1SDMxcnJxNEwwcGp4RGNyRzRzT2owSUFQTUFBcGVhSE4wV2hCTEhJY1hBNGxSOGVZdTl5bWVUdmVwc2ItZjRfZklmaDhIemRqVnJhTnc3LWJxbGk0RGtIcklJaFZnQlY4U0d1dDFjV3FZc0lXcnRaRXRiOERWLVg4bDNLVG9xdFAxNVZwSmJh77eu77ev&amp;target_url=https%3A%2F%2Fux.simpress.com.br)
[10:37] Virtual Agent: Excelente! Agora, para que eu consiga te ajudar, escolha a opção que mais te representa:
[10:38] Guest: Sou Técnico
[10:38] Virtual Agent: Por favor, digite o seu e-mail:
[10:38] Guest: acnascimento@simpress.com.br
[10:38] Virtual Agent: Escolha uma opção:
[10:38] Guest: Atendimento com OS 
[10:38] Virtual Agent: Digite a sua ordem de serviço. 
Exemplo: 3123913
[10:38] Guest: 6666901
[10:38] Virtual Agent: Que tipo de atendimento você precisa?
[10:39] Guest: Apoio Técnico
[10:39] Virtual Agent: Obrigada pela informações.
Encontrei as seguintes informações sobre sua Ordem de Serviço.
Número: 6666901
Nome Técnico: ANTONIO CESAR DE OLIVEIRA NASCIMENTO 206459 
Status: Aceito 
Descrição:  
Data de Abertura: 21/01/2026 
Data de Atendimento: 
Data de Finalização:  
[10:39] Virtual Agent: As informações estão corretas?
[10:39] Guest: Sim
[10:39] Virtual Agent: Certo, preciso que me informe o código de defeito do equipamento. 
Exemplos: U1-XXXX ou 99.XX.XX
[10:40] Guest: 31.13.02
[10:40] Virtual Agent: Desculpe, não encontrei esse modelo/código de defeito em nosso banco de dados. 😔
Vamos tentar  novamente?
[10:40] Virtual Agent: Lembre-se de escrever exatamente como está no painel da máquina ou no log de eventos.
[10:40] Virtual Agent: Certo, preciso que me informe o código de defeito do equipamento. 
Exemplos: U1-XXXX ou 99.XX.XX
[10:40] Guest: 31.13.02
[10:40] Virtual Agent: Desculpe, não encontrei esse modelo/código de defeito em nosso banco de dados. 😔
Vamos tentar  novamente?
[10:40] Virtual Agent: Lembre-se de escrever exatamente como está no painel da máquina ou no log de eventos.
[10:40] Virtual Agent: Certo, preciso que me informe o código de defeito do equipamento. 
Exemplos: U1-XXXX ou 99.XX.XX
[10:41] Guest: 31.12.02
[10:41] Virtual Agent: Ops, realmente não consegui encontrar o modelo/código de defeito que digitou.
Mas sem problemas, vou te encaminhar a nossa equipe de atendimento para que obtenha mais informações.
[10:41] Virtual Agent: Aguarde um instante que estou te encaminhando a um de nossos analistas do suporte técnico!
[10:41] Guest: 31.13.02
[10:43] Guest: .
[10:45] Guest: .
[10:46] Guest: .
[10:50] Guest: .
[10:50] [PRIVATE] System: Samuel Mauro Da Silva entrou.
[10:50] Samuel Mauro Da Silva: Obrigado por aguardar, já iremos atender.
[10:51] Guest: .
[10:55] Samuel Mauro Da Silva: Olá, bem vindo ao suporte, eu sou o Samuel. Por gentileza me informe o motivo do contato.
[10:55] Guest: Bom dia
[10:55] Guest: Tudo bom
[10:55] Guest: ?
[10:56] Samuel Mauro Da Silva: tudo joia e vc?
[10:56] Guest: Que bom , estou bem graças a Deus
[10:57] Guest: Estou com E57540 atolamento do adf segundo cliente foi scanner começou puxa depois atola
[10:57] Guest: Já atualizei firmware troquei os rolos  não resolveu
[10:58] Guest: Verifiquei mau uso nada
[10:58] Guest: Nesse caso gostaria da liberação do adf
[10:59] Samuel Mauro Da Silva: OK, pelo relato do cliente a maquina não atola se colocar somente uma folha
[10:59] Guest: Sensor atuador tudo isso verifiquei
[10:59] Samuel Mauro Da Silva: voce ja verificou o rolete de retardo do ADF?
[10:59] Guest: Não
[10:59] Guest: Sim
[11:00] Samuel Mauro Da Silva: ok, nesse caso vou liberar o ADF, me encaminhe a pagina de erros do equipamento por favor
[11:01] [PRIVATE] Guest: @L[https://simpress.service-now.com/api/now/v2/cs/media/Pjhweb8gE4oCKZ69ZfYIQtvVob4JziovKYLc5Waml6rSmVXU0TkYubrEIUoAZ5Nb|ME50ef60251a2d234dfc74c977afe8d0b2.jpg]
[11:04] Samuel Mauro Da Silva: Aguarde um momento, estou realizando a liberação para você.
[11:04] Guest: Ok
[11:05] Guest: Outra coisa a universidade Simpress está fora ?
[11:05] [PRIVATE] Guest: @L[https://simpress.service-now.com/api/now/v2/cs/media/Go78c8uWGTGmRUMbqszwkjUK38GTiK0gi8iCMM9AK9msk6HUk1KcnqgzltBAECc6|MEa3d35ade1fd90938260ad1082b727770.jpg]
[11:05] Guest: Pra ver o código
[11:05] Guest: Consegui esse B5L47-67911
Tem como verificar?
[11:11] Samuel Mauro Da Silva: ADF liberado mediante ação do suporte. Protocolo de liberação: 260122-000216
[11:11] Guest: Tem verificar se é esse código?
[11:11] Samuel Mauro Da Silva: o codigo do ADF esta correto
[11:11] Samuel Mauro Da Silva: B5L47-67911
[11:12] Guest: Obrigado
[11:12] Guest: Jesus abençoe
[11:12] Samuel Mauro Da Silva: amen
</t>
  </si>
  <si>
    <t>IMS0066212</t>
  </si>
  <si>
    <t>Marcio Alves</t>
  </si>
  <si>
    <t xml:space="preserve">[10:59] Guest: Boa tarde
[10:59]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1BLZmNDVGtQX1o2WkpEZGgyUlZJdz09RU9MTWFxVmFTdi00OFFDZkt0YWZmcm9xQVlFLXh1bFRFT05iNFoxd2wweTR2SFpFbllhcGxQVE95MVg3YTAyS3gyRE1xeWFYbkRsLWREV3kyTDhPQUlLSWFhaUE1bzc3VGp5eDJ0UnZ5WFppbnljZXhuZlJFaXhKTkFoRjBfWWlPN0tqMkRQNEtyNE1MTVU3SUJ2bDdYVk1jLWRJZ09uSG5VaE1uVXZs77eu77ev&amp;target_url=https%3A%2F%2Fux.simpress.com.br)
[10:59] Virtual Agent: Excelente! Agora, para que eu consiga te ajudar, escolha a opção que mais te representa:
[10:59] Guest: Sou Técnico
[10:59] Virtual Agent: Por favor, digite o seu e-mail:
[11:00] Guest: marcioalves_pe@yahoo.com.br
[11:00] Virtual Agent: Escolha uma opção:
[11:00] Guest: Atendimento com OS 
[11:00] Virtual Agent: Digite a sua ordem de serviço. 
Exemplo: 3123913
[11:00] Guest: 6666847
[11:01] Virtual Agent: Que tipo de atendimento você precisa?
[11:01] Guest: Liberação de Placas
[11:01] Virtual Agent: Antes de transferir seu atendimento, preciso de algumas informações.
[11:01] Virtual Agent: Para obter o uso de liberação de placas, digite abaixo qual tipo de placa quer:
[11:01] Guest: Placa principal
[11:01]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[11:01] Virtual Agent: Para que eu possa compreender o erro, por favor me informe o que ocorre conforme as opções abaixo:
- **Não comunica via rede ou USB**
- **Não inicializa**
- **Sem tensão (tensão saída) para motores/sensores.**
[11:01] Virtual Agent: @L[https://simpress.service-now.com/imagem (1)_1757357503193.jpg|imagem (1)_1757357503193.jpg]
[11:01] Virtual Agent: Me informe qual das situações acima acontece:
[11:02] Guest: Não inicializa
[11:02]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[11:02] Virtual Agent: Como está a alimentação da placa principal?
[11:02] Guest: G
[11:02] Virtual Agent: Conseguiu fazer a atualização de Recovery e Firmware?
[11:02] Guest: G
[11:02] Virtual Agent: Por último como foi o teste do painel?
[11:02] Guest: H
[11:02] Virtual Agent: Registrei as informações e um analista irá validar de acordo com o Diagrama Eletrico deste modelo.
Esta evidencia será registrada para autorizar a liberação da peça.
[11:03] Virtual Agent: Aguarde um instante que estou te encaminhando a um de nossos analistas do suporte técnico!
[11:03] [PRIVATE] System: Paulo Henrique Lima Da Silva entrou.
[11:03] Paulo Henrique Lima Da Silva: Obrigado por aguardar, já iremos atender.
[11:03] Guest: Ok
[11:04] Paulo Henrique Lima Da Silva: Olá, bem vindo ao suporte, sou o Paulo. Por gentileza informe seu nome e o motivo do contato.
[11:04] Guest: Preciso da SCB B5L47-67903
[11:05] Guest: Márcio Fernando dos Santos Alves
[11:05] [PRIVATE] Guest: @L[https://simpress.service-now.com/api/now/v2/cs/media/Vg4mBdTbeXEXa28EVPgttOmZ4aR0b0I1JgJmaqPCdymSVzkEJl5554C7ACR1NsgE|Equipamento apresentando esse erro]
[11:05] Guest: Já testei a tensão que vem da placa fonte e está com tensões normais
[11:05] Guest: 24 v e 5 v
[11:06] Guest: Desconectei tudo e reconectei
[11:06] Paulo Henrique Lima Da Silva: me informa os valores da tomada pra registro pfvr
[11:06] Guest: Atualizei o firmware
[11:07] Guest: F/N 109
[11:07] Guest: F/T 108
[11:07] Guest: N/T 0,7
[11:08] Paulo Henrique Lima Da Silva: ok, vou liberar a SCB, momento
[11:08] Guest: Ok
[11:12] Guest: Quando liberar só avisar pra eu solicitar
[11:14] Paulo Henrique Lima Da Silva: Liberar SCB - 260122-000338
[11:16] Guest: Obrigado amigo
[11:17] Paulo Henrique Lima Da Silva: por nada
[11:17] System: Paulo Henrique Lima Da Silva encerrou a conversa.
</t>
  </si>
  <si>
    <t>IMS0066229</t>
  </si>
  <si>
    <t xml:space="preserve">[11:10] Guest: Boa tarde
[11:10]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jdiZFZGZWMxMFpISVZPUmtTRGZZZz09RXkyakVsVDhQdzhwSGN3aWwyZTJEOUNwdXZ4S3JaZDFrNlpDUS1TMnBNdjVHc3dFOFNEX2RmOWZqRkcwVUs1MUlPS2R5SUM5cGpxUUFra0diTmtWckp4OE9Bbi1ReXBVT21BaXEzRmF6NGNXTnNuTDJVdGZ3MXlwaVVZS1kwWS1jMWVTcS1qWWtDVzhOVG5aLVBVbXl6YWJnWVBGV3ladmNWYzhScTRR77eu77ev&amp;target_url=https%3A%2F%2Fux.simpress.com.br)
[11:10] Virtual Agent: Excelente! Agora, para que eu consiga te ajudar, escolha a opção que mais te representa:
[11:11] Guest: Sou Técnico
[11:11] Virtual Agent: Por favor, digite o seu e-mail:
[11:11] Guest: Jhjaraujo@simpress.com.br
[11:11] Virtual Agent: Escolha uma opção:
[11:11] Guest: Atendimento com OS 
[11:11] Virtual Agent: Digite a sua ordem de serviço. 
Exemplo: 3123913
[11:12] Guest: 6664882
[11:12] Virtual Agent: Que tipo de atendimento você precisa?
[11:12] Guest: Apoio Técnico
[11:12] Virtual Agent: Obrigada pela informações.
Encontrei as seguintes informações sobre sua Ordem de Serviço.
Número: 6664882
Nome Técnico: TÉCNICO SIMPRESS 
Status: Aceito 
Descrição: Solicito assistência técnica para a impressora do centro de cores.
Os botões do display não estão funcionando.
PRT001TIN01
IP: 10.60.2.202
Modelo: HP LaserJet Pro M404dw
N/S: BRCSN4R9MH 
Data de Abertura: 21/01/2026 
Data de Atendimento: 21/01/2026
Data de Finalização:  
[11:12] Virtual Agent: As informações estão corretas?
[11:12] Guest: Sim
[11:12] Virtual Agent: Certo, preciso que me informe o código de defeito do equipamento. 
Exemplos: U1-XXXX ou 99.XX.XX
[11:12] Guest: Painel nao funciona
[11:13] Virtual Agent: Desculpe, não encontrei esse modelo/código de defeito em nosso banco de dados. 😔
Vamos tentar  novamente?
[11:13] Virtual Agent: Lembre-se de escrever exatamente como está no painel da máquina ou no log de eventos.
[11:13] Virtual Agent: Certo, preciso que me informe o código de defeito do equipamento. 
Exemplos: U1-XXXX ou 99.XX.XX
[11:13] Guest: Painel nao funciona
[11:13] Virtual Agent: Desculpe, não encontrei esse modelo/código de defeito em nosso banco de dados. 😔
Vamos tentar  novamente?
[11:13] Virtual Agent: Lembre-se de escrever exatamente como está no painel da máquina ou no log de eventos.
[11:13] Virtual Agent: Certo, preciso que me informe o código de defeito do equipamento. 
Exemplos: U1-XXXX ou 99.XX.XX
[11:13] Guest: Painel nao funciona
[11:13] Virtual Agent: Ops, realmente não consegui encontrar o modelo/código de defeito que digitou.
Mas sem problemas, vou te encaminhar a nossa equipe de atendimento para que obtenha mais informações.
[11:13] Virtual Agent: Aguarde um instante que estou te encaminhando a um de nossos analistas do suporte técnico!
[11:13] [PRIVATE] System: Claudio Augusto Alves Da Silva Junior entrou.
[11:13] Claudio Augusto Alves Da Silva Junior: Obrigado por aguardar, já iremos atender.
[11:13] Guest: Painel nao funciona
[11:13] Guest: Ok
[11:15] Claudio Augusto Alves Da Silva Junior: Olá, bem vindo ao suporte, eu sou Cláudio. Por gentileza me informe seu nome e o motivo do contato.
[11:18] Guest: Ola tudo bem?
[11:18] Guest: Estou com uma 404 com o display que nao esta funcionando
[11:19] Guest: Nao tem avarias e nem nada
[11:19] Guest: So nao esta funcionando
[11:19] Guest: Precisa de autorização pra pedir o painel?
[11:20] Claudio Augusto Alves Da Silva Junior: sim 
[11:20] Claudio Augusto Alves Da Silva Junior: equipamento imprimi ?
[11:20] Guest: Sim se manda do computador sim
[11:20] Guest: Mas agora o cliente foi mudar ela pro ip
[11:21] Guest: E nao conseguiu pois o painel nao funciona
[11:21] Guest: Ela antes era via usb
[11:21] Claudio Augusto Alves Da Silva Junior:  liberação de painel    260122-000167
[11:21] Guest: Muito obrigado
[11:22] Guest: Tenha um ótimo dia
[11:22] Claudio Augusto Alves Da Silva Junior: ✌️
[11:40] System: Claudio Augusto Alves Da Silva Junior encerrou a conversa.
</t>
  </si>
  <si>
    <t>IMS0066240</t>
  </si>
  <si>
    <t xml:space="preserve">[11:15]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VlNcFRwWFZjd3F4VWttRHNjbmdXUT09RUx4QTREc0hMZGpDZUd4R1RGZ2JQX0FzcG01bE0xXzc4ZjJObFZKNzRtX1Znc3NtQ01jVDFSMXlCaUwzUm13XzMwZzl3XzYxYXBwb1Y5NzF4XzIzSGZ5QlZDbmZYM1drMFozSlVzQVJIektJSVdPeUhtV01VZnlmYUxMVExYbFJVdlRWaGd3eUhVeWdGVmZoclNRcTR0bjdDM1hiemJPNXg5c0d4NVRr77eu77ev&amp;target_url=https%3A%2F%2Fux.simpress.com.br)
[11:15] Virtual Agent: Excelente! Agora, para que eu consiga te ajudar, escolha a opção que mais te representa:
[11:15] Guest: Sou Técnico
[11:15] Virtual Agent: Por favor, digite o seu e-mail:
[11:16] Guest: carlos.strufaldi@dadyilha.com.br
[11:16] Virtual Agent: Escolha uma opção:
[11:16] Guest: Atendimento sem OS
[11:16] Virtual Agent: Você selecionou a opção de acesso sem OS. 
Caso o seu atendimento possua OS, o atendente do suporte irá recusar o seu atendimento!
Deseja continuar?
[11:16] Guest: Sim
[11:16] Virtual Agent: Como você gostaria de prosseguir?
[11:16] Guest: Apoio Técnico
[11:16] Virtual Agent: Sobre qual modelo de equipamento deseja mais informações?
[11:16] Virtual Agent: Por favor, digite o modelo:
[11:16] Guest: 52645
[11:16] Virtual Agent: Agora, preciso do código de defeito do equipamento. 
Exemplos: U1-xxx ou S1-xxx ou 31- 4321
Você possui o código?
[11:17] Guest: Não possuo o código
[11:17] Virtual Agent: Aguarde um instante que estou te encaminhando a um de nossos analistas do suporte técnico!
[11:17] [PRIVATE] System: Valdeir Vilela Ferreira De Novais entrou.
[11:17] Valdeir Vilela Ferreira De Novais: Obrigado por aguardar, já iremos atender.
[11:17] Guest: Acabei de sair de uma apresentação, estava testando. Obrigado
[11:21] Valdeir Vilela Ferreira De Novais: Bom dia, sou Valdeir em que posso ajudar?
[11:22] Guest: Valdeir, desculpa.  Estava testando a operação.  Acabei de sair da apresentação deste Chatbot.   Obrigado e bom trabalho.
[11:22] Guest: Pode encerrar.
[11:24] Valdeir Vilela Ferreira De Novais: de nada 👍
[11:24] Valdeir Vilela Ferreira De Novais: se precisar estamos a disposição!
[11:31] System: Valdeir Vilela Ferreira De Novais encerrou a conversa.
</t>
  </si>
  <si>
    <t>IMS0066245</t>
  </si>
  <si>
    <t xml:space="preserve">[11:17] Guest: Bom dia!
[11:17]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GFmSEJ1cjR6VWJ0d0xxbTEzNnlEUT09VXU1M2kzLXNVRms1azVGYXpQWlM5SGlTTW02LU1Fc2lac3MycjM4WkgwMkVVZ2RDc1g3MFNTeGpiOVd4ekR3S1FHdEJTZ3k0cl9XZUFhVHV0Vl9mTkJuR0lMdDJoc181MGNyT0JTdzNTS01Gb2diZmFxLTFLa1JNeVBIb3hkT3R6ZzR1d1lSdWxMSER2LURKZlVTOFhwZEt1VkcwZ2dRTTgxYTJjajVa77eu77ev&amp;target_url=https%3A%2F%2Fux.simpress.com.br)
[11:17] Virtual Agent: Excelente! Agora, para que eu consiga te ajudar, escolha a opção que mais te representa:
[11:17] Guest: Sou Técnico
[11:17] Virtual Agent: Por favor, digite o seu e-mail:
[11:17] Guest: madisilva@simpress.com.br
[11:17] Virtual Agent: Escolha uma opção:
[11:18] Guest: Atendimento com OS 
[11:18] Virtual Agent: Digite a sua ordem de serviço. 
Exemplo: 3123913
[11:18] Guest: 6666869
[11:18] Virtual Agent: Que tipo de atendimento você precisa?
[11:18] Guest: Apoio Técnico
[11:18] Virtual Agent: Obrigada pela informações.
Encontrei as seguintes informações sobre sua Ordem de Serviço.
Número: 6666869
Nome Técnico: TÉCNICO SIMPRESS 
Status: Aceito 
Descrição: Notebook liga mas não da imagem na tela.  
Data de Abertura: 21/01/2026 
Data de Atendimento: 
Data de Finalização:  
[11:18] Virtual Agent: As informações estão corretas?
[11:18] Guest: Sim
[11:18] Virtual Agent: Certo, preciso que me informe o código de defeito do equipamento. 
Exemplos: U1-XXXX ou 99.XX.XX
[11:18] Guest: Não liga
[11:18] Virtual Agent: Desculpe, não encontrei esse modelo/código de defeito em nosso banco de dados. 😔
Vamos tentar  novamente?
[11:18] Virtual Agent: Lembre-se de escrever exatamente como está no painel da máquina ou no log de eventos.
[11:18] Virtual Agent: Certo, preciso que me informe o código de defeito do equipamento. 
Exemplos: U1-XXXX ou 99.XX.XX
[11:19] Guest: Não liga
[11:19] Virtual Agent: Desculpe, não encontrei esse modelo/código de defeito em nosso banco de dados. 😔
Vamos tentar  novamente?
[11:19] Virtual Agent: Lembre-se de escrever exatamente como está no painel da máquina ou no log de eventos.
[11:19] Virtual Agent: Certo, preciso que me informe o código de defeito do equipamento. 
Exemplos: U1-XXXX ou 99.XX.XX
[11:19] Guest: Não liga
[11:19] Virtual Agent: Ops, realmente não consegui encontrar o modelo/código de defeito que digitou.
Mas sem problemas, vou te encaminhar a nossa equipe de atendimento para que obtenha mais informações.
[11:19] Virtual Agent: Aguarde um instante que estou te encaminhando a um de nossos analistas do suporte técnico!
[11:19] [PRIVATE] System: Paulo Henrique Lima Da Silva entrou.
[11:19] Paulo Henrique Lima Da Silva: Obrigado por aguardar, já iremos atender.
[11:20] Paulo Henrique Lima Da Silva: Olá, bem vindo ao suporte, sou o Paulo. Por gentileza informe seu nome e o motivo do contato.
[11:20] Guest: Bom dia Paulo, tudo bem?
[11:21] Paulo Henrique Lima Da Silva: bom dia, tudo certo
[11:21] Paulo Henrique Lima Da Silva: e aí?
[11:21] Guest: Estou atendendo um 440 G11 que não liga, seguem os passos seguidos:
[11:23] Guest: Carregador de bateria testado, ok.
Desligados os periféricos ( SSD, memória, bateria, teclado, se sucesso.
Ligado monitor externo para ter certeza (redundância) de que não era a tela.
[11:24] Guest: Trocado placa com o sw liga desliga de outro equipamento, também sem sucesso.
[11:24] Paulo Henrique Lima Da Silva: certo
[11:24] Paulo Henrique Lima Da Silva: ele acende a luz de carregamento?
[11:24] [PRIVATE] Guest: @L[https://simpress.service-now.com/api/now/v2/cs/media/iMQvPKiBQfMek0soTaFojg43CJiFxL0JsnZQ20DBeQKFv83SBqfXidlYT3AIo25P|MEa71d1dcee4a551bd61b164b4af0402ae.jpg]
[11:25] [PRIVATE] Guest: @L[https://simpress.service-now.com/api/now/v2/cs/media/4vobusTPXZHCoMlMS50hnJLR9yKUjTqdTjPec0WXb18TnwO3AybJB6bJlYUPr3ON|ME57f30fcb4655fbc5a738f5278f4332af.jpg]
[11:25] Paulo Henrique Lima Da Silva: tenta ligar apertando win + b + power
[11:26] [PRIVATE] Guest: @L[https://simpress.service-now.com/api/now/v2/cs/media/m9rrF96Azqaahvg7t7uZrRGqvQiCxjPSu1wOJv4jWLqxGrIleYByktrbEcX27vRK|MEc80f3edd5d8ed419cb1b2324a088c84e.jpg]
[11:27] Paulo Henrique Lima Da Silva: alguma alteração?
[11:28] Guest: Negativo
[11:29] Paulo Henrique Lima Da Silva: beleza
[11:30] Paulo Henrique Lima Da Silva: me confirma seu número de contato, vou escalonar ao n2
[11:31] Guest: 31 971877891
[11:33] Guest: E agora Paulo, o que devo fazer?
[11:34] Paulo Henrique Lima Da Silva: Escalonamento N2 - 260122-000582
[11:34] Paulo Henrique Lima Da Silva: gera barra e aguarda contato
[11:35] Guest: Ok Paulo, muito obrigado pelo apoio.
[11:35] Paulo Henrique Lima Da Silva: por nada
[11:39] System: Paulo Henrique Lima Da Silva encerrou a conversa.
</t>
  </si>
  <si>
    <t>IMS0066274</t>
  </si>
  <si>
    <t xml:space="preserve">[11:41] Guest: Bom dia
[11:41]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2d5Vzh2NjFpckRnQXczeGZScm9mQT09UDJzLWF6WGI1ZWtfTDdaZGFNLWs1QXBub0dueklYM004TFJIenpId084aFlKVnlkNGZVQmZCaDlWVVNSbFJsWHItZFBiblluWW1UOTA5M2J1dmVsRGFxc2sxNThfT1ZUaGxMdWt2ZHkyZWh1TmVpRjdVWXI1cWtpaVRFendqd3NBTTMwWGJkYkZXcnRDazBTaGsweFlXM1N3V21QMFVuLWFYcEFGUmpG77eu77ev&amp;target_url=https%3A%2F%2Fux.simpress.com.br)
[11:41] Virtual Agent: Excelente! Agora, para que eu consiga te ajudar, escolha a opção que mais te representa:
[11:41] Guest: Sou Técnico
[11:41] Virtual Agent: Por favor, digite o seu e-mail:
[11:42] Guest: robertobrandao_60@hotmail.com
[11:42] Virtual Agent: Escolha uma opção:
[11:42] Guest: Atendimento com OS 
[11:42] Virtual Agent: Digite a sua ordem de serviço. 
Exemplo: 3123913
[11:42] Guest: 6663550
[11:42] Virtual Agent: Que tipo de atendimento você precisa?
[11:42] Guest: Apoio Técnico
[11:42] Virtual Agent: Obrigada pela informações.
Encontrei as seguintes informações sobre sua Ordem de Serviço.
Número: 6663550
Nome Técnico: TÉCNICO SIMPRESS 
Status: Aceito 
Descrição: EQUIPAMENTO LIGADO NO 22OV 
Data de Abertura: 20/01/2026 
Data de Atendimento: 
Data de Finalização:  
[11:42] Virtual Agent: As informações estão corretas?
[11:42] Guest: Sim
[11:42] Virtual Agent: Certo, preciso que me informe o código de defeito do equipamento. 
Exemplos: U1-XXXX ou 99.XX.XX
[11:42] Guest: Não sobe o sistema
[11:42] Virtual Agent: Desculpe, não encontrei esse modelo/código de defeito em nosso banco de dados. 😔
Vamos tentar  novamente?
[11:42] Virtual Agent: Lembre-se de escrever exatamente como está no painel da máquina ou no log de eventos.
[11:42] Virtual Agent: Certo, preciso que me informe o código de defeito do equipamento. 
Exemplos: U1-XXXX ou 99.XX.XX
[11:43] Guest: Não sobe o sistema
[11:43] Virtual Agent: Desculpe, não encontrei esse modelo/código de defeito em nosso banco de dados. 😔
Vamos tentar  novamente?
[11:43] Virtual Agent: Lembre-se de escrever exatamente como está no painel da máquina ou no log de eventos.
[11:43] Virtual Agent: Certo, preciso que me informe o código de defeito do equipamento. 
Exemplos: U1-XXXX ou 99.XX.XX
[11:43] Guest: Não sobe o sistema
[11:43] Virtual Agent: Ops, realmente não consegui encontrar o modelo/código de defeito que digitou.
Mas sem problemas, vou te encaminhar a nossa equipe de atendimento para que obtenha mais informações.
[11:43] Virtual Agent: Aguarde um instante que estou te encaminhando a um de nossos analistas do suporte técnico!
[11:43] [PRIVATE] System: Valdeir Vilela Ferreira De Novais entrou.
[11:43] Valdeir Vilela Ferreira De Novais: Obrigado por aguardar, já iremos atender.
[11:43] Guest: No aguardo
[11:46] Valdeir Vilela Ferreira De Novais: Bom dia, sou Valdeir em que posso ajudar?
[11:46] Guest: Bom dia Valdeir
[11:46] Guest: Tudo blz
[11:47] Valdeir Vilela Ferreira De Novais: beleza e você?
[11:49] Guest: Amigo era pra está melhor
[11:50] Guest: Uma simples troca de placa fonte
[11:50] Guest: O equipamento passa dia 100 chega até 500
[11:50] Guest: Formatei HD
[11:50] Guest: Fiz TPM
[11:50] Guest: Formatei HD no erase
[11:50] Guest: E agora tô olhando as conexões se está tudo ok e esta
[11:51] Guest: Este equipamento não tem HDD
[11:52] Valdeir Vilela Ferreira De Novais: certo, no caso ele tem emmc?
[11:54] Guest: Sim
[11:54] [PRIVATE] Guest: @L[https://simpress.service-now.com/api/now/v2/cs/media/OIKmFTzYPWohwh2xl9ikTKubybEreDZGUUvIWV1II8P9ZMzaJ342rYS2KkEdYgb7|ME94c11e6e0ba7183b8970712b17a78c5e.jpg]
[11:56] [PRIVATE] Guest: @L[https://simpress.service-now.com/api/now/v2/cs/media/aZ7EwmVgJfBCtynwNuNHhFeuPrb49ASEM0eRMGFlHGIBA7hgP6ZARPto1Hy9n0d2|ME31f6e85478750ae4796861c5c445747a.jpg]
[11:59] Guest: Já passou dos 300
[12:00] Valdeir Vilela Ferreira De Novais: certo faz a solicitação do emmc, e valida com a máquina se comporta após a troca, na descrição da OS está dizendo que a máquina foi ligada no 220v, confirma essa informação se procede, ai você segue com orçamento das peças defeituosas
[12:00] Guest: Sim subir orçamento
[12:00] Guest: Queria confirmar a peça a ser trocada
[12:01] Guest: Ou o equipamento que mandaram eu trocar
[12:04] Valdeir Vilela Ferreira De Novais: inicialmente acredito que só o emmc mesmo
[12:15] Guest: Cliente mandou fazer do equipamento
</t>
  </si>
  <si>
    <t>IMS0066288</t>
  </si>
  <si>
    <t>Thyago  Montoia  (CLC informática )</t>
  </si>
  <si>
    <t xml:space="preserve">[11:50] Guest: Bom dia
[11:50]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jItWGluSDZEQnlJc0dYc3R2SXd5QT09YW1XZ2djV1V4bm12V3JSYmV5dFVIN2FrSWpzNElXSTg5YWo2QjRDOWhYMDNrTWRNT19CZ242Tk8wcHBQeXFSZDRJeFZ5Z0twQndEY1lrcjFzTGN3Qm9VeXVONUZ2aXVCRG55Z05INUgwTS1nbnE5OXAyajZLUE82QWV3dFNjc3hOYzBHOXd4dHp5Yng3cFBSN09DUFFRbmh1ZGVDY3FhSVd1RkFNTFh577eu77ev&amp;target_url=https%3A%2F%2Fux.simpress.com.br)
[11:50] Virtual Agent: Excelente! Agora, para que eu consiga te ajudar, escolha a opção que mais te representa:
[11:50] Guest: Sou Técnico
[11:50] Virtual Agent: Por favor, digite o seu e-mail:
[11:50] Guest: thyagomontoia45@gmail.com
[11:50] Virtual Agent: Escolha uma opção:
[11:50] Guest: Atendimento com OS 
[11:50] Virtual Agent: Digite a sua ordem de serviço. 
Exemplo: 3123913
[11:51] Guest: 6662514
[11:51] Virtual Agent: Que tipo de atendimento você precisa?
[11:51] Guest: Liberação ADF
[11:51] Virtual Agent: Selecione a opção desejada:
[11:51] Guest: Atolamento
[11:51] Virtual Agent: Ok, por favor, envie uma foto da sua impressora:
[11:51] Virtual Agent: Imagem recebida ✅.
[11:51] Virtual Agent: Aguarde um instante que estou te encaminhando a um de nossos analistas do suporte técnico!
[11:51] [PRIVATE] Guest: @L[https://simpress.service-now.com/api/now/v2/cs/media/GnWLMw3upEZIGLAa2txzZ6L5aNml6RlC1O5qjnZGRFlOo41aB3SN9Of78KSrmXMP|MEa6461140ecdc76cee8edc95c761a926b.jpg]
[11:51] [PRIVATE] Guest: @L[https://simpress.service-now.com/api/now/v2/cs/media/0WkEOlE2CEpNLDUjSeCg1rW8XU4GOxmRKBwz0BXE2VGvbw69V0msmA4dbYVdearr|ME989ddaffffae63bd33dd38b0114940b8.jpg]
[11:52] Guest: Ok
[11:55] Guest: Já!
[11:55] Guest: ?
[11:59] [PRIVATE] System: Rosalino Oliveira Carneiro entrou.
[11:59] Rosalino Oliveira Carneiro: Obrigado por aguardar, já iremos atender.
[11:59] Guest: Ok
[11:59] Rosalino Oliveira Carneiro: bom dia sou ROSALINO em que posso ajudar
[12:01] Guest: Bom dia, me chamo Thyago Montoia Arrais, sou da revenda CLC e vim dar uma manutenção em um equipamento com a OS 6662514. Cliente relata cópias e digitalizações embaçadas. Após análise foi constatado que a tampa do ADF está empenada devido a quebra de uma das dobradiças. Preciso da liberação pra solicitar um ADF para substituição da peça danificada
[12:01] [PRIVATE] Guest: @L[https://simpress.service-now.com/api/now/v2/cs/media/vq9Rl8wUDgJEou4SaLA10rSvBwXuEOpbhJga8TlpIYtqwlAwN4ifjgDVfkGbeXS9|MEe7ff864d6492fccb303a7be0fc290ac7.jpg]
[12:01] [PRIVATE] Guest: @L[https://simpress.service-now.com/api/now/v2/cs/media/mmCCBYmDMqprgdiAXTSdbYlWParqXhTMaoNFxe8g5wgZir31B9Ar3dpNJ047r8vl|ME0107ab86473195e3d0b48d1897c4a3f6.jpg]
[12:01] [PRIVATE] Guest: @L[https://simpress.service-now.com/api/now/v2/cs/media/a9u6CwMFIvQUox4jv8YTRL6AAjbqHEUISBmwPbXEHlKb3dEdf4RxdxXj0iIhxief|ME92ac605e466d92ec160b77bd08c44363.jpg]
[12:01] [PRIVATE] Guest: @L[https://simpress.service-now.com/api/now/v2/cs/media/ph70zEE7R8BZDyPAzdt9ezVjuXNd5dafnXDUQxsinx6LGHLlAiDG4Nyspef1vmW7|ME18a0a6e828bc6cc0a4dc53aff4b76717.jpg]
[12:04] Rosalino Oliveira Carneiro: qual o relato do cliente e quando começou?
[12:04] Guest: A cliente disse que notou o problema ontem
[12:04] Guest: Cópias e digitalizações embaçadas, devido a entrada de luz na mesa
[12:07] Rosalino Oliveira Carneiro: algum sinal de mau uso
[12:07] Guest: Sim
[12:08] Guest: Na dobradiça, parece ter sido forçada ou algo do tipo
[12:08] Rosalino Oliveira Carneiro: se tiver sinal de mau uso é orçamento
[12:08] Guest: Perfeito
[12:08] Rosalino Oliveira Carneiro: evidencia e gera o termo de mau uso
[12:08] Guest: Aí não precisa da liberação por aqui?
[12:08] Rosalino Oliveira Carneiro: orçamento não
[12:08] Guest: Beleza então, muito obrigado
[12:10] Rosalino Oliveira Carneiro: de nada
[12:22] System: Rosalino Oliveira Carneiro encerrou a conversa.
</t>
  </si>
  <si>
    <t>IMS0066290</t>
  </si>
  <si>
    <t xml:space="preserve">[11:51] Guest: 6665908
[11:51]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0YwQVRFV2lzMGJjaU8wUlFKUmItdz09YXFLVnBacjhFTTRPOUxlSVN3MGw3MXVOQjFvVzBJdHhWRDI5dU1QTVBGWmt0WjdWVF9JNTYzQUtIU3I1NGJrTUlvU2U2by1BUkxKY0tHeVpsaDFKOW1wQWRDXzhIOVdrZXBmVlFQeHpHS1lfZlV3N01XcmpSdUdFb01tM0hWcG00YUl6VUFXUllNOVIzbG9fQjJnVHltNURkRjFseDN1Q2hiQ25TT0xX77eu77ev&amp;target_url=https%3A%2F%2Fux.simpress.com.br)
[11:51] Virtual Agent: Excelente! Agora, para que eu consiga te ajudar, escolha a opção que mais te representa:
[11:54] Guest: Sou Técnico
[11:54] Virtual Agent: Por favor, digite o seu e-mail:
[11:54] Guest: Gdsmarins@simpress.com.br
[11:54] Virtual Agent: Escolha uma opção:
[11:54] Guest: Atendimento com OS 
[11:54] Virtual Agent: Digite a sua ordem de serviço. 
Exemplo: 3123913
[11:54] Guest: 6665908
[11:54] Virtual Agent: Que tipo de atendimento você precisa?
[11:54] Guest: Liberação de Placas
[11:54] Virtual Agent: Antes de transferir seu atendimento, preciso de algumas informações.
[11:54] Virtual Agent: Para obter o uso de liberação de placas, digite abaixo qual tipo de placa quer:
[11:54] Guest: Placa principal
[11:54]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[11:54] Virtual Agent: Para que eu possa compreender o erro, por favor me informe o que ocorre conforme as opções abaixo:
- **Não comunica via rede ou USB**
- **Não inicializa**
- **Sem tensão (tensão saída) para motores/sensores.**
[11:54] Virtual Agent: @L[https://simpress.service-now.com/imagem (1)_1757357503193.jpg|imagem (1)_1757357503193.jpg]
[11:54] Virtual Agent: Me informe qual das situações acima acontece:
[11:55] Guest: Não inicializa
[11:55]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[11:55] Virtual Agent: Como está a alimentação da placa principal?
[11:55] Guest: Está ok
[11:55] Virtual Agent: Conseguiu fazer a atualização de Recovery e Firmware?
[11:55] Guest: Na
[11:55] Virtual Agent: Por último como foi o teste do painel?
[11:55] Guest: Não
[11:55] Virtual Agent: Registrei as informações e um analista irá validar de acordo com o Diagrama Eletrico deste modelo.
Esta evidencia será registrada para autorizar a liberação da peça.
[11:55] Virtual Agent: Aguarde um instante que estou te encaminhando a um de nossos analistas do suporte técnico!
[11:55] Guest: OK
[11:59] [PRIVATE] System: Rosalino Oliveira Carneiro entrou.
[11:59] Rosalino Oliveira Carneiro: Obrigado por aguardar, já iremos atender.
[11:59] Guest: Boa tarde!!
[11:59] Rosalino Oliveira Carneiro: bom dia sou ROSALINO em que posso ajudar
[12:00] Guest: Notebook não dá sinal de vida.
[12:00] Guest: Já fiz o reset elétrico e nada
[12:00] Guest: Testei outra bateria e outro carregador e nada
[12:03] Guest: fiz testes com bateria e sem bateria .
Retirei  memória e SSD 
Mas não dá sinal de vida
[12:04] Rosalino Oliveira Carneiro: é um ELITEBK 640 G9
[12:05] Rosalino Oliveira Carneiro: o led que indica que ta carregando acende
[12:05] Rosalino Oliveira Carneiro: verificou o dc power jack
[12:05] Guest: Sim
[12:05] Guest: Não
[12:07] Rosalino Oliveira Carneiro: verifica se ta passando tensão
[12:07] Guest: No carregador? Está sim
[12:07] Guest: Já testei e testei de outra máquina q está funcionando aqui
[12:08] Guest: Eu botei uma outra bateria carregada e não funcionou!
[12:09] Rosalino Oliveira Carneiro: manda foto da placa
[12:09] [PRIVATE] Guest: @L[https://simpress.service-now.com/api/now/v2/cs/media/ULFOIo7mZWurMO7Fo3GtVJOSVpjODbFcJneuONBHVRJPMZHvwSBVGLoFqTqqjZKp|Eu abri esse e peguei a bateria dele]
[12:09] [PRIVATE] Guest: @L[https://simpress.service-now.com/api/now/v2/cs/media/9C3gfgPmQhwg8nypMYpSwJaGX0H96UJ2xYvRWQ1tmsfetZSBUz620Zvb3CuFMkBF|ME46da4f6ff4b6fcc4bb5e8f833322d18f.jpg]
[12:09] Rosalino Oliveira Carneiro: qual o relato do cliente e quando começou?
[12:09] Guest: 99% que é placa
[12:10] Rosalino Oliveira Carneiro: chegou testar sem a memoria,ssd
[12:10] Guest: Usuário trabalhou normal no dia anterior , quando foi ligar o pc no dia seguinte não ligou mais
[12:10] Guest: Sim
[12:10] Guest: Removi todos os periféricos
[12:11] Rosalino Oliveira Carneiro: conforme os teste que você fez qual o seu diagnostico?
[12:11] Rosalino Oliveira Carneiro: algum sinal de mau uso
[12:15] Guest: Equipamento não liga. Realizados testes preliminares com todos os periféricos desconectados da placa-mãe HD, memória,Wi-Fi, bateria, etc.). Mesmo após os testes, a placa-mãe não apresenta nenhum sinal de vida. sem acionamento de LEDs, cooler e  resposta . 
Não há sinal de mal uso no equipamento
[12:17] Rosalino Oliveira Carneiro:  liberação da placa mãe  260122-000733
[12:18] Guest: Valeu
[12:18] Rosalino Oliveira Carneiro: de nada
</t>
  </si>
  <si>
    <t>IMS0066300</t>
  </si>
  <si>
    <t xml:space="preserve">[11:55] Guest: Bom dia
[11:55]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Wl2SHM1dGh2OWlyT1BCd1hKa0FRZz09TTU3MDk5NkxpeHlTUEhWVlR2X21Vb3lWc3R2RFhXczkwblJlZGtZd1BkQ0lqbVZDMklaaGQyZmZtTk9Fa1ByaXFsSEh3WlZsb0tDcDlXX0ZmdEI5Nk5vOXRNdnI5WXNWei1HSjI2QXY4R2U3NkpzTTB6ck1lU0VWNlhDc3N5RGlyS3ZYeWpvanVjSXJQaDNCZTdPSWJVaWptZDVZQTVTa0JNeEU1S3p277eu77ev&amp;target_url=https%3A%2F%2Fux.simpress.com.br)
[11:55] Virtual Agent: Excelente! Agora, para que eu consiga te ajudar, escolha a opção que mais te representa:
[11:55] Guest: Sou Técnico
[11:55] Virtual Agent: Por favor, digite o seu e-mail:
[11:55] Guest: Wvaraujo@simpress.com.br
[11:55] Virtual Agent: Escolha uma opção:
[11:56] Guest: Atendimento com OS 
[11:56] Virtual Agent: Digite a sua ordem de serviço. 
Exemplo: 3123913
[11:56] Guest: 6648971
[11:56] Virtual Agent: Que tipo de atendimento você precisa?
[11:56] Guest: Liberação ADF
[11:56] Virtual Agent: Selecione a opção desejada:
[11:56] Guest: Atolamento
[11:56] Virtual Agent: Ok, por favor, envie uma foto da sua impressora:
[11:56] Virtual Agent: Imagem recebida ✅.
[11:56] Virtual Agent: Aguarde um instante que estou te encaminhando a um de nossos analistas do suporte técnico!
[11:59] [PRIVATE] System: Marcos Geanini Cabral Araujo entrou.
[11:59] Marcos Geanini Cabral Araujo: Obrigado por aguardar, já iremos atender.
[12:03] Marcos Geanini Cabral Araujo: Boa Tarde tudo bem ?
Sou o Marcos Analista de Suporte da Simpress, como posso te ajudar?
[12:03] Guest: Boa tarde Marcos
[12:04] Guest: Estou com um equipamento 4580 onde está com atolamento no DADF, apresentando o código U3-3314
[12:05] Guest: Porém não possui nenhum papel, olhei  os sensores todos normais, entretanto quando puxa o documento passa uma página e amassa a borda
[12:05] Marcos Geanini Cabral Araujo: pode mandar um video demosntrando o erro por favor 
[12:06] Guest: Na segunda o DADF puxa e atola na borda, observei que o DADF está empenado
[12:06] Guest: Só um instante
[12:07] [PRIVATE] Guest: @L[https://simpress.service-now.com/api/now/v2/cs/media/zLHFrdOnw014ujVkkQTXzMEU1mK2wl351q2X7wTZHJFV3Zzh5m8fiY7Xfl8nlcXJ|ME4817ca6fb914f8f7ade2147fb662330f.jpg]
[12:08] Marcos Geanini Cabral Araujo: tem alguns proceidmentos do manual para fazer 
[12:08] Marcos Geanini Cabral Araujo: vc ja validou la ?
[12:09] Guest: Sim
[12:10] Guest: Mesma coisa
[12:11] Marcos Geanini Cabral Araujo: não localizei o pedido do sensor q
[12:11] Marcos Geanini Cabral Araujo: que fala pra fazer no manual 
[12:12] Guest: Pq observei que DADF está empenado
[12:12] Guest: E é o primeiro atendimento
[12:13] Marcos Geanini Cabral Araujo: houve alguma queda ?
[12:13] Guest: Não, sem nenhum dano no equipamento
[12:19] Guest: Marcos?
[12:20] Marcos Geanini Cabral Araujo: opa 
[12:20] Marcos Geanini Cabral Araujo: 1) Verifique se o motor de alimentação está funcionando normalmente.
2) Abra a tampa do alimentador automático de documentos (DSDF). Verifique se ocorreu um atolamento de papel.
3) Remova o papel atolado.
4) Verifique se há algum obstáculo ou contaminação no caminho do papel. Remova-o.
5) Se o problema persistir, verifique o seguinte:
a) Desmonte a unidade DSDF.
b) Remova o parafuso. Verifique a conexão do sensor. Se a conexão estiver correta, substitua o sensor.
6) Empurre a barra branca. Verifique se ela retorna à posição original.
7) Feche a unidade DSDF.
[12:20] Marcos Geanini Cabral Araujo: no manual pedi pra trocar o sonsor 
[12:20] Marcos Geanini Cabral Araujo: se não tiver nada atolado e se o cabo estiver ol 
[12:21] Marcos Geanini Cabral Araujo: ok*
[12:21] [PRIVATE] Guest: @L[https://simpress.service-now.com/api/now/v2/cs/media/MLDIc950MR3d9PjM0IGHdjlAtD8hkyCbIUKT8NyR1CAATFHtgILE8gzFKWs4ghYG|ME6726fd54a92f92042f0d118f2a6931d4.jpg]
[12:21] [PRIVATE] Guest: @L[https://simpress.service-now.com/api/now/v2/cs/media/1ZPA47YBf90mz0bvvNGBvQlSEKAoKwdyhz6JmvfcMOLgjWOPzD6BTJeTippSEgLt|MEf144de9d37079720e513f9d82f6350c1.jpg]
[12:22] Guest: Entendo, estou descartando o sensor, pois a primeira passa porém amassa a borda e visualmente esta empenado
[12:22] Marcos Geanini Cabral Araujo: manda foto do momento onde atola por favor 
[12:23] Guest: Vc viu no vídeo
[12:23] Marcos Geanini Cabral Araujo: não chegou video 
[12:23] Marcos Geanini Cabral Araujo: cheogu somente foto 
[12:23] Guest: Aqui
[12:25] [PRIVATE] Guest: @L[https://simpress.service-now.com/api/now/v2/cs/media/xBfgMiIx7RnrCDshfk6HcDMc4y4fWrNdjC3wnQ1kRCKKRZTMysgX87Y4LWAtRJNI|ME9eb408c55e9fd4a1a0fa11ffd72b30ea.jpg]
[12:25] [PRIVATE] Guest: @L[https://simpress.service-now.com/api/now/v2/cs/media/oIFWllftp6oUglbYJ8fCSvDDywsPtIQI3s1pP64ignhDoN2Rh7fQdwMZW60Lh7Kb|ME8522e54d9d7ef3a8afd47a692018fd1e.jpg]
[12:26] Marcos Geanini Cabral Araujo: se vc precionar o adf as follhas passam
[12:26] Marcos Geanini Cabral Araujo: valida ai pra mim por favor 
[12:26] Marcos Geanini Cabral Araujo: esse problema de elevaçõa é so trocar as dobradiças 
[12:26] Marcos Geanini Cabral Araujo: não precisa trocar o adf inteiro 
[12:27] Marcos Geanini Cabral Araujo: por isso esta atolando na segunda 
[12:27] Guest: Então posso pedir a dobradiça?
[12:27] Marcos Geanini Cabral Araujo: as dobradiças não precisa de liberação 
[12:27] Guest: Ok, muito obrigado pelo apoio
[12:27] Marcos Geanini Cabral Araujo: por nada 
</t>
  </si>
  <si>
    <t>IMS0066302</t>
  </si>
  <si>
    <t xml:space="preserve">[11:56] Guest: 4
[11:56]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FdUZ1JHRDRiT3c2V3ZJcTRpTTduQT09b1ZzOEt4MW1VVmNPdk5rY3l0Y0ZBNndnSFZBT2gybUlIaW84YkRJRmg1a0xLTUtFZzhZS1JTWlZ2N2oyUmJ4dmpuT1Iyc2NBRjZhS0hKT2VXQmFDTlNPcXRVdFVweWdDc3hOLXdaXzAzZlE3QkhWN1BIQjh0M1JOUTFCZXJHN1RVblN4aU00ZWU0Mmk5WHV2UVZkTTNaMUVpOW13d0VpNUlfOTdTaC0w77eu77ev&amp;target_url=https%3A%2F%2Fux.simpress.com.br)
[11:56] Virtual Agent: Excelente! Agora, para que eu consiga te ajudar, escolha a opção que mais te representa:
[11:56] Guest: Sou Técnico
[11:56] Virtual Agent: Por favor, digite o seu e-mail:
[11:57] Guest: ldsbarbosa@simpress.com.br
[11:57] Virtual Agent: Escolha uma opção:
[11:57] Guest: Atendimento com OS 
[11:57] Virtual Agent: Digite a sua ordem de serviço. 
Exemplo: 3123913
[11:57] Guest: 6652200
[11:57] Virtual Agent: Que tipo de atendimento você precisa?
[11:57] Guest: Atendimento PC’s e Note
[11:57] Virtual Agent: Por favor, descreva em poucas palavras qual problema está acontecendo com o equipamento:
[11:58] Guest: Cooler acelerado
[11:58] Virtual Agent: Ok, agora envie uma foto do erro apresentado.
[11:58] Virtual Agent: Aguarde um instante que estou te encaminhando a um de nossos analistas do suporte técnico!
[11:58] Guest: Ok
[12:07] Guest: ???
[12:17] Guest: ???
[12:22] [PRIVATE] System: Rosalino Oliveira Carneiro entrou.
[12:22] Rosalino Oliveira Carneiro: Obrigado por aguardar, já iremos atender.
[12:23] Rosalino Oliveira Carneiro: boa tarde sou ROSALINO  em que posso ajudar
[12:26] Guest: Bom dia meu amigo! Estou com 1 mini prodesk e devido a um problema na placa-mãe acabei de troca-la porém ela está com o cooler acelerado sem parar fazendo um ruído alto. Atualizei o firmware dela e nao adiantou. Tem mais algo que eu possa fazer antes de pedir outra placa?
[12:27] Rosalino Oliveira Carneiro: ela da algum bip
[12:27] Guest: Não
[12:27] Guest: Procurei alguma opção da Bios de fan e nao achei nada
[12:27] Rosalino Oliveira Carneiro: verificou se o processador esta aquecendo muito
[12:28] Guest: Restaurei pra padrão de fábrica tbm
[12:28] Guest: Ta normal. Inclusive com a pasta termica trocada
[12:28] Rosalino Oliveira Carneiro: chegou a trocar ele
[12:29] Guest: Trocar o que?
[12:29] Rosalino Oliveira Carneiro: o cooler
[12:29] Guest: Nao
[12:30] Guest: Mas na máquina em que ele estava nao apresentava esse problema
[12:30] Guest: Tive que trocar a placa devido a falha na porta de rede
[12:31] Rosalino Oliveira Carneiro: quais teste voce chegou a fazer 
[12:31] Rosalino Oliveira Carneiro: conforme os teste que você fez qual o seu diagnostico?
[12:33] Guest: Arrumei um outro PC aqui com o cliente
[12:33] Guest: Vou trocar o cooler
[12:34] Guest: Se continuar peço outra placa
[12:34] Guest: Placa com defeito nao precisa de autorização né?  É so relatar no chamado certo?
[12:34] Rosalino Oliveira Carneiro: caso de peça chegando com defeito peço que mande e-mail para planejamentodepecas@simpress.com.br e pedidosdepecas@simpress.com.br
com as fotos da peça que chegou e de qual foi solicitada com uma breve descrição do caso para correção de estoque e/ou logistica 
[12:35] Guest: Ok
[12:41] Guest: Teste falhou mesmo.
[12:56] System: Rosalino Oliveira Carneiro encerrou a conversa.
</t>
  </si>
  <si>
    <t>IMS0066333</t>
  </si>
  <si>
    <t xml:space="preserve">[12:15] Guest: Boa tarde
[12:15]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WRUZkhlTDBuOFlZSFc0MHB1UURydz09bzZPSzl4N0twMFVIOExVc0lxQUNGd2Izc0ItNVZmRUlGQ2JyX2tKbmxBTEZEMEVYTDNJQkd1QzFrYUtLcVRxODh4bkU1MkVfd0VjUFUydW1uU3UxcGdPZlpUbGF0RWswTlhKbWpXZEVlazBnLWtWZHhwYm4tYTh1ZVEzeHJkcjBDMHFNODFIYXNuZDZaNXJNa0Ytb2h4S0JaMGh1aTVjSmlIaUNWblEw77eu77ev&amp;target_url=https%3A%2F%2Fux.simpress.com.br)
[12:15] Virtual Agent: Excelente! Agora, para que eu consiga te ajudar, escolha a opção que mais te representa:
[12:16] Guest: Sou Técnico
[12:16] Virtual Agent: Por favor, digite o seu e-mail:
[12:16] Guest: mfsbarreto@simpress.com.br
[12:16] Virtual Agent: Escolha uma opção:
[12:16] Guest: Atendimento com OS 
[12:16] Virtual Agent: Digite a sua ordem de serviço. 
Exemplo: 3123913
[12:16] Guest: 6632548
[12:16] Virtual Agent: Que tipo de atendimento você precisa?
[12:16] Guest: Apoio Técnico
[12:16] Virtual Agent: Obrigada pela informações.
Encontrei as seguintes informações sobre sua Ordem de Serviço.
Número: 6632548
Nome Técnico: MARCIA FERREIRA DA SILVA BARRETO 209027 
Status: Aceito 
Descrição: Informado que as teclas do notebook Q, A, Z não estao funcionando.
Contato do local:
Yuri campos 
11 96449-0789 
yuri.campos@yara.com
Data de Abertura: 06/01/2026 
Data de Atendimento: 09/01/2026
Data de Finalização:  
[12:16] Virtual Agent: As informações estão corretas?
[12:16] Guest: Sim
[12:16] Virtual Agent: Certo, preciso que me informe o código de defeito do equipamento. 
Exemplos: U1-XXXX ou 99.XX.XX
[12:16] Guest: Teclas com defeito
[12:16] Virtual Agent: Desculpe, não encontrei esse modelo/código de defeito em nosso banco de dados. 😔
Vamos tentar  novamente?
[12:16] Virtual Agent: Lembre-se de escrever exatamente como está no painel da máquina ou no log de eventos.
[12:16] Virtual Agent: Certo, preciso que me informe o código de defeito do equipamento. 
Exemplos: U1-XXXX ou 99.XX.XX
[12:16] Guest: Teclas com defeito
[12:16] Virtual Agent: Desculpe, não encontrei esse modelo/código de defeito em nosso banco de dados. 😔
Vamos tentar  novamente?
[12:16] Virtual Agent: Lembre-se de escrever exatamente como está no painel da máquina ou no log de eventos.
[12:16] Virtual Agent: Certo, preciso que me informe o código de defeito do equipamento. 
Exemplos: U1-XXXX ou 99.XX.XX
[12:17] Guest: Teclas com defeito
[12:17] Virtual Agent: Ops, realmente não consegui encontrar o modelo/código de defeito que digitou.
Mas sem problemas, vou te encaminhar a nossa equipe de atendimento para que obtenha mais informações.
[12:17] Virtual Agent: Aguarde um instante que estou te encaminhando a um de nossos analistas do suporte técnico!
[12:29] [PRIVATE] System: Marcos Geanini Cabral Araujo entrou.
[12:29] Marcos Geanini Cabral Araujo: Obrigado por aguardar, já iremos atender.
[12:30] Marcos Geanini Cabral Araujo: Boa Tarde tudo bem ?
Sou o Marcos Analista de Suporte da Simpress, como posso te ajudar?
[12:31] Guest: Boa tarde Marcos! Td bem? Ch6632548
[12:31] Guest: Eu vim trocar o teclado e funcionou ok
[12:32] Guest: Porém o Ti contestou pois ele não veio retro iluminado
[12:32] Guest: Eu pedi esse N45444-201 
SPS-TOPCOVER W/KB SR BRZL
[12:33] Guest: Oque estava no note era iluminado
[12:33] Guest: Tb nao encontrei outro código
[12:33] Guest: Consegue me ajudar?
[12:35] Guest: Modelo é hp 840 g10
[12:40] Marcos Geanini Cabral Araujo: é o uniuco código que achei foi esse mesmo N45444-201
[12:40] Guest: Q estranho não ser luminoso
[12:40] Marcos Geanini Cabral Araujo: ele chegou novo ?
[12:40] Guest: Sim
[12:41] Marcos Geanini Cabral Araujo: estranho em 
[12:43] Guest: É sim
[12:47] Marcos Geanini Cabral Araujo: e ja foi solicitado duas vezes o teclado viu 
[12:48] Guest: Eu pedi uma
[12:49] Guest: Oq estava era luminoso
[12:49] Marcos Geanini Cabral Araujo: tem um pedido dia 06/01 e outro dia 12/01
[12:49] Marcos Geanini Cabral Araujo: vc validou se o código do antigo é o mesmo desse novo ai ?
[12:51] Guest: Pedi no dia 9/01 o Valdeir q achou esse código e me passou
[12:52] Marcos Geanini Cabral Araujo: sim e foi aprovado dia 12/01 isso mesmo 
[12:53] Guest: Se pediram antes foi inibição,  e não veio
[12:53] Marcos Geanini Cabral Araujo: sim pode ter sido mesmo 
[12:54] Marcos Geanini Cabral Araujo: aqui so consigo ver o dia e o que foi pedido 
[12:54] Marcos Geanini Cabral Araujo: quem solicitou não 
[12:54] Guest: Porq vim no barra 1
[12:54] Guest: Esse é barra 2 já com a peça
[12:54] Marcos Geanini Cabral Araujo: isso 
[12:55] Marcos Geanini Cabral Araujo: seria bom validar com pedido de peças se o teclado esta indo correto 
[12:55] Marcos Geanini Cabral Araujo: ou algo do tipo 
[12:55] Guest: Entendi
[12:56] Guest: Pede novamente,  mas e
[12:57] Marcos Geanini Cabral Araujo: e se for esse ai novamente 
[12:57] Marcos Geanini Cabral Araujo: sem ser luminoso 
[12:57] Guest: Mas envia pro pedido de pecas
[12:57] Guest: Ou só envia e mail antes de pedir
[12:57] Marcos Geanini Cabral Araujo: melhor enviar pro pedido de peças antes 
[12:58] Marcos Geanini Cabral Araujo: depois que eles responderem ai vc faz o pedido
[12:58] Marcos Geanini Cabral Araujo: pedidosdepecas@simpress.com.br
[12:58] Guest: A ok entendido. Muito obrigado e bom trabalho! 🙏🏻
[12:58] Marcos Geanini Cabral Araujo: por nada 
[12:58] Marcos Geanini Cabral Araujo: igualmente Marcia 
</t>
  </si>
  <si>
    <t>IMS0066338</t>
  </si>
  <si>
    <t>Ricardo  Rogerio Ribeiro</t>
  </si>
  <si>
    <t xml:space="preserve">[12:20] Guest: .
[12:20]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2FnU0daMDFvWjRFQjF4elpjcUJXZz09NkdsTTBVV19INVg4cVlva3NoMkZ4NVJsMHlaZjY2RUZyY0hLV3F1LUFta0I4eHRXWjFQNzkxOUloRWkyc1hFZ2p3cEdrWVdYZXY1QU9qZGtjVWZ6Wld4WDdpSHdSOWVlb3M2Mi1mTlByQkxYZ1d2YXFqb2JLLXBpOUdwOHpoVDZQTnNnbzdkaUNPNGY0UF80M3lXeXpLcFJ6ZEF4SUZKZFZTNjRzNVAz77eu77ev&amp;target_url=https%3A%2F%2Fux.simpress.com.br)
[12:20] Virtual Agent: Excelente! Agora, para que eu consiga te ajudar, escolha a opção que mais te representa:
[12:20] Guest: Sou Técnico
[12:20] Virtual Agent: Por favor, digite o seu e-mail:
[12:20] Guest: roribeiro@simpress.com.br
[12:20] Virtual Agent: Escolha uma opção:
[12:21] Guest: Atendimento com OS 
[12:21] Virtual Agent: Digite a sua ordem de serviço. 
Exemplo: 3123913
[12:21] Guest: 6667098
[12:21] Virtual Agent: Que tipo de atendimento você precisa?
[12:21] Guest: Apoio Técnico
[12:21] Virtual Agent: Obrigada pela informações.
Encontrei as seguintes informações sobre sua Ordem de Serviço.
Número: 6667098
Nome Técnico: TÉCNICO SIMPRESS 
Status: Aceito 
Descrição: Mail: bruno.moro@sp.senai.br
Telefone: 16 3238-7120 / 7150
Defeito: Aparece no visor que há um atolamento de papel e ao realizar os procedimentos que aparecem na tela, não há papel atolado (pelo menos visivelmente).
Horário: 7:30 às 21:00 
Data de Abertura: 21/01/2026 
Data de Atendimento: 
Data de Finalização:  
[12:21] Virtual Agent: As informações estão corretas?
[12:21] Guest: Sim
[12:21] Virtual Agent: Certo, preciso que me informe o código de defeito do equipamento. 
Exemplos: U1-XXXX ou 99.XX.XX
[12:21] Guest: 13.B2.FF
[12:21] Virtual Agent: Desculpe, não encontrei esse modelo/código de defeito em nosso banco de dados. 😔
Vamos tentar  novamente?
[12:21] Virtual Agent: Lembre-se de escrever exatamente como está no painel da máquina ou no log de eventos.
[12:21] Virtual Agent: Certo, preciso que me informe o código de defeito do equipamento. 
Exemplos: U1-XXXX ou 99.XX.XX
[12:22] Guest: 13.b2.ff
[12:22] Virtual Agent: Desculpe, não encontrei esse modelo/código de defeito em nosso banco de dados. 😔
Vamos tentar  novamente?
[12:22] Virtual Agent: Lembre-se de escrever exatamente como está no painel da máquina ou no log de eventos.
[12:22] Virtual Agent: Certo, preciso que me informe o código de defeito do equipamento. 
Exemplos: U1-XXXX ou 99.XX.XX
[12:22] Guest: 13.b2.ff
[12:22] Virtual Agent: Ops, realmente não consegui encontrar o modelo/código de defeito que digitou.
Mas sem problemas, vou te encaminhar a nossa equipe de atendimento para que obtenha mais informações.
[12:22] Virtual Agent: Aguarde um instante que estou te encaminhando a um de nossos analistas do suporte técnico!
[12:24] Guest: .
[12:30] [PRIVATE] System: Rosalino Oliveira Carneiro entrou.
[12:30] Rosalino Oliveira Carneiro: Obrigado por aguardar, já iremos atender.
[12:31] Rosalino Oliveira Carneiro: boa tarde sou ROSALINO  em que posso ajudar
[12:32] Guest: Boa tarde, tudo bom? Estou na OS  6667098, hp x57945z. Ela está com erro 13.b2.ff. Verifiquei o caminho do papel e não há nenhum enrosco...
[12:33] Guest: Atualizei o firmware, verifiquei os sensores mas o erro persiste. Saberia o que mais pode causar essa falha?
[12:35] Rosalino Oliveira Carneiro: ela faz o engine test
[12:37] Rosalino Oliveira Carneiro: ela ja sobe com o erro
[12:37] Guest: Já sobe com esse erro sim.
[12:37] Rosalino Oliveira Carneiro: verificou os passos do cpmd
[12:37] Guest: Estou achando que pode ser um problema no sensor de registro
[12:38] Rosalino Oliveira Carneiro: no cpmd da a possibilidade de trocar ele
[12:38] Guest: Sim, transferência está normal, sensores manuais também atuam, desconectei e  reconectei os cabos na formater mas o erro não some
[12:39] Rosalino Oliveira Carneiro: voce testou os sensores no modo diagnostics
[12:39] Guest: Sim mas não aparece erro, coisa mais estranha
[12:40] Guest: Poderia ser o registro com falha intermitente?
[12:41] Rosalino Oliveira Carneiro: pode ser
[12:41] Guest: Bom vou pedir ele, para testar, obrigado pela atenção, bom trabalho
[12:42] Rosalino Oliveira Carneiro: @L[https://simpress.service-now.com/api/now/v1/cs/media/XX1PTOopp796StxghqCaBDEJZ9Nc0V2Bs8fSWSeEsYBpDbhMXmMnOzrwd5iq1LrA|Captura de tela 2026-01-22 124155.png]
[12:42] Rosalino Oliveira Carneiro: verificou esse sensor
[12:42] [PRIVATE] Guest: @L[https://simpress.service-now.com/api/now/v2/cs/media/QEzhgTBaQzNUUT38ngnsnScMpxX7YEQ02xDQbGRqqj9W57ggZzgvlvAAkndHEnJj|Esse modelo não tem esse sensor]
[12:45] Rosalino Oliveira Carneiro: chegou a limpar ele
[12:46] Guest: Então, não tem esse sensor na porta direita
[12:47] Rosalino Oliveira Carneiro: é o atuador
[12:47] [PRIVATE] Guest: @L[https://simpress.service-now.com/api/now/v2/cs/media/DVXHLxSDQpJ0PWWEFw40rHTqDWSWMzCNZdPT8EHTeGnOXpD3hUR1F2u14HV2dfXA|ME956be4480e918ddb8126c3721dcb6907.jpg]
[12:48] Guest: Os modelos a porta são diferentes...
[12:49] [PRIVATE] Guest: @L[https://simpress.service-now.com/api/now/v2/cs/media/NNeZrgp7R5lV5bw4XwB9RBQBG4eCk9s4qHuBz1i9xfHW1j6OPvlZINSZwMEWwghb|O aruador fica na transferência]
[12:51] Rosalino Oliveira Carneiro: complicado vi aqui em uma maquina não tem mesmo
[12:52] Rosalino Oliveira Carneiro: os cara usa o mesmo manual para todas as maquinas
[12:52] Guest: Aí a gente que se vira nos 30
[12:53] Guest: Mas beleza, vou pedir os sensores
[12:53] Rosalino Oliveira Carneiro: chego a atuar o sensor que indica que a porta ta fechada para ver se o erro permanece
[12:55] Guest: Está atuando também
[12:55] Rosalino Oliveira Carneiro: bom vai no registro
[12:55] Guest: 👍
[12:55] Rosalino Oliveira Carneiro: no log de erros aparece mais algum erro alem desse
[12:56] Guest: Nao
[12:59] Rosalino Oliveira Carneiro: vai no registro então
[13:00] Guest: 👍
[13:05] System: Rosalino Oliveira Carneiro encerrou a conversa.
</t>
  </si>
  <si>
    <t>IMS0066358</t>
  </si>
  <si>
    <t xml:space="preserve">[12:44] Guest: op
[12:44]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UpQUmxjZ3dTR012MlpBX3VxOUNNUT09Y2VFWmcwX0Y1MENRd1BZS000MHFaY2doQk1uM045ZVhzQjZLOHZIZnd3dHV5OVItdTEtQnhFMjJIU0Rsb3p2Y250eFhlam9ESGVOenJlRW5mSDVoa3R5a1VRZ0hqSUZfaFd3T3hUZFoxSGpoNHFfT1JyNVdoX3ZfNFBpYWRCYTZ2UlR3eG5NSVY5UmZmTzA0RG93ci1WeG9rX2x4OTNuSmo3UUhGQmpa77eu77ev&amp;target_url=https%3A%2F%2Fux.simpress.com.br)
[12:44] Virtual Agent: Excelente! Agora, para que eu consiga te ajudar, escolha a opção que mais te representa:
[12:44] Guest: boa tarde
[12:44] Virtual Agent: Desculpe, não entendi. Você poderia me ajudar respondendo?
[12:44] Virtual Agent: Excelente! Agora, para que eu consiga te ajudar, escolha a opção que mais te representa:
[12:44] Guest: Sou Técnico
[12:44] Virtual Agent: Por favor, digite o seu e-mail:
[12:44] Guest: gbmelo@simpress.com.br
[12:44] Virtual Agent: Escolha uma opção:
[12:46] Guest: Atendimento com OS 
[12:46] Virtual Agent: Digite a sua ordem de serviço. 
Exemplo: 3123913
[12:46] Guest: 6671093
[12:46] Virtual Agent: Parece que este não é um código de OS válido. 
Por favor, digite apenas o código da OS sem pontos ou espaços.
[12:46] Virtual Agent: Digite a sua ordem de serviço. 
Exemplo: 3123913
[12:46] Guest: 6671093
[12:46] Virtual Agent: Parece que este não é um código de OS válido. 
Por favor, digite apenas o código da OS sem pontos ou espaços.
[12:46] Virtual Agent: Digite a sua ordem de serviço. 
Exemplo: 3123913
[12:47] Guest: 6671093
[12:47] Virtual Agent: Parece que este não é um código de OS válido. 
Por favor, digite apenas o código da OS sem pontos ou espaços.
[12:47] Virtual Agent: Digite a sua ordem de serviço. 
Exemplo: 3123913
[12:47] Guest: 6671093
[12:47] Virtual Agent: Parece que este não é um código de OS válido. 
Por favor, digite apenas o código da OS sem pontos ou espaços.
[12:47] Virtual Agent: Digite a sua ordem de serviço. 
Exemplo: 3123913
[12:47] Guest: 6671093
[12:47] Virtual Agent: Parece que este não é um código de OS válido. 
Por favor, digite apenas o código da OS sem pontos ou espaços.
[12:47] Virtual Agent: Digite a sua ordem de serviço. 
Exemplo: 3123913
[12:48] Guest: 6671093
[12:48] Virtual Agent: Parece que este não é um código de OS válido. 
Por favor, digite apenas o código da OS sem pontos ou espaços.
[12:48] Virtual Agent: Digite a sua ordem de serviço. 
Exemplo: 3123913
[12:48] Guest: 6671093
[12:48] Virtual Agent: Parece que este não é um código de OS válido. 
Por favor, digite apenas o código da OS sem pontos ou espaços.
[12:48] Virtual Agent: Digite a sua ordem de serviço. 
Exemplo: 3123913
[12:49] Guest: 6671093
[12:49] Virtual Agent: Parece que este não é um código de OS válido. 
Por favor, digite apenas o código da OS sem pontos ou espaços.
[12:49] Virtual Agent: Digite a sua ordem de serviço. 
Exemplo: 3123913
[12:52] Guest: 6671093
[12:52] Virtual Agent: Parece que este não é um código de OS válido. 
Por favor, digite apenas o código da OS sem pontos ou espaços.
[12:52] Virtual Agent: Digite a sua ordem de serviço. 
Exemplo: 3123913
[13:06] Guest: 6671093
[13:06] Virtual Agent: Que tipo de atendimento você precisa?
[13:07] Guest: Apoio Técnico
[13:07] Virtual Agent: Obrigada pela informações.
Encontrei as seguintes informações sobre sua Ordem de Serviço.
Número: 6671093
Nome Técnico:  
Status: Em tratativa interna 
Descrição: O equipamento Z2 Workstation – BRJ540ZDX9 não apresenta vídeo ao ser conectado à placa de vídeo GTX A2000.
Ao realizar testes conectando o cabo de vídeo diretamente na placa-mãe, o equipamento liga e funciona normalmente, indicando que o problema está relacionado à placa de vídeo. 
Data de Abertura: 22/01/2026 
Data de Atendimento: 
Data de Finalização:  
[13:07] Virtual Agent: As informações estão corretas?
[13:07] Guest: Sim
[13:07] Virtual Agent: Certo, preciso que me informe o código de defeito do equipamento. 
Exemplos: U1-XXXX ou 99.XX.XX
[13:07] Guest: sem codigo
[13:07] Virtual Agent: Desculpe, não encontrei esse modelo/código de defeito em nosso banco de dados. 😔
Vamos tentar  novamente?
[13:07] Virtual Agent: Lembre-se de escrever exatamente como está no painel da máquina ou no log de eventos.
[13:07] Virtual Agent: Certo, preciso que me informe o código de defeito do equipamento. 
Exemplos: U1-XXXX ou 99.XX.XX
[13:07] Guest: sem codigo
[13:07] Virtual Agent: Desculpe, não encontrei esse modelo/código de defeito em nosso banco de dados. 😔
Vamos tentar  novamente?
[13:07] Virtual Agent: Lembre-se de escrever exatamente como está no painel da máquina ou no log de eventos.
[13:07] Virtual Agent: Certo, preciso que me informe o código de defeito do equipamento. 
Exemplos: U1-XXXX ou 99.XX.XX
[13:07] Guest: sem codigo
[13:07] Virtual Agent: Ops, realmente não consegui encontrar o modelo/código de defeito que digitou.
Mas sem problemas, vou te encaminhar a nossa equipe de atendimento para que obtenha mais informações.
[13:07] Virtual Agent: Aguarde um instante que estou te encaminhando a um de nossos analistas do suporte técnico!
[13:08] Guest: ok
[13:10] [PRIVATE] System: Claudio Augusto Alves Da Silva Junior entrou.
[13:10] Claudio Augusto Alves Da Silva Junior: Obrigado por aguardar, já iremos atender.
[13:10] Guest: ok
[13:11] Claudio Augusto Alves Da Silva Junior: Olá, bem vindo ao suporte, eu sou Cláudio. Por gentileza me informe seu nome e o motivo do contato.
[13:12] Guest: Gabriel Melo, estamos com um equipamento Z2 Workstation – BRJ540ZDX9 não apresenta vídeo ao ser conectado à placa de vídeo GTX A2000.
Ao realizar testes conectando o cabo de vídeo diretamente na placa-mãe, o equipamento liga e funciona normalmente, indicando que o problema está relacionado à placa de vídeo.
[13:13] [PRIVATE] Guest: @L[https://simpress.service-now.com/api/now/v2/cs/media/X7regmZUIpnrPiLUGIii232Ic0Yylsdh3ek0HwxTENbel2wSS8Z69frjMfPUqViW|vc saberia se tem isso ?]
[13:15] Claudio Augusto Alves Da Silva Junior:  liberação de placa de video    260122-000588
[13:17] Guest: vc saberia me dizer se tem essa possibilidade ? 
me parece que essa maquina tem uma Função para ativar a placa de vídeo na Bios no fluxo de gestão energia.
[13:17] Guest: um tecnico da simpress nos mandou isso
[13:18] Claudio Augusto Alves Da Silva Junior: vc checou a bios ?
[13:18] Guest: ele n da tela quando liga na placa
[13:18] Guest: n consigo acessar nd
[13:19] Claudio Augusto Alves Da Silva Junior: vc colocou "Ao realizar testes conectando o cabo de vídeo diretamente na placa-mãe, o equipamento liga e funciona normalmente"
[13:20] Claudio Augusto Alves Da Silva Junior: deixa ela no video da placa mãe e faz os testes e verificações 
[13:20] Guest: ok, poderia nos auxiliar nssa questão da ativação na bios ?
[13:21] System: Claudio Augusto Alves Da Silva Junior encerrou a conversa.
</t>
  </si>
  <si>
    <t>IMS0066360</t>
  </si>
  <si>
    <t xml:space="preserve">[12:46]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FI3UUFkb2JGZjh6djNNSFRZSzFtUT09UDg2aGdxVERLMEJrQ21TMjdMclQtU2g4SURFdHBFT1NmbC1kX1NlTE9Ga0xianFBMHZxbVpZZmRTb2oyQ01INEdNVnE4WE1ieGtraUg4YWYtTUN0RG9jSGRCU0hGRTdQeVRkNk9uQUJCcUxNWXcxendkdU1RSGhSLTd4Q05RQTBWNkFTN3BGbEQtMU5qdmQ2NE9YUF9idkVLUDBzNVd5NU9jd25VaEdm77eu77ev&amp;target_url=https%3A%2F%2Fux.simpress.com.br)
[12:46] Virtual Agent: Excelente! Agora, para que eu consiga te ajudar, escolha a opção que mais te representa:
[12:46] Guest: Sou Técnico
[12:46] Virtual Agent: Por favor, digite o seu e-mail:
[12:46] Guest: 4
[12:46] Virtual Agent: Escolha uma opção:
[12:46] Guest: Atendimento com OS 
[12:46] Virtual Agent: Digite a sua ordem de serviço. 
Exemplo: 3123913
[12:47] Guest: 6662520
[12:47] Virtual Agent: Que tipo de atendimento você precisa?
[12:47] Guest: Apoio Técnico
[12:47] Virtual Agent: Obrigada pela informações.
Encontrei as seguintes informações sobre sua Ordem de Serviço.
Número: 6662520
Nome Técnico: TÉCNICO SIMPRESS 
Status: Em tratativa interna 
Descrição: Cliente informa que a impressora está com erro de obstrução 13.B9.FF Atola fusor e não imprime, se faz necessário a visita de um técnico. Se necessário adiantar o envio de peças antes da visita técnica para que o problema seja sanado no primeiro atendimento contato da localidade: MARA telefone: (35) 99927-0055 para gerente121@magazineluiza.com.br. Horario de atendimento das 9:00 as 17:00 . Chamado interno (#4677771)."Comunicar com 24h: Nome, OS, CPF e RG são obrigatórios para liberação de acesso no Magalu. Conforme comunicado geral. 
Data de Abertura: 20/01/2026 
Data de Atendimento: 
Data de Finalização:  
[12:47] Virtual Agent: As informações estão corretas?
[12:47] Guest: Sim
[12:47] Virtual Agent: Certo, preciso que me informe o código de defeito do equipamento. 
Exemplos: U1-XXXX ou 99.XX.XX
[12:47] Guest: Sem código
[12:47] Virtual Agent: Desculpe, não encontrei esse modelo/código de defeito em nosso banco de dados. 😔
Vamos tentar  novamente?
[12:47] Virtual Agent: Lembre-se de escrever exatamente como está no painel da máquina ou no log de eventos.
[12:47] Virtual Agent: Certo, preciso que me informe o código de defeito do equipamento. 
Exemplos: U1-XXXX ou 99.XX.XX
[12:48] Guest: Sem código
[12:48] Virtual Agent: Desculpe, não encontrei esse modelo/código de defeito em nosso banco de dados. 😔
Vamos tentar  novamente?
[12:48] Virtual Agent: Lembre-se de escrever exatamente como está no painel da máquina ou no log de eventos.
[12:48] Virtual Agent: Certo, preciso que me informe o código de defeito do equipamento. 
Exemplos: U1-XXXX ou 99.XX.XX
[12:48] Guest: Sem código
[12:48] Virtual Agent: Ops, realmente não consegui encontrar o modelo/código de defeito que digitou.
Mas sem problemas, vou te encaminhar a nossa equipe de atendimento para que obtenha mais informações.
[12:48] Virtual Agent: Aguarde um instante que estou te encaminhando a um de nossos analistas do suporte técnico!
[12:48] Guest: ...
[12:51] Guest: ...
[13:05] [PRIVATE] System: Samuel Mauro Da Silva entrou.
[13:05] Samuel Mauro Da Silva: Obrigado por aguardar, já iremos atender.
[13:07] Guest: ....
[13:08] [PRIVATE] Guest: @L[https://simpress.service-now.com/api/now/v2/cs/media/lPG0hzyOZ93KmkO0OCXmPcYP7DoLux518aEce858O2SrOuhsMf9Dhk1DmeyxEiDZ|MEf9ca24d23242bde3112b0300f2658983.jpg]
[13:15] Samuel Mauro Da Silva: Olá, bem vindo ao suporte, eu sou o Samuel. Por gentileza me informe o motivo do contato.
[13:18] Guest: Boa tarde Samuel
[13:18] Guest: TD jóia?
[13:19] Guest: É o seguinte... Essa máquina veio com um problema de Fábrica...ela não trava o Rolete
[13:19] Guest: Debaixo
[13:19] [PRIVATE] Guest: @L[https://simpress.service-now.com/api/now/v2/cs/media/DiKbKsEitIRhj2nNDh8p2KofCug6MMgmLdbFOyBrwstbnLSFxJVtbprLOkkSajep|MEe2e49ce5f40ae3f3ccf8d3d7ec186b42.jpg]
[13:20] Guest: Do lado esquerdo ali amassei um Papel para segurar o mecanismo
[13:20] Guest: Tirei aquela parte Branca onde encaixa o Rolete
[13:20] Guest: Não vi nada quebrado
[13:21] Guest: Simplesmente, não funciona
[13:21] Guest: Já substituí o Roletes e nada
[13:22] Guest: RC6 - 1819 -000
[13:22] Samuel Mauro Da Silva: ok, um momento que estou verificanfo
[13:26] Guest: ....
[13:29] Samuel Mauro Da Silva: Flavio, eu vou te passar o codigo dessa peça completa onde vem o rolete junto com o eixo de movimentação. trocando esse modulo completo vai ser resolvido a falha do rolete desencaixando
[13:30] Samuel Mauro Da Silva: o código da peça é RM2-6771-000CN 
[13:30] Guest: Blz...vou fazer o pedido, a gente troca
[13:30] Samuel Mauro Da Silva: ok Flavio
[13:31] Guest: É o debaixo, que corre para esquerda
[13:31] Guest: Blz?
[13:32] Samuel Mauro Da Silva: @L[https://simpress.service-now.com/api/now/v1/cs/media/bf3OZfFldisFCCqAIwSaxLtmDU2dnQ2ErodWKveebinLF92IbQGvfC1ytAqzp0rJ|erro.jpg]
[13:37] Guest: A sim
[13:37] Guest: Vem completo
[13:37] Guest: Vai resolver
[13:37] Samuel Mauro Da Silva: sim
[13:37] Guest: Obrigado
[13:38] Samuel Mauro Da Silva: por nada
</t>
  </si>
  <si>
    <t>IMS0066365</t>
  </si>
  <si>
    <t xml:space="preserve">[12:48] Guest: Suporte
[12:48]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kZkX0tkamVhaW1jeU5VdlpOUnl4Zz09Y2JrNG1lZWNTRVFKSEVkcjRhSDBDc2VqTFE4QnlydlR6TmZuYUZkY1BjUGFnX0JRdVpqbko0ZjY3M0l5eGpRVlN4VGtDdUhZek5Fam5RX3YzV1l2VXV0bzYwMlEyNTRxTkhhV1JNeFFza0VoM1ZCX0RvMl9ib1IwTjU0NVpHazZ1WWtGWEQzOUtyQkRfWEh0a2gwdFJJYzdwZ1czMG1CWG5JaHNlREdV77eu77ev&amp;target_url=https%3A%2F%2Fux.simpress.com.br)
[12:48] Virtual Agent: Excelente! Agora, para que eu consiga te ajudar, escolha a opção que mais te representa:
[12:48] Guest: Sou Técnico
[12:48] Virtual Agent: Por favor, digite o seu e-mail:
[12:49] Guest: cewiese@simpress.com.br
[12:49] Virtual Agent: Escolha uma opção:
[12:49] Guest: Atendimento com OS 
[12:49] Virtual Agent: Digite a sua ordem de serviço. 
Exemplo: 3123913
[12:49] Guest: 6667117
[12:49] Virtual Agent: Que tipo de atendimento você precisa?
[12:49] Guest: Liberação de Placas
[12:49] Virtual Agent: Antes de transferir seu atendimento, preciso de algumas informações.
[12:49] Virtual Agent: Para obter o uso de liberação de placas, digite abaixo qual tipo de placa quer:
[12:49] Guest: Placa principal
[12:49]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[12:49] Virtual Agent: Para que eu possa compreender o erro, por favor me informe o que ocorre conforme as opções abaixo:
- **Não comunica via rede ou USB**
- **Não inicializa**
- **Sem tensão (tensão saída) para motores/sensores.**
[12:49] Virtual Agent: @L[https://simpress.service-now.com/imagem (1)_1757357503193.jpg|imagem (1)_1757357503193.jpg]
[12:49] Virtual Agent: Me informe qual das situações acima acontece:
[12:49] Guest: Não inicializa
[12:49]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[12:49] Virtual Agent: Como está a alimentação da placa principal?
[12:50] Guest: Tensão da placa fonte está ok. Inclusive foi testado com placa fonte de outro equipamento tambem
[12:50] Virtual Agent: Conseguiu fazer a atualização de Recovery e Firmware?
[12:50] Guest: Feito donwgrade para uma versão mais antiga para testes e frito upgrade para a mais recente porém mesmo assim problema persiste
[12:50] Virtual Agent: Por último como foi o teste do painel?
[12:51] Guest: Ok
[12:51] Virtual Agent: Registrei as informações e um analista irá validar de acordo com o Diagrama Eletrico deste modelo.
Esta evidencia será registrada para autorizar a liberação da peça.
[12:51] Virtual Agent: Aguarde um instante que estou te encaminhando a um de nossos analistas do suporte técnico!
[13:12] [PRIVATE] System: Samuel Mauro Da Silva entrou.
[13:12] Samuel Mauro Da Silva: Obrigado por aguardar, já iremos atender.
[13:23] Samuel Mauro Da Silva: Olá, bem vindo ao suporte, eu sou o Samuel. Por gentileza me informe o motivo do contato.
[13:25] Guest: Boa tarde Samuel. Aqui é o Carlos - estou com uma HP 408dn com perda dr configuração sempre que desligo ela da energia e ligo novamente.  Já efetuei downgrade do Firmware não resolveu. Instalei a última versão disponível no site da HP não resolveu. Já fiz aferição elétrica da placa e tensão do cliente dentro do padrão. Preciso de liberação da placa mãe
[13:27] Samuel Mauro Da Silva: me encaminhe a pagina de configuração do equipamento por favor
[13:28] Guest: Sim só um momento que estou com ela aberta aqui pois tirei a placa mae pra analisar
[13:31] Guest: .
</t>
  </si>
  <si>
    <t>IMS0066391</t>
  </si>
  <si>
    <t xml:space="preserve">[13:14] Guest: Boa Tarde
[13:14]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GZteWZIaUZDYVE2OXBPZENyN3UyQT09blNpZm9hb0F1VW8zQnI3WG0yZTVlZS03VFFMbXJmUXJKOVliN0w1NS1GNEphZWRiSndUZEZQT0xFYXp2NmptdU8zQ0dHYlRWdXlIUWtEWjk1Z1dCSG8tTGYxS1YtLUc5X1Z0QW81bjgwNXotTV9feUtiNkVyeHU1dkFoSDdPNGd0ZW1LQ3RYa0FkbVJxU1k1UktuUzR0c2ZNZjJaWW85VmY5RzV6aE0y77eu77ev&amp;target_url=https%3A%2F%2Fux.simpress.com.br)
[13:14] Virtual Agent: Excelente! Agora, para que eu consiga te ajudar, escolha a opção que mais te representa:
[13:15] Guest: Sou Técnico
[13:15] Virtual Agent: Por favor, digite o seu e-mail:
[13:15] Guest: gmartimiano@simpress.com.br
[13:15] Virtual Agent: Escolha uma opção:
[13:15] Guest: Atendimento com OS 
[13:15] Virtual Agent: Digite a sua ordem de serviço. 
Exemplo: 3123913
[13:16] Guest: 6662554
[13:16] Virtual Agent: Que tipo de atendimento você precisa?
[13:16] Guest: Apoio Técnico
[13:16] Virtual Agent: Obrigada pela informações.
Encontrei as seguintes informações sobre sua Ordem de Serviço.
Número: 6662554
Nome Técnico: TÉCNICO SIMPRESS 
Status: Aceito 
Descrição: Impressora queimada ligada direto no 220v
chamado: INC67851749 
Data de Abertura: 20/01/2026 
Data de Atendimento: 
Data de Finalização:  
[13:16] Virtual Agent: As informações estão corretas?
[13:16] Guest: Sim
[13:16] Virtual Agent: Certo, preciso que me informe o código de defeito do equipamento. 
Exemplos: U1-XXXX ou 99.XX.XX
[13:17] Guest: sem codigo
[13:17] Virtual Agent: Desculpe, não encontrei esse modelo/código de defeito em nosso banco de dados. 😔
Vamos tentar  novamente?
[13:17] Virtual Agent: Lembre-se de escrever exatamente como está no painel da máquina ou no log de eventos.
[13:17] Virtual Agent: Certo, preciso que me informe o código de defeito do equipamento. 
Exemplos: U1-XXXX ou 99.XX.XX
[13:17] Guest: sem codigo
[13:17] Virtual Agent: Desculpe, não encontrei esse modelo/código de defeito em nosso banco de dados. 😔
Vamos tentar  novamente?
[13:17] Virtual Agent: Lembre-se de escrever exatamente como está no painel da máquina ou no log de eventos.
[13:17] Virtual Agent: Certo, preciso que me informe o código de defeito do equipamento. 
Exemplos: U1-XXXX ou 99.XX.XX
[13:18] Guest: sem codigo
[13:18] Virtual Agent: Ops, realmente não consegui encontrar o modelo/código de defeito que digitou.
Mas sem problemas, vou te encaminhar a nossa equipe de atendimento para que obtenha mais informações.
[13:18] Virtual Agent: Aguarde um instante que estou te encaminhando a um de nossos analistas do suporte técnico!
[13:18] Guest: ok
[13:21] [PRIVATE] System: Claudio Augusto Alves Da Silva Junior entrou.
[13:21] Claudio Augusto Alves Da Silva Junior: Obrigado por aguardar, já iremos atender.
[13:22] Claudio Augusto Alves Da Silva Junior: Olá, bem vindo ao suporte, eu sou Cláudio. Por gentileza me informe seu nome e o motivo do contato.
[13:23] Guest: Guilherme Martimiano, Sou técnico Simpress, estou com uma duvida sobre uma placa
[13:23] Claudio Augusto Alves Da Silva Junior: Impressora queimada ligada direto no 220v
deve ser gerado orçamento da peça 
[13:24] Guest: sim, mais não estou achando a peça pelo codigo
[13:24] Guest: no pedido de peça
[13:24] Claudio Augusto Alves Da Silva Junior: pegou o codigo da peça aonde ?
[13:25] Guest: na propria peça RM3-8782
[13:25] [PRIVATE] Guest: @L[https://simpress.service-now.com/api/now/v2/cs/media/pTptP0S8KaF0ajPeUiNmfXjrBGWwKMGG3hd0Rkv383TqUkvEIuMyu1NpVzzhAzsA|ME258ba41e758f682425267a824c766cab.jpg]
[13:25] Claudio Augusto Alves Da Silva Junior: codigo da peça é referencia de fabricante somente 
[13:25] Claudio Augusto Alves Da Silva Junior: Codigo de Peças pode ser verificado: Simfix, Part Surfer HP, Manual ou pelo chat na opção "Consultar codigo de peças"
segue os links:
 (pesquisar com a serie do equipamento )    https://partsurfer.hp.com/      
(simfix) https://apps.powerapps.com/play/e/5c94de35-dc57-4d5b-baeb-c6872d7d6c44/a/5610bcd1-cb09-48ca-83ac-9fcc57bc5a8b?hidenavbar=true&amp;source=teamsLinkUnfurling
 (Manuais)   https://simuniversidade.com.br/?redirect=%2Fatena%2Fsearch%3Fterm%3D428
[13:26] Guest: ah ok
obrigado
[13:27] System: Claudio Augusto Alves Da Silva Junior encerrou a conversa.
</t>
  </si>
  <si>
    <t>IMS0066402</t>
  </si>
  <si>
    <t>Victor  Viana Ferreira</t>
  </si>
  <si>
    <t xml:space="preserve">[13:28]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2lidFNGNXNzeVZYQ1BJOURlUVBLdz09S19KS2pJcVdFR1dfdWFjUDRQX0Y1ZUZwSDVYSVJFajlVd1dMSWhmdXFIZ05zZnVzbHJ0TkVUcnk2QzBJUlFhdVRCMzNkMUlXUkllZEFMaGR6eGI0UzJ6WXVqNE5KeFYwM2o1ckRUeVlPdkxrVjlxUC1QZHZCX292MF9nU2FvaDM4OURIUzFkLUJHdFVrWjdFRnRoZEdRR0RhY2lzZUxMZVY3T180Yk1a77eu77ev&amp;target_url=https%3A%2F%2Fux.simpress.com.br)
[13:28] Virtual Agent: Excelente! Agora, para que eu consiga te ajudar, escolha a opção que mais te representa:
[13:28] Guest: Sou Técnico
[13:28] Virtual Agent: Por favor, digite o seu e-mail:
[13:28] Guest: VVFERREIRA@SIMPRESS.COM.BR
[13:28] Virtual Agent: Escolha uma opção:
[13:29] Guest: Atendimento com OS 
[13:29] Virtual Agent: Digite a sua ordem de serviço. 
Exemplo: 3123913
[13:29] Guest: 6598512
[13:29] Virtual Agent: Que tipo de atendimento você precisa?
[13:30] Guest: Apoio Técnico
[13:30] Virtual Agent: Obrigada pela informações.
Encontrei as seguintes informações sobre sua Ordem de Serviço.
Número: 6598512
Nome Técnico: TÉCNICO SIMPRESS 
Status: Aceito 
Descrição: Algumas teclas do teclado não funcionam adequadamente.  
Data de Abertura: 09/12/2025 
Data de Atendimento: 10/12/2025
Data de Finalização:  
[13:30] Virtual Agent: As informações estão corretas?
[13:31] Guest: Sim
[13:31] Virtual Agent: Certo, preciso que me informe o código de defeito do equipamento. 
Exemplos: U1-XXXX ou 99.XX.XX
[13:31] Guest: f
[13:31] Virtual Agent: Desculpe, não encontrei esse modelo/código de defeito em nosso banco de dados. 😔
Vamos tentar  novamente?
[13:31] Virtual Agent: Lembre-se de escrever exatamente como está no painel da máquina ou no log de eventos.
[13:31] Virtual Agent: Certo, preciso que me informe o código de defeito do equipamento. 
Exemplos: U1-XXXX ou 99.XX.XX
[13:31] Guest: s
[13:31] Virtual Agent: Desculpe, não encontrei esse modelo/código de defeito em nosso banco de dados. 😔
Vamos tentar  novamente?
[13:31] Virtual Agent: Lembre-se de escrever exatamente como está no painel da máquina ou no log de eventos.
[13:31] Virtual Agent: Certo, preciso que me informe o código de defeito do equipamento. 
Exemplos: U1-XXXX ou 99.XX.XX
[13:31] Guest: s
[13:31] Virtual Agent: Ops, realmente não consegui encontrar o modelo/código de defeito que digitou.
Mas sem problemas, vou te encaminhar a nossa equipe de atendimento para que obtenha mais informações.
[13:31] Virtual Agent: Aguarde um instante que estou te encaminhando a um de nossos analistas do suporte técnico!
[13:31] [PRIVATE] System: Claudio Augusto Alves Da Silva Junior entrou.
[13:31] Claudio Augusto Alves Da Silva Junior: Obrigado por aguardar, já iremos atender.
[13:34] Claudio Augusto Alves Da Silva Junior: Olá, bem vindo ao suporte, eu sou Cláudio. Por gentileza me informe seu nome e o motivo do contato.
[13:35] Guest: Boa Tarde Cláudio, tudo bem?
[13:35] Guest: Precisava da sua ajuda para excluir um 1 autopilot de um notebook
[13:36] Guest: Seria desse equipamento aqui : BRJ31771TJ
[13:37] Claudio Augusto Alves Da Silva Junior: não damos suporte a software por aqui somente hardware 
[13:38] Guest: Então eu falo com quem?
[13:38] Guest: o documento da universidade simpress está errado então
[13:38] Claudio Augusto Alves Da Silva Junior: encaminhe um e-mail para suporte@simpress.com.br
no corpo do e-mail coloque os dados do contato no cliente:
Nome do contato no local:
Telefone de contato:
E-mail de contato:
Contrato do cliente se possível:
Relato detalhado do problema  
[13:39] [PRIVATE] Guest: @L[https://simpress.service-now.com/api/now/v2/cs/media/FJsKcV02BMEyw26GFiEtbnmxrgMoEQxOX2Hfeg4avdcMczfLvTu0dBoFea8HMBgd|MEe930edac554e96a56bdb7dbdb251bfbc.jpg]
[13:39] Guest: isso não vale mais?
[13:40] Claudio Augusto Alves Da Silva Junior: é o q vc vai fazer mas pelo canal de software 
[13:41] Guest: OK
[13:41] Claudio Augusto Alves Da Silva Junior: vc como analista pode abrir os direto ao N2 
[13:41] Claudio Augusto Alves Da Silva Junior: entendo q tenha os mesmos acessos q nós aqui 
[13:41] Guest: eu não tenho ainda
[13:42] Guest: por isso que vim perguntar
[13:42] Claudio Augusto Alves Da Silva Junior: então faz o e-mail enquanto não te dão acesso 
[13:43] Guest: beleza, obrigado
[13:43] System: Claudio Augusto Alves Da Silva Junior encerrou a conversa.
</t>
  </si>
  <si>
    <t>IMS0066405</t>
  </si>
  <si>
    <t xml:space="preserve">[13:30] Guest: Analista suporte técnico
[13:30]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3BZMWdtTW5pbXplSmdKWXQzbmtQdz09bXg5OGY4TWl1SFhSOFpfczFnWUpqWFNZZk5LZEIwNnQ4aTc0djlKM0xBTC1GOFdBYm9sTjhnNW9iVl9RU1A3NE1ndFJPVVFDSF85M3M2VDYzcjJVUkNKTmNYenFxdE5XQkxSS3hldU9GMjRiMFBKdkhGWDh2dGxjSXE2R25qUjh0eVBydmFSWnBDVm1pdmxvQ3hVSG1pQnpBVXpkdV9HT0ZoSU9FZEVu77eu77ev&amp;target_url=https%3A%2F%2Fux.simpress.com.br)
[13:30] Virtual Agent: Excelente! Agora, para que eu consiga te ajudar, escolha a opção que mais te representa:
[13:30] Guest: Sou Técnico
[13:30] Virtual Agent: Por favor, digite o seu e-mail:
[13:30] Guest: rmgomes@simpress.com.br
[13:30] Virtual Agent: Escolha uma opção:
[13:30] Guest: Atendimento com OS 
[13:30] Virtual Agent: Digite a sua ordem de serviço. 
Exemplo: 3123913
[13:30] Guest: 6654597
[13:30] Virtual Agent: Que tipo de atendimento você precisa?
[13:31] Guest: Apoio Técnico
[13:31] Virtual Agent: Obrigada pela informações.
Encontrei as seguintes informações sobre sua Ordem de Serviço.
Número: 6654597
Nome Técnico: TÉCNICO SIMPRESS 
Status: Aceito 
Descrição: O técnico Diego veio ontem e trocou o fusor por um novo, mas hoje o equipamento voltou a acusar erro no fusor, ele havia dito que caso o erro voltasse a acontecer poderia ser um problema na placa.
Gostaria que desse prioridade, pois o equipamento vem apresentando problemas a várias semanas. 
Data de Abertura: 16/01/2026 
Data de Atendimento: 19/01/2026
Data de Finalização:  
[13:31] Virtual Agent: As informações estão corretas?
[13:31] Guest: Não
[13:31] Virtual Agent: Consegui te ajudar?
[13:31] Guest: Não
[13:31] Virtual Agent: Anotado! Sua opinião faz toda a diferença. 
Agora, me conta: quer finalizar o atendimento ou voltar ao menu inicial?
[13:31] Guest: Voltar ao menu inicial
[13:31]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0x3RVhNNUtUeWg3ZThZRDEtNkMtUT09MXQtTVdtTk1vRVlndUQ0MW5WVGZleXVpSHQySjhxOXFSamlyaW1Ec1hCNkgxTUwwa1B0RnJUOElrREVqR3k0SmhrRUdVa1BpRVk0czdhZHFYRlhpdUM4Q3hDS3QtaDVsVWh3b250anEzT1ZlVDhjWGdTTGlaaFRDX2h3cW5oUVdrSjdIYmdCbTdEcnRJRDZQYndhNDZpRUM2VkpZMnNJdUxndjJrQ19V77eu77ev&amp;target_url=https%3A%2F%2Fux.simpress.com.br)
[13:31] Virtual Agent: Excelente! Agora, para que eu consiga te ajudar, escolha a opção que mais te representa:
[13:31] Guest: Sou Técnico
[13:31] Virtual Agent: Por favor, digite o seu e-mail:
[13:32] Guest: rmgomes@simpress.com.br
[13:32] Virtual Agent: Escolha uma opção:
[13:32] Guest: Atendimento com OS 
[13:32] Virtual Agent: Digite a sua ordem de serviço. 
Exemplo: 3123913
[13:32] Guest: 6654597
[13:32] Virtual Agent: Que tipo de atendimento você precisa?
[13:32] Guest: Falar com analistq
[13:32] Virtual Agent: Desculpe, não entendi. Você poderia me ajudar respondendo?
[13:32] Virtual Agent: Que tipo de atendimento você precisa?
[13:32] Guest: Apoio Técnico
[13:32] Virtual Agent: Obrigada pela informações.
Encontrei as seguintes informações sobre sua Ordem de Serviço.
Número: 6654597
Nome Técnico: TÉCNICO SIMPRESS 
Status: Aceito 
Descrição: O técnico Diego veio ontem e trocou o fusor por um novo, mas hoje o equipamento voltou a acusar erro no fusor, ele havia dito que caso o erro voltasse a acontecer poderia ser um problema na placa.
Gostaria que desse prioridade, pois o equipamento vem apresentando problemas a várias semanas. 
Data de Abertura: 16/01/2026 
Data de Atendimento: 19/01/2026
Data de Finalização:  
[13:32] Virtual Agent: As informações estão corretas?
[13:33] Guest: Sim
[13:33] Virtual Agent: Certo, preciso que me informe o código de defeito do equipamento. 
Exemplos: U1-XXXX ou 99.XX.XX
[13:33] Guest: 50.72.14
[13:33] Virtual Agent: Desculpe, não encontrei esse modelo/código de defeito em nosso banco de dados. 😔
Vamos tentar  novamente?
[13:33] Virtual Agent: Lembre-se de escrever exatamente como está no painel da máquina ou no log de eventos.
[13:33] Virtual Agent: Certo, preciso que me informe o código de defeito do equipamento. 
Exemplos: U1-XXXX ou 99.XX.XX
[13:33] Guest: 50.72.14 erro fusor
[13:33] Virtual Agent: Desculpe, não encontrei esse modelo/código de defeito em nosso banco de dados. 😔
Vamos tentar  novamente?
[13:33] Virtual Agent: Lembre-se de escrever exatamente como está no painel da máquina ou no log de eventos.
[13:33] Virtual Agent: Certo, preciso que me informe o código de defeito do equipamento. 
Exemplos: U1-XXXX ou 99.XX.XX
[13:34] Guest: 50.72.14 erro fusor
[13:34] Virtual Agent: Ops, realmente não consegui encontrar o modelo/código de defeito que digitou.
Mas sem problemas, vou te encaminhar a nossa equipe de atendimento para que obtenha mais informações.
[13:34] Virtual Agent: Aguarde um instante que estou te encaminhando a um de nossos analistas do suporte técnico!
[13:34] Guest: Aguardando
[13:37] Guest: Aguardando
[13:40] Guest: Aguardando
[13:43] [PRIVATE] System: Claudio Augusto Alves Da Silva Junior entrou.
[13:43] Claudio Augusto Alves Da Silva Junior: Obrigado por aguardar, já iremos atender.
[13:44] Claudio Augusto Alves Da Silva Junior: Olá, bem vindo ao suporte, eu sou Cláudio. Por gentileza me informe seu nome e o motivo do contato.
[13:44] Guest: Boa tarde 
Claudio 
Sou Renato técnico
[13:47] Guest: Realizei troca do motor do fusor ,mas mesmo assim continua erro 50.72.14 erro fusor
[13:48] Claudio Augusto Alves Da Silva Junior: e o fusor ?
[13:49] Guest: Antes de traçar motor meu colega trocou fusor e erro fica o mesmo , o suporte solicitou o motor
[13:49] Claudio Augusto Alves Da Silva Junior: entendi 
[13:50] Claudio Augusto Alves Da Silva Junior: e o q o cpmd orienta ser feito ?
[13:51] Guest: Então , não sei se  estou entrando em contato pra ver se vocês me orientam qual peça pedir
[13:55] Claudio Augusto Alves Da Silva Junior: mas a analise do defeito é sua e a documentação do equipamento esta ai para te ajudar o cpmd tem os erros e procedimentos a serem efetuados e peças a serem trocadas o suporte é o ultimo recurso não  o primeiro 
[13:56] Claudio Augusto Alves Da Silva Junior: ainda mais sendo residente entendo q tem tempo para poder pesquisar o erro e validar as opçoes 
[13:59] System: Claudio Augusto Alves Da Silva Junior encerrou a conversa.
</t>
  </si>
  <si>
    <t>IMS0066414</t>
  </si>
  <si>
    <t xml:space="preserve">[13:36] Guest: boa tarde
[13:36]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XRYVXZ0VjBrVGVqZ3c2LXBzRVVTQT09UnVySzM5VURwd25WcEItNi1JbW5heXAwbW5WS1JwbDRNZmRiTlFFVFlCYU1tVGxnZ1hSVE50UkpyeTlSSmdDdk1PazU0N1A5emdBb041Z2hiRlpiY1ZveW5tOWc3M1c2M19TcmpIZm5jWlA1WERubnp6X0tEM24xX3MwSWhXMUVlc1ZqY1UxWVJNWTNzY1Y5eGw2RV9JaEJ3b0hKY2VPcFBMeEJoRUJj77eu77ev&amp;target_url=https%3A%2F%2Fux.simpress.com.br)
[13:36] Virtual Agent: Excelente! Agora, para que eu consiga te ajudar, escolha a opção que mais te representa:
[13:36] Guest: Sou Técnico
[13:36] Virtual Agent: Por favor, digite o seu e-mail:
[13:36] Guest: edcarlosnolasco@hotmail.com
[13:36] Virtual Agent: Escolha uma opção:
[13:37] Guest: Atendimento com OS 
[13:37] Virtual Agent: Digite a sua ordem de serviço. 
Exemplo: 3123913
[13:37] Guest: 6671045
[13:37] Virtual Agent: Que tipo de atendimento você precisa?
[13:37] Guest: Apoio Técnico
[13:37] Virtual Agent: Obrigada pela informações.
Encontrei as seguintes informações sobre sua Ordem de Serviço.
Número: 6671045
Nome Técnico:  
Status: Em tratativa interna 
Descrição: Equipamento faz o processo de impressão, mas ao final não imprime e reinicia. loja abre as 10:00 e não tem backup 
Data de Abertura: 22/01/2026 
Data de Atendimento: 
Data de Finalização:  
[13:37] Virtual Agent: As informações estão corretas?
[13:37] Guest: Sim
[13:37] Virtual Agent: Certo, preciso que me informe o código de defeito do equipamento. 
Exemplos: U1-XXXX ou 99.XX.XX
[13:37] Guest: equipamento fica reiniciando
[13:37] Virtual Agent: Desculpe, não encontrei esse modelo/código de defeito em nosso banco de dados. 😔
Vamos tentar  novamente?
[13:37] Virtual Agent: Lembre-se de escrever exatamente como está no painel da máquina ou no log de eventos.
[13:37] Virtual Agent: Certo, preciso que me informe o código de defeito do equipamento. 
Exemplos: U1-XXXX ou 99.XX.XX
[13:37] Guest: 0000
[13:37] Virtual Agent: Desculpe, não encontrei esse modelo/código de defeito em nosso banco de dados. 😔
Vamos tentar  novamente?
[13:37] Virtual Agent: Lembre-se de escrever exatamente como está no painel da máquina ou no log de eventos.
[13:37] Virtual Agent: Certo, preciso que me informe o código de defeito do equipamento. 
Exemplos: U1-XXXX ou 99.XX.XX
[13:37] Guest: 2
[13:37] Virtual Agent: Ops, realmente não consegui encontrar o modelo/código de defeito que digitou.
Mas sem problemas, vou te encaminhar a nossa equipe de atendimento para que obtenha mais informações.
[13:37] Virtual Agent: Aguarde um instante que estou te encaminhando a um de nossos analistas do suporte técnico!
[13:37] Guest: 34525
[13:37] Guest: 252345
[13:45] [PRIVATE] System: Samuel Mauro Da Silva entrou.
[13:45] Samuel Mauro Da Silva: Obrigado por aguardar, já iremos atender.
[13:57] Samuel Mauro Da Silva: Olá, bem vindo ao suporte, eu sou o Samuel. Por gentileza me informe o motivo do contato.
[13:58] Guest: boa tarde samuel
[13:59] Guest: Samuel estou com aquele problema de quando manda imprimir equipamento fica reiniciando
[13:59] Guest: ja atualizei o firmware  nao resoveu
[14:00] Guest: algum outro procedimento
[14:01] Samuel Mauro Da Silva: quando vc tira relatorios da maquina ela reinicia?
[14:01] Samuel Mauro Da Silva: ou é somente quando imprime do PC?
[14:01] Guest: nao
[14:01] Guest: so pc
[14:02] Samuel Mauro Da Silva: certo, então essa falha esta no driver de impressão. essa impressora apresenta esse problema quando recebe alguma impressão de um pc com driver incompativel
[14:03] Samuel Mauro Da Silva: a solução é trocar o driver do pc
[14:06] Guest: certo
[14:06] Guest: tem algum jeito de descobrir qual pc neste cliente tem uns 20
[14:08] Samuel Mauro Da Silva: entendo que realmente é um trabalho chato, mas uma ideia que te dou é mandar todos os usuários imprimirem uma folha com o seu nome no word
[14:08] Samuel Mauro Da Silva: a que não sair é a que esta com defeito
[14:08] Samuel Mauro Da Silva: verifique se tem alguem de TI ai pra mapear o erro pra vc
[14:09] Guest: certo caso nao resolva tem outro procedimento
[14:09] Samuel Mauro Da Silva: pelo que temos de historico de falha dessa maquina, o problema é driver mesmo
[14:10] Guest: blz
[14:10] Guest: obrigado Man
[14:10] Samuel Mauro Da Silva: alguns tecnicos trocam a placa da maquina mas o erro continua até que se troque o driver do pc
[14:10] Guest: certo
[14:10] Guest: nao vamos trocar a placa nao
[14:10] Guest: blz
[14:11] Guest: obrigado pelo apoio
[14:11] Samuel Mauro Da Silva: por nada
</t>
  </si>
  <si>
    <t>IMS0066423</t>
  </si>
  <si>
    <t xml:space="preserve">[13:39]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TFpaml1Ung2ZDIxaUp1UE1EVmVyUT09ZWRTa1NKUHp1d01Hd1FqRFJwZXpOSHk0NnFJX29PanUtLTJRa1VpZnYxQWhhU3VYNWxsbGs1by1RVUp4VUp3ekpzTUFiMWFDZ0ZXUHFoUVA4UXR4UThTc3Y5NUlBYXQ3MjQtLVhWc3RDdkhVRDhVSjhrN1pvVGxCTTdCczRDYmV3VE96SG12VmxBMEFic2RyR1JqNWQ5ZlJkeVFCMjFNX21pOFZucjV677eu77ev&amp;target_url=https%3A%2F%2Fux.simpress.com.br)
[13:39] Virtual Agent: Excelente! Agora, para que eu consiga te ajudar, escolha a opção que mais te representa:
[13:39] Guest: Sou Técnico
[13:39] Virtual Agent: Por favor, digite o seu e-mail:
[13:39] Guest: Wioliveira@simpress.com.br
[13:39] Virtual Agent: Escolha uma opção:
[13:40] Guest: Atendimento com OS 
[13:40] Virtual Agent: Digite a sua ordem de serviço. 
Exemplo: 3123913
[13:40] Guest: 6666896
[13:40] Virtual Agent: Que tipo de atendimento você precisa?
[13:40] Guest: Apoio Técnico
[13:40] Virtual Agent: Obrigada pela informações.
Encontrei as seguintes informações sobre sua Ordem de Serviço.
Número: 6666896
Nome Técnico: TÉCNICO SIMPRESS 
Status: Aceito 
Descrição: Cliente informou que a lamina guia de entrada do fusor esta empenada, causando atolamento e dificuldade de retirar o toner 
Data de Abertura: 21/01/2026 
Data de Atendimento: 
Data de Finalização:  
[13:40] Virtual Agent: As informações estão corretas?
[13:40] Guest: Sim
[13:40] Virtual Agent: Certo, preciso que me informe o código de defeito do equipamento. 
Exemplos: U1-XXXX ou 99.XX.XX
[13:40] Guest: U3
[13:40] Virtual Agent: Desculpe, não encontrei esse modelo/código de defeito em nosso banco de dados. 😔
Vamos tentar  novamente?
[13:40] Virtual Agent: Lembre-se de escrever exatamente como está no painel da máquina ou no log de eventos.
[13:40] Virtual Agent: Certo, preciso que me informe o código de defeito do equipamento. 
Exemplos: U1-XXXX ou 99.XX.XX
[13:40] Guest: U3
[13:40] Virtual Agent: Desculpe, não encontrei esse modelo/código de defeito em nosso banco de dados. 😔
Vamos tentar  novamente?
[13:40] Virtual Agent: Lembre-se de escrever exatamente como está no painel da máquina ou no log de eventos.
[13:40] Virtual Agent: Certo, preciso que me informe o código de defeito do equipamento. 
Exemplos: U1-XXXX ou 99.XX.XX
[13:40] Guest: U3
[13:40] Virtual Agent: Ops, realmente não consegui encontrar o modelo/código de defeito que digitou.
Mas sem problemas, vou te encaminhar a nossa equipe de atendimento para que obtenha mais informações.
[13:40] Virtual Agent: Aguarde um instante que estou te encaminhando a um de nossos analistas do suporte técnico!
[13:41] Guest: Ok
[13:41] Guest: Ok
[13:41] Guest: Ok
[13:49] Guest: Ok
[13:49] Guest: Ok
[13:52] Guest: Ok
[13:52] Guest: ?
[13:52] Guest: ?
[13:52] [PRIVATE] Guest: @L[https://simpress.service-now.com/api/now/v2/cs/media/WTkhdElqgjvmVxFvDpeysFX3Btts1Tyqr4As1UHJ5pf1BfnYgulOBUG19K88ZjyD|ME0bb7b27c53057c5129930a1009965f18.jpg]
[13:57] [PRIVATE] Guest: @L[https://simpress.service-now.com/api/now/v2/cs/media/wmvzwTMSY55zdJLpaZxUnNLu1pPvoD9QRufRnWp4EvT8OVBeIaZuMIrjNpU3KCl8|ME6aae7621ad6c9e3f3bb8f1b63292278a.jpg]
[13:57] Guest: Ok
[14:00] [PRIVATE] System: Samuel Mauro Da Silva entrou.
[14:00] Samuel Mauro Da Silva: Obrigado por aguardar, já iremos atender.
[14:00] Guest: Ok
[14:01] Guest: Ok
[14:01] Guest: Ok
[14:01] Guest: Ok
[14:05] Guest: Ok
[14:05] Guest: Ok
[14:06] Guest: Ok
[14:06] Guest: Ok
[14:07] Guest: Ok
[14:07] Guest: Ok
[14:08] Samuel Mauro Da Silva: Olá, bem vindo ao suporte, eu sou o Samuel. Por gentileza me informe o motivo do contato.
[14:09] Guest: Boa tarde!
[14:10] Guest: Meu nobre me ajuda aí por gentileza
[14:10] Guest: Estou com uma 50145dn
[14:10] Guest: Onde toner agarrou
[14:10] Guest: Cliente tirou porém a lâmina amassou
[14:10] Guest: Não encontro no manual
[14:11] Guest: Lembro que vc me passou um código da lâmina
[14:12] Samuel Mauro Da Silva: essa guia é uma peça que não tinha codigo no manual e criaram o codigo pra ela que é: 1R0055M1PRS
[14:12] Samuel Mauro Da Silva: essa peça é um item de desmembramento
[14:13] Samuel Mauro Da Silva: ai voce pode solicitar a peça
[14:13] [PRIVATE] Guest: @L[https://simpress.service-now.com/api/now/v2/cs/media/tAwgyjhwZ6ZiCuqI8dy4us5R6L9pw0jztvoYJ2utS2hwzs0mcuuPJnx01TJ775Li|ME43aab1c4f3661e7db9a6be9ccf8400d3.jpg]
[14:13] Samuel Mauro Da Silva: mas se não tiver estoque ai a maquina tem que ser trocada
[14:14] Guest: Essa guia de baixo
[14:14] Guest: Tbm consegui?
[14:15] Samuel Mauro Da Silva: sim, o codigo dela é 1R0055M1PRS
[14:15] [PRIVATE] Guest: @L[https://simpress.service-now.com/api/now/v2/cs/media/woz5vBRuVn4A3VOR7kHBsusiLkDbR5Aco3oAf448FAbyxp13HvgLFhf7YyTbNSTk|MEe09e6e42a0c27cb74e8a1bb33d95e3fc.jpg]
[14:15] Guest: São 2
[14:16] Guest: Lâmina e guia
[14:16] Samuel Mauro Da Silva: essa outra guia ai é unidade de registro
[14:16] Samuel Mauro Da Silva: RM2-2577-000CN
[14:16] Guest: Só a guia tá amassada
[14:17] Guest: Show vou pedir aqui tbm  .
[14:17] Guest: Vlw mano
[14:17] Samuel Mauro Da Silva: ok
[14:17] Samuel Mauro Da Silva: Por nada. Agradecemos o seu contato. Tenha um ótimo dia!
</t>
  </si>
  <si>
    <t>IMS0066429</t>
  </si>
  <si>
    <t xml:space="preserve">[13:46] Guest: boa tarde
[13:46]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9UNW11ZlRBUEUxamdwN09vNjYxQT09U2g3V1MzSzZkeVFDWHZDSHVGVlp0WG1KbEZoZDVFdHc1VHM1UGRaaTZZbktDN2k4bUNIZEt3STd5amQzVU0tVFcxYWxfemdabkRHaUg2dG5iRmN6U0Q1TW5yVlEwX2NpTFVuT1VGcFNvSTVoMmpwUExPbncxUTM5TGJhYWdMM0w1eTJVRTVvUVZnRFZHazIwM0tMVHN3ZWtVZm9nMmFNYmR1WExNQUpy77eu77ev&amp;target_url=https%3A%2F%2Fux.simpress.com.br)
[13:46] Virtual Agent: Excelente! Agora, para que eu consiga te ajudar, escolha a opção que mais te representa:
[13:46] Guest: Sou Técnico
[13:46] Virtual Agent: Por favor, digite o seu e-mail:
[13:47] Guest: gbmelo@simpress.com.br
[13:47] Virtual Agent: Escolha uma opção:
[13:47] Guest: Atendimento com OS 
[13:47] Virtual Agent: Digite a sua ordem de serviço. 
Exemplo: 3123913
[13:47] Guest: 6671093
[13:47] Virtual Agent: Que tipo de atendimento você precisa?
[13:48] Guest: Apoio Técnico
[13:48] Virtual Agent: Obrigada pela informações.
Encontrei as seguintes informações sobre sua Ordem de Serviço.
Número: 6671093
Nome Técnico:  
Status: Em tratativa interna 
Descrição: O equipamento Z2 Workstation – BRJ540ZDX9 não apresenta vídeo ao ser conectado à placa de vídeo GTX A2000.
Ao realizar testes conectando o cabo de vídeo diretamente na placa-mãe, o equipamento liga e funciona normalmente, indicando que o problema está relacionado à placa de vídeo. 
Data de Abertura: 22/01/2026 
Data de Atendimento: 
Data de Finalização:  
[13:48] Virtual Agent: As informações estão corretas?
[13:48] Guest: Sim
[13:48] Virtual Agent: Certo, preciso que me informe o código de defeito do equipamento. 
Exemplos: U1-XXXX ou 99.XX.XX
[13:48] Guest: 000
[13:48] Virtual Agent: Desculpe, não encontrei esse modelo/código de defeito em nosso banco de dados. 😔
Vamos tentar  novamente?
[13:48] Virtual Agent: Lembre-se de escrever exatamente como está no painel da máquina ou no log de eventos.
[13:48] Virtual Agent: Certo, preciso que me informe o código de defeito do equipamento. 
Exemplos: U1-XXXX ou 99.XX.XX
[13:48] Guest: 000
[13:48] Virtual Agent: Desculpe, não encontrei esse modelo/código de defeito em nosso banco de dados. 😔
Vamos tentar  novamente?
[13:48] Virtual Agent: Lembre-se de escrever exatamente como está no painel da máquina ou no log de eventos.
[13:48] Virtual Agent: Certo, preciso que me informe o código de defeito do equipamento. 
Exemplos: U1-XXXX ou 99.XX.XX
[13:48] Guest: 000
[13:48] Virtual Agent: Ops, realmente não consegui encontrar o modelo/código de defeito que digitou.
Mas sem problemas, vou te encaminhar a nossa equipe de atendimento para que obtenha mais informações.
[13:48] Virtual Agent: Aguarde um instante que estou te encaminhando a um de nossos analistas do suporte técnico!
[13:51] Guest: ok
[14:07] [PRIVATE] System: Rosalino Oliveira Carneiro entrou.
[14:07] Rosalino Oliveira Carneiro: Obrigado por aguardar, já iremos atender.
[14:07] Guest: ok
[14:07] Rosalino Oliveira Carneiro: boa tarde sou ROSALINO  em que posso ajudar
[14:07] Guest: boa tarde tudo bem ?
[14:08] Guest: estamos com um equipamento Z2 Workstation – BRJ540ZDX9 não apresenta vídeo ao ser conectado à placa de vídeo GTX A2000.
[14:08] Guest: foi nos informado que teria q habilitar a placa de video na bios vc consegue nos ajudar ?
[14:13] Rosalino Oliveira Carneiro: mas qual o defeito inicial da maquina
[14:13] Guest: a placa de video n da video
[14:14] Rosalino Oliveira Carneiro: se voce colocar um monitor externo funciona
[14:14] Rosalino Oliveira Carneiro: ?
[14:14] Guest: na placa de video n
[14:14] Guest: so na placa  mãe
[14:14] Rosalino Oliveira Carneiro: conecta na placa mãe
[14:14] Rosalino Oliveira Carneiro: abre o CMD escreve systeminfo e manda foto das informaçoes
[14:15] Guest: ok um momento
[14:17] Guest: o equipamento esta sem imagem so um momento pfv
[14:17] Guest: estou na bios dele
[14:18] Rosalino Oliveira Carneiro: quem te passou essa informação (foi nos informado que teria q habilitar a placa de video na bios)
[14:19] [PRIVATE] Guest: @L[https://simpress.service-now.com/api/now/v2/cs/media/zTzxr6AXPzWU4OaUtRmHfGbjSQAcP7fgbFFRm5qOci2AIPlTfggH76ZS4PIKrOyc|MEbfbf7335df00bf0cf5262bd78d1bbcfe.jpg]
[14:21] Rosalino Oliveira Carneiro: verifica isso
[14:21] Rosalino Oliveira Carneiro: Ligue o computador e pressione repetidamente a tecla F10 para entrar no "BIOS Setup Utility".
Navegue até a aba Advanced (Avançado).
Selecione Built-In Device Options (Opções de Dispositivos Integrados).
Selecione Graphics (Gráficos) e verifique se está definido para utilizar o dispositivo PCI Express (PEG) em vez do vídeo integrado.
Pressione F10 para salvar e sair. 
[14:22] Guest: ta assim
[14:22] [PRIVATE] Guest: @L[https://simpress.service-now.com/api/now/v2/cs/media/84AB1O3MP9FTvLcyQYJthDhyFg5at05Ngb0WvgfH2g3wEVXwlajsIts1BqpYkcOV|ME3b48a454e937f1c37096e5911087114c.jpg]
[14:22] Rosalino Oliveira Carneiro: Navegue até a aba Advanced (Avançado)
[14:23] Guest: esta nela
[14:23] Rosalino Oliveira Carneiro: Selecione Built-In Device Options (Opções de Dispositivos Integrados).
[14:23] Guest: n aparece essa opc Graphics (Gráficos)
[14:24] Rosalino Oliveira Carneiro: sai da bios 
[14:24] Rosalino Oliveira Carneiro: abre o CMD escreve systeminfo e manda foto das informaçoes
[14:24] Guest: ok um momento pfv
[14:28] Guest: n temos acesso a internet cabeada aqui no cliente, o equipamento n esta deixando mexer sem internet
[14:29] Rosalino Oliveira Carneiro: voce não vai abrir a internet
[14:29] Rosalino Oliveira Carneiro: aperta o botão win+r
[14:29] [PRIVATE] Guest: @L[https://simpress.service-now.com/api/now/v2/cs/media/caVO5RHqL2jSyk8p8YdXY7Rz8fuvqcehaT9rxvzXQyzn0D7oqX5OSVh02xYeg8h4|ME18e5b7adde11422feafff1c53fce498c.mp4]
[14:29] Rosalino Oliveira Carneiro: escreve systeminfo 
[14:29] Guest: eu to iniciando o equipamento ainda
[14:30] Guest: n esta na tela inicial
[14:30] Guest: ele ta iniciando o equipamento ainda
[14:30] Guest: te mandei um video ae
[14:32] Rosalino Oliveira Carneiro: roteia a internet do seu celular
[14:33] Guest: o equipamento n tem placa de rede
[14:33] Guest: tentei fazer isso
[14:33] Guest: n tem placa de rede wi-fi
[14:33] Guest: somente cabeado
[14:34] Rosalino Oliveira Carneiro: faz assim roteia para o seu not e do not conecta nele
[14:34] Rosalino Oliveira Carneiro: faz uma rede ponto a ponto
[14:35] Guest: ok um momento
[14:39] Guest: esta iniciando aqui
[14:39] Guest: um momento pfv
[14:41] Rosalino Oliveira Carneiro: qual o modelo da placa que foi enviada pra  voce
[14:41] [PRIVATE] Guest: @L[https://simpress.service-now.com/api/now/v2/cs/media/Jpcgzte7CLYrUZV51oM2m5cr9wM8ckw7NPCJUkIGhy5GJj8XWaBfI67TSExeBIrc|ME0295c6bbf8602f7d84e657e196129ee9.jpg]
[14:41] [PRIVATE] Guest: @L[https://simpress.service-now.com/api/now/v2/cs/media/8UV1V99aHOpzLeiOpdrA991BHo2C77fPlw7tFrdTA3lNJ615bKtHkipzhaLIzrJF|ME60532abed17b214b5428ef8b4981c5c4.jpg]
[14:42] Guest: RTX A2000
[14:43] Rosalino Oliveira Carneiro: atualiza a bios
[14:43] Rosalino Oliveira Carneiro: @L[https://simpress.service-now.com/api/now/v1/cs/media/WD7fTb9Qze9MCeX06yob9cQS5wOolreKttw20vdo3VyGqCDmaAt3EwLywQdBO2E5|Captura de tela 2026-01-22 144317.png]
[14:43] Rosalino Oliveira Carneiro: ta desatualizada
[14:44] Rosalino Oliveira Carneiro: faz ai fico esperando
[14:45] [PRIVATE] Guest: @L[https://simpress.service-now.com/api/now/v2/cs/media/X0vHzErzKOtkAId6NSvgv4x2IXuQ0sqZuUhrVafzCoQvUW8FHSoR3PGQhIuCdRb4|MEc256e037f72ff86a3c644ac422881863.jpg]
[14:45] Guest: essa aqui neh ?
[14:45] Rosalino Oliveira Carneiro: te mandei um print
[14:45] Rosalino Oliveira Carneiro: tem duas atualização a
[14:46] Rosalino Oliveira Carneiro: atualiza uma depois a outra
[14:46] Rosalino Oliveira Carneiro: @L[https://simpress.service-now.com/api/now/v1/cs/media/7HhTeN6LZrcdhpSRMDZFnGgNe1drOOHr6IO3WZmsdkFC981OfQ1imqGqTQoPWRjF|Captura de tela 2026-01-22 144612.png]
[14:46] Rosalino Oliveira Carneiro: primeiro essa
[14:46] Rosalino Oliveira Carneiro: @L[https://simpress.service-now.com/api/now/v1/cs/media/bhgiTPhLcwidhtEJYN1q2tHInlpu75CvTrBz9DnMoVctCXwQkfYVqFZaso4BIy83|Captura de tela 2026-01-22 144634.png]
[14:46] Rosalino Oliveira Carneiro: depois essa
[14:47] Guest: poderia mandar o link pois o q temos aqui da hp so tem essa q te mandei
[14:47] Rosalino Oliveira Carneiro: https://support.hp.com/br-pt/drivers/hp-z2-tower-g9-workstation-desktop-pc/2100987204
[14:50] Guest: n aparece as 3 somente 1
[14:51] Rosalino Oliveira Carneiro: manda foto
[14:51] [PRIVATE] Guest: @L[https://simpress.service-now.com/api/now/v2/cs/media/wjLsb3ggHwm4aWFPgct6JJb3lweMhYWoomawGGGX2wQMr2jD5BSQja0MBs81OEM4|ME1a42bc263df879f7d63cea4818627248.jpg]
[14:52] Rosalino Oliveira Carneiro: clica no +
[14:52] Rosalino Oliveira Carneiro: vai aparecer versões anteriores
[14:52] Guest: achei aqui
[14:53] [PRIVATE] Guest: @L[https://simpress.service-now.com/api/now/v2/cs/media/200Q66uitEdnYuFlv4VZ5A73HZCt490GCKU0QGqb09ouRJxSzc23yetpXvKd6gR7|ME8983c659b44fa8fb4ba6e4a952d869f6.jpg]
[14:53] Rosalino Oliveira Carneiro: sempre que for atualizar uma bios tem que verificar em qual versão esta e quantas tem para atualizar
[14:53] Guest: entendi
[14:54] Rosalino Oliveira Carneiro: atualização de bios de pc elas não são cumulativas tem que atualizar uma por uma até chegar na atual
[14:54] Rosalino Oliveira Carneiro: faz ai e me fala se deu certo
[14:54] Guest: ok
[15:03] Rosalino Oliveira Carneiro: .
[15:03] Guest: desculpe a demora a net aqui e lenta
[15:03] Guest: feito
[15:05] Rosalino Oliveira Carneiro: fez teste
[15:05] Guest: um momento q irei testar
[15:06] Guest: teste efetuado ainda n esta ligando a tela
[15:07] Rosalino Oliveira Carneiro: reinicia ela
[15:07] Guest: ja fiz
[15:08] Rosalino Oliveira Carneiro: o cooler da placa de video chega a girar
[15:08] Guest: ss
[15:08] Rosalino Oliveira Carneiro: checou se tem algum junp perto da placa de video na placa mãe
[15:09] Rosalino Oliveira Carneiro: tinha outra placa nele antes?
[15:10] Guest: não
[15:10] Guest: não q eu saiba ela ja veio da hp assim
[15:10] Guest: chegou para nos ontem e ja n estava pegando
[15:10] Guest: pediram para falar com vcs
[15:11] Rosalino Oliveira Carneiro: ta vou mandar seu caso para o N2
[15:11] Guest: ok, obg
[15:11] Rosalino Oliveira Carneiro: um minuto
[15:13] Guest: ok
[15:17] Rosalino Oliveira Carneiro: Gabriel Bernardes Melo
gbmelo@simpress.com.br
+55 31 99816-1799
[15:17] Rosalino Oliveira Carneiro: confere seus dadoss
[15:17] Guest: certo
[15:19] Rosalino Oliveira Carneiro:  apoio N2  260122-000734
[15:20] Guest: obg
[15:21] Rosalino Oliveira Carneiro: de nada
[15:35] System: Rosalino Oliveira Carneiro encerrou a conversa.
</t>
  </si>
  <si>
    <t>IMS0066447</t>
  </si>
  <si>
    <t xml:space="preserve">[14:03] Guest: Boa tarde
[14:03]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WhCWFNKX3NyMGZoTlZIdVpyVkVNUT09amFuT1dQUTZrbmphR0U0VV9HXzJ6aEd3amJrTkhpV2VHMWRMNld0UGlsVWdzYUZMZUUtUFAtRHFzendKMlZjbDMtRWQxaDg3elloS0lWTWYxbzd3aEpKRGphVjdZb29PS2R3S3NLMUVXeVVzOS0weHBkalNTVWNjT25GLWxtaXprRUNzRVpsUkxfM2RzVWlUX0pPc0N1SERoQTlyYlp2bEZJWFU0alNy77eu77ev&amp;target_url=https%3A%2F%2Fux.simpress.com.br)
[14:03] Virtual Agent: Excelente! Agora, para que eu consiga te ajudar, escolha a opção que mais te representa:
[14:03] Guest: Sou Técnico
[14:03] Virtual Agent: Por favor, digite o seu e-mail:
[14:04] Guest: contato@mastercopyjau.com.br
[14:04] Virtual Agent: Escolha uma opção:
[14:04] Guest: Atendimento sem OS
[14:04] Virtual Agent: Você selecionou a opção de acesso sem OS. 
Caso o seu atendimento possua OS, o atendente do suporte irá recusar o seu atendimento!
Deseja continuar?
[14:04] Guest: Sim
[14:04] Virtual Agent: Como você gostaria de prosseguir?
[14:05] Guest: Apoio Técnico
[14:05] Virtual Agent: Sobre qual modelo de equipamento deseja mais informações?
[14:05] Virtual Agent: Por favor, digite o modelo:
[14:06] Guest: hp laserjet managed MFP E42540
[14:06] Virtual Agent: Agora, preciso do código de defeito do equipamento. 
Exemplos: U1-xxx ou S1-xxx ou 31- 4321
Você possui o código?
[14:06] Guest: Não possuo o código
[14:06] Virtual Agent: Aguarde um instante que estou te encaminhando a um de nossos analistas do suporte técnico!
[14:12] [PRIVATE] System: Paulo Henrique Lima Da Silva entrou.
[14:12] Paulo Henrique Lima Da Silva: Obrigado por aguardar, já iremos atender.
[14:13] Paulo Henrique Lima Da Silva: Olá, bem vindo ao suporte, sou o Paulo. Por gentileza informe seu nome e o motivo do contato.
[14:17] Paulo Henrique Lima Da Silva: Devido falta de retorno, estamos finalizando o atendimento. Agradecemos pelo contato.
[14:17] System: Paulo Henrique Lima Da Silva encerrou a conversa.
</t>
  </si>
  <si>
    <t>IMS0066448</t>
  </si>
  <si>
    <t xml:space="preserve">[14:03] Guest: Sentimento texnico
[14:03]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E9CU1l6Szl2VG9DaVpkMnRWS2U3Zz09QUI2aEN2aWd6TUlYb3NVekJqNjhzR3ZnR25EYUVndmt3ME1LR0lJaHk1cDNyMnBWV0NJMTQ2SmlWX2tVd2xXQTRyUlJfcVJEdUc0elQyaExJdkxTcV9oWXc0ZVVMaUZxMlpuaXNCbklmOFQtY0R5enJfWVQ3Smw1emVlODRmUzhJVVRmTGJPSDZkUTZoMVhUbVc0cTVOc2c3ZkNYZHJ4NEd1N2QteVBw77eu77ev&amp;target_url=https%3A%2F%2Fux.simpress.com.br)
[14:03] Virtual Agent: Excelente! Agora, para que eu consiga te ajudar, escolha a opção que mais te representa:
[14:03] Guest: Sou Técnico
[14:03] Virtual Agent: Por favor, digite o seu e-mail:
[14:03] Guest: rmgomes@simpress.com.br
[14:03] Virtual Agent: Escolha uma opção:
[14:04] Guest: Atendimento com OS 
[14:04] Virtual Agent: Digite a sua ordem de serviço. 
Exemplo: 3123913
[14:04] Guest: 6654597
[14:04] Virtual Agent: Que tipo de atendimento você precisa?
[14:04] Guest: Apoio Técnico
[14:04] Virtual Agent: Obrigada pela informações.
Encontrei as seguintes informações sobre sua Ordem de Serviço.
Número: 6654597
Nome Técnico: TÉCNICO SIMPRESS 
Status: Aceito 
Descrição:  
Data de Abertura: 16/01/2026 
Data de Atendimento: 19/01/2026
Data de Finalização:  
[14:04] Virtual Agent: As informações estão corretas?
[14:04] Guest: Sim
[14:05] Virtual Agent: Certo, preciso que me informe o código de defeito do equipamento. 
Exemplos: U1-XXXX ou 99.XX.XX
[14:05] Guest: 50.72.14 erro fusor
[14:05] Virtual Agent: Desculpe, não encontrei esse modelo/código de defeito em nosso banco de dados. 😔
Vamos tentar  novamente?
[14:05] Virtual Agent: Lembre-se de escrever exatamente como está no painel da máquina ou no log de eventos.
[14:05] Virtual Agent: Certo, preciso que me informe o código de defeito do equipamento. 
Exemplos: U1-XXXX ou 99.XX.XX
[14:05] Guest: 50.72.14 erro fusor
[14:05] Virtual Agent: Desculpe, não encontrei esse modelo/código de defeito em nosso banco de dados. 😔
Vamos tentar  novamente?
[14:05] Virtual Agent: Lembre-se de escrever exatamente como está no painel da máquina ou no log de eventos.
[14:05] Virtual Agent: Certo, preciso que me informe o código de defeito do equipamento. 
Exemplos: U1-XXXX ou 99.XX.XX
[14:05] Guest: 50.72.14 erro fusor
[14:05] Virtual Agent: Ops, realmente não consegui encontrar o modelo/código de defeito que digitou.
Mas sem problemas, vou te encaminhar a nossa equipe de atendimento para que obtenha mais informações.
[14:05] Virtual Agent: Aguarde um instante que estou te encaminhando a um de nossos analistas do suporte técnico!
[14:05] Guest: Aguardando
[14:09] Guest: Aguardando
[14:12] [PRIVATE] System: Paulo Henrique Lima Da Silva entrou.
[14:12] Paulo Henrique Lima Da Silva: Obrigado por aguardar, já iremos atender.
[14:12] Guest: Aguardando
[14:13] Paulo Henrique Lima Da Silva: Olá, bem vindo ao suporte, sou o Paulo. Por gentileza informe seu nome e o motivo do contato.
[14:13] Guest: Boa tarde
[14:13] Guest: Paulo
[14:14] Guest: Sou Renato
[14:14] Guest: Impressora está com erro 50.72.14 erro fusor
[14:14] Paulo Henrique Lima Da Silva: BOA TARDE
[14:15] Paulo Henrique Lima Da Silva: o que já foi feito?
[14:15] Guest: Meu colega já trocou o fusor e o erro continuou
[14:15] [PRIVATE] Guest: @L[https://simpress.service-now.com/api/now/v2/cs/media/BMEuBRyKwENTxl4QcfTldj8FsXCcDQgztrCT3TQCjcPXwmKXJ7XFRdv0g8rFbdRi|O suporte solicitou realizar a troca do motor]
[14:16] Guest: Mas o erro permanece
[14:16] Paulo Henrique Lima Da Silva: manda a foto do erro pfvr
[14:17] [PRIVATE] Guest: @L[https://simpress.service-now.com/api/now/v2/cs/media/PunCQ66rc61R7GXe3Ii9DoB9DjtYcssialwEBfdoNf2powAsSPy7tBiNPRMwM53X|MEffa5bb69f6270d6e3510439063cec631.jpg]
[14:18] Guest: Realizei medida da tensão da força está 127.6
[14:18] Guest: Está normal.
[14:18] Paulo Henrique Lima Da Silva: fez a troca do motor da fusão?
[14:19] Guest: Do fusor ?
[14:19] Paulo Henrique Lima Da Silva: verificou o manual do equipamento em relação ao erro?
[14:20] Guest: Me falaram da placa
[14:20] Paulo Henrique Lima Da Silva: tá
[14:20] Paulo Henrique Lima Da Silva: você viu o manual?
[14:20] Paulo Henrique Lima Da Silva: você se baseia pela documentação do equipamento
[14:21] Guest: Isso
[14:21] Paulo Henrique Lima Da Silva: https://simuniversidade.com.br/contents/1404509?ref=search&amp;ref_detail=HP_LJ_M552_M553_M554_M555_M577_M578_E55040_E57540_JUL_24_CPMD_v03pdf
[14:21] Paulo Henrique Lima Da Silva: busca por 50.7x
[14:22] Paulo Henrique Lima Da Silva: vai dar o passo a passo e você realiza os testes
[14:23] Paulo Henrique Lima Da Silva: ajudo em algo mais?
[14:24] Paulo Henrique Lima Da Silva: caso o processo do manual não resolva, pode retornar ao chat, agradecemos seu contato.
[14:24] System: Paulo Henrique Lima Da Silva encerrou a conversa.
</t>
  </si>
  <si>
    <t>IMS0066453</t>
  </si>
  <si>
    <t xml:space="preserve">[14:04] Guest: S
[14:04]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TZkVWpldndiR2VYUkJUV05GWUxqZz09Z0MwdTQwekxnVDZmcE92dnVndVZWUnhCdDNMM1RFbXA0OUYtMVk2ZW51NFlvS1cydTRmZlRvUGU1V0dFUFYzR25UODR6bHM3a0VRbXEtTWdsQ3JKZU1hWFFXOE9ORmR0WGdhN3lvbXZaWnBWV29IRklCUUhoZWFnZjdBTFhpN3gybWl5R3RCVDNUZXRsVkZvc1NzN25qM2l6VG1yMkxPbXNiempNYjM077eu77ev&amp;target_url=https%3A%2F%2Fux.simpress.com.br)
[14:04] Virtual Agent: Excelente! Agora, para que eu consiga te ajudar, escolha a opção que mais te representa:
[14:04] Guest: Sou Técnico
[14:04] Virtual Agent: Por favor, digite o seu e-mail:
[14:05] Guest: spsilva@simpress.com.br
[14:05] Virtual Agent: Escolha uma opção:
[14:05] Guest: 6648131
[14:05] Virtual Agent: Desculpe, não entendi. Você poderia me ajudar respondendo?
[14:05] Virtual Agent: Escolha uma opção:
[14:05] Guest: Atendimento com OS 
[14:05] Virtual Agent: Digite a sua ordem de serviço. 
Exemplo: 3123913
[14:05] Guest: 6648131
[14:05] Virtual Agent: Que tipo de atendimento você precisa?
[14:06] Guest: Apoio Técnico
[14:06] Virtual Agent: Obrigada pela informações.
Encontrei as seguintes informações sobre sua Ordem de Serviço.
Número: 6648131
Nome Técnico: TÉCNICO SIMPRESS 
Status: Aceito 
Descrição:  
Data de Abertura: 14/01/2026 
Data de Atendimento: 15/01/2026
Data de Finalização:  
[14:06] Virtual Agent: As informações estão corretas?
[14:06] Guest: Sim
[14:06] Virtual Agent: Certo, preciso que me informe o código de defeito do equipamento. 
Exemplos: U1-XXXX ou 99.XX.XX
[14:08] Guest: 41.03.02
[14:08] Virtual Agent: Desculpe, não encontrei esse modelo/código de defeito em nosso banco de dados. 😔
Vamos tentar  novamente?
[14:08] Virtual Agent: Lembre-se de escrever exatamente como está no painel da máquina ou no log de eventos.
[14:08] Virtual Agent: Certo, preciso que me informe o código de defeito do equipamento. 
Exemplos: U1-XXXX ou 99.XX.XX
[14:09] Guest: 41.03.02
[14:09] Virtual Agent: Desculpe, não encontrei esse modelo/código de defeito em nosso banco de dados. 😔
Vamos tentar  novamente?
[14:09] Virtual Agent: Lembre-se de escrever exatamente como está no painel da máquina ou no log de eventos.
[14:09] Virtual Agent: Certo, preciso que me informe o código de defeito do equipamento. 
Exemplos: U1-XXXX ou 99.XX.XX
[14:09] Guest: 41.03.02
[14:09] Virtual Agent: Ops, realmente não consegui encontrar o modelo/código de defeito que digitou.
Mas sem problemas, vou te encaminhar a nossa equipe de atendimento para que obtenha mais informações.
[14:09] Virtual Agent: Aguarde um instante que estou te encaminhando a um de nossos analistas do suporte técnico!
[14:13] [PRIVATE] System: Marcos Geanini Cabral Araujo entrou.
[14:13] Marcos Geanini Cabral Araujo: Obrigado por aguardar, já iremos atender.
[14:20] Marcos Geanini Cabral Araujo: Boa Tarde tudo bem ?
Sou o Marcos Analista de Suporte da Simpress, como posso te ajudar?
</t>
  </si>
  <si>
    <t>IMS0066455</t>
  </si>
  <si>
    <t xml:space="preserve">[14:05] Guest: Suporte
[14:06]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UxCSDJEVTZ4Tk0tNjZkem5LT3RJUT09T2JMRmwzb1JxbWRKZFFkd2M2UExQZnJkMW5uaXl6RWJld1BvNjZReE5MMEZ4QjJPUHRuTUw1ZE1FQkEzdjBoZ3JtVkdFWmgyNzByYjl5S1ZuNEF0YWs4a3R4aTUyZmdJMGwzSmRmbEZlYXdZMG53VS12elNqbFU3bmpOZ1Rpa2F2UEtvWVVuMTJTblg2TGxCTmtQS0FnRXgtZXZLZW83NXJfUW1pTUJG77eu77ev&amp;target_url=https%3A%2F%2Fux.simpress.com.br)
[14:06] Virtual Agent: Excelente! Agora, para que eu consiga te ajudar, escolha a opção que mais te representa:
[14:06] Guest: Sou Técnico
[14:06] Virtual Agent: Por favor, digite o seu e-mail:
[14:06] Guest: cewiese@simpress.com.br
[14:06] Virtual Agent: Escolha uma opção:
[14:06] Guest: Atendimento com OS 
[14:06] Virtual Agent: Digite a sua ordem de serviço. 
Exemplo: 3123913
[14:06] Guest: 6667117
[14:06] Virtual Agent: Que tipo de atendimento você precisa?
[14:06] Guest: Liberação de Placas
[14:06] Virtual Agent: Antes de transferir seu atendimento, preciso de algumas informações.
[14:06] Virtual Agent: Para obter o uso de liberação de placas, digite abaixo qual tipo de placa quer:
[14:06] Guest: Placa principal
[14:06]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[14:06] Virtual Agent: Para que eu possa compreender o erro, por favor me informe o que ocorre conforme as opções abaixo:
- **Não comunica via rede ou USB**
- **Não inicializa**
- **Sem tensão (tensão saída) para motores/sensores.**
[14:06] Virtual Agent: @L[https://simpress.service-now.com/imagem (1)_1757357503193.jpg|imagem (1)_1757357503193.jpg]
[14:06] Virtual Agent: Me informe qual das situações acima acontece:
[14:07] Guest: Não inicializa
[14:07]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[14:07] Virtual Agent: Como está a alimentação da placa principal?
[14:07] Guest: Tensões dentro do correro
[14:07] Virtual Agent: Conseguiu fazer a atualização de Recovery e Firmware?
[14:07] Guest: Feito porém defeito persiste
[14:07] Virtual Agent: Por último como foi o teste do painel?
[14:07] Guest: Painel ok
[14:07] Virtual Agent: Registrei as informações e um analista irá validar de acordo com o Diagrama Eletrico deste modelo.
Esta evidencia será registrada para autorizar a liberação da peça.
[14:07] Virtual Agent: Aguarde um instante que estou te encaminhando a um de nossos analistas do suporte técnico!
[14:15] [PRIVATE] System: Valdeir Vilela Ferreira De Novais entrou.
[14:15] Valdeir Vilela Ferreira De Novais: Obrigado por aguardar, já iremos atender.
[14:16] Valdeir Vilela Ferreira De Novais: Boa tarde, sou Valdeir em que posso ajudar?
[14:17] Guest: Boa tarde Valdeir. Aqui é o Carlos Técnico Volante. Estou com uma HP 408dn com defeito de perca de configuração após desligar da energia e religar. Efetuado atualização do firmware configuração porém ao desligar ela volta sem nenhuma configuração
[14:17] Guest: Preciso pedir a placa mãe do equipamento
[14:18] [PRIVATE] Guest: @L[https://simpress.service-now.com/api/now/v2/cs/media/Xc1w0eJ8nx2tiRdfFB9DMY9jzKswhIpaaNiAwS51z31WcSXHKzDW80NTMFqbAp0G|ME3d7d38d8641682154bf84ea1ba100fb9.jpg]
[14:19] Valdeir Vilela Ferreira De Novais: certo, sabe dizer como esse problema se iniciou? algum relato do cliente?
[14:20] Guest: De um dia para o outro começou a perder as configurações.  Já refiz essas configurações umas 3 vezes e sempre volta a ocorrer a perda. E como esse equipamento fica em uma UTI aqui do hospital atrapalha bastante
[14:22] Valdeir Vilela Ferreira De Novais: entendi, consegue me informar os valores da tomada para registro: FT: FN: NT:
[14:22] Guest: Auto trafo F+N= 116 F+T= 117 T+N= 001/003 - rede elétrica F+N= 224 F+T= 225 F+T= 001/003
[14:24] Valdeir Vilela Ferreira De Novais: beleza, algum sinal de mau uso na máquina ou avaria?
[14:25] Guest: Não há sinal de avaria na placa, conectores e carcaca do equipamento
[14:25] Valdeir Vilela Ferreira De Novais: beleza, vou fazer a liberação, só um minuto
[14:28] Valdeir Vilela Ferreira De Novais: 260122-000416 essa é a liberação para pedir a placa principal, quando for realizar o pedido, coloque na descrição de observação do técnico o defeito da máquina, justificando o pedido da peça para que assim não ocorra recusas indevidas
[14:28] Guest: Sim sempre adiciono o texto do chamado e a OS de liberação
[14:29] Valdeir Vilela Ferreira De Novais: beleza
[14:29] Valdeir Vilela Ferreira De Novais: 👍
</t>
  </si>
  <si>
    <t>IMS0066459</t>
  </si>
  <si>
    <t xml:space="preserve">[14:09] Guest: Ok
[14:09]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UEzYm9Yb3BfRlRfSmFiQWtXamZYZz09b0JCZjNaZmoxWGhzVWxIZVJDLUpVS1BKQ3Nfa19Za09CUjZma1Jqdi1NelEwcVUtaWhsa2NjWFczaUw4cl9HVkNmZlhRYzcyZTJ6UG96cEhhTHlINF9PdlpPWDdWYU9qMmUzUi1VbGZtZGtfNngzVlpmcnlVWjhBTmpSdndhRVdqUVV5dzdmNmh4Uk9lOFVDR3JVbFc2ekYyNGhjdS1fdTNHTkNSZEli77eu77ev&amp;target_url=https%3A%2F%2Fux.simpress.com.br)
[14:09] Virtual Agent: Excelente! Agora, para que eu consiga te ajudar, escolha a opção que mais te representa:
[14:09] Guest: Sou Técnico
[14:09] Virtual Agent: Por favor, digite o seu e-mail:
[14:10] Guest: elifaluiz@gmail.com
[14:10] Virtual Agent: Escolha uma opção:
[14:10] Guest: Atendimento com OS 
[14:10] Virtual Agent: Digite a sua ordem de serviço. 
Exemplo: 3123913
[14:10] Guest: 6655882
[14:10] Virtual Agent: Que tipo de atendimento você precisa?
[14:10] Guest: Apoio Técnico
[14:10] Virtual Agent: Obrigada pela informações.
Encontrei as seguintes informações sobre sua Ordem de Serviço.
Número: 6655882
Nome Técnico: MIXCOPY SERVICOS DE TI LTDA 
Status: Em tratativa interna 
Descrição: 1 - Problema: IMPRESSORA NÃO INICIALIZA, MESMO TENTANDO DIVERSAS VEZES, O EQUIPAMENTO NÃO LIGA. NECESSÁRIA AÇÃO LOCAL
2 - Setor do equipamento: ARMAZÉM-T1
3 - Local possui outras Impressoras/Backup: NÃO
4 - Impressora esta operacional: NÃO
5 - Setor: ARMAZÉM / Cliente: Fernanda Ribeiro Coene Mougenot / Contato: (11) 99649-5616
Antes de sair da unidade, contatar uma das pessoas abaixo para validação do serviço realizado:
Residente: Victor Hugo Pereira de Sousa - (11) 99649-5616
Residente: Enzo Angelin Amorim - (11) 98894-1285 
Data de Abertura: 16/01/2026 
Data de Atendimento: 19/01/2026
Data de Finalização:  
[14:10] Virtual Agent: As informações estão corretas?
[14:10] Guest: Sim
[14:10] Virtual Agent: Certo, preciso que me informe o código de defeito do equipamento. 
Exemplos: U1-XXXX ou 99.XX.XX
[14:10] Guest: 30.01.41
[14:10] Virtual Agent: Desculpe, não encontrei esse modelo/código de defeito em nosso banco de dados. 😔
Vamos tentar  novamente?
[14:10] Virtual Agent: Lembre-se de escrever exatamente como está no painel da máquina ou no log de eventos.
[14:10] Virtual Agent: Certo, preciso que me informe o código de defeito do equipamento. 
Exemplos: U1-XXXX ou 99.XX.XX
[14:10] Guest: 30.01.41
[14:10] Virtual Agent: Desculpe, não encontrei esse modelo/código de defeito em nosso banco de dados. 😔
Vamos tentar  novamente?
[14:10] Virtual Agent: Lembre-se de escrever exatamente como está no painel da máquina ou no log de eventos.
[14:10] Virtual Agent: Certo, preciso que me informe o código de defeito do equipamento. 
Exemplos: U1-XXXX ou 99.XX.XX
[14:11] Guest: 30.01.41
[14:11] Virtual Agent: Ops, realmente não consegui encontrar o modelo/código de defeito que digitou.
Mas sem problemas, vou te encaminhar a nossa equipe de atendimento para que obtenha mais informações.
[14:11] Virtual Agent: Aguarde um instante que estou te encaminhando a um de nossos analistas do suporte técnico!
[14:11] Guest: Ok
[14:18] Guest: Oi
[14:18] Guest: Ola
[14:24] [PRIVATE] System: Paulo Henrique Lima Da Silva entrou.
[14:24] Paulo Henrique Lima Da Silva: Obrigado por aguardar, já iremos atender.
[14:26] Paulo Henrique Lima Da Silva: Olá, bem vindo ao suporte, sou o Paulo. Por gentileza informe seu nome e o motivo do contato.
[14:29] Guest: Boa tarde
[14:29] Guest: Sou Eliffa
[14:29] Guest: Estou na JBS de campo grande MS
[14:30] Guest: Estou com uma 62655
[14:30] Guest: Ela está com falha de scaner
[14:30] Paulo Henrique Lima Da Silva: sua OS é de uma E60165DN
[14:30] Paulo Henrique Lima Da Silva: 6655882
[14:31] Paulo Henrique Lima Da Silva: está correta?
[14:31] Guest: Eita
[14:31] Guest: Eu estou com duas impressoras aqui , e uma é essa
[14:31] Guest: Eu me enganei na hora de digitar
[14:32] Guest: A os que eu preciso de atendimento é 6626299
[14:32] Guest: Tem como continuar?
[14:32] Guest: Ou vou ter que aguardar denovo?
[14:33] Guest: Eu vim no cliente para duas impressoras, e eu preciso de ajuda para uma delas
[14:33] Guest: Essa os 6626299
[14:34] Paulo Henrique Lima Da Silva: o proceso seria retornar com a OS correta, pra registro
[14:34] Paulo Henrique Lima Da Silva: mas vou abrir uma excessão 
[14:34] Guest: Muito obrigado
[14:34] Paulo Henrique Lima Da Silva: vi que trocou fonte e mesa, certo?
[14:35] Guest: Sim
[14:35] Guest: E o defeito continua
[14:35] Guest: Ela até está imprimindo, mas não copia
[14:35] Paulo Henrique Lima Da Silva: os leds da mesa acendem?
[14:36] Guest: Em outros equipamentos de outros modelos que aconteceu isso, com a troca da fonte resolveu, mas com essa não
[14:36] Guest: Nao
[14:37] Paulo Henrique Lima Da Silva: então a SCB não está respondendo 
[14:37] Paulo Henrique Lima Da Silva: vou fazer a liberação 
[14:37] Guest: Não dá nem sinal
[14:37] [PRIVATE] Guest: @L[https://simpress.service-now.com/api/now/v2/cs/media/eHG0VL7L6UohgshhlwVploSSyEd532lJ36mC1IeAJ9YUB7IPNurHzC5Q6XkacSJb|MEb6c3c704219e87b41ba7226fd1431223.mp4]
[14:37] Paulo Henrique Lima Da Silva: me confirma os valores da tomada pfvr
[14:37] Guest: Só um minuto
[14:42] Guest: NF:127
FT:127
Nt:005
[14:47] Paulo Henrique Lima Da Silva: Liberar SCB - 260122-001353
[14:51] Guest: Obrigado
[14:51] Guest: Boa tarde
[14:51] Paulo Henrique Lima Da Silva: por nada
[14:51] System: Paulo Henrique Lima Da Silva encerrou a conversa.
</t>
  </si>
  <si>
    <t>IMS0066472</t>
  </si>
  <si>
    <t xml:space="preserve">[14:20]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DVjS3RWbkRMWjViaHBNeUVuRklIQT09UVJxUXQxdlcxdXhhaWtPWjNRQmZUUy0zQnJ1N0xyOThrbS1RV0VpWUpUYkxFVTMyS2RIdkRnTTZBeTRLWUdGemFyeU91dV9kZVRFZ0UzUGlpLXhmcEZoOUFRaHhacnh0Ry1pLTBxZTVTQmNremloRGl6Vk5yMTdyRlZtampITnBLOXZBWFRrX2RjbGU2TDcwSEV6QlBoVWFDZFpNTVlLa2o2RXhBNVM477eu77ev&amp;target_url=https%3A%2F%2Fux.simpress.com.br)
[14:20] Virtual Agent: Excelente! Agora, para que eu consiga te ajudar, escolha a opção que mais te representa:
[14:20] Guest: Sou Técnico
[14:20] Virtual Agent: Por favor, digite o seu e-mail:
[14:20] Guest: contato@mastercopyjau.com.br
[14:20] Virtual Agent: Escolha uma opção:
[14:20] Guest: Atendimento sem OS
[14:20] Virtual Agent: Você selecionou a opção de acesso sem OS. 
Caso o seu atendimento possua OS, o atendente do suporte irá recusar o seu atendimento!
Deseja continuar?
[14:20] Guest: Sim
[14:20] Virtual Agent: Como você gostaria de prosseguir?
[14:21] Guest: Apoio Técnico
[14:21] Virtual Agent: Sobre qual modelo de equipamento deseja mais informações?
[14:21] Virtual Agent: Por favor, digite o modelo:
[14:21] Guest: hp laserjet managed MFP E42540hp laserjet managed MFP E42540
[14:21] Virtual Agent: Agora, preciso do código de defeito do equipamento. 
Exemplos: U1-xxx ou S1-xxx ou 31- 4321
Você possui o código?
[14:21] Guest: Não possuo o código
[14:21] Virtual Agent: Aguarde um instante que estou te encaminhando a um de nossos analistas do suporte técnico!
[14:30] [PRIVATE] System: Marcos Geanini Cabral Araujo entrou.
[14:30] Marcos Geanini Cabral Araujo: Obrigado por aguardar, já iremos atender.
[14:31] Marcos Geanini Cabral Araujo: Boa Tarde tudo bem ?
Sou o Marcos Analista de Suporte da Simpress, como posso te ajudar?
[14:32] Guest: Boa tarde
[14:32] Guest: preciso da senha adm da impressora
[14:32] Marcos Geanini Cabral Araujo: qual modelo ?
[14:33] Guest: hp laserjet managed MFP E42540
[14:39] Marcos Geanini Cabral Araujo: vc precisa do service pin ?
[14:40] Guest: sim
[14:44] Marcos Geanini Cabral Araujo: 12043020
[14:44] Marcos Geanini Cabral Araujo: tenta esse 
[14:44] Guest: ja tentei
[14:44] Guest: nao deu certo
[14:45] Marcos Geanini Cabral Araujo: vc esta no menu de serviço ou no admin ?
[14:46] Guest: no menu de serviço entrou
[14:46] Marcos Geanini Cabral Araujo: a sim 
[14:46] Guest: no admin não
[14:46] Marcos Geanini Cabral Araujo: admin vc tentou qual senha ja ?
[14:47] Guest: tentei essa que passou
[14:47] Guest: n de serie
[14:47] Guest: 4 ultimos digitos n de serie
[14:47] Guest: 0000
[14:47] Marcos Geanini Cabral Araujo: tentou Simpress1934@
[14:47] Guest: e nenhum vai
[14:47] Guest: sim tentei tambem
[14:48] Marcos Geanini Cabral Araujo: com S maiusculo e minusculo?
[14:48] Guest: vou tentar com o S maiusculo agora
[14:49] Guest: nenhum foi
[14:49] Marcos Geanini Cabral Araujo: ok
[14:49] Marcos Geanini Cabral Araujo: então foi trocada a senha padrão 
[14:50] Guest: e como faço para redefinir agora?
[14:50] Marcos Geanini Cabral Araujo: tem que entrar no modo preboot e fazer um reset no equipamento 
[14:51] Marcos Geanini Cabral Araujo: se não resolver ai so trocando a formatter 
[14:51] Guest: como entro nesse modo?
[14:56] Marcos Geanini Cabral Araujo: Para entrar no modo Pre-Boot (pré-inicialização) na sua HP E42540, ligue a impressora e, imediatamente quando o logotipo da HP aparecer e mostrar "1 de 8" (ou 1/8) na tela, toque no logotipo da HP ou pressione o botão X (Cancelar) no painel, dependendo do modelo, para acessar o menu de manutenção/pré-inicialização para carregar firmware ou fazer redefinições. 
[14:56] [PRIVATE] Guest: @L[https://simpress.service-now.com/api/now/v2/cs/media/OJD5uYFUjcLIhjoTzqgAFtL3mXK5fGw0OqvG3n9vQzLPyVA0pOIs1bYUX5hZ1j2K|Mesmo no modo de serviço, aparece essa msg]
[14:59] Marcos Geanini Cabral Araujo: a máquina é de vcs?
[14:59] Guest: entrou no pre-boot
[15:00] Guest: qual o proximo passo?//
[15:01] Marcos Geanini Cabral Araujo: ata entrou no preboot então faz o partial clean 
[15:02] Marcos Geanini Cabral Araujo: ai a senha volta a ser a padrão 
[15:02] Marcos Geanini Cabral Araujo: Simpress1934@
[15:02] Guest: Ok, vou tentar
[15:04] Guest: esta ligando só um minuto
[15:09] Guest: deu certo
[15:10] Marcos Geanini Cabral Araujo: beleza 
[15:10] Guest: obrigado
[15:10] Marcos Geanini Cabral Araujo: por nada 
</t>
  </si>
  <si>
    <t>IMS0066497</t>
  </si>
  <si>
    <t xml:space="preserve">[14:37] Guest: Suporte
[14:37]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TRIOGpyenZHQUJNbnhWUFlrVGdwQT09Ym5weXFCZWI5emo1bGs0eXRyMWlqcmoyRlA1ZlQ2anA4VWRoLUh3OG1yejh4YzJhY1dUeTBrSFctTUJwUk51Z01Vb05DMFpnUWNWc1FyNXRmbWVoX1dFQjFmWXhTYlQzR2gxaWdUbU03c0dQSV9ldF80a0I5Mk1RM2FDNnBQb3h0ZWx0SGRYYlRTdFFiMFpJWEUxWkdkZkhGVE5wbl9yNnZjeGdUVzVK77eu77ev&amp;target_url=https%3A%2F%2Fux.simpress.com.br)
[14:37] Virtual Agent: Excelente! Agora, para que eu consiga te ajudar, escolha a opção que mais te representa:
[14:37] Guest: Sou Técnico
[14:37] Virtual Agent: Por favor, digite o seu e-mail:
[14:37] Guest: radoliveira@simpress.com.br
[14:37] Virtual Agent: Escolha uma opção:
[14:38] Guest: Atendimento com OS 
[14:38] Virtual Agent: Digite a sua ordem de serviço. 
Exemplo: 3123913
[14:38] Guest: 6642479
[14:38] Virtual Agent: Que tipo de atendimento você precisa?
[14:38] Guest: Liberação ADF
[14:38] Virtual Agent: Selecione a opção desejada:
[14:38] Guest: Código de erro
[14:38] Virtual Agent: Certo, preciso que me informe o código de defeito do equipamento. 
Exemplos: U1-XXXX ou 99.XX.XX
[14:40] Guest: 31.13.01
[14:40] Virtual Agent: Desculpe, não encontrei esse modelo/código de defeito em nosso banco de dados. 😔
Vamos tentar  novamente?
[14:40] Virtual Agent: Lembre-se de escrever exatamente como está no painel da máquina ou no log de eventos.
[14:40] Virtual Agent: Certo, preciso que me informe o código de defeito do equipamento. 
Exemplos: U1-XXXX ou 99.XX.XX
[14:40] Guest: 31.13.01
[14:40] Virtual Agent: Desculpe, não encontrei esse modelo/código de defeito em nosso banco de dados. 😔
Vamos tentar  novamente?
[14:40] Virtual Agent: Lembre-se de escrever exatamente como está no painel da máquina ou no log de eventos.
[14:40] Virtual Agent: Certo, preciso que me informe o código de defeito do equipamento. 
Exemplos: U1-XXXX ou 99.XX.XX
[14:42] Guest: 30.0013
[14:42] Virtual Agent: Ops, realmente não consegui encontrar o modelo/código de defeito que digitou.
Mas sem problemas, vou te encaminhar a nossa equipe de atendimento para que obtenha mais informações.
[14:42] Virtual Agent: Aguarde um instante que estou te encaminhando a um de nossos analistas do suporte técnico!
[14:43] Guest: Ok
[14:45] [PRIVATE] System: Valdeir Vilela Ferreira De Novais entrou.
[14:45] Valdeir Vilela Ferreira De Novais: Obrigado por aguardar, já iremos atender.
[14:49] Valdeir Vilela Ferreira De Novais: Boa tarde, sou Valdeir em que posso ajudar?
[14:49] Guest: Boa tarde tudo bom ?
[14:49] Valdeir Vilela Ferreira De Novais: beleza e você?
[14:49] Guest: Sou Ricardo TEC que atende na Cenibra de minas gerais
[14:50] Guest: Estou precisando da liberação para um ADF
[14:50] Guest: Pode me apoiar ?
[14:50] Valdeir Vilela Ferreira De Novais: posso sim o que ocorre com a máquina?
[14:52] Guest: Ela simplesmente não puxa papel , já realizei vários testes , segunda vez que acontece isso com impressora desse modelo.
Só resolveu trocando
[14:52] Valdeir Vilela Ferreira De Novais: certo gera algum código de erro?
[14:53] Guest: Gera sim , mas não lembro de cabeça , é de atolamento
[14:53] Valdeir Vilela Ferreira De Novais: consegue tirar uma foto do erro?
[14:56] [PRIVATE] Guest: @L[https://simpress.service-now.com/api/now/v2/cs/media/e5kHRQgczfRGSbM449V2bfdOKx7AfLQBBMRR7AJ736X0GP0OEuSdCILMb8uaezAw|Não tá mais , eu já tirei o scanner]
[14:59] Valdeir Vilela Ferreira De Novais: conseguiu a foto do erro?
[15:00] Valdeir Vilela Ferreira De Novais: valida no log de eventos
[15:03] [PRIVATE] Guest: @L[https://simpress.service-now.com/api/now/v2/cs/media/sdgOTevumaBO73FysN9Ol05VEfL8nUSDeJ57m53lBSS4zqbuvFNiLBeAZ2DKxxLh|Atualizei o firmware, os logs não estão mais aqui]
[15:05] Guest: A mano , perdão , não tava dando cód 
Tava só dando como concluído sem puxar
[15:07] Valdeir Vilela Ferreira De Novais: ah certo, na foto você desmontou o scanner, encontrou algo solto, folgado ou sensor atuado?
[15:11] Guest: Sensor normal , cabos normais , só não puxa o papel 
Identificar o papel ele identifica
[15:12] Valdeir Vilela Ferreira De Novais: certo, algum sinal de mau uso?
[15:16] Guest: Não , o outro caso foi bem parecido , e as máquinas novinhas
[15:17] Valdeir Vilela Ferreira De Novais: beleza, vou fazer a liberação, só um minuto
[15:18] Valdeir Vilela Ferreira De Novais: 260122-001283 essa é a liberação para pedir o adf, quando for realizar o pedido, coloque na descrição de observação do técnico o defeito da máquina, justificando o pedido da peça para que assim não ocorra recusas indevidas
[15:19] Guest: Combinado parceiro
[15:20] Valdeir Vilela Ferreira De Novais: 👍
[15:20] Guest: Deixa eu te perguntar para laser
[15:20] Guest: Precisa de liberação?
[15:20] Valdeir Vilela Ferreira De Novais: laser não precisa
[15:20] Guest: Obg pela ajuda
[15:20] Valdeir Vilela Ferreira De Novais: só justificar mesmo o pedido
[15:20] Guest: Bom trabalho viu
[15:20] Valdeir Vilela Ferreira De Novais: de nada pra você também
[15:38] System: Valdeir Vilela Ferreira De Novais encerrou a conversa.
</t>
  </si>
  <si>
    <t>IMS0066499</t>
  </si>
  <si>
    <t xml:space="preserve">[14:38] Guest: Boa tarde
[14:38]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jlmT25JWGQ4MzBKV1R0aTZxM1Y0dz09NVVCblFyM0JnX1FMZlY5SFFiem1JOFpucS1mQUpkU3VtbVpTSHRyR2JWenpNaWNtSS1ZNkJodk1tN3V6amgzeV80aHNHV204Uk9ZWmNfaUxyUjNYamJFTEVZV0NXeGNUeVhrbmhjSkRqdjY0NE1HMHlGNEMxN0h1T3pDTGJLOUs5RG9JNHpkSVd5YVUwSWxpeWRCN0NfU1BwWnRMc1M1SE9OdGZmOEdS77eu77ev&amp;target_url=https%3A%2F%2Fux.simpress.com.br)
[14:38] Virtual Agent: Excelente! Agora, para que eu consiga te ajudar, escolha a opção que mais te representa:
[14:38] Guest: Sou Técnico
[14:38] Virtual Agent: Por favor, digite o seu e-mail:
[14:38] Guest: Jsgalo@simpress.com.br
[14:38] Virtual Agent: Escolha uma opção:
[14:38] Guest: Atendimento com OS 
[14:38] Virtual Agent: Digite a sua ordem de serviço. 
Exemplo: 3123913
[14:38] Guest: 6587332
[14:38] Virtual Agent: Que tipo de atendimento você precisa?
[14:38] Guest: Apoio Técnico
[14:38] Virtual Agent: Obrigada pela informações.
Encontrei as seguintes informações sobre sua Ordem de Serviço.
Número: 6587332
Nome Técnico: ANDRE FERREIRA BRAGA SILVA 211901 
Status: Aceito 
Descrição: Equipamento não inicia, quando abre alguma tela apresenta " Falha sistema IU: #S5-3111" Desligue e ligue. 
Data de Abertura: 03/12/2025 
Data de Atendimento: 04/12/2025
Data de Finalização:  
[14:38] Virtual Agent: As informações estão corretas?
[14:39] Guest: Sim
[14:39] Virtual Agent: Certo, preciso que me informe o código de defeito do equipamento. 
Exemplos: U1-XXXX ou 99.XX.XX
[14:39] Guest: #S5-3111
[14:39] Virtual Agent: Desculpe, não encontrei esse modelo/código de defeito em nosso banco de dados. 😔
Vamos tentar  novamente?
[14:39] Virtual Agent: Lembre-se de escrever exatamente como está no painel da máquina ou no log de eventos.
[14:39] Virtual Agent: Certo, preciso que me informe o código de defeito do equipamento. 
Exemplos: U1-XXXX ou 99.XX.XX
[14:40] Guest: #S5-3111
[14:40] Virtual Agent: Desculpe, não encontrei esse modelo/código de defeito em nosso banco de dados. 😔
Vamos tentar  novamente?
[14:40] Virtual Agent: Lembre-se de escrever exatamente como está no painel da máquina ou no log de eventos.
[14:40] Virtual Agent: Certo, preciso que me informe o código de defeito do equipamento. 
Exemplos: U1-XXXX ou 99.XX.XX
[14:40] Guest: #S5-3111
[14:40] Virtual Agent: Ops, realmente não consegui encontrar o modelo/código de defeito que digitou.
Mas sem problemas, vou te encaminhar a nossa equipe de atendimento para que obtenha mais informações.
[14:40] Virtual Agent: Aguarde um instante que estou te encaminhando a um de nossos analistas do suporte técnico!
[14:40] [PRIVATE] System: Samuel Mauro Da Silva entrou.
[14:40] Samuel Mauro Da Silva: Obrigado por aguardar, já iremos atender.
[14:40] Guest: Ok
[14:41] Samuel Mauro Da Silva: Olá, bem vindo ao suporte, eu sou o Samuel. Por gentileza me informe o motivo do contato.
[14:43] Guest: Boa
[14:43] Guest: Impressora n reapinde aos comandos
[14:43] [PRIVATE] Guest: @L[https://simpress.service-now.com/api/now/v2/cs/media/yN5oqshNMWtmTSCq8XEakH6umYD3t2lUQDGWuGvsFV12a0PSlowcew8tRf8VIXu0|MEa899e4535a7ae27fa2015a4ee74e3447.jpg]
[14:44] [PRIVATE] Guest: @L[https://simpress.service-now.com/api/now/v2/cs/media/sWBACgCrCdVF1BdBQTjORRXfcA5iXHt0OGWbcFpTBMF9ngLNsSesTjruULYV6Tff|ME693e0c3dfd1a6a88ced42c577cc6009e.mp4]
[14:45] Guest: Já foi feito tentaiva de atualização sem sucesso, trocado hd, placa principal
[14:45] [PRIVATE] Guest: @L[https://simpress.service-now.com/api/now/v2/cs/media/vKPpDaOLYnfJen1yyOVL6YwY72kxLMGkiDUmLjwPJmZTXhteYOAbOaPlzMhqM0Un|ME4be5768ad1a78d0ec34c33e86c321293.jpg]
[14:47] Samuel Mauro Da Silva: realize por favor o procedimento de tirar o cabo do HD e me mande uma foto da tela que vai aparecer
[14:48] Guest: Já fiz
[14:48] Guest: Continua na mesma tela
[14:48] Guest: Quer q tira os 2 cabos?
[14:49] Samuel Mauro Da Silva: não precisa, tente fazer esse teste aqui:
[14:49] Samuel Mauro Da Silva: 1. Desligue a maquina
2. Ligue a maquina segurando o botão 0 (zero)
[14:49] [PRIVATE] Guest: @L[https://simpress.service-now.com/api/now/v2/cs/media/TKnWOEJzKekkyA81LInzCADFCCtz7UvLAjyQ4CHPDHm0XpLn5fVkBkq5iwUu20iA|ME938bdd18ca2620b1160fd3753f3781af.mp4]
[14:49] Guest: Com o cabo do HD no lugar?
[14:50] Samuel Mauro Da Silva: sim
[14:52] [PRIVATE] Guest: @L[https://simpress.service-now.com/api/now/v2/cs/media/QKlb0yOFPOqhtWSdf3gcVhzy6514eZDWPDNfXiJN8YOzsqCZjN9gT9FJtMyBF640|MEdae028defb04d96b056db3965c55eda6.jpg]
[14:53] [PRIVATE] Guest: @L[https://simpress.service-now.com/api/now/v2/cs/media/MS2HmSP6T8xULAbhQyJfihesMgyX666BqpswJwqkhXvzZ9sUpCjH6wZX7QMB9Nrq|MEee8567da877e181b287d2e49264e1054.mp4]
[14:54] Guest: Faz oq depois
[14:54] [PRIVATE] Guest: @L[https://simpress.service-now.com/api/now/v2/cs/media/TyIewm4ft3vPb0RDhs8J8AqwRM3OQxvGW1UauxZVTFoac3VW4lb0ZDXLmqL8bmpZ|MEe72c8311ff01f57b43441ae4d2100044.mp4]
[14:54] Samuel Mauro Da Silva: era so pra ver se o touch esta funcionando
[14:54] Guest: Esta
[14:54] Samuel Mauro Da Silva: pelo visto é problema na placa do painel
[14:54] Samuel Mauro Da Silva: ela geral o erro S5-3111
[14:55] Samuel Mauro Da Silva: e trava o sistema
[14:55] Guest: Mas se eu já troquei o painel
[14:55] Guest: Como o problema é na placa do painel
[14:55] Samuel Mauro Da Silva: vc tinha informado que trocou so hd e placa principal
[14:56] Samuel Mauro Da Silva: a placa do painel é a que fica embaixo do painel
[14:56] Guest: Essa placa q está falando fica acoplado no painel
[14:56] Samuel Mauro Da Silva: ok, então vc trocou a placa do painel, o hd e a placa principal?
[14:57] Guest: Perdão,  achei q tinha escrito
[14:57] Guest: Eu peguei o painel de outra impressora q está funcionando
[14:57] Guest: E coloquei nela
[14:57] Guest: E permanece a mesma coisa
[14:57] Samuel Mauro Da Silva: quando vc pressiona os botões 123 juntos a maquina entra no modo tecnico?
[14:58] Guest: Consigo botar a senha
[14:58] Guest: Porém n vai diz q eata carregando
[14:58] Samuel Mauro Da Silva: mas aparece as opções do modo tecnico?
[14:59] Guest: N
[14:59] Guest: Está carregando o vídeo
[14:59] [PRIVATE] Guest: @L[https://simpress.service-now.com/api/now/v2/cs/media/JMtgduJBWSQYUNwTtxy01R3igkWJHM2J4eyJ3SLoWlgfFqgrRawe27VVToAvekk5|ME175ecd9d96bb1f0c62f3300503a0d936.mp4]
[15:02] Samuel Mauro Da Silva: esse erro da quando o system recovery não foi feito. retire os 2 cabos do HD, ligue a maquina e tente fazer esse procedimento do video de novo
[15:05] Guest: Momento
[15:06] [PRIVATE] Guest: @L[https://simpress.service-now.com/api/now/v2/cs/media/0pPlAhNBGmKWD9T6OnDpwxYyF49AGMvch6aAg1Pqh4atUqXUbUQCZ4cqX1UsMINV|ME863d0bb1fba2458627d07bfae739fc7a.mp4]
[15:10] Samuel Mauro Da Silva: ok, a troca da placa principal e do painel deveriam resolver esse problema. como a falha persiste eu vou te encaminhar para o suporte nivel 2
[15:10] Samuel Mauro Da Silva: me passe novamente por favor seu numero de contato para que o N2 entre em contato com vc
[15:11] Guest: 71981939802
[15:13] Guest: Demora?
[15:13] Guest: Ele vai me ligar ou vai ser por aki mesmo?
[15:13] Samuel Mauro Da Silva: ok, foi aberta a OS 260122-001078 para o suporte N2. Eles vão entrar em contato com voce e te orientar a como resolver o problema no equipamento. 
[15:13] Samuel Mauro Da Silva: eles vão te ligar no telefone ou te chamar no teams
[15:13] Guest: Agora ?
[15:13] Samuel Mauro Da Silva: não consigo de te dizer um horario correto pois vai depender da fila deles
[15:14] Samuel Mauro Da Silva: não consigo de te dizer um horario correto pois vai depender da fila deles
não sera agora
[15:14] Guest: Hum entendi
[15:18] Samuel Mauro Da Silva: agora é so aguardar o contato deles.
[15:19] Samuel Mauro Da Silva: obrigado pelo seu contato. tenha um otimo dia
</t>
  </si>
  <si>
    <t>IMS0066502</t>
  </si>
  <si>
    <t xml:space="preserve">[14:40] Guest: Boa tarde
[14:40]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jFabk5qcVZsRTBGNERfSGdiZDFGUT09a1dxMWtuZXBLaXNvTElfZHBBNXQ0bmdtbFc0X0RGbzRid3gzbmxoUFN6a0JtRjFHbUxKbnlacjI2bkVFZjBQcXBvSFQzUDN3LTk5cDhoM2dla2QyblNUdG9oQUxrcGdEazA4SlotWHNncGNsb0VhNzdRcjhiaHZfLTlZbFM3dU1McmhXQzhPb2JLZVZqRWY5dXRlbXFZMjVGOXpLWTBWazlhR25wMDBQ77eu77ev&amp;target_url=https%3A%2F%2Fux.simpress.com.br)
[14:40] Virtual Agent: Excelente! Agora, para que eu consiga te ajudar, escolha a opção que mais te representa:
[14:40] Guest: Sou Técnico
[14:40] Virtual Agent: Por favor, digite o seu e-mail:
[14:41] Guest: Csnicacio@simpress.com.br
[14:41] Virtual Agent: Escolha uma opção:
[14:43] Guest: Atendimento com OS 
[14:43] Virtual Agent: Digite a sua ordem de serviço. 
Exemplo: 3123913
[14:48] Guest: 6668203
[14:48] Virtual Agent: Que tipo de atendimento você precisa?
[14:48] Guest: Atendimento PC’s e Note
[14:48] Virtual Agent: Por favor, descreva em poucas palavras qual problema está acontecendo com o equipamento:
[14:52] Guest: Equipamento  nao liga
[14:52] Virtual Agent: Ok, agora envie uma foto do erro apresentado.
[14:53] Virtual Agent: Aguarde um instante que estou te encaminhando a um de nossos analistas do suporte técnico!
[14:56] Guest: Aguardando
[15:02] [PRIVATE] System: Samuel Mauro Da Silva entrou.
[15:02] Samuel Mauro Da Silva: Obrigado por aguardar, já iremos atender.
[15:03] Samuel Mauro Da Silva: Olá, bem vindo ao suporte, eu sou o Samuel. Por gentileza me informe o motivo do contato.
</t>
  </si>
  <si>
    <t>IMS0066508</t>
  </si>
  <si>
    <t xml:space="preserve">[14:48] Guest: Olá
[14:48]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WhFcGtTb3pOR1QwRmp1WFI4XzB4QT09WU96ejR6TmJIWURiTzJSb2RWOWtkaWRqVWpxV3Q1OWp1Mk5JT21BVXhEeVdIT0d4cW5Wc2d5NDN0M0pkSzAtSERFS0tyYTJtRzlMSkRCUXFMODJEMThpa0VOeWh1c3IxQmRFMXNrdTFfbU1maEUtZGE2czh6TDhBbG12TlJVMV8xZlk4M1NQV1dmN3I4dW1xWVhaMlVZNlRoYnY5R0MyakZiSUdmX1la77eu77ev&amp;target_url=https%3A%2F%2Fux.simpress.com.br)
[14:48] Virtual Agent: Excelente! Agora, para que eu consiga te ajudar, escolha a opção que mais te representa:
[14:48] Guest: Sou Técnico
[14:48] Virtual Agent: Por favor, digite o seu e-mail:
[14:49] Guest: jocjunior@simpress.com.br
[14:49] Virtual Agent: Escolha uma opção:
[14:49] Guest: Atendimento com OS 
[14:49] Virtual Agent: Digite a sua ordem de serviço. 
Exemplo: 3123913
[14:49] Guest: 6629152
[14:49] Virtual Agent: Que tipo de atendimento você precisa?
[14:49] Guest: Apoio Técnico
[14:49] Virtual Agent: Obrigada pela informações.
Encontrei as seguintes informações sobre sua Ordem de Serviço.
Número: 6629152
Nome Técnico: TÉCNICO SIMPRESS 
Status: Aceito 
Descrição: Error: 33.04.05 Unknown TPM 
Data de Abertura: 30/12/2025 
Data de Atendimento: 
Data de Finalização:  
[14:49] Virtual Agent: As informações estão corretas?
[14:50] Guest: Sim
[14:50] Virtual Agent: Certo, preciso que me informe o código de defeito do equipamento. 
Exemplos: U1-XXXX ou 99.XX.XX
[14:50] Guest: 33.04.05
[14:50] Virtual Agent: Desculpe, não encontrei esse modelo/código de defeito em nosso banco de dados. 😔
Vamos tentar  novamente?
[14:50] Virtual Agent: Lembre-se de escrever exatamente como está no painel da máquina ou no log de eventos.
[14:50] Virtual Agent: Certo, preciso que me informe o código de defeito do equipamento. 
Exemplos: U1-XXXX ou 99.XX.XX
[14:50] Guest: 33.04.05
[14:50] Virtual Agent: Desculpe, não encontrei esse modelo/código de defeito em nosso banco de dados. 😔
Vamos tentar  novamente?
[14:50] Virtual Agent: Lembre-se de escrever exatamente como está no painel da máquina ou no log de eventos.
[14:50] Virtual Agent: Certo, preciso que me informe o código de defeito do equipamento. 
Exemplos: U1-XXXX ou 99.XX.XX
[14:50] Guest: 33.04.05
[14:50] Virtual Agent: Ops, realmente não consegui encontrar o modelo/código de defeito que digitou.
Mas sem problemas, vou te encaminhar a nossa equipe de atendimento para que obtenha mais informações.
[14:50] Virtual Agent: Aguarde um instante que estou te encaminhando a um de nossos analistas do suporte técnico!
[14:51] [PRIVATE] System: Paulo Henrique Lima Da Silva entrou.
[14:51] Paulo Henrique Lima Da Silva: Obrigado por aguardar, já iremos atender.
[14:53] Paulo Henrique Lima Da Silva: Olá, bem vindo ao suporte, sou o Paulo. Por gentileza informe seu nome e o motivo do contato.
[14:55] Guest: Boa tarde Paulo
[14:55] Guest: E42540
[14:55] [PRIVATE] Guest: @L[https://simpress.service-now.com/api/now/v2/cs/media/VYnDXSUksXP4yaC2k22BwsgfjykeT0QVLDO9t32kUTbSpWL5Ugoc7NvGFYXpr26i|ME4086e20758d29b5d375f0ff3dd9300c2.jpg]
[14:56] Paulo Henrique Lima Da Silva: boa tarde
[14:59] Paulo Henrique Lima Da Silva: certo, o que já foi feito?
[15:05] Guest: Peguei essa OS em andamento por outro técnico
[15:07] Paulo Henrique Lima Da Silva: certo, o que vc já validou?
[15:08] Paulo Henrique Lima Da Silva: realizou o passo a passo de CPMD?
[15:08] [PRIVATE] Guest: @L[https://simpress.service-now.com/api/now/v2/cs/media/WsmG8dQZKdQSYw2f1PX6YQueFeHjSVKHRzZUsi8Gw9L423lff5xhsfDoQzqCprVo|Instalei firmware sem a TPM]
[15:08] Guest: Sistema subiu
[15:08] Paulo Henrique Lima Da Silva: sem erros?
[15:09] Guest: Sim
[15:09] Guest: O erro foi pq estava sem toner
[15:09] Paulo Henrique Lima Da Silva: resolvido então?
[15:09] Paulo Henrique Lima Da Silva: entendi
[15:09] [PRIVATE] Guest: @L[https://simpress.service-now.com/api/now/v2/cs/media/ioWKhMKMcIAD6oTV7SYBXHhqzzRMm1dxWerqBQLogJdWKQsyKxplToL6fBHq2Bu7|ME4d731ba17ba91b31800f3700e5c21c46.jpg]
[15:09] Guest: Não
[15:10] Guest: Coloco a TPM, apresenta esse erro e não inicializa
[15:10] Paulo Henrique Lima Da Silva: beleza, já realizou o processo do CPMD?
[15:17] System: Paulo Henrique Lima Da Silva encerrou a conversa.
</t>
  </si>
  <si>
    <t>IMS0066516</t>
  </si>
  <si>
    <t xml:space="preserve">[15:00] Guest: .
[15:00]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VhSZ2hXcFVjR3NHdjNIRk9ia05JQT09ZEExVndSTjBYNkpNRmt3OG9Ybllib0M3Y2duSzJPTEdiQ1lDYVE0TUxReTBNbjlBLVhOZ0QxWVg4bXdxb3hXVFM5cUNZeTQ3VkpncEVzSVlzRjNub3R4ZFlDY2tLSFFldTNWVE5GV2xYR015RGxtZXRGUjhkUV81UXB0WVJPWVVrWHp2NThiMndDNkMzN1R3aktqSXhRTS04bTVEa2pFNTFqdF9HZndT77eu77ev&amp;target_url=https%3A%2F%2Fux.simpress.com.br)
[15:00] Virtual Agent: Excelente! Agora, para que eu consiga te ajudar, escolha a opção que mais te representa:
[15:00] Guest: Sou Técnico
[15:00] Virtual Agent: Por favor, digite o seu e-mail:
[15:00] Guest: affigueiredo@simpress.com.br
[15:00] Virtual Agent: Escolha uma opção:
[15:00] Guest: Atendimento com OS 
[15:00] Virtual Agent: Digite a sua ordem de serviço. 
Exemplo: 3123913
[15:01] Guest: 6638406
[15:01] Virtual Agent: Que tipo de atendimento você precisa?
[15:01] Guest: Liberação de Placas
[15:01] Virtual Agent: Antes de transferir seu atendimento, preciso de algumas informações.
[15:01] Virtual Agent: Para obter o uso de liberação de placas, digite abaixo qual tipo de placa quer:
[15:01] Guest: Placa Fonte
[15:01]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[15:01] Virtual Agent: @L[https://files.directtalk.com.br/1.0/api/file/public/7a697b45-b4c7-4991-ab7d-47fa4cee2020/content-inline|content-inline]
[15:01]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[15:01] Virtual Agent: Qual foi o erro identificado:
[15:01] Guest: Outro
[15:01] Virtual Agent: Certo, agora me informe de forma objetiva qual situação que identificou para que eu possa agilizar o diagnóstico e a liberação de placa 😉
[15:01] Virtual Agent: Por favor descreva com poucas palavras qual a situação identificada:
[15:02] Guest: Está constando vários erros se varios componentes no painel
[15:02] Virtual Agent: Ótimo, registrei as informações e vou transferir para uma validação com um dos nossos analistas.
Esta evidencia será registrada para autorizar a liberação da peça.
[15:02] Virtual Agent: Aguarde um instante que estou te encaminhando a um de nossos analistas do suporte técnico!
[15:10] [PRIVATE] System: Claudio Augusto Alves Da Silva Junior entrou.
[15:10] Claudio Augusto Alves Da Silva Junior: Obrigado por aguardar, já iremos atender.
[15:10] Claudio Augusto Alves Da Silva Junior: Olá, bem vindo ao suporte, eu sou Cláudio. Por gentileza me informe seu nome e o motivo do contato.
[15:11] Guest: Olá Cláudio
[15:11] Guest: Me chamo Anthony sou técnico no Detran-PE
[15:11] Guest: Cara tenho uma impressora que está exibindo vários códigos de erros diferentes
[15:12] Guest: E desliga ao enviar documento para a fila de impressão
[15:14] [PRIVATE] Guest: @L[https://simpress.service-now.com/api/now/v2/cs/media/4zT3chjEWkmll0DNkUkbdRD76BeQKxIdUMWqVVJDriBrEPXDfJJQqm2eK45SEWSd|ME2f2aee999af816b2e9f0d280b882ec74.jpg]
[15:14] Claudio Augusto Alves Da Silva Junior: o q ja validou ?
[15:15] Guest: Então
[15:15] Guest: Verifiquei a rede elétrica
[15:15] Guest: E está tudo normal
[15:15] Guest: Aqui na tomada
[15:15] Guest: As tensões tudo certo
[15:15] Claudio Augusto Alves Da Silva Junior:  passa valores pra registro 
[15:15] Guest: E já fiz a formatação e instalação do firmware atualizado
[15:16] Guest: 123.7   125   1.5
[15:16] Guest: fase/neutro , fase/terra, neutro/terra
[15:21] Claudio Augusto Alves Da Silva Junior: um minuto 
[15:22] Claudio Augusto Alves Da Silva Junior: sem avaria visivel ?
[15:25] Guest: Desmontei ela aqui
[15:25] Guest: Dei uma olhada na de alta
[15:25] Guest: E na placa de baixa
[15:26] [PRIVATE] Guest: @L[https://simpress.service-now.com/api/now/v2/cs/media/Bz1bbRKZUdKHLuRa6XnMFdx6Tbmw6A14ehB6dQXGPQ62qFeCWQYVzgnqhpfdlwuK|ME770fdda4d3ea32f5114c518b39f916f0.jpg]
[15:26] [PRIVATE] Guest: @L[https://simpress.service-now.com/api/now/v2/cs/media/7y4yu2PC46FF3byscYmYYWxdqYa2zQPVixexJmA6kvWzA3SJBlji90UUtVSMb48Q|ME1e6bc3ea71fc44280e0b00492024a198.jpg]
[15:26] [PRIVATE] Guest: @L[https://simpress.service-now.com/api/now/v2/cs/media/gFUui83V3VX5Jp1F9fnwK377i4wLxjYEOKTXYEARInxMLEiLkA0eUYVhEWlwpGgT|MEb4729cd6bc0a3c11b40f4041d6883caf.jpg]
[15:26] [PRIVATE] Guest: @L[https://simpress.service-now.com/api/now/v2/cs/media/lnIBUlG8HOaJFPSttqG5EFsBtj33r0UWUDsXmVhV1xiLyKBteT5RGTdDGzVbWACT|ME1a93cc1973a344943123391aa3edee52.jpg]
[15:26] [PRIVATE] Guest: @L[https://simpress.service-now.com/api/now/v2/cs/media/3Kv78Myf9c2emFFMpj7ysYRnzDEU7Yyw8Shqkz2dgIeAwk3jCpixfoO8fC3JKuNV|ME46f184705f394d3c5f5418f67af43a3d.jpg]
[15:26] Claudio Augusto Alves Da Silva Junior:   liberação de fps e lvps    260122-001100
</t>
  </si>
  <si>
    <t>260122-001100</t>
  </si>
  <si>
    <t>IMS0066529</t>
  </si>
  <si>
    <t xml:space="preserve">[15:08] Guest: Olá
[15:08]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kVnczhjOFFaQjRMUzJzUUdVVEcwdz09UF9PcUNWRXRDMGJVcl9kZGdZaE5vWldCOUpHeXlhbXdDZjE3MTQxc01SR2NWeFM1Y1dCc1JWeXIyMzFTb2R3eGJMczVJTGdOWjF4UnBXcTJNWHFfTVFidlMwUUh4R2JiNDRkOHFYcURESnoxdzB4cUQ5NVVFUHdUOVhMUDZtYzBLZXlSM081ak1MRkp0cEtMZVNvb0ZDNUExQUMwRGdYTVhnWWN3aEhm77eu77ev&amp;target_url=https%3A%2F%2Fux.simpress.com.br)
[15:08] Virtual Agent: Excelente! Agora, para que eu consiga te ajudar, escolha a opção que mais te representa:
[15:09] Guest: Sou Técnico
[15:09] Virtual Agent: Por favor, digite o seu e-mail:
[15:09] Guest: jean_m_doy@hotmail.com
[15:09] Virtual Agent: Escolha uma opção:
[15:09] Guest: Atendimento com OS 
[15:09] Virtual Agent: Digite a sua ordem de serviço. 
Exemplo: 3123913
[15:09] Guest: 6658571
[15:09] Virtual Agent: Que tipo de atendimento você precisa?
[15:09] Guest: Apoio Técnico
[15:09] Virtual Agent: Obrigada pela informações.
Encontrei as seguintes informações sobre sua Ordem de Serviço.
Número: 6658571
Nome Técnico: TÉCNICO SIMPRESS 
Status: Aceito 
Descrição: EQUIPAMENTO SEM CONEXÃO DE REDE... NECESSÁRIO VALIDAR SE ESTÁ PISCANDO VERDE/LARANJA NA PORTA AONDE CONECTA O CABO DE REDE NA IMPRESSORA E VALIDAR AS CONFIGURAÇÕES DIRETO NO EQUIPAMENTO (IP, MASCARA, GATEWAY E DNS).
SETOR: ITAPORA - RECURSOS HUMANOS (RH)
IP: 10.146.106.42
Máscara: 255.255.255.240
Gateway: 10.146.106.33
DNS Primario: 10.122.88.32
DNS Secundario: 10.122.82.32 
Data de Abertura: 19/01/2026 
Data de Atendimento: 
Data de Finalização:  
[15:09] Virtual Agent: As informações estão corretas?
[15:10] Guest: Sim
[15:10] Virtual Agent: Desculpe, não encontrei o Modelo em nosso banco de dados 😟
[15:10] Virtual Agent: Aguarde um instante que estou te encaminhando a um de nossos analistas do suporte técnico!
[15:17] [PRIVATE] System: Paulo Henrique Lima Da Silva entrou.
[15:17] Paulo Henrique Lima Da Silva: Obrigado por aguardar, já iremos atender.
[15:17] Paulo Henrique Lima Da Silva: Olá, bem vindo ao suporte, sou o Paulo. Por gentileza informe seu nome e o motivo do contato.
[15:18] Guest: Fala Paulo boa tarde
[15:18] Guest: Man to com uma P57750
[15:18] Paulo Henrique Lima Da Silva: boa tarde
[15:19] Guest: Na OS eles pedem pra ver se o equipamento está na Rede e Se está com o IP correto
[15:19] Guest: E está tudo certo
[15:19] Guest: Só que agora eu fui testar
[15:19] Guest: Ela não puxa nem com reza da bandeja
[15:19] Guest: Eu já pedi pra prioridade ser a bandeja
[15:19] Guest: Mas ela fica pedindo papel na bandeja MP
[15:20] [PRIVATE] Guest: @L[https://simpress.service-now.com/api/now/v2/cs/media/X4NpcuVkgYJjJU8AJDy82Y1Ga1EEvFIBLB9vxPO0uS6kTdde41n1O1dUio8DEErh|MEa2d99a40e5a264655216b24edd08edf9.jpg]
[15:20] [PRIVATE] Guest: @L[https://simpress.service-now.com/api/now/v2/cs/media/8m0Sfoc6Rpaq1dHf1lgRflioekCOw3a0lSTKckrbap1n6hgZ4gNYKig2NfUPziR7|ME299a480511a0354697aa66ad8996e6a1.jpg]
[15:20] Paulo Henrique Lima Da Silva: com relatórios tbm?
[15:21] Guest: Tô achando que pode ser a bandeja que não tá levantando
[15:21] Guest: Uhum
[15:21] Guest: Ai queria uma segunda opinião
[15:21] Paulo Henrique Lima Da Silva: se fosse a bandeja iria gerar um erro ao meu ver
[15:21] Guest: Então
[15:21] Paulo Henrique Lima Da Silva: fez o reset da máquina?
[15:21] Guest: Se eu coloco papel na MP
[15:21] Guest: Funciona
[15:22] Guest: Fiz, inclusive o TI vai ter que por o NDD de novo kkkk
[15:22] Paulo Henrique Lima Da Silva: se deixar só na normal, oq ela acusa?
[15:24] Guest: Nada
[15:24] Guest: Só fica imprimindo e da sem papel
[15:24] Paulo Henrique Lima Da Silva: se deixar a bandeja sem papel, ela reconhece que está vazia?
[15:25] Guest: Pera aí vou tirar o relatório
[15:25] [PRIVATE] Guest: @L[https://simpress.service-now.com/api/now/v2/cs/media/cyqrmN9CdebuXWjh9TpCUuUI4ojb0dgomuqxrABLrqTwQPFM0MNtFblunEYeQDe2|MEde63d553dce744da7b0b1df91c8a4856.mp4]
[15:25] Guest: Que aqui ela travou
[15:26] [PRIVATE] Guest: @L[https://simpress.service-now.com/api/now/v2/cs/media/9mdH35I90zcWl1wLCMPpFsQe8RvIl0Bza9fwpaP8g8sPYWQuyIyigbtypfKO4ANL|ME8966c2dc58799b69da76b334e5b4f50d.jpg]
[15:27] Paulo Henrique Lima Da Silva: o sensor de detecção tá normal
[15:27] Paulo Henrique Lima Da Silva: pode ser a elevação, como mencionou inicialmente 
[15:27] Guest: Uhum
[15:27] Guest: Olha
[15:28] [PRIVATE] Guest: @L[https://simpress.service-now.com/api/now/v2/cs/media/BKocpZKpabXubW8qsKlGHinVIELHHTrBLIZffXtz9S7dQcVUsbxD7rdXNlG7QqxW|MEb794755e4f0d071c448ad255b3fb4595.mp4]
[15:29] Paulo Henrique Lima Da Silva: sua sugestão é a troca da bandeja?
[15:29] Guest: Exato
[15:30] Paulo Henrique Lima Da Silva: pode seguir
[15:30] Guest: É que não tem outro equip desse pra testar
[15:30] Guest: Fechou
[15:30] Paulo Henrique Lima Da Silva: é o primeiro passo
[15:30] Guest: Obrigado Paulo
[15:30] Paulo Henrique Lima Da Silva: por nada
[15:30] Guest: Bom resto de semana
[15:30] Paulo Henrique Lima Da Silva: igualmente 
[15:30] System: Paulo Henrique Lima Da Silva encerrou a conversa.
</t>
  </si>
  <si>
    <t>IMS0066533</t>
  </si>
  <si>
    <t xml:space="preserve">[15:10] Guest: .
[15:10]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VJNREZkZG1ZOUx2RTZYa3BWTVFlQT09Y21zZFp0LUd0NDJnb3VpTVFtdHlLVnBQaTE1djlBNGhzQ1dKMUxDLTNJeWxtV3o0bGFySDRyYUoyXzcwcTZleGQtV1hSV25ucTJJQ3hVTDhKZGhlWUtXWEhQNzRZc3B0Y1lSMEYxSExJRXBjRVg5U2ZIc1hPNXZKMFYxVF9KenZHanNJVVhUMDlBZGprNndnSjBOYjRBZi1hWE1pNFBjVUJIWGZXNEVr77eu77ev&amp;target_url=https%3A%2F%2Fux.simpress.com.br)
[15:10] Virtual Agent: Excelente! Agora, para que eu consiga te ajudar, escolha a opção que mais te representa:
[15:11] Guest: Sou Técnico
[15:11] Virtual Agent: Por favor, digite o seu e-mail:
[15:11] Guest: phguglielmo@simpress.com.br
[15:11] Virtual Agent: Escolha uma opção:
[15:11] Guest: Atendimento com OS 
[15:11] Virtual Agent: Digite a sua ordem de serviço. 
Exemplo: 3123913
[15:11] Guest: 6659874
[15:11] Virtual Agent: Que tipo de atendimento você precisa?
[15:11] Guest: Apoio Técnico
[15:11] Virtual Agent: Obrigada pela informações.
Encontrei as seguintes informações sobre sua Ordem de Serviço.
Número: 6659874
Nome Técnico: PEDRO HENRIQUE REIS GUGLIELMO 214475 
Status: Aceito 
Descrição: Equipamento não esta imprimindo.
Solicitante: Daniele Moura 
Data de Abertura: 19/01/2026 
Data de Atendimento: 
Data de Finalização:  
[15:11] Virtual Agent: As informações estão corretas?
[15:12] Guest: Sim
[15:12] Virtual Agent: Certo, preciso que me informe o código de defeito do equipamento. 
Exemplos: U1-XXXX ou 99.XX.XX
[15:12] Guest: 13.09.03
[15:12] Virtual Agent: Desculpe, não encontrei esse modelo/código de defeito em nosso banco de dados. 😔
Vamos tentar  novamente?
[15:12] Virtual Agent: Lembre-se de escrever exatamente como está no painel da máquina ou no log de eventos.
[15:12] Virtual Agent: Certo, preciso que me informe o código de defeito do equipamento. 
Exemplos: U1-XXXX ou 99.XX.XX
[15:13] Guest: 13.09.03
[15:13] Virtual Agent: Desculpe, não encontrei esse modelo/código de defeito em nosso banco de dados. 😔
Vamos tentar  novamente?
[15:13] Virtual Agent: Lembre-se de escrever exatamente como está no painel da máquina ou no log de eventos.
[15:13] Virtual Agent: Certo, preciso que me informe o código de defeito do equipamento. 
Exemplos: U1-XXXX ou 99.XX.XX
[15:13] Guest: 13.09.03
[15:13] Virtual Agent: Ops, realmente não consegui encontrar o modelo/código de defeito que digitou.
Mas sem problemas, vou te encaminhar a nossa equipe de atendimento para que obtenha mais informações.
[15:13] Virtual Agent: Aguarde um instante que estou te encaminhando a um de nossos analistas do suporte técnico!
[15:17] [PRIVATE] System: Valdeir Vilela Ferreira De Novais entrou.
[15:17] Valdeir Vilela Ferreira De Novais: Obrigado por aguardar, já iremos atender.
[15:18] Valdeir Vilela Ferreira De Novais: Boa tarde, sou Valdeir em que posso ajudar?
[15:20] Guest: Olá Valdeir, preciso de um apoio, estou com esse chamado da 4003, essa impressora está com atolamento entre o toner e o rolo de tranferencia
[15:20] Guest: Verifiquei a impressora e constatei que ela está sem uma placa metalica guia que fica no local do atolamento
[15:21] Guest: Preciso pedir a peça, mas não consigo localizar no simfix e nem no pedido de peças no OFS
[15:21] [PRIVATE] Guest: @L[https://simpress.service-now.com/api/now/v2/cs/media/AWz079RBeK1acP7zcloSEhdiRYGcQ8fs6mhN33HSn6gyId18KYkXSyQQGGDrXlSZ|ME6670188e3ec27c28681b07b76d4ccc8b.jpg]
[15:21] [PRIVATE] Guest: @L[https://simpress.service-now.com/api/now/v2/cs/media/DjKLnznoogxxbf4OcUIFASFKmlBgUnOzVBDFSgqJR1dLUZE8ImhIDVh2jw9tFFt0|MEb8280311dcc704c2bb96ee142faf6cb5.jpg]
[15:21] [PRIVATE] Guest: @L[https://simpress.service-now.com/api/now/v2/cs/media/XEUi0sx1RDReQ1x1GXkTwZa1U7jXJp07pEwXZ9etalRmPl8zFQK1yiblxmfgNay8|Achei outra impressora aqui e realmente tem esse guia, já vou pedir ela, obrigadão]
[15:22] Guest: Essa foi a mensagem que mandei a um técnico parceiro, por isso saiu com essa legenda...
[15:23] Valdeir Vilela Ferreira De Novais: sabe dizer o que ocorreu com essa guia, a foto que mandou ela está bem amassada
[15:23] Guest: Essa foi um técnico que me mandou de referencia para pedir
[15:23] Guest: A maquina em questão está sem essa guia
[15:23] Valdeir Vilela Ferreira De Novais: ah entendi
[15:24] Valdeir Vilela Ferreira De Novais: o cliente retirou a guia? 
[15:24] [PRIVATE] Guest: @L[https://simpress.service-now.com/api/now/v2/cs/media/HT3SaOZTmxqO36zjei5wH2zXdfOF1D1c1r659PmyIaqapUMwlYzINlh9yYfkOAmd|Essa é a minha maquina]
[15:25] Guest: Provavelmente sim, mas não posso garantir, perguntei aos usuários e ninguém soube falar se viram ou não essa peça. Além disso, é uma área de recebimentos, várias pessoas usam a impressora.
[15:26] Valdeir Vilela Ferreira De Novais: então eu tenho o código dessa guia mas ele é da 52645
[15:26] Valdeir Vilela Ferreira De Novais: Código: 1R0055M1PRS
Descrição: GUIA DO PAPEL - APOIO DA TRANSFERENCIA E TONER
Modelo: E52645C
[15:27] Guest: Consigo pedir por esse mesmo chamado por ser de impressora diferente?
[15:29] Guest: A impressora também está com a bandeja quebrada e desgastes nos rolos do registro, nesse caso o ideal seria pedir as peças ou dar troca técnica?
[15:30] Valdeir Vilela Ferreira De Novais: deixa eu conferir se encontro no manual algo sobre essa guia
[15:31] Valdeir Vilela Ferreira De Novais: antes de seguir com a troca precisa avaliar pois peças quebradas e faltantes como a guia pode ser necessário gerar orçamento
[15:33] Guest: Vou verificar com meu gestor, mas nesse caso o recomendável é a troca da guia via orçamento ou a troca técnica da impressora?
[15:36] Valdeir Vilela Ferreira De Novais: então, validei na documentação e não encontrei falando sobre a guia, a que te informei pode ser compatível como pode ser diferente, como está faltando na máquina alguém tirou dela e deixou sem, possivelmente o cliente, somente isso já é caso de orçamento, como não tem no manual o código da guia especifica para esse modelo, pode ser interessante gerar a troca da máquina via orçamento pelo termo de ciência, mas valida certinho com seu gestor como prosseguir
[15:36] Guest: Ok, irei validar com ele, realmente também não achei nada na documentação
[15:36] Guest: Obrigado pelo apoio
[15:37] Valdeir Vilela Ferreira De Novais: de nada, precisando pode acionar
[15:37] Valdeir Vilela Ferreira De Novais: 👍
[15:38] System: Valdeir Vilela Ferreira De Novais encerrou a conversa.
</t>
  </si>
  <si>
    <t>IMS0066539</t>
  </si>
  <si>
    <t xml:space="preserve">[15:16]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NLWHlnZDk5alIyYlhnbC16aG5mQT09UGpsdDB6MDRSOHl5QzhJektzSngycm9OemNQWW1XQkQ1MGFOdmNiN3dKdzQ0VUlacFVhQ3poUHZVUFZKLXNKWmlRRDZER3lCdVY5SUdhdXJ5UVRBeVBPdGJQZ1RiTnJmeXJLNmluTmlGVnRXU0dvX09OQWluSTVsYUdZTUFXakZfUEZISnFQQUR5cWtLX3RDbzN4dlFiRzNSdnFIV0I3Z2ttTk9rTjRk77eu77ev&amp;target_url=https%3A%2F%2Fux.simpress.com.br)
[15:16] Virtual Agent: Excelente! Agora, para que eu consiga te ajudar, escolha a opção que mais te representa:
[15:16] Guest: Sou Técnico
[15:16] Virtual Agent: Por favor, digite o seu e-mail:
[15:17] Guest: acapereira@simpress.com
[15:17] Virtual Agent: Escolha uma opção:
[15:18] Guest: Atendimento com OS 
[15:18] Virtual Agent: Digite a sua ordem de serviço. 
Exemplo: 3123913
[15:18] Guest: 6671584
[15:18] Virtual Agent: Que tipo de atendimento você precisa?
[15:19] Guest: Apoio Técnico
[15:19] Virtual Agent: Obrigada pela informações.
Encontrei as seguintes informações sobre sua Ordem de Serviço.
Número: 6671584
Nome Técnico:  
Status: Aceito 
Descrição: Descrição
Serviço de Impressão
Solicitante
Fernanda Gomes da Silva
Telefone
61 982604687
Operação
DASA Medicina Diagnóstica
Localidade
Exame DF | Unidade | D240 | EX-SUDOESTE - CENTRO CLINICO
Qual o tipo de equipamento?
Impressora
O que deseja?
Instalação ou Configuração
Informe o equipamento
D497 | BRBSP9H179
Qual departamento?
recepção
Descrição
impressora apresentando erro há mais um mês, informando que a parte superior dela está aberta, mesmo não estando. Não está sendo possível utilizar o scanner da parte superior 
Data de Abertura: 22/01/2026 
Data de Atendimento: 
Data de Finalização:  
[15:19] Virtual Agent: As informações estão corretas?
[15:19] Guest: Sim
[15:19] Virtual Agent: Certo, preciso que me informe o código de defeito do equipamento. 
Exemplos: U1-XXXX ou 99.XX.XX
[15:20] Guest: nao tem erro
[15:20] Virtual Agent: Desculpe, não encontrei esse modelo/código de defeito em nosso banco de dados. 😔
Vamos tentar  novamente?
[15:20] Virtual Agent: Lembre-se de escrever exatamente como está no painel da máquina ou no log de eventos.
[15:20] Virtual Agent: Certo, preciso que me informe o código de defeito do equipamento. 
Exemplos: U1-XXXX ou 99.XX.XX
[15:20] Guest: nao tem erro
[15:20] Virtual Agent: Desculpe, não encontrei esse modelo/código de defeito em nosso banco de dados. 😔
Vamos tentar  novamente?
[15:20] Virtual Agent: Lembre-se de escrever exatamente como está no painel da máquina ou no log de eventos.
[15:20] Virtual Agent: Certo, preciso que me informe o código de defeito do equipamento. 
Exemplos: U1-XXXX ou 99.XX.XX
[15:20] Guest: nao tem erro
[15:20] Virtual Agent: Ops, realmente não consegui encontrar o modelo/código de defeito que digitou.
Mas sem problemas, vou te encaminhar a nossa equipe de atendimento para que obtenha mais informações.
[15:20] Virtual Agent: Aguarde um instante que estou te encaminhando a um de nossos analistas do suporte técnico!
[15:22] Guest: ok
[15:30] [PRIVATE] System: Marcos Geanini Cabral Araujo entrou.
[15:30] Marcos Geanini Cabral Araujo: Obrigado por aguardar, já iremos atender.
[15:32] Guest: ok
[15:35] Marcos Geanini Cabral Araujo: Boa Tarde tudo bem ?
Sou o Marcos Analista de Suporte da Simpress, como posso te ajudar?
</t>
  </si>
  <si>
    <t>IMS0066552</t>
  </si>
  <si>
    <t xml:space="preserve">[15:30] Guest: Ipa
[15:30]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EhLRjVBVk1ueDdQV1V3Z2Z4YTJmZz09dGJjOEZuR2w1YzhKZEZtWUJvY2RoZFNKWWNsNHZvTmhZNW1vd0R2RFFVT1hJYnRBd21QSXhKeUJqVnZ4SmhvQ2phYkV4ODdUMnVlRVI1STUzTVdWcWY5UV9YeG5sV1dCM0lHWjFzcEtMSHZBNnN4Y25nd1VoelpXbjMwLXZDdTE5aVVsMGhZYzBveFdyaFp0OExGbjR0czI0bTFlbDNpWGFQNTdxNngz77eu77ev&amp;target_url=https%3A%2F%2Fux.simpress.com.br)
[15:30] Virtual Agent: Excelente! Agora, para que eu consiga te ajudar, escolha a opção que mais te representa:
[15:30] Guest: Opa
[15:30] Virtual Agent: Desculpe, não entendi. Você poderia me ajudar respondendo?
[15:30] Virtual Agent: Excelente! Agora, para que eu consiga te ajudar, escolha a opção que mais te representa:
[15:30] Guest: Tô aqui
[15:30] Virtual Agent: Desculpe, não entendi. Você poderia me ajudar respondendo?
[15:30] Virtual Agent: Excelente! Agora, para que eu consiga te ajudar, escolha a opção que mais te representa:
[15:31] Guest: Sou Técnico
[15:31] Virtual Agent: Por favor, digite o seu e-mail:
[15:31] Guest: jocjunior@simpress.com.br
[15:31] Virtual Agent: Escolha uma opção:
[15:31] Guest: Atendimento com OS 
[15:31] Virtual Agent: Digite a sua ordem de serviço. 
Exemplo: 3123913
[15:31] Guest: 6626376
[15:31] Virtual Agent: Que tipo de atendimento você precisa?
[15:32] Guest: Apoio Técnico
[15:32] Virtual Agent: Obrigada pela informações.
Encontrei as seguintes informações sobre sua Ordem de Serviço.
Número: 6626376
Nome Técnico: José Olideto Junior Cândido 213595 
Status: Finalizado 
Descrição: Cliente informa que o equipamento esta reiniciando toda hora. No momento que o tecnico for no local ele deverá atualizar o firmware  
Data de Abertura: 29/12/2025 
Data de Atendimento: 05/01/2026
Data de Finalização: 05/01/2026 
[15:32] Virtual Agent: As informações estão corretas?
[15:33] Guest: Não
[15:33] Virtual Agent: Consegui te ajudar?
[15:33] Guest: Não
[15:33] Virtual Agent: Anotado! Sua opinião faz toda a diferença. 
Agora, me conta: quer finalizar o atendimento ou voltar ao menu inicial?
[15:33] Guest: Voltar ao menu inicial
[15:33]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Wc1M24wUkpNdHAxSkRtckZiNkJNQT09eG96Z1pseUwyekVWUFNNTHRfek5XOTJDVDVYWnRRVzVwellQLTJoS2tmUzR0aHc0QkdOenBMY1FwLUpieEU4ZmZOeHhMa01NTjdsZHh1NHZrWmFHWnRsNTFrWHc2MDVHMUpLbTkyYTY1VVNUbUc1U0pucEpmeFFfdGtpUVlTQm1Za0dycGI3T3hzeTVJNWh5S1ZKeDVJWVFiZEpsLWE0ZEowWHBaQm5z77eu77ev&amp;target_url=https%3A%2F%2Fux.simpress.com.br)
[15:33] Virtual Agent: Excelente! Agora, para que eu consiga te ajudar, escolha a opção que mais te representa:
[15:33] Guest: Sou Técnico
[15:33] Virtual Agent: Por favor, digite o seu e-mail:
[15:34] Guest: jocjunior@simpress.com.br
[15:34] Virtual Agent: Escolha uma opção:
[15:34] Guest: 6629152
[15:34] Virtual Agent: Desculpe, não entendi. Você poderia me ajudar respondendo?
[15:34] Virtual Agent: Escolha uma opção:
[15:34] Guest: Atendimento com OS 
[15:34] Virtual Agent: Digite a sua ordem de serviço. 
Exemplo: 3123913
[15:35] Guest: 6629152
[15:35] Virtual Agent: Que tipo de atendimento você precisa?
[15:35] Guest: Apoio Técnico
[15:35] Virtual Agent: Obrigada pela informações.
Encontrei as seguintes informações sobre sua Ordem de Serviço.
Número: 6629152
Nome Técnico: TÉCNICO SIMPRESS 
Status: Aceito 
Descrição: Error: 33.04.05 Unknown TPM 
Data de Abertura: 30/12/2025 
Data de Atendimento: 
Data de Finalização:  
[15:35] Virtual Agent: As informações estão corretas?
[15:35] Guest: Sim
[15:35] Virtual Agent: Certo, preciso que me informe o código de defeito do equipamento. 
Exemplos: U1-XXXX ou 99.XX.XX
[15:36] Guest: 33.04.05
[15:36] Virtual Agent: Desculpe, não encontrei esse modelo/código de defeito em nosso banco de dados. 😔
Vamos tentar  novamente?
[15:36] Virtual Agent: Lembre-se de escrever exatamente como está no painel da máquina ou no log de eventos.
[15:36] Virtual Agent: Certo, preciso que me informe o código de defeito do equipamento. 
Exemplos: U1-XXXX ou 99.XX.XX
[15:44] Guest: 33.04.05
[15:44] Virtual Agent: Desculpe, não encontrei esse modelo/código de defeito em nosso banco de dados. 😔
Vamos tentar  novamente?
[15:44] Virtual Agent: Lembre-se de escrever exatamente como está no painel da máquina ou no log de eventos.
[15:44] Virtual Agent: Certo, preciso que me informe o código de defeito do equipamento. 
Exemplos: U1-XXXX ou 99.XX.XX
[15:44] Guest: 33.04.05
[15:44] Virtual Agent: Ops, realmente não consegui encontrar o modelo/código de defeito que digitou.
Mas sem problemas, vou te encaminhar a nossa equipe de atendimento para que obtenha mais informações.
[15:44] Virtual Agent: Aguarde um instante que estou te encaminhando a um de nossos analistas do suporte técnico!
[15:44] [PRIVATE] System: Valdeir Vilela Ferreira De Novais entrou.
[15:44] Valdeir Vilela Ferreira De Novais: Obrigado por aguardar, já iremos atender.
[15:47] Valdeir Vilela Ferreira De Novais: Boa tarde, sou Valdeir em que posso ajudar?
[15:48] Guest: Boa tarde
[15:48] Guest: E42540 com erro de TPM
[15:49] [PRIVATE] Guest: @L[https://simpress.service-now.com/api/now/v2/cs/media/PI0c4Imaxicxrs6IuzJDjFYqH91qPrdCCX1bDT7kxSsyntl8qvRmerWNASw71Sk0|MEf12d20f842b09567f1938a241e066ba4.jpg]
[15:49] Guest: Fiz o procedimento do CPMD até a parte da inicialização a Frio
[15:49] Valdeir Vilela Ferreira De Novais: certo, como esse problema se iniciou? algum relato do cliente?
[15:50] Guest: Erase unlock fica desativado
[15:50] Guest: Já peguei o bonde andando. Técnico Residente saiu da simpress e deixou esse problema
[15:51] Valdeir Vilela Ferreira De Novais: foi trocado alguma peça?
[15:52] Guest: Acho q foi trocado uma formatter
[15:52] Valdeir Vilela Ferreira De Novais: certo, a formatter anterior está no local?
[15:53] [PRIVATE] Guest: @L[https://simpress.service-now.com/api/now/v2/cs/media/DAIocOO0bRxFNRJ57FgQykFCfKK78zdo8eoHxmoIULE2LwO75GL9WMUF20N4og7Z|ME1a8103c9678c14794072ac9aef9287f8.jpg]
[15:53] [PRIVATE] Guest: @L[https://simpress.service-now.com/api/now/v2/cs/media/XxzObweovYinjpO3Ai9mVFO3OIyxjx3DV5qJfXJnkTjZKnldKtcMl9DusSUAs0zi|MEff423e569bd220575ee021f2dddc871e.jpg]
[15:54] Guest: No cpmd pede para fazer o teste de diagnóstico
[15:54] Guest: Apresentou esses erros
[15:57] Valdeir Vilela Ferreira De Novais: certo, a formatter anterior está no local?
[15:58] Guest: Sim
[15:58] Valdeir Vilela Ferreira De Novais: coloca ela novamente e valida qual o erro que apresenta
[15:58] Guest: Ok
[16:04] Guest: Ela não dá sinal de nada
[16:04] Guest: Só acende a luz power
[16:06] Valdeir Vilela Ferreira De Novais: certo, esse erro é uma falha de sincronismo entre a formatter e a TPM
[16:06] Valdeir Vilela Ferreira De Novais: vi no sistema que foi liberado a TPM mas como trocou a formatter se trocar a tpm também ai a máquina perde a identidade e fica inutilizável nesse caso
[16:07] Guest: Eita
[16:08] Guest: Com a formatter q da vídeo, consegui subir o sistema, porém sem a TPM conectada
[16:08] [PRIVATE] Guest: @L[https://simpress.service-now.com/api/now/v2/cs/media/OMQo99pB4oNXZP6nSnBrYGMedQKVmr7kGYdccOVgMUDfVei5fOqhDmNJarmLsJ8O|MEc8677aad8e210cdab3d163e43f9a595f.jpg]
[16:09] Valdeir Vilela Ferreira De Novais: você retirou a TPM ou só desabilitou?
[16:09] Guest: Retirei
[16:09] Guest: Não consegui desabilitar, informa q não tem TPM
[16:10] [PRIVATE] Guest: @L[https://simpress.service-now.com/api/now/v2/cs/media/bByAQtogPATZt94l4IEmiVazAUdclxBJO7dHrG1MDIqBIGsjgxTNqW7faKsZaTx1|Quando tento desabilitar dá isso]
[16:10] [PRIVATE] Guest: @L[https://simpress.service-now.com/api/now/v2/cs/media/nisQAlren9ZYwLClG6TcMmvu9KyXj5W48tAR5GZLudiSXYP8FCxdBdia42lClQo9|MEa1247d4503faccc7ac10bcf16f3e13a2.jpg]
[16:15] Valdeir Vilela Ferreira De Novais: certo, então como o técnico anterior deixou o problema para você resolver, desconfio que ele acabou trocando a formatter e a TPM juntos ai a máquina perdeu a identidade
[16:16] Valdeir Vilela Ferreira De Novais: quando subiu o sistema sem a TPM você conseguiu imprimir algo?
[16:16] Guest: Imaginei isso.
[16:16] Guest: Deu erro de toner, não reconhecia o toner.
[16:17] Guest: Testei 2 toners usados, não tenho certeza se estão funcionando corretamente também
[16:17] Guest: Vou testa-los em outra impressora
[16:18] Valdeir Vilela Ferreira De Novais: acredito que esse caso pode ser interessante uma troca técnica, você pode relatar isso ao seu supervisor pra ver se ele aprova além de estar no /4
[16:19] Guest: Certo
[16:19] Guest: Você da alguma autorização??
[16:20] Valdeir Vilela Ferreira De Novais: a troca técnica é diretamente com o supervisor não passa mais pelo suporte
[16:20] Guest: Ok então.
[16:21] Guest: Muito obrigado pela ajuda Valdeir
[16:21] Guest: Tenha uma boa tarde
[16:22] Valdeir Vilela Ferreira De Novais: de nada, precisando pode nos acionar, igualmente pra você 👍
</t>
  </si>
  <si>
    <t>IMS0066570</t>
  </si>
  <si>
    <t xml:space="preserve">[15:45]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kxSX0lsX1RxNFFpQlhxNTdEQ3h0Zz09bGNtNFdRb3dsb2l1elF6MFJZR2VMcFNldFR1RloyUExORzUwY0QwbUVDRWpjaW1UVWhNWlYybW81UmpqdFpNVktUaTBST0E3TFN5NzlhY3I5MTJiLW44dDRsa2MyQzVqcWRYeFRBaXZfTTFHNWk3dXkwakIzWVJJbFZ5WXFfbldxY3FhVHdMbkJMVUZhdVp0ZGdzVzFfT3VxeWxnZUk1QnNkUHFMSWFy77eu77ev&amp;target_url=https%3A%2F%2Fux.simpress.com.br)
[15:45] Virtual Agent: Excelente! Agora, para que eu consiga te ajudar, escolha a opção que mais te representa:
[15:45] Guest: Sou Técnico
[15:45] Virtual Agent: Por favor, digite o seu e-mail:
[15:45] Guest: Acapereira@simpress.com.br
[15:45] Virtual Agent: Escolha uma opção:
[15:45] Guest: Atendimento com OS 
[15:45] Virtual Agent: Digite a sua ordem de serviço. 
Exemplo: 3123913
[15:46] Guest: 6659927
[15:46] Virtual Agent: Que tipo de atendimento você precisa?
[15:46] Guest: Apoio Técnico
[15:46] Virtual Agent: Obrigada pela informações.
Encontrei as seguintes informações sobre sua Ordem de Serviço.
Número: 6659927
Nome Técnico: Anna Carolina de Araujo Pereira 213274 
Status: Aceito 
Descrição: Solicitante*: talita.morais@dasa.com.br
Telefone: 61999435890
Operação: DASA Medicina Diagnóstica
Localidade: Exame DF | NTH | D407 | HOSP BRASILIA
Horário disponível para contato da TI: diurno
Categoria: Impressão
Subcategoria: Serviços de Impressão
Aplicação de negócio: Impressora
Sintoma: Não imprime
Tipo de reconhecimento de voz: ...
Provedor: ...
Tipo de API: ...
Serviço: ...
Informe a impressora: D407 | Z98UBQBG600015
Ambiente: ... 
Data de Abertura: 19/01/2026 
Data de Atendimento: 
Data de Finalização:  
[15:46] Virtual Agent: As informações estão corretas?
[15:46] Guest: Não
[15:46] Virtual Agent: Consegui te ajudar?
[15:46] Guest: Não
[15:46] Virtual Agent: Anotado! Sua opinião faz toda a diferença. 
Agora, me conta: quer finalizar o atendimento ou voltar ao menu inicial?
[15:46] Guest: Voltar ao menu inicial
[15:46]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VRTOHlFQkdrSVRpTHVlbGFCRVd0UT09LXgwZ25ZWHNHM01DenNwSDNHSGFXOWNTcmhvREVjT0dZa3h6ZjNwZVo0MUVmVnBnenE5UG0tRHgtWVhZdlkweXF4VzlMUzRlSTJCSjVqQnNybmJ2Y1JtdF9Rek5vLWtCUXNtb1lRTUs5aXN2TnRhZGxQaUl2NWxvaDVTcWZ3cnh0V1RSbEwzWmVsWE1fWG9sSmp0Q3kxVm9aeUxpdC1BcWJYU1NOUjBw77eu77ev&amp;target_url=https%3A%2F%2Fux.simpress.com.br)
[15:46] Virtual Agent: Excelente! Agora, para que eu consiga te ajudar, escolha a opção que mais te representa:
[15:46] Guest: Sou Técnico
[15:46] Virtual Agent: Por favor, digite o seu e-mail:
[15:47] Guest: Acapereira@simpress.com.br
[15:47] Virtual Agent: Escolha uma opção:
[15:47] Guest: Atendimento com OS 
[15:47] Virtual Agent: Digite a sua ordem de serviço. 
Exemplo: 3123913
[15:47] Guest: 6671584
[15:47] Virtual Agent: Que tipo de atendimento você precisa?
[15:47] Guest: Apoio Técnico
[15:47] Virtual Agent: Obrigada pela informações.
Encontrei as seguintes informações sobre sua Ordem de Serviço.
Número: 6671584
Nome Técnico:  
Status: Aceito 
Descrição: Descrição
Serviço de Impressão
Solicitante
Fernanda Gomes da Silva
Telefone
61 982604687
Operação
DASA Medicina Diagnóstica
Localidade
Exame DF | Unidade | D240 | EX-SUDOESTE - CENTRO CLINICO
Qual o tipo de equipamento?
Impressora
O que deseja?
Instalação ou Configuração
Informe o equipamento
D497 | BRBSP9H179
Qual departamento?
recepção
Descrição
impressora apresentando erro há mais um mês, informando que a parte superior dela está aberta, mesmo não estando. Não está sendo possível utilizar o scanner da parte superior 
Data de Abertura: 22/01/2026 
Data de Atendimento: 
Data de Finalização:  
[15:47] Virtual Agent: As informações estão corretas?
[15:48] Guest: Sim
[15:48] Virtual Agent: Certo, preciso que me informe o código de defeito do equipamento. 
Exemplos: U1-XXXX ou 99.XX.XX
[15:48] Guest: Nao tem
[15:48] Virtual Agent: Desculpe, não encontrei esse modelo/código de defeito em nosso banco de dados. 😔
Vamos tentar  novamente?
[15:48] Virtual Agent: Lembre-se de escrever exatamente como está no painel da máquina ou no log de eventos.
[15:48] Virtual Agent: Certo, preciso que me informe o código de defeito do equipamento. 
Exemplos: U1-XXXX ou 99.XX.XX
[15:49] Guest: Nao tem
[15:49] Virtual Agent: Desculpe, não encontrei esse modelo/código de defeito em nosso banco de dados. 😔
Vamos tentar  novamente?
[15:49] Virtual Agent: Lembre-se de escrever exatamente como está no painel da máquina ou no log de eventos.
[15:49] Virtual Agent: Certo, preciso que me informe o código de defeito do equipamento. 
Exemplos: U1-XXXX ou 99.XX.XX
[15:49] Guest: Nao tem
[15:49] Virtual Agent: Ops, realmente não consegui encontrar o modelo/código de defeito que digitou.
Mas sem problemas, vou te encaminhar a nossa equipe de atendimento para que obtenha mais informações.
[15:49] Virtual Agent: Aguarde um instante que estou te encaminhando a um de nossos analistas do suporte técnico!
[15:49] [PRIVATE] System: Claudio Augusto Alves Da Silva Junior entrou.
[15:49] Claudio Augusto Alves Da Silva Junior: Obrigado por aguardar, já iremos atender.
[15:49] Guest: Ok
[15:53] Claudio Augusto Alves Da Silva Junior: Olá, bem vindo ao suporte, eu sou Cláudio. Por gentileza me informe seu nome e o motivo do contato.
[15:53] Guest: Olá, Cláudio, boa tarde
[15:54] [PRIVATE] Guest: @L[https://simpress.service-now.com/api/now/v2/cs/media/yOgYNuX6Afio73KkIfuJP47ikxLAP5zaK9ybaLXVcJcMEU1wDMuolTjMwzQdjpg0|ME684d93aacea27bc27a70e84184482a61.jpg]
[15:54] [PRIVATE] Guest: @L[https://simpress.service-now.com/api/now/v2/cs/media/Yr54fVCnPj0oFrRSQhKrYrTrPUZrbIQdz50407a9BDR6NYTtzGu3HijmF3YEmXIY|ME9b62c2c964ed08437bb9c5f0f2e301d6.jpg]
[15:54] Guest: A peça estava quebrada dentro do ADF
[15:55] Guest: E essa mensagem está o tempo todo na impressora impossibilitando o uso do adf
[15:56] Claudio Augusto Alves Da Silva Junior: no adf ou na mesa ?
[15:56] Guest: Mesa, desculpe
[15:57] Claudio Augusto Alves Da Silva Junior: dano causado pelo usuario ?
[15:57] Guest: Não posso dar certeza
[15:57] Guest: O sensor estava preso dentro da mesa
[15:57] Guest: Quando abri, quebrou assim
[15:59] Claudio Augusto Alves Da Silva Junior: mesa não precisa liberação se não julga mau uso é só solicitar 
[15:59] Guest: Entendo
[15:59] Guest: Última dúvida
[15:59] Guest: Solicito a mesa toda ou só essa peça?
[16:00] Claudio Augusto Alves Da Silva Junior: da uma olhada no manual de peças se tiver só a peça e resolver solicita só ela 
[16:00] Claudio Augusto Alves Da Silva Junior: caso contrario é a mesa completa 
[16:01] Guest: Ok
[16:01] Guest: Obrigada pela ajuda
[16:02] Claudio Augusto Alves Da Silva Junior: por nada 
[16:05] System: Claudio Augusto Alves Da Silva Junior encerrou a conversa.
</t>
  </si>
  <si>
    <t>IMS0066577</t>
  </si>
  <si>
    <t xml:space="preserve">[15:50] Guest: Boa Tarde
[15:50]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zJvSGlwclpfUnZYTFRVZjQ3d0Q0QT09VEdJYkh5R3ZnRE93NFgwTElENWV6QWxYTkNJUTlJT2Uxd2ZWSUtIS0pLM0I0MUZweTlLT2RfdVY1Ujk3bnF6aXQ2MWtENDBTMURaajVmbWZ1cU95dTdQWnBtbGxNMGowTGxjbXQwUzlxMWVUODdSQlg4b3ZsRkZZbHZRY1pKZXhkZHZUY1R5Tkh4MjJDX20yYkc1MVVHMV9sam5qNXdQTm9pa2F3cGVS77eu77ev&amp;target_url=https%3A%2F%2Fux.simpress.com.br)
[15:50] Virtual Agent: Excelente! Agora, para que eu consiga te ajudar, escolha a opção que mais te representa:
[15:51] Guest: Sou Técnico
[15:51] Virtual Agent: Por favor, digite o seu e-mail:
[15:51] Guest: Ecmoura@simpress.com.br
[15:51] Virtual Agent: Escolha uma opção:
[15:51] Guest: Atendimento com OS 
[15:51] Virtual Agent: Digite a sua ordem de serviço. 
Exemplo: 3123913
[15:51] Guest: 6666126
[15:51] Virtual Agent: Que tipo de atendimento você precisa?
[15:52] Guest: Liberação de Placas
[15:52] Virtual Agent: Antes de transferir seu atendimento, preciso de algumas informações.
[15:52] Virtual Agent: Para obter o uso de liberação de placas, digite abaixo qual tipo de placa quer:
[15:52] Guest: 0
[15:52] Virtual Agent: Desculpe, não entendi. Você poderia me ajudar respondendo?
[15:52] Virtual Agent: Para obter o uso de liberação de placas, digite abaixo qual tipo de placa quer:
[15:52] Guest: Liberação de visor
[15:52] Virtual Agent: Desculpe, não entendi. Você poderia me ajudar respondendo?
[15:52] Virtual Agent: Para obter o uso de liberação de placas, digite abaixo qual tipo de placa quer:
[15:52] Guest: Menu principal
[15:52] Virtual Agent: Desculpe, não entendi. Você poderia me ajudar respondendo?
[15:52] Virtual Agent: Para obter o uso de liberação de placas, digite abaixo qual tipo de placa quer:
[15:53] Guest: Inicio
[15:53] Virtual Agent: Desculpe, não entendi. Você poderia me ajudar respondendo?
[15:53] Virtual Agent: Para obter o uso de liberação de placas, digite abaixo qual tipo de placa quer:
[15:53] Guest: Placa principal
[15:53]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[15:53] Virtual Agent: Para que eu possa compreender o erro, por favor me informe o que ocorre conforme as opções abaixo:
- **Não comunica via rede ou USB**
- **Não inicializa**
- **Sem tensão (tensão saída) para motores/sensores.**
[15:53] Virtual Agent: @L[https://simpress.service-now.com/imagem (1)_1757357503193.jpg|imagem (1)_1757357503193.jpg]
[15:53] Virtual Agent: Me informe qual das situações acima acontece:
[15:54] Guest: Não inicializa
[15:54]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[15:54] Virtual Agent: Como está a alimentação da placa principal?
[15:55] Guest: Normal
[15:55] Virtual Agent: Conseguiu fazer a atualização de Recovery e Firmware?
[15:55] Guest: Não
[15:55] Virtual Agent: Por último como foi o teste do painel?
[15:56] Guest: Não liga
[15:56] Virtual Agent: Registrei as informações e um analista irá validar de acordo com o Diagrama Eletrico deste modelo.
Esta evidencia será registrada para autorizar a liberação da peça.
[15:56] Virtual Agent: Aguarde um instante que estou te encaminhando a um de nossos analistas do suporte técnico!
[15:56] [PRIVATE] System: Valdeir Vilela Ferreira De Novais entrou.
[15:56] Valdeir Vilela Ferreira De Novais: Obrigado por aguardar, já iremos atender.
[15:57] Guest: Certo
[16:01] Valdeir Vilela Ferreira De Novais: Boa tarde, sou Valdeir em que posso ajudar?
[16:04] Guest: Boa tarde. Estou com uma impressora de Garantia que preciso trocar o painel dela
[16:04] Valdeir Vilela Ferreira De Novais: certo, qual o defeito do painel?
[16:05] Guest: Ele não liga. O time de garantia pediu pra trocar ele
[16:06] [PRIVATE] Guest: @L[https://simpress.service-now.com/api/now/v2/cs/media/b4rPVSBoyfvXx6XRop9ujBoYMCbX2k5smnda1J6p2vBIPu5XpUhmpPnnzLDrwa90|ME65c60e5550f8e6e85e5e197d8fefeec6.jpg]
[16:08] Valdeir Vilela Ferreira De Novais: tem uma foto do painel defeituoso?
[16:08] Valdeir Vilela Ferreira De Novais: a máquina liga e somente o painel não acende?
[16:08] [PRIVATE] Guest: @L[https://simpress.service-now.com/api/now/v2/cs/media/IMCR0MgD9ZMHnKDVFpXBw0eUdtUoKobuv6Gvo6Apoz79wfVhhOQu28wlR4lu50KF|MEc320ca62f4d26583766f280a25e164dc.jpg]
[16:08] Guest: Isso
[16:10] Valdeir Vilela Ferreira De Novais: certo validou o flat do painel se não tem folgas ou avarias na conexão dele na formatter?
[16:12] Guest: Tem não.  Esta novo o equipamento.
[16:16] Valdeir Vilela Ferreira De Novais: certo, vou fazer a liberação do painel, só um minuto
[16:18] Guest: Certo. Obrigado
[16:19] Guest: Fico no aguardo
[16:23] Valdeir Vilela Ferreira De Novais: 260122-001424 essa é a liberação para pedir o painel de operações, quando for realizar o pedido, coloque na descrição de observação do técnico o defeito da máquina, justificando o pedido da peça para que assim não ocorra recusas indevidas
[16:23] Guest: Muito Obrigado
[16:23] Valdeir Vilela Ferreira De Novais: de nada
[16:24] Valdeir Vilela Ferreira De Novais: 👍
[16:24] Guest: Blz
</t>
  </si>
  <si>
    <t>IMS0066581</t>
  </si>
  <si>
    <t xml:space="preserve">[15:53] Guest: Boa tarde
[15:53]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2NGdFpPZ2g3LWlPZFc4SjJoUmgxZz09bzU2akNhWlAzUnU1M3lTcmFEQkJXYW1NVDhkX1V3cWMtbVotNERXdEhCUnpwaWlaWVlmZUQ3Q2N6WGZFRHdMR2p5c0FIczg0bUhYOHhIWmtyNmE0YU5lcVBmTVVzVWg0blBxM0haTzY3OEZmZnoycU9lTU1mdGtVWjVuQzh1OWhWOEJ1WHFUX05MQU1FeUphbTJudEpORlRzQTdYOXZ0THNfY25BbHhK77eu77ev&amp;target_url=https%3A%2F%2Fux.simpress.com.br)
[15:53] Virtual Agent: Excelente! Agora, para que eu consiga te ajudar, escolha a opção que mais te representa:
[15:54] Guest: Sou Técnico
[15:54] Virtual Agent: Por favor, digite o seu e-mail:
[15:54] Guest: Viniciuspd31@gmail.com
[15:54] Virtual Agent: Escolha uma opção:
[15:55] Guest: Atendimento com OS 
[15:55] Virtual Agent: Digite a sua ordem de serviço. 
Exemplo: 3123913
[15:55] Guest: 6651328
[15:55] Virtual Agent: Que tipo de atendimento você precisa?
[15:55] Guest: Apoio Técnico
[15:55] Virtual Agent: Obrigada pela informações.
Encontrei as seguintes informações sobre sua Ordem de Serviço.
Número: 6651328
Nome Técnico: TÉCNICO SIMPRESS 
Status: Em tratativa interna 
Descrição: Prezados, equipamento está apresentando placa de rede do equipamento não esta funcionando, ponto de rede e cabo de rede validados pelo field local.  
se o Bruno Santos  não tiver disponível favor chamar o Breno Silva ele libera o acesso do técnico.
TIPO DE OS: Corretiva 
BACKUP OU DESVIO DE FILA: sim 
ERRO: sem codigo de erro 
KIT DE MANUTENÇÃO:N/A
VERSÃO DO FIRMWARE: 5.8 
SETOR: Auditório 
ANDAR: Térreo
SITE: Fábrica Agua de Montes Claros MG
IP: 10.142.184.198
MASK: 255.255.255.0
GATEWAY: 10.142.184.193
DNS: 165.131.177.14
HOSTNAME: BRITSPRT198
CONTATOS: bruno.santos5@br.nestle.com  (38) 99909-9520 
 Breno.Silva@br.nestle.com   (38) 99922-4995
Data de Abertura: 15/01/2026 
Data de Atendimento: 
Data de Finalização:  
[15:55] Virtual Agent: As informações estão corretas?
[15:56] Guest: Sim
[15:56] Virtual Agent: Certo, preciso que me informe o código de defeito do equipamento. 
Exemplos: U1-XXXX ou 99.XX.XX
[15:56] Guest: Placa principal
[15:56] Virtual Agent: Desculpe, não encontrei esse modelo/código de defeito em nosso banco de dados. 😔
Vamos tentar  novamente?
[15:56] Virtual Agent: Lembre-se de escrever exatamente como está no painel da máquina ou no log de eventos.
[15:56] Virtual Agent: Certo, preciso que me informe o código de defeito do equipamento. 
Exemplos: U1-XXXX ou 99.XX.XX
[15:56] Guest: Placa principal
[15:56] Virtual Agent: Desculpe, não encontrei esse modelo/código de defeito em nosso banco de dados. 😔
Vamos tentar  novamente?
[15:56] Virtual Agent: Lembre-se de escrever exatamente como está no painel da máquina ou no log de eventos.
[15:56] Virtual Agent: Certo, preciso que me informe o código de defeito do equipamento. 
Exemplos: U1-XXXX ou 99.XX.XX
[15:56] Guest: Placa principal
[15:56] Virtual Agent: Ops, realmente não consegui encontrar o modelo/código de defeito que digitou.
Mas sem problemas, vou te encaminhar a nossa equipe de atendimento para que obtenha mais informações.
[15:56] Virtual Agent: Aguarde um instante que estou te encaminhando a um de nossos analistas do suporte técnico!
[16:04] [PRIVATE] System: Paulo Henrique Lima Da Silva entrou.
[16:04] Paulo Henrique Lima Da Silva: Obrigado por aguardar, já iremos atender.
[16:05] Paulo Henrique Lima Da Silva: Olá, bem vindo ao suporte, sou o Paulo. Por gentileza informe seu nome e o motivo do contato.
[16:06] Guest: Boa tarde Paulo
[16:06] Guest: Estou com um equipamento HP  precisando fazer a troca da placa principal
[16:07] Guest: Equipamento não funciona na rede , não pinga e não acende os leds com o cabo conectado
[16:07] Paulo Henrique Lima Da Silva: boa tarde
[16:07] Guest: Foi feito reset , formatação e atualizações de firmware
[16:07] Guest: Porém o problema persiste
[16:08] Guest: Testados cabos e portas
[16:08] Paulo Henrique Lima Da Silva: me manda uma foto da porta de rede sem o cabo pfvr
[16:08] Paulo Henrique Lima Da Silva: que mostre os pinos internos
[16:08] [PRIVATE] Guest: @L[https://simpress.service-now.com/api/now/v2/cs/media/C491eVg3313cCVRVUTJ28EMy3lon06sC7MnHfqHvNkm8CYWQGy6Vr50pPCB5pZRb|MEaa3fe85a2bf98c8e3078ab9aca0a8bcb.jpg]
[16:08] [PRIVATE] Guest: @L[https://simpress.service-now.com/api/now/v2/cs/media/gRhWXiXCvhVLZ9qYm4jjV2bJLfKVitpdwuNqBzr3o4AiSjPxEvVOH31SzU2Yyd3F|ME03a62d6a339d00bdb7d5b12c2f247111.jpg]
[16:09] Paulo Henrique Lima Da Silva: ok, vou liberar a formatter, momento
[16:09] Guest: Ok obrigado
[16:11] Paulo Henrique Lima Da Silva: Liberar formatter - 260122-001356
[16:11] Guest: Obrigado, boa tarde
[16:12] Paulo Henrique Lima Da Silva: por nada, igualmente
[16:13] System: Paulo Henrique Lima Da Silva encerrou a conversa.
</t>
  </si>
  <si>
    <t>IMS0066582</t>
  </si>
  <si>
    <t xml:space="preserve">[15:53] Guest: Boa tarde
[15:53]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21yU0pGTFpaY05wMGdTQWMxbGdXQT09WFBFOEhqWVBCcnh1NEFfLVhLSnlhdWhXRGhzVW5CSEVhVnQ3NmlVYlJqVUwzV29QTTA1TmlKV1lFSXRHZ3dyRTZuUnhlcGJSWnF1RVI3LVdfc3F5MHNGbFNnMlpuaDVJczM0WnduVUxPbi0wb1NPSXg5aWY1dTNDSG93dUdCck5VdjRqeFJDSktEVUNWVmpuajJOaVVOdTRxMzVkYURwcTNRZDh0MG9s77eu77ev&amp;target_url=https%3A%2F%2Fux.simpress.com.br)
[15:53] Virtual Agent: Excelente! Agora, para que eu consiga te ajudar, escolha a opção que mais te representa:
[15:57] Guest: Sou Técnico
[15:57] Virtual Agent: Por favor, digite o seu e-mail:
[15:57] Guest: fvdavis@simpress.com.br
[15:57] Virtual Agent: Escolha uma opção:
[15:57] Guest: Atendimento com OS 
[15:57] Virtual Agent: Digite a sua ordem de serviço. 
Exemplo: 3123913
[15:57] Guest: 6645538
[15:57] Virtual Agent: Que tipo de atendimento você precisa?
[15:57] Guest: Apoio Técnico
[15:57] Virtual Agent: Obrigada pela informações.
Encontrei as seguintes informações sobre sua Ordem de Serviço.
Número: 6645538
Nome Técnico: FELLIPE VAKER DAVIS 214541 
Status: Aceito 
Descrição: Necessario a troca das unidades de imagem da impressora, pois estão no final de sua vida útil  
Data de Abertura: 13/01/2026 
Data de Atendimento: 13/01/2026
Data de Finalização:  
[15:57] Virtual Agent: As informações estão corretas?
[15:58] Guest: Não
[15:58] Virtual Agent: Consegui te ajudar?
[15:58] Guest: Não
[15:58] Virtual Agent: Anotado! Sua opinião faz toda a diferença. 
Agora, me conta: quer finalizar o atendimento ou voltar ao menu inicial?
[15:58] Guest: Voltar ao menu inicial
[15:58]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TZXUEpfNmdTY1JyazAyT19sUkZ0Zz09ZXk3YWRUbjVEQUJPc25jSkJhbmpxMTlUQUhLNllqS0RFanlyaEJ2TUtEMkpObDdlNXYtWjdyNmVsZnNFMlR0allFNy00VHlUWTVLXzEtbHdpdjRmY1U2MHFIb04tWWpIS0dOZGc5dDBiWklRZHZnU0hXSVdQVUlOZXJMa0JnTDRWNkNwN1dkTTRuYi1lQ25JTWVvUVJUdzYzc3VyUl9INXJXNHNrSDF377eu77ev&amp;target_url=https%3A%2F%2Fux.simpress.com.br)
[15:58] Virtual Agent: Excelente! Agora, para que eu consiga te ajudar, escolha a opção que mais te representa:
[15:58] Guest: Sou Técnico
[15:58] Virtual Agent: Por favor, digite o seu e-mail:
[15:59] Guest: fvdavis@simpress.com.br
[15:59] Virtual Agent: Escolha uma opção:
[15:59] Guest: Atendimento com OS 
[15:59] Virtual Agent: Digite a sua ordem de serviço. 
Exemplo: 3123913
[15:59] Guest: 6645538
[15:59] Virtual Agent: Que tipo de atendimento você precisa?
[15:59] Guest: Apoio Técnico
[15:59] Virtual Agent: Obrigada pela informações.
Encontrei as seguintes informações sobre sua Ordem de Serviço.
Número: 6645538
Nome Técnico: FELLIPE VAKER DAVIS 214541 
Status: Aceito 
Descrição: Necessario a troca das unidades de imagem da impressora, pois estão no final de sua vida útil  
Data de Abertura: 13/01/2026 
Data de Atendimento: 13/01/2026
Data de Finalização:  
[15:59] Virtual Agent: As informações estão corretas?
[15:59] Guest: Sim
[15:59] Virtual Agent: Certo, preciso que me informe o código de defeito do equipamento. 
Exemplos: U1-XXXX ou 99.XX.XX
[15:59] Guest: 59.08.50
[15:59] Virtual Agent: Desculpe, não encontrei esse modelo/código de defeito em nosso banco de dados. 😔
Vamos tentar  novamente?
[15:59] Virtual Agent: Lembre-se de escrever exatamente como está no painel da máquina ou no log de eventos.
[15:59] Virtual Agent: Certo, preciso que me informe o código de defeito do equipamento. 
Exemplos: U1-XXXX ou 99.XX.XX
[16:00] Guest: 59.07.50
[16:00] Virtual Agent: Desculpe, não encontrei esse modelo/código de defeito em nosso banco de dados. 😔
Vamos tentar  novamente?
[16:00] Virtual Agent: Lembre-se de escrever exatamente como está no painel da máquina ou no log de eventos.
[16:00] Virtual Agent: Certo, preciso que me informe o código de defeito do equipamento. 
Exemplos: U1-XXXX ou 99.XX.XX
[16:00] Guest: 59.06.50
[16:00] Virtual Agent: Ops, realmente não consegui encontrar o modelo/código de defeito que digitou.
Mas sem problemas, vou te encaminhar a nossa equipe de atendimento para que obtenha mais informações.
[16:00] Virtual Agent: Aguarde um instante que estou te encaminhando a um de nossos analistas do suporte técnico!
[16:04] [PRIVATE] System: Rosalino Oliveira Carneiro entrou.
[16:04] Rosalino Oliveira Carneiro: Obrigado por aguardar, já iremos atender.
[16:06] Rosalino Oliveira Carneiro: boa tarde sou ROSALINO  em que posso ajudar
[16:06] Guest: Boa tarde Rosalino
[16:06] Guest: Tudo bem contigo
[16:06] Guest: Aqui é o Fellipe, técnico Simpress
[16:07] Guest: Tudo jóia!
[16:07] Rosalino Oliveira Carneiro: 👍
[16:09] Guest: Vou precisar de um auxílio, estou com com 3 códigos de erros numa X579, A4 colorida.
[16:09] [PRIVATE] Guest: @L[https://simpress.service-now.com/api/now/v2/cs/media/Fe3mYp5HglXyVlW5m1vkEaNLCYgGsFssWzxl5sTSDLMATPpsymLJw6NaJcXCsr6F|ME0e1ea6335b8016afe6d773fac87eecde.jpg]
[16:09] Rosalino Oliveira Carneiro: oque ja foi feito
[16:11] Guest: De acordo com o manual do CPMD, este erro quando acontece, precisar ser trocado a belt de impressão, já foi substituída, e também a troca dos motores ITB, troquei o módulo inteiro dos motores, troquei até a placa mae da impressora, bandeja, passei o firmware nela, e mesmo assim continua esses códigos de erros? O que posso fazer neste caso? Uma troca técnica do equipamento?
[16:12] [PRIVATE] Guest: @L[https://simpress.service-now.com/api/now/v2/cs/media/IVXWK0hfHC91euiCCIrqedKGtVvRvvE5h3UOnUQCjjLdNpKnaYDoDpHTbI1DyIls|MEdc3d182904e5cfc9698bf03bd15b1bf2.jpg]
[16:12] [PRIVATE] Guest: @L[https://simpress.service-now.com/api/now/v2/cs/media/xLVAgW2QtfogjrYdRoYRCqdHb4MDYcK5JzZUqXADfCzlzdD6sRrs9jCoCCMiM6Vd|ME9099a9c3ab80a4530cf724faeae8a6b1.jpg]
[16:12] [PRIVATE] Guest: @L[https://simpress.service-now.com/api/now/v2/cs/media/W299i1R3JkXcmy8pLD2BbOLuQxTjsQvU3t6gUiWzYydph8ycIhLyNCceviH1WKBe|MEf845566dfbd9fc2b9176deef9454230a.jpg]
[16:12] [PRIVATE] Guest: @L[https://simpress.service-now.com/api/now/v2/cs/media/BvOEcOEyAwgWRl4BZBpl3XtoHbO3wFUf0NdsararApUxx6sUoa9h3AOqXp7i1OCn|ME5a0c3456056f3c83b4cce6b1e6218eb7.jpg]
[16:12] Guest: Fiz limpeza nos sensores da belt tb
[16:13] Guest: Troquei a fonte da impressora pra ver se não era uma falha de energia
[16:14] Guest: Tenho uma impressora backup para a utilização de peças caso urgencia
[16:14] Guest: Para testes
[16:15] Rosalino Oliveira Carneiro: troca tecnica não precisa de liberação mais do suporte
[16:15] Guest: Ah, entendi
[16:15] Guest: Posso solicitar a troca técnica neste caso então?
[16:15] Guest: Aqui e um setor bem critico
[16:16] Rosalino Oliveira Carneiro: voce o pedido e é seu supervisor que aprova
[16:16] Guest: Ok
[16:16] Guest: Vou repassar a situação para ele então
[16:16] Rosalino Oliveira Carneiro: ok
[16:17] Guest: Muito obrigado ROSALINO
[16:17] Rosalino Oliveira Carneiro: de nada
[16:26] System: Rosalino Oliveira Carneiro encerrou a conversa.
</t>
  </si>
  <si>
    <t>IMS0066583</t>
  </si>
  <si>
    <t xml:space="preserve">[15:55] Guest: Olá
[15:55]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k83WDBhME9Bb190cnZfeXNFYW5WQT09LWhzSkxoNVhQQnBZbUFpTW5mLWRrenJpTFRTYmNsbEdleVRQZXJFRWJtQWVBaXB1Ml95bnVhVXJrLU5jYkd4OXktZHBvU0pxb25sRzRBb1F2LWwzWlRMVTJDX0tjc2c2ajI0cWN4MXZ1UElyYi03ZGxQOC1xWmc5MXBFTnhJTkZUell6VjgycVZzdG1LbC0zZ2FlVmxfcWhHVS1LVjdiVVp2empGU3ls77eu77ev&amp;target_url=https%3A%2F%2Fux.simpress.com.br)
[15:55] Virtual Agent: Excelente! Agora, para que eu consiga te ajudar, escolha a opção que mais te representa:
[15:56] Guest: Sou Técnico
[15:56] Virtual Agent: Por favor, digite o seu e-mail:
[15:56] Guest: reroliveira@simpress.com.br
[15:56] Virtual Agent: Escolha uma opção:
[15:56] Guest: Atendimento com OS 
[15:56] Virtual Agent: Digite a sua ordem de serviço. 
Exemplo: 3123913
[15:56] Guest: 6668907
[15:56] Virtual Agent: Que tipo de atendimento você precisa?
[15:56] Guest: Apoio Técnico
[15:56] Virtual Agent: Obrigada pela informações.
Encontrei as seguintes informações sobre sua Ordem de Serviço.
Número: 6668907
Nome Técnico:  
Status: Aceito 
Descrição: Equipamento voltou a apresentar o mesmo defeito da OS anterior, mesmo após a troca do tonner ele volta a apresentar manchas.
Importante que a SELBETTI esta retirando o equipamento deles hoje, e ficará apenas essa impressora da SIMPRESS no local, precisamos deixar o equipamento operancional. 
Data de Abertura: 22/01/2026 
Data de Atendimento: 
Data de Finalização:  
[15:56] Virtual Agent: As informações estão corretas?
[15:56] Guest: Sim
[15:56] Virtual Agent: Certo, preciso que me informe o código de defeito do equipamento. 
Exemplos: U1-XXXX ou 99.XX.XX
[15:56] Guest: Equipamento apresentando impressões manchadas
[15:56] Virtual Agent: Desculpe, não encontrei esse modelo/código de defeito em nosso banco de dados. 😔
Vamos tentar  novamente?
[15:56] Virtual Agent: Lembre-se de escrever exatamente como está no painel da máquina ou no log de eventos.
[15:56] Virtual Agent: Certo, preciso que me informe o código de defeito do equipamento. 
Exemplos: U1-XXXX ou 99.XX.XX
[15:57] Guest: Equipamento apresentando impressões manchadas
[15:57] Virtual Agent: Desculpe, não encontrei esse modelo/código de defeito em nosso banco de dados. 😔
Vamos tentar  novamente?
[15:57] Virtual Agent: Lembre-se de escrever exatamente como está no painel da máquina ou no log de eventos.
[15:57] Virtual Agent: Certo, preciso que me informe o código de defeito do equipamento. 
Exemplos: U1-XXXX ou 99.XX.XX
[15:57] Guest: Equipamento apresentando impressões manchadas
[15:57] Virtual Agent: Ops, realmente não consegui encontrar o modelo/código de defeito que digitou.
Mas sem problemas, vou te encaminhar a nossa equipe de atendimento para que obtenha mais informações.
[15:57] Virtual Agent: Aguarde um instante que estou te encaminhando a um de nossos analistas do suporte técnico!
[15:57] Guest: Equipamento apresentando impressões manchadas
[15:57] Guest: Equipamento apresentando impressões manchadas
[16:05] [PRIVATE] System: Claudio Augusto Alves Da Silva Junior entrou.
[16:05] Claudio Augusto Alves Da Silva Junior: Obrigado por aguardar, já iremos atender.
[16:07] Claudio Augusto Alves Da Silva Junior: Olá, bem vindo ao suporte, eu sou Cláudio. Por gentileza me informe seu nome e o motivo do contato.
[16:10] System: Claudio Augusto Alves Da Silva Junior encerrou a conversa.
[16:11] Virtual Agent: No momento, você está no meio de uma conversa. Deseja encerrar a conversa ou continuar?
[16:11] Guest: Continuar
[16:11] Virtual Agent: Retomando nossa conversa.
[16:11] Virtual Agent: No momento, você está no meio de uma conversa. Deseja encerrar a conversa ou continuar?
[16:12] Guest: Terminar conversa
</t>
  </si>
  <si>
    <t>IMS0066588</t>
  </si>
  <si>
    <t xml:space="preserve">[16:02] Guest: Suporte
[16:02]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zdOSEN0WTRxbDZhTW0tbjFycXVnQT09aVNVNk9SXzRUeTBwVU40TzFRMndBNHJFY2xEZXlfNURxMzNMdUJVWlI4WlVqMDBCclJZZ1VCWElzS0JqdlBVMzRBYk1rRXJJekphS1ZjU3RUaFVNTnRKbEJEazJxUi1tT1RtX3NpV0NybDItSEdXNWlBNFpBdW5TdHQ1SVhIRjlJYTJvUFE3MlNVZk85ZU5ZLUdrRDBYWTdlbEc1ckZZTFk1aTBTNENx77eu77ev&amp;target_url=https%3A%2F%2Fux.simpress.com.br)
[16:02] Virtual Agent: Excelente! Agora, para que eu consiga te ajudar, escolha a opção que mais te representa:
[16:02] Guest: Sou Técnico
[16:02] Virtual Agent: Por favor, digite o seu e-mail:
[16:03] Guest: rmgomes@simpress.com.br
[16:03] Virtual Agent: Escolha uma opção:
[16:03] Guest: Atendimento com OS 
[16:03] Virtual Agent: Digite a sua ordem de serviço. 
Exemplo: 3123913
[16:03] Guest: 6654597
[16:03] Virtual Agent: Que tipo de atendimento você precisa?
[16:03] Guest: Apoio Técnico
[16:03] Virtual Agent: Obrigada pela informações.
Encontrei as seguintes informações sobre sua Ordem de Serviço.
Número: 6654597
Nome Técnico: TÉCNICO SIMPRESS 
Status: Aceito 
Descrição:  
Data de Abertura: 16/01/2026 
Data de Atendimento: 19/01/2026
Data de Finalização:  
[16:03] Virtual Agent: As informações estão corretas?
[16:03] Guest: Sim
[16:03] Virtual Agent: Certo, preciso que me informe o código de defeito do equipamento. 
Exemplos: U1-XXXX ou 99.XX.XX
[16:04] Guest: Impressora está com erro 50.72.14 erro fusor
[16:04] Virtual Agent: Desculpe, não encontrei esse modelo/código de defeito em nosso banco de dados. 😔
Vamos tentar  novamente?
[16:04] Virtual Agent: Lembre-se de escrever exatamente como está no painel da máquina ou no log de eventos.
[16:04] Virtual Agent: Certo, preciso que me informe o código de defeito do equipamento. 
Exemplos: U1-XXXX ou 99.XX.XX
[16:04] Guest: Impressora está com erro 50.72.14 erro fusor
[16:04] Virtual Agent: Desculpe, não encontrei esse modelo/código de defeito em nosso banco de dados. 😔
Vamos tentar  novamente?
[16:04] Virtual Agent: Lembre-se de escrever exatamente como está no painel da máquina ou no log de eventos.
[16:04] Virtual Agent: Certo, preciso que me informe o código de defeito do equipamento. 
Exemplos: U1-XXXX ou 99.XX.XX
[16:04] Guest: Impressora está com erro 50.72.14 erro fusor
[16:04] Virtual Agent: Ops, realmente não consegui encontrar o modelo/código de defeito que digitou.
Mas sem problemas, vou te encaminhar a nossa equipe de atendimento para que obtenha mais informações.
[16:04] Virtual Agent: Aguarde um instante que estou te encaminhando a um de nossos analistas do suporte técnico!
[16:05] Guest: Aguardando
[16:10] [PRIVATE] System: Claudio Augusto Alves Da Silva Junior entrou.
[16:10] Claudio Augusto Alves Da Silva Junior: Obrigado por aguardar, já iremos atender.
[16:12] Claudio Augusto Alves Da Silva Junior: Olá, bem vindo ao suporte, eu sou Cláudio. Por gentileza me informe seu nome e o motivo do contato.
[16:15] Claudio Augusto Alves Da Silva Junior: Devido a falta de interação no chat e presença de fila o mesmo esta sendo encerrado. Agradecemos o seu contato!
[16:15] System: Claudio Augusto Alves Da Silva Junior encerrou a conversa.
</t>
  </si>
  <si>
    <t>IMS0066595</t>
  </si>
  <si>
    <t xml:space="preserve">[16:07] Guest: .
[16:07]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DFOajV6eWJrbWF6RFdwa0VxTTNLZz09dnctQ0p1eGxaazgtOGRqMlpJSnFwUVVIQmZVSDZIWm45M2o0WjJETWs2QURXOTFXSGE1MU5HME1Wam96RU1OZjZpR2Z2NHJwQWdlcWQyUVBHRW84SVFSZENJeHkxZHgxNEliWlo3WDM3M1c1VU8zbTVHWHFFU2pVaVRnTG1teEVvN1JRQmViZVh3Nmp1bVUxX2ZLa1YwWkc1TlhFWmRaSkVMQzdoajd477eu77ev&amp;target_url=https%3A%2F%2Fux.simpress.com.br)
[16:07] Virtual Agent: Excelente! Agora, para que eu consiga te ajudar, escolha a opção que mais te representa:
[16:21] Guest: Sou Técnico
[16:21] Virtual Agent: Por favor, digite o seu e-mail:
[16:21] Guest: Victorhugomachado1998@hotmail.com
[16:21] Virtual Agent: Escolha uma opção:
[16:21] Guest: Atendimento com OS 
[16:21] Virtual Agent: Digite a sua ordem de serviço. 
Exemplo: 3123913
[16:22] Guest: 6666866
[16:22] Virtual Agent: Que tipo de atendimento você precisa?
[16:22] Guest: Chat Parceiros
[16:22] Virtual Agent: Por favor, descreva em poucas palavras qual problema está acontecendo com o equipamento:
[16:23] Guest: Falha de inicialização
[16:23] Virtual Agent: Ok, agora envie uma foto do erro apresentado
[16:23] Virtual Agent: Aguarde um instante que estou te encaminhando a um de nossos analistas do suporte técnico!
[16:23] [PRIVATE] System: Claudio Augusto Alves Da Silva Junior entrou.
[16:23] Claudio Augusto Alves Da Silva Junior: Obrigado por aguardar, já iremos atender.
[16:27] Claudio Augusto Alves Da Silva Junior: Olá, bem vindo ao suporte, eu sou Cláudio. Por gentileza me informe seu nome e o motivo do contato.
[16:28] Guest: Boa tarde Claudio, tudo bem?
[16:28] Guest: Meu nome é Victor, estou atendendo um cliente que esta com mensagem de system is booting in manufacturing program mode
[16:30] Claudio Augusto Alves Da Silva Junior: tem q gravar a bios do equipamento 
[16:31] Guest: Eu fiz a gravação mas ainda assim na resolveu
[16:36] Claudio Augusto Alves Da Silva Junior: algo ficou sem fazer ou na gravação ou na finalização 
se não finalizar a gravação ela não tira a msg 
depois de tudo feito tem que reiniciar ela e logar no pendrive novamente para fechar o dmi 
[16:36] Guest: Onde eu encontro o smbios uuid?
[16:39] Claudio Augusto Alves Da Silva Junior: @L[https://simpress.service-now.com/api/now/v1/cs/media/dKubhKNvCwd0lvrKY6XPCrbqgkJbHmtEYXvuvRaorDCk9ZHIy3KIoPSeGJcePmOI|Localização das infomaçoes notes.png]
[16:40] Guest: Preciso do SMBIOS UUID e do system board CT number
[16:42] Claudio Augusto Alves Da Silva Junior: manda uma foto da tela q ta pedindo isso 
[16:45] [PRIVATE] Guest: @L[https://simpress.service-now.com/api/now/v2/cs/media/QIQvluochJQOoOC4JRPa8rS4Uqxq1ndD2FOWvLwih9IF59tFklbcQMyyMAN9hyM3|ME18d8774be670370641a267445bd8d5c5.jpg]
[16:46] Claudio Augusto Alves Da Silva Junior: as informaçãoes ou estão no equipamento conforme foto q mandei ou no part surfer 
[16:46] Claudio Augusto Alves Da Silva Junior: mas vc me informou q ja gravou a bios como fez isso sem essas informaçoes ?
[16:46] Guest: Nao estao kkk
[16:47] Guest: Essas duas ja estavam completadas. Queria ver se elas estao corretas
[16:47] Claudio Augusto Alves Da Silva Junior: tem informação q o programa já puxa pois é da placa nova q foi instalada 
[16:48] Guest: Complicado
[16:50] Guest: E agora o computador nao ta nem ligando
[16:50] Guest: Fica só na tela carregando e nao inicia🥲
[16:51] Claudio Augusto Alves Da Silva Junior: me passa um telefone de contato 
[16:52] Guest: 44991489560
[16:54] Claudio Augusto Alves Da Silva Junior: apoio N2   260122-001437
[16:54] Claudio Augusto Alves Da Silva Junior: Chamado encaminhado para análise do N2 com os dados fornecidos no chat , gere pendência na os eles vão avaliar as informações o q já foi feito e eles entram em contato com você por telefone para dizer qual o próximo passo, se tem mais algo a ser trocado, algum teste complementar.
[16:57] Guest: Beleza, muito obrigado
[16:58] Claudio Augusto Alves Da Silva Junior: por nad a
</t>
  </si>
  <si>
    <t>IMS0066598</t>
  </si>
  <si>
    <t xml:space="preserve">[16:12]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Dg0M2hKQk9kdVJLcGVRRGdocm1OUT09WGRKYWRlLW1lSUtjSllaZThTYnNlVkZaQkRzM0tBOUV1eURLUko2VXV6S1ZmUUpFQ2U1OGtTWU1qTmlZU1BGVHY0RjhiWFB6NXBHdUdJYTJOSDNKV09OZmZuYUh4WDlTS3hXclk5dVludkNNWXh1Zmt6TEdZYUlONFRneHBfU1JJbXJ1OHVKLVB2SWY2Z1VWa1pCMFhYc0JQd2FPLXVYRGR6d01xRHJB77eu77ev&amp;target_url=https%3A%2F%2Fux.simpress.com.br)
[16:12] Virtual Agent: Excelente! Agora, para que eu consiga te ajudar, escolha a opção que mais te representa:
[16:12] Guest: Sou Técnico
[16:12] Virtual Agent: Por favor, digite o seu e-mail:
[16:12] Guest: reroliveira@simpress.com.br
[16:12] Virtual Agent: Escolha uma opção:
[16:12] Guest: Atendimento com OS 
[16:12] Virtual Agent: Digite a sua ordem de serviço. 
Exemplo: 3123913
[16:13] Guest: 6668907
[16:13] Virtual Agent: Que tipo de atendimento você precisa?
[16:13] Guest: Apoio Técnico
[16:13] Virtual Agent: Obrigada pela informações.
Encontrei as seguintes informações sobre sua Ordem de Serviço.
Número: 6668907
Nome Técnico:  
Status: Aceito 
Descrição: Equipamento voltou a apresentar o mesmo defeito da OS anterior, mesmo após a troca do tonner ele volta a apresentar manchas.
Importante que a SELBETTI esta retirando o equipamento deles hoje, e ficará apenas essa impressora da SIMPRESS no local, precisamos deixar o equipamento operancional. 
Data de Abertura: 22/01/2026 
Data de Atendimento: 
Data de Finalização:  
[16:13] Virtual Agent: As informações estão corretas?
[16:13] Guest: Sim
[16:13] Virtual Agent: Certo, preciso que me informe o código de defeito do equipamento. 
Exemplos: U1-XXXX ou 99.XX.XX
[16:14] Guest: Hh
[16:14] Virtual Agent: Desculpe, não encontrei esse modelo/código de defeito em nosso banco de dados. 😔
Vamos tentar  novamente?
[16:14] Virtual Agent: Lembre-se de escrever exatamente como está no painel da máquina ou no log de eventos.
[16:14] Virtual Agent: Certo, preciso que me informe o código de defeito do equipamento. 
Exemplos: U1-XXXX ou 99.XX.XX
[16:14] Guest: Hhy
[16:14] Virtual Agent: Desculpe, não encontrei esse modelo/código de defeito em nosso banco de dados. 😔
Vamos tentar  novamente?
[16:14] Virtual Agent: Lembre-se de escrever exatamente como está no painel da máquina ou no log de eventos.
[16:14] Virtual Agent: Certo, preciso que me informe o código de defeito do equipamento. 
Exemplos: U1-XXXX ou 99.XX.XX
[16:14] Guest: Hhh
[16:14] Virtual Agent: Ops, realmente não consegui encontrar o modelo/código de defeito que digitou.
Mas sem problemas, vou te encaminhar a nossa equipe de atendimento para que obtenha mais informações.
[16:14] Virtual Agent: Aguarde um instante que estou te encaminhando a um de nossos analistas do suporte técnico!
[16:14] [PRIVATE] System: Samuel Mauro Da Silva entrou.
[16:14] Samuel Mauro Da Silva: Obrigado por aguardar, já iremos atender.
[16:17] Samuel Mauro Da Silva: Olá, bem vindo ao suporte, eu sou o Samuel. Por gentileza me informe o motivo do contato.
[16:18] Guest: Boa tarde Samuel tudo bem, vou te mandar algumas fotos da da impressora, ela tá manchando a as páginas, mas eu já troquei o fusor e também troquei o toner mesmo assim continuou
[16:19] [PRIVATE] Guest: @L[https://simpress.service-now.com/api/now/v2/cs/media/VtHoYtIMkWdFOJy9KAzqVWuNSOLMC0LO5EAeovgVnkwLn6hDmQYzzZRpJA48yvCS|MEd306ddbff2a320f5e7fdcb31d6f5897c.jpg]
[16:19] [PRIVATE] Guest: @L[https://simpress.service-now.com/api/now/v2/cs/media/0UWQkXGNuTD21x4Tdi4XexafUihMFSzBaY5m8a6qzvJGffGg0nEziFkYOZ0LBYNo|MEab6f7a8d8f8decccc467ac02ae626b7e.jpg]
[16:19] [PRIVATE] Guest: @L[https://simpress.service-now.com/api/now/v2/cs/media/JYgG3xhz6vwli472LVUJKkavUP5hasef8SfJhXvLApwRgPNvq9PAu0rrbF4PNfIY|ME0e276bb578cfad7e202a1a940651c39f.jpg]
[16:19] Guest: Limpei o rolo de transferência também
[16:21] Samuel Mauro Da Silva: Essa falha esta parecendo ser sujeira ou falha na unidade laser
[16:22] Samuel Mauro Da Silva: voce chegou a fazer limpeza no laser?
[16:23] Guest: Ainda não
[16:23] Guest: Consigo limpar sem desmontar
[16:25] Samuel Mauro Da Silva: ok, realize  a limpeza e se o erro persistir, siga com a solicitaçao de uma nova peça
[16:25] Guest: O Samuel mas o estranho cara é que eu troquei o toner e parou depois de um tempo voltou de novo, por isso que eu tô com suspeitando olhar a placa de alta
[16:27] Samuel Mauro Da Silva: ok, de uma olhada nos contatos da placa de alta e tambem veja se o cilindro do toner sofreu algum dano
[16:28] Guest: Um minuto
[16:32] Guest: O cilindro de toner olhei não está com nenhum dano e assim, eu acho que não é lsu porque a máquina é nova acabou de ser instalada e já tá com esse problema.
[16:39] Samuel Mauro Da Silva: E vc ja conferiu se o aterramento esta correto?
[16:39] Samuel Mauro Da Silva: ele pode dar esse erro na maquina
[16:39] Samuel Mauro Da Silva: talvez quem instalou não conferiu
[16:40] Guest: Vou verificar
[16:40] Guest: Um momento
[16:45] Guest: Aterramento está ok
[16:45] Guest: 129v está batendo
[16:46] Samuel Mauro Da Silva: ok, então eu vou liberar a placa de alta
[16:47] Guest: Você acha que pode ser mais alguma coisa?
[16:48] Samuel Mauro Da Silva: nesse tipo de problema trocando a placa de alta resolve
[16:48] Samuel Mauro Da Silva: Para acesso ao codigo da peça, acesse o site https://partsurfer.hp.com/ , digite o numero de serie e vc tera a acesso aos codigos das pecas do equipamento. Voce tambem pode acessar o site da universidade: https://simuniversidade.com.br e procurar o catalogo de peças. No WhatsApp do suporte também tem a opção de consultar peças. No menu inicial tem a opção: CONSULTA DE CÓDIGOS DE PEÇAS. Selecione ela, coloque o modelo do eqiupamento e o  sistema retornará os códigos das peças.
[16:49] Samuel Mauro Da Silva: mandei mensagem errada
[16:49] Samuel Mauro Da Silva: Aguarde um momento, estou realizando a liberação para você.
[16:59] Samuel Mauro Da Silva: HVPS liberado mediante ação do suporte. Protocolo de liberação: 260122-001422
</t>
  </si>
  <si>
    <t>IMS0066604</t>
  </si>
  <si>
    <t xml:space="preserve">[16:15] Guest: Boa tarde
[16:15]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G1hc3BsNWRvLUluNUZPSU5MYW9Pdz09TXpEa256aF9lM2VYTlBOdzJlZDBJd3FBcDM1WTlWRGhXWVVuRTNmemdHdE5paFJFVG4wS0JKZU5Gak8yRWxyUGM3UHFkbDZKNTRsd09pVHZ3VVQwNGZseEZrUlBOck5mYVlNN2x1d2trNHNkQVNLam5jMjNEYnpydnVoWm5Sa3JvNnlONzFHQ0c0cHZScExiejRQazdUbkdJZTZpZ1NUVGprTGtERkFh77eu77ev&amp;target_url=https%3A%2F%2Fux.simpress.com.br)
[16:15] Virtual Agent: Excelente! Agora, para que eu consiga te ajudar, escolha a opção que mais te representa:
[16:15] Guest: Sou Técnico
[16:15] Virtual Agent: Por favor, digite o seu e-mail:
[16:16] Guest: mfdsbarreto@gmail.com
[16:16] Virtual Agent: Escolha uma opção:
[16:16] Guest: Atendimento com OS 
[16:16] Virtual Agent: Digite a sua ordem de serviço. 
Exemplo: 3123913
[16:16] Guest: 6661811
[16:16] Virtual Agent: Que tipo de atendimento você precisa?
[16:16] Guest: Apoio Técnico
[16:16] Virtual Agent: Obrigada pela informações.
Encontrei as seguintes informações sobre sua Ordem de Serviço.
Número: 6661811
Nome Técnico: Naassom Ferreira de Souza de Amorim 213289 
Status: Aceito 
Descrição: 1 - Defeito: Verificado que a bandeja lateral da impressora foi danificada segue foto em anexo.
2 - Local possui outra impressora que possa ser usada ate a chegada das peças ou setor próximo: Não
3 - Impressora esta operacional: Sim
4 - Cliente consegue trocar a Unidade de Imagem: Não
5 - Hroario de atendimento: 09:00 as 12:00 13:00 as 17:00 
Data de Abertura: 20/01/2026 
Data de Atendimento: 
Data de Finalização:  
[16:16] Virtual Agent: As informações estão corretas?
[16:16] Guest: Sim
[16:16] Virtual Agent: Certo, preciso que me informe o código de defeito do equipamento. 
Exemplos: U1-XXXX ou 99.XX.XX
[16:17] Guest: Código tampA lateral
[16:17] Virtual Agent: Desculpe, não encontrei esse modelo/código de defeito em nosso banco de dados. 😔
Vamos tentar  novamente?
[16:17] Virtual Agent: Lembre-se de escrever exatamente como está no painel da máquina ou no log de eventos.
[16:17] Virtual Agent: Certo, preciso que me informe o código de defeito do equipamento. 
Exemplos: U1-XXXX ou 99.XX.XX
[16:17] Guest: Codigo da tampa lateral
[16:17] Virtual Agent: Desculpe, não encontrei esse modelo/código de defeito em nosso banco de dados. 😔
Vamos tentar  novamente?
[16:17] Virtual Agent: Lembre-se de escrever exatamente como está no painel da máquina ou no log de eventos.
[16:17] Virtual Agent: Certo, preciso que me informe o código de defeito do equipamento. 
Exemplos: U1-XXXX ou 99.XX.XX
[16:17] Guest: Código da tampa lateral
[16:17] Virtual Agent: Ops, realmente não consegui encontrar o modelo/código de defeito que digitou.
Mas sem problemas, vou te encaminhar a nossa equipe de atendimento para que obtenha mais informações.
[16:17] Virtual Agent: Aguarde um instante que estou te encaminhando a um de nossos analistas do suporte técnico!
[16:17] [PRIVATE] System: Paulo Henrique Lima Da Silva entrou.
[16:17] Paulo Henrique Lima Da Silva: Obrigado por aguardar, já iremos atender.
[16:18] Paulo Henrique Lima Da Silva: Olá, bem vindo ao suporte, sou o Paulo. Por gentileza informe seu nome e o motivo do contato.
[16:19] Guest: Boa tarde Paulo   td bem? Chamado 6661811, será q consegue me ajudar numa dúvida, preciso orçar a tampa da bandeja mp aparece a peça mas código não. Isso no manual
[16:20] Paulo Henrique Lima Da Silva: boa tarde, tudo certo
[16:20] Paulo Henrique Lima Da Silva: e aí?
[16:20] Paulo Henrique Lima Da Silva: momento
[16:20] [PRIVATE] Guest: @L[https://simpress.service-now.com/api/now/v2/cs/media/tKgJG2GT7SZitW0ZBKBBUBG7iIj317QPojRviLorv5TJdyUZ97qv7mCROIhBPOej|ME3090830e6c06c33b2a65061d563d3eac.jpg]
[16:22] Paulo Henrique Lima Da Silva: não tem separado 
[16:22] Paulo Henrique Lima Da Silva: vai ter que pedir a porta completa
[16:22] Guest: Eita
[16:22] Guest: Tá certo então.  Obrigado Paulo. Bom trabalho
[16:23] Paulo Henrique Lima Da Silva: umas das únicas peças que não poderia quebrar kkk
[16:23] Paulo Henrique Lima Da Silva: por nada, igualmente 
[16:23] System: Paulo Henrique Lima Da Silva encerrou a conversa.
</t>
  </si>
  <si>
    <t>IMS0066614</t>
  </si>
  <si>
    <t xml:space="preserve">[16:25] Guest: Falar com suporte
[16:25]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1RKOTdiZmFGVk4yWGtWamI0ODVCQT09bVNJV3N2Znotdmp2bVp4MktyZ1BINVB4TFJNckVnRkN6T004aklwMmlnSTFEY1V4Q2VwS1RTNy1sMFMzUHFhc1JiNWRBY2hHLVB2MmdvRGJibTNIeXozYkpuQXVYWXp3WkotR3Y2ZUJ0NHpfd19sWUNoTEZfSDNfUWJBeW1nczVmbENHNzdHbDdOYk5BM0FDSDJXYWdGUkM1MldLNHFUaDFEbXdSQ3JN77eu77ev&amp;target_url=https%3A%2F%2Fux.simpress.com.br)
[16:25] Virtual Agent: Excelente! Agora, para que eu consiga te ajudar, escolha a opção que mais te representa:
[16:25] Guest: Sou Técnico
[16:25] Virtual Agent: Por favor, digite o seu e-mail:
[16:25] Guest: rmgomes@simpress.com.br
[16:25] Virtual Agent: Escolha uma opção:
[16:26] Guest: Atendimento com OS 
[16:26] Virtual Agent: Digite a sua ordem de serviço. 
Exemplo: 3123913
[16:26] Guest: Impressora está com erro 50.72.14 erro fusor
[16:26] Virtual Agent: Parece que este não é um código de OS válido. 
Por favor, digite apenas o código da OS sem pontos ou espaços.
[16:26] Virtual Agent: Digite a sua ordem de serviço. 
Exemplo: 3123913
[16:26] Guest: 6654597
[16:26] Virtual Agent: Que tipo de atendimento você precisa?
[16:27] Guest: Apoio Técnico
[16:27] Virtual Agent: Obrigada pela informações.
Encontrei as seguintes informações sobre sua Ordem de Serviço.
Número: 6654597
Nome Técnico: TÉCNICO SIMPRESS 
Status: Aceito 
Descrição: O técnico Diego veio ontem e trocou o fusor por um novo, mas hoje o equipamento voltou a acusar erro no fusor, ele havia dito que caso o erro voltasse a acontecer poderia ser um problema na placa.
Gostaria que desse prioridade, pois o equipamento vem apresentando problemas a várias semanas. 
Data de Abertura: 16/01/2026 
Data de Atendimento: 19/01/2026
Data de Finalização:  
[16:27] Virtual Agent: As informações estão corretas?
[16:27] Guest: Sim
[16:27] Virtual Agent: Certo, preciso que me informe o código de defeito do equipamento. 
Exemplos: U1-XXXX ou 99.XX.XX
[16:39] Guest: Impressora está com erro 50.72.14 erro fusor
[16:39] Virtual Agent: Desculpe, não encontrei esse modelo/código de defeito em nosso banco de dados. 😔
Vamos tentar  novamente?
[16:39] Virtual Agent: Lembre-se de escrever exatamente como está no painel da máquina ou no log de eventos.
[16:39] Virtual Agent: Certo, preciso que me informe o código de defeito do equipamento. 
Exemplos: U1-XXXX ou 99.XX.XX
[16:39] Guest: Impressora está com erro 50.72.14 erro fusor
[16:39] Virtual Agent: Desculpe, não encontrei esse modelo/código de defeito em nosso banco de dados. 😔
Vamos tentar  novamente?
[16:39] Virtual Agent: Lembre-se de escrever exatamente como está no painel da máquina ou no log de eventos.
[16:39] Virtual Agent: Certo, preciso que me informe o código de defeito do equipamento. 
Exemplos: U1-XXXX ou 99.XX.XX
[16:39] Guest: 50.73.14 erro fusor
[16:39] Virtual Agent: Ops, realmente não consegui encontrar o modelo/código de defeito que digitou.
Mas sem problemas, vou te encaminhar a nossa equipe de atendimento para que obtenha mais informações.
[16:39] Virtual Agent: Aguarde um instante que estou te encaminhando a um de nossos analistas do suporte técnico!
[16:40] [PRIVATE] System: Rosalino Oliveira Carneiro entrou.
[16:40] Rosalino Oliveira Carneiro: Obrigado por aguardar, já iremos atender.
[16:41] Rosalino Oliveira Carneiro: boa tarde sou ROSALINO  em que posso ajudar
[16:41] Guest: Boa tarde
[16:42] Guest: Estou com impressora está dando erro 50.73.14 erro de fusor
[16:42] Rosalino Oliveira Carneiro: é uma E57540C
[16:43] Guest: Já realizei troca de fusor e motor do fusor o erro continua
[16:44] Rosalino Oliveira Carneiro: verificou saida da placa fonte
[16:46] Guest: Sim , está normal
[16:46] Guest: Rede está  127.6
[16:46] Rosalino Oliveira Carneiro: manda foto do erro
[16:46] Rosalino Oliveira Carneiro: isso  seria a saida da fonte para a fusão
[16:46] [PRIVATE] Guest: @L[https://simpress.service-now.com/api/now/v2/cs/media/50YX7b9hDW0TOyWbDo63kgy0xUU7ZSWmPvwnVTpRyxgcIMCGf9sWQXhQMEsG8p5K|MEdf7f1bbd6f5a9a6bca0e591519d4f8e5.jpg]
[16:47] Guest: Consegue liberar placa ?
[16:48] Rosalino Oliveira Carneiro: qual
[16:48] Rosalino Oliveira Carneiro: descreva os teste realizados para chega ao diagnostico da peça com defeito e manda foto do erro e da peça 
[16:49] [PRIVATE] Guest: @L[https://simpress.service-now.com/api/now/v2/cs/media/NvW8atS5gKFRWTKvmvVrKphco1W8pVx7UCyc9YH4bQanrae0on0YcrN41FUVXX8g|ME11be2d8892e0ea5116b2ed2e13bdc469.jpg]
[16:49] Guest: Troquei essa peça
[16:49] Guest: Fusor foi trocado
[16:49] Guest: O erro continua o mesmo
[16:50] [PRIVATE] Guest: @L[https://simpress.service-now.com/api/now/v2/cs/media/RBV6NIeaRwxvmX1YP540DhJzZrZl6twYyG9VNeEDijO6bWNFcY7xMSCxUzMC2S9r|ME37a5356509dce61f3b1a8e0833192435.jpg]
[16:51] Rosalino Oliveira Carneiro: manda foto da placa
[16:53] [PRIVATE] Guest: @L[https://simpress.service-now.com/api/now/v2/cs/media/G5jD9Y7zEvvDOu8Ft6G1ln7CTx9dfDL4vhuri7NhIOoB74RQsLXOoLmMMS1bPYsz|ME3e00aa82a72cc257e1261bdd52d9e0a7.jpg]
[16:53] Rosalino Oliveira Carneiro: qual o relato do cliente e quando começou?
[16:55] Guest: Ela simplesmente disse que foi do nada apareceu esse erro na tela
[16:55] Rosalino Oliveira Carneiro: conforme os teste que você fez qual o seu diagnostico?
[16:56] Guest: e parou de imprimir
[17:00] Rosalino Oliveira Carneiro: no caso o defeito esta na placa fonte?
[17:00] Guest: Acho que pode ser placa fonte  ou a principal  fdb
[17:00] Rosalino Oliveira Carneiro: alguma avaria
[17:00] Guest: Isso
[17:00] Guest: Não
[17:00] Guest: Não
[17:03] Rosalino Oliveira Carneiro: ta saindo quanto nesse conector branco
[17:03] Rosalino Oliveira Carneiro: que vai para fps
[17:04] Rosalino Oliveira Carneiro: @L[https://simpress.service-now.com/api/now/v1/cs/media/rIgQf3H7fMoXWqN1y52iPfypUgMOQ9wuvE4nq5THXq6Lvfw76HIlX78KXJRVNxtZ|G5jD9Y7zEvvDOu8Ft6G1ln7CTx9dfDL4vhuri7NhIOoB74RQsLXOoLmMMS1bPYsz.jpg]
[17:11] Guest: Só um momento
[17:25] Guest: Só momento estou fazendo teste
[17:25] Rosalino Oliveira Carneiro: ok
[17:30] Guest: Você quer tensão do cabo branco ?
[17:31] Rosalino Oliveira Carneiro: isso
[17:31] Guest: Pera aí já tinha fechado impressora e estava em outro atendimento
[17:31] Guest: Vou ter que abrir novamente
[17:33] Rosalino Oliveira Carneiro: voce tinha testando antes
[17:35] Guest: Já a forca está normal
[17:36] Rosalino Oliveira Carneiro: ta vou liberar a placa da fusão
[17:36] Rosalino Oliveira Carneiro: Fuser power supply
[17:36] Rosalino Oliveira Carneiro: um minuto
[17:39] Rosalino Oliveira Carneiro:  liberação da placa Fuser power supply  260122-001426
[17:40] Guest: Tem. Código dele por favor
[17:41] Rosalino Oliveira Carneiro: RM3-7159-000CN
Fuser power supply PCA (110)
[17:42] Guest: Obrigado
[17:42] Rosalino Oliveira Carneiro: de nada
</t>
  </si>
  <si>
    <t>IMS0066637</t>
  </si>
  <si>
    <t xml:space="preserve">[17:19] Guest: Olá
[17:19]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1JkS3h2SzBnODgwU0o3UkRmYmhkdz09NW1OYVhfbjFnOFFSbDRnMDh0eWpCT3RVc25Jb1hLbWVveXYzSDQzenRjWHJ5QW1zOE1yNjRfcDhBa0hBSjBibGtuZkpvY0J6X2haM3QzV193TkFYY2w5aWZrZWVGY2VrbERoUllycnlLUFpqZEFZdHpEcVFrUTBrb0J3bFZtdzBmOWkyR3JNM3lkSlMtYmM5S1dNWlJxTXNHUXc3MGZVcUxwd2I2NnBQ77eu77ev&amp;target_url=https%3A%2F%2Fux.simpress.com.br)
[17:19] Virtual Agent: Excelente! Agora, para que eu consiga te ajudar, escolha a opção que mais te representa:
[17:20] Guest: Sou Técnico
[17:20] Virtual Agent: Por favor, digite o seu e-mail:
[17:20] Guest: ibrfreitas@simpress.com.br
[17:20] Virtual Agent: Escolha uma opção:
[17:20] Guest: Atendimento com OS 
[17:20] Virtual Agent: Digite a sua ordem de serviço. 
Exemplo: 3123913
[17:21] Guest: 6645786
[17:21] Virtual Agent: Que tipo de atendimento você precisa?
[17:21] Guest: Liberação ADF
[17:21] Virtual Agent: Selecione a opção desejada:
[17:21] Guest: Código de erro
[17:21] Virtual Agent: Desculpe, não encontrei o Modelo em nosso banco de dados 😟
[17:21] Virtual Agent: Aguarde um instante que estou te encaminhando a um de nossos analistas do suporte técnico!
[17:21] [PRIVATE] System: Marcos Geanini Cabral Araujo entrou.
[17:21] Marcos Geanini Cabral Araujo: Obrigado por aguardar, já iremos atender.
[17:22] Guest: Ok
[17:25] Marcos Geanini Cabral Araujo: Boa Tarde tudo bem ?
Sou o Marcos Analista de Suporte da Simpress, como posso te ajudar?
[17:30] Guest: Olá boa tarde
[17:30] Guest: Tudo bem e você ?
[17:30] Guest: Estou tentando pedir um Adf
[17:30] System: Marcos Geanini Cabral Araujo encerrou a conversa.
</t>
  </si>
  <si>
    <t>IMS0066639</t>
  </si>
  <si>
    <t xml:space="preserve">[17:23]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2hFZWNmeVdSQ3d2Ukl2a3N2cWxxZz09SnZXYTVfa0VwQTBRcF9BN2NxY1lldjVGVVRBT2hyTW1jSHhNR1RWM01KX1NGWmRjb2pCWEcwSFhNaTBRRnNzT2toZkVXRXFuM1FrdXBRR0hySVNFVkRrWFlJd0psWkp0aHR2bGF6eW4yaWU4TTBWdDAzcFRSdlZXblRFX0w1bTRMaDdwdFlEeC0yUGlfMmV2em5oODd0QnBuYWJSOUZCekhvZDdVVEta77eu77ev&amp;target_url=https%3A%2F%2Fux.simpress.com.br)
[17:23] Virtual Agent: Excelente! Agora, para que eu consiga te ajudar, escolha a opção que mais te representa:
[17:23] Guest: Boa tarde
[17:23] Virtual Agent: Desculpe, não entendi. Você poderia me ajudar respondendo?
[17:23] Virtual Agent: Excelente! Agora, para que eu consiga te ajudar, escolha a opção que mais te representa:
[17:23] Guest: Sou Técnico
[17:23] Virtual Agent: Por favor, digite o seu e-mail:
[17:24] Guest: mamlima@simpress.com.br
[17:24] Virtual Agent: Escolha uma opção:
[17:24] Guest: Atendimento com OS 
[17:24] Virtual Agent: Digite a sua ordem de serviço. 
Exemplo: 3123913
[17:24] Guest: Dados da Solicitação
- Equipamento PC HP Pro SFF 280 G9 Desktop não encontra o disco de inicialização.
- Setor do equipamento: COLÉGIO BRASILIA - GERTI
- Local possui outras Impressoras/Backup: SIM
- Impressora esta operacional: NÃO
- Cliente: / Contato: CLAYTON DE SOUSA AMORIM / clayton.amorim@mackenzie.br
Qualquer dúvida, entrar em contato com o técnico residente Simpress-MackenzieSP:
Bruno Martins - bmbmsantos@simpress.com.br / 11 94496-0160 (apenas whatsapp)
[17:24] Virtual Agent: Parece que este não é um código de OS válido. 
Por favor, digite apenas o código da OS sem pontos ou espaços.
[17:24] Virtual Agent: Digite a sua ordem de serviço. 
Exemplo: 3123913
[17:24] Guest: 6667119
[17:24] Virtual Agent: Que tipo de atendimento você precisa?
[17:24] Guest: Liberação ADF
[17:24] Virtual Agent: Selecione a opção desejada:
[17:24] Guest: Atolamento
[17:24] Virtual Agent: Ok, por favor, envie uma foto da sua impressora:
[17:25] Virtual Agent: Imagem recebida ✅.
[17:25] Virtual Agent: Aguarde um instante que estou te encaminhando a um de nossos analistas do suporte técnico!
[17:25] [PRIVATE] System: Paulo Henrique Lima Da Silva entrou.
[17:25] Paulo Henrique Lima Da Silva: Obrigado por aguardar, já iremos atender.
[17:26] Paulo Henrique Lima Da Silva: Olá, bem vindo ao suporte, sou o Paulo. Por gentileza informe seu nome e o motivo do contato.
[17:28] Guest: Estou com esse equipamento que está atolando pois já verifiquei o conjunto do motor movimentação do roletes e estão com engrenagens gastas ocacionando o atolamento por não efetuar a puxada correta dos originais
[17:28] Guest: Necessita de liberação do ADF
[17:28] Paulo Henrique Lima Da Silva: boa tarde
[17:29] Paulo Henrique Lima Da Silva: me manda foto dessas engrenagens e a foto do erro que ela apresenta pfvr
[17:30] [PRIVATE] Guest: @L[https://simpress.service-now.com/api/now/v2/cs/media/nqoJDp46MzJmiE7mlXocLwqBRw6a152npEFo09yHBpsFO9TijowyRT0qiTNCnlq0|Já fechei o ADF que estava desmontado para testar]
[17:30] [PRIVATE] Guest: @L[https://simpress.service-now.com/api/now/v2/cs/media/pjiCtCmeV3SSsKPUq9FxJP8UJhQhDm0DKMjo4UWfE5EklcTnVk2a8JEivP0a1NRF|Engrenagens internas]
[17:31] Paulo Henrique Lima Da Silva: não identifiquei engrenagem desgastada na imagem 
[17:31] [PRIVATE] Guest: @L[https://simpress.service-now.com/api/now/v2/cs/media/saXSBBENPodnPKN1IR7liJWjllJ0aBo33B7l6lbZjJ8m4fc3EjHLHqP2kmOe4kQs|ME9c7327226790b409e973873890f43945.jpg]
[17:31] [PRIVATE] Guest: @L[https://simpress.service-now.com/api/now/v2/cs/media/OgrgeUbHTUnvelO6yL8cubhHjOZrZjz24V4io69Bfo6SutWP7Nhtj0trrQeidW4r|ME08adfeeb8162d16a75af3b90a28e8e4c.jpg]
[17:32] Guest: Claro as engrenagens ficam na parte interna debaixo desta base preta
[17:32] Paulo Henrique Lima Da Silva: e como identificou o desgaste? 
[17:33] Guest: E para desmontar novamente tem que desmontar novamente todo o adf
[17:33] Guest: Desmontei e verifiquei que estavam gastas
[17:33] Guest: Aí montei novamente para testar
[17:33] Paulo Henrique Lima Da Silva: beleza
[17:33] Paulo Henrique Lima Da Silva: vou liberar o adf, momento
[17:34] Guest: Ok
[17:36] Paulo Henrique Lima Da Silva: Liberar ADF - 260122-001600
[17:36] Paulo Henrique Lima Da Silva: na próxima que evidenciar um desgaste assim tira as fotos, é importante pra registrar
[17:39] System: Paulo Henrique Lima Da Silva encerrou a conversa.
</t>
  </si>
  <si>
    <t>IMS0066644</t>
  </si>
  <si>
    <t xml:space="preserve">[17:32] Guest: Olá
[17:32]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1BBNmt2eld4WW9vS2pmRWlKU1pUQT09Vm9YbF82ZS0yYjlVejBIVW81ZFotRnJFeUlQd1VrUnZ5ZEkxNnA4c1F1dENRd052M1p0UmV2SWM1cVAwV3ZOanNJVDREbFR4UFFkUGQ3a2tXN2kybkp3LWR1andnRkZzdmdUc1JpYnhydG1IQmhnQ2pfenlPZXp4NUd4Sm5CbjhibzRfMm11YmU0UFVaaWpIM3E3MUpaNzRtSXlocmM1dFpTOUtnQVdJ77eu77ev&amp;target_url=https%3A%2F%2Fux.simpress.com.br)
[17:32] Virtual Agent: Excelente! Agora, para que eu consiga te ajudar, escolha a opção que mais te representa:
[17:32] Guest: Olá
[17:32] Virtual Agent: Desculpe, não entendi. Você poderia me ajudar respondendo?
[17:32] Virtual Agent: Excelente! Agora, para que eu consiga te ajudar, escolha a opção que mais te representa:
[17:32] Guest: Sou Técnico
[17:32] Virtual Agent: Por favor, digite o seu e-mail:
[17:32] Guest: ibrfreitas@simpress.com.br
[17:32] Virtual Agent: Escolha uma opção:
[17:33] Guest: Atendimento com OS 
[17:33] Virtual Agent: Digite a sua ordem de serviço. 
Exemplo: 3123913
[17:33] Guest: 6645786
[17:33] Virtual Agent: Que tipo de atendimento você precisa?
[17:36] Guest: Liberação ADF
[17:36] Virtual Agent: Selecione a opção desejada:
[17:36] Guest: Código de erro
[17:36] Virtual Agent: Certo, preciso que me informe o código de defeito do equipamento. 
Exemplos: U1-XXXX ou 99.XX.XX
[17:37] Guest: 30.01.45
[17:37] Virtual Agent: Desculpe, não encontrei esse modelo/código de defeito em nosso banco de dados. 😔
Vamos tentar  novamente?
[17:37] Virtual Agent: Lembre-se de escrever exatamente como está no painel da máquina ou no log de eventos.
[17:37] Virtual Agent: Certo, preciso que me informe o código de defeito do equipamento. 
Exemplos: U1-XXXX ou 99.XX.XX
[17:37] Guest: 30.01.45 - falha no scanner
[17:37] Virtual Agent: Desculpe, não encontrei esse modelo/código de defeito em nosso banco de dados. 😔
Vamos tentar  novamente?
[17:37] Virtual Agent: Lembre-se de escrever exatamente como está no painel da máquina ou no log de eventos.
[17:37] Virtual Agent: Certo, preciso que me informe o código de defeito do equipamento. 
Exemplos: U1-XXXX ou 99.XX.XX
[17:38] Guest: 30.01.45
[17:38] Virtual Agent: Ops, realmente não consegui encontrar o modelo/código de defeito que digitou.
Mas sem problemas, vou te encaminhar a nossa equipe de atendimento para que obtenha mais informações.
[17:38] Virtual Agent: Aguarde um instante que estou te encaminhando a um de nossos analistas do suporte técnico!
[17:38] [PRIVATE] System: Samuel Mauro Da Silva entrou.
[17:38] Samuel Mauro Da Silva: Obrigado por aguardar, já iremos atender.
[17:39] Guest: Ok
[17:42] Samuel Mauro Da Silva: Olá, bem vindo ao suporte, eu sou o Samuel. Por gentileza me informe seu nome e o motivo do contato.
[17:43] Guest: Italo Ramos
[17:43] Guest: Estou tentando pedir um Adf
[17:43] Guest: Pois acabei pedindo com o partnumber errado, e veio um flat, eu até troquei porém não funcionou
[17:43] Guest: Estou com o erro 30.01.45 - falha no scanner
[17:43] Guest: Já fiz os testes do manual
[17:44] Samuel Mauro Da Silva: Boa tarde Italo. o erro 30.01.45 geralmente não é problema no ADF
[17:44] Guest: Como ver se há algum fio ou flat mal apertado, reiniciei e atualizei o firmware
[17:44] Samuel Mauro Da Silva: vc fez teste com alguma peça backup?
[17:44] Guest: Então, foi o que me passaram
[17:44] Guest: No manual que me passaram a primeira etapa seria essas verificações
[17:44] Guest: E em seguida troca do Adf
[17:44] Samuel Mauro Da Silva: o erro 30.01.45 pode ser uma falha na placa do scanner ou então é uma falha na placa fonte
[17:45] Guest: Entendi
[17:45] Guest: Esse seria o próximo passo do manual
[17:45] Guest: Placa SCB certo ?
[17:45] Samuel Mauro Da Silva: pode ser SCB ou placa fonte
[17:45] Guest: Você consegue liberar essa placa ?
[17:45] Guest: Seria até melhor pra mim testar a placa já direto
[17:45] Guest: É que a orientação que me passaram foi essa mesmo
[17:45] Guest: Primeiro seria o Adf
[17:46] Samuel Mauro Da Silva: para identificarmos a  causa eu preciso que vc abra a tampa lateral e me envie uma foto pra analisarmos
[17:46] Guest: Neste caso então nós próximo erros desse tipo já posso tentar pedir uma placa direto ?
[17:46] Samuel Mauro Da Silva: não, primeiro temos que ver se é placa do scanner ou placa fonte
[17:46] [PRIVATE] Guest: @L[https://simpress.service-now.com/api/now/v2/cs/media/eyuIjRMdKX74WiByX26k7KBBIi0fjvbdIqvPCXGm5RNtxhTRUbAz1c958kaTKU2P|ME13e05974d6fb1ba334608dc2bf801601.jpg]
[17:46] Samuel Mauro Da Silva: para analisarmos qual placa esta com defeito eu preciso que vc abra a tampa lateral e me envie uma foto para verificação
[17:46] Guest: Entendi
</t>
  </si>
  <si>
    <t>IMS0066703</t>
  </si>
  <si>
    <t xml:space="preserve">[08:08] Guest: Bom dia
[08:08]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mRTVHQxdmRWYkEzUDQ1c3ZZVTFidz09enl3OE0xQnJaTmRscGx0ZEdCa3BaSWJrRUplS2tYNFg1SDJxcWJrcU5BeTJYMUE5dURnV2ZNMzNpQ2xsN19kV0RlTWNGZ05IMnE0MVFac1VPaHZfQVlTOW9EblJNdU5rT3JqYVBQSWREY1V0ck10d0FVSlFSZWhULXB0d05TYkJjMHpkbVhwVFdQenJUM21LcDJhdEJwaTF6aElFdEpXLXloVGkwanFn77eu77ev&amp;target_url=https%3A%2F%2Fux.simpress.com.br)
[08:08] Virtual Agent: Excelente! Agora, para que eu consiga te ajudar, escolha a opção que mais te representa:
[08:09] Guest: Sou Técnico
[08:09] Virtual Agent: Por favor, digite o seu e-mail:
[08:09] Guest: Vhmartins@simpress.com.br
[08:09] Virtual Agent: Escolha uma opção:
[08:09] Guest: Atendimento com OS 
[08:09] Virtual Agent: Digite a sua ordem de serviço. 
Exemplo: 3123913
[08:09] Guest: 6663343
[08:09] Virtual Agent: Que tipo de atendimento você precisa?
[08:10] Guest: Apoio Técnico
[08:10] Virtual Agent: Obrigada pela informações.
Encontrei as seguintes informações sobre sua Ordem de Serviço.
Número: 6663343
Nome Técnico: TÉCNICO SIMPRESS 
Status: Aceito 
Descrição: A impressora está ligando, porém,  não está imprimindo e o scanner está com bloqueio 
Data de Abertura: 20/01/2026 
Data de Atendimento: 21/01/2026
Data de Finalização:  
[08:10] Virtual Agent: As informações estão corretas?
[08:10] Guest: Sim
[08:10] Virtual Agent: Certo, preciso que me informe o código de defeito do equipamento. 
Exemplos: U1-XXXX ou 99.XX.XX
[08:10] Guest: Suporte
[08:10] Virtual Agent: Desculpe, não encontrei esse modelo/código de defeito em nosso banco de dados. 😔
Vamos tentar  novamente?
[08:10] Virtual Agent: Lembre-se de escrever exatamente como está no painel da máquina ou no log de eventos.
[08:10] Virtual Agent: Certo, preciso que me informe o código de defeito do equipamento. 
Exemplos: U1-XXXX ou 99.XX.XX
[08:11] Guest: Suporte
[08:11] Virtual Agent: Desculpe, não encontrei esse modelo/código de defeito em nosso banco de dados. 😔
Vamos tentar  novamente?
[08:11] Virtual Agent: Lembre-se de escrever exatamente como está no painel da máquina ou no log de eventos.
[08:11] Virtual Agent: Certo, preciso que me informe o código de defeito do equipamento. 
Exemplos: U1-XXXX ou 99.XX.XX
[08:11] Guest: Suporte
[08:11] Virtual Agent: Ops, realmente não consegui encontrar o modelo/código de defeito que digitou.
Mas sem problemas, vou te encaminhar a nossa equipe de atendimento para que obtenha mais informações.
[08:11] Virtual Agent: Aguarde um instante que estou te encaminhando a um de nossos analistas do suporte técnico!
[08:11] [PRIVATE] System: Claudio Augusto Alves Da Silva Junior entrou.
[08:11] Claudio Augusto Alves Da Silva Junior: Obrigado por aguardar, já iremos atender.
[08:15] Claudio Augusto Alves Da Silva Junior: Olá, bem vindo ao suporte, eu sou Cláudio. Por gentileza me informe seu nome e o motivo do contato.
[08:17] Guest: Bom dia Claudio
Me chamo Vitor.
Procurei apoio pq troquei uma placa e a impressora nao estava ligando,porém eu fiz uma verificao mais detalhada e vi que tinha esquecido de ligar um fio..rsrs
Mas muito obrigado pela atenção amigo
Tenha um ótimo dia
[08:17] Claudio Augusto Alves Da Silva Junior: um otimo dia 
[08:17] System: Claudio Augusto Alves Da Silva Junior encerrou a conversa.
</t>
  </si>
  <si>
    <t>IMS0066705</t>
  </si>
  <si>
    <t xml:space="preserve">[08:12] Guest: Bom dia
[08:12]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FJKTW1OTWc4NzRyTlkzYnE4Vm5aZz09VC1FM2JpWWtxSm8tWDJJeUNXbF9fQWFaejRTYi13cTUxY3Rla1pNTmhYdmxIYll2aW9idlF6T05QR290Wm9hUlVqREVrak01bUpMcVBFd25WbFJGaW8zUF9CRnQyekhKT295WUd4LVp5bDdpMHo0QmQwejNwSEpGb29kNmU3QmVoY2lLb253MHY0YWNfUVRxX0JtX3VnSFdiRENQTWJTREQ2VDNwMFVy77eu77ev&amp;target_url=https%3A%2F%2Fux.simpress.com.br)
[08:12] Virtual Agent: Excelente! Agora, para que eu consiga te ajudar, escolha a opção que mais te representa:
[08:12] Guest: Sou Técnico
[08:12] Virtual Agent: Por favor, digite o seu e-mail:
[08:12] Guest: Wadsilva@simpress.com.br
[08:12] Virtual Agent: Escolha uma opção:
[08:13] Guest: Atendimento com OS 
[08:13] Virtual Agent: Digite a sua ordem de serviço. 
Exemplo: 3123913
[08:13] Guest: 6655382
[08:13] Virtual Agent: Que tipo de atendimento você precisa?
[08:14] Guest: Apoio Técnico
[08:14] Virtual Agent: Obrigada pela informações.
Encontrei as seguintes informações sobre sua Ordem de Serviço.
Número: 6655382
Nome Técnico: TÉCNICO SIMPRESS 
Status: Aceito 
Descrição: Equipamento apresenta o erro 59.00.F0
Solicitante: Kaio Sergio Sganzerla
Telefone: (12) 99744-9147
Local de instalação do equipamento: Adm/H220 - Terreo 
Data de Abertura: 16/01/2026 
Data de Atendimento: 22/01/2026
Data de Finalização:  
[08:14] Virtual Agent: As informações estão corretas?
[08:14] Guest: Sim
[08:14] Virtual Agent: Certo, preciso que me informe o código de defeito do equipamento. 
Exemplos: U1-XXXX ou 99.XX.XX
[08:14] Guest: 59.00.F0
[08:14] Virtual Agent: Desculpe, não encontrei esse modelo/código de defeito em nosso banco de dados. 😔
Vamos tentar  novamente?
[08:14] Virtual Agent: Lembre-se de escrever exatamente como está no painel da máquina ou no log de eventos.
[08:14] Virtual Agent: Certo, preciso que me informe o código de defeito do equipamento. 
Exemplos: U1-XXXX ou 99.XX.XX
[08:14] Guest: 59.00.f0
[08:14] Virtual Agent: Desculpe, não encontrei esse modelo/código de defeito em nosso banco de dados. 😔
Vamos tentar  novamente?
[08:14] Virtual Agent: Lembre-se de escrever exatamente como está no painel da máquina ou no log de eventos.
[08:14] Virtual Agent: Certo, preciso que me informe o código de defeito do equipamento. 
Exemplos: U1-XXXX ou 99.XX.XX
[08:14] Guest: 59 00 f0
[08:14] Virtual Agent: Ops, realmente não consegui encontrar o modelo/código de defeito que digitou.
Mas sem problemas, vou te encaminhar a nossa equipe de atendimento para que obtenha mais informações.
[08:14] Virtual Agent: Aguarde um instante que estou te encaminhando a um de nossos analistas do suporte técnico!
[08:15] Guest: Ok
[08:17] [PRIVATE] System: Claudio Augusto Alves Da Silva Junior entrou.
[08:17] Claudio Augusto Alves Da Silva Junior: Obrigado por aguardar, já iremos atender.
[08:17] Guest: Ok
[08:18] Claudio Augusto Alves Da Silva Junior: Olá, bem vindo ao suporte, eu sou Cláudio. Por gentileza me informe seu nome e o motivo do contato.
[08:21] Guest: Bom dia Claudio, tudo certo?
Me chamo Willian e entrei em contato pois estou com uma M750 da HP que sempre apresenta o erro 59.00.f0
Ja foi realizado a substituição do fusor e kit itb diversas vezes porem o erro sempre retorna. 
Seguindo o manual agora seria necessário substituir a main drive porem o codigo que esta no manual foi rejietado alegando ser codigo de um ssd. Também nao encontrei o codigo no simflix e nem no partsurf poderia me ajudar?
[08:21] Guest: O cosigo que utilizei e foi rejeitado foi o CE708-67901
[08:22] [PRIVATE] Guest: @L[https://simpress.service-now.com/api/now/v2/cs/media/pLPbCFgOLbfoSNU3e0Asf3yFdUoBi6uHr8arhfYYcR47QUB7h4WWYtJ1gNIqAoGZ|MEb6dd098bb36d6e8d855b63bc34bdfa83.jpg]
[08:22] Claudio Augusto Alves Da Silva Junior: deixa verificar 
[08:22] Claudio Augusto Alves Da Silva Junior: um minuto 
[08:22] Guest: Realizei o procedimento do suporte do solenoide com cola porem o erro voltou dnv
[08:22] Guest: Beleza
[08:29] Claudio Augusto Alves Da Silva Junior: achei aqui o q ocorreu 
[08:29] Claudio Augusto Alves Da Silva Junior: o codigo que vc me passou agora CE708-67901 realmente é um maindrive 
[08:29] Claudio Augusto Alves Da Silva Junior: porem no pedido esta o codigo CE707-67901 que é um ssd 
[08:29] Claudio Augusto Alves Da Silva Junior: um digito mudou a peça 
[08:30] Guest: Nossa cara
[08:30] Guest: Realmente
[08:31] Guest: Nem percebi
[08:31] Claudio Augusto Alves Da Silva Junior: acontece 
[08:31] Guest: Valeu pelo suporte cara, vou fazer o pedido com o codigo correto dessa vez kkkk
[08:31] Claudio Augusto Alves Da Silva Junior: blz 
[08:31] Claudio Augusto Alves Da Silva Junior: por nada 
[08:36] System: Claudio Augusto Alves Da Silva Junior encerrou a conversa.
</t>
  </si>
  <si>
    <t>IMS0066707</t>
  </si>
  <si>
    <t xml:space="preserve">[08:13] Guest: Olá
[08:13]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EtsTTF3eXJFbG5hS0xDUmZHeE94Zz09LXRWb3dkWlpmc1hxM1ozRE5WQXhGSWtlTWRBUUxmUVliVVdPVURsSGJJMVVCZnRDRkpURDZZUXlZVUpjdkF4UG96TWVJQS1KbEtyQUFGS0JYRk1OV0xoUkNNNU9tdGFweThxQ0VNREgzcnJIaHh1cUhkcldwUms1Y1hBN1VSdkFvOWhZWUdTV19XRk1WLXBwUFh4U0E3eW9yTmRNVEJuNURNU2FRRkpH77eu77ev&amp;target_url=https%3A%2F%2Fux.simpress.com.br)
[08:13] Virtual Agent: Excelente! Agora, para que eu consiga te ajudar, escolha a opção que mais te representa:
[08:13] Guest: Sou Técnico
[08:13] Virtual Agent: Por favor, digite o seu e-mail:
[08:13] Guest: Fdconceicao@simpress.com.br
[08:13] Virtual Agent: Escolha uma opção:
[08:13] Guest: Atendimento com OS 
[08:13] Virtual Agent: Digite a sua ordem de serviço. 
Exemplo: 3123913
[08:13] Guest: 6611336
[08:13] Virtual Agent: Que tipo de atendimento você precisa?
[08:13] Guest: Apoio Técnico
[08:13] Virtual Agent: Obrigada pela informações.
Encontrei as seguintes informações sobre sua Ordem de Serviço.
Número: 6611336
Nome Técnico: TÉCNICO SIMPRESS 
Status: Aceito 
Descrição: Problema ao scanear 
Data de Abertura: 16/12/2025 
Data de Atendimento: 16/12/2025
Data de Finalização:  
[08:13] Virtual Agent: As informações estão corretas?
[08:13] Guest: Sim
[08:13] Virtual Agent: Certo, preciso que me informe o código de defeito do equipamento. 
Exemplos: U1-XXXX ou 99.XX.XX
[08:14] Guest: 1
[08:14] Virtual Agent: Desculpe, não encontrei esse modelo/código de defeito em nosso banco de dados. 😔
Vamos tentar  novamente?
[08:14] Virtual Agent: Lembre-se de escrever exatamente como está no painel da máquina ou no log de eventos.
[08:14] Virtual Agent: Certo, preciso que me informe o código de defeito do equipamento. 
Exemplos: U1-XXXX ou 99.XX.XX
[08:14] Guest: 1
[08:14] Virtual Agent: Desculpe, não encontrei esse modelo/código de defeito em nosso banco de dados. 😔
Vamos tentar  novamente?
[08:14] Virtual Agent: Lembre-se de escrever exatamente como está no painel da máquina ou no log de eventos.
[08:14] Virtual Agent: Certo, preciso que me informe o código de defeito do equipamento. 
Exemplos: U1-XXXX ou 99.XX.XX
[08:14] Guest: Não tem código de erro
[08:14] Virtual Agent: Ops, realmente não consegui encontrar o modelo/código de defeito que digitou.
Mas sem problemas, vou te encaminhar a nossa equipe de atendimento para que obtenha mais informações.
[08:14] Virtual Agent: Aguarde um instante que estou te encaminhando a um de nossos analistas do suporte técnico!
[08:14] [PRIVATE] System: Samuel Mauro Da Silva entrou.
[08:14] Samuel Mauro Da Silva: Obrigado por aguardar, já iremos atender.
[08:21] Samuel Mauro Da Silva: Olá, bem vindo ao suporte, eu sou o Samuel. Por gentileza me informe seu nome e o motivo do contato.
[08:23] Guest: Bom dia, Samuel! 
Sou o Flávio Almeida, estou realizando a configuração de digitalização para pasta numa HP 4330
[08:24] Samuel Mauro Da Silva: bom dia Flávio, em que posso ajudar?
[08:24] Guest: Está dando erro! O cliente tem uma impressora igual digitalizando normalmente com as mesmas configurações
[08:25] Samuel Mauro Da Silva: é  uma HP4303?
[08:25] Guest: Essa máquina é nova! Foi uma troca técnica! 
Não consigo achar a opção de importar / exportar. Pensei em fazer a cópia das configurações da que está funcionando para a nova
[08:25] Guest: Sim
[08:25] Guest: Tem alguma configuração específica???
[08:26] Samuel Mauro Da Silva: não tem configuração especifica. voce ja verificou as configurações de Gateway e DNS da maquina nova?
[08:29] Guest: Sim
[08:30] Samuel Mauro Da Silva: ok, me mande por favor um print do erro que ocorre no teste de conexão da pasta
[08:30] Guest: Mando já! Reconfigurei e estou testandon
[08:33] [PRIVATE] Guest: @L[https://simpress.service-now.com/api/now/v2/cs/media/bRFpgPzfTszLk7oayCGhZDI2fiMW0b05pscS9ZFDUdzsReavaBbwC6euEyWJcgeM|ME890e97741479ce54ef53246a7b0e5005.jpg]
[08:37] Samuel Mauro Da Silva: voce configurou o login e senha pra acesso a pasta?
[08:38] Guest: Sim! Quem está fazendo a configuração são os analistas do cliente, estou acompanhando
[08:40] Guest: Consigo copiar as configurações completa de uma máquina pra outra?
[08:42] Samuel Mauro Da Silva: vou tentar fazer o acesso remoto ai, veja se o pc do cliente tem o programa assistencia rapida
[08:47] Guest: Ok
[08:56] Guest: AnyDesk 
Vai liberar
[08:56] Samuel Mauro Da Silva: anydesk não vai dar aqui
[08:57] Guest: Qual podre ser?
[08:57] Samuel Mauro Da Silva: assitencia rapida do windows
[08:57] Guest: Pode
[08:58] Guest: Falando com o analista
[09:07] [PRIVATE] Guest: @L[https://simpress.service-now.com/api/now/v2/cs/media/pLlMKC5lGw4C2cMoshcq05tYOUq5afNqNvchpFgCyUtLYgOc1fEcX72rPANiAPD7|Carregando]
[09:07] Samuel Mauro Da Silva: o codigo de acesso é 1JFB6K
[09:10] Guest: Demorando pra carregar
[09:17] System: Samuel Mauro Da Silva encerrou a conversa.
</t>
  </si>
  <si>
    <t>IMS0066726</t>
  </si>
  <si>
    <t xml:space="preserve">[08:31]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U1NdHRkaW1fWWY0bS1QcmJXY2RzQT09ZXl5OUs2YWhtTXMzdHlfVllFNjdCdTM5akdPZnRsYU9kamR3MWM3TTBhQUNGNVRPUzFFUk9nVWJDMlV3aE5VMDFudndPTGpVcHJEWU5FRmJNRThZdlVjeHNPc1U2N25Pd01IOF9EMUpSSFdPNE9ZMDZxNGlXUXk0OXFEaHNGTUQ1dDhlc1dSWEY5bjVtSnJtVmdvb3Q0RnQwa21tVVpEaFY1c3dQRDJO77eu77ev&amp;target_url=https%3A%2F%2Fux.simpress.com.br)
[08:31] Virtual Agent: Excelente! Agora, para que eu consiga te ajudar, escolha a opção que mais te representa:
[08:31] Guest: Sou Técnico
[08:31] Virtual Agent: Por favor, digite o seu e-mail:
[08:34] Guest: ddbertotto@simpress.com.br
[08:34] Virtual Agent: Escolha uma opção:
[08:34] Guest: Atendimento com OS 
[08:34] Virtual Agent: Digite a sua ordem de serviço. 
Exemplo: 3123913
[08:41] Guest: 6653393
[08:41] Virtual Agent: Que tipo de atendimento você precisa?
[08:41] Guest: Atendimento PC’s e Note
[08:41] Virtual Agent: Por favor, descreva em poucas palavras qual problema está acontecendo com o equipamento:
[08:41] Guest: Não liga
[08:41] Virtual Agent: Ok, agora envie uma foto do erro apresentado.
[08:42] Virtual Agent: Aguarde um instante que estou te encaminhando a um de nossos analistas do suporte técnico!
[08:42] [PRIVATE] System: Rosalino Oliveira Carneiro entrou.
[08:42] Rosalino Oliveira Carneiro: Obrigado por aguardar, já iremos atender.
[08:43] Rosalino Oliveira Carneiro: bom dia sou ROSALINO em que posso ajudar
[08:46] Guest: Bom dia
[08:46] Guest: Fiz atendimento neste notebook anteriormente e pedi uma placa
[08:46] Guest: O defeito era que a maquina não reconhecia a entrada de rede, não atualização bios nem drivers
[08:47] Guest: Mais ligava
[08:47] Guest: A placa que recebi é usada
[08:47] Guest: E não reconhece as memorias em nem um dos 2 slots
[08:48] Rosalino Oliveira Carneiro: caso de peça chegando com defeito peço que mande e-mail para planejamentodepecas@simpress.com.br e pedidosdepecas@simpress.com.br
com as fotos da peça que chegou e de qual foi solicitada com uma breve descrição do caso para correção de estoque e/ou logistica
</t>
  </si>
  <si>
    <t>IMS0066768</t>
  </si>
  <si>
    <t>Clovis Rogerio Ribeiro</t>
  </si>
  <si>
    <t xml:space="preserve">[09:05] Guest: bom dia
[09:05]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UM0N3ZrdFFsay1UMTN5OUlkR0ZQZz09SmpxSVVWUG1mUS05cGgzc0I4M296dE16Rk9vVm5zTTJQcnQ4WHpYYmM1UlNZOXJudnpNdzVhN3BaRVVBOE1RZ2Y5eWRYVmVBVzFtTmZ0Q2VnZm5Sb2xvQmFlTTVFbXVzMFJHenJ4TWJNRlM1RmFCT3hoSTc4M0xlVE9QYUFEdXZfVlBBWEZCUWd5cUtYRzlhbDQxWm51SXZ5YktDUWdIMHJyaGlLbnF577eu77ev&amp;target_url=https%3A%2F%2Fux.simpress.com.br)
[09:05] Virtual Agent: Excelente! Agora, para que eu consiga te ajudar, escolha a opção que mais te representa:
[09:06] Guest: Sou Técnico
[09:06] Virtual Agent: Por favor, digite o seu e-mail:
[09:06] Guest: crrpaula@simpress.com.br
[09:06] Virtual Agent: Escolha uma opção:
[09:09] Guest: Atendimento com OS 
[09:09] Virtual Agent: Digite a sua ordem de serviço. 
Exemplo: 3123913
[09:09] Guest: 6669614
[09:09] Virtual Agent: Que tipo de atendimento você precisa?
[09:10] Guest: Liberação ADF
[09:10] Virtual Agent: Selecione a opção desejada:
[09:11] Guest: Atolamento
[09:11] Virtual Agent: Ok, por favor, envie uma foto da sua impressora:
[09:12] Virtual Agent: Imagem recebida ✅.
[09:12] Virtual Agent: Aguarde um instante que estou te encaminhando a um de nossos analistas do suporte técnico!
[09:12] [PRIVATE] System: Claudio Augusto Alves Da Silva Junior entrou.
[09:12] Claudio Augusto Alves Da Silva Junior: Obrigado por aguardar, já iremos atender.
[09:14] Claudio Augusto Alves Da Silva Junior: Olá, bem vindo ao suporte, eu sou Cláudio. Por gentileza me informe seu nome e o motivo do contato.
[09:15] Guest: Bom dia Cláudio 
Sou o Clóvis, estou com uma impressora com o ADF com falha na copia e digitalização
[09:15] [PRIVATE] Guest: @L[https://simpress.service-now.com/api/now/v2/cs/media/ZI1gkKt0z9IDhjXllrsIRrqdPF58G16YOTLsdypig6pnGUm7NIrvXpseSRyij9fv|MEba0c5d5b9423d7c60862e057fad40b1d.jpg]
[09:16] Claudio Augusto Alves Da Silva Junior: frente ou verso ?
[09:16] Guest: Sempre que utiliza o duplex as imagens saem assim
[09:17] Guest: sim
[09:17] Claudio Augusto Alves Da Silva Junior: sim o q ?
[09:17] Guest: Sim dos dois lados sai com avaria
[09:18] Claudio Augusto Alves Da Silva Junior: e qdo faz pela mesa sai falhado tb ?
[09:18] Guest: pela mesa está saindo normal
[09:19] [PRIVATE] Guest: @L[https://simpress.service-now.com/api/now/v2/cs/media/ThlgN8IZIB9YLBGLWcpzD0vnmDQ4wweb2PBhXZDq4xQiHagbEJ8tuoSfaozWl8ox|Esse e o outro lado da folha]
[09:20] Claudio Augusto Alves Da Silva Junior: nesse caso não me parece falha de leitura mas sim da scb q não esta fazendo o tratamento da imagem 
[09:21] Guest: Claudio, coloquei o ADF em outra impressora para verificar e a falha aparece mesmo em outra impressora, acredito que seja o ADF
[09:22] Guest: pois o erro aparece com o ADF em outra impressora
[09:22] Claudio Augusto Alves Da Silva Junior: ok então 
[09:22] Claudio Augusto Alves Da Silva Junior: um minuto 
[09:23] Guest: A impressora também apresenta um atolamento constante na parte de traz da impressora, travando o papel sempre no mesmo ponto, vc teria uma ideia do que poderia ser ?
[09:25] Claudio Augusto Alves Da Silva Junior:  liberação de adf    260123-000215
[09:26] Guest: A impressora também apresenta um atolamento constante na parte de traz da impressora, travando o papel sempre no mesmo ponto, vc teria uma ideia do que poderia ser ?
[09:27] Claudio Augusto Alves Da Silva Junior: só falando assim não da uma olhada no log de erros e verifica no cpmd o q pode ser 
[09:28] Guest: tem uma parte atrás preta que presenta uma leve distorção  ela poderia causar os atolamentos ?
[09:29] Claudio Augusto Alves Da Silva Junior: sim
[09:30] Guest: essa parte tem como trocar ?
[09:31] [PRIVATE] Guest: @L[https://simpress.service-now.com/api/now/v2/cs/media/GeCXmdHdYT0Kdq7pTh5zclgMwlASbZTvIOjPqoKNEse2XZptGJIplfTq4y4MQnvI|ME6079819ef8d182b2b40ec61102efacd7.jpg]
[09:33] [PRIVATE] Guest: @L[https://simpress.service-now.com/api/now/v2/cs/media/DTKG6mvnX0DMlPHSgHT8kr86xp0gPsBVyc8wftNZ0w59DvAyMJeHMDAipSBNpntm|MEbfdb87c2dfef3538c75b874b1105d277.jpg]
[09:34] Claudio Augusto Alves Da Silva Junior: tem q dar uma olhada no catalogo de peças se não tiver ela em expecifico tem o modulo inteiro 
[09:34] Guest: entendi obrigado por enquanto
[09:35] Claudio Augusto Alves Da Silva Junior: por nada 
[09:35] System: Claudio Augusto Alves Da Silva Junior encerrou a conversa.
</t>
  </si>
  <si>
    <t>IMS0066774</t>
  </si>
  <si>
    <t xml:space="preserve">[09:09]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E5ranpXQnJ0Q19rQnI2dExpdkRodz09akpteW1TTTZ2ZTZGdmtvNTY2cW1aalZobTlLb1VjMTFiNzdJaFVfdjhTVlZnZ3RxUHVuZVJYdmJaVEJDSHVYX0NPeEdBZ3dRQXd2TnhjUEFtT2NiUUtkd2Z0TmZJUURzV0xlaHptX1ZOcTllWWtRdVo3eEVGbXptS2VTTnd5THVqUjZCRG1MM1RJRnNKSEQ4d0RyWmlRdE5rUGJDU09qamhheGxoS3hp77eu77ev&amp;target_url=https%3A%2F%2Fux.simpress.com.br)
[09:09] Virtual Agent: Excelente! Agora, para que eu consiga te ajudar, escolha a opção que mais te representa:
[09:09] Guest: Sou Técnico
[09:09] Virtual Agent: Por favor, digite o seu e-mail:
[09:10] Guest: fernandolucas@aliancainformatica.net
[09:10] Virtual Agent: Escolha uma opção:
[09:10] Guest: Atendimento com OS 
[09:10] Virtual Agent: Digite a sua ordem de serviço. 
Exemplo: 3123913
[09:11] Guest: 6613060
[09:11] Virtual Agent: Que tipo de atendimento você precisa?
[09:11] Guest: Atendimento PC’s e Note
[09:11] Virtual Agent: Por favor, descreva em poucas palavras qual problema está acontecendo com o equipamento:
[09:20] Guest: porta usd não funciona
[09:20] Virtual Agent: Ok, agora envie uma foto do erro apresentado.
[09:20] Virtual Agent: Aguarde um instante que estou te encaminhando a um de nossos analistas do suporte técnico!
[09:20] [PRIVATE] System: Samuel Mauro Da Silva entrou.
[09:20] Samuel Mauro Da Silva: Obrigado por aguardar, já iremos atender.
[09:22] Samuel Mauro Da Silva: Olá, bem vindo ao suporte, eu sou o Samuel. Por gentileza me informe o motivo do contato.
[09:23] Guest: bom dia
[09:23] Guest: Samuel
[09:24] Guest: fiz o pendrive para configuração da placa mãe
[09:25] Samuel Mauro Da Silva: ok
[09:25] Guest: teria mais alguma instrução para passar antes do deslocamento?
[09:26] Guest: o arquivo da biostable vocês geram aí ?
[09:26] Samuel Mauro Da Silva: caso voce não consiga programar a placa, atualize o bios pois alguns tecnicos relatam dificuldade na programação com bios desatualizada
[09:26] Guest: ok
[09:27] Samuel Mauro Da Silva: segue o bios table atualizado:
[09:27] Samuel Mauro Da Silva: @L[https://simpress.service-now.com/api/now/v1/cs/media/R2vXMq4JVlg7VaZ5YICqeKxxUh1b9oyvjUil4BhQ8g8JzblhONcAu8mpoH1CO56O|BIOStable.txt]
[09:28] [PRIVATE] Guest: @L[https://simpress.service-now.com/api/now/v2/cs/media/ib0eWqYJaTMfBgEu6ZUB8cJZOY97sR6KLrEsmg5cxr4Btq96OUGUm7Gdf9cmOsrn|NOTEBOOKS E DESKTOPS HP_PROCEDIMENTO PARA MONTAR A FERRAMENTA DE CONFIGURAÇÃO DE SYSTEM BOARD_DT_230]
[09:29] Samuel Mauro Da Silva: sim, é esse procedimento mesmo
[09:30] Guest: os passo 5 em diante não conseguir acesso ao arquivo
[09:35] Samuel Mauro Da Silva: voce baixou os arquivos do passo 3?
[09:37] Guest: sim o Paulo mandou por caminho alternativo pois não temos acesso
[09:39] Samuel Mauro Da Silva: entendi, tendo em mãos os arquivos, voce faz o passo 4 que é descompactar os arquivos
[09:39] Samuel Mauro Da Silva: o passo 5 é executar o arquivo pelo pc
[09:39] Samuel Mauro Da Silva: para preparar o pendrive
[09:43] Guest: falo da atualização
[09:44] Guest: da ferramenta
[09:45] Samuel Mauro Da Silva: ok, o bios table eu ja te passei, ai vc coloca ele no pendrive
[09:46] Samuel Mauro Da Silva: vc tem o arquivo SBCT Update to 2_020 (version 011).zip ?
[09:48] Guest: não
[09:48] Guest: ☝🏽
[09:48] Samuel Mauro Da Silva: ok, vou  te mandar um link pra voce baixar os arquivos e terminar o procedimento
[09:49] [PRIVATE] Guest: @L[https://simpress.service-now.com/api/now/v2/cs/media/PFJPyyY4CODXskCcKvzGcRJFjOGpotAlPZPWlploRtDZbRp8edeNQESySRQSJ1dT|MEd1348be04354642104053f597b2cf551.jpg]
[09:54] Samuel Mauro Da Silva: segue o link: https://drive.google.com/drive/folders/1bfYcpcAUoEaRELke6eepSfFzSCIFl-kj?usp=sharing
[09:55] Guest: só tem o arquivo biostable
[09:55] Samuel Mauro Da Silva: da uma atualizada na pasta, o arquivo acabou de subir
[09:56] Guest: blz
[09:56] Guest: qual o tamanho do arquivo?
[09:56] Samuel Mauro Da Silva: 500 mb
[09:57] Guest: blzchegou
[10:11] Guest: blz pendriver atualizado
[10:12] Samuel Mauro Da Silva: blz Fernando, agora é so ir ao cliente e executar a atualização da placa
[10:13] Guest: seguir o manual de 66 páginas ?
[10:13] [PRIVATE] Guest: @L[https://simpress.service-now.com/api/now/v2/cs/media/3GWzuzPn5o0mogtoUA4ULMMEYjVffYJoEn1d4HoqS3qTr9txcrfbU98BialS4yNP|ME749384ee459b0f4cbb610cb8e9067dcc.jpg]
[10:13] Guest: a máquina tá neste ponto
[10:14] [PRIVATE] Guest: @L[https://simpress.service-now.com/api/now/v2/cs/media/ta5WiLv79ByKXD5CMDXSnge9MkWpUmPWfqLUqZQdFQTuek6cwiWc7Sj0rUbS7rZN|ME7c26f8fc0ff7f3c39bb3cec4f8e2d5ad.jpg]
[10:14] Samuel Mauro Da Silva: isso vc vai seguir o manual, a maquina vai te pedir os dados e voce vai ir preenchendo conforme esta na etiqueta da maquina
[10:14] Guest: arquivo bios
[10:22] System: Samuel Mauro Da Silva encerrou a conversa.
</t>
  </si>
  <si>
    <t>IMS0066779</t>
  </si>
  <si>
    <t xml:space="preserve">[09:13] Guest: Bom dia
[09:13]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2d1RlQyeFFFMHBhMzRybVFTLXlEUT09MHhDdkNTU3Q3LTFZNlhQZm1DWFFWcFVYNV9uX3VRaXBFQVBYUGZEY05vU0R6aVZwOEN4Q2JhU1YxWE9QT0c5YlBhUWIzXzBpTmNuLThLaW0zX2VWRFRwMzdFNDJhYWtDNFlhU19uclYyQmVrVFEyQjNkdVBuU2YtZ1hTRVdxZzBQcHVYMWV3ZnBSNVE5NnJ3WlZvc0tLb1JIRXZsbkw1ZDhkZjMwSkVB77eu77ev&amp;target_url=https%3A%2F%2Fux.simpress.com.br)
[09:13] Virtual Agent: Excelente! Agora, para que eu consiga te ajudar, escolha a opção que mais te representa:
[09:13] Guest: Sou Técnico
[09:13] Virtual Agent: Por favor, digite o seu e-mail:
[09:14] Guest: Vhmartins@simpress.com.br
[09:14] Virtual Agent: Escolha uma opção:
[09:14] Guest: Atendimento com OS 
[09:14] Virtual Agent: Digite a sua ordem de serviço. 
Exemplo: 3123913
[09:14] Guest: 6662168
[09:14] Virtual Agent: Que tipo de atendimento você precisa?
[09:14] Guest: Liberação de Placas
[09:14] Virtual Agent: Antes de transferir seu atendimento, preciso de algumas informações.
[09:14] Virtual Agent: Para obter o uso de liberação de placas, digite abaixo qual tipo de placa quer:
[09:14] Guest: Placa Fonte
[09:14]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[09:14] Virtual Agent: @L[https://files.directtalk.com.br/1.0/api/file/public/7a697b45-b4c7-4991-ab7d-47fa4cee2020/content-inline|content-inline]
[09:14]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[09:14] Virtual Agent: Qual foi o erro identificado:
[09:14] Guest: Queima
[09:14] Virtual Agent: Agora preciso que evidencie os componentes que estão avariados.  
**Lembrando que esta evidência será registrada para autorizar a liberação da peça.**
[09:14] Virtual Agent: Para seguirmos, por favor anexe uma foto legivel do componente:
[09:15] Virtual Agent: Não foi possível fazer o download do arquivo usando o URL especificada. Verifique o URL e tente carregar novamente.
[09:15] Virtual Agent: Para seguirmos, por favor anexe uma foto legivel do componente:
[09:15] Virtual Agent: Ótimo, foto registrada. Agora vou te transferir para validação c​om um dos nossos especialistas.
[09:15] Virtual Agent: Aguarde um instante que estou te encaminhando a um de nossos analistas do suporte técnico!
[09:15] [PRIVATE] System: Rosalino Oliveira Carneiro entrou.
[09:15] Rosalino Oliveira Carneiro: Obrigado por aguardar, já iremos atender.
[09:16] Rosalino Oliveira Carneiro: bom dia sou ROSALINO em que posso ajudar
[09:16] Guest: Bom dia rosalino
[09:17] Guest: To no caso de uma impressora que esta com a fonte queimada .
No caso eu so preciso dar liberação da placa fonte,pois ontem fiz o pedido e acabei esquecendo de entrar em contato com o suporte
[09:18] Rosalino Oliveira Carneiro: voce chegou a tirar foto da fonte
[09:18] Rosalino Oliveira Carneiro: é um cliente garantia
[09:18] Guest: Sim eu tirei
[09:18] Guest: Isso mesmo
[09:19] Rosalino Oliveira Carneiro: manda a foto da fonte
[09:19] Rosalino Oliveira Carneiro: qual o relato do cliente e quando começou?
[09:20] [PRIVATE] Guest: @L[https://simpress.service-now.com/api/now/v2/cs/media/JBz3WARQsvHnvkNEOv75CBivN8khy7muIdYBCd3IKnpyNkAHxsYTEEDv67TztDdR|Cliente informou que a impressora fica ligada direto na tomada e de jma hora pra outra parou de func]
[09:20] Guest: A tensao da tomada ta certa
[09:22] Rosalino Oliveira Carneiro: o capacitor parece que esta estufado?
[09:23] Guest: Capacitor ta estourado
Inclusive vazou liquido
[09:23] [PRIVATE] Guest: @L[https://simpress.service-now.com/api/now/v2/cs/media/sU2nGGL6aenqXX5SntV1fhBagOmXqxNG1Ymgn53pn3F6bVoQlIhyOplihuTJdYgz|ME0388efe999b3422a50fb25a90d656eb7.jpg]
[09:23] [PRIVATE] Guest: @L[https://simpress.service-now.com/api/now/v2/cs/media/tfqjQxC16PyUIDwigX8xI90J8gJXdAkZTL2dmrZ5k9MClZTr384lxdUOmPrAa2ur|MEa930a5aaa5bce4e5ace6d1b7471cbcc4.jpg]
[09:24] Guest: Audio foi errado..rsrs
[09:24] Rosalino Oliveira Carneiro: isso é orçamento mas como é cliente garantia ele vai busca atendimento balcão
[09:24] Guest: Como seria isso
[09:25] Rosalino Oliveira Carneiro: ele vai ter que procurar uma autorizada
[09:26] Guest: Blz entao
[09:27] Guest: Obrigado pela akuda5
[09:27] Guest: Ajuda**
[09:28] Rosalino Oliveira Carneiro: de nada
</t>
  </si>
  <si>
    <t>IMS0066781</t>
  </si>
  <si>
    <t xml:space="preserve">[09:13] Guest: Bom dia
[09:13]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U0ydGROQmc2V3hIVmUxZlNhdmRjdz09eUJEdjdrcVgtU1dRdUJmaHRVUThFMlQwLVpQa2xxTnI3SXZHSk1McWx1ZC1nWEN4UE5aN0E4b1RjMXpjRFQwTU41OHRsSTVjYTEtMldMM3BHbEZtLXV6ZExiVmQ1R3BRRVU0T0F0Q2pxTmNZRVNYbGpIT1JNMVg2SVRmZ2RyWUNPNUNqMldLS1FzbnAyOEpaRXJVV1RkRnhjOWJ3dFlieWNhOVF2Mzh577eu77ev&amp;target_url=https%3A%2F%2Fux.simpress.com.br)
[09:13] Virtual Agent: Excelente! Agora, para que eu consiga te ajudar, escolha a opção que mais te representa:
[09:13] Guest: Sou Técnico
[09:13] Virtual Agent: Por favor, digite o seu e-mail:
[09:13] Guest: gfdsantos@simpress.com.br
[09:13] Virtual Agent: Escolha uma opção:
[09:13] Guest: Atendimento com OS 
[09:13] Virtual Agent: Digite a sua ordem de serviço. 
Exemplo: 3123913
[09:14] Guest: 6667315
[09:14] Virtual Agent: Que tipo de atendimento você precisa?
[09:14] Guest: Apoio Técnico
[09:14] Virtual Agent: Obrigada pela informações.
Encontrei as seguintes informações sobre sua Ordem de Serviço.
Número: 6667315
Nome Técnico: TÉCNICO SIMPRESS 
Status: Aceito 
Descrição: Equipamento com constante atendimento de atolamento na ADF 
Data de Abertura: 21/01/2026 
Data de Atendimento: 
Data de Finalização:  
[09:14] Virtual Agent: As informações estão corretas?
[09:15] Guest: Sim
[09:15] Virtual Agent: Certo, preciso que me informe o código de defeito do equipamento. 
Exemplos: U1-XXXX ou 99.XX.XX
[09:15] Guest: Apoio técnico
[09:15] Virtual Agent: Desculpe, não encontrei esse modelo/código de defeito em nosso banco de dados. 😔
Vamos tentar  novamente?
[09:15] Virtual Agent: Lembre-se de escrever exatamente como está no painel da máquina ou no log de eventos.
[09:15] Virtual Agent: Certo, preciso que me informe o código de defeito do equipamento. 
Exemplos: U1-XXXX ou 99.XX.XX
[09:15] Guest: Apoio técnico
[09:15] Virtual Agent: Desculpe, não encontrei esse modelo/código de defeito em nosso banco de dados. 😔
Vamos tentar  novamente?
[09:15] Virtual Agent: Lembre-se de escrever exatamente como está no painel da máquina ou no log de eventos.
[09:15] Virtual Agent: Certo, preciso que me informe o código de defeito do equipamento. 
Exemplos: U1-XXXX ou 99.XX.XX
[09:15] Guest: Spoio técnico
[09:15] Virtual Agent: Ops, realmente não consegui encontrar o modelo/código de defeito que digitou.
Mas sem problemas, vou te encaminhar a nossa equipe de atendimento para que obtenha mais informações.
[09:15] Virtual Agent: Aguarde um instante que estou te encaminhando a um de nossos analistas do suporte técnico!
[09:15] [PRIVATE] System: Valdeir Vilela Ferreira De Novais entrou.
[09:15] Valdeir Vilela Ferreira De Novais: Obrigado por aguardar, já iremos atender.
[09:19] Valdeir Vilela Ferreira De Novais: Bom dia, sou Valdeir em que posso ajudar?
[09:20] Guest: Bom dia Valdeir , tudo bem?
[09:21] Valdeir Vilela Ferreira De Novais: beleza e você?
[09:21] Guest: Estou com uma Impressora que está dando atolamento de papel pelo ADF. já foi feito a troca de de roletes e limpeza geral do  ADF, mas ainda fica angariando papel
[09:22] Guest: Esse cliente está crítico e o mesmo quer que troque a impressora.
[09:24] Valdeir Vilela Ferreira De Novais: certo a troca da máquina é feita diretamente com a aprovação do supervisor, não passa mais pelo suporte, você pode informá-lo sobre o caso
[09:25] Guest: Vou te mandar a foto do papel angariado.
[09:25] [PRIVATE] Guest: @L[https://simpress.service-now.com/api/now/v2/cs/media/eLwuh5gGMJ6omrjC3eliFb8QUDklxOnP4rEFCCOdE4Pt0Q9HUV9DJcneLimMg3Sv|ME5bbbc1c665d4caeca6ab9bf480df1dfa.jpg]
[09:25] Virtual Agent: Não foi possível fazer o download do arquivo usando o URL especificada. Verifique o URL e tente carregar novamente.
[09:27] Guest: O supervisor Alan, pediu para eu verificar com o suporte a troca do ADF devido a essa situação de insatisfação.
[09:27] Valdeir Vilela Ferreira De Novais: gera código de erro no atolamento?
[09:27] Guest: Vou te mandar
[09:28] [PRIVATE] Guest: @L[https://simpress.service-now.com/api/now/v2/cs/media/LzvIH5yjJYZUR73COLgs4MOCCxtfruP7rV9d0qypoqHjCvKSgigTYEgbsbSvcbGh|ME95225a68f512345e4917eb5dee000591.jpg]
[09:28] Guest: Esse codigo
[09:30] Valdeir Vilela Ferreira De Novais: você desmontou o adf? pra validar se tem algo solto, grampos ou clips dentro dele, obstruindo o mecanismo do adf?
[09:30] Guest: Já foi desmontado várias vezes com técnicos diferentes .
[09:31] Guest: Acho que tem uns 5 chamados  desse problema.
[09:32] Guest: Fizemos o teste de digitação continua e fica dando o atolamento também.
[09:32] Valdeir Vilela Ferreira De Novais: certo, algum sinal de mau uso, queda da máquina, derramamento de líquido?
[09:33] Guest: O problema é que esse cliente é um contrato grande da CDHU e já chegou no setor do gestor do contrato.
[09:34] Valdeir Vilela Ferreira De Novais: certo mas tem sinais de mau uso?
[09:34] Guest: Não o ADF está em perfeito estado
[09:35] Guest: Visualmente .
[09:36] Valdeir Vilela Ferreira De Novais: 260123-000233, essa é a liberação do adf
[09:37] Guest: Valdeir, muito obrigado. 
Bom serviço.
[09:37] Valdeir Vilela Ferreira De Novais: de nada pra você também
[09:57] System: Valdeir Vilela Ferreira De Novais encerrou a conversa.
</t>
  </si>
  <si>
    <t>IMS0066803</t>
  </si>
  <si>
    <t xml:space="preserve">[09:38] Guest: Bom dia
[09:38]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jlXN0NLUE1TTkVDYVlHelhLYjhCZz09dnlBa0VILXFzQzJWVmdWc2tZT204dVhOT0d0bHAwZTFNem5lcXF6My1oa2NwUVE3M3FHR05wM3NqaE5meThKQlBRSHVWUkQzUXVQdlV2Yi1OZF9icGxfaW1RcUJYNHkzS3BhdGlPemZIWlFEbGZMb0E4MjJmcEx4NTVNSjNSWEFpUHk5OE51QnNCeWNxcjdUX1dyRlVDZEVySzNrcVh0RzVoUDV3eV9G77eu77ev&amp;target_url=https%3A%2F%2Fux.simpress.com.br)
[09:38] Virtual Agent: Excelente! Agora, para que eu consiga te ajudar, escolha a opção que mais te representa:
[09:38] Guest: Sou Técnico
[09:38] Virtual Agent: Por favor, digite o seu e-mail:
[09:38] Guest: Ecmoura@simpress.com.br
[09:38] Virtual Agent: Escolha uma opção:
[09:39] Guest: Atendimento com OS 
[09:39] Virtual Agent: Digite a sua ordem de serviço. 
Exemplo: 3123913
[09:39] Guest: 6669620
[09:39] Virtual Agent: Que tipo de atendimento você precisa?
[09:39] Guest: Liberação de Placas
[09:39] Virtual Agent: Antes de transferir seu atendimento, preciso de algumas informações.
[09:39] Virtual Agent: Para obter o uso de liberação de placas, digite abaixo qual tipo de placa quer:
[09:39] Guest: Placa Fonte
[09:39]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[09:39] Virtual Agent: @L[https://files.directtalk.com.br/1.0/api/file/public/7a697b45-b4c7-4991-ab7d-47fa4cee2020/content-inline|content-inline]
[09:39]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[09:39] Virtual Agent: Qual foi o erro identificado:
[09:39] Guest: T Saída
[09:39] Virtual Agent: Entendi!
No seu caso não tem tensão de saída ou o valor medido está divergente, certo?
[09:39] Virtual Agent: Me tira uma dúvida, qual é a divergência? Digite conforme o exemplo: Valor 3V, 12V ou 24V
[09:40] Guest: Não tem tensão de saida
[09:40] Virtual Agent: Certo! Agora me informe onde se encontra a divergência. Exemplo: conector 10 e pino 5
[09:40] Guest: Todos os pinos de saida
[09:40] Virtual Agent: Informações registradas com sucesso 😉
Agora preciso te transferir para que o analista valide as informações respondidas de acordo com o Diagrama Eletrico deste modelo.
**Obs: Esta evidencia será registrada para autorizar a liberação da peça 👍**
[09:40] Virtual Agent: Aguarde um instante que estou te encaminhando a um de nossos analistas do suporte técnico!
[09:40] Guest: Ok
[09:45] [PRIVATE] System: Rosalino Oliveira Carneiro entrou.
[09:45] Rosalino Oliveira Carneiro: Obrigado por aguardar, já iremos atender.
[09:45] Rosalino Oliveira Carneiro: bom dia sou ROSALINO em que posso ajudar
[09:45] Guest: Bom dia Rosalino. Estou com uma fonte que nao tem tensão de saida
[09:46] Rosalino Oliveira Carneiro: manda foto da fonte
[09:46] Rosalino Oliveira Carneiro: quais os valores de tensão F-N=  F-T= T-N=
[09:46] Rosalino Oliveira Carneiro: descreva os teste realizados para chega ao diagnostico da peça com defeito e manda foto do erro e da peça 
[09:46] [PRIVATE] Guest: @L[https://simpress.service-now.com/api/now/v2/cs/media/stTGjsl3gdHnMeXCpFZFcSM704IB7p2H7OvFhU1x5FcJnZIPHz7rqHLr80dRHm5x|ME18886a070b0320568b34024bf7513918.jpg]
[09:47] Guest: Ao conectar fonte a energia ele não tem tensão de saida
[09:50] [PRIVATE] Guest: @L[https://simpress.service-now.com/api/now/v2/cs/media/DPzsI5Bb7vXm0sHGYAb3hO2HHFAGtZQPAYz4mTcFWWA6GwDHVpWWnESc4KaWKXpG|MEfb0999cff2cb6276833f08d295e659de.jpg]
[09:50] [PRIVATE] Guest: @L[https://simpress.service-now.com/api/now/v2/cs/media/uj5XJ9t86dTiNooHk5RdEv8nYzq9yRSXaWs918MjgFxK43Np1FcZAQtMTxG1bIVm|MEf4b9ae84552d74dc181aec9c2b64eed5.jpg]
[09:50] [PRIVATE] Guest: @L[https://simpress.service-now.com/api/now/v2/cs/media/a8v11p0uqAxVWBv7dijCc0U5WY43cx4IrHfGsvURJCoyPu5NWE0LowmjsaCppnqM|MEdc41765f59c10fff333f480677561a2b.jpg]
[09:50] Rosalino Oliveira Carneiro: ta faltando tensão ai
[09:51] Rosalino Oliveira Carneiro: na utima foto a luz atrapalhou é 00 ou 100
[09:51] Guest: 00
[09:52] Rosalino Oliveira Carneiro: é uma HP PRO 4303FDW  de garantia
[09:52] Guest: Isso
[09:52] Rosalino Oliveira Carneiro: é uma residencia?
[09:53] Guest: Um escritório
[09:54] Rosalino Oliveira Carneiro: @L[https://simpress.service-now.com/api/now/v1/cs/media/MecXwqdjxRqfdcAqRgm0my2rdlTnN9HrySnu0PZ1fLtZo1h1qBb8SEXYVfGKFYVv|Padrão Tomadas 1.pdf]
[09:54] Rosalino Oliveira Carneiro: qual o relato do cliente e quando começou?
[09:54] Guest: Ele informou que tava funcionando e desligou e não ligou mais
[09:55] Rosalino Oliveira Carneiro: tem alguma avaria 
[09:55] Guest: Não.  Tudo perfeito. Equipamento realmente ta novinho
[09:56] Guest: Eu pensava que tinha sido ligado em 220v. Porém não tem nenhum dano físico. Nem capacitor inchado nem nada do tipo
[09:56] Guest: Testei com outro transformador e tomada e a mesma situação.  Sem sinal
[09:57] Rosalino Oliveira Carneiro: como não tem avaria vou ta liberando a fonte mas pede para ele tentar por no padrão essa tomada 
[09:57] Rosalino Oliveira Carneiro: eles usa auto trafo
[09:57] Guest: Blz
[09:57] Guest: Usa sim
[09:57] Guest: Aqui o padrão é 220v
[09:58] Rosalino Oliveira Carneiro: a saida do trafo ta normal
[09:59] Guest: Sim sim
[10:02] Rosalino Oliveira Carneiro:  liberação da fonte 260123-000218
[10:02] Guest: Muito Obrigado
[10:02] Rosalino Oliveira Carneiro: de nada
</t>
  </si>
  <si>
    <t>IMS0066804</t>
  </si>
  <si>
    <t>Flávio  De Almeida Conceição</t>
  </si>
  <si>
    <t xml:space="preserve">[09:39] Guest: Ola
[09:39]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3dvaEVtd2gzWi1sbXZMT280U1BrUT09cUgxY19ESnNnejZESkJUUURBa05pbzZ3Zzc0aThFdHBHVnA4ZTN3YkZwLXN2X0RjOHI1d2E0VFEyN1plZXhGMnhwcFh5UnBiU2h4QkNOemIyejJjS1pIZWRaQjlWYnVDeXlOaWFJZ2JySmE1Wjd2RC1PcHV6ZzBGMFctVGdvbUFUSXBOeU9TU2l5aDA1SFNKSmpPdUJvaG9zN1ZlNmwwcEtoa1J2Vk1s77eu77ev&amp;target_url=https%3A%2F%2Fux.simpress.com.br)
[09:39] Virtual Agent: Excelente! Agora, para que eu consiga te ajudar, escolha a opção que mais te representa:
[09:39] Guest: Sou Técnico
[09:39] Virtual Agent: Por favor, digite o seu e-mail:
[09:39] Guest: Fdconceicao@simpress.com.br
[09:39] Virtual Agent: Escolha uma opção:
[09:39] Guest: Atendimento com OS 
[09:39] Virtual Agent: Digite a sua ordem de serviço. 
Exemplo: 3123913
[09:39] Guest: 6611336
[09:39] Virtual Agent: Que tipo de atendimento você precisa?
[09:42] Guest: Apoio Técnico
[09:42] Virtual Agent: Obrigada pela informações.
Encontrei as seguintes informações sobre sua Ordem de Serviço.
Número: 6611336
Nome Técnico: TÉCNICO SIMPRESS 
Status: Aceito 
Descrição: Problema ao scanear 
Data de Abertura: 16/12/2025 
Data de Atendimento: 16/12/2025
Data de Finalização:  
[09:42] Virtual Agent: As informações estão corretas?
[09:42] Guest: Sim
[09:42] Virtual Agent: Certo, preciso que me informe o código de defeito do equipamento. 
Exemplos: U1-XXXX ou 99.XX.XX
[09:42] Guest: Não existe erro na tela
[09:42] Virtual Agent: Desculpe, não encontrei esse modelo/código de defeito em nosso banco de dados. 😔
Vamos tentar  novamente?
[09:42] Virtual Agent: Lembre-se de escrever exatamente como está no painel da máquina ou no log de eventos.
[09:42] Virtual Agent: Certo, preciso que me informe o código de defeito do equipamento. 
Exemplos: U1-XXXX ou 99.XX.XX
[09:43] Guest: Sem código de erro
[09:43] Virtual Agent: Desculpe, não encontrei esse modelo/código de defeito em nosso banco de dados. 😔
Vamos tentar  novamente?
[09:43] Virtual Agent: Lembre-se de escrever exatamente como está no painel da máquina ou no log de eventos.
[09:43] Virtual Agent: Certo, preciso que me informe o código de defeito do equipamento. 
Exemplos: U1-XXXX ou 99.XX.XX
[09:43] Guest: .
[09:43] Virtual Agent: Ops, realmente não consegui encontrar o modelo/código de defeito que digitou.
Mas sem problemas, vou te encaminhar a nossa equipe de atendimento para que obtenha mais informações.
[09:43] Virtual Agent: Aguarde um instante que estou te encaminhando a um de nossos analistas do suporte técnico!
[09:51] [PRIVATE] System: Samuel Mauro Da Silva entrou.
[09:51] Samuel Mauro Da Silva: Obrigado por aguardar, já iremos atender.
[09:52] Samuel Mauro Da Silva: Olá, bem vindo ao suporte, eu sou o Samuel. Por gentileza me informe o motivo do contato.
[09:58] Guest: Oi
[09:58] Guest: Caiu, Samuel
[09:59] Samuel Mauro Da Silva: opa, bom dia
[09:59] Samuel Mauro Da Silva: voce conseguiu abrir o assistencia rapida?
[10:01] Guest: Não
[10:01] Samuel Mauro Da Silva: ok, voce consegue abrir o teams no pc do cliente e me ligar dele pra ver a tela do pc?
[10:02] Guest: Sim
[10:02] Guest: Não consigo
[10:03] [PRIVATE] Guest: @L[https://simpress.service-now.com/api/now/v2/cs/media/RataHTE3Fp8TbUN8XB2iRKx6DA9sQfG27lPOZ0XN8HAtgxDiI6fMhpsxRLCose56|ME310468c881a3003cbb0086a57e08572d.jpg]
[10:03] Guest: Inicializa e fica carregando
[10:04] Guest: O estranho é que outra impressora igual faz a digitalização normalmente
[10:05] Samuel Mauro Da Silva: o login e senha da pasta que estão na impressora antiga estão na impressora nova?
[10:06] Samuel Mauro Da Silva: ok, voce consegue fazer uma ligação de video do teams?
[10:07] Guest: Sim
[10:07] Guest: Solicitei pra outro analista liberar as configurações rápidas
[10:07] Guest: Assistência rápida
[10:08] Samuel Mauro Da Silva: ok
[10:12] Guest: Só um instante
[10:13] Samuel Mauro Da Silva: ok
[10:13] Guest: Reiniciei a máquina
[10:13] Guest: Nunca tive esse problema pra configurar
[10:15] Samuel Mauro Da Silva: realmente não tem muito problema na configuraçao de scanner
[10:15] Samuel Mauro Da Silva: voce conferiu se o firmware da maquina esta atualizado?
[10:16] Guest: Atualizei
[10:18] [PRIVATE] Guest: @L[https://simpress.service-now.com/api/now/v2/cs/media/0dhOcFem5Bak5EdJsJ3cRv1MtgMWYNP6oCaJgm9DDm84EEq7AALAnQQb1YurLQrr|ME7bc6fb50f0bc5526e757fec66bae75ed.jpg]
[10:23] Guest: O analista está tentando liberar
[10:23] Samuel Mauro Da Silva: ok se não ter tente acessar o teams web e eu consigo ver a tela ai
[10:27] Guest: Ok
[10:28] Guest: Tudo bloqueado aqui
[10:28] Guest: Vou solicitar a liberação
[10:28] Samuel Mauro Da Silva: vc tem notebook pra fazermos um teste no seu pc?
[10:28] Guest: Tenho
[10:29] Guest: Vou ligar
[10:29] Samuel Mauro Da Silva: então faça o seguinte, conecte a impressora com o cabo de rede no seu notebook
[10:29] Samuel Mauro Da Silva: e ai eu acesso seu notebook pra fazer um teste
[10:29] Guest: Pronto
[10:30] Samuel Mauro Da Silva: ok, seu notebook tem teams?
[10:30] Samuel Mauro Da Silva: ou então abra o assistencia rapida
[10:31] Guest: Abrindo
[10:31] Guest: Manda o código
[10:31] Samuel Mauro Da Silva: SZQCM8
[10:33] Samuel Mauro Da Silva: a maquina esta no seu notebook?
[10:33] Guest: Sim
[10:34] Guest: Essa ai que esta na tela
[10:34] Samuel Mauro Da Silva: ok, aceite o controle por favor
[10:34] Guest: Feito
[10:35] Samuel Mauro Da Silva: nao deu aceita de novo
[10:35] Guest: Ok
[10:41] Samuel Mauro Da Silva: qual é a senha do seu pc? 
[10:41] Samuel Mauro Da Silva: coloque ai
[10:42] Guest: Deixa eu tirar uma foto do teste
[10:43] Samuel Mauro Da Silva: faça um teste ai usando essa nova configuração
[10:43] Guest: Mandei
[10:44] Guest: Foi
[10:44] Guest: Algo na rede dele
[10:44] Samuel Mauro Da Silva: blz
[10:44] Samuel Mauro Da Silva: sim. é algo na rede dele
[10:45] Guest: Vou falar com ele
[10:45] Samuel Mauro Da Silva: ok
[10:45] Guest: Obrigado
[10:46] Guest: 🙏
[10:46] Samuel Mauro Da Silva: Por nada. Agradecemos o seu contato. Tenha um ótimo dia!
[10:48] System: Samuel Mauro Da Silva encerrou a conversa.
</t>
  </si>
  <si>
    <t>IMS0066832</t>
  </si>
  <si>
    <t xml:space="preserve">[10:10] Guest: Bom dia
[10:10]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UlBVk5seVE4eDlVQ3A5bF85Z3NfUT09dy1FNG5RekdNeTlZTEhaUkFKVmRRXzRaQ0NOdFZsLWx2TWdtejNQZlpFU1BHcEFQVkVXMWRBLW9aeHdDdHJ4dlVkdy1MMXVVTzJ3WGp3RS1GcXY5SC01SGR6V1FndXpPQlNyN055TGRnWUg4aU9QYkZfU0tOMXNDV2tTMHUtLU9zNUdTdktOVzMwRzl5Rzkzekd2aVBpelJhOEtJSTA4Q3I0TTlMT2FK77eu77ev&amp;target_url=https%3A%2F%2Fux.simpress.com.br)
[10:10] Virtual Agent: Excelente! Agora, para que eu consiga te ajudar, escolha a opção que mais te representa:
[10:11] Guest: Sou Técnico
[10:11] Virtual Agent: Por favor, digite o seu e-mail:
[10:11] Guest: marcioalves_pe@yahoo.com.br
[10:11] Virtual Agent: Escolha uma opção:
[10:11] Guest: Atendimento com OS 
[10:11] Virtual Agent: Digite a sua ordem de serviço. 
Exemplo: 3123913
[10:12] Guest: 6669303
[10:12] Virtual Agent: Que tipo de atendimento você precisa?
[10:12] Guest: Apoio Técnico
[10:12] Virtual Agent: Obrigada pela informações.
Encontrei as seguintes informações sobre sua Ordem de Serviço.
Número: 6669303
Nome Técnico: TÉCNICO SIMPRESS 
Status: Em tratativa interna 
Descrição: Impressora apresenta erro no fusor, erro 50.4F.00  
Data de Abertura: 22/01/2026 
Data de Atendimento: 
Data de Finalização:  
[10:12] Virtual Agent: As informações estão corretas?
[10:13] Guest: Sim
[10:13] Virtual Agent: Certo, preciso que me informe o código de defeito do equipamento. 
Exemplos: U1-XXXX ou 99.XX.XX
[10:13] Guest: 50.4F.00
[10:13] Virtual Agent: Desculpe, não encontrei esse modelo/código de defeito em nosso banco de dados. 😔
Vamos tentar  novamente?
[10:13] Virtual Agent: Lembre-se de escrever exatamente como está no painel da máquina ou no log de eventos.
[10:13] Virtual Agent: Certo, preciso que me informe o código de defeito do equipamento. 
Exemplos: U1-XXXX ou 99.XX.XX
[10:13] Guest: 50.4F.00
[10:13] Virtual Agent: Desculpe, não encontrei esse modelo/código de defeito em nosso banco de dados. 😔
Vamos tentar  novamente?
[10:13] Virtual Agent: Lembre-se de escrever exatamente como está no painel da máquina ou no log de eventos.
[10:13] Virtual Agent: Certo, preciso que me informe o código de defeito do equipamento. 
Exemplos: U1-XXXX ou 99.XX.XX
[10:14] Guest: 50.4F.00
[10:14] Virtual Agent: Ops, realmente não consegui encontrar o modelo/código de defeito que digitou.
Mas sem problemas, vou te encaminhar a nossa equipe de atendimento para que obtenha mais informações.
[10:14] Virtual Agent: Aguarde um instante que estou te encaminhando a um de nossos analistas do suporte técnico!
[10:14] [PRIVATE] System: Paulo Henrique Lima Da Silva entrou.
[10:14] Paulo Henrique Lima Da Silva: Obrigado por aguardar, já iremos atender.
[10:15] Paulo Henrique Lima Da Silva: Olá, bem vindo ao suporte, sou o Paulo. Por gentileza informe seu nome e o motivo do contato.
[10:16] Guest: Bom dia
[10:16] Guest: Segue o print do erro
[10:16] [PRIVATE] Guest: @L[https://simpress.service-now.com/api/now/v2/cs/media/Df9xVX6g8GrW0oaAFhKVbqvg8G1aKF5tu8vrgwbWVnR7qRqigR07c01AIRZ7WGej|ME1d31ea7a7ad121399e860299f015578c.jpg]
[10:16] Guest: Não tem no manual
[10:17] Guest: Eu substitui o fusor por outro e continuo no mesmo erro
[10:17] Guest: Testei energia na placa fonte deu normal
[10:17] Guest: Testei a energia pro fusor e não vi tensão
[10:18] Guest: Não sei se é problema na placa FDB
[10:18] Guest: Ou na controladora
[10:19] Paulo Henrique Lima Da Silva: a fdb não alimenta a fusão?
[10:19] Paulo Henrique Lima Da Silva: bom dia
[10:20] [PRIVATE] Guest: @L[https://simpress.service-now.com/api/now/v2/cs/media/ysmXN3wYosn8MK205CxwBSnnsQB6AsTDv8goaesKGr9oo3oXsp482pTG5FsudpYK|ME315019bde287afb520960f8d1250e357.ogg]
[10:22] Paulo Henrique Lima Da Silva: não temos transcrição de aúdio, apenas escrita pfvr
[10:22] Guest: Ok
[10:22] Guest: Desculpa
[10:22] Guest: Testei outro fusor
[10:22] Guest: Testei energia na entrada do fusor e a tensão deu no máximo 17 volts
[10:23] Guest: Alternados
[10:23] Guest: Tem algum histórico com esse erro aí ?
[10:23] Paulo Henrique Lima Da Silva: é um erro genérico de fusão
[10:24] Paulo Henrique Lima Da Silva: se está com esse valor, é falha na fonte/fps
[10:24] Paulo Henrique Lima Da Silva: me confirma os valores da tomada pfvr
[10:24] Guest: Então vamos nela
[10:24] Paulo Henrique Lima Da Silva: e manda foto da fonte
[10:25] [PRIVATE] Guest: @L[https://simpress.service-now.com/api/now/v2/cs/media/iINN4soH6XcQFfi8NRSuRslP1t0PoJZvexUNGDiBCpdsVRQowIDvTwoA7SKiQyDQ|MEa8ac0c841cd13e48872f3e96aec8513a.jpg]
[10:25] Guest: Vou testar agora novamente
[10:28] [PRIVATE] Guest: @L[https://simpress.service-now.com/api/now/v2/cs/media/Hb2uA7EcMGyhKZtoZUSIk1WfXHUqakTRjQ0EmIiBGqYc94TcoeMHXF6nKhPaGls4|ME70d759fb93d79eb17ae5f148e46b1d0d.jpg]
[10:28] [PRIVATE] Guest: @L[https://simpress.service-now.com/api/now/v2/cs/media/T9btIYa39McNL60lFlDbvYb4yGQox5Nb25PrkDaWWZOJpsDwRL3BlG6wqtOi97k6|ME4eeae120e948be42ce8e76b211472353.jpg]
[10:28] [PRIVATE] Guest: @L[https://simpress.service-now.com/api/now/v2/cs/media/Oauxoe33n1dsLdjwxUQtbzkx1yvTMYeQBsGGXGYaJadO9GWb2ZAlaE94br4HIKfC|MEdee95a3699323ec2a68dd8a1eba308b0.jpg]
[10:31] Paulo Henrique Lima Da Silva: n/t tá dando 0.223v ou 223v?
[10:32] Paulo Henrique Lima Da Silva: geralmente tem um ponto antes
[10:32] Guest: 223v
[10:32] Paulo Henrique Lima Da Silva: rapaz
[10:32] Guest: Já falei para chamar o eletricista para corrigir N/T
[10:32] Paulo Henrique Lima Da Silva: @L[https://simpress.service-now.com/api/now/v1/cs/media/HPTWaGS20MLz0tH27MOSo2JOil3koSmo0f6Vej6jFBKQGy12OPc3GBftlg5yTizE|Padrão Tomadas 1.pdf]
[10:32] Paulo Henrique Lima Da Silva: testa numa normal 
[10:33] Paulo Henrique Lima Da Silva: se persistir, orçamento da fonte e fps
[10:34] Guest: Certo
[10:35] Guest: Testei em outra tomada, deu os mesmos valores
[10:36] Guest: Então é pra seguir com orçamento?
[10:36] Paulo Henrique Lima Da Silva: sim
[10:36] Guest: Ok
[10:36] Guest: Vou preencher o chamado
[10:36] Guest: Obrigado
[10:36] Paulo Henrique Lima Da Silva: por nada
[10:36] System: Paulo Henrique Lima Da Silva encerrou a conversa.
</t>
  </si>
  <si>
    <t>IMS0066850</t>
  </si>
  <si>
    <t>Elinton Fragoso Pires</t>
  </si>
  <si>
    <t xml:space="preserve">[10:21] Guest: Ola
[10:21]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mxseTZtbnhaTDMtSjRqSHRGTlJJQT09dVlDdmV6anhScmpEZzJTUUZMdm11dEFZZUxENmlmbzQ5YU94NVRqXzlyR3ItNFY2cmhBRUtZRlJmU0x6cWRWeXN0cndjcWxtVy1nVXNIb1A3TEVsZzlhMTIyOFVzclBQUnZHYUhVbmdDQnV1NFpBZDdYM25NT0RDN3lXRFNqeS1pdHVpV2FMVWM1ZG54eFRpckE2TmotVnhyc0ZZb1FzaFJLM3QtckY077eu77ev&amp;target_url=https%3A%2F%2Fux.simpress.com.br)
[10:21] Virtual Agent: Excelente! Agora, para que eu consiga te ajudar, escolha a opção que mais te representa:
[10:21] Guest: Sou Técnico
[10:21] Virtual Agent: Por favor, digite o seu e-mail:
[10:21] Guest: efpires@simpress.com.br
[10:21] Virtual Agent: Escolha uma opção:
[10:22] Guest: Atendimento com OS 
[10:22] Virtual Agent: Digite a sua ordem de serviço. 
Exemplo: 3123913
[10:22] Guest: 6666148
[10:22] Virtual Agent: Que tipo de atendimento você precisa?
[10:22] Guest: Apoio Técnico
[10:22] Virtual Agent: Obrigada pela informações.
Encontrei as seguintes informações sobre sua Ordem de Serviço.
Número: 6666148
Nome Técnico: TÉCNICO SIMPRESS 
Status: Aceito 
Descrição: Bom dia tudo bem ?
solicito um tecnico no local para verificação da scanner , que está apresentando erroa. 
Att 
Data de Abertura: 21/01/2026 
Data de Atendimento: 22/01/2026
Data de Finalização:  
[10:22] Virtual Agent: As informações estão corretas?
[10:24] Guest: Sim
[10:24] Virtual Agent: Certo, preciso que me informe o código de defeito do equipamento. 
Exemplos: U1-XXXX ou 99.XX.XX
[10:26] Guest: 13.A1
[10:26] Virtual Agent: Desculpe, não encontrei esse modelo/código de defeito em nosso banco de dados. 😔
Vamos tentar  novamente?
[10:26] Virtual Agent: Lembre-se de escrever exatamente como está no painel da máquina ou no log de eventos.
[10:26] Virtual Agent: Certo, preciso que me informe o código de defeito do equipamento. 
Exemplos: U1-XXXX ou 99.XX.XX
[10:27] Guest: 13.A1
[10:27] Virtual Agent: Desculpe, não encontrei esse modelo/código de defeito em nosso banco de dados. 😔
Vamos tentar  novamente?
[10:27] Virtual Agent: Lembre-se de escrever exatamente como está no painel da máquina ou no log de eventos.
[10:27] Virtual Agent: Certo, preciso que me informe o código de defeito do equipamento. 
Exemplos: U1-XXXX ou 99.XX.XX
[10:27] Guest: 13.A1
[10:27] Virtual Agent: Ops, realmente não consegui encontrar o modelo/código de defeito que digitou.
Mas sem problemas, vou te encaminhar a nossa equipe de atendimento para que obtenha mais informações.
[10:27] Virtual Agent: Aguarde um instante que estou te encaminhando a um de nossos analistas do suporte técnico!
[10:27] [PRIVATE] System: Rosalino Oliveira Carneiro entrou.
[10:27] Rosalino Oliveira Carneiro: Obrigado por aguardar, já iremos atender.
[10:29] Rosalino Oliveira Carneiro: bom dia sou ROSALINO em que posso ajudar
[10:30] Guest: Bom dia, Rosalino. Tudo bem? Estou com uma HP E78635 que não está acessando via browser e não digitaliza.
[10:31] Guest: No primeiro momento achei que fosse a rede do cliente, mas testei no meu notebook e de fato aparece a mensagem "sistema inicializando. Aguarde"
[10:32] Guest: O equipamento imprime normalmente e não apresenta nenhuma anomalia
[10:32] Guest: Pinga na rede normalmente
[10:32] [PRIVATE] Guest: @L[https://simpress.service-now.com/api/now/v2/cs/media/D91tHWR5p4A3jgOZoocsezqYS503vsbpgvq0dVejqegIaIlaBbYxeUv4bMO4WJJo|ME199d66b2ff4360a3804c3f664be8bfad.jpg]
[10:33] Guest: Formatei o HD, atualizei a versão da firmware para a versão mais nova 5.9
[10:33] Rosalino Oliveira Carneiro: chegou a fazer teste ponto a ponto no seu not
[10:33] Guest: Sim.
[10:33] Rosalino Oliveira Carneiro: eles ta scaneando para pasta ou servidor
[10:34] Guest: Cheguei a trocar o HD e permanece da mesma forma
[10:34] Guest: No momento ela não escaneia, mas escaneava via FTP.
[10:35] Rosalino Oliveira Carneiro: qual o relato do cliente e quando começou?
[10:35] [PRIVATE] Guest: @L[https://simpress.service-now.com/api/now/v2/cs/media/cbHEkFB0pcRRrPjXuqydKtwhwJ22MgFSxF9ob75NBReqqtebFJjaLM9mCoQp7wgf|Está ponto a ponto]
[10:36] Guest: Começou justamente quando apresentou erro de scanner e como a equipe de TI fica em outro endereço, eles tentaram acessar via browser para verificar as configurações, mas não conseguiram.
[10:38] Virtual Agent: Não foi possível fazer o download do arquivo usando o URL especificada. Verifique o URL e tente carregar novamente.
[10:39] Guest: O IP dela?
[10:39] Guest: Não entendi
[10:39] Rosalino Oliveira Carneiro: conforme os teste que você fez qual o seu diagnostico?
[10:41] Guest: Estou inclinado na possibilidade de ser a placa formatter.
[10:41] Guest: Pois ela que é responsavel por esse acesso, correto?
[10:42] Rosalino Oliveira Carneiro: um minuto
[10:44] Guest: Ok
[10:44] Rosalino Oliveira Carneiro:  liberação da formatter  260123-000297
[10:45] Guest: Obrigado
[10:45] Rosalino Oliveira Carneiro: de nada
[10:54] Guest: Ola
[10:54] Rosalino Oliveira Carneiro: oi
[10:58] Guest: Era apenas para confirmar o código da placa é 6CF14-67003.
[10:59] Rosalino Oliveira Carneiro: Código: 6CF14-67003
Descrição: PRINCIPAL - FORMATTER
Modelo: E78635Z
[10:59] Rosalino Oliveira Carneiro: isso mesmo
[11:00] Guest: Perfeito. Obrigado!
[11:00] Rosalino Oliveira Carneiro: de nada
</t>
  </si>
  <si>
    <t>IMS0066852</t>
  </si>
  <si>
    <t xml:space="preserve">[10:24] Guest: 4
[10:24]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UhseU1IbzcwR2JQckpXN1U3T0UtQT09MlNtclBSdzh3YjZEMTFieHdVcEhCbmdNYUdnRHlqVk1xVThwMC1aeWRKaUhiSWR5MnNQUlpvMlpRTjJLaExaRUN0WkZaMWM2UmxLSGdkdUpBdWlsY3lKSDNEZWF2Z0gzTjcwN2RVMXNLY05lYzkyXzZCY1ZWQ1dHSjRJX3FhLWpvczJWQjNhb2d0bjNNLVFoSzU5UHpxblpqb1V3YUQ0di1vUEUtUm1Z77eu77ev&amp;target_url=https%3A%2F%2Fux.simpress.com.br)
[10:24] Virtual Agent: Excelente! Agora, para que eu consiga te ajudar, escolha a opção que mais te representa:
[10:24] Guest: Sou Técnico
[10:24] Virtual Agent: Por favor, digite o seu e-mail:
[10:24] Guest: Hmarasini@simpress.com.br
[10:24] Virtual Agent: Escolha uma opção:
[10:24] Guest: Atendimento com OS 
[10:24] Virtual Agent: Digite a sua ordem de serviço. 
Exemplo: 3123913
[10:24] Guest: 6663159
[10:24] Virtual Agent: Que tipo de atendimento você precisa?
[10:24] Guest: Apoio Técnico
[10:24] Virtual Agent: Obrigada pela informações.
Encontrei as seguintes informações sobre sua Ordem de Serviço.
Número: 6663159
Nome Técnico: TÉCNICO SIMPRESS 
Status: Aceito 
Descrição: A impressora não está imprimindo, mandamos um documento para a impressora e na tela dela, fica apenas a mensagem "imprimindo" mas não sai impressão nenhuma. Já reinstalamos o driver da impressora, mas o problema não foi resolvido. 
Data de Abertura: 20/01/2026 
Data de Atendimento: 
Data de Finalização:  
[10:24] Virtual Agent: As informações estão corretas?
[10:25] Guest: Sim
[10:25] Virtual Agent: Certo, preciso que me informe o código de defeito do equipamento. 
Exemplos: U1-XXXX ou 99.XX.XX
[10:25] Guest: Erro de comunicacao
[10:25] Virtual Agent: Desculpe, não encontrei esse modelo/código de defeito em nosso banco de dados. 😔
Vamos tentar  novamente?
[10:25] Virtual Agent: Lembre-se de escrever exatamente como está no painel da máquina ou no log de eventos.
[10:25] Virtual Agent: Certo, preciso que me informe o código de defeito do equipamento. 
Exemplos: U1-XXXX ou 99.XX.XX
[10:25] Guest: Erro de comunicacao
[10:25] Virtual Agent: Desculpe, não encontrei esse modelo/código de defeito em nosso banco de dados. 😔
Vamos tentar  novamente?
[10:25] Virtual Agent: Lembre-se de escrever exatamente como está no painel da máquina ou no log de eventos.
[10:25] Virtual Agent: Certo, preciso que me informe o código de defeito do equipamento. 
Exemplos: U1-XXXX ou 99.XX.XX
[10:25] Guest: Error de comunicacao
[10:25] Virtual Agent: Ops, realmente não consegui encontrar o modelo/código de defeito que digitou.
Mas sem problemas, vou te encaminhar a nossa equipe de atendimento para que obtenha mais informações.
[10:25] Virtual Agent: Aguarde um instante que estou te encaminhando a um de nossos analistas do suporte técnico!
[10:25] [PRIVATE] System: Valdeir Vilela Ferreira De Novais entrou.
[10:25] Valdeir Vilela Ferreira De Novais: Obrigado por aguardar, já iremos atender.
[10:34] Valdeir Vilela Ferreira De Novais: Bom dia, sou Valdeir em que posso ajudar?
[10:34] Guest: Bom dia valdeir
[10:34] Guest: Tudo bem ?
[10:34] Valdeir Vilela Ferreira De Novais: beleza e você?
[10:34] Guest: Bem tbm
[10:35] Guest: Valdeir preciso da placa mae da samsung
[10:35] Guest: Equipamento nao esta conectando na rede
[10:35] Valdeir Vilela Ferreira De Novais: SLM4020?
[10:35] Guest: Cabo de rede esta ok, no meu computador deu rede
[10:35] Guest: Isso
[10:36] Valdeir Vilela Ferreira De Novais: consegue tirar uma foto da entrada de rede da máquina onde seja possível visualizar os terminais de conexão?
[10:37] Guest: Consigo
[10:37] Guest: Estão ok
[10:37] Valdeir Vilela Ferreira De Novais: @L[https://simpress.service-now.com/api/now/v1/cs/media/MBBkUNYtILyBiq6GQdSqrcWIs2TtX2IIGPFvDpDSljd7jTEr7plynj4SfKB1DRqv|placa (2).jpg]
[10:37] Valdeir Vilela Ferreira De Novais: dessa forma do exemplo
[10:41] [PRIVATE] Guest: @L[https://simpress.service-now.com/api/now/v2/cs/media/OHi03E70R4FsBDmQ1OaFxhg2CQsPzP3lYz4HUWkuSs1drUj1oC8gxNgdrD35Z4xS|ME23020e1e60322f18a10f66c9f1c4b5a3.jpg]
[10:42] Valdeir Vilela Ferreira De Novais: beleza, é somente esse o defeito da máquina?
[10:42] Guest: Sim
[10:42] Valdeir Vilela Ferreira De Novais: beleza, vou fazer a liberação só um minuto
[10:46] Guest: Ta
[10:49] Valdeir Vilela Ferreira De Novais: 260123-000234 essa é a liberação para pedir a placa principal
[10:50] Guest: Obrigado
[10:50] Guest: Bom trabalho
[10:51] Valdeir Vilela Ferreira De Novais: de nada, igualmente 👍
[10:59] System: Valdeir Vilela Ferreira De Novais encerrou a conversa.
</t>
  </si>
  <si>
    <t>IMS0066868</t>
  </si>
  <si>
    <t>Levi Ferreira Da Conceicao</t>
  </si>
  <si>
    <t xml:space="preserve">[10:37]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XZBSFE1a1NoMjVOV0l6akljUlprdz09M1A5LUc1RGdnLUxtRlJSQUhseG5zeDhpU1VnVktJMXhJYVZFYjR5b3N4QjRiNUgtdG5ZNnB1dUNWUUd6Uk1qRzdhc3F1MHdPdk1HcVBDNmw3cG8ybmFyRjZWaE5MNElleC1ucmw2WHlmV29rQ3BZb3hIeHVNZGpuMFN2VlVQYUp2MU5Ua1pmOUo4Y2FOTjhjTlIxdDNhWHBZMGV2bnRBME9NWml3UWxQ77eu77ev&amp;target_url=https%3A%2F%2Fux.simpress.com.br)
[10:37] Virtual Agent: Excelente! Agora, para que eu consiga te ajudar, escolha a opção que mais te representa:
[10:37] Guest: Sou Técnico
[10:37] Virtual Agent: Por favor, digite o seu e-mail:
[10:37] Guest: lfconceicao@simpress.com.br
[10:37] Virtual Agent: Escolha uma opção:
[10:37] Guest: Atendimento com OS 
[10:37] Virtual Agent: Digite a sua ordem de serviço. 
Exemplo: 3123913
[10:38] Guest: 6659450
[10:38] Virtual Agent: Que tipo de atendimento você precisa?
[10:39] Guest: Liberação de Placas
[10:39] Virtual Agent: Antes de transferir seu atendimento, preciso de algumas informações.
[10:39] Virtual Agent: Para obter o uso de liberação de placas, digite abaixo qual tipo de placa quer:
[10:40] Guest: Placa Fonte
[10:40]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[10:40] Virtual Agent: @L[https://files.directtalk.com.br/1.0/api/file/public/7a697b45-b4c7-4991-ab7d-47fa4cee2020/content-inline|content-inline]
[10:40]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[10:40] Virtual Agent: Qual foi o erro identificado:
[10:40] Guest: T Saída
[10:40] Virtual Agent: Entendi!
No seu caso não tem tensão de saída ou o valor medido está divergente, certo?
[10:40] Virtual Agent: Me tira uma dúvida, qual é a divergência? Digite conforme o exemplo: Valor 3V, 12V ou 24V
[10:41] Guest: sem corrente
[10:41] Virtual Agent: Certo! Agora me informe onde se encontra a divergência. Exemplo: conector 10 e pino 5
[10:42] Guest: 2
[10:42] Virtual Agent: Informações registradas com sucesso 😉
Agora preciso te transferir para que o analista valide as informações respondidas de acordo com o Diagrama Eletrico deste modelo.
**Obs: Esta evidencia será registrada para autorizar a liberação da peça 👍**
[10:42] Virtual Agent: Aguarde um instante que estou te encaminhando a um de nossos analistas do suporte técnico!
[10:42] [PRIVATE] System: Paulo Henrique Lima Da Silva entrou.
[10:42] Paulo Henrique Lima Da Silva: Obrigado por aguardar, já iremos atender.
[10:45] Paulo Henrique Lima Da Silva: Olá, bem vindo ao suporte, sou o Paulo. Por gentileza informe seu nome e o motivo do contato.
[10:46] Guest: Levi
[10:47] Guest: impressora esteve funcionando e agora nao quer mais ligar
[10:47] Paulo Henrique Lima Da Silva: o que já foi verificado?
[10:48] Guest: a placa fonte da tdando saida erado
[10:48] Guest: a corrente
[10:49] Guest: a saída ta dando zerada
[10:50] [PRIVATE] Guest: @L[https://simpress.service-now.com/api/now/v2/cs/media/6Rq1NAV99BQtUKDybHb7jbujlSd6k5u04xNnvBlw9wiWGlJUVDLEzWwqAJIUulJz|ME21fce642ba27e9f0ba81050d8f0d12d0.jpg]
[10:50] Paulo Henrique Lima Da Silva: me informa os valores da tomada e manda foto da fonte pfvr
[10:51] [PRIVATE] Guest: @L[https://simpress.service-now.com/api/now/v2/cs/media/GrOcqvejK19CjTiafF941TPhhOwAcDVFGS2NAk5DxPMBWjD2690nAhd8c6dQBPRk|ME62f4a8b516d907e255ebde99cfe3b8cb.jpg]
[10:51] [PRIVATE] Guest: @L[https://simpress.service-now.com/api/now/v2/cs/media/gejXqlU0xzlBFMnVJOpHEYLGViVkKfxF3KzDPwttnZsy3ZgsRMqAcvhLmiP2tn62|MEf8b9bfdbde53b59ef34575ee917b4d49.jpg]
[10:51] [PRIVATE] Guest: @L[https://simpress.service-now.com/api/now/v2/cs/media/kz41M5K7VTGMpu4RarkDoNcBL4Q6iNCWAmxw2PTnZqS1hAmmO1DkzGq7Pyt0K9SK|ME3df4f3fad3e387c415c2f02d992bdc2b.jpg]
[10:51] [PRIVATE] Guest: @L[https://simpress.service-now.com/api/now/v2/cs/media/JDmnj4H5nQj1sAmB1reQNN084z1NLJYnPSkj69hD1Ecbog9MMYH1Z6xio7MIofaZ|ME14681605166b35e64b375b8caf784a75.jpg]
[10:55] Paulo Henrique Lima Da Silva: essa é a fdb
[10:56] Paulo Henrique Lima Da Silva: a fonte é a com capacitor 
[10:56] Guest: É essa mesma
[10:56] Guest: Acabei confundindo
[11:01] Paulo Henrique Lima Da Silva: manda foto dela pfvr
[11:02] [PRIVATE] Guest: @L[https://simpress.service-now.com/api/now/v2/cs/media/OziuH32wkgsNgALDzgpnIcpkrAB2ag1aVzAl4K962aXiRBId0k1xvlojOz6f8rZE|ME1a677f576367154d9cc3f98e3a4ab8be.jpg]
[11:02] [PRIVATE] Guest: @L[https://simpress.service-now.com/api/now/v2/cs/media/hSE4nAKeBrJJSsM6cem6WEP5rvwdsBgVlIdHN7WvAxenmnwLjDRkKVbV51pZnEbO|ME6febeadf5ab8e2a9f058e9d890985b6e.jpg]
[11:02] [PRIVATE] Guest: @L[https://simpress.service-now.com/api/now/v2/cs/media/LLen33OggXKhMm9mGYP7qCFNuRhf25TvCNEY6SNjmJm8bIsVdE2d8YAu1VO8y0j7|ME9389cf9f09db41df4eeedfdbcce18050.jpg]
[11:03] Paulo Henrique Lima Da Silva: ok, vou liberar a fonte e fps
[11:03] Paulo Henrique Lima Da Silva: momento
[11:05] Paulo Henrique Lima Da Silva: Liberar placa fonte e FPS - 260123-000512
[11:06] Guest: Muito obrigado Paulo, show de bola.
[11:07] Paulo Henrique Lima Da Silva: por nada
[11:07] System: Paulo Henrique Lima Da Silva encerrou a conversa.
</t>
  </si>
  <si>
    <t>IMS0066872</t>
  </si>
  <si>
    <t xml:space="preserve">[10:39] Guest: Ou
[10:39]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XVNMGw1X0ZHNnNsdzlzMU5SdTNhdz09VVVtbG9Oci1aOFFRZ3g5c3B4UWIxNlhCbUZNdzlKa3JDWWlfRlo3UXd3RGdOdndObFVHelNpRzYyZG5CMkU3NkRQeHd5QkN2REtRamlPR29va3pkc2hGekFaNlJIYjdrTUd1N2lITjB1c1QyODI3VVQzYUZrQ3VsNElkMU9qYlBrOU9xRzlzWHJXNVZjbm5xTG5FOEZteFJtenhtSF9tMFVfbXFQbGZa77eu77ev&amp;target_url=https%3A%2F%2Fux.simpress.com.br)
[10:39] Virtual Agent: Excelente! Agora, para que eu consiga te ajudar, escolha a opção que mais te representa:
[10:39] Virtual Agent: Excelente! Agora, para que eu consiga te ajudar, escolha a opção que mais te representa:
[10:42] Guest: Sou Técnico
[10:42] Virtual Agent: Por favor, digite o seu e-mail:
[10:42] Guest: Mdadur@simpress.com.br
[10:42] Virtual Agent: Escolha uma opção:
[10:42] Guest: Atendimento com OS 
[10:42] Virtual Agent: Digite a sua ordem de serviço. 
Exemplo: 3123913
[10:43] Guest: 6673727
[10:43] Virtual Agent: Que tipo de atendimento você precisa?
[10:43] Guest: Apoio Técnico
[10:43] Virtual Agent: 
[10:43] Virtual Agent: As informações estão corretas?
[10:43] Guest: Sim
[10:43] Virtual Agent: Certo, preciso que me informe o código de defeito do equipamento. 
Exemplos: U1-XXXX ou 99.XX.XX
[10:47] Guest: Nao
[10:47] Virtual Agent: Desculpe, não encontrei esse modelo/código de defeito em nosso banco de dados. 😔
Vamos tentar  novamente?
[10:47] Virtual Agent: Lembre-se de escrever exatamente como está no painel da máquina ou no log de eventos.
[10:47] Virtual Agent: Certo, preciso que me informe o código de defeito do equipamento. 
Exemplos: U1-XXXX ou 99.XX.XX
[10:48] Guest: Nao
[10:48] Virtual Agent: Desculpe, não encontrei esse modelo/código de defeito em nosso banco de dados. 😔
Vamos tentar  novamente?
[10:48] Virtual Agent: Lembre-se de escrever exatamente como está no painel da máquina ou no log de eventos.
[10:48] Virtual Agent: Certo, preciso que me informe o código de defeito do equipamento. 
Exemplos: U1-XXXX ou 99.XX.XX
[10:48] Guest: Nao
[10:48] Virtual Agent: Ops, realmente não consegui encontrar o modelo/código de defeito que digitou.
Mas sem problemas, vou te encaminhar a nossa equipe de atendimento para que obtenha mais informações.
[10:48] Virtual Agent: Aguarde um instante que estou te encaminhando a um de nossos analistas do suporte técnico!
[10:48] [PRIVATE] System: Samuel Mauro Da Silva entrou.
[10:48] Samuel Mauro Da Silva: Obrigado por aguardar, já iremos atender.
[10:48] Guest: Ok
[10:48] Samuel Mauro Da Silva: Olá, bem vindo ao suporte, eu sou o Samuel. Por gentileza me informe o motivo do contato.
[10:49] Guest: Bom dia Samuel
[10:49] Guest: Tudo bem.
[10:49] Samuel Mauro Da Silva: tudo joia e vc?
[10:49] Guest: Estou com uma impressora que  esta apresentando  esse vinco
[10:50] [PRIVATE] Guest: @L[https://simpress.service-now.com/api/now/v2/cs/media/C126LZl3EiVJQJhNBWjOIkFuy2T4jp6Lvx7Bb06Ks83mIZYAhv9cjc83nSEjxOkR|ME0b0b71486e658996487203ec5c06927a.jpg]
[10:50] [PRIVATE] Guest: @L[https://simpress.service-now.com/api/now/v2/cs/media/YKe5clJmdrEr8rMIkXaERKiSO5aVvqIXzCsCao6gft3ai6KO7x76AcyjsBbmDCPk|ME8abca64eca00552c7512534ac17c7566.jpg]
[10:50] Samuel Mauro Da Silva: essa falha geralmente é papel umido ou então problema no fusor
[10:50] Guest: Verifiquei a rede eletrica do cliente a fase ta envertida e nao tem aterramento
[10:51] Guest: O que fazemos nesse caso
[10:51] Samuel Mauro Da Silva: o problema no aterramento deve estar interferindo no funcionamento do fusor
[10:51] Guest: Já teve um atendimento referente a isso
[10:51] Samuel Mauro Da Silva: informe o cliente que a falta de aterramento causa esse tipo de problema e peça a regularização
[10:52] Samuel Mauro Da Silva: olhe também se o papel esta umido pois esses dias de chuva contribuem para umidade no papel
[10:52] Guest: O cliente  perguntou se ele comprar um estabilizado solucionar  o problema
[10:52] Guest: ?
[10:54] Guest: Sabe me dizer se o estabilizador soluciona essa função?
[10:54] Samuel Mauro Da Silva: geralmente estabilizador não resolve problema de aterramento. mas ele pode ajudar um pouco
[10:55] Guest: no-break ?
[10:55] Samuel Mauro Da Silva: o nobreak ja pode substituir o aterramento
[10:57] Guest: Sabe qual no-break que suporta essa impressora ?
[10:57] Guest: Modelo 600, 700, 18?
[11:00] Guest: Superior a 600w
[11:00] Guest: Samuel ?
[11:01] Samuel Mauro Da Silva: aguarde um momento que estou verificando
[11:02] Samuel Mauro Da Silva: o nobreak deve ter pelo menos 1200VA
[11:07] Guest: Ok obrigado
[11:08] Samuel Mauro Da Silva: por nada
[11:08] Guest: Vou solicitar  um novo fusor , blz ?
[11:08] System: Samuel Mauro Da Silva encerrou a conversa.
</t>
  </si>
  <si>
    <t>IMS0066878</t>
  </si>
  <si>
    <t xml:space="preserve">[10:48] Guest: Olá
[10:48]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2FiTlBocWVBOURSV0tYZWlKQU1CZz09ekxCZFZYVElvVTdPWEkzcGlsTExrZU9EX3ZXdktXck5hYXlSSjhuSzdBTEduaHYzWFZWRmRNWnpaMU9SYU1BOFZUdzlFNWJNcERPS1d1VjRrS2FXZU9mTHUwU2NmdmtXZllTZFpsZXlSYWRoSkc2bWJTenpCblh5N0lpSnlOWklRNXFiMG1JS1hzb0JYNW9tNnBva2FjZzJ2TWctMURxc0oxOXNuQVB277eu77ev&amp;target_url=https%3A%2F%2Fux.simpress.com.br)
[10:48] Virtual Agent: Excelente! Agora, para que eu consiga te ajudar, escolha a opção que mais te representa:
[10:48] Guest: Sou Técnico
[10:48] Virtual Agent: Por favor, digite o seu e-mail:
[10:48] Guest: Cbueno1405@gmail.com
[10:48] Virtual Agent: Escolha uma opção:
[10:49] Guest: Atendimento com OS 
[10:49] Virtual Agent: Digite a sua ordem de serviço. 
Exemplo: 3123913
[10:49] Guest: 6671619
[10:49] Virtual Agent: Que tipo de atendimento você precisa?
[10:49] Guest: Apoio Técnico
[10:49] Virtual Agent: Obrigada pela informações.
Encontrei as seguintes informações sobre sua Ordem de Serviço.
Número: 6671619
Nome Técnico: TÉCNICO SIMPRESS 
Status: Em tratativa interna 
Descrição: A impressora novamente não esta ligando a tela touch, foi trocada não deu 4 hrs e desligou novamente. 
Data de Abertura: 22/01/2026 
Data de Atendimento: 
Data de Finalização:  
[10:49] Virtual Agent: As informações estão corretas?
[10:49] Guest: Sim
[10:49] Virtual Agent: Certo, preciso que me informe o código de defeito do equipamento. 
Exemplos: U1-XXXX ou 99.XX.XX
[10:49] Guest: Falha do painel
[10:49] Virtual Agent: Desculpe, não encontrei esse modelo/código de defeito em nosso banco de dados. 😔
Vamos tentar  novamente?
[10:49] Virtual Agent: Lembre-se de escrever exatamente como está no painel da máquina ou no log de eventos.
[10:49] Virtual Agent: Certo, preciso que me informe o código de defeito do equipamento. 
Exemplos: U1-XXXX ou 99.XX.XX
[10:50] Guest: Falha do painel
[10:50] Virtual Agent: Desculpe, não encontrei esse modelo/código de defeito em nosso banco de dados. 😔
Vamos tentar  novamente?
[10:50] Virtual Agent: Lembre-se de escrever exatamente como está no painel da máquina ou no log de eventos.
[10:50] Virtual Agent: Certo, preciso que me informe o código de defeito do equipamento. 
Exemplos: U1-XXXX ou 99.XX.XX
[10:50] Guest: Falha do painel
[10:50] Virtual Agent: Ops, realmente não consegui encontrar o modelo/código de defeito que digitou.
Mas sem problemas, vou te encaminhar a nossa equipe de atendimento para que obtenha mais informações.
[10:50] Virtual Agent: Aguarde um instante que estou te encaminhando a um de nossos analistas do suporte técnico!
[10:50] Guest: Ok
[10:59] [PRIVATE] System: Valdeir Vilela Ferreira De Novais entrou.
[10:59] Valdeir Vilela Ferreira De Novais: Obrigado por aguardar, já iremos atender.
[10:59] Valdeir Vilela Ferreira De Novais: Bom dia, sou Valdeir em que posso ajudar?
[10:59] Guest: Ola valdeir
[11:00] Guest: E42540 não funciona Touch-screen do painel apos a troca
[11:02] Valdeir Vilela Ferreira De Novais: como esse problema se iniciou? qual o relato do cliente?
[11:02] Guest: Segundo cliente começou do nada
[11:02] Guest: Não sinal de queima na placa do painel
[11:02] Valdeir Vilela Ferreira De Novais: certo, tem uma foto do defeito?
[11:03] Guest: Foi trocado inclusive o flat que vai na placa principal
[11:03] Guest: Ta upando num vídeo aí
[11:03] Valdeir Vilela Ferreira De Novais: beleza
[11:03] [PRIVATE] Guest: @L[https://simpress.service-now.com/api/now/v2/cs/media/0yXulCmfsL8LIXSJgRlXLrNn1PhPqaXhbmuxiDN0uCeZlXsNSwXY6ENsiROTPy2z|ME14a8655f622fe722f7a6bc25585a0060.jpg]
[11:03] [PRIVATE] Guest: @L[https://simpress.service-now.com/api/now/v2/cs/media/Vph5Ftjb9FPymQMGbkSEiXYuKWn0wKRRdvbgwa7UQLpUa4gRHkcFUEGJVPtqj41J|MEff79d9d32fd93a62d0edacea342785fc.mp4]
[11:04] Guest: Foi?
[11:04] Valdeir Vilela Ferreira De Novais: sim vou baixar aqui
[11:06] Valdeir Vilela Ferreira De Novais: no caso o painel já foi trocado e o problema persiste?
[11:06] Guest: Sim
[11:06] Valdeir Vilela Ferreira De Novais: certo, você tem um diagnóstico do que pode ser o defeito?
[11:07] Guest: Honestamente
[11:07] Guest: Não
[11:07] Guest: Nunca peguei nada do tipo
[11:07] Guest: Tensão da rede esta 117,117,0
[11:09] Valdeir Vilela Ferreira De Novais: verifiquei no sistema que tem uma liberação de painel feita pelo suporte mas não tem o pedido do painel, quando foi trocado esse painel?
[11:10] Guest: No chamado anterior
[11:10] Guest: Foi trocado, funcionou no momento quando ja estava em outra cidade cliente me relatou que voltou problema
[11:11] Guest: Aí ele abriu um novo chamado
[11:11] Valdeir Vilela Ferreira De Novais: certo, bom se trocou o painel e o flat e não surtiu efeito, talvez pode ser a formatter já que o painel é controlado por ela
[11:12] Guest: Pode fazer a liberação pra troca?
[11:14] Valdeir Vilela Ferreira De Novais: sim vou fazer aqui, só um minuto
[11:16] Guest: Ok
[11:16] Guest: Obrigado
[11:18] Valdeir Vilela Ferreira De Novais: 260123-000539 essa é a liberação para pedir a formatter
[11:18] Guest: Obrigado
[11:18] Guest: Pode encerrar aquib
[11:18] Guest: Preciso rastrear o codigo
[11:19] Valdeir Vilela Ferreira De Novais: de nada 👍
[11:19] Valdeir Vilela Ferreira De Novais: beleza
[11:19] System: Valdeir Vilela Ferreira De Novais encerrou a conversa.
</t>
  </si>
  <si>
    <t>IMS0066881</t>
  </si>
  <si>
    <t>Clayton Paixao Da Silva</t>
  </si>
  <si>
    <t xml:space="preserve">[10:53] Guest: Bom dia
[10:53]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TZxeXhkMy1YNFRSOURSNkluTTg5Zz09SV9MSVhiczBBSTNyamdETDhRMUQ3enZCNTBYYno3VDcyeDU0QWNtVTl6MHRqLVFlQ3Y5M3NmQkFQY2JoVEtiWWNHUGZGY1pTSDl5NFhWS2Mxc1AtWXJjOVIwVG45WTUzc2M1R0NvRDhXRU5VZmUwQlN1enBHZjFWVnNPT3pqSnNidEFncHBOcnVYOXNKSG01bldkel94ejg3WmZtMUJ0aUQ0NTJWUEZk77eu77ev&amp;target_url=https%3A%2F%2Fux.simpress.com.br)
[10:53] Virtual Agent: Excelente! Agora, para que eu consiga te ajudar, escolha a opção que mais te representa:
[10:53] Guest: Sou Técnico
[10:53] Virtual Agent: Por favor, digite o seu e-mail:
[10:53] Guest: Cpaixao@simpress.com.br
[10:53] Virtual Agent: Escolha uma opção:
[10:53] Guest: Atendimento com OS 
[10:53] Virtual Agent: Digite a sua ordem de serviço. 
Exemplo: 3123913
[10:54] Guest: 6666028
[10:54] Virtual Agent: Que tipo de atendimento você precisa?
[10:54] Guest: Apoio Técnico
[10:54] Virtual Agent: Obrigada pela informações.
Encontrei as seguintes informações sobre sua Ordem de Serviço.
Número: 6666028
Nome Técnico: TÉCNICO SIMPRESS 
Status: Aceito 
Descrição: Detalhes: Reporta que tem folhas presas e não consegue imprimir e nem digitalizar.
Localização: Defensoria de Araruama - Avenida Nilo Peçanha, 259, Centro, Araruama, 28979-285
Lotação: NÚCLEO DE PRIMEIRO ATENDIMENTO DE ARARUAMA
Horário de Atendimento do Órgão: Segunda à Sexta das 10:00 às 18:00 
Data de Abertura: 21/01/2026 
Data de Atendimento: 
Data de Finalização:  
[10:54] Virtual Agent: As informações estão corretas?
[10:54] Guest: Sim
[10:54] Virtual Agent: Certo, preciso que me informe o código de defeito do equipamento. 
Exemplos: U1-XXXX ou 99.XX.XX
[10:54] Guest: Erro 31.13.02
[10:54] Virtual Agent: Desculpe, não encontrei esse modelo/código de defeito em nosso banco de dados. 😔
Vamos tentar  novamente?
[10:54] Virtual Agent: Lembre-se de escrever exatamente como está no painel da máquina ou no log de eventos.
[10:54] Virtual Agent: Certo, preciso que me informe o código de defeito do equipamento. 
Exemplos: U1-XXXX ou 99.XX.XX
[10:55] Guest: 31.13.02
[10:55] Virtual Agent: Desculpe, não encontrei esse modelo/código de defeito em nosso banco de dados. 😔
Vamos tentar  novamente?
[10:55] Virtual Agent: Lembre-se de escrever exatamente como está no painel da máquina ou no log de eventos.
[10:55] Virtual Agent: Certo, preciso que me informe o código de defeito do equipamento. 
Exemplos: U1-XXXX ou 99.XX.XX
[10:55] Guest: 31.13.02
[10:55] Virtual Agent: Ops, realmente não consegui encontrar o modelo/código de defeito que digitou.
Mas sem problemas, vou te encaminhar a nossa equipe de atendimento para que obtenha mais informações.
[10:55] Virtual Agent: Aguarde um instante que estou te encaminhando a um de nossos analistas do suporte técnico!
[10:55] Guest: 31.13.02
[10:56] Guest: 31.13.02
[10:59] [PRIVATE] System: Valdeir Vilela Ferreira De Novais entrou.
[10:59] Valdeir Vilela Ferreira De Novais: Obrigado por aguardar, já iremos atender.
[10:59] Valdeir Vilela Ferreira De Novais: Bom dia, sou Valdeir em que posso ajudar?
[11:00] Guest: Bom dia Valdeir tudo joia ?
[11:00] Valdeir Vilela Ferreira De Novais: beleza e você?
[11:01] Guest: Estou com uma E52645 que apresenta erro 31.13.02 , que aponta atolamento do ADF já em tentei entrar no modo técnico pra testar o ADF  , porém o adf fica travado com o erro mesmo desligando e ligando a impressora já sobe com o erro.
[11:02] [PRIVATE] Guest: @L[https://simpress.service-now.com/api/now/v2/cs/media/ZejFjckqhA7AVorHs700aJcW5YBV9vxlReKu2hvt5KDnwYXruMQq8HfCCvzWMlpL|Já desliguei até na tomada. E ao iniciar já sobe com o erro]
[11:02] Valdeir Vilela Ferreira De Novais: certo, como esse problema se iniciou? algum relato do cliente?
[11:03] Guest: Cliente falou que estava digitalizando normalmente quando atolou o papel , quando cheguei a impressora já está assim
[11:05] Valdeir Vilela Ferreira De Novais: certo você desmontou o adf pra validar dentro dele se tem algo solto, avariado, clips ou grampos obstruindo o funcionamento do adf?
[11:05] Guest: Já pesquisei no já não encontrei nada
[11:06] Valdeir Vilela Ferreira De Novais: certo, algum sinal de mau uso na máquina?
[11:06] Guest: Não
[11:07] Guest: Máquina  nova bem conservada
[11:07] Valdeir Vilela Ferreira De Novais: certo, firmware atualizado? rede elétrica normal?
[11:08] [PRIVATE] Guest: @L[https://simpress.service-now.com/api/now/v2/cs/media/Phj0bUZuWqeZeXi3bcNlkuaY7k7ppHS2WiBla1G0kMvXxn92noYAF5dTTiuvQzx4|Sim versão 5.9]
[11:09] Valdeir Vilela Ferreira De Novais: beleza, vou fazer a liberação, só um minuto
[11:14] Valdeir Vilela Ferreira De Novais: 260123-000453 essa é a liberação para pedir o adf
[11:14] Guest: Obrigado meu amigo.
[11:14] Valdeir Vilela Ferreira De Novais: de nada 👍
</t>
  </si>
  <si>
    <t>IMS0066884</t>
  </si>
  <si>
    <t xml:space="preserve">[10:56]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ZObldNZlRBS2lyYTlRaXJvNkEyUT09czZjSW1ENFVOOW5XVVpad0RQUlppMy1vRjdGQjFfVFJYcm1ITncwYnYyQmJSMTRBdlNGTHNCZk5ZZ0RsOHFhcjVHV3lBWU5SQWd2MU15d1VxbG9sT182V2g0b2Rhb2FHU2xaeF9ReU9DTDhWSVpLemJXXzJvdGRqSUJseDg0OTYyeUN2RVFmckEyeTNZQVVzT0hNMmNKcTlNUVNvSDR4emVpcDNJMDZS77eu77ev&amp;target_url=https%3A%2F%2Fux.simpress.com.br)
[10:56] Virtual Agent: Excelente! Agora, para que eu consiga te ajudar, escolha a opção que mais te representa:
[10:57] Guest: Sou Técnico
[10:57] Virtual Agent: Por favor, digite o seu e-mail:
[10:57] Guest: Sqdsilva@simpress.com.br
[10:57] Virtual Agent: Escolha uma opção:
[10:57] Guest: Atendimento com OS 
[10:57] Virtual Agent: Digite a sua ordem de serviço. 
Exemplo: 3123913
[10:57] Guest: 6669989
[10:57] Virtual Agent: Que tipo de atendimento você precisa?
[10:57] Guest: Liberação de Placas
[10:57] Virtual Agent: Antes de transferir seu atendimento, preciso de algumas informações.
[10:57] Virtual Agent: Para obter o uso de liberação de placas, digite abaixo qual tipo de placa quer:
[10:58] Guest: Placa principal
[10:58]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[10:58] Virtual Agent: Para que eu possa compreender o erro, por favor me informe o que ocorre conforme as opções abaixo:
- **Não comunica via rede ou USB**
- **Não inicializa**
- **Sem tensão (tensão saída) para motores/sensores.**
[10:58] Virtual Agent: @L[https://simpress.service-now.com/imagem (1)_1757357503193.jpg|imagem (1)_1757357503193.jpg]
[10:58] Virtual Agent: Me informe qual das situações acima acontece:
[10:58] Guest: Não comunica via rede ou USB
[10:58]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[10:58] Virtual Agent: Agora que já testou como foram os testes? Finalizou com êxito ou apresentou algum erro?
[10:59] Guest: Falha
[10:59] Virtual Agent: Certo! E sobre o equipamento conseguiu realizar o reset?
[10:59] Guest: Sim
[10:59] Virtual Agent: Por favor me informe a atualização de firmware:
[10:59] Guest: Feito com sucesso
[10:59] Virtual Agent: Obrigada por responder todas as questões acima 👍
Agora já registrei todas as informações necessárias, sendo assim, vou transferir ao analista para validação.
**Obs: Esta evidência será registrada para autorizar a liberação da peça.**
[10:59] Virtual Agent: Aguarde um instante que estou te encaminhando a um de nossos analistas do suporte técnico!
[11:00] Guest: Ok
[11:07] [PRIVATE] System: Paulo Henrique Lima Da Silva entrou.
[11:07] Paulo Henrique Lima Da Silva: Obrigado por aguardar, já iremos atender.
[11:07] Guest: Bom dia
[11:11] Paulo Henrique Lima Da Silva: Olá, bem vindo ao suporte, sou o Paulo. Por gentileza informe seu nome e o motivo do contato.
[11:11] Guest: Oi paulo
[11:12] Guest: Estou com M408 com falha no entrada de rede
[11:12] Guest: Ja fiz o ponto a ponto e reset sem sucesso
[11:13] Guest: Não tem evidência de mau uso
[11:15] [PRIVATE] Guest: @L[https://simpress.service-now.com/api/now/v2/cs/media/6veGFacMuLDYVCbZCxR5slnAa4fXWp4V8MW0JkRavZdrkaDKEZJvI04LcNptRbTl|ME3828e6cf39d0e5b4e85efc5a291b33ca.jpg]
[11:15] Paulo Henrique Lima Da Silva: bom dia
[11:15] Paulo Henrique Lima Da Silva: @L[https://simpress.service-now.com/api/now/v1/cs/media/qzbKEM6PGgtB8NWfyA8ybVORd2yoHHIIksCApdPFYa3W8fqSgpof2M7ooacTr1BX|RJ45.jpeg]
[11:16] Paulo Henrique Lima Da Silva: manda uma foto nesse angulo, pra registrar melhor pfvr
[11:18] [PRIVATE] Guest: @L[https://simpress.service-now.com/api/now/v2/cs/media/E0aOWGkRCO0tqfyUnjTVmvBAo11Qhz9gtym0z8fD76HJRvKNKyeRdvir4VJcR5z7|ME4371da5e0a25f25e288873c49204792c.jpg]
[11:20] Paulo Henrique Lima Da Silva: algum pino torto?
[11:23] Guest: Não
[11:23] Paulo Henrique Lima Da Silva: os leds da porta de rede acendem?
[11:23] Guest: Não
[11:24] Paulo Henrique Lima Da Silva: testou outro cabo?
[11:24] Guest: Teste ponto a ponto com meu note e cabo de teste
[11:24] Paulo Henrique Lima Da Silva: ok, vou liberar a placa, momento
[11:27] Paulo Henrique Lima Da Silva: Liberar placa principal - 260123-000513
[11:29] Guest: Ok, obrigado
[11:34] Paulo Henrique Lima Da Silva: por nada
</t>
  </si>
  <si>
    <t>IMS0066885</t>
  </si>
  <si>
    <t>Euler Ricardo Lara</t>
  </si>
  <si>
    <t xml:space="preserve">[10:57] Guest: Bom dia
[10:57]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Hh1aTlvc3VySzJLckU0MkxIbFdLQT09a0xBUFVPMjNtSUlucEF2cGhVTzM0NUY0dzd6QVFybFF3Q1hSVEloaFdpcm1mQkJPWG5fVU84LTJ2aVlJQzNmREhXcHdwOE9aN3REUXhIS0FONWg1SFB2Tk5ENTJieWxXMnlaLUptbGFhOFQzS1MydW42ZDJDdHhUWUt1cmstb29VbklMLU1YN1FEYWdRVmQ3MmxaVWZtemQ4Y1c3WjBsMmxCTlprZ2Va77eu77ev&amp;target_url=https%3A%2F%2Fux.simpress.com.br)
[10:57] Virtual Agent: Excelente! Agora, para que eu consiga te ajudar, escolha a opção que mais te representa:
[10:57] Guest: Sou Técnico
[10:57] Virtual Agent: Por favor, digite o seu e-mail:
[10:57] Guest: elrlara@simpress.com.br
[10:57] Virtual Agent: Escolha uma opção:
[10:57] Guest: Atendimento com OS 
[10:57] Virtual Agent: Digite a sua ordem de serviço. 
Exemplo: 3123913
[10:58] Guest: 6663578
[10:58] Virtual Agent: Que tipo de atendimento você precisa?
[10:58] Guest: Apoio Técnico
[10:58] Virtual Agent: Obrigada pela informações.
Encontrei as seguintes informações sobre sua Ordem de Serviço.
Número: 6663578
Nome Técnico: TÉCNICO SIMPRESS 
Status: Aceito 
Descrição: notebook com falha de memória com 3 bips, teste de diagnóstico não apresentou  erro
Chamado 300-102893 com SLA do cliente Sada com prazo de resolução até 23/01/2026 09:37 ,   sujeito a multa em caso de atraso.
colaborador(a): Wallace Henrique Graciano Santos
e-mail: wallace.graciano@otempo.com.br
Setor: Redação
Data de Abertura: 20/01/2026 
Data de Atendimento: 
Data de Finalização:  
[10:58] Virtual Agent: As informações estão corretas?
[10:58] Guest: Sim
[10:58] Virtual Agent: Certo, preciso que me informe o código de defeito do equipamento. 
Exemplos: U1-XXXX ou 99.XX.XX
[10:58] Guest: Bips
[10:58] Virtual Agent: Desculpe, não encontrei esse modelo/código de defeito em nosso banco de dados. 😔
Vamos tentar  novamente?
[10:58] Virtual Agent: Lembre-se de escrever exatamente como está no painel da máquina ou no log de eventos.
[10:58] Virtual Agent: Certo, preciso que me informe o código de defeito do equipamento. 
Exemplos: U1-XXXX ou 99.XX.XX
[10:59] Guest: Bips
[10:59] Virtual Agent: Desculpe, não encontrei esse modelo/código de defeito em nosso banco de dados. 😔
Vamos tentar  novamente?
[10:59] Virtual Agent: Lembre-se de escrever exatamente como está no painel da máquina ou no log de eventos.
[10:59] Virtual Agent: Certo, preciso que me informe o código de defeito do equipamento. 
Exemplos: U1-XXXX ou 99.XX.XX
[10:59] Guest: Bips
[10:59] Virtual Agent: Ops, realmente não consegui encontrar o modelo/código de defeito que digitou.
Mas sem problemas, vou te encaminhar a nossa equipe de atendimento para que obtenha mais informações.
[10:59] Virtual Agent: Aguarde um instante que estou te encaminhando a um de nossos analistas do suporte técnico!
[11:08] [PRIVATE] System: Samuel Mauro Da Silva entrou.
[11:08] Samuel Mauro Da Silva: Obrigado por aguardar, já iremos atender.
[11:08] Samuel Mauro Da Silva: Olá, bem vindo ao suporte, eu sou o Samuel. Por gentileza me informe o motivo do contato.
[11:09] Guest: Bom dia
[11:09] Guest: E o Euler
[11:09] Samuel Mauro Da Silva: olá Euler
[11:09] Samuel Mauro Da Silva: tudo bem?
[11:09] Guest: Graças a Deus,  e vc?
[11:09] Samuel Mauro Da Silva: estou bem graças a Deus
[11:09] Samuel Mauro Da Silva: como posso ajudar?
[11:10] Guest: Aqui, troquei a memória,  e o erro continua
[11:10] Samuel Mauro Da Silva: o equipamento usa um pente ou 2?
[11:10] Guest: Está apresentando bips e não liga
[11:10] Guest: 1
[11:11] Samuel Mauro Da Silva: ok, algum indicio de mau uso no equipamento?
[11:11] Guest: Não
[11:11] Samuel Mauro Da Silva: ok, eu vou liberar a placa mae
[11:11] Guest: Foi instado a pouco tempo
[11:11] Guest: Parece que veio usado
[11:15] Samuel Mauro Da Silva: Placa mãe liberado mediante ação do suporte. Protocolo de liberação: 260123-000521
[11:16] Guest: Ok
[11:16] Guest: Muito obrigado
[11:16] Samuel Mauro Da Silva: Por nada. Agradecemos o seu contato. Tenha um ótimo dia!
[11:16] Guest: Pra vc tbm
</t>
  </si>
  <si>
    <t>IMS0066900</t>
  </si>
  <si>
    <t xml:space="preserve">[11:08] Guest: Bom dia
[11:08]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UhETUZkNHFHOVEtdnhaQ1RTZDV0QT09WXpqT21LbTRoeXJmM1dpN01pTWwxQzNJVGhib3hRLWlNclYzQ1E1aXhrU01Nd0xGSGNTX21JUUlseWxReHFPWms2aGh4Tm5yeG02Q19VSHNETjZVbGgyMFgzZm51a1lMYk0waEZtQ3p4ZTZhRG5BeFlfVzVHNlJQWGswN0JDeFA5NldyeVB1U1VJUENpeXRDTXZpSzZZRnY0ZndwVE5VcC1iLW9JWWtX77eu77ev&amp;target_url=https%3A%2F%2Fux.simpress.com.br)
[11:08] Virtual Agent: Excelente! Agora, para que eu consiga te ajudar, escolha a opção que mais te representa:
[11:09] Guest: Sou Técnico
[11:09] Virtual Agent: Por favor, digite o seu e-mail:
[11:09] Guest: Fjsdouza@simpress.com.br
[11:09] Virtual Agent: Escolha uma opção:
[11:09] Guest: Atendimento com OS 
[11:09] Virtual Agent: Digite a sua ordem de serviço. 
Exemplo: 3123913
[11:09] Guest: 6592315
[11:09] Virtual Agent: Que tipo de atendimento você precisa?
[11:09] Guest: Falar com um analista
[11:09] Virtual Agent: Desculpe, não entendi. Você poderia me ajudar respondendo?
[11:09] Virtual Agent: Que tipo de atendimento você precisa?
[11:09] Guest: Atendimento PC’s e Note
[11:09] Virtual Agent: Por favor, descreva em poucas palavras qual problema está acontecendo com o equipamento:
[11:10] Guest: Falar com um analista
[11:10] Virtual Agent: Ok, agora envie uma foto do erro apresentado.
[11:11] Virtual Agent: Aguarde um instante que estou te encaminhando a um de nossos analistas do suporte técnico!
[11:11] [PRIVATE] System: Claudio Augusto Alves Da Silva Junior entrou.
[11:11] Claudio Augusto Alves Da Silva Junior: Obrigado por aguardar, já iremos atender.
[11:11] Guest: Ok
[11:12] Claudio Augusto Alves Da Silva Junior: Olá, bem vindo ao suporte, eu sou Cláudio. Por gentileza me informe seu nome e o motivo do contato.
[11:15] System: Claudio Augusto Alves Da Silva Junior encerrou a conversa.
</t>
  </si>
  <si>
    <t>IMS0066913</t>
  </si>
  <si>
    <t>Italo  Bruno Ramos Freitas</t>
  </si>
  <si>
    <t xml:space="preserve">[11:16] Guest: Olá
[11:16]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V9jNWhYVHZXMDRPWWE0YVR5aHpOUT09Z3JRel9oZzRWOGhwVEJNSWZLOFhrZmk2ZURUVk1TYm9Eb2lHaTkyUGVMdU5Tek5RU3JoUFpabndFektDSkl1bEV3Q2w1STBxYlliNGxDamNYVVVyQXJxUmxNd3hWM3BvMTZHZTluTDVTZUQ0UHdkdFJiT2UxZEJiVUY4NkxEZkVBYjhLdlJiMFRjZzlEYzhLY2htWmdqLThlZ1VGOUhlTHlMaHF1aWFa77eu77ev&amp;target_url=https%3A%2F%2Fux.simpress.com.br)
[11:16] Virtual Agent: Excelente! Agora, para que eu consiga te ajudar, escolha a opção que mais te representa:
[11:16] Guest: Sou Técnico
[11:16] Virtual Agent: Por favor, digite o seu e-mail:
[11:18] Guest: ibrfreitas@simpress.com.br
[11:18] Virtual Agent: Escolha uma opção:
[11:19] Guest: Atendimento com OS 
[11:19] Virtual Agent: Digite a sua ordem de serviço. 
Exemplo: 3123913
[11:20] Guest: 6645786
[11:20] Virtual Agent: Que tipo de atendimento você precisa?
[11:20] Guest: Liberação de Placas
[11:20] Virtual Agent: Antes de transferir seu atendimento, preciso de algumas informações.
[11:20] Virtual Agent: Para obter o uso de liberação de placas, digite abaixo qual tipo de placa quer:
[11:20] Guest: Voltar
[11:20] Virtual Agent: Desculpe, não entendi. Você poderia me ajudar respondendo?
[11:20] Virtual Agent: Para obter o uso de liberação de placas, digite abaixo qual tipo de placa quer:
[11:20] Guest: Placa de alta
[11:20] Virtual Agent: Certo, para que eu possa  prosseguir com o processo de aprovação de troca da placa de Alta, temos algumas validações obrigatórias para que o atendimento seja concluído.
[11:20] Virtual Agent: Por favor clique em uma das opções abaixo (defeitos apresentados):
[11:20] Guest: Impressões toda preta (Chapada)
[11:20] Virtual Agent: Neste caso recomendo a sua validação referente as opções abaixo:
- **Aterramentos do equipamento (PCU, revelador e da placa de alta).**
- **Código de erro (modo técnico)**
[11:20] Virtual Agent: Agora que já validou os pontos acima, me informe por gentileza se apresentou algum erro no modo técnico.
[11:21] Guest: Sim
[11:21] Virtual Agent: Certo 👍
Por favor valide no manual de serviço o código de erro e solução para o erro informado 😉
[11:21] Virtual Agent: Aguarde um instante que estou te encaminhando a um de nossos analistas do suporte técnico!
[11:21] [PRIVATE] System: Marcos Geanini Cabral Araujo entrou.
[11:21] Marcos Geanini Cabral Araujo: Obrigado por aguardar, já iremos atender.
[11:21] Guest: Ok
[11:23] Marcos Geanini Cabral Araujo: Bom Dia tudo bem ?
Sou o Marcos Analista de Suporte da Simpress, como posso te ajudar?
[11:24] Guest: Bom dia, tudo bem e você ?
[11:24] Marcos Geanini Cabral Araujo: tudo certo
[11:24] Guest: Estou com um erro de scanner em uma e52645
[11:24] Guest: Erro 30.01.45
[11:24] Guest: Acabei pedindo a peça errada no /1
[11:24] Guest: E agora também não consegui pedir sem liberação
[11:25] Guest: Estou aqui com o equipamento aberto, caso precise de evidências
[11:26] [PRIVATE] Guest: @L[https://simpress.service-now.com/api/now/v2/cs/media/TZm4NbbcpFxKxAx5DmHq61I4lq6RdhxojxhOc2oDgApOTglaUzGMXQKskf4Gfi4l|ME0a9006a1650f8e49cb50dac1ad36b27f.jpg]
[11:26] [PRIVATE] Guest: @L[https://simpress.service-now.com/api/now/v2/cs/media/fsRzYnMqtfazsKRXnDLaLIXt8G6pJZXulkJQMft4KdfHIOgKXC4T2tDpKIAWH8iO|ME1d5ed6873fb66975e5a3cbf42c7c966a.jpg]
[11:28] Marcos Geanini Cabral Araujo: vc validou a rede elétrica do cliente ?
[11:28] Marcos Geanini Cabral Araujo: se sim me infomre os valores das tensões 
[11:31] Guest: Esta dando 117v
[11:33] Marcos Geanini Cabral Araujo: fase/neutro?
[11:33] Marcos Geanini Cabral Araujo: fase/terra?
[11:33] Guest: Na verdade
[11:34] Guest: Fiz errado
[11:34] Marcos Geanini Cabral Araujo: neutro/terra?
[11:34] [PRIVATE] Guest: @L[https://simpress.service-now.com/api/now/v2/cs/media/iAwQ8sLNowYS5ja2YV6PasBuWMZqnFT8laVyAQNpdd9Yk3hxc6MdgYAPlcL8S7AT|Fase neutro]
[11:34] [PRIVATE] Guest: @L[https://simpress.service-now.com/api/now/v2/cs/media/L3P2MIbx7XbUi230gLBQjqxwSRLPHLcmLvqXcu6syOITAeorlC5QpGUBt11SciBA|Fase terra]
[11:42] Guest: Opa
[11:42] Guest: Está aí ?
[11:42] Marcos Geanini Cabral Araujo: sim 
[11:43] Marcos Geanini Cabral Araujo: aguardando os valores das medições 
[11:43] Marcos Geanini Cabral Araujo: fase/neutro?
[11:43] Marcos Geanini Cabral Araujo: fase/terra?
[11:43] Marcos Geanini Cabral Araujo: neutro/terra?
[11:43] Guest: Eu enviei a foto você não consegue ver né
[11:43] Guest: 120.6
[11:43] Guest: 37.6
[11:44] Marcos Geanini Cabral Araujo: falta uma medição 
[11:44] Guest: 45
[11:44] Marcos Geanini Cabral Araujo: esta fora do padrão 
[11:44] Guest: O padrão é qual ?
[11:44] Marcos Geanini Cabral Araujo: vc desmontou e validou a placa fonte ?
[11:44] Guest: Só pra eu ter uma base
[11:44] Guest: Vou testar outra tomada
[11:44] Guest: Sim
[11:44] Guest: Parece tudo ok
[11:44] Guest: A placa SCB tbm
[11:44] Guest: Parece ok
[11:45] Guest: Tudo no lugar e encaixado
[11:45] Marcos Geanini Cabral Araujo: então pode ser o adf 
[11:45] Marcos Geanini Cabral Araujo: mais como a rede esta fora do padrão 
[11:45] Marcos Geanini Cabral Araujo: deve ser solciitado via orçamento 
[11:46] Guest: Então, não sei se cabe orçamento, pois a tomada em si do equipamento não tem acesso pois fica dentro de um móvel
[11:46] Guest: Somente a manserv para conseguir fazer a medição dessa tomada em específico
[11:46] Guest: Eu testei uma outra tomada no setor
[11:46] Guest: Por isso te perguntei sobre o valor padrão
[11:47] Guest: Pois assim consigo uma base pra saber se as outras tbm apresentam oscilação
[11:47] Marcos Geanini Cabral Araujo: a medição que mandou esta sem aterramento 
[11:47] Marcos Geanini Cabral Araujo: quais ops valores dessa outra tomada testada?
[11:50] Guest: Eu não testei amigo kkk estou te perguntando pra ter uma base
[11:50] Guest: Vou testar e te informo
[11:50] Marcos Geanini Cabral Araujo: ok 
[11:52] Guest: 119.7
[11:52] Guest: 120.3
[11:53] Guest: Esse deu uma oscilada mas fixou em 0
[11:53] Guest: Variou entre 0 e 1
[11:53] Guest: Mas ficou em 0
[11:56] Guest: Então, até tentei aqui, mas a tomada em si do equipamento não dá acesso
[11:56] Guest: Somente alguém que cuida de infraestrutura pra testar
[11:57] Marcos Geanini Cabral Araujo: precisa testar ela 
[11:57] Guest: Testei as tomadas expostas tem 3 aqui
[11:57] Marcos Geanini Cabral Araujo: para sabermos e evidenciar 
[11:57] Guest: A terceira deu os mesmos valores que te mandei há pouco
[11:57] Guest: Parece que a primeira realmente está com problema
[11:57] Guest: Não tem como amigo kkk
[11:57] Guest: Te disse
[11:57] Guest: Não dá acesso
[11:57] Guest: A tomada fica dentro/atrás do móvel
[11:58] Guest: Eu sou técnico de impressora
[11:58] Guest: Não de infraestrutura
[11:59] Marcos Geanini Cabral Araujo: parece ser possivel erro no adf 
[11:59] Marcos Geanini Cabral Araujo: como não tem como meidr a tomada correta segundo vc relatou 
[11:59] Marcos Geanini Cabral Araujo: vamos nos basear na primeira medição que vc passou 
[12:00] Marcos Geanini Cabral Araujo: eguir com orçamento do adf s
[12:00] Marcos Geanini Cabral Araujo: seguir*
[12:00] Guest: Amigo, acho que isso é um erro
[12:00] Guest: No meu diagnóstico não cabe orçamento para o cliente…
[12:01] Marcos Geanini Cabral Araujo: como vc diagnósticou corretamente se nem a tomada é possivel medir amigo ?
[12:03] Guest: Pois 1 de todas as tomadas que testei deu essas tensões, então não tem cabimento eu me basear no primeiro teste
[12:03] Guest: Além do mais o equipamento se encontra operacional para impressões
[12:03] Guest: Ao meu ver isso que esta falando está errado
[12:03] Guest: Inclusive ontem estive aqui e falei com o suporte, a própria orientação do suporte especificou que esse tipo de erro o correto seria pedir placa SCB ou principal
[12:04] Marcos Geanini Cabral Araujo: amigo a gente se baseia no que vc passa e me pasou tensões incorretas 
[12:04] Guest: Como me pediram foto pra evidência
[12:04] Guest: Então ao meu ver seu diagnóstico não tem base
[12:04] Marcos Geanini Cabral Araujo: estava em duvida ate quais os valores padrões da tomada 
[12:04] Guest: Como já disse mais de uma vez a tomada que testei não é do equipamento…
[12:04] Guest: Consegue entender ?
[12:04] Guest: E qual o problema,
[12:04] Guest: ? Me diz
[12:05] Marcos Geanini Cabral Araujo: sim entendi 
[12:05] Guest: Vc quer debater ou prestar suporte ?
[12:05] Marcos Geanini Cabral Araujo: recomendação do suprote seguir com orçamento do adf!!!
[12:05] Marcos Geanini Cabral Araujo: obrigado pelo contato italo 
[12:05] Guest: E eu digo que está errado cara…
[12:05] Guest: Valeu 🙏🏻
[12:05] Guest: Ajudou demais ein
[12:07] System: Marcos Geanini Cabral Araujo encerrou a conversa.
</t>
  </si>
  <si>
    <t>IMS0066919</t>
  </si>
  <si>
    <t xml:space="preserve">[11:26] Guest: Ola
[11:26]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09yNDBDd294dnIwNnVIS0xhSTROZz09RWhJM2RXQ2hxdF83Um90STlmLXY2RW9WODdZcTdqLVBjSDJBQWIzN3RXZl9BeTRQOG4xWmlNelNxMVZBMUVzSERpRUVrTmJ4cE92dUhZcnFKRDR0bmU0d2E5emVBaTdXU0RqeEZQTXJnZlM0SVh2LU50eGtzSXZFdTJ5VUkyaGs3bUJ6YzBwYmg4U01rOWc0Sk5vREwwdU9LYm02ZTNkeHFIQnpBV1do77eu77ev&amp;target_url=https%3A%2F%2Fux.simpress.com.br)
[11:26] Virtual Agent: Excelente! Agora, para que eu consiga te ajudar, escolha a opção que mais te representa:
[11:26] Guest: Sou Técnico
[11:26] Virtual Agent: Por favor, digite o seu e-mail:
[11:27] Guest: cmjdsilva@simpress.com.br
[11:27] Virtual Agent: Escolha uma opção:
[11:27] Guest: Atendimento sem OS
[11:27] Virtual Agent: Você selecionou a opção de acesso sem OS. 
Caso o seu atendimento possua OS, o atendente do suporte irá recusar o seu atendimento!
Deseja continuar?
[11:27] Guest: Sim
[11:27] Virtual Agent: Como você gostaria de prosseguir?
[11:27] Guest: Apoio Técnico
[11:27] Virtual Agent: Sobre qual modelo de equipamento deseja mais informações?
[11:27] Virtual Agent: Por favor, digite o modelo:
[11:28] Guest: E87660
[11:28] Virtual Agent: Agora, preciso do código de defeito do equipamento. 
Exemplos: U1-xxx ou S1-xxx ou 31- 4321
Você possui o código?
[11:28] Guest: Não possuo o código
[11:28] Virtual Agent: Aguarde um instante que estou te encaminhando a um de nossos analistas do suporte técnico!
[11:28] [PRIVATE] System: Claudio Augusto Alves Da Silva Junior entrou.
[11:28] Claudio Augusto Alves Da Silva Junior: Obrigado por aguardar, já iremos atender.
[11:30] Claudio Augusto Alves Da Silva Junior: Olá, bem vindo ao suporte, eu sou Cláudio. Por gentileza me informe seu nome e o motivo do contato.
[11:31] Guest: Carlos
[11:32] Guest: Estou com uma impressora q está aparecendo o erro 63.00.48
[11:35] Claudio Augusto Alves Da Silva Junior: oq ja efetuou 
[11:40] System: Claudio Augusto Alves Da Silva Junior encerrou a conversa.
</t>
  </si>
  <si>
    <t>IMS0066920</t>
  </si>
  <si>
    <t xml:space="preserve">[11:26] Guest: Ola
[11:26]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nNldTJPTFJTTXBtT25wX1A1VG0wdz09T3Q3Uk84c1FEVlNjVDRoelFyNlFJU3NxR3JUT2t5dnliRDgyLXQ1VWplTURLM1dKOGxNMHJuR3M1U2NLUmNWOHlNUUFDcWZMb2pfcHNHd1o5NTZ4QmpyVVQtQkZCSHZXYURFaldoNU1wR1pKdGFjcnFOcHRwSW40MUZ2TVMtMkx6QmlMS19aSFFZNEVfU2lZOTgzcHRONU9QOGp1YUEtWXNsb3dsaDNT77eu77ev&amp;target_url=https%3A%2F%2Fux.simpress.com.br)
[11:26] Virtual Agent: Excelente! Agora, para que eu consiga te ajudar, escolha a opção que mais te representa:
[11:26] Guest: Sou Técnico
[11:26] Virtual Agent: Por favor, digite o seu e-mail:
[11:27] Guest: Gadneves@simpress.com.br
[11:27] Virtual Agent: Escolha uma opção:
[11:27] Guest: Atendimento com OS 
[11:27] Virtual Agent: Digite a sua ordem de serviço. 
Exemplo: 3123913
[11:27] Guest: 6667426
[11:27] Virtual Agent: Que tipo de atendimento você precisa?
[11:27] Guest: Apoio Técnico
[11:27] Virtual Agent: Obrigada pela informações.
Encontrei as seguintes informações sobre sua Ordem de Serviço.
Número: 6667426
Nome Técnico: TÉCNICO SIMPRESS 
Status: Aceito 
Descrição: Nº de Série: BRBSMDCBR3 - HP M404DW
Setor: CONSULTÓRIO 07
Unidade: H. LAURO DE FREITAS
IP: 10.71.37.84
Contato da unidade: Mayara Lima Cerqueira - mayara.cerqueira@hapvida.com.br - 71 99307-2062.
Contato Técnico Residente SP: Cintia Sotero - cpsotero@simpress.com.br - 11 3155-1798/ 11 95570-8592.
Chamado interno: INC001697109
1 - Defeito: Impressora esta apresentando falhas para uso no setor. Acionada equipe de redes para avaliação, informa que esta tudo OK. É necessário realizar testes locais, se possivel adicionar a impressora em outro ponto de rede, para validarmos real falha no equipamento. No final do atendimento, incluir relatório de redes e se necessário acionar o residente.
2 - Local possui outra impressora que possa ser usada até a chegada das peças: Não.
3 - Impressora operacional: Não.
4 - Enviar técnico para validação: Sim.
5 - Evidência: Não. 
Data de Abertura: 21/01/2026 
Data de Atendimento: 
Data de Finalização:  
[11:27] Virtual Agent: As informações estão corretas?
[11:39] Guest: Sim
[11:39] Virtual Agent: Certo, preciso que me informe o código de defeito do equipamento. 
Exemplos: U1-XXXX ou 99.XX.XX
[11:40] Guest: 0XB30581E5
[11:40] Virtual Agent: Desculpe, não encontrei esse modelo/código de defeito em nosso banco de dados. 😔
Vamos tentar  novamente?
[11:40] Virtual Agent: Lembre-se de escrever exatamente como está no painel da máquina ou no log de eventos.
[11:40] Virtual Agent: Certo, preciso que me informe o código de defeito do equipamento. 
Exemplos: U1-XXXX ou 99.XX.XX
[11:40] Guest: 0XB30581E5
[11:40] Virtual Agent: Desculpe, não encontrei esse modelo/código de defeito em nosso banco de dados. 😔
Vamos tentar  novamente?
[11:40] Virtual Agent: Lembre-se de escrever exatamente como está no painel da máquina ou no log de eventos.
[11:40] Virtual Agent: Certo, preciso que me informe o código de defeito do equipamento. 
Exemplos: U1-XXXX ou 99.XX.XX
[11:40] Guest: 0XB30581E5
[11:40] Virtual Agent: Ops, realmente não consegui encontrar o modelo/código de defeito que digitou.
Mas sem problemas, vou te encaminhar a nossa equipe de atendimento para que obtenha mais informações.
[11:40] Virtual Agent: Aguarde um instante que estou te encaminhando a um de nossos analistas do suporte técnico!
[11:42] Guest: Encerrar
[11:45] [PRIVATE] System: Valdeir Vilela Ferreira De Novais entrou.
[11:45] Valdeir Vilela Ferreira De Novais: Obrigado por aguardar, já iremos atender.
[11:46] Valdeir Vilela Ferreira De Novais: Bom dia, sou Valdeir, em que posso ajudar?
[11:48] Guest: Ola , tudo bem
[11:48] Valdeir Vilela Ferreira De Novais: beleza e você?
[11:49] Guest: Pode encerrar , vou ter que ir buscar um pen-drive para concluir o atendimento
[11:49] [PRIVATE] Guest: @L[https://simpress.service-now.com/api/now/v2/cs/media/a2Y3GbSMJX8IRf08H8zfV1tM7gDNesBpNHWfdZTNvf2mwRrj4qH19GYuRj7uebIG|MEd9378c9e625f6618956e214102934e30.jpg]
[11:50] Valdeir Vilela Ferreira De Novais: beleza
[11:50] Guest: A impressora apresentou esse erro
[11:50] Guest: Mas ja tá na hora do almoço
[11:50] Guest: Obrigado
[11:50] Valdeir Vilela Ferreira De Novais: certo qualquer coisa você volta
[11:50] Valdeir Vilela Ferreira De Novais: 👍
[11:50] Guest: Fechado
[11:51] System: Valdeir Vilela Ferreira De Novais encerrou a conversa.
</t>
  </si>
  <si>
    <t>IMS0066923</t>
  </si>
  <si>
    <t xml:space="preserve">[11:28] Guest: Falar com um analista
[11:28]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XpUMUZzWTlQZzZWV25ueHM1RktCQT09SXo1OElkd21NQ0pPY1VQWjlpaXg3cEp1SElMa0J1UVVmR2UwQzAxSVpJZWpqVTJadHFKSHMwd2Y1TDdMclByUTlpM2xsWkx3bW1USzBnNEo1LW9FamY1LXFLYnpSS1AxcFM2TWJtMVlmaHdWakN2QjJKSS1lNlZjRHJTenBfYlJOLXdzMXd6SmVPRTNDMlBBM21ud256M2plcldaTUFkTGZMSlRoTWNi77eu77ev&amp;target_url=https%3A%2F%2Fux.simpress.com.br)
[11:28] Virtual Agent: Excelente! Agora, para que eu consiga te ajudar, escolha a opção que mais te representa:
[11:30] Guest: Sou Técnico
[11:30] Virtual Agent: Por favor, digite o seu e-mail:
[11:30] Guest: Fjsdouza@simpress.com.br
[11:30] Virtual Agent: Escolha uma opção:
[11:30] Guest: 4
[11:30] Virtual Agent: Desculpe, não entendi. Você poderia me ajudar respondendo?
[11:30] Virtual Agent: Escolha uma opção:
[11:30] Guest: Atendimento com OS 
[11:30] Virtual Agent: Digite a sua ordem de serviço. 
Exemplo: 3123913
[11:30] Guest: 6592315
[11:30] Virtual Agent: Que tipo de atendimento você precisa?
[11:30] Guest: Atendimento PC’s e Note
[11:30] Virtual Agent: Por favor, descreva em poucas palavras qual problema está acontecendo com o equipamento:
[11:31] Guest: Equipamento sem conexão de rede e wi- fi
[11:31] Virtual Agent: Ok, agora envie uma foto do erro apresentado.
[11:31] Virtual Agent: Aguarde um instante que estou te encaminhando a um de nossos analistas do suporte técnico!
[11:31] [PRIVATE] System: Samuel Mauro Da Silva entrou.
[11:31] Samuel Mauro Da Silva: Obrigado por aguardar, já iremos atender.
[11:31] Guest: Ok
[11:33] Samuel Mauro Da Silva: Olá, bem vindo ao suporte, eu sou o Samuel. Por gentileza me informe o motivo do contato.
[11:35] Guest: Bom dia Samuel! Tudo bem ?
[11:35] Guest: Efetuado o reset e atualização da BIOS. Foram removidos e reinstalados os drivers de rede cabeada e Wi-Fi, porém o equipamento continua sem reconhecer as interfaces de rede. Após testes e diagnóstico, foi identificado que o problema está na placa principal, que não está reconhecendo os dispositivos de rede. Necessária a substituição da placa principal.
[11:36] [PRIVATE] Guest: @L[https://simpress.service-now.com/api/now/v2/cs/media/MZZY3gd3FFeNPOj2uV4YUI6NtJ1bYklgbdEBt2Wyzw1oU1iN8cIvozAhL06qutpD|ME42e8668a26c5b58868581d05c84210c2.jpg]
[11:36] [PRIVATE] Guest: @L[https://simpress.service-now.com/api/now/v2/cs/media/MVGJvgpZ9qEpV2VUZcRACwg7VKerqnqomL8JDyplVfkpOdKuePSXE3G0axTiIR1l|ME808f2a2a161e84291bac339b7442a218.jpg]
[11:36] Guest: O problema aqui é a placa principal man
[11:37] Samuel Mauro Da Silva: ok, vou liberar a placa principal. me encaminhe uma foto da placa por favor
[11:37] Guest: Ok
[11:41] Guest: Um minuto
[11:41] Samuel Mauro Da Silva: ok
[11:42] [PRIVATE] Guest: @L[https://simpress.service-now.com/api/now/v2/cs/media/zK0IyIrooKfp7jEBTexH9EZDcQjcmhc2jk9ADgIeGUXUUi4Q20e7htd9IDchxU2Q|ME64b8bca3a1163073bf63e7a6a1a178eb.jpg]
[11:42] [PRIVATE] Guest: @L[https://simpress.service-now.com/api/now/v2/cs/media/ofZYsBtZdOe0OXHU8mIKJRr95TofNTG4Lzz2vmxQ06YLvUvyNbCzmim0htXnr7u9|MEfae268cf2bfbb76d24301d8da2a86c05.jpg]
[11:44] Samuel Mauro Da Silva: Aguarde um momento, estou realizando a liberação para você.
[11:44] Guest: Ok
[11:47] Guest: Ok...eu fico aguardando.
[11:51] Guest: Samuel ?
[11:51] Samuel Mauro Da Silva: Placa mãe liberado mediante ação do suporte. Protocolo de liberação: 260123-000522
[11:51] Guest: Obg...mam !
[11:51] Guest: Valeu
[11:51] Samuel Mauro Da Silva: Por nada. Agradecemos o seu contato. Tenha um ótimo dia!
</t>
  </si>
  <si>
    <t>IMS0066944</t>
  </si>
  <si>
    <t>Jose Hunaldo dos Santos Filho</t>
  </si>
  <si>
    <t xml:space="preserve">[11:43] Guest: Bom dia
[11:43]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mNERGJLc1BOMktxMzlSMWdEd0F6QT09bDNsRHdKdU9iaWk3ckNRR194VUxVZUt3dmNqQ3EySEhINW9KeThKNUUyNlFjNGxuQ0hjM3MwWkRHQUZFb29UaTh5RGxod3cyR3pWREd5ejA5U28xaTVZTUQ3blVzSmdMQm1VbWNKOUNRR0ZGUlA1cjR2M19CbTh1MkdheGNVdlh4Nzl5OGRPU0F2SFkzYUJzN3NrTWZRSGFTXzZOQS10a2YxN3R4dnFP77eu77ev&amp;target_url=https%3A%2F%2Fux.simpress.com.br)
[11:43] Virtual Agent: Excelente! Agora, para que eu consiga te ajudar, escolha a opção que mais te representa:
[11:43] Guest: Sou Técnico
[11:43] Virtual Agent: Por favor, digite o seu e-mail:
[11:43] Guest: hunaldofilho76@gmail.com
[11:43] Virtual Agent: Escolha uma opção:
[11:44] Guest: Atendimento com OS 
[11:44] Virtual Agent: Digite a sua ordem de serviço. 
Exemplo: 3123913
[11:44] Guest: 6672671
[11:44] Virtual Agent: Que tipo de atendimento você precisa?
[11:44] Guest: Apoio Técnico
[11:44] Virtual Agent: Obrigada pela informações.
Encontrei as seguintes informações sobre sua Ordem de Serviço.
Número: 6672671
Nome Técnico: TÉCNICO SIMPRESS 
Status: Em tratativa interna 
Descrição: O scanner não funciona. Ao tentar utilizar o usuário se depara com a seguinte mensagem na tela: "Falha no scanner" . Conforme pode ser observado na imagem em anexo. Obs: um técnico foi ao local recentemente e logo após o problema voltou a acontecer, avaliar se não é o caso de substituir o equipamento. Estou no campus de segunda a sexta no turno da manhã. 
Data de Abertura: 22/01/2026 
Data de Atendimento: 
Data de Finalização:  
[11:44] Virtual Agent: As informações estão corretas?
[11:44] Guest: Não
[11:44] Virtual Agent: Consegui te ajudar?
[11:45] Guest: Não
[11:45] Virtual Agent: Anotado! Sua opinião faz toda a diferença. 
Agora, me conta: quer finalizar o atendimento ou voltar ao menu inicial?
[11:45] Guest: Voltar ao menu inicial
[11:45]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EhnWEdZZ3B3TTZXbFlRcVJ2UTRUdz09akpZcU9hR0ZHYlJYVkc3VjBkYXdXcHY3YlNEX1BSb050a2pPWjNWUW81ZWN1LWZWNmpqN0xDR1JKNmF3TERzdmFnaG8yUGdmeGxIYWJXQzFhbUgyNGo1eVVYZTFjMzdGZUZpVHRWeWdGTEd5dFUxLTJJaEV2U1REQjJGN2pPRk96Y2tiQ0lHb3IxSXBnRjVsa1NoM0ZWV2hTaV91NGdqNV93WU4wSEpT77eu77ev&amp;target_url=https%3A%2F%2Fux.simpress.com.br)
[11:45] Virtual Agent: Excelente! Agora, para que eu consiga te ajudar, escolha a opção que mais te representa:
[11:45] Guest: Sou Técnico
[11:45] Virtual Agent: Por favor, digite o seu e-mail:
[11:45] Guest: hunaldofilho76@gmail.com
[11:45] Virtual Agent: Escolha uma opção:
[11:45] Guest: Atendimento com OS 
[11:45] Virtual Agent: Digite a sua ordem de serviço. 
Exemplo: 3123913
[11:46] Guest: 6672671
[11:46] Virtual Agent: Que tipo de atendimento você precisa?
[11:46] Guest: Chat Parceiros
[11:46] Virtual Agent: Por favor, descreva em poucas palavras qual problema está acontecendo com o equipamento:
[11:47] Guest: Foi aplicado no atendimento anterior o Flat do Scanner 
Porém após a conclusão durante o dia a falha voltou a apresentar?
[11:47] Virtual Agent: Ok, agora envie uma foto do erro apresentado
[11:48] Virtual Agent: Aguarde um instante que estou te encaminhando a um de nossos analistas do suporte técnico!
[11:48] [PRIVATE] System: Paulo Henrique Lima Da Silva entrou.
[11:48] Paulo Henrique Lima Da Silva: Obrigado por aguardar, já iremos atender.
[11:48] Guest: .
[11:49] Paulo Henrique Lima Da Silva: Olá, bem vindo ao suporte, sou o Paulo. Por gentileza informe seu nome e o motivo do contato.
[11:50] Guest: Bom Dia Paulo sou José Hunaldo 
Ontem realizei a troca do flat Scanner desta E52645 porém o erro voltou a aparecer 👇🏽
[11:50] [PRIVATE] Guest: @L[https://simpress.service-now.com/api/now/v2/cs/media/ik3V9WEQkzY70cPE27geULIA7qAoMd7LLMAxqDQD4SSZMdovrMRVldxVHQ3tUca3|ME0b85ad57fe00fecb8df0ccecb6ecaabb.jpg]
[11:51] Guest: Creio que será necessário trocar  o conjunto ADF alimentador para solucionar
[11:52] Paulo Henrique Lima Da Silva: bom dia
[11:52] Paulo Henrique Lima Da Silva: era o mesmo erro antes da troca?
[11:52] Guest: Sim
[11:52] Guest: 31.03.20
[11:53] Paulo Henrique Lima Da Silva: ok, me confirma os valores da tomada pfvr
[11:55] Guest: 125- F
3- T
128 F+N
[11:55] Guest: .
[11:56] Guest: .
[11:56] Paulo Henrique Lima Da Silva: vou liberar o adf, momento
[11:57] Guest: Ok 👍🏽
[11:58] Guest: .
[12:00] Guest: .
[12:02] Guest: .
[12:02] Paulo Henrique Lima Da Silva: Liberar ADF - 260123-000578
[12:02] Guest: Ok 👍🏽
[12:03] System: Paulo Henrique Lima Da Silva encerrou a conversa.
</t>
  </si>
  <si>
    <t>IMS0066954</t>
  </si>
  <si>
    <t xml:space="preserve">[11:47] Guest: Ola
[11:47]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G03VUlfZnFFRnJCZ1R0dGNtamVOdz09U1VaSGdNckUwTFRjQ0N4X3hWc1BlTXhxYV9taXAyWFhRNDVBR2V4ek9oMnYySmp3TEdOaGhBbm5xLTZtVkZ4a2JhV0lERXczaHFRX3gwTkdNYVludW9RZ2lweUVxTy02b21kbzgwQllEUUJxZnlJU090R0JQSWU3WjNZM193RHRvNF9Qd3VwRmNrUjZyMGpidFRING85Y05Kc2lUcmc3QlFFVTg0OHpJ77eu77ev&amp;target_url=https%3A%2F%2Fux.simpress.com.br)
[11:47] Virtual Agent: Excelente! Agora, para que eu consiga te ajudar, escolha a opção que mais te representa:
[11:47] Guest: Sou Técnico
[11:47] Virtual Agent: Por favor, digite o seu e-mail:
[11:48] Guest: elifaluiz@gmail.com
[11:48] Virtual Agent: Escolha uma opção:
[11:48] Guest: Atendimento com OS 
[11:48] Virtual Agent: Digite a sua ordem de serviço. 
Exemplo: 3123913
[11:48] Guest: 6671556
[11:48] Virtual Agent: Que tipo de atendimento você precisa?
[11:49] Guest: Apoio Técnico
[11:49] Virtual Agent: Obrigada pela informações.
Encontrei as seguintes informações sobre sua Ordem de Serviço.
Número: 6671556
Nome Técnico: TÉCNICO SIMPRESS 
Status: Em tratativa interna 
Descrição: Estamos com problema para digitar, as imagens estao cortando pela metade, e não esta para verificar nada 
Data de Abertura: 22/01/2026 
Data de Atendimento: 
Data de Finalização:  
[11:49] Virtual Agent: As informações estão corretas?
[11:49] Guest: Sim
[11:49] Virtual Agent: Certo, preciso que me informe o código de defeito do equipamento. 
Exemplos: U1-XXXX ou 99.XX.XX
[11:49] Guest: Mancha no scanner
[11:49] Virtual Agent: Desculpe, não encontrei esse modelo/código de defeito em nosso banco de dados. 😔
Vamos tentar  novamente?
[11:49] Virtual Agent: Lembre-se de escrever exatamente como está no painel da máquina ou no log de eventos.
[11:49] Virtual Agent: Certo, preciso que me informe o código de defeito do equipamento. 
Exemplos: U1-XXXX ou 99.XX.XX
[11:49] Guest: Scanner
[11:49] Virtual Agent: Desculpe, não encontrei esse modelo/código de defeito em nosso banco de dados. 😔
Vamos tentar  novamente?
[11:49] Virtual Agent: Lembre-se de escrever exatamente como está no painel da máquina ou no log de eventos.
[11:49] Virtual Agent: Certo, preciso que me informe o código de defeito do equipamento. 
Exemplos: U1-XXXX ou 99.XX.XX
[11:49] Guest: Com
[11:49] Virtual Agent: Ops, realmente não consegui encontrar o modelo/código de defeito que digitou.
Mas sem problemas, vou te encaminhar a nossa equipe de atendimento para que obtenha mais informações.
[11:49] Virtual Agent: Aguarde um instante que estou te encaminhando a um de nossos analistas do suporte técnico!
[11:49] Guest: Ok
[11:55] Guest: Ola
[11:57] Guest: Oi
[12:04] Guest: Ola
[12:08] [PRIVATE] System: Marcos Geanini Cabral Araujo entrou.
[12:08] Marcos Geanini Cabral Araujo: Obrigado por aguardar, já iremos atender.
[12:09] Guest: Ok
[12:09] Marcos Geanini Cabral Araujo: Boa Tarde tudo bem ?
Sou o Marcos Analista de Suporte da Simpress, como posso te ajudar?
[12:09] Guest: Boa tarde
[12:10] Guest: Sou Eliffa técnico parceiro da Simpress
[12:10] Guest: Estou na induspan de campo grande MS
[12:10] Guest: Estou com uma x57945
[12:10] Guest: Está com problema no scanner
[12:11] Marcos Geanini Cabral Araujo: que tipo de problema ?
[12:11] Guest: Quando tira cópia ou faz scanner pelo adf ela sai com uma mancha de um lado da folha
[12:11] [PRIVATE] Guest: @L[https://simpress.service-now.com/api/now/v2/cs/media/Cta9lVw35yF6dPR4Mvt9zRtXuiOElyUABRcpYE25nemNnRxNVX55q8uz8Tv9MaNX|ME1c556721a83d7d6118aef9a83778dee7.jpg]
[12:12] [PRIVATE] Guest: @L[https://simpress.service-now.com/api/now/v2/cs/media/dlS47HC4kpL29Q0F05bWAyDKauXAKKjJdvcyVzy7Dzsjg3DkIJsrZzSGUDBpv9S1|ME1e81ed76bcfad786b2053bd460e9ae2e.jpg]
[12:12] Marcos Geanini Cabral Araujo: e a copia pelo platen sai como ?
[12:12] Guest: ?
[12:12] Guest: Mesa?
[12:12] Guest: Pela mesa normal
[12:12] Marcos Geanini Cabral Araujo: sim pela mesa 
[12:12] Guest: Só pelo adf que dá o problema
[12:13] Guest: Desculpa, não tinha visto esse termo ainda, só conhecia como mesa de scanner
[12:13] Guest: Rs
[12:14] Marcos Geanini Cabral Araujo: entendi 
[12:14] Guest: Pelo adf da o problema, pela mesa normal, e mandando duplex pelo adf um lado sai normal e outro com defeito
[12:15] Marcos Geanini Cabral Araujo: me passa os valores das tensões na rede elétrica do cliente por favor 
[12:15] [PRIVATE] Guest: @L[https://simpress.service-now.com/api/now/v2/cs/media/QFL4VRkz1y3v5hQOV9lKVlhNlgXtGoVQaSDQ4VruIjOo48nh3vwq8l8GgTgexKlL|ME2adac40b4d6a6020ed7b30d5dfe23a37.jpg]
[12:19] Guest: Fn:127
Nt:005
FT:127
[12:19] Marcos Geanini Cabral Araujo: ok entendi
[12:19] Marcos Geanini Cabral Araujo: possivel erro no cis do adf 
[12:20] Guest: Sim
[12:21] Guest: Troca só o cis ? Ou vai o adf todo?
[12:21] Marcos Geanini Cabral Araujo: so o cis não tem para reposição 
[12:21] Marcos Geanini Cabral Araujo: vou liberar o adf inteiro 
[12:21] Guest: Ok
[12:21] Guest: Ok
[12:30] Marcos Geanini Cabral Araujo: ADF LIBERADO NA O.S 260123-000675
</t>
  </si>
  <si>
    <t>IMS0066979</t>
  </si>
  <si>
    <t>José Carlos</t>
  </si>
  <si>
    <t xml:space="preserve">[12:06] Guest: 4
[12:06]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k1TM3Q3YkJQUzZKbEttc1R3dU5Odz09VDRpa204QUlNUnRHOG02bmx1eHh4X01MWHlNekFzaTRfZlkyMzhEOXRsSzd0MnlqbWdUU2lPS05WV2ZTTk5iS1Vnb2dTM3FJbjVBYXNHdXF4Y3poNjNZZ0xySFlweDNmZXRjdl9CZ29IcVFyWGpuNExKRWhZU1l1Sk8xVHpZU283VmtRT0h5emNQZThsUWdsUjN1SWJBZjR4NnFOekgzSkRQWi1Wbmdw77eu77ev&amp;target_url=https%3A%2F%2Fux.simpress.com.br)
[12:06] Virtual Agent: Excelente! Agora, para que eu consiga te ajudar, escolha a opção que mais te representa:
[12:06] Guest: Sou Técnico
[12:06] Virtual Agent: Por favor, digite o seu e-mail:
[12:06] Guest: carlao3lagoas@gmail.com
[12:06] Virtual Agent: Escolha uma opção:
[12:06] Guest: Atendimento com OS 
[12:06] Virtual Agent: Digite a sua ordem de serviço. 
Exemplo: 3123913
[12:07] Guest: 6651302
[12:08] Virtual Agent: Que tipo de atendimento você precisa?
[12:08] Guest: Código de peças, PIN e MP
[12:08] Virtual Agent: Peça MP?
[12:09] Guest: Não
[12:09] Virtual Agent: Favor preencher o modelo ou as 4 primeiras letras e números que contem no modelo:
[12:09] Guest: K4250
[12:09] Virtual Agent: Modelo: K4250RX
Segmento: MULTIFUNCIONAL PB
Service PIN: NÃO TEM PIN_ID
Modelo de peças:
Código: JC31-00123B
Descrição: MOTOR - Main drive subassembly motor 24V
Código: JC31-00123C-SI
Descrição: MOTOR - MOTOR BLDC,2000rpm,1200gf.cm,2
Código: JC39-01657A
Descrição: CABO FLAT
Código: JC44-00093C
Descrição: PLACA FONTE 110V
Código: JC44-00093D
Descrição: FONTE - SMPS (110V)
Código: JC44-00200A
Descrição: FONTE - PLACA CONVERSORA ESTÁTICA SMPS/HVPS-V1
Código: JC44-00210A-SI
Descrição: PLACA FDB
Código: JC44-00237A
Descrição: PLACA FONTE DE ALTA TENSÃO
Código: JC61-04717A-SI
Descrição: GUIA
Código: JC61-04792A
Descrição: GUIA
Código: JC61-04795A
Descrição: GUIDE-DUPLEX UPPER - CLX-9201 - ABS+PC - 360.1
Código: JC66-03203A
Descrição: ROLLER-IDLE FEED CLX 9201 EPDM SUS 8
Código: JC66-03307A
Descrição: ATUADOR - FUSER OUT CLX 9201 MPPO/22.4/24
Código: JC69-01326A
Descrição: ALMOFADA DO ADF
Código: JC82-00827A-SI
Descrição: PLATEN MX4N.35.YES.MIRRORTRANSFER.MD
Código: JC90-01118BR
Descrição: UNIDADE DE SAÍDA MONTADA
Código: JC90-01140B
Descrição: BANDEJA - PRIMEIRA GAVETA MONTADA
Código: JC90-01141B
Descrição: BANDEJA - SEGUNDA GAVETA MONTADA
Código: JC90-01275A-SI
Descrição: BANDEJA DE ALIMENTAÇÃO MANUAL
Código: JC90-01342A-SI
Descrição: FINISHER SUB-STAPLE SL-FIN501L
Código: JC90-01343A
Descrição: FINISHER SUB-PUNCH DUMMY SL-FIN501L
Código: JC90-01359A
Descrição: GAVETA 2 - CASSETTE-2ND; X7600
Código: JC91-01164A
Descrição: UNIDADE DE FUSÃO
Código: JC91-01213A
Descrição: CABO FLEXÍVEL (flat mesa do scanner)
Código: JC92-02730A
Descrição: PLACA PBA DO ADF
Código: JC92-02746A
Descrição: PRINCIPAL - PBA-MAIN SL-K4350
Código: JC93-00442A-SI
Descrição: MOTOR DE ALIMENTAÇÃO
Código: JC93-00450A
Descrição: MOTOR DA UNIDADE DE ABASTECIMENTO DE TONER
Código: JC93-00451A
Descrição: MOTOR
Código: JC93-00540A
Descrição: FRAME-MAIN PICKUP ROLLER CLX 9201/0 EXP
Código: JC93-00910A
Descrição: FRAME DA UNIDADE DE REGISTRO
Código: JC93-00911A
Descrição: UNIDADE DE MOVIMENTAÇÃO PRINCIPAL
Código: JC93-00917A
Descrição: DUTO
Código: JC95-01509B
Descrição: GUIA DE SAÍDA
Código: JC95-01509C
Descrição: GUIA DE SAÍDA
Código: JC95-01923A
Descrição: LADO DA CAPA MONO K4350
Código: JC95-01924A
Descrição: COVER-SIDE DUPLEX K4350 - MECANISMO DE ALIMENTAÇÃO.
Código: JC95-01943A
Descrição: ROLO DE TRANFERÊNCIA
Código: JC96-09196A
Descrição: RESERVATÓRIO DE RESÍDUO DE TONER
Código: JC96-09217A
Descrição: SUPORTE TRASEIRO PARA CARTUCHO
Código: JC96-09250AR
Descrição: UNIDADE DE REVELAÇÃO
Código: JC96-09880A
Descrição: UNIDADE DE REVELAÇÃO
Código: JC97-04017A
Descrição: UNIDADE LSU
Código: JC97-04467A
Descrição: RADF - UNIDADE DE ALIMENTAÇÃO DE PAPEL MONTADA
Código: JC97-04470A
Descrição: CONJUNTO DE ROLETES DE TRACIONAMENTO
Código: JC97-04471A
Descrição: ROLETE DE SEPARAÇÃO
Código: JC97-04523B
Descrição: PLATEN MX4N 35 YES MIRRORTRANSFER MD
Código: JC97-04722A
Descrição: SENSOR DE CONTATO DE IMAGEM - DSDF
Código: JC97-04895A
Descrição: referencia de branco - RADF SUB-WHITE BAR,X7600,NON-M
Código: JC97-04905A-SI
Descrição: CONJUNTO DA UNIDADE DE SCANNER
[12:09] Virtual Agent: Consegui te ajudar?
[12:10] Guest: Não
[12:10] Virtual Agent: Anotado! Sua opinião faz toda a diferença. 
Agora, me conta: quer finalizar o atendimento ou voltar ao menu inicial?
[12:10] Guest: Voltar ao menu inicial
[12:10]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UJCSUxuQThOUERhOEpSOVdEU0NtZz09RWxUcVg1dHh1WHBYNS1YZ0NrS3BlbXBXemoycHdQdzJ1WEhVejlseTlEWk4yVkotTGFHV01BZ2k0ZkUtZHRTVTJDOTZVSGYwekM0RTEtRzlFM3hMcGctWVZubWdiV2hmZlRCREhzOHhrUzJTZ1UxN2NOZ1Y3VVJrR1I2N1lMZnBqUU1iUjJLenViX0xKZmFsdnRQQ0Ftd1Q4d2RTLWpOZGI4eU5MRnJ177eu77ev&amp;target_url=https%3A%2F%2Fux.simpress.com.br)
[12:10] Virtual Agent: Excelente! Agora, para que eu consiga te ajudar, escolha a opção que mais te representa:
[12:10] Guest: Sou Técnico
[12:10] Virtual Agent: Por favor, digite o seu e-mail:
[12:11] Guest: carlao3lagoas@gmail.com
[12:11] Virtual Agent: Escolha uma opção:
[12:11] Guest: Atendimento com OS 
[12:11] Virtual Agent: Digite a sua ordem de serviço. 
Exemplo: 3123913
[12:11] Guest: 6651302
[12:11] Virtual Agent: Que tipo de atendimento você precisa?
[12:11] Guest: Apoio Técnico
[12:11] Virtual Agent: Obrigada pela informações.
Encontrei as seguintes informações sobre sua Ordem de Serviço.
Número: 6651302
Nome Técnico: TÉCNICO SIMPRESS 
Status: Aceito 
Descrição: Colaborador relata que a impressora não liga, colaborador não sabe o motivo 
Data de Abertura: 15/01/2026 
Data de Atendimento: 20/01/2026
Data de Finalização:  
[12:11] Virtual Agent: As informações estão corretas?
[12:12] Guest: Sim
[12:12] Virtual Agent: Certo, preciso que me informe o código de defeito do equipamento. 
Exemplos: U1-XXXX ou 99.XX.XX
[12:13] Guest: Suporte
[12:13] Virtual Agent: Desculpe, não encontrei esse modelo/código de defeito em nosso banco de dados. 😔
Vamos tentar  novamente?
[12:13] Virtual Agent: Lembre-se de escrever exatamente como está no painel da máquina ou no log de eventos.
[12:13] Virtual Agent: Certo, preciso que me informe o código de defeito do equipamento. 
Exemplos: U1-XXXX ou 99.XX.XX
[12:14] Guest: Suporte
[12:14] Virtual Agent: Desculpe, não encontrei esse modelo/código de defeito em nosso banco de dados. 😔
Vamos tentar  novamente?
[12:14] Virtual Agent: Lembre-se de escrever exatamente como está no painel da máquina ou no log de eventos.
[12:14] Virtual Agent: Certo, preciso que me informe o código de defeito do equipamento. 
Exemplos: U1-XXXX ou 99.XX.XX
[12:15] Guest: Atendimento
[12:15] Virtual Agent: Ops, realmente não consegui encontrar o modelo/código de defeito que digitou.
Mas sem problemas, vou te encaminhar a nossa equipe de atendimento para que obtenha mais informações.
[12:15] Virtual Agent: Aguarde um instante que estou te encaminhando a um de nossos analistas do suporte técnico!
[12:20] Guest: Ok
[12:24] Guest: .
[12:27] [PRIVATE] System: Marcos Geanini Cabral Araujo entrou.
[12:27] Marcos Geanini Cabral Araujo: Obrigado por aguardar, já iremos atender.
[12:28] Guest: Ok
[12:29] Marcos Geanini Cabral Araujo: Boa Tarde tudo bem ?
Sou o Marcos Analista de Suporte da Simpress, como posso te ajudar?
[12:31] System: Marcos Geanini Cabral Araujo encerrou a conversa.
</t>
  </si>
  <si>
    <t>IMS0066981</t>
  </si>
  <si>
    <t xml:space="preserve">[12:10] Guest: 6666182
[12:10]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3BYdlNWaUdBUzNTQzFCbEtMMnRxUT09RXdXQ1ltbFphNHN5THphTEtOaUE1YVFFUTVGRG5sUlZKa2dLaU04dmFUN0g4UVZPQllQVkFkTWFlS0ZpUmZMX2ktbE9FN1dFT2t5RGU0VjVPeFdoY1ZwWWI3T3BvWmUtU0d1cUJvaHZ1VjBnbVlka3JCdHlfd1EzYXRWVmZkWW5VZWVCV3V0WEl4WUZWblh2ZlNqN21RZ0FyMkMxaTVDVU5TQkU2Znp677eu77ev&amp;target_url=https%3A%2F%2Fux.simpress.com.br)
[12:10] Virtual Agent: Excelente! Agora, para que eu consiga te ajudar, escolha a opção que mais te representa:
[12:10] Guest: Sou Técnico
[12:10] Virtual Agent: Por favor, digite o seu e-mail:
[12:10] Guest: Klaurentino@simpress.com.br
[12:10] Virtual Agent: Escolha uma opção:
[12:10] Guest: Atendimento com OS 
[12:10] Virtual Agent: Digite a sua ordem de serviço. 
Exemplo: 3123913
[12:10] Guest: 6666182
[12:10] Virtual Agent: Que tipo de atendimento você precisa?
[12:10] Guest: Apoio Técnico
[12:10] Virtual Agent: Obrigada pela informações.
Encontrei as seguintes informações sobre sua Ordem de Serviço.
Número: 6666182
Nome Técnico: TÉCNICO SIMPRESS 
Status: Aceito 
Descrição: Impressora reiniciando constantemente, problema de fila de impressão ou IP, sem acesso ao browser para verificar o firmware
Número de série/Modelo: BRBSRC607F / M408DN
Local: RECEPÇÃO
Contato: Adriano Antonio Da Silva / fernanda.jfabricio@hapvida.com.br / 4199509579
Data de Abertura: 21/01/2026 
Data de Atendimento: 22/01/2026
Data de Finalização:  
[12:10] Virtual Agent: As informações estão corretas?
[12:10] Guest: Sim
[12:10] Virtual Agent: Certo, preciso que me informe o código de defeito do equipamento. 
Exemplos: U1-XXXX ou 99.XX.XX
[12:11] Guest: 0
[12:11] Virtual Agent: Desculpe, não encontrei esse modelo/código de defeito em nosso banco de dados. 😔
Vamos tentar  novamente?
[12:11] Virtual Agent: Lembre-se de escrever exatamente como está no painel da máquina ou no log de eventos.
[12:11] Virtual Agent: Certo, preciso que me informe o código de defeito do equipamento. 
Exemplos: U1-XXXX ou 99.XX.XX
[12:11] Guest: 0
[12:11] Virtual Agent: Desculpe, não encontrei esse modelo/código de defeito em nosso banco de dados. 😔
Vamos tentar  novamente?
[12:11] Virtual Agent: Lembre-se de escrever exatamente como está no painel da máquina ou no log de eventos.
[12:11] Virtual Agent: Certo, preciso que me informe o código de defeito do equipamento. 
Exemplos: U1-XXXX ou 99.XX.XX
[12:11] Guest: 0
[12:11] Virtual Agent: Ops, realmente não consegui encontrar o modelo/código de defeito que digitou.
Mas sem problemas, vou te encaminhar a nossa equipe de atendimento para que obtenha mais informações.
[12:11] Virtual Agent: Aguarde um instante que estou te encaminhando a um de nossos analistas do suporte técnico!
[12:12] [PRIVATE] System: Rosalino Oliveira Carneiro entrou.
[12:12] Rosalino Oliveira Carneiro: Obrigado por aguardar, já iremos atender.
[12:12] Rosalino Oliveira Carneiro: boa tarde sou ROSALINO  em que posso ajudar
[12:12] Guest: Ola
[12:12] Guest: Boa tarde rosalino
[12:13] Guest: A maquina esta assim
[12:13] Guest: Nao aquece nao faz nada
[12:13] [PRIVATE] Guest: @L[https://simpress.service-now.com/api/now/v2/cs/media/Tkddo4UYS0y5aeFo4Ouw6vG5neGhVHUdCjeSE1llv2yBOyBWSLcBlQf14KeUWYOJ|ME0996dbd81d6ee4f1257270a626c593b9.jpg]
[12:13] Guest: Chegui aqui estava em wait image
[12:13] Rosalino Oliveira Carneiro: chegou a por um fw mais antigo
[12:14] Guest: Forcei o download do meu PC, apareceu a mensagem que sucesso e depois caiu nessa tela
[12:14] Guest: Nao tenho fiwmare antigo
[12:14] Guest: So p mais atual
[12:15] Rosalino Oliveira Carneiro: tenho o final 01.20/01.28/01.33
[12:15] Guest: Manda o link pra baixar se isso resolver
[12:18] Rosalino Oliveira Carneiro: https://simpress-my.sharepoint.com/:f:/g/personal/rocarneiro_simpress_com_br/IgA2k0LTu876Q7JlPFq4Zog1AfeuuJ38XoTRXT7qm1GB12s?email=klaurentino%40simpress.com.br&amp;e=Hd2O5r
[12:18] Rosalino Oliveira Carneiro: tenta com esses
[12:18] Rosalino Oliveira Carneiro: qual o relato do cliente e quando começou?
[12:19] Guest: Nao tem ninguem aqui
[12:19] Rosalino Oliveira Carneiro: verificou a memoria se não ta com mau contato
[12:19] Guest: /2 possivelmente ja tentaram fazer e deu erro
[12:19] Guest: Ela nem atenderia painel
[12:19] Guest: Acenderia
[12:20] Guest: Nao tá abrindo
[12:20] Guest: Nao abre
[12:20] Rosalino Oliveira Carneiro: ja teve casos de mau contato na memoria que fica dessa forma
[12:21] Rosalino Oliveira Carneiro: tenta de novo
[12:21] Guest: Clica e volta
[12:21] Guest: Nao consegue colocar o arquivo aqui
[12:21] Guest: ?
[12:24] Rosalino Oliveira Carneiro: mandei no teams
[12:24] Rosalino Oliveira Carneiro: por aqui não foi
[12:25] Guest: Bele
[12:31] Guest: Nada
[12:31] Guest: Mesma coisa
[12:31] Rosalino Oliveira Carneiro: conforme os teste que você fez qual o seu diagnostico?
[12:32] Guest: Provavelmente formatter
[12:33] Rosalino Oliveira Carneiro: um minuto
[12:37] Guest: Ok
[12:42] Rosalino Oliveira Carneiro:  liberação da formatter  260123-000442
[12:42] Guest: Grato
[12:42] Guest: Deus abencoe
[12:44] Rosalino Oliveira Carneiro: de nada
[12:44] Rosalino Oliveira Carneiro: igualmente
</t>
  </si>
  <si>
    <t>IMS0066982</t>
  </si>
  <si>
    <t xml:space="preserve">[12:10]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9mX0V5eU16OGlUY2R1RlVMUlN6QT09MzJZd3IwMG5HWDNzanJZRUNxdFA1b0kxdnV4eFdNM1pSMEt4V1Y5WExueE9waWhMSDcyUnh2QUczenUyOHZVX1pYeWtyUEFmVHBvckdyMHJxNjkzWDlXRXFtaUs5NmZld0w4TnVWOEk3YmxGUHVtMUFrOC1FQWU5S0hOZkNCbE5tSzl6dU56dEFycVV4aDZZbDNSMmtLWHVfWF9MODR1NWpMNXJPWlA277eu77ev&amp;target_url=https%3A%2F%2Fux.simpress.com.br)
[12:10] Virtual Agent: Excelente! Agora, para que eu consiga te ajudar, escolha a opção que mais te representa:
[12:11] Guest: Sou Técnico
[12:11] Virtual Agent: Por favor, digite o seu e-mail:
[12:11] Guest: fernandolucas@aliancainformatica.net
[12:11] Virtual Agent: Escolha uma opção:
[12:12] Guest: Atendimento com OS 
[12:12] Virtual Agent: Digite a sua ordem de serviço. 
Exemplo: 3123913
[12:13] Guest: 6613060
[12:13] Virtual Agent: Que tipo de atendimento você precisa?
[12:13] Guest: Atendimento PC’s e Note
[12:13] Virtual Agent: Por favor, descreva em poucas palavras qual problema está acontecendo com o equipamento:
[12:13] Guest: troca do placas necessário configurar
[12:13] Virtual Agent: Ok, agora envie uma foto do erro apresentado.
[12:15] Virtual Agent: Aguarde um instante que estou te encaminhando a um de nossos analistas do suporte técnico!
[12:20] [PRIVATE] Guest: @L[https://simpress.service-now.com/api/now/v2/cs/media/GlXdhzNLRFRA6pPtVPmUvzRaaIiLu1uYmusjTZIXzm6mXlHIlQD9KSTtZsSEdhSW|ME63973efa794062f98781eaf5fd3c8a8c.jpg]
[12:28] [PRIVATE] System: Rosalino Oliveira Carneiro entrou.
[12:28] Rosalino Oliveira Carneiro: Obrigado por aguardar, já iremos atender.
[12:28] Rosalino Oliveira Carneiro: boa tarde sou ROSALINO  em que posso ajudar
[12:28] Guest: boa tarde
[12:29] Guest: estou precisando desta informação
[12:29] Guest: na etiqueta não tem ?
[12:29] [PRIVATE] Guest: @L[https://simpress.service-now.com/api/now/v2/cs/media/yOZmJWwW0ARpGjGIBDxTliEUc60qX73NmbtOmVjN4ACttmdBi4LfdpTnTFOuC2jx|ME059d193e6d08d5af9a456f401938301f.jpg]
[12:29] [PRIVATE] Guest: @L[https://simpress.service-now.com/api/now/v2/cs/media/IeEVHXVZFjXvdiBtSkVmo5m33KAw9MnDG3Tg69PwlT1i10bXX8s9mbzYcAxMTPK5|ME48c078c30d914ca9fbda6938afe73f3d.jpg]
[12:32] Rosalino Oliveira Carneiro: vou verificar
[12:32] Guest: estou fazendo a configuração da placa mãe
[12:33] [PRIVATE] Guest: @L[https://simpress.service-now.com/api/now/v2/cs/media/F1u7U1NMPhnLXHXcE6t2UdKoqhkgUYZiU6NnCaVDz0t8wkEd4PMPAx5KlBeFaKwv|MEa2c179fbc2fc02e439771e629af37070.jpg]
[12:34] Guest: estou parado nesta tela
[12:36] Rosalino Oliveira Carneiro: FEATUREBYTE voce acha no partsurf
[12:37] Rosalino Oliveira Carneiro: voce tem outra maquina do mesmo modelo
[12:39] [PRIVATE] Guest: @L[https://simpress.service-now.com/api/now/v2/cs/media/lK2VfkZSofSVVfa6pcplaedyVxICNZfNAWRD6cguoQKLxV8vuS3iDk0U7mSOlNpk|MEb96957c800d32213630353e2c700aec7.jpg]
[12:39] Rosalino Oliveira Carneiro: essa é de outra maquina?
[12:40] Guest: sim
[12:40] Rosalino Oliveira Carneiro: o BID=18WWF8AT6**#SAC4#DAC4
[12:41] Rosalino Oliveira Carneiro: FEATUREBYTE= 3E3X475K6J6S6b7B7H7M7Q7T7W7j7maBapaqaubhdUdpdqhKhZjh.ra
[12:41] Rosalino Oliveira Carneiro: e sku é o mesmo
[12:41] Guest: não
[12:42] [PRIVATE] Guest: @L[https://simpress.service-now.com/api/now/v2/cs/media/yZwzS0YOcMkBprfkuzlqT3UqiNADCE5Cqb9X36c47jXzTWdozR6jXhKbkQvl95qP|MEe1752ad606da128a7283b3d94545eb29.jpg]
[12:42] Guest: final ac4
[12:43] Guest: o da máquina que estou é 256 final
[12:44] [PRIVATE] Guest: @L[https://simpress.service-now.com/api/now/v2/cs/media/Bg8sMI73EMfj0x1b4SKhxZouaBLy7zXZqqS3UuCcSaxRVlPTnRyP7MXYw9pnbfiR|ME6ff2d7888e7d211a400e0bf7936e374e.ogg]
[12:45] Rosalino Oliveira Carneiro: oque é 256 
[12:45] Rosalino Oliveira Carneiro: a serie?
[12:46] [PRIVATE] Guest: @L[https://simpress.service-now.com/api/now/v2/cs/media/cNcgKoMJKUNTDVjOFbt7MR3wI79dR4ERBZRAmprNCYtRbTDggRzoH12EFLgTem9z|ME6f2f397c4d46977cc9bb862fa3981bd6.ogg]
[12:46] [PRIVATE] Guest: @L[https://simpress.service-now.com/api/now/v2/cs/media/uCqGA83iCI9vLW5kPh9apmW8oIj8nmKKivh8g0h7yxudNzx659hcYEZDqpxl1zio|ME41ff8d39bbaec4deb9a5e8701dc012dd.jpg]
[12:47] Rosalino Oliveira Carneiro: coloca o sku da sua
[12:48] Virtual Agent: Não foi possível fazer o download do arquivo usando o URL especificada. Verifique o URL e tente carregar novamente.
[12:55] Guest: 3E3X475K6J6S6b7B7H7M7Q7T7W7j7maBapaqaubhdUdpdqhKhZjh.ra
[12:59] [PRIVATE] Guest: @L[https://simpress.service-now.com/api/now/v2/cs/media/aVanwYNS8ejbRL76xXNdBg3t8yjEEcsUfHHx0ic1gr98Az8zb5xxULL0shqVIRDL|ME2bc74d046d626be67167159aa9e67fec.jpg]
[13:02] [PRIVATE] Guest: @L[https://simpress.service-now.com/api/now/v2/cs/media/o7J6lmSpuNDlGOLgymacNvwRSdhAxgUKnZ52qSfA1Zv8KumJuCcxk2uIal9We1Go|MEe07f809cd3e3bf154a05074509cc51c9.jpg]
[13:02] [PRIVATE] Guest: @L[https://simpress.service-now.com/api/now/v2/cs/media/lhPDCUONQlMtNpS1vUVqdNCGKNyijEF3P8ht5kqeeXNdrRXkadrFew52YyR8qnJq|MEd89b4fd44c0e25d8853903805c877066.jpg]
[13:05] [PRIVATE] Guest: @L[https://simpress.service-now.com/api/now/v2/cs/media/YxrD64Q01w2deQc8UBS6AhJw4mw0TicSFOMpfKfUPruZiawB5NMOzbt4IkeoaNSy|ME5574a9b5dd48e27687bb21a60d8276fc.jpg]
[13:26] System: Rosalino Oliveira Carneiro encerrou a conversa.
[13:30] Virtual Agent: No momento, você está no meio de uma conversa. Deseja encerrar a conversa ou continuar?
[13:35] Guest: Terminar conversa
</t>
  </si>
  <si>
    <t>IMS0067010</t>
  </si>
  <si>
    <t xml:space="preserve">[12:23] Guest: Bom dia
[12:23]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3ZwT3NnSmh1WVRpUXA4bGZ1ZFJaQT09YkpFVkpybUVKeUlWQVE3M0VPSkZ6SURwOF81dnBMalNfX2ZsT3FnQmhfUjlRVzVkOWw3N25yZ3MxVmtmTUJvUS1mSENPWWMxR1k2ZUF2QWtpM0tDeWlycnZ6M2NWMmRYU0tpRWxyeU1EU2RXeDFjVjU1c0I5QllJTm53eElacGVTbjYzNkhubUZpcktGc01kazlOa0s5eWhpTEdEYWQzXzg4LXoxNUNS77eu77ev&amp;target_url=https%3A%2F%2Fux.simpress.com.br)
[12:23] Virtual Agent: Excelente! Agora, para que eu consiga te ajudar, escolha a opção que mais te representa:
[12:24] Guest: Sou Técnico
[12:24] Virtual Agent: Por favor, digite o seu e-mail:
[12:24] Guest: Csnicacio@simpress.com.br
[12:24] Virtual Agent: Escolha uma opção:
[12:24] Guest: Atendimento com OS 
[12:24] Virtual Agent: Digite a sua ordem de serviço. 
Exemplo: 3123913
[12:24] Guest: 6665508
[12:24] Virtual Agent: Que tipo de atendimento você precisa?
[12:24] Guest: Atendimento PC’s e Note
[12:24] Virtual Agent: Por favor, descreva em poucas palavras qual problema está acontecendo com o equipamento:
[12:26] Guest: Ssd morreu
[12:26] Virtual Agent: Ok, agora envie uma foto do erro apresentado.
[12:26] Virtual Agent: Aguarde um instante que estou te encaminhando a um de nossos analistas do suporte técnico!
[12:29] Guest: Ok
[12:39] Guest: Aguardando
[12:46] [PRIVATE] System: Marcos Geanini Cabral Araujo entrou.
[12:46] Marcos Geanini Cabral Araujo: Obrigado por aguardar, já iremos atender.
[12:46] Guest: Ok
[12:50] Marcos Geanini Cabral Araujo: Boa Tarde tudo bem ?
Sou o Marcos Analista de Suporte da Simpress, como posso te ajudar?
[12:51] Guest: Marcos boa tarde 
Uma dúvida preciso e liberação pra solicitar um novo ssd 
Para um desk ?
[12:52] Marcos Geanini Cabral Araujo: ssd não precisa de liberação não 
[12:52] Marcos Geanini Cabral Araujo: so solicitar nromalmente 
</t>
  </si>
  <si>
    <t>IMS0067031</t>
  </si>
  <si>
    <t xml:space="preserve">[13:02] Guest: Boa tarde!
[13:02]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1FxMzZjVXFzWWY1aVpNSVpsN18wUT09THU4OEp4OWMyS0pnQ1dwSnVRQkk1V1BfZHZ2UnlrQ1pFT3FVMWZNY0V6a1RWS1ZpZnFsZDFWZUJMYTJ0WURVVHdfb2NRUkR4dTZZQy01QXk3UTZZSkYzWnk3YXBVbEIzYS1OOVQxR3I1WVBUY0RibEg1Umk3Zk5CeHBlTjY1V090bV95b0lQZ1VsZmJWYlRveFhSdUNQNktZVmtfSE9QeGNnaWtBdU1i77eu77ev&amp;target_url=https%3A%2F%2Fux.simpress.com.br)
[13:02] Virtual Agent: Excelente! Agora, para que eu consiga te ajudar, escolha a opção que mais te representa:
[13:02] Guest: Sou Técnico
[13:02] Virtual Agent: Por favor, digite o seu e-mail:
[13:02] Guest: mfsbarreto@simpress.com.br
[13:02] Virtual Agent: Escolha uma opção:
[13:03] Guest: Atendimento com OS 
[13:03] Virtual Agent: Digite a sua ordem de serviço. 
Exemplo: 3123913
[13:03] Guest: 6634812
[13:03] Virtual Agent: Que tipo de atendimento você precisa?
[13:03] Guest: Liberação ADF
[13:03] Virtual Agent: Selecione a opção desejada:
[13:03] Guest: Código de erro
[13:03] Virtual Agent: Certo, preciso que me informe o código de defeito do equipamento. 
Exemplos: U1-XXXX ou 99.XX.XX
[13:03] Guest: 30.01.41
[13:03] Virtual Agent: Desculpe, não encontrei esse modelo/código de defeito em nosso banco de dados. 😔
Vamos tentar  novamente?
[13:03] Virtual Agent: Lembre-se de escrever exatamente como está no painel da máquina ou no log de eventos.
[13:03] Virtual Agent: Certo, preciso que me informe o código de defeito do equipamento. 
Exemplos: U1-XXXX ou 99.XX.XX
[13:03] Guest: 30.01.41
[13:03] Virtual Agent: Desculpe, não encontrei esse modelo/código de defeito em nosso banco de dados. 😔
Vamos tentar  novamente?
[13:03] Virtual Agent: Lembre-se de escrever exatamente como está no painel da máquina ou no log de eventos.
[13:03] Virtual Agent: Certo, preciso que me informe o código de defeito do equipamento. 
Exemplos: U1-XXXX ou 99.XX.XX
[13:03] Guest: 30.01.41
[13:03] Virtual Agent: Ops, realmente não consegui encontrar o modelo/código de defeito que digitou.
Mas sem problemas, vou te encaminhar a nossa equipe de atendimento para que obtenha mais informações.
[13:03] Virtual Agent: Aguarde um instante que estou te encaminhando a um de nossos analistas do suporte técnico!
[13:13] [PRIVATE] System: Samuel Mauro Da Silva entrou.
[13:13] Samuel Mauro Da Silva: Obrigado por aguardar, já iremos atender.
[13:16] Samuel Mauro Da Silva: Olá, bem vindo ao suporte, eu sou o Samuel. Por gentileza me informe o motivo do contato.
[13:17] Guest: Samuel boa tarde. Td bem.
[13:17] Guest: Chamado 6634812
[13:17] Guest: Esta com erro 30.01.41
[13:17] [PRIVATE] Guest: @L[https://simpress.service-now.com/api/now/v2/cs/media/JCNVzVDkMdQuIE6kocS2nur4StZ4UnkitMPBse5h4Mo5ZRAaVbIKzk7SIHllr9Vs|MEce3e2f33f9ca9fd1b81a397b41e58dbb.jpg]
[13:18] Guest: Depois q troquei o flat ficou sem puxar nada
[13:18] Samuel Mauro Da Silva: Quais procedimentos foram realizados no equipamento?
[13:19] Samuel Mauro Da Silva: Quais procedimentos foram realizados no equipamento?
[13:19] Guest: Aí retirei os cabos medi rede e reconectei tudo novamente e voltou o mesmo erro 30.01.41
[13:19] Samuel Mauro Da Silva: Esse defeito pode estar associado a placa do scanner ou a fonte do equipamento. Por favor, envie uma foto da placa fonte para análise.
[13:19] Guest: A fonte abri
[13:20] [PRIVATE] Guest: @L[https://simpress.service-now.com/api/now/v2/cs/media/lnsIMLljcTFhCiNwDXIvTVoCgWEcoEeFktTxW4ZLHRBhwnTd9G3aeeJ87h8RikWo|ME0d520d8b0d3a16ad096ca5e36f624130.jpg]
[13:20] [PRIVATE] Guest: @L[https://simpress.service-now.com/api/now/v2/cs/media/ITDs6VyR4xaZIWEHINzJ2tOKvnQ3BnMWJtLnFfeRQLyTdP8nTGS1ZYpJ3zVZf8vf|ME9f187d9f53514857c692f95174b1a1fc.jpg]
[13:20] Guest: Tirei foto e fechei pra sair da sala mas já voltei
[13:22] Guest: Estou na frente dela
[13:23] Samuel Mauro Da Silva: ok Marcia
[13:23] Samuel Mauro Da Silva: ok não foi identificado falha na fonte eu vou liberar a SCB
[13:24] Guest: Ok
[13:33] Samuel Mauro Da Silva: SCB liberado mediante ação do suporte. Protocolo de liberação: 260123-000610
[13:34] Guest: Obrigado Samuel! Ótima sexta! 🙏🏻
[13:34] Samuel Mauro Da Silva: Por nada. Agradecemos o seu contato. Tenha um ótimo dia!
</t>
  </si>
  <si>
    <t>IMS0067033</t>
  </si>
  <si>
    <t xml:space="preserve">[13:03] Guest: .
[13:03]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TYwX1VXR0E0OGhETDRGVFRTcy1hZz09Z2FnR05JSTkzY2p4VkNic2VoblQ1azRPMi1wVmFzMTA1ZjFWOWdaMVBvZkJ1NF9YWjJwSjk1Vnk1RmotcFV1TTkyeVJ1c3Nvbzh1dGJKVEZMR2NYTjNRMmN6elJGeUpmcmhCd1lwVlBlZmpDRDkzVU9EVHdfTEU4WThISWp3OGtEWW9ha3ZUYUxFdU40SmlfckpSVnNfbnlaSlh3VXVSUWlqeHlHZ0ZU77eu77ev&amp;target_url=https%3A%2F%2Fux.simpress.com.br)
[13:03] Virtual Agent: Excelente! Agora, para que eu consiga te ajudar, escolha a opção que mais te representa:
[13:03] Guest: Sou Técnico
[13:03] Virtual Agent: Por favor, digite o seu e-mail:
[13:04] Guest: tmcarmo@simpress.com.br
[13:04] Virtual Agent: Escolha uma opção:
[13:04] Guest: Atendimento com OS 
[13:04] Virtual Agent: Digite a sua ordem de serviço. 
Exemplo: 3123913
[13:04] Guest: 6674297
[13:04] Virtual Agent: Que tipo de atendimento você precisa?
[13:04] Guest: Apoio Técnico
[13:04] Virtual Agent: Obrigada pela informações.
Encontrei as seguintes informações sobre sua Ordem de Serviço.
Número: 6674297
Nome Técnico:  
Status: Aceito 
Descrição:  
Data de Abertura: 23/01/2026 
Data de Atendimento: 
Data de Finalização:  
[13:04] Virtual Agent: As informações estão corretas?
[13:04] Guest: Sim
[13:04] Virtual Agent: Certo, preciso que me informe o código de defeito do equipamento. 
Exemplos: U1-XXXX ou 99.XX.XX
[13:04] Guest: 30.03.30
[13:04] Virtual Agent: Desculpe, não encontrei esse modelo/código de defeito em nosso banco de dados. 😔
Vamos tentar  novamente?
[13:04] Virtual Agent: Lembre-se de escrever exatamente como está no painel da máquina ou no log de eventos.
[13:04] Virtual Agent: Certo, preciso que me informe o código de defeito do equipamento. 
Exemplos: U1-XXXX ou 99.XX.XX
[13:04] Guest: 30.03.30
[13:04] Virtual Agent: Desculpe, não encontrei esse modelo/código de defeito em nosso banco de dados. 😔
Vamos tentar  novamente?
[13:04] Virtual Agent: Lembre-se de escrever exatamente como está no painel da máquina ou no log de eventos.
[13:04] Virtual Agent: Certo, preciso que me informe o código de defeito do equipamento. 
Exemplos: U1-XXXX ou 99.XX.XX
[13:04] Guest: 30.03.30
[13:04] Virtual Agent: Ops, realmente não consegui encontrar o modelo/código de defeito que digitou.
Mas sem problemas, vou te encaminhar a nossa equipe de atendimento para que obtenha mais informações.
[13:04] Virtual Agent: Aguarde um instante que estou te encaminhando a um de nossos analistas do suporte técnico!
[13:05] Guest: Ok
[13:06] Guest: .
[13:08] Guest: .
[13:11] Guest: .
[13:13] Guest: .
[13:14] [PRIVATE] System: Samuel Mauro Da Silva entrou.
[13:14] Samuel Mauro Da Silva: Obrigado por aguardar, já iremos atender.
[13:14] Guest: Ok
[13:16] Guest: .
[13:16] Samuel Mauro Da Silva: Olá, bem vindo ao suporte, eu sou o Samuel. Por gentileza me informe o motivo do contato.
[13:17] Guest: Boa tarde Samuel
[13:17] Guest: Estou com.uma Hp E52645 com erro de scanner 30.03.30
[13:17] Guest: Verifiquei a rede elétrica e está ok
[13:17] Guest: Placa fonte parece está ok tbm
[13:18] Samuel Mauro Da Silva: Esse defeito pode estar associado a placa do scanner ou a fonte do equipamento. Por favor, envie uma foto da placa fonte para análise.
[13:18] Guest: Desconectei os cabos e reconectei
[13:18] Guest: O erro persiste
[13:19] Guest: Ok
[13:19] Guest: Perai
[13:24] [PRIVATE] Guest: @L[https://simpress.service-now.com/api/now/v2/cs/media/wFUWXUdiy3dEAmUOwZAUfauiQSKLXeu6wqFBx9RqA65gKnCNzsODJo2GMQbGhOfX|ME8f3983875db03a9f6b76e0ac69463e23.jpg]
[13:24] [PRIVATE] Guest: @L[https://simpress.service-now.com/api/now/v2/cs/media/t4kbYSehYGR0QgpDHDOiWLqfi4v09VHDSzbHPHkttC7MnOr7VmaII1g3qLqSPsyD|MEf86439f66bbb43ff4cc9b571c00ff10e.jpg]
[13:27] Guest: Fonte parece está ok
[13:28] Samuel Mauro Da Silva: ok nesse caso vou liberar a SCB
[13:28] Guest: Placa do scanner né?
[13:28] Samuel Mauro Da Silva: sim
[13:32] Guest: Ok
[13:33] Samuel Mauro Da Silva: OS 260123-000885, liberado a placa do scanner.
[13:33] Guest: Obrigado
</t>
  </si>
  <si>
    <t>IMS0067034</t>
  </si>
  <si>
    <t xml:space="preserve">[13:04] Guest: Boa tarde
[13:04]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kczbFN4aWx0SzNQWEZLY2RseXVmZz09QkpjZ3JTZF81UUF3SGQ0b0YtUVBUZFNJNXFPLXM5OE9wZGxyN1ZOeFVwWGpnZGVLV2l4aF9naWx3THpHcXdZajVWalBtU1F1M3lQUVlDaGl2UE92SVZDamlVdDA1MGJzd016Q2VTSkxuMUh5M2RUTWp4OXFBNjRUZ2h1dUNHVzEyeHJHZUtJbVdJMHFZWURkejJZTFg5QUNucFRsUmF2QWxSd21va2Ux77eu77ev&amp;target_url=https%3A%2F%2Fux.simpress.com.br)
[13:04] Virtual Agent: Excelente! Agora, para que eu consiga te ajudar, escolha a opção que mais te representa:
[13:05] Guest: Sou Técnico
[13:05] Virtual Agent: Por favor, digite o seu e-mail:
[13:05] Guest: carlao3lagoas@gmail.com
[13:05] Virtual Agent: Escolha uma opção:
[13:05] Guest: Atendimento com OS 
[13:05] Virtual Agent: Digite a sua ordem de serviço. 
Exemplo: 3123913
[13:06] Guest: 6651302
[13:06] Virtual Agent: Que tipo de atendimento você precisa?
[13:06] Guest: Apoio Técnico
[13:06] Virtual Agent: Obrigada pela informações.
Encontrei as seguintes informações sobre sua Ordem de Serviço.
Número: 6651302
Nome Técnico: TÉCNICO SIMPRESS 
Status: Aceito 
Descrição: Colaborador relata que a impressora não liga, colaborador não sabe o motivo 
Data de Abertura: 15/01/2026 
Data de Atendimento: 20/01/2026
Data de Finalização:  
[13:06] Virtual Agent: As informações estão corretas?
[13:06] Guest: Sim
[13:06] Virtual Agent: Certo, preciso que me informe o código de defeito do equipamento. 
Exemplos: U1-XXXX ou 99.XX.XX
[13:07] Guest: Atendimento
[13:07] Virtual Agent: Desculpe, não encontrei esse modelo/código de defeito em nosso banco de dados. 😔
Vamos tentar  novamente?
[13:07] Virtual Agent: Lembre-se de escrever exatamente como está no painel da máquina ou no log de eventos.
[13:07] Virtual Agent: Certo, preciso que me informe o código de defeito do equipamento. 
Exemplos: U1-XXXX ou 99.XX.XX
[13:08] Guest: Atendimento
[13:08] Virtual Agent: Desculpe, não encontrei esse modelo/código de defeito em nosso banco de dados. 😔
Vamos tentar  novamente?
[13:08] Virtual Agent: Lembre-se de escrever exatamente como está no painel da máquina ou no log de eventos.
[13:08] Virtual Agent: Certo, preciso que me informe o código de defeito do equipamento. 
Exemplos: U1-XXXX ou 99.XX.XX
[13:08] Guest: Atendimento
[13:08] Virtual Agent: Ops, realmente não consegui encontrar o modelo/código de defeito que digitou.
Mas sem problemas, vou te encaminhar a nossa equipe de atendimento para que obtenha mais informações.
[13:08] Virtual Agent: Aguarde um instante que estou te encaminhando a um de nossos analistas do suporte técnico!
[13:08] Guest: Ok
[13:15] [PRIVATE] System: Marcos Geanini Cabral Araujo entrou.
[13:15] Marcos Geanini Cabral Araujo: Obrigado por aguardar, já iremos atender.
[13:15] Guest: Ok
[13:22] Marcos Geanini Cabral Araujo: Boa Tarde tudo bem ?
Sou o Marcos Analista de Suporte da Simpress, como posso te ajudar?
[13:22] Guest: Boa tarde, caiu a conexão que estava falando
[13:23] Virtual Agent: Não foi possível fazer o download do arquivo usando o URL especificada. Verifique o URL e tente carregar novamente.
[13:23] [PRIVATE] Guest: @L[https://simpress.service-now.com/api/now/v2/cs/media/a6Z8QoD6XkaRQ1OEBhjzViuYwNsRbxEaGerRy7EMC0MRnJHbcN8WqXZswetIASzn|ME90b56480322610d388061c05e398a167.jpg]
[13:23] [PRIVATE] Guest: @L[https://simpress.service-now.com/api/now/v2/cs/media/IFYL1KT3LwjXIVAxGKxoBgHnPshERH7GJdNvJ53HlKSiUROn7i1DQKToUjQTNrfI|MEf1e8c1156760714697d790571603b361.jpg]
[13:23] [PRIVATE] Guest: @L[https://simpress.service-now.com/api/now/v2/cs/media/NRDoXiqc0tFfNqlTMZm7weS6hprZPSb9nnWQ83V4dQDbJPIv5kP8nRhjvtBqsnA1|MEc833cb8bbf69dfd7617ceb4dc5639f80.jpg]
[13:23] Guest: O cliente quebrou o de conecta o cabo de força, e não tem o código no manual
[13:23] Marcos Geanini Cabral Araujo: modelo K4250RX?
[13:23] Guest: Isso
[13:30] Guest: Vc consegue o cód desse chicote p eu colocar no Termo de ciência
[13:35] Marcos Geanini Cabral Araujo: vou validar se acho algo 
[13:37] Guest: Ok
[13:39] Marcos Geanini Cabral Araujo: achei um aqui 
[13:39] Marcos Geanini Cabral Araujo: vou ver se é compativel com esse modelo ai 
[13:49] Guest: Ok
</t>
  </si>
  <si>
    <t>IMS0067042</t>
  </si>
  <si>
    <t xml:space="preserve">[13:18]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TRHR2lTdDd3a0poMWVaeWszREVuQT09dVcxOG9IeEhiamVXR0ZkZTVYdXdRY2hOQnlsVkZmdGVtSnpEelE2M1lOT3FldzFJYzNoSFlCeDVHSU5vSFNHeUxEbEQ2eVBicHowRkY4a0EwOGtScDRJanRuS3FnajZvU2FfSDMxZTNPZWxvc29tUWxFbEk1UVROUjJwZWNybUxtZkhIRDdhbkZRMl8tSU82M1VPdUVXTWNldzZPYW9zRkt3NWFDeFkz77eu77ev&amp;target_url=https%3A%2F%2Fux.simpress.com.br)
[13:18] Virtual Agent: Excelente! Agora, para que eu consiga te ajudar, escolha a opção que mais te representa:
[13:19] Guest: Sou Técnico
[13:19] Virtual Agent: Por favor, digite o seu e-mail:
[13:19] Guest: Sqdsilva@simpress.com.br
[13:19] Virtual Agent: Escolha uma opção:
[13:19] Guest: Atendimento com OS 
[13:19] Virtual Agent: Digite a sua ordem de serviço. 
Exemplo: 3123913
[13:20] Guest: 6663404
[13:20] Virtual Agent: Que tipo de atendimento você precisa?
[13:21] Guest: Atendimento PC’s e Note
[13:21] Virtual Agent: Por favor, descreva em poucas palavras qual problema está acontecendo com o equipamento:
[13:21] Guest: Problema de webcam
[13:21] Virtual Agent: Ok, agora envie uma foto do erro apresentado.
[13:25] Virtual Agent: Aguarde um instante que estou te encaminhando a um de nossos analistas do suporte técnico!
[13:28] Guest: Ok
[13:45] [PRIVATE] System: Samuel Mauro Da Silva entrou.
[13:45] Samuel Mauro Da Silva: Obrigado por aguardar, já iremos atender.
</t>
  </si>
  <si>
    <t>IMS0067043</t>
  </si>
  <si>
    <t xml:space="preserve">[13:21] Guest: Boa tarde
[13:21]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040Wkd0cG9lRW91blJJYXI0YWQ1UT09dEh1c1hmNFpkbUk0WGdjU3lSbU9CVFBmOVZZZGZuTUFyWmZEelNOUWk3VkN3UXVXSThRODhTdHRLUFJ5MzhlMUhXU2Z5YWpiLWpIQXZrNG1OV0FwS0hlRzQ3RzhxQVgyaVlDNlIzeTY1b0hyMWloUXFEVnpzOF9sMFk3LXVtb25FTUZGNFRCYnRheTVnTkxJdHI5Rnp3RnNJelhjMERncklfcjRBR0FG77eu77ev&amp;target_url=https%3A%2F%2Fux.simpress.com.br)
[13:21] Virtual Agent: Excelente! Agora, para que eu consiga te ajudar, escolha a opção que mais te representa:
[13:21] Guest: Sou Técnico
[13:21] Virtual Agent: Por favor, digite o seu e-mail:
[13:21] Guest: robertobrandao_60@hotmail.com
[13:21] Virtual Agent: Escolha uma opção:
[13:21] Guest: Atendimento com OS 
[13:21] Virtual Agent: Digite a sua ordem de serviço. 
Exemplo: 3123913
[13:22] Guest: 6666769
[13:22] Virtual Agent: Que tipo de atendimento você precisa?
[13:22] Guest: Apoio Técnico
[13:22] Virtual Agent: Obrigada pela informações.
Encontrei as seguintes informações sobre sua Ordem de Serviço.
Número: 6666769
Nome Técnico: TÉCNICO SIMPRESS 
Status: Aceito 
Descrição: Foi trocado o toner por um novo e o mesmo ainda fica com a impressão clara  
Data de Abertura: 21/01/2026 
Data de Atendimento: 
Data de Finalização:  
[13:22] Virtual Agent: As informações estão corretas?
[13:22] Guest: Sim
[13:22] Virtual Agent: Certo, preciso que me informe o código de defeito do equipamento. 
Exemplos: U1-XXXX ou 99.XX.XX
[13:22] Guest: Impressão clara
[13:22] Virtual Agent: Desculpe, não encontrei esse modelo/código de defeito em nosso banco de dados. 😔
Vamos tentar  novamente?
[13:22] Virtual Agent: Lembre-se de escrever exatamente como está no painel da máquina ou no log de eventos.
[13:22] Virtual Agent: Certo, preciso que me informe o código de defeito do equipamento. 
Exemplos: U1-XXXX ou 99.XX.XX
[13:22] Guest: Impressão clara
[13:22] Virtual Agent: Desculpe, não encontrei esse modelo/código de defeito em nosso banco de dados. 😔
Vamos tentar  novamente?
[13:22] Virtual Agent: Lembre-se de escrever exatamente como está no painel da máquina ou no log de eventos.
[13:22] Virtual Agent: Certo, preciso que me informe o código de defeito do equipamento. 
Exemplos: U1-XXXX ou 99.XX.XX
[13:22] Guest: Impressão clara
[13:22] Virtual Agent: Ops, realmente não consegui encontrar o modelo/código de defeito que digitou.
Mas sem problemas, vou te encaminhar a nossa equipe de atendimento para que obtenha mais informações.
[13:22] Virtual Agent: Aguarde um instante que estou te encaminhando a um de nossos analistas do suporte técnico!
[13:22] [PRIVATE] System: Claudio Augusto Alves Da Silva Junior entrou.
[13:22] Claudio Augusto Alves Da Silva Junior: Obrigado por aguardar, já iremos atender.
[13:24] Guest: No aguardo
[13:24] Claudio Augusto Alves Da Silva Junior: Olá, bem vindo ao suporte, eu sou Cláudio. Por gentileza me informe seu nome e o motivo do contato.
[13:24] Guest: Olá Cláudio boa tarde
[13:24] Guest: Tudo blz
[13:26] Guest: Me ajude
[13:26] Guest: Impressão clara na HP 52645
[13:26] Guest: Rede elétrica está no padrão
[13:27] [PRIVATE] Guest: @L[https://simpress.service-now.com/api/now/v2/cs/media/UufiLZYNaiMRv5ASnqsuiNgvX9rfmm5Ht9WNigJ0QCRhDagNiv4ZmtjF3sRH8tA1|MEe3acea52b003ee338c1f416e351339e2.jpg]
[13:27] [PRIVATE] Guest: @L[https://simpress.service-now.com/api/now/v2/cs/media/EDm8Xjaz1p3vjjsqdAwxeAqtxSt2gHDKhNEMFwdn1SRMt8NLxCdI5hRj1cG087O8|ME4f794248d2cd7db7030cb3fd6d6fb5bf.jpg]
[13:27] [PRIVATE] Guest: @L[https://simpress.service-now.com/api/now/v2/cs/media/ZylDdq3wYmIV0pX97IY6OKJ0hBZm9X481MMJpTYbHf8d21mHEsozRJjNThYrQyW7|MEbf121ce1d5fa8550abc61f4bbc73db33.jpg]
[13:27] Claudio Augusto Alves Da Silva Junior: o q mais já fez 
[13:28] Guest: Limpeza interna
[13:28] Guest: Toner e novo
[13:30] [PRIVATE] Guest: @L[https://simpress.service-now.com/api/now/v2/cs/media/BQ4gdt6ccntN9a4NtQXEQ74F7jMpoeofeWGpnpjekMR4W76rpX6ax0dAu3bggAxJ|MEd35bc9e9d1a27ef0a6e1cd8afb857331.jpg]
[13:30] Claudio Augusto Alves Da Silva Junior: rolo de transferencia 
[13:31] [PRIVATE] Guest: @L[https://simpress.service-now.com/api/now/v2/cs/media/Lsb3bMVEDrimM5yeoElU5rPTKbf2WZZDfsFuhTkInpuBZehf1n6rIoZ6zPfgxs8l|MEbb2042f10eafc6b9a26e9cd5cb18ce67.jpg]
[13:33] [PRIVATE] Guest: @L[https://simpress.service-now.com/api/now/v2/cs/media/j0LeaVMt8bdxKHMLg4KES3yTeZWhU3Egt3RLClTHJKpbxW6dUF4ELo9hB81Tzzph|MEef34c7a1e01c1054e392922ea864185d.jpg]
[13:34] Claudio Augusto Alves Da Silva Junior: rolo de transferencia ja foi trocado ?
[13:36] Guest: Não por mim
[13:36] Guest: O equipamento está com 162.956 pg
[13:36] [PRIVATE] Guest: @L[https://simpress.service-now.com/api/now/v2/cs/media/yIEA6csVkZzMEMBxRdcC97ygMaHlFAKX6bvBbqrP0V6MJQXbMBc1DfSftjFIJgPU|MEfce0a66727310b37f9bebabc6ea30f32.jpg]
[13:37] Guest: Pela quantidade de e pG vou trocar fusão também e roletes t a ruim
[13:37] Claudio Augusto Alves Da Silva Junior: blz 
[13:37] Claudio Augusto Alves Da Silva Junior: já deve resolver 
[13:38] Guest: Valeu obrigado
[13:53] System: Claudio Augusto Alves Da Silva Junior encerrou a conversa.
</t>
  </si>
  <si>
    <t>IMS0067049</t>
  </si>
  <si>
    <t xml:space="preserve">[13:28] Guest: Boa tarde
[13:28]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U45MUI0RDBBeGJ6bGR5ODJxVFhpZz09QVBlRllxV3RHM2xGWjRyczlaejZvQVRMRmI5enlVWUhJRWFxMERrRVRaWUQ0RmZxMXNibGQ4U2xjLWpqak1jYkFmdUpiRGJnQ0VHN1ZILV90WUZDTXB3UnVoSVFDMGwzSFd4eVpDUVdabUJLbTJNaDJkbE5BSmNzRHQzNzJ0V3dlYkxXaW94S0ZqV3RlbEpLQjZ0cU1qUTFaSDdTNzdhUDB0UlFfd3RG77eu77ev&amp;target_url=https%3A%2F%2Fux.simpress.com.br)
[13:28] Virtual Agent: Excelente! Agora, para que eu consiga te ajudar, escolha a opção que mais te representa:
[13:28] Guest: Sou Técnico
[13:28] Virtual Agent: Por favor, digite o seu e-mail:
[13:28] Guest: wmdsilva@simpress.com.br
[13:28] Virtual Agent: Escolha uma opção:
[13:28] Guest: Atendimento com OS 
[13:28] Virtual Agent: Digite a sua ordem de serviço. 
Exemplo: 3123913
[13:28] Guest: 6672366
[13:28] Virtual Agent: Que tipo de atendimento você precisa?
[13:29] Guest: Atendimento PC’s e Note
[13:29] Virtual Agent: Por favor, descreva em poucas palavras qual problema está acontecendo com o equipamento:
[13:29] Guest: Placa mãe com defeito
[13:29] Virtual Agent: Ok, agora envie uma foto do erro apresentado.
[13:29] Virtual Agent: Aguarde um instante que estou te encaminhando a um de nossos analistas do suporte técnico!
[13:30] Guest: Ok
[13:33] Guest: .
[13:37] Guest: .
[13:44] Guest: .
[13:45] [PRIVATE] System: Samuel Mauro Da Silva entrou.
[13:45] Samuel Mauro Da Silva: Obrigado por aguardar, já iremos atender.
[13:45] Guest: Ok
[13:46] Samuel Mauro Da Silva: Olá, bem vindo ao suporte, eu sou o Samuel. Por gentileza me informe o motivo do contato.
[13:47] Guest: Boa tarde Samuel, solicito a liberação para pedido da placa mãe em um desk mini, a mesma não dá sinal, já retirei todos os periféricos, dei reset e nada, apenas acende a luz laranja da parte de trás da placa ao conectar a fonte
[13:48] [PRIVATE] Guest: @L[https://simpress.service-now.com/api/now/v2/cs/media/Tzbacn8i8MlZUDjoEb1Exj7Ady52EVhZATdC5zzQcRSIgoskeMKLTbY2Mfo5IX3e|MEe210275dc66a38db4ff13004ac91fb3c.jpg]
[13:49] Samuel Mauro Da Silva: Boa tarde Willian, me envie uma foto da placa completa por favor
[13:50] [PRIVATE] Guest: @L[https://simpress.service-now.com/api/now/v2/cs/media/8aRasfKs8SnU5wgChrqT5taMW5g12DxtWirTPRbRN6Q812FZW1KOFC67lrlcMfJj|ME4b96db3252fb4d5609ad8f8f8f1a4c82.jpg]
[13:54] Guest: .
[13:56] Samuel Mauro Da Silva: aguarde um momento que vou liberar a placa mae
[13:56] Guest: Ok
[14:00] Samuel Mauro Da Silva: OS 260123-000946, liberado a placa mãe.
[14:00] Guest: Obrigado
[14:06] Samuel Mauro Da Silva: Por nada. Agradecemos o seu contato. Tenha um ótimo dia!
</t>
  </si>
  <si>
    <t>IMS0067051</t>
  </si>
  <si>
    <t xml:space="preserve">[13:31]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0RKOXhjMEs4RndVTEtDdV9FNF9GUT09ajRKUHk1QlhoSVoxelNJcEhtclcyS2lCRUNwQ19FQXA0SWZMV0xLc0NQZC1ZVk1LRTJLYk5rYUJPbmRfQjBhR3hEQ1RkMDlKQWNwcW5RYjBHR1hNanFzOFRVUHJULW41SlNBLXR2X3lmRkNjYlN4QnhUTUNXOTd4a3pHMHJ3SGxERGgwSm92d1l2S0g0bzR2X2JwOWNZNjEtekFTWC1MRFVQWWloV0lp77eu77ev&amp;target_url=https%3A%2F%2Fux.simpress.com.br)
[13:31] Virtual Agent: Excelente! Agora, para que eu consiga te ajudar, escolha a opção que mais te representa:
[13:31] Guest: Boa tarde
[13:31] Virtual Agent: Desculpe, não entendi. Você poderia me ajudar respondendo?
[13:31] Virtual Agent: Excelente! Agora, para que eu consiga te ajudar, escolha a opção que mais te representa:
[13:31] Guest: Sou Técnico
[13:31] Virtual Agent: Por favor, digite o seu e-mail:
[13:32] Guest: pgfaria@simpress.com.br
[13:32] Virtual Agent: Escolha uma opção:
[13:32] Guest: Atendimento com OS 
[13:32] Virtual Agent: Digite a sua ordem de serviço. 
Exemplo: 3123913
[13:33] Guest: 6671465
[13:33] Virtual Agent: Que tipo de atendimento você precisa?
[13:33] Guest: Liberação de Placas
[13:33] Virtual Agent: Antes de transferir seu atendimento, preciso de algumas informações.
[13:33] Virtual Agent: Para obter o uso de liberação de placas, digite abaixo qual tipo de placa quer:
[13:33] Guest: Placa principal
[13:33]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[13:33] Virtual Agent: Para que eu possa compreender o erro, por favor me informe o que ocorre conforme as opções abaixo:
- **Não comunica via rede ou USB**
- **Não inicializa**
- **Sem tensão (tensão saída) para motores/sensores.**
[13:33] Virtual Agent: @L[https://simpress.service-now.com/imagem (1)_1757357503193.jpg|imagem (1)_1757357503193.jpg]
[13:33] Virtual Agent: Me informe qual das situações acima acontece:
[13:34] Guest: Não comunica via rede ou USB
[13:34]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[13:34] Virtual Agent: Agora que já testou como foram os testes? Finalizou com êxito ou apresentou algum erro?
[13:34] Guest: Com erro
[13:34] Virtual Agent: Certo! E sobre o equipamento conseguiu realizar o reset?
[13:35] Guest: Não
[13:35] Virtual Agent: Por favor me informe a atualização de firmware:
[13:35] Guest: Com erro
[13:35] Virtual Agent: Obrigada por responder todas as questões acima 👍
Agora já registrei todas as informações necessárias, sendo assim, vou transferir ao analista para validação.
**Obs: Esta evidência será registrada para autorizar a liberação da peça.**
[13:35] Virtual Agent: Aguarde um instante que estou te encaminhando a um de nossos analistas do suporte técnico!
[13:45] [PRIVATE] System: Samuel Mauro Da Silva entrou.
[13:45] Samuel Mauro Da Silva: Obrigado por aguardar, já iremos atender.
[13:46] Samuel Mauro Da Silva: Olá, bem vindo ao suporte, eu sou o Samuel. Por gentileza me informe o motivo do contato.
[13:46] Guest: Olá, boa tarde
[13:47] Guest: Estou no cliente vox, havia atendido este problema no ano passado em dezembro
[13:47] Guest: Porém a peça não foi enviada e deu algum problema no chamado
[13:47] Guest: Fiz a solicitação da placa principal pois está com problema no conector Rj45 da placa
[13:48] [PRIVATE] Guest: @L[https://simpress.service-now.com/api/now/v2/cs/media/SX9VZmg8YTrowiQdI5PUmCwSf00WndMBUpGTQrZEWRPodt9bYR6MquaVrZ0JknkY|Necessário realizar pedido da formatter pois placa de rede está com problema Não está acendendo e ne]
[13:48] Guest: Isso foi o que coloquei na os
[13:48] Guest: E o que apresentei para o técnico
[13:49] Samuel Mauro Da Silva: e qual foi a OS que vc fez o pedido da peça?
[13:49] Guest: Tem aqui na conversa
[13:49] Guest: Só um minuto
[13:49] Guest: 6599663
[13:49] Guest: Esse é o número
[13:50] Guest: Errei
[13:50] Guest: Desculpe
[13:50] Guest: É outro chamado
[13:51] Guest: 6599663
[13:51] Guest: Esse é a os
[13:51] Guest: Que me atendeu foi o Paulo
[13:52] Samuel Mauro Da Silva: eu vi aqui que ele liberou a formatter, mas não foi feito o pedido da peça
[13:52] Guest: 🙃
[13:52] Guest: Deu problema na os então
[13:52] Guest: Pois me lembro de fazer o procedimento de solicitação certinho
[13:53] Guest: O senhor consegue me liberar novamente? Para fazer o pedido
[13:53] Samuel Mauro Da Silva: ok, vou fazer nova liberação da placa principal
[13:54] Guest: Certo, muito obrigado fico no aguardo
[14:00] Samuel Mauro Da Silva: Placa Principal liberado mediante ação do suporte. Protocolo de liberação: 260123-000935
[14:03] Guest: Obrigado chefe
[14:03] Guest: Bom serviço
[14:06] Samuel Mauro Da Silva: Por nada. Agradecemos o seu contato. Tenha um ótimo dia!
</t>
  </si>
  <si>
    <t>IMS0067065</t>
  </si>
  <si>
    <t xml:space="preserve">[13:46] Guest: Ok
[13:46]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GlRVENHRkdMMWo4V3ZKZ3pCZ25Zdz09cWdUMU0xQUlGeEd4WHlMVU81STFVQ3pXM1RncVUxRklEbUxLamwzRjlfWVVSSURwZFRmM1EwOTBjeUp5Y25WdnFDbm1DWFlVS245N1dlR3h1cHlwaS1Wd1JLdmZTQ0FVb2hQOVhxVjhEdHE3UUNPQjk3aVFCUmliOU9iLTREeUx0RG9Gcmw5aTB5aXpiUHU1bzlvVUE5V3lGSnBKVW52RmxiUFJDUV9j77eu77ev&amp;target_url=https%3A%2F%2Fux.simpress.com.br)
[13:46] Virtual Agent: Excelente! Agora, para que eu consiga te ajudar, escolha a opção que mais te representa:
[13:46] Guest: Sou Técnico
[13:46] Virtual Agent: Por favor, digite o seu e-mail:
[13:47] Guest: Sqdsilva@simpress.com.br
[13:47] Virtual Agent: Escolha uma opção:
[13:47] Guest: Atendimento com OS 
[13:47] Virtual Agent: Digite a sua ordem de serviço. 
Exemplo: 3123913
[13:47] Guest: 6663404
[13:47] Virtual Agent: Que tipo de atendimento você precisa?
[13:47] Guest: Atendimento PC’s e Note
[13:47] Virtual Agent: Por favor, descreva em poucas palavras qual problema está acontecendo com o equipamento:
[13:47] Guest: Webcam
[13:47] Virtual Agent: Ok, agora envie uma foto do erro apresentado.
[13:48] Virtual Agent: Aguarde um instante que estou te encaminhando a um de nossos analistas do suporte técnico!
[13:48] Guest: Ok
[13:52] Guest: Ok
[13:58] Guest: .
[14:11] Guest: .
[14:12] [PRIVATE] System: Paulo Henrique Lima Da Silva entrou.
[14:12] Paulo Henrique Lima Da Silva: Obrigado por aguardar, já iremos atender.
[14:15] Paulo Henrique Lima Da Silva: Olá, bem vindo ao suporte, sou o Paulo. Por gentileza informe seu nome e o motivo do contato.
[14:21] Paulo Henrique Lima Da Silva: Devido falta de retorno, estamos finalizando o atendimento. Agradecemos pelo contato.
[14:21] System: Paulo Henrique Lima Da Silva encerrou a conversa.
</t>
  </si>
  <si>
    <t>IMS0067073</t>
  </si>
  <si>
    <t xml:space="preserve">[14:00] Guest: ok
[14:00]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DhBNFpQMWNFSWN2cGNrcm0ybFVOQT09amxoSXhibnhSa294RWJKSDNQeFVLSFBrLVk0b0tEM1NGZjVWeFhxZTYyOERkeF9nU3AtdVAyWHB3WTlIdkxOVTR4VmM4Rjg4SWNCUGxiUHcyYWxrWXJkLU5Lb0NLLU5paVl3dVE1WThpSzV6M2UzRE45OWE4cjY5TEthRTIydUkzMTZrZUh6MGpvRHl5RzFlUUpSdlZIdm1aVm1EWmVPQUNrZW1qWUhL77eu77ev&amp;target_url=https%3A%2F%2Fux.simpress.com.br)
[14:00] Virtual Agent: Excelente! Agora, para que eu consiga te ajudar, escolha a opção que mais te representa:
[14:00] Guest: Excelente! Agora, para que eu consiga te ajudar, escolha a opção que mais te representa:
[14:00] Virtual Agent: Desculpe, não entendi. Você poderia me ajudar respondendo?
[14:00] Virtual Agent: Excelente! Agora, para que eu consiga te ajudar, escolha a opção que mais te representa:
[14:00] Guest: Sou Técnico
[14:00] Virtual Agent: Por favor, digite o seu e-mail:
[14:01] Guest: fernandolucas@aliancainformatica.net
[14:01] Virtual Agent: Escolha uma opção:
[14:01] Guest: Atendimento com OS 
[14:01] Virtual Agent: Digite a sua ordem de serviço. 
Exemplo: 3123913
[14:01] Guest: 6613060
[14:01] Virtual Agent: Que tipo de atendimento você precisa?
[14:02] Guest: Atendimento PC’s e Note
[14:02] Virtual Agent: Por favor, descreva em poucas palavras qual problema está acontecendo com o equipamento:
[14:02] Guest: teclado e mouse
[14:02] Virtual Agent: Ok, agora envie uma foto do erro apresentado.
[14:02] Virtual Agent: Aguarde um instante que estou te encaminhando a um de nossos analistas do suporte técnico!
[14:03] Guest: ok
[14:03] Guest: aguardando
[14:04] Virtual Agent: Não foi possível fazer o download do arquivo usando o URL especificada. Verifique o URL e tente carregar novamente.
[14:05] Guest: ok
[14:05] Guest: aguardando
[14:07] Guest: ok
[14:08] Guest: oi
[14:15] [PRIVATE] System: Samuel Mauro Da Silva entrou.
[14:15] Samuel Mauro Da Silva: Obrigado por aguardar, já iremos atender.
[14:16] Guest: ok
[14:17] Guest: ok
[14:19] Samuel Mauro Da Silva: Olá, bem vindo ao suporte, eu sou o Samuel. Por gentileza me informe o motivo do contato.
[14:23] Guest: opa Samuel
[14:23] Guest: fiz atualizacao da placa
[14:24] Samuel Mauro Da Silva: blz Fernando
[14:25] Guest: e o equipamento parando no bitlocker
[14:25] Guest: teclado e mouse não responde
[14:26] [PRIVATE] Guest: @L[https://simpress.service-now.com/api/now/v2/cs/media/WM6OTyZGerwIc2SPaA2dXhmiyGncOSwx9ivaJ4wTSwFLoM5EF0Bp3yJ3SDzuxIP0|ME544bc27361eda03ad8d2a85e7617a9c1.jpg]
[14:28] Samuel Mauro Da Silva: o bitlocker é uma chave que o TI do cliente configura par proteger o HD e evitar formatação indevida. nesse caso verifique com o TI do cliente e pergunte sobre a chave do bitlocker
[14:29] Guest: teclado e mouse  não opera neste ponto
[14:32] Guest: ?
[14:35] Samuel Mauro Da Silva: o teclado funciona, mas deve estar ainda no padrão americano porque a placa mae precisa ser configurada
[14:38] Guest: a placa já está configurada
[14:39] [PRIVATE] Guest: @L[https://simpress.service-now.com/api/now/v2/cs/media/7tSzuLSLyJnFwdza1ZWwRIxMGq4RsLxj4e5ICpizlDIW8AwcXXp9YYnDBl2YtjY7|ME2eb390e3cc85573a3d075c3012472c27.jpg]
[14:42] Samuel Mauro Da Silva: ah sim, o bitlocker foi solicitado porque o SO detectou que o HD esta em outra placa
[14:43] Guest: formatar o hd?
[14:45] Samuel Mauro Da Silva: o bitlocker não deve permitir a formatação, mas se voce conseguir é uma opção. voce ja consultou o TI do cliente sobre essa chave? eles devem ter ela pois ela foi ativada quando o windows foi instalado
[14:46] [PRIVATE] Guest: @L[https://simpress.service-now.com/api/now/v2/cs/media/nlpspLcm0qk7ayNAtH998vZg0qS16xLM9IyCTQVJAuSgOsYVoGvZxcpBNGP8NNqv|ME5e3ed2a69889c551a25b0662407ead4d.ogg]
[14:54] Samuel Mauro Da Silva: entendi
[14:54] Samuel Mauro Da Silva: as teclas F1 a F10 respondem?
[14:54] Guest: sim
[14:54] Samuel Mauro Da Silva: clique em ESC e veja se cai nessa tela
[14:55] Samuel Mauro Da Silva: @L[https://simpress.service-now.com/api/now/v1/cs/media/yp4KWDKX1lZ26873XpGqCzsmhFB1JCcAHcHHvwWFv5FaWS3Bq7Lb6uxpYXbQXPp6|erro.jpg]
[14:59] Guest: não
[15:00] Samuel Mauro Da Silva: ligue a maquina pressiondo ESC ou F2 pra entrar na bios e la dentro vamos habilitar o TPM pra ver se a maquina inicializa. se não inicializar a solução vai ser a fomatação
[15:06] Guest: quem faz a formatação ?
[15:06] Samuel Mauro Da Silva: formatação é responsabilidade do cliente
[15:06] Samuel Mauro Da Silva: cada cliente tem suas particulares e imagem customizada do windows
[15:24] System: Samuel Mauro Da Silva encerrou a conversa.
[15:44] Virtual Agent: No momento, você está no meio de uma conversa. Deseja encerrar a conversa ou continuar?
[15:44] Guest: Terminar conversa
</t>
  </si>
  <si>
    <t>IMS0067089</t>
  </si>
  <si>
    <t xml:space="preserve">[14:14] Guest: Olá
[14:14]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VJfMzVib19IX1BGa05MUzdGQ0p5dz09N3hweVl3WFdYbDJyM1hXNmZ2QVJTV1A3b08xeGpJdE1vUC05emg4aFh6S1ZzR1QyVXBTcnlmLVprRW4yNjJYakNHd0g5X0EwOUZnLVcxSlZlRFQ1bWlzTUFwSFVxcHA3ZWdvNmdEVXBrdGdvTHZIMzRNdDNXc0c3VGFVTzhLZ2lNdy1RYnRfOERtOEN0YVpiaW5IdXdxM29PVzZwN1ZrWF83aGc3VGtz77eu77ev&amp;target_url=https%3A%2F%2Fux.simpress.com.br)
[14:14] Virtual Agent: Excelente! Agora, para que eu consiga te ajudar, escolha a opção que mais te representa:
[14:14] Guest: Sou Técnico
[14:14] Virtual Agent: Por favor, digite o seu e-mail:
[14:14] Guest: Gadneves@simpress.com.br
[14:14] Virtual Agent: Escolha uma opção:
[14:15] Guest: Atendimento com OS 
[14:15] Virtual Agent: Digite a sua ordem de serviço. 
Exemplo: 3123913
[14:15] Guest: 6667426
[14:15] Virtual Agent: Que tipo de atendimento você precisa?
[14:15] Guest: Liberação de Placas
[14:15] Virtual Agent: Antes de transferir seu atendimento, preciso de algumas informações.
[14:15] Virtual Agent: Para obter o uso de liberação de placas, digite abaixo qual tipo de placa quer:
[14:15] Guest: Placa principal
[14:15]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[14:15] Virtual Agent: Para que eu possa compreender o erro, por favor me informe o que ocorre conforme as opções abaixo:
- **Não comunica via rede ou USB**
- **Não inicializa**
- **Sem tensão (tensão saída) para motores/sensores.**
[14:15] Virtual Agent: @L[https://simpress.service-now.com/imagem (1)_1757357503193.jpg|imagem (1)_1757357503193.jpg]
[14:15] Virtual Agent: Me informe qual das situações acima acontece:
[14:15] Guest: Não inicializa
[14:15]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[14:15] Virtual Agent: Como está a alimentação da placa principal?
[14:16] Guest: 24v
[14:16] Virtual Agent: Conseguiu fazer a atualização de Recovery e Firmware?
[14:16] Guest: Não
[14:16] Virtual Agent: Por último como foi o teste do painel?
[14:17] Guest: Nao tem painel
[14:17] Virtual Agent: Registrei as informações e um analista irá validar de acordo com o Diagrama Eletrico deste modelo.
Esta evidencia será registrada para autorizar a liberação da peça.
[14:17] Virtual Agent: Aguarde um instante que estou te encaminhando a um de nossos analistas do suporte técnico!
[14:17] [PRIVATE] System: Valdeir Vilela Ferreira De Novais entrou.
[14:17] Valdeir Vilela Ferreira De Novais: Obrigado por aguardar, já iremos atender.
[14:29] Valdeir Vilela Ferreira De Novais: Boa tarde, sou Valdeir em que posso ajudar?
[14:29] Guest: Boa tarde , tudo bem Valdeir
[14:29] Guest: Retornei agora ao cliente
[14:30] Guest: A impressora pro m404 esta apresentando erro 0XB30581E5
[14:30] Guest: Ja tentei iniciar o firmware com 2 pendriver diferentes ou via USB e nao vai
[14:30] Valdeir Vilela Ferreira De Novais: beleza e você?
[14:31] Guest: Fora esse problema da 404 tudo certo rsrs
[14:32] Valdeir Vilela Ferreira De Novais: certo, sabe como esse problema se iniciou?
[14:32] Guest: A impressora nao inicializa e nem quando dou o comando forçando o firmware ela nao vai comando ( seta pra direita X)
[14:33] Guest: O cliente disse que não manhã de ontem ela ja estava piscando a luz de alerta
[14:33] Guest: Foi de um dia pra o outro
[14:34] Valdeir Vilela Ferreira De Novais: certo, estou conferindo se encontro alguma informação sobre esse erro, você tem um diagnóstico do que pode ser o problema?
[14:36] Guest: Eu pesquisei na Internet sobre o erro,  tá relacionado arquivo que foi enviado pra ela e ela não conseguiu processar ai o firmware travou a impressora
[14:36] Guest: Tem um fórum da hj
[14:36] Guest: Hp
[14:36] Guest: Lá diz que o procedimento a ser feito e atualização de firmware
[14:37] Guest: Mas ela não quer entrar no modo de boot
[14:39] Valdeir Vilela Ferreira De Novais: entendi encontrei o fórum mas informa de um erro similar 0XB30581F5
[14:40] Guest: Vi esse também
[14:40] Guest: Tem um vídeo no YouTube que e resolvido tem esse erro lá
[14:40] Guest: Resolução com atualização de firmware
[14:40] Guest: Mas essa aqui nem responde os comandos de boot
[14:41] Valdeir Vilela Ferreira De Novais: certo vou conferir no wise se tem alguma informação
[14:43] Guest: Tem alguns colegas que ja pegaram o mesmo erro e so resolveram com a troca da  formatter
[14:47] Valdeir Vilela Ferreira De Novais: não achei nada no wise também
[14:47] Valdeir Vilela Ferreira De Novais: faz sentido ser a formatter
[14:47] Guest: Infelizmente,  preferia salvar ela
[14:48] Guest: O firmware que eu tenho e o do site da HP,  sera que outra versão existe?
[14:48] Valdeir Vilela Ferreira De Novais: você diz uma versão anterior?
[14:48] Guest: Sim , se tiver ai , tento botar aqui pra ve se sobe
[14:49] Guest: A gente so tem acesso às coisas que estao no site
[14:49] Guest: Olhei numa pasta da simpress  nao tem e olhei tbm no universidade simpress , nada
[14:51] Valdeir Vilela Ferreira De Novais: compartilhei com você duas versões que tenho aqui
[14:51] Valdeir Vilela Ferreira De Novais: dá uma olhada no e-mail se chegou pra você
[14:51] Guest: Pronto , vou botar no pen-drive aqui
[14:51] Guest: Chegou
[14:52] Guest: Vai aguardar ?
[14:52] Valdeir Vilela Ferreira De Novais: tenta fazer eu aguardo
[14:52] Guest: Ok
[14:58] [PRIVATE] Guest: @L[https://simpress.service-now.com/api/now/v2/cs/media/hASLfX7XaKebzTnFXGON0qJctMnOLVi81wD7MgbuoMY5OYXlTIVKe0rvaqO5oX0z|Teste 1 versão]
[15:06] [PRIVATE] Guest: @L[https://simpress.service-now.com/api/now/v2/cs/media/0Wynk50kkMRdmzu1LB3WF2EosyZm8tIht9JFUT4onQLD2VT7EkiXT5ETCFJwvWfU|MEb383ab4c0711b8439bb7cc4b566be313.mp4]
[15:08] Guest: Tentei com as duas versões e não foi
[15:09] Guest: Extrair e deixei na raiz do pen-drive, mesmo assim não deu jeito
[15:09] [PRIVATE] Guest: @L[https://simpress.service-now.com/api/now/v2/cs/media/QvIf8PeGfrlEggC4DsEpfmOJKM155hpRkuMNna6HqtTTukHd5YKp0fZHXCrV9uNb|ME1957bf8aab955e22aaa58351bca0b8cb.mp4]
[15:09] Virtual Agent: ME02ad7a32cab2fe43488fc3fcb699284c.mp4: parece que o arquivo é grande demais para ser carregado. 10 MB é o máximo.
[15:09] Virtual Agent: MEf20e1644e58b9c0921f60876304c7c12.mp4: parece que o arquivo é grande demais para ser carregado. 10 MB é o máximo.
[15:09] Virtual Agent: ME921fa941fba385532ac1ac463f8d8957.mp4: parece que o arquivo é grande demais para ser carregado. 10 MB é o máximo.
[15:11] Valdeir Vilela Ferreira De Novais: beleza, vamos seguir com a troca da formatter mesmo, como não temos informações sobre o erro e como proceder
[15:15] Valdeir Vilela Ferreira De Novais: 260123-000549 essa é a liberação da formatter para a solicitação
[15:15] Guest: Ok , obrigado
[15:15] Valdeir Vilela Ferreira De Novais: de nada
[15:17] System: Valdeir Vilela Ferreira De Novais encerrou a conversa.
</t>
  </si>
  <si>
    <t>IMS0067091</t>
  </si>
  <si>
    <t xml:space="preserve">[14:16] Guest: Boa tarde
[14:16]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WpEazlOVlF1ZDAwdHNiSXFIRldjZz09enIyU0VsVFBJdnRIY0tRU2Y4b09LVHFaUmRmb3E4aVBGdlRiSW8yOXJmV1kxNzdCX3g1R00zV2d3R2RiWEt1OFpGSWhDLUlTa3ZuNEJrbHZSa3U0a2t0U3pndGUtTm40dC1ZWGRSMWM1V3JiMnBHbldtampGdWYyaHlYanNSdUpTWGYxdDh1S2xNaGgtUGRZVXRRQ19WTm1IamJ3aXRiT1hzN1FvWkJq77eu77ev&amp;target_url=https%3A%2F%2Fux.simpress.com.br)
[14:16] Virtual Agent: Excelente! Agora, para que eu consiga te ajudar, escolha a opção que mais te representa:
[14:16] Guest: Sou Técnico
[14:16] Virtual Agent: Por favor, digite o seu e-mail:
[14:16] Guest: robertobrandao_60@hotmail.com
[14:16] Virtual Agent: Escolha uma opção:
[14:16] Guest: Atendimento com OS 
[14:16] Virtual Agent: Digite a sua ordem de serviço. 
Exemplo: 3123913
[14:17] Guest: 6674132
[14:17] Virtual Agent: Que tipo de atendimento você precisa?
[14:17] Guest: Apoio Técnico
[14:17] Virtual Agent: Obrigada pela informações.
Encontrei as seguintes informações sobre sua Ordem de Serviço.
Número: 6674132
Nome Técnico:  
Status: Em tratativa interna 
Descrição: Field informa que toner não esta encaixando na impressora. Favor encaminhar técnico para o mesmo verificar, e orientar o field.
Solicitante: FAISTON - Elton Nogueira Freire
Status: Inoperante 
Data de Abertura: 23/01/2026 
Data de Atendimento: 
Data de Finalização:  
[14:17] Virtual Agent: As informações estão corretas?
[14:17] Guest: Sim
[14:17] Virtual Agent: Certo, preciso que me informe o código de defeito do equipamento. 
Exemplos: U1-XXXX ou 99.XX.XX
[14:18] Guest: Tonner
[14:18] Virtual Agent: Desculpe, não encontrei esse modelo/código de defeito em nosso banco de dados. 😔
Vamos tentar  novamente?
[14:18] Virtual Agent: Lembre-se de escrever exatamente como está no painel da máquina ou no log de eventos.
[14:18] Virtual Agent: Certo, preciso que me informe o código de defeito do equipamento. 
Exemplos: U1-XXXX ou 99.XX.XX
[14:18] Guest: Tonner
[14:18] Virtual Agent: Desculpe, não encontrei esse modelo/código de defeito em nosso banco de dados. 😔
Vamos tentar  novamente?
[14:18] Virtual Agent: Lembre-se de escrever exatamente como está no painel da máquina ou no log de eventos.
[14:18] Virtual Agent: Certo, preciso que me informe o código de defeito do equipamento. 
Exemplos: U1-XXXX ou 99.XX.XX
[14:18] Guest: Tonner
[14:18] Virtual Agent: Ops, realmente não consegui encontrar o modelo/código de defeito que digitou.
Mas sem problemas, vou te encaminhar a nossa equipe de atendimento para que obtenha mais informações.
[14:18] Virtual Agent: Aguarde um instante que estou te encaminhando a um de nossos analistas do suporte técnico!
[14:18] [PRIVATE] System: Samuel Mauro Da Silva entrou.
[14:18] Samuel Mauro Da Silva: Obrigado por aguardar, já iremos atender.
[14:18] Guest: Tonner
[14:19] Guest: No aguardo
[14:23] Samuel Mauro Da Silva: Olá, bem vindo ao suporte, eu sou o Samuel. Por gentileza me informe o motivo do contato.
[14:23] Guest: Olá Samuel
[14:24] Guest: Amigo quero tomar muito seu tempo nem atrapalha os demais colegas
[14:24] Guest: X55745DN
[14:25] Samuel Mauro Da Silva: em que posso ajudar?
[14:25] Guest: Abrirram chamado pra mim verificar tonner que disseram que o toner que mandaram pro cliente e compatível com este modelo
[14:25] [PRIVATE] Guest: @L[https://simpress.service-now.com/api/now/v2/cs/media/NXKn3zP3rn1G4g5IyqpiIX99JKxxjz2ILMv3BZbUaZ8M8z5pHAN6WvR3YpZsTTL4|ME2cf4fe8590d7c514e56e75687d48b76e.jpg]
[14:26] Guest: Tem alguma modificação pra que esse toner caiba no equipamento HP X55745DN
[14:26] Guest: Não sei se foi Suporte ou residente que passou pro cliente que dava e abriram chamado e o cliente está cheio desse toner
[14:29] Samuel Mauro Da Silva: um momento que vou verificar se o toner é compativel
[14:29] [PRIVATE] Guest: @L[https://simpress.service-now.com/api/now/v2/cs/media/86lZ5AH2GjB8Fu2RwJviNuySyoPRl9PKVOxbwHvOAnLxpserwU5b7EqzpITKtFJG|MEb239ff63f0de17fc6a0322026cda9b0d.mp4]
[14:29] Guest: Só se tiver que desmontar alguma coisa no tonner
[14:34] Samuel Mauro Da Silva: o toner dessa maquina é o  W9240MC
[14:34] Samuel Mauro Da Silva: esse ai não vai funcionar. ele estava na maquina?
[14:34] Guest: Não
[14:35] Samuel Mauro Da Silva: entendi
[14:35] Guest: O cliente pegou e foi trocar pelo que está zerado e não entrou no equipamento
[14:35] Guest: Aí ele entrou em contato e falaram que era compatível e abriram chamado pra mim
[14:36] Samuel Mauro Da Silva: entendi, nesse caso o cliente precisa pedir um novo toner pro equipamento
[14:36] Guest: Se for residente na Klabin como diz o Edu esse comeu bola e vão colocar bola nele por que cliente vai para o estoque dele e todo deste modelo 
W9060
[14:37] Samuel Mauro Da Silva: poise, esse toner ai é da E57540
[14:37] Guest: Sim sim que e maior da X55 e menor
[14:39] Guest: Valeu obrigado
[14:41] Samuel Mauro Da Silva: por nada
</t>
  </si>
  <si>
    <t>IMS0067110</t>
  </si>
  <si>
    <t xml:space="preserve">[14:26] Guest: Boa tarde
[14:26]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2FFdU5tOTh4SEo2SVJCd2dCUkJsdz09d3VnMkNPMWc2NXI2SUJCb0dFcmg1RlAyR2kzdFF1TkxXRF9wQktySDhVNUsxNm1Ed19qeFpJM0VNSldCMGxjdk90OUVEa1BqeVgyaG00TllaX080T3A3R3E5M21Lak02clNZWUdzUVdGYWRNTkNodS0zTVRXME5NMDFROHlIM0tEMUQ0bld0R1RmZnRxa3JwMVJRd2NpN1kxSnhTZE42bEhUZ1p5Q2Vl77eu77ev&amp;target_url=https%3A%2F%2Fux.simpress.com.br)
[14:26] Virtual Agent: Excelente! Agora, para que eu consiga te ajudar, escolha a opção que mais te representa:
[14:26] Guest: Sou Técnico
[14:26] Virtual Agent: Por favor, digite o seu e-mail:
[14:26] Guest: fensilva@simpress.com.br
[14:26] Virtual Agent: Escolha uma opção:
[14:26] Guest: Atendimento com OS 
[14:26] Virtual Agent: Digite a sua ordem de serviço. 
Exemplo: 3123913
[14:27] Guest: 6672325
[14:27] Virtual Agent: Que tipo de atendimento você precisa?
[14:27] Guest: Apoio Técnico
[14:27] Virtual Agent: Obrigada pela informações.
Encontrei as seguintes informações sobre sua Ordem de Serviço.
Número: 6672325
Nome Técnico: TÉCNICO SIMPRESS 
Status: Aceito 
Descrição: Impressoras não funciona o scaner saindo tudo desconfigurado  
Data de Abertura: 22/01/2026 
Data de Atendimento: 22/01/2026
Data de Finalização:  
[14:27] Virtual Agent: As informações estão corretas?
[14:27] Guest: Sim
[14:27] Virtual Agent: Certo, preciso que me informe o código de defeito do equipamento. 
Exemplos: U1-XXXX ou 99.XX.XX
[14:28] Guest: Não apresente código de defeito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Não apresenta código de defeito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[14:31] Guest: Não  existe código de erro
[14:31] Virtual Agent: Ops, realmente não consegui encontrar o modelo/código de defeito que digitou.
Mas sem problemas, vou te encaminhar a nossa equipe de atendimento para que obtenha mais informações.
[14:31] Virtual Agent: Aguarde um instante que estou te encaminhando a um de nossos analistas do suporte técnico!
[14:31] [PRIVATE] System: Rosalino Oliveira Carneiro entrou.
[14:31] Rosalino Oliveira Carneiro: Obrigado por aguardar, já iremos atender.
[14:31] Rosalino Oliveira Carneiro: boa tarde sou ROSALINO  em que posso ajudar
[14:31] Guest: Boa tarde Rosalino
[14:32] Guest: Estou com um problema no adf de uma E52645DN
[14:33] [PRIVATE] Guest: @L[https://simpress.service-now.com/api/now/v2/cs/media/D0g3Xr8y1xRy3NSCbfxScEGOAPw8wlUScHrjbeYtLwQHYARMQ7AzB1Fo8Oi8twJ1|MEd95200debe2723ae57ed78c97dec37a4.mp4]
[14:34] Guest: Retire-o um clipe que estava ao na parte esquerda, resetei de fábrica, atualizei firmware porém o problema persiste
[14:35] Rosalino Oliveira Carneiro: chegou a desmontar e limpar os sensores
[14:36] Guest: Sim, fiz a verificação a limpeza nos três sensores do alimentador
[14:37] Rosalino Oliveira Carneiro: qual o relato do cliente e quando começou?
[14:38] Guest: Eu recebi o atendimento ontem
[14:38] Guest: O cliente diz que já está assim a algumas semanas
[14:39] Guest: realizei também um limpeza no percurso do papel no adf
[14:39] Guest: não tive obstrução
[14:39] Rosalino Oliveira Carneiro: liberação do adf  260123-000747
[14:40] Guest: Utilizei um pequeno bloco de papel para simular o percurso e verificar possíveis resíduos
[14:59] Guest: Muito obrigado Rosalino
[15:00] Guest: Vc poderia também confirmar o código do adf? Da parte superior ?
</t>
  </si>
  <si>
    <t>IMS0067118</t>
  </si>
  <si>
    <t xml:space="preserve">[14:31] Guest: Não
[14:31]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DVjYlJILTZjYUhwX0g3X3lMem52QT09aG5OQzZ4UmZsTmNWQ0VPdUhzWUhTMUZuU1ZDWV9maDR2SW1uYW8ybXFNeHo4ODRmT0t1Zjg5aVpDbkE3djk0enVDZjBfQktyRWN4V3V4U0JCSXJaQmowdm9vajFQcDFHMEttQmxlc0Z3UVNhOG5pSEhEWGlCUjlvQzFvcGc1ZDVhUUxkelZQRHlaUTJwWjZ5SGtzNHhEdUlOV2JBTnBra0I4RlRhdTBI77eu77ev&amp;target_url=https%3A%2F%2Fux.simpress.com.br)
[14:31] Virtual Agent: Excelente! Agora, para que eu consiga te ajudar, escolha a opção que mais te representa:
[14:32] Guest: Sou Técnico
[14:32] Virtual Agent: Por favor, digite o seu e-mail:
[14:32] Guest: carlao3lagoas@gmail.com
[14:32] Virtual Agent: Escolha uma opção:
[14:33] Guest: Atendimento com OS 
[14:33] Virtual Agent: Digite a sua ordem de serviço. 
Exemplo: 3123913
[14:34] Guest: 6651302
[14:34] Virtual Agent: Que tipo de atendimento você precisa?
[14:34] Guest: Apoio Técnico
[14:34] Virtual Agent: Obrigada pela informações.
Encontrei as seguintes informações sobre sua Ordem de Serviço.
Número: 6651302
Nome Técnico: TÉCNICO SIMPRESS 
Status: Aceito 
Descrição: Colaborador relata que a impressora não liga, colaborador não sabe o motivo 
Data de Abertura: 15/01/2026 
Data de Atendimento: 20/01/2026
Data de Finalização:  
[14:34] Virtual Agent: As informações estão corretas?
[14:35] Guest: Sim
[14:35] Virtual Agent: Certo, preciso que me informe o código de defeito do equipamento. 
Exemplos: U1-XXXX ou 99.XX.XX
[14:35] Guest: Atendimento
[14:35] Virtual Agent: Desculpe, não encontrei esse modelo/código de defeito em nosso banco de dados. 😔
Vamos tentar  novamente?
[14:35] Virtual Agent: Lembre-se de escrever exatamente como está no painel da máquina ou no log de eventos.
[14:35] Virtual Agent: Certo, preciso que me informe o código de defeito do equipamento. 
Exemplos: U1-XXXX ou 99.XX.XX
[14:36] Guest: Atendimento
[14:36] Virtual Agent: Desculpe, não encontrei esse modelo/código de defeito em nosso banco de dados. 😔
Vamos tentar  novamente?
[14:36] Virtual Agent: Lembre-se de escrever exatamente como está no painel da máquina ou no log de eventos.
[14:36] Virtual Agent: Certo, preciso que me informe o código de defeito do equipamento. 
Exemplos: U1-XXXX ou 99.XX.XX
[14:36] Guest: Atendimento
[14:36] Virtual Agent: Ops, realmente não consegui encontrar o modelo/código de defeito que digitou.
Mas sem problemas, vou te encaminhar a nossa equipe de atendimento para que obtenha mais informações.
[14:36] Virtual Agent: Aguarde um instante que estou te encaminhando a um de nossos analistas do suporte técnico!
[14:36] [PRIVATE] System: Paulo Henrique Lima Da Silva entrou.
[14:36] Paulo Henrique Lima Da Silva: Obrigado por aguardar, já iremos atender.
[14:37] Guest: Ok
[14:37] Paulo Henrique Lima Da Silva: Olá, bem vindo ao suporte, sou o Paulo. Por gentileza informe seu nome e o motivo do contato.
[14:39] Guest: Paulo, estava falando com o Marcos e caiu a conexão
[14:40] Paulo Henrique Lima Da Silva: certo
[14:40] Paulo Henrique Lima Da Silva: como posso ajudar?
[14:43] Guest: fui atender a O.S 6651302 uma Samsung K4250, estou fazendo um termo de ciência porque eles quebraram a tomada onde conecta o cabo de força, esse item não tem no manual, é um chicote que um lado é a tomada e o outro são os conectores que liga na fonte, vou te enviar as fotos
[14:44] Paulo Henrique Lima Da Silva: JC39-01581A
[14:44] Paulo Henrique Lima Da Silva: https://partsurfer.hp.com/?searchtext=JC39-01581A
[14:44] Paulo Henrique Lima Da Silva: aqui tem a foto
[14:44] Paulo Henrique Lima Da Silva: o marcos já tinha pego
[14:44] Paulo Henrique Lima Da Silva: como caiu, não conseguiu passar 
[14:45] Guest: Ok, obrigado
[14:45] [PRIVATE] Guest: @L[https://simpress.service-now.com/api/now/v2/cs/media/gCNOU8g3mI2wxaaSMB2uBuGdg64Z4QpeyFeuoxt9TKGdPmx5N5LGmgk1M6qpQwpM|MEab6d770a65bb63506b5291808ab24cc8.jpg]
[14:45] [PRIVATE] Guest: @L[https://simpress.service-now.com/api/now/v2/cs/media/BYTuX0SF0472pzZ4dgDP15Xy5OynCb1yh9QnDWKgNnMa2XPbDtMtnj1jLtXSSIGa|ME251e5dd983ff728131a0a9eb483e032b.jpg]
[14:45] [PRIVATE] Guest: @L[https://simpress.service-now.com/api/now/v2/cs/media/W84Gx6Ko3l7fwBQlFmkojIHnM9zzfZOOfHCbtTAe7tfDIFrgv319QyX8vaZU7Eny|ME63b89d30cb13f600adcde455360b0c0a.jpg]
[14:46] Paulo Henrique Lima Da Silva: por nada
[14:47] [PRIVATE] Guest: @L[https://simpress.service-now.com/api/now/v2/cs/media/eW8fOfdGTv5KgNaPGmuTxYbBW2fTMfsFHNSeAHVv5zeOa5NHdk4xWOlz0CiWj4qT|ME379c00783e993f279a416af7d5266b05.jpg]
[14:47] System: Paulo Henrique Lima Da Silva encerrou a conversa.
</t>
  </si>
  <si>
    <t>IMS0067135</t>
  </si>
  <si>
    <t xml:space="preserve">[14:41] Guest: ola
[14:41]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kNDdml6QkF5NEg2OU5QYkVHdFFsdz09V3pBU3RabFBqQ0FXNG13UFhkclU4MnFFbG9PRGFXZmNUQlQzcllMbkMyWHc0SF9FNUc0UkUtak1JOGwzRWhqQm5jdzItTjE2M2NPaG5uNzRFQzJPNjBaa3ZlZUNYZVRYSGZYVHVmWmRqR0NldC03czIzdEVaeVdnWWZJWGp4RzR0UnZ2TFZscmd4NUtkTGZsbGhMNWt5a1l2UUdQRVBWNlFvSV9lQzRH77eu77ev&amp;target_url=https%3A%2F%2Fux.simpress.com.br)
[14:41] Virtual Agent: Excelente! Agora, para que eu consiga te ajudar, escolha a opção que mais te representa:
[14:41] Guest: Sou Técnico
[14:41] Virtual Agent: Por favor, digite o seu e-mail:
[14:42] Guest: rafaela140394@gmail.com
[14:42] Virtual Agent: Escolha uma opção:
[14:42] Guest: Atendimento sem OS
[14:42] Virtual Agent: Você selecionou a opção de acesso sem OS. 
Caso o seu atendimento possua OS, o atendente do suporte irá recusar o seu atendimento!
Deseja continuar?
[14:42] Guest: Sim
[14:42] Virtual Agent: Como você gostaria de prosseguir?
[14:42] Guest: Apoio Técnico
[14:42] Virtual Agent: Sobre qual modelo de equipamento deseja mais informações?
[14:42] Virtual Agent: Por favor, digite o modelo:
[14:43] Guest: HP 87660
[14:43] Virtual Agent: Agora, preciso do código de defeito do equipamento. 
Exemplos: U1-xxx ou S1-xxx ou 31- 4321
Você possui o código?
[14:43] Guest: Não possuo o código
[14:43] Virtual Agent: Aguarde um instante que estou te encaminhando a um de nossos analistas do suporte técnico!
[14:44] Guest: OK
[14:47] [PRIVATE] System: Paulo Henrique Lima Da Silva entrou.
[14:47] Paulo Henrique Lima Da Silva: Obrigado por aguardar, já iremos atender.
[14:47] Paulo Henrique Lima Da Silva: Olá, bem vindo ao suporte, sou o Paulo. Por gentileza informe seu nome e o motivo do contato.
[14:56] Paulo Henrique Lima Da Silva: Devido falta de retorno, estamos finalizando o atendimento. Agradecemos pelo contato.
[14:56] System: Paulo Henrique Lima Da Silva encerrou a conversa.
</t>
  </si>
  <si>
    <t>IMS0067143</t>
  </si>
  <si>
    <t xml:space="preserve">[14:46] Guest: Boa tarde ao Suporte
[14:46]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U5ZaWpCRXhjM21fUlBkLWYyMXB3Zz09V2ZuOFl6RzYwZ21GYU5YUGMwQzZVMmo4R3BpRENvUEE3MnZ5czFFX1F0M2pST0MyVWZtN3FTWkRUNFRkbGdRVlF1cUwzSU1mWFFCR0tsRE1CeldOTjFVZ1RMYi04Qk9kd09DUTI2M2taZm9zNEtlZzcwd2EwX083VlRTNklPM0VHSmpIU0Yta3ZwcUZMTFJoTmJPZHByY01hN09XUnZMTmkxNURIMUp577eu77ev&amp;target_url=https%3A%2F%2Fux.simpress.com.br)
[14:46] Virtual Agent: Excelente! Agora, para que eu consiga te ajudar, escolha a opção que mais te representa:
[14:46] Guest: Sou Técnico
[14:46] Virtual Agent: Por favor, digite o seu e-mail:
[14:47] Guest: bertoldoneto@gmail.com
[14:47] Virtual Agent: Escolha uma opção:
[14:47] Guest: Atendimento com OS 
[14:47] Virtual Agent: Digite a sua ordem de serviço. 
Exemplo: 3123913
[14:48] Guest: 6522021
[14:48] Virtual Agent: Que tipo de atendimento você precisa?
[14:48] Guest: Apoio Técnico
[14:48] Virtual Agent: Obrigada pela informações.
Encontrei as seguintes informações sobre sua Ordem de Serviço.
Número: 6522021
Nome Técnico: TÉCNICO SIMPRESS 
Status: Em tratativa interna 
Descrição: IMPRESSAO SAINDO MANCHADAS 
Data de Abertura: 30/10/2025 
Data de Atendimento: 04/11/2025
Data de Finalização:  
[14:48] Virtual Agent: As informações estão corretas?
[14:48] Guest: Sim
[14:48] Virtual Agent: Certo, preciso que me informe o código de defeito do equipamento. 
Exemplos: U1-XXXX ou 99.XX.XX
[14:50] Guest: Instalar ndd
[14:50] Virtual Agent: Desculpe, não encontrei esse modelo/código de defeito em nosso banco de dados. 😔
Vamos tentar  novamente?
[14:50] Virtual Agent: Lembre-se de escrever exatamente como está no painel da máquina ou no log de eventos.
[14:50] Virtual Agent: Certo, preciso que me informe o código de defeito do equipamento. 
Exemplos: U1-XXXX ou 99.XX.XX
[15:00] Guest: Instalar ndd
[15:00] Virtual Agent: Desculpe, não encontrei esse modelo/código de defeito em nosso banco de dados. 😔
Vamos tentar  novamente?
[15:00] Virtual Agent: Lembre-se de escrever exatamente como está no painel da máquina ou no log de eventos.
[15:00] Virtual Agent: Certo, preciso que me informe o código de defeito do equipamento. 
Exemplos: U1-XXXX ou 99.XX.XX
[15:00] Guest: Instalar ndd
[15:00] Virtual Agent: Ops, realmente não consegui encontrar o modelo/código de defeito que digitou.
Mas sem problemas, vou te encaminhar a nossa equipe de atendimento para que obtenha mais informações.
[15:00] Virtual Agent: Aguarde um instante que estou te encaminhando a um de nossos analistas do suporte técnico!
[15:00] [PRIVATE] System: Paulo Henrique Lima Da Silva entrou.
[15:00] Paulo Henrique Lima Da Silva: Obrigado por aguardar, já iremos atender.
[15:03] Paulo Henrique Lima Da Silva: Olá, bem vindo ao suporte, sou o Paulo. Por gentileza informe seu nome e o motivo do contato.
[15:06] Guest: Oi Paulo , boa tarde
[15:07] Paulo Henrique Lima Da Silva: boa tarde
[15:07] Guest: Então nesta substituição em troca tecnica ,o cliente Yazaki  e necessário a instalação do ndd na impressora para a máquina operar na rede.
[15:08] Guest: Para registrar um chamado para suporte no cliente instalar o ndd
[15:08] Paulo Henrique Lima Da Silva: Problemas de bilhetagem 
encaminhe um e-mail para suporte@simpress.com.br
no corpo do e-mail coloque os dados do contato no cliente:
Nome do cantato no local:
Telefone de contato:
E-mail de contato:
Contrato do cliente se possivel:
Relato detalhado do problema
[15:09] Guest: Ok e so por email ?  Pois aí não tem como deixar concluída a desinstalação e instalação o cliente como.instalada.
[15:10] Paulo Henrique Lima Da Silva: somente por e-mail, vai ser direcionado ao time de software
[15:10] Paulo Henrique Lima Da Silva: por aqui só tratamos hardware 
[15:10] Guest: Ok , obd
[15:12] Guest: Encerrando. Abs
[15:14] Paulo Henrique Lima Da Silva: por nada
[15:14] System: Paulo Henrique Lima Da Silva encerrou a conversa.
</t>
  </si>
  <si>
    <t>IMS0067149</t>
  </si>
  <si>
    <t xml:space="preserve">[14:59] Guest: Boa tarde
[14:59]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Dh2SElkdXJXQnVCbS05WHNZMkZ2UT09VTBGQ2JBX3ZiQm8xbHIzQUVSZml6cVlLMkZRb2F6MlA0aVdITFhGZGlQUUl3Z3cyakF1MUpwMHpwTnJWNFBkUWRHc3NlZFVDREtLR05hVHdvaWZELXpRbGZtaWh2MXNfOExMdWluV0RVdjVUOFBhRWJINzQ5TXkzODB3ejZ1aHNfRDRuSC1YcklTRjdZd1lxTlk3Sm9KdER4RDRyVjFNbUM0VEg1Sy1377eu77ev&amp;target_url=https%3A%2F%2Fux.simpress.com.br)
[14:59] Virtual Agent: Excelente! Agora, para que eu consiga te ajudar, escolha a opção que mais te representa:
[14:59] Guest: Sou Técnico
[14:59] Virtual Agent: Por favor, digite o seu e-mail:
[14:59] Guest: gfdsantos@simpress.com.br
[14:59] Virtual Agent: Escolha uma opção:
[14:59] Guest: Atendimento com OS 
[14:59] Virtual Agent: Digite a sua ordem de serviço. 
Exemplo: 3123913
[15:00] Guest: 6672788
[15:01] Virtual Agent: Que tipo de atendimento você precisa?
[15:01] Guest: 6672789
[15:01] Virtual Agent: Desculpe, não entendi. Você poderia me ajudar respondendo?
[15:01] Virtual Agent: Que tipo de atendimento você precisa?
[15:01] Guest: Apoio Técnico
[15:01] Virtual Agent: Obrigada pela informações.
Encontrei as seguintes informações sobre sua Ordem de Serviço.
Número: 6672788
Nome Técnico:  
Status: Em tratativa interna 
Descrição:  
Data de Abertura: 22/01/2026 
Data de Atendimento: 
Data de Finalização:  
[15:01] Virtual Agent: As informações estão corretas?
[15:02] Guest: Sim
[15:02] Virtual Agent: Desculpe, não encontrei o Modelo em nosso banco de dados 😟
[15:02] Virtual Agent: Aguarde um instante que estou te encaminhando a um de nossos analistas do suporte técnico!
[15:14] [PRIVATE] System: Paulo Henrique Lima Da Silva entrou.
[15:14] Paulo Henrique Lima Da Silva: Obrigado por aguardar, já iremos atender.
[15:19] Paulo Henrique Lima Da Silva: Olá, bem vindo ao suporte, sou o Paulo. Por gentileza informe seu nome e o motivo do contato.
[15:20] Guest: Boa tarde Paulo, tudo vem?
[15:20] Guest: Bem?
[15:21] Guest: Estou com uma Samsung 4070 e foi trocado a placa principal, mas o número não é o mesmo.
[15:21] Guest: Estou tentando modificar a série,  mas não está funcionando.  Pode dá um Help?
[15:22] Guest: Estou com o arquivo USBSerial
[15:23] [PRIVATE] Guest: @L[https://simpress.service-now.com/api/now/v2/cs/media/bougOdzUjGtaY7o2QprHnQjF5j0a6UKUWxlpeNqD0BKBMv8OH2oVR2z8ebCzdcWt|Ele muda a série da c3060]
[15:24] Paulo Henrique Lima Da Silva: boa tarde
[15:24] Paulo Henrique Lima Da Silva: tudo certo, e aí?
[15:24] [PRIVATE] Guest: @L[https://simpress.service-now.com/api/now/v2/cs/media/IoYT1wkhKixZuwW9ng4qsBzMj8CyGKTcw0DGAt62OC04u4yLNgGAMRHdqE22AyK3|ME57f29c263a1f79d0fb2b3ed9311fa4e5.jpg]
[15:24] Guest: Blz
[15:25] Paulo Henrique Lima Da Silva: esse pdf tem o passo a passo
[15:25] Paulo Henrique Lima Da Silva: é ele que eu ia mandar 
[15:27] Guest: vou te mandar o erro
[15:29] [PRIVATE] Guest: @L[https://simpress.service-now.com/api/now/v2/cs/media/5E7TZaQio40tGdvMwya1GVvEbnUPXkF6xLYktuwfWaMbn6PKK7BOFAwoH9vtSZ9z|h.PNG]
[15:32] Paulo Henrique Lima Da Silva: @L[https://simpress.service-now.com/api/now/v1/cs/media/lMyCLBxZravsRFD86abEtmESyhdhvXkMagzjhxIMoG6phRm9MQ6ixxm4PbOUcsHA|Captura de tela 2026-01-23 153121.jpg]
[15:32] Paulo Henrique Lima Da Silva: não abre essa tela?
[15:32] Guest: nao
[15:33] Paulo Henrique Lima Da Silva: vou te mandar o arquivo que tenho aqui
[15:33] Paulo Henrique Lima Da Silva: funciona normalmente no meu
[15:33] Paulo Henrique Lima Da Silva: se não abrir, seu computador tem alguma limitação
[15:33] Guest: quer mandar os seus arquivos?
[15:33] Paulo Henrique Lima Da Silva: mandei no seu e-mail
[15:34] Guest: blz , vou abrir
[15:43] [PRIVATE] Guest: @L[https://simpress.service-now.com/api/now/v2/cs/media/EuhAy3B9HCduqjbU2OhkQMs69LNZSGDAtN2IgfeRJWZ4e66HegDHnRCsSghwdzkb|na sequencia do procedimento]
[15:45] Guest: seguindo a folha de configuração
[15:45] [PRIVATE] Guest: @L[https://simpress.service-now.com/api/now/v2/cs/media/5FYfi4zCwnedxlUXLBLteFGbFnciQ6tJsDLA0NtskUB7g9GfJmiL5mYud59w9VJO|da o erro isso com os seus arquivos]
[15:45] Paulo Henrique Lima Da Silva: mesmo erro?
[15:46] Guest: sim
[15:46] Paulo Henrique Lima Da Silva: vc tá usando o note da simpress?
[15:46] Guest: sim
[15:46] Paulo Henrique Lima Da Silva: algum algum outro que possa ser usado?
[15:46] [PRIVATE] Guest: @L[https://simpress.service-now.com/api/now/v2/cs/media/EByzYxvEhMQGB5wPKjVofcB6EoqDGhRorFveQwehx4GMXbW6dhs4NlZDabGOSOpH|ME292aa1443e2c7a1eb0a2c721b6807eb0.jpg]
[15:47] Guest: aqui não
[15:47] Paulo Henrique Lima Da Silva: a limitação tá sendo algo no sistema do note
[15:47] Paulo Henrique Lima Da Silva: nesse caso acho interessante avisar seu supervisor, gerar barra pra outro técnico realizar o processo
[15:47] Paulo Henrique Lima Da Silva: com outro note
[15:47] Guest: tem como solicitar uma outra placa ja com a serie correta?
[15:48] Paulo Henrique Lima Da Silva: não, a gravação é feita na instalação 
[15:48] Guest: entendi
[15:48] Paulo Henrique Lima Da Silva: processo padrão 
[15:56] Guest: fiz novamente o procedimento , mas nao foi
[16:04] Paulo Henrique Lima Da Silva: nesse caso pode seguir como informei acima
[16:04] Paulo Henrique Lima Da Silva: ajudo em algo mais?
[16:09] Guest: Ok
[16:10] Guest: Vou gerar barra,
Obrigado
[16:10] Guest: Bom final de semana.
[16:10] Paulo Henrique Lima Da Silva: por nada, igualmente
[16:10] System: Paulo Henrique Lima Da Silva encerrou a conversa.
</t>
  </si>
  <si>
    <t>IMS0067167</t>
  </si>
  <si>
    <t xml:space="preserve">[15:15]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21Dd1VYcWFSamlzS1VsaEotSnRMdz09dXpGYk1KR2Y5aXJTOWxoN05nSnRNcEZSYTdTN2g0V3NmaHQ5cUxEUm41bEN3QkhWSDBFd0pFMktMNTEwSmpwSzE1SnRmQ1NfS0pXeVZyVmNfWWFtVmJha0JBbW5ScW1YQkFQOERfSk9FN05iT1lMclhrN3lEc3Fac2F0NEhNbHhNbXM3dEd1Zk1NdlZNdUxxYklmSWdOU1gxc1N6aWpaVFI4TzJ5T3Qz77eu77ev&amp;target_url=https%3A%2F%2Fux.simpress.com.br)
[15:15] Virtual Agent: Excelente! Agora, para que eu consiga te ajudar, escolha a opção que mais te representa:
[15:15] Guest: Sou Técnico
[15:15] Virtual Agent: Por favor, digite o seu e-mail:
[15:15] Guest: Sihoesel@simpress.com.br
[15:15] Virtual Agent: Escolha uma opção:
[15:15] Guest: Atendimento com OS 
[15:15] Virtual Agent: Digite a sua ordem de serviço. 
Exemplo: 3123913
[15:15] Guest: 6640534
[15:15] Virtual Agent: Que tipo de atendimento você precisa?
[15:15] Guest: Apoio Técnico
[15:15] Virtual Agent: Obrigada pela informações.
Encontrei as seguintes informações sobre sua Ordem de Serviço.
Número: 6640534
Nome Técnico: Sidinei Hoesel 214255 
Status: Aceito 
Descrição: Impressora com o erro 49.38.0C Error
Tentei atualizar o firmware direto na impressora com o pendrive, a impressora liga e logo aparece a mensagem de erro. 
Data de Abertura: 12/01/2026 
Data de Atendimento: 12/01/2026
Data de Finalização:  
[15:15] Virtual Agent: As informações estão corretas?
[15:15] Guest: Sim
[15:15] Virtual Agent: Certo, preciso que me informe o código de defeito do equipamento. 
Exemplos: U1-XXXX ou 99.XX.XX
[15:16] Guest: Não inicializa
[15:16] Virtual Agent: Desculpe, não encontrei esse modelo/código de defeito em nosso banco de dados. 😔
Vamos tentar  novamente?
[15:16] Virtual Agent: Lembre-se de escrever exatamente como está no painel da máquina ou no log de eventos.
[15:16] Virtual Agent: Certo, preciso que me informe o código de defeito do equipamento. 
Exemplos: U1-XXXX ou 99.XX.XX
[15:16] Guest: Não inicializa
[15:16] Virtual Agent: Desculpe, não encontrei esse modelo/código de defeito em nosso banco de dados. 😔
Vamos tentar  novamente?
[15:16] Virtual Agent: Lembre-se de escrever exatamente como está no painel da máquina ou no log de eventos.
[15:16] Virtual Agent: Certo, preciso que me informe o código de defeito do equipamento. 
Exemplos: U1-XXXX ou 99.XX.XX
[15:16] Guest: Não inicializa
[15:16] Virtual Agent: Ops, realmente não consegui encontrar o modelo/código de defeito que digitou.
Mas sem problemas, vou te encaminhar a nossa equipe de atendimento para que obtenha mais informações.
[15:16] Virtual Agent: Aguarde um instante que estou te encaminhando a um de nossos analistas do suporte técnico!
[15:21] Guest: Ok
[15:26] [PRIVATE] System: Samuel Mauro Da Silva entrou.
[15:26] Samuel Mauro Da Silva: Obrigado por aguardar, já iremos atender.
[15:27] Samuel Mauro Da Silva: Olá, bem vindo ao suporte, eu sou o Samuel. Por gentileza me informe o motivo do contato.
[15:27] Guest: Boa tarde
[15:28] Guest: Após troca da emmc o equipamento não inicializa. Nem da sinal no painel
[15:28] Samuel Mauro Da Silva: me informe o defeito que provocou a troca da emmc
[15:29] Guest: erro 49.38.0C
[15:29] Guest: Nao era possível atualizar firmware
[15:29] Samuel Mauro Da Silva: ok, volte com a emmc anterior e veja se o eqiupamento liga o painel
[15:29] Guest: Não. Já tentei
[15:30] Samuel Mauro Da Silva: ok Sidinei, essa maquina tem um botão de teste do painel. clique nesse botão que fica atras do painel e faça um video do teste pra mim por favor
[15:33] [PRIVATE] Guest: @L[https://simpress.service-now.com/api/now/v2/cs/media/b9nO6c7H6uW86avGh9yK0wb6F0k5mCuaaxyv4w6SXBNSZmB2h2SNKGdcbbdTyCUX|ME94e61c4608e18af0196297ae77117d38.mp4]
[15:36] Samuel Mauro Da Silva: voce localizou o botão onde pode clicar?
[15:36] Samuel Mauro Da Silva: vc verificiou se a maquina recebe impressão do pc?
[15:37] Guest: Máquina não está configurada na rede no momento
[15:37] Guest: Sim,  daí a tela pusca e dá um beep
[15:38] Samuel Mauro Da Silva: o teste deveria mostrar cores no painel
[15:38] Samuel Mauro Da Silva: vc ja tentou ligar a maquina e ficar tocando na tela pra ver se ela entra no preboot?
[15:39] Guest: Sim
[15:39] Guest: Apertar e soltar ou apertar e segurar?
[15:40] Samuel Mauro Da Silva: vc tem que ficar tocando na tela 
[15:40] Guest: Ok... só muda o tom de branco
[15:41] [PRIVATE] Guest: @L[https://simpress.service-now.com/api/now/v2/cs/media/ulHf8vnzymOiR09coGf6eA6QUablaKHbxYZTqXB5i6gPyfcY3M7VPwHIkR3TRAYG|ME0f29573ab51bc1d02c827b874d9852d6.mp4]
[15:44] Samuel Mauro Da Silva: vou liberar a formatter da maquina.
[15:44] Samuel Mauro Da Silva: aguarde um momento por favor
[15:45] Guest: Ok
[15:47] Samuel Mauro Da Silva: OS 260123-001063, liberado a formatter.
[15:48] Guest: Quando chegar a formater, Utilizar a emmc nova?
[15:48] Samuel Mauro Da Silva: sim
[15:49] Guest: Ok
[15:49] Guest: Obrigado pela ajuda
[15:49] Samuel Mauro Da Silva: Por nada. Agradecemos o seu contato. Tenha um ótimo dia!
</t>
  </si>
  <si>
    <t>IMS0067169</t>
  </si>
  <si>
    <t xml:space="preserve">[15:17]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HZDNzZfNTN1N0g4YkxzRVlLSDhSZz09bnFLcDlkSDUxSDdWNGFObzh1MXZqcFRBT2RrQzVHOFYtNHplZ1FfclJKQnNrbHpTYjBWNXE1N0JJdk5BMjV3OUo4ano1eG1KZTNJUW9NVEh0TW85ZENCUnpCNUJRVkY2U3A0YXYxQ0FmUmxGcWoxY0dHYWxjQnBRT1JhWDlDcGxzaXdnNFl0RWY0VHlMVjEtX2tpSzl1LTdHcWc1LW5HaUlrZUljZFdY77eu77ev&amp;target_url=https%3A%2F%2Fux.simpress.com.br)
[15:17] Virtual Agent: Excelente! Agora, para que eu consiga te ajudar, escolha a opção que mais te representa:
[15:17] Guest: Sou Técnico
[15:17] Virtual Agent: Por favor, digite o seu e-mail:
[15:17] Guest: Hmarasini@simpress.com.br
[15:17] Virtual Agent: Escolha uma opção:
[15:17] Guest: Atendimento com OS 
[15:17] Virtual Agent: Digite a sua ordem de serviço. 
Exemplo: 3123913
[15:17] Guest: 6665341
[15:17] Virtual Agent: Que tipo de atendimento você precisa?
[15:17] Guest: Apoio Técnico
[15:17] Virtual Agent: Obrigada pela informações.
Encontrei as seguintes informações sobre sua Ordem de Serviço.
Número: 6665341
Nome Técnico: TÉCNICO SIMPRESS 
Status: Aceito 
Descrição: EQUIPAMENTO EM FALHA, NÃO LIGA, TENTATIVA DE REINSTALAR FIRMWARE SEM SUCESSO 
Data de Abertura: 21/01/2026 
Data de Atendimento: 
Data de Finalização:  
[15:17] Virtual Agent: As informações estão corretas?
[15:18] Guest: Sim
[15:18] Virtual Agent: Certo, preciso que me informe o código de defeito do equipamento. 
Exemplos: U1-XXXX ou 99.XX.XX
[15:18] Guest: 33.05.04
[15:18] Virtual Agent: Desculpe, não encontrei esse modelo/código de defeito em nosso banco de dados. 😔
Vamos tentar  novamente?
[15:18] Virtual Agent: Lembre-se de escrever exatamente como está no painel da máquina ou no log de eventos.
[15:18] Virtual Agent: Certo, preciso que me informe o código de defeito do equipamento. 
Exemplos: U1-XXXX ou 99.XX.XX
[15:18] Guest: 33.05.04
[15:18] Virtual Agent: Desculpe, não encontrei esse modelo/código de defeito em nosso banco de dados. 😔
Vamos tentar  novamente?
[15:18] Virtual Agent: Lembre-se de escrever exatamente como está no painel da máquina ou no log de eventos.
[15:18] Virtual Agent: Certo, preciso que me informe o código de defeito do equipamento. 
Exemplos: U1-XXXX ou 99.XX.XX
[15:18] Guest: 33.05.04
[15:18] Virtual Agent: Ops, realmente não consegui encontrar o modelo/código de defeito que digitou.
Mas sem problemas, vou te encaminhar a nossa equipe de atendimento para que obtenha mais informações.
[15:18] Virtual Agent: Aguarde um instante que estou te encaminhando a um de nossos analistas do suporte técnico!
[15:26] [PRIVATE] System: Valdeir Vilela Ferreira De Novais entrou.
[15:26] Valdeir Vilela Ferreira De Novais: Obrigado por aguardar, já iremos atender.
[15:33] Guest: Ok
[15:36] Valdeir Vilela Ferreira De Novais: Boa tarde, sou Valdeir em que posso ajudar?
[15:36] Guest: Opa valdeir
[15:36] Guest: Tudo certo
[15:36] Valdeir Vilela Ferreira De Novais: beleza e você?
[15:37] Guest: Bem tbm
[15:38] Guest: Cara estou com um.problema em uma m609, eu fiz todos os reset no equipamento para colocar o firmware, bot devive/erase locker/partinal clear/ format disque ela conclui o firmware so quando vai subir a maquina ela volta para o erro
[15:38] [PRIVATE] Guest: @L[https://simpress.service-now.com/api/now/v2/cs/media/VFXBJn6U1HmfkSg0oP1NsT2DweQqVMFuj1OycrIJNJHkIQeNrQkTzookIzW8Ytp4|ME9c7104a9c467c09b28497c66ef24637b.jpg]
[15:38] Guest: Consegue liberar a EMMC
[15:38] Guest: Pir favor
[15:39] Guest: No manual fala em dc controller
[15:39] Guest: Mas acho que deve ser. A EMMC que esta com problema de armazenamento
[15:40] Valdeir Vilela Ferreira De Novais: o emmc não precisa mais de liberação, só justificar o pedido no campo de observação do técnico
[15:40] Guest: Nao sabia.
[15:40] Guest: Pensei que precisava do suporte ainda
[15:40] Valdeir Vilela Ferreira De Novais: tem pouco tempo que mudou, de uns 3 meses pra cá
[15:41] Guest: A maravilha entao, muito obrigado pela atenuação
[15:41] Valdeir Vilela Ferreira De Novais: de nada, bom trabalho
[15:41] Guest: A voce tbm
[15:42] Valdeir Vilela Ferreira De Novais: obrigado 👍
[15:42] System: Valdeir Vilela Ferreira De Novais encerrou a conversa.
</t>
  </si>
  <si>
    <t>IMS0067170</t>
  </si>
  <si>
    <t xml:space="preserve">[15:17] Guest: Boa tarde...estou com uma  E62655 com error:99.39.67 eMMC Not bootable.
[15:17]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DNzMmtJd3k1MnA4NzRhcXp0WnlVUT09NWtHUTYyeDVURmZ5ZjZlQTNsZGhaS2gzekpmZEgyWllvYTMyOGhnVmpnNzhLTThyYjlaZE8ydXZaUEJlX3Bsc01YVmYxcTVCeTNLcUp1LVM0SzZMMlRNR2FlemlFMEx3TWx2b2VWeXUxWWVyZmh1RjZiLVYxUUptblVkMTAtOXBaZU1jdU5XNm8waC1mNy1XMmQ4VW54X0d0NG95RmZVT0tNUHJvZ2l377eu77ev&amp;target_url=https%3A%2F%2Fux.simpress.com.br)
[15:17] Virtual Agent: Excelente! Agora, para que eu consiga te ajudar, escolha a opção que mais te representa:
[15:17] Guest: Sou Técnico
[15:17] Virtual Agent: Por favor, digite o seu e-mail:
[15:18] Guest: Kelbebonsai@yahoo.com.br
[15:18] Virtual Agent: Escolha uma opção:
[15:18] Guest: Atendimento com OS 
[15:18] Virtual Agent: Digite a sua ordem de serviço. 
Exemplo: 3123913
[15:18] Guest: 6663695
[15:18] Virtual Agent: Que tipo de atendimento você precisa?
[15:18] Guest: Apoio Técnico
[15:18] Virtual Agent: Obrigada pela informações.
Encontrei as seguintes informações sobre sua Ordem de Serviço.
Número: 6663695
Nome Técnico: TÉCNICO SIMPRESS 
Status: Em tratativa interna 
Descrição: - Impressora apresenta código de erro, ao reiniciar o equipamento o erro persiste. 
- Error: 33.05.05
- Impressora está alocada no departamento faturamento filial (Palmas)
- Segue foto em anexo 
Data de Abertura: 20/01/2026 
Data de Atendimento: 
Data de Finalização:  
[15:18] Virtual Agent: As informações estão corretas?
[15:19] Guest: Sim
[15:19] Virtual Agent: Certo, preciso que me informe o código de defeito do equipamento. 
Exemplos: U1-XXXX ou 99.XX.XX
[15:19] Guest: 99.39.67
[15:19] Virtual Agent: Desculpe, não encontrei esse modelo/código de defeito em nosso banco de dados. 😔
Vamos tentar  novamente?
[15:19] Virtual Agent: Lembre-se de escrever exatamente como está no painel da máquina ou no log de eventos.
[15:19] Virtual Agent: Certo, preciso que me informe o código de defeito do equipamento. 
Exemplos: U1-XXXX ou 99.XX.XX
[15:19] Guest: 99.39.67
[15:19] Virtual Agent: Desculpe, não encontrei esse modelo/código de defeito em nosso banco de dados. 😔
Vamos tentar  novamente?
[15:19] Virtual Agent: Lembre-se de escrever exatamente como está no painel da máquina ou no log de eventos.
[15:19] Virtual Agent: Certo, preciso que me informe o código de defeito do equipamento. 
Exemplos: U1-XXXX ou 99.XX.XX
[15:19] Guest: 99.39.67
[15:19] Virtual Agent: Ops, realmente não consegui encontrar o modelo/código de defeito que digitou.
Mas sem problemas, vou te encaminhar a nossa equipe de atendimento para que obtenha mais informações.
[15:19] Virtual Agent: Aguarde um instante que estou te encaminhando a um de nossos analistas do suporte técnico!
[15:25] Guest: ?
[15:26] [PRIVATE] System: Samuel Mauro Da Silva entrou.
[15:26] Samuel Mauro Da Silva: Obrigado por aguardar, já iremos atender.
[15:27] Samuel Mauro Da Silva: Olá, bem vindo ao suporte, eu sou o Samuel. Por gentileza me informe o motivo do contato.
[15:27] Guest: Boa tarde Samuel...estou com uma  E62655 com error:99.39.67 eMMC Not bootable. Ela já deu isso antes e trocamos o eMMC e não resolveu então trocamos a formatter aí ela funcionou.  E agora com o mesmo problema,  peço o eMMC ou já peço a placa também? Já fiz todos os procedimentos que fizemos no atendimento anterior e mesmo assim ela não inicializa.
[15:28] Samuel Mauro Da Silva: o equipamento funcionou por quanto tempo?
[15:29] Guest: Quando liga já entra nessa tela se erro
[15:30] Samuel Mauro Da Silva: ok Kelbe, nesse caso vou liberar outra emmc pro equipamento. esse erro inicialmente é falha de emmc
[15:30] Guest: Blz
[15:34] Guest: .
[15:37] Guest: Você tem o número da O.S de liberação?
[15:41] Guest: ?
[15:44] Guest: Samuel ?
[15:44] Samuel Mauro Da Silva: OS 260123-000947, liberado a emmc
[15:45] Guest: Obrigado chefe... um ótimo final de semana pra você 🫱🏼‍🫲🏼👍🏼👍🏼
[15:46] Samuel Mauro Da Silva: Por nada. Agradecemos o seu contato. Tenha um ótimo dia!
</t>
  </si>
  <si>
    <t>IMS0067180</t>
  </si>
  <si>
    <t xml:space="preserve">[15:24]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HFwYzhMS05Lc3ByTVVqY2FtODBQZz09SWxZdjZFM1pic3JQRkZLbTVTR0ptd0x5ZXJmc0s1d1ByZnh4cmsxcmZzMHYzR3JRU3d4dzdBNUl2ak90RE5nNHMzNHhtSTBSNmVNTXFZRVp6SHVyVWY0YVc4WE1LZWpFOUVuS1JsSzQzOHoyTkc0MjVScTRPeldoeTd6NG14NDVpcFIyalFMajJXT0xsM1FTTFlYOEhtWGF1SEZ4X3VrV3lKN25jc2Fk77eu77ev&amp;target_url=https%3A%2F%2Fux.simpress.com.br)
[15:24] Virtual Agent: Excelente! Agora, para que eu consiga te ajudar, escolha a opção que mais te representa:
[15:24] Guest: Sou Técnico
[15:24] Virtual Agent: Por favor, digite o seu e-mail:
[15:24] Guest: Fbsouza@simpress.com.br
[15:24] Virtual Agent: Escolha uma opção:
[15:24] Guest: Atendimento com OS 
[15:24] Virtual Agent: Digite a sua ordem de serviço. 
Exemplo: 3123913
[15:24] Guest: 6674758
[15:24] Virtual Agent: Que tipo de atendimento você precisa?
[15:25] Guest: Apoio Técnico
[15:25] Virtual Agent: Obrigada pela informações.
Encontrei as seguintes informações sobre sua Ordem de Serviço.
Número: 6674758
Nome Técnico:  
Status: Aceito 
Descrição: Solicitante*: djardilane.monteiro@dasa.com.br
Telefone: 81999537882
Operação: DASA Medicina Diagnóstica
Localidade: CERPE | Unidade | X003 | BOA VIAGEM I
Horário disponível para contato da TI: 06 AS 16H
Categoria: Impressão
Subcategoria: Serviços de Impressão
Aplicação de negócio: Impressora
Sintoma: Não imprime
Tipo de reconhecimento de voz: ...
Provedor: ...
Tipo de API: ...
Serviço: ...
Informe a impressora: X003 | ZER4BQAG5005A6
Ambiente: ...
Qual data e hora?: 0
Data do envio: 0
Qual modalidade afetada?: ...
Funcionalidade: ...
Sistema que não funcionou a integração: ...
Data da conferência: 0
Data de emissão: 0
Data da ligação: 0
Data de nascimento: 0
Origem do Incidente: ...
PACS ou RIS?: ...
Assunto: IMPRESSORA NÃO ESTÁ FUNCIONANDO O SCANNER E NEM RELIZANDO COPIA.
Descrição: IMPRESSORA NÃO ESTÁ FUNCIONANDO O SCANNER E NEM RELIZANDO COPIA 
Data de Abertura: 23/01/2026 
Data de Atendimento: 
Data de Finalização:  
[15:25] Virtual Agent: As informações estão corretas?
[15:25] Guest: Sim
[15:25] Virtual Agent: Certo, preciso que me informe o código de defeito do equipamento. 
Exemplos: U1-XXXX ou 99.XX.XX
[15:25] Guest: Atolamento no ADF
[15:25] Virtual Agent: Desculpe, não encontrei esse modelo/código de defeito em nosso banco de dados. 😔
Vamos tentar  novamente?
[15:25] Virtual Agent: Lembre-se de escrever exatamente como está no painel da máquina ou no log de eventos.
[15:25] Virtual Agent: Certo, preciso que me informe o código de defeito do equipamento. 
Exemplos: U1-XXXX ou 99.XX.XX
[15:25] Guest: Atolamento no ADF
[15:25] Virtual Agent: Desculpe, não encontrei esse modelo/código de defeito em nosso banco de dados. 😔
Vamos tentar  novamente?
[15:25] Virtual Agent: Lembre-se de escrever exatamente como está no painel da máquina ou no log de eventos.
[15:25] Virtual Agent: Certo, preciso que me informe o código de defeito do equipamento. 
Exemplos: U1-XXXX ou 99.XX.XX
[15:26] Guest: Atolamento no ADF
[15:26] Virtual Agent: Ops, realmente não consegui encontrar o modelo/código de defeito que digitou.
Mas sem problemas, vou te encaminhar a nossa equipe de atendimento para que obtenha mais informações.
[15:26] Virtual Agent: Aguarde um instante que estou te encaminhando a um de nossos analistas do suporte técnico!
[15:33] Guest: .
[15:36] [PRIVATE] System: Claudio Augusto Alves Da Silva Junior entrou.
[15:36] Claudio Augusto Alves Da Silva Junior: Obrigado por aguardar, já iremos atender.
[15:38] Claudio Augusto Alves Da Silva Junior: Olá, bem vindo ao suporte, eu sou Cláudio. Por gentileza me informe seu nome e o motivo do contato.
[15:40] Guest: Boa tarde!
Fábio Barbosa!
Equipamento apresentando atolamentos após o término da puchada do papel pelo ADF, o morto fica girando sem parar.
[15:40] Guest: Limpei sensores do ADF
[15:41] Guest: Desconectei os cabos da plca
[15:41] Guest: Mas continua
[15:42] [PRIVATE] Guest: @L[https://simpress.service-now.com/api/now/v2/cs/media/YLYdi0iLem3apu53NmWzMXmQhL3kFyuvrwrtVUXVm99zIo9yIpmNZJIqw6jLr05x|ME312b290d1f88ca0601f01cfb7d35ef81.mp4]
[15:42] Claudio Augusto Alves Da Silva Junior: ok, esse modelo tem diversas partes q podem ser trocadas para resolver a fallha sem precisar trocar o modulo 
[15:42] Claudio Augusto Alves Da Silva Junior: o q vc já tentou fazer ?
[15:43] Guest: Realizei limpeza nos sensores
[15:44] Claudio Augusto Alves Da Silva Junior: pega no part catalogo dela e solicita a peça q precisa para resolver como disse esse modelo tem diversas partes q podem ser trocadas para resolver a fallha sem precisar trocar o modulo
[15:45] Guest: Entendi
[15:45] Guest: Ok
[15:45] Claudio Augusto Alves Da Silva Junior: ✌️
[15:46] System: Claudio Augusto Alves Da Silva Junior encerrou a conversa.
</t>
  </si>
  <si>
    <t>IMS0067193</t>
  </si>
  <si>
    <t xml:space="preserve">[15:32]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TZBRmZvNWZHNmc3ZFBzdzBpSm1OZz09MHpxeHBPTGs2QThPTmI4eVVEcjR1N2ZEbFJ2cTBLZFh6TzBia1R3d1ppekduZ2FaQW5YR0h3RWdOU1NJc2VuMkx6M0xCV0hkU2hRcDNGcXB1TWt0VDBxZGw0bXBfNFFSMkZNczNXZ3YxU3o4N1NSYVZtVFdHX1ZQWjAxOUlwODVXZG41TDEyS3ZYVktTTDNSaWd6Y0RtU3hRUXY2RnZ2dUhyOWp4bXRT77eu77ev&amp;target_url=https%3A%2F%2Fux.simpress.com.br)
[15:32] Virtual Agent: Excelente! Agora, para que eu consiga te ajudar, escolha a opção que mais te representa:
[15:32] Guest: Sou Técnico
[15:32] Virtual Agent: Por favor, digite o seu e-mail:
[15:33] Guest: gacsilva@simpress.com.br
[15:33] Virtual Agent: Escolha uma opção:
[15:33] Guest: Atendimento com OS 
[15:33] Virtual Agent: Digite a sua ordem de serviço. 
Exemplo: 3123913
[15:33] Guest: 6674362
[15:33] Virtual Agent: Que tipo de atendimento você precisa?
[15:33] Guest: Atendimento PC’s e Note
[15:33] Virtual Agent: Por favor, descreva em poucas palavras qual problema está acontecendo com o equipamento:
[15:34] Guest: defeito na placa mãe
[15:34] Virtual Agent: Ok, agora envie uma foto do erro apresentado.
[15:34] Virtual Agent: Aguarde um instante que estou te encaminhando a um de nossos analistas do suporte técnico!
[15:36] [PRIVATE] System: Valdeir Vilela Ferreira De Novais entrou.
[15:36] Valdeir Vilela Ferreira De Novais: Obrigado por aguardar, já iremos atender.
[15:36] Valdeir Vilela Ferreira De Novais: Boa tarde, sou Valdeir em que posso ajudar?
[15:37] Guest: Boa tarde Valdeir tudo bem?
[15:37] Guest: aqui é o gabriel da siemens
[15:37] Valdeir Vilela Ferreira De Novais: beleza e você?
[15:37] Guest: belezinha
[15:37] Guest: meu querido, to com um not aqui
[15:38] Guest: que  já todos os testes com de costume vou te mandar um video
[15:38] [PRIVATE] Guest: @L[https://simpress.service-now.com/api/now/v2/cs/media/FXwvQ3ff962kj6z38TGkO9t5D7p1svqbrWpqmSdoKedtqms4LRdW3VYapI6HGzES|MEd4063c529a0b8bd76b1e55bcaaca8e0f.mp4]
[15:38] Guest: tentei win + b + power, tentei win + v + power
[15:39] Guest: testei somente a placa mãe também
[15:39] Guest: troquei o top cover
[15:39] Guest: e continou apresentando o mesmo erro
[15:39] Valdeir Vilela Ferreira De Novais: não está ligando?
[15:39] Guest: não
[15:39] Guest: pesquisei bastente sobre
[15:39] Guest: e é indicios de bios corrompida
[15:40] Guest: ou algo do tipo
[15:40] Guest: aqui na siemens formatamos sempre da mesma forma
[15:40] Guest: e sempre deu certo
[15:42] Valdeir Vilela Ferreira De Novais: certo, quando tirou todos os periféricos da placa não apresentou nenhum beep ou led piscante?
[15:43] Guest: nenhum ibp
[15:43] Guest: bip
[15:43] Guest: só quando tirei a memoria ram
[15:43] Guest: mas é normal da os bips
[15:44] Guest: quando troquei
[15:44] Guest: continuou ligando
[15:44] Guest: mas não dando video
[15:44] Guest: coloquei no monitor
[15:44] Guest: troquei a tela também
[15:44] Guest: em outro not funcionou
[15:44] Guest: mas nesse em si nadinha
[15:45] Valdeir Vilela Ferreira De Novais: certo, como esse problema se iniciou? algum relato do usuário?
[15:47] Guest: nenhum
[15:47] Guest: sem nenhuma avarias
[15:47] Guest: é um g9 ela é recente no parque também
[15:48] Valdeir Vilela Ferreira De Novais: certo chegou a aferir se chega tensão correta do carregador para a placa mãe?
[15:49] Guest: sim
[15:49] Guest: troquei a bateria
[15:49] Guest: troquei o jack power
[15:49] Guest: testei só na bateria também apresentou o mesmo erro
[15:49] Guest: deixei cerca de 1h
[15:50] Guest: ele ligado tentando iniciar
[15:51] Valdeir Vilela Ferreira De Novais: beleza, manda uma foto da placa mãe para o registro, vou fazer a liberação dela
[15:54] Guest: beleza
[15:54] Guest: vou abrir a maqui aqui dnv kasdjllkdsa
[15:54] Valdeir Vilela Ferreira De Novais: tranquilo fico no aguardo
[15:57] [PRIVATE] Guest: @L[https://simpress.service-now.com/api/now/v2/cs/media/aXQ5GzEg0pt9V7EwRrRwGTCOTju8KuYXYjIG6CpQdD0jcmgkhPTMJCZLd4GoYu6m|ME56b55aa5f41ff61ec40a08787acae83b.jpg]
[15:57] Valdeir Vilela Ferreira De Novais: beleza, só um minuto
[15:59] Valdeir Vilela Ferreira De Novais: 260123-001032 essa é a liberação para pedir a placa mãe
[15:59] Guest: valeu
[15:59] Valdeir Vilela Ferreira De Novais: de nada
[15:59] Valdeir Vilela Ferreira De Novais: 👍
</t>
  </si>
  <si>
    <t>IMS0067195</t>
  </si>
  <si>
    <t xml:space="preserve">[15:38] Guest: .
[15:38]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1NOeXMwbThtaHdrVUhOUTAxTXctZz09WkpvVVJGTi0tZGVuQkxoVGhuZjd6NFl5WUxvN19Lc3VidVdTaWdWSnVNZDROdzRVNGFNNjNJdFFEWFEyMnB6bjd3UDB2cVJxUVlhN25mRU9RVlZGT1RMd2otcFRaU0FaNG9ZN3ltbzZ1TE1pZDFTTEFEbFFCdmxfV3NCUnFBNDFVdVc3Slh2NFpRNFFUQ3duZjRQVS1ZT2dCLUl0YlktU2hqR0g3aUNZ77eu77ev&amp;target_url=https%3A%2F%2Fux.simpress.com.br)
[15:38] Virtual Agent: Excelente! Agora, para que eu consiga te ajudar, escolha a opção que mais te representa:
[15:39] Guest: Sou Técnico
[15:39] Virtual Agent: Por favor, digite o seu e-mail:
[15:39] Guest: clsimpressao@gmail.com
[15:39] Virtual Agent: Escolha uma opção:
[15:39] Guest: Atendimento com OS 
[15:39] Virtual Agent: Digite a sua ordem de serviço. 
Exemplo: 3123913
[15:39] Guest: 6636349
[15:39] Virtual Agent: Que tipo de atendimento você precisa?
[15:39] Guest: Apoio Técnico
[15:39] Virtual Agent: Obrigada pela informações.
Encontrei as seguintes informações sobre sua Ordem de Serviço.
Número: 6636349
Nome Técnico: TÉCNICO SIMPRESS 
Status: Em tratativa interna 
Descrição: Bom dia! Equipamento apresentando a mensagem de erro: Falha no scanner (30.01.41), foi reiniciado porém o erro persiste, erro recorrente. Necessário visita técnica no local, equipamento inoperante. Contato: FERNANDO ROCHA DA SILVA - (65) 8078-2056 
Data de Abertura: 08/01/2026 
Data de Atendimento: 09/01/2026
Data de Finalização:  
[15:39] Virtual Agent: As informações estão corretas?
[15:39] Guest: Sim
[15:39] Virtual Agent: Certo, preciso que me informe o código de defeito do equipamento. 
Exemplos: U1-XXXX ou 99.XX.XX
[15:40] Guest: 30.01.41
[15:40] Virtual Agent: Desculpe, não encontrei esse modelo/código de defeito em nosso banco de dados. 😔
Vamos tentar  novamente?
[15:40] Virtual Agent: Lembre-se de escrever exatamente como está no painel da máquina ou no log de eventos.
[15:40] Virtual Agent: Certo, preciso que me informe o código de defeito do equipamento. 
Exemplos: U1-XXXX ou 99.XX.XX
[15:40] Guest: 30.01.41
[15:40] Virtual Agent: Desculpe, não encontrei esse modelo/código de defeito em nosso banco de dados. 😔
Vamos tentar  novamente?
[15:40] Virtual Agent: Lembre-se de escrever exatamente como está no painel da máquina ou no log de eventos.
[15:40] Virtual Agent: Certo, preciso que me informe o código de defeito do equipamento. 
Exemplos: U1-XXXX ou 99.XX.XX
[15:40] Guest: 30.01.41
[15:40] Virtual Agent: Ops, realmente não consegui encontrar o modelo/código de defeito que digitou.
Mas sem problemas, vou te encaminhar a nossa equipe de atendimento para que obtenha mais informações.
[15:40] Virtual Agent: Aguarde um instante que estou te encaminhando a um de nossos analistas do suporte técnico!
[15:40] [PRIVATE] System: Marcos Geanini Cabral Araujo entrou.
[15:40] Marcos Geanini Cabral Araujo: Obrigado por aguardar, já iremos atender.
[15:52] Guest: OI
[16:00] System: Marcos Geanini Cabral Araujo encerrou a conversa.
</t>
  </si>
  <si>
    <t>IMS0067198</t>
  </si>
  <si>
    <t xml:space="preserve">[15:40]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mc3dHAzTmN5SFF5MEJpM1ZZX3RwUT09S0N2WjlQOGpUSXlNNGI4blNLRXFuQjYxT19TRlBjS2Q5aHFHWnZNcklVWDZpQndXOEMtczI2WTJZTmRUME1iak1hN2hwdDNtNlo2R243UnhiX2ZzMG1wOXI0LWZ6aHdkZDlCNlhqODJoR21CbkRxbEtnWjNHSGtfVllnVk02emd2TVA2TkZhcFNUMU5scDVmazlVaEY5TnRNTzE1TVQ3eEdyb0RoZFBt77eu77ev&amp;target_url=https%3A%2F%2Fux.simpress.com.br)
[15:40] Virtual Agent: Excelente! Agora, para que eu consiga te ajudar, escolha a opção que mais te representa:
[15:40] Guest: Sou Técnico
[15:40] Virtual Agent: Por favor, digite o seu e-mail:
[15:40] Guest: fensilva@simpress.com.br
[15:40] Virtual Agent: Escolha uma opção:
[15:40] Guest: Atendimento com OS 
[15:40] Virtual Agent: Digite a sua ordem de serviço. 
Exemplo: 3123913
[15:41] Guest: 6671081
[15:41] Virtual Agent: Que tipo de atendimento você precisa?
[15:41] Guest: Liberação de Placas
[15:41] Virtual Agent: Antes de transferir seu atendimento, preciso de algumas informações.
[15:41] Virtual Agent: Para obter o uso de liberação de placas, digite abaixo qual tipo de placa quer:
[15:41] Guest: 5
[15:41] Virtual Agent: Desculpe, não entendi. Você poderia me ajudar respondendo?
[15:41] Virtual Agent: Para obter o uso de liberação de placas, digite abaixo qual tipo de placa quer:
[15:41] Guest: Sair
[15:41] Virtual Agent: Desculpe, não entendi. Você poderia me ajudar respondendo?
[15:41] Virtual Agent: Para obter o uso de liberação de placas, digite abaixo qual tipo de placa quer:
[15:42] Guest: Sair
[15:42] Virtual Agent: Desculpe, não entendi. Você poderia me ajudar respondendo?
[15:42] Virtual Agent: Para obter o uso de liberação de placas, digite abaixo qual tipo de placa quer:
[15:56] Guest: Sair
[15:56] Virtual Agent: Desculpe, não entendi. Você poderia me ajudar respondendo?
[15:56] Virtual Agent: Para obter o uso de liberação de placas, digite abaixo qual tipo de placa quer:
[15:56] Guest: Sair
[15:56] Virtual Agent: Desculpe, não entendi. Você poderia me ajudar respondendo?
[15:56] Virtual Agent: Para obter o uso de liberação de placas, digite abaixo qual tipo de placa quer:
[15:59] Guest: Placa principal
[15:59]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[15:59] Virtual Agent: Para que eu possa compreender o erro, por favor me informe o que ocorre conforme as opções abaixo:
- **Não comunica via rede ou USB**
- **Não inicializa**
- **Sem tensão (tensão saída) para motores/sensores.**
[15:59] Virtual Agent: @L[https://simpress.service-now.com/imagem (1)_1757357503193.jpg|imagem (1)_1757357503193.jpg]
[15:59] Virtual Agent: Me informe qual das situações acima acontece:
[15:59] Guest: Não inicializa
[15:59]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[15:59] Virtual Agent: Como está a alimentação da placa principal?
[15:59] Guest: 0 voltz
[15:59] Virtual Agent: Conseguiu fazer a atualização de Recovery e Firmware?
[16:00] Guest: Nao
[16:00] Virtual Agent: Por último como foi o teste do painel?
[16:00] Guest: Escuro
[16:00] Virtual Agent: Registrei as informações e um analista irá validar de acordo com o Diagrama Eletrico deste modelo.
Esta evidencia será registrada para autorizar a liberação da peça.
[16:00] Virtual Agent: Aguarde um instante que estou te encaminhando a um de nossos analistas do suporte técnico!
[16:00] [PRIVATE] System: Claudio Augusto Alves Da Silva Junior entrou.
[16:00] Claudio Augusto Alves Da Silva Junior: Obrigado por aguardar, já iremos atender.
[16:08] Claudio Augusto Alves Da Silva Junior: Olá, bem vindo ao suporte, eu sou Cláudio. Por gentileza me informe seu nome e o motivo do contato.
[16:08] Guest: Boa Claudio
[16:08] Guest: Meu problema na verdade é com o adf
[16:09] Guest: Digitalizaçoes no alimentador de papel estão desalinhadas
[16:09] Guest: E desligando o equipamento
[16:10] [PRIVATE] Guest: @L[https://simpress.service-now.com/api/now/v2/cs/media/BoDVJbeTDLY1MKnLG5Zfdktm9qLFWq2Mc06jtTm9iXLBt28DRPjRtIsxKqaUfnNO|ME7b7e0f76c1fc83657acf058fe321121b.jpg]
[16:11] [PRIVATE] Guest: @L[https://simpress.service-now.com/api/now/v2/cs/media/DQnxpFYRE4eKnGv59C766ZUqOcsVUjoeqKow2z0Q0QrK8moWxNK0tmo0n2BODWyJ|MEaa0248f38787a1224439659f4ca7cb56.jpg]
[16:11] Claudio Augusto Alves Da Silva Junior: o diagnostico é adf é isso ?
[16:12] Guest: Verifiquei os sensores, fiz a validação do percurso do papel
[16:13] Claudio Augusto Alves Da Silva Junior: vc tinha um diagnostico de adf um codigo de erro e entrou no suporte como liberação de placa querendo principal 
[16:13] Guest: Sim, selecionei o canal errado
[16:13] Guest: e não tem como voltar n sair
[16:13] Guest: 😂
[16:13] Guest: me desculpe a confusão
[16:15] Claudio Augusto Alves Da Silva Junior:  liberação de adf   260123-001209
[16:17] Guest: Muito obrigado Cláudio
[16:17] Claudio Augusto Alves Da Silva Junior: ✌️
</t>
  </si>
  <si>
    <t>IMS0067212</t>
  </si>
  <si>
    <t xml:space="preserve">[16:02] Guest: Boa tarde
[16:02]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kl4WGQwU3FTVnJsdHNGZEN5aDVKdz09bXRIZkpUSzFfTEZtM013NGxWRlFiMUEwTEoybGxsT1FQM193V1V4UEFWQzlwdGdka1pGMy1VYmh5RFdSa29Dc0l4WEdSRHRlanpyNU84SUlmLVVOOVhIb0w0YlI1M0NwQ1ROYm5sMVVuS0RILVZDaUd2cXZOU0ZvU1JsTFZlQ3JvbEhpbC1xODFyZjdWMlVXNVhYeTE4WkJqdjhMRS11T3Z5ME0xQWN177eu77ev&amp;target_url=https%3A%2F%2Fux.simpress.com.br)
[16:02] Virtual Agent: Excelente! Agora, para que eu consiga te ajudar, escolha a opção que mais te representa:
[16:02] Guest: Sou Técnico
[16:02] Virtual Agent: Por favor, digite o seu e-mail:
[16:02] Guest: ednilso.cavalcante@gmail.com
[16:02] Virtual Agent: Escolha uma opção:
[16:03] Guest: Atendimento com OS 
[16:03] Virtual Agent: Digite a sua ordem de serviço. 
Exemplo: 3123913
[16:03] Guest: 6636349
[16:03] Virtual Agent: Que tipo de atendimento você precisa?
[16:03] Guest: Apoio Técnico
[16:03] Virtual Agent: Obrigada pela informações.
Encontrei as seguintes informações sobre sua Ordem de Serviço.
Número: 6636349
Nome Técnico: TÉCNICO SIMPRESS 
Status: Em tratativa interna 
Descrição:  
Data de Abertura: 08/01/2026 
Data de Atendimento: 09/01/2026
Data de Finalização:  
[16:03] Virtual Agent: As informações estão corretas?
[16:03] Guest: Sim
[16:03] Virtual Agent: Certo, preciso que me informe o código de defeito do equipamento. 
Exemplos: U1-XXXX ou 99.XX.XX
[16:04] Guest: 31.01.41
[16:04] Virtual Agent: Desculpe, não encontrei esse modelo/código de defeito em nosso banco de dados. 😔
Vamos tentar  novamente?
[16:04] Virtual Agent: Lembre-se de escrever exatamente como está no painel da máquina ou no log de eventos.
[16:04] Virtual Agent: Certo, preciso que me informe o código de defeito do equipamento. 
Exemplos: U1-XXXX ou 99.XX.XX
[16:04] Guest: 30.01.41
[16:04] Virtual Agent: Desculpe, não encontrei esse modelo/código de defeito em nosso banco de dados. 😔
Vamos tentar  novamente?
[16:04] Virtual Agent: Lembre-se de escrever exatamente como está no painel da máquina ou no log de eventos.
[16:04] Virtual Agent: Certo, preciso que me informe o código de defeito do equipamento. 
Exemplos: U1-XXXX ou 99.XX.XX
[16:04] Guest: 30.01.41
[16:04] Virtual Agent: Ops, realmente não consegui encontrar o modelo/código de defeito que digitou.
Mas sem problemas, vou te encaminhar a nossa equipe de atendimento para que obtenha mais informações.
[16:04] Virtual Agent: Aguarde um instante que estou te encaminhando a um de nossos analistas do suporte técnico!
[16:06] [PRIVATE] System: Rosalino Oliveira Carneiro entrou.
[16:06] Rosalino Oliveira Carneiro: Obrigado por aguardar, já iremos atender.
[16:07] Rosalino Oliveira Carneiro: boa tarde sou ROSALINO  em que posso ajudar
[16:08] Guest: Boa tarde Dr!
[16:08] Guest: Tudo bom?
[16:08] Rosalino Oliveira Carneiro: tudo certo
[16:09] Guest: Eu to com essa os e foi liberado um ADF para o equipamento
[16:09] Guest: Fiz a troca dele mas o erro continua
[16:09] Guest: Antes o erro era intermitente agora fica direto
[16:10] Rosalino Oliveira Carneiro: verifica tensão de entrada na scb
[16:20] Guest: Está chegando 3.3 e 24V
[16:20] Guest: Demorei porque onde a máquina está não tem sinal
[16:22] Rosalino Oliveira Carneiro: @L[https://simpress.service-now.com/api/now/v1/cs/media/xxCfPFku5lkJhbAAp2A9hNvLB0RAZ2xLQzRYswFTNd0RqadHXcgPQGfFFuMP3TgZ|Captura de tela 2025-12-30 121059.png]
[16:22] Rosalino Oliveira Carneiro: é pra chegar duas linhas de 24v e duas linhas de 5v
[16:24] Guest: Então pode ser a controller?
[16:25] Rosalino Oliveira Carneiro: não ela recebe energia da lvps 
[16:25] Rosalino Oliveira Carneiro: voce teria que ver se a lvps esta recebendo energia da fps
[16:27] Guest: Vou testar
</t>
  </si>
  <si>
    <t>IMS0067214</t>
  </si>
  <si>
    <t>eduardo dalla LOCAPRINTER TECNOLOGIA LTDA</t>
  </si>
  <si>
    <t xml:space="preserve">[16:04] Guest: Boa tarde
[16:04]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G9CVTN6NW5vUURVMGR4RVVvbVVZQT09QWVLZnBkNHhrUXlRWXdUcFk3TERKcldNUTJkeHhoenk3ZWdFMGF6STdjaEdXOHFJV19qNnl6VUZzanZxNVhnaG10aVFvbjlBNkhPZDJJaGpkanFlWTllekZjeHpJdk9HVlJzblo5dnVfTVFFTzN4R29STENYVXRtNC1iTUxIT0FjUm9UMDRlREtBM241bkdzbjIzckJUdXA4Ui1ITnJrUy1kM0QySUJY77eu77ev&amp;target_url=https%3A%2F%2Fux.simpress.com.br)
[16:04] Virtual Agent: Excelente! Agora, para que eu consiga te ajudar, escolha a opção que mais te representa:
[16:04] Guest: Sou Técnico
[16:04] Virtual Agent: Por favor, digite o seu e-mail:
[16:05] Guest: eduardo_dalla@hotmail.com
[16:05] Virtual Agent: Escolha uma opção:
[16:05] Guest: Atendimento com OS 
[16:05] Virtual Agent: Digite a sua ordem de serviço. 
Exemplo: 3123913
[16:05] Guest: 6658553
[16:06] Virtual Agent: Que tipo de atendimento você precisa?
[16:06] Guest: Apoio Técnico
[16:06] Virtual Agent: Obrigada pela informações.
Encontrei as seguintes informações sobre sua Ordem de Serviço.
Número: 6658553
Nome Técnico: CARLOS ROGERIO DE SOUZA SANCHEZ ME 
Status: Finalizado 
Descrição: André Luiz Evarini Domingo
andre.domingo@maristabrasil.org
6699711625
tela com defeito, não liga, reiniciado várias vezes, mesmo assim não voltou
07:00 á 11:00 13:00 ás 17:00 segunda a sexta
tem que fazer o cadastro na recepção, para adentrar pela catraca. 
Data de Abertura: 19/01/2026 
Data de Atendimento: 20/01/2026
Data de Finalização: 22/01/2026 
[16:06] Virtual Agent: As informações estão corretas?
[16:06] Guest: Não
[16:06] Virtual Agent: Consegui te ajudar?
[16:07] Guest: Não
[16:07] Virtual Agent: Anotado! Sua opinião faz toda a diferença. 
Agora, me conta: quer finalizar o atendimento ou voltar ao menu inicial?
[16:07] Guest: Voltar ao menu inicial
[16:07]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lBPM2ktTlF3TnYwd2NtUmtQMkhvUT09T1VkaS00UnlYSmJuNFE2STI1SjRKM0E5VU82ZUIwaXVYQWxPbEQwREtiTmZNNk5Rc1o4WFB6MW1pNlkyNTZ6ZkphNC1kLVpIQnJ4R1J2Q1BwaHA1LXhubC04OEtxODRqYWdOMTdEMFhYSVFzSHNSZUpNSFFfWlYtQkdtb05MWDZxSFBFRGN2Smd5c0Y0QnhQV3VfRkF6a1Uta2FpV3BUQnFDcXNDMXFq77eu77ev&amp;target_url=https%3A%2F%2Fux.simpress.com.br)
[16:07] Virtual Agent: Excelente! Agora, para que eu consiga te ajudar, escolha a opção que mais te representa:
[16:07] Guest: Sou Técnico
[16:07] Virtual Agent: Por favor, digite o seu e-mail:
[16:08] Guest: eduardo_dalla@hotmail.com
[16:08] Virtual Agent: Escolha uma opção:
[16:08] Guest: Atendimento com OS 
[16:08] Virtual Agent: Digite a sua ordem de serviço. 
Exemplo: 3123913
[16:08] Guest: 6661796
[16:08] Virtual Agent: Que tipo de atendimento você precisa?
[16:09] Guest: Apoio Técnico
[16:09] Virtual Agent: Obrigada pela informações.
Encontrei as seguintes informações sobre sua Ordem de Serviço.
Número: 6661796
Nome Técnico: TÉCNICO SIMPRESS 
Status: Em tratativa interna 
Descrição: Bom dia, a impressora não está ligando da secretaria, possivelmente dever ter queimada 
Data de Abertura: 20/01/2026 
Data de Atendimento: 
Data de Finalização:  
[16:09] Virtual Agent: As informações estão corretas?
[16:09] Guest: Sim
[16:09] Virtual Agent: Certo, preciso que me informe o código de defeito do equipamento. 
Exemplos: U1-XXXX ou 99.XX.XX
[16:09] Guest: Sem erro
[16:09] Virtual Agent: Desculpe, não encontrei esse modelo/código de defeito em nosso banco de dados. 😔
Vamos tentar  novamente?
[16:09] Virtual Agent: Lembre-se de escrever exatamente como está no painel da máquina ou no log de eventos.
[16:09] Virtual Agent: Certo, preciso que me informe o código de defeito do equipamento. 
Exemplos: U1-XXXX ou 99.XX.XX
[16:09] Guest: Sem erro
[16:09] Virtual Agent: Desculpe, não encontrei esse modelo/código de defeito em nosso banco de dados. 😔
Vamos tentar  novamente?
[16:09] Virtual Agent: Lembre-se de escrever exatamente como está no painel da máquina ou no log de eventos.
[16:09] Virtual Agent: Certo, preciso que me informe o código de defeito do equipamento. 
Exemplos: U1-XXXX ou 99.XX.XX
[16:10] Guest: Sem erro
[16:10] Virtual Agent: Ops, realmente não consegui encontrar o modelo/código de defeito que digitou.
Mas sem problemas, vou te encaminhar a nossa equipe de atendimento para que obtenha mais informações.
[16:10] Virtual Agent: Aguarde um instante que estou te encaminhando a um de nossos analistas do suporte técnico!
[16:10] [PRIVATE] System: Paulo Henrique Lima Da Silva entrou.
[16:10] Paulo Henrique Lima Da Silva: Obrigado por aguardar, já iremos atender.
[16:11] Paulo Henrique Lima Da Silva: Olá, bem vindo ao suporte, sou o Paulo. Por gentileza informe seu nome e o motivo do contato.
[16:12] Guest: Boa tarde Paulo
[16:12] Guest: Sou Eduardo
[16:12] [PRIVATE] Guest: @L[https://simpress.service-now.com/api/now/v2/cs/media/4uPBbKyevSQJ5WEM4U4ztVLdfYDEoe0bGKa5RNoUJJIntsIoQgKAKERNqgCqQkgh|ME84aff50fd680b6a87bb1daf32a22b3ca.jpg]
[16:12] [PRIVATE] Guest: @L[https://simpress.service-now.com/api/now/v2/cs/media/pHQep98GtXfleGKWyqk5tngLQzNGJthYL5o58UQdoOWhpsYYSleGKY7hhq5FerJ6|ME0fb357195e81acbe1b2637512131f714.jpg]
[16:12] Guest: Máquina não dá sinal no momento de ligar
[16:12] Paulo Henrique Lima Da Silva: boa tarde
[16:13] Paulo Henrique Lima Da Silva: nenhum sinal de vida?
[16:13] Guest: Nada
[16:14] Paulo Henrique Lima Da Silva: f/n 122
f/t
n/t
[16:14] Paulo Henrique Lima Da Silva: me confirma o restante dos valores pfvr
[16:14] Paulo Henrique Lima Da Silva: por escrito mesmo
[16:14] Guest: f/n 122
f/t 121
n/t 0,1
[16:16] Paulo Henrique Lima Da Silva: ok, algum sinal de mal uso?
[16:16] Guest: Não
[16:16] Paulo Henrique Lima Da Silva: ok, vou liberar a fonte e FPS
[16:16] Paulo Henrique Lima Da Silva: momento
[16:17] Guest: Beleza
[16:19] Paulo Henrique Lima Da Silva: Liberar placa fonte e FPS - 260123-001216
[16:20] Guest: Beleza
[16:20] Guest: Muito obrigado
[16:20] Paulo Henrique Lima Da Silva: por nada
[16:20] System: Paulo Henrique Lima Da Silva encerrou a conversa.
</t>
  </si>
  <si>
    <t>260123-001216</t>
  </si>
  <si>
    <t>IMS0067217</t>
  </si>
  <si>
    <t xml:space="preserve">[16:12] Guest: Olá
[16:12]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UR6SDFQTl8wLTBGY1J3REhoQjZXdz09V0JEeG93Rlk1VDA5Rjc0UTg1ZWRwQ3FfQkpuNDktMzZVZEFzNVJ4Z19EMXJ0S2JfcHk3VHZlVmVlaVNYY0FyeDFvbmoyQlpmeHpES3Vnb1NwUVRFSnVBX0JpcVdtMGhvRDdmNC1uSWZuM0NTbjlpbmhfZmlaX2FWbE1SQ1FKR1FacTNCVXRjbU1CLXUxUURjc0ZiTDlQSTJ3eHd4eUpNR202RWR4UkFS77eu77ev&amp;target_url=https%3A%2F%2Fux.simpress.com.br)
[16:12] Virtual Agent: Excelente! Agora, para que eu consiga te ajudar, escolha a opção que mais te representa:
[16:13] Guest: Oka
[16:13] Virtual Agent: Desculpe, não entendi. Você poderia me ajudar respondendo?
[16:13] Virtual Agent: Excelente! Agora, para que eu consiga te ajudar, escolha a opção que mais te representa:
[16:13] Guest: Sou Técnico
[16:13] Virtual Agent: Por favor, digite o seu e-mail:
[16:13] Guest: rafaela140394@gmail.com
[16:13] Virtual Agent: Escolha uma opção:
[16:14] Guest: Atendimento sem OS
[16:14] Virtual Agent: Você selecionou a opção de acesso sem OS. 
Caso o seu atendimento possua OS, o atendente do suporte irá recusar o seu atendimento!
Deseja continuar?
[16:14] Guest: Sim
[16:14] Virtual Agent: Como você gostaria de prosseguir?
[16:14] Guest: Apoio Técnico
[16:14] Virtual Agent: Sobre qual modelo de equipamento deseja mais informações?
[16:14] Virtual Agent: Por favor, digite o modelo:
[16:15] Guest: 87660
[16:15] Virtual Agent: Agora, preciso do código de defeito do equipamento. 
Exemplos: U1-xxx ou S1-xxx ou 31- 4321
Você possui o código?
[16:15] Guest: Não possuo o código
[16:15] Virtual Agent: Aguarde um instante que estou te encaminhando a um de nossos analistas do suporte técnico!
[16:15] [PRIVATE] System: Valdeir Vilela Ferreira De Novais entrou.
[16:15] Valdeir Vilela Ferreira De Novais: Obrigado por aguardar, já iremos atender.
[16:22] Valdeir Vilela Ferreira De Novais: Boa tarde, sou Valdeir em que posso ajudar?
[16:23] Guest: Olá
[16:23] Guest: Preciso de ajuda
[16:36] Valdeir Vilela Ferreira De Novais: Por falta de interação no chat e presença de fila de atendimento, o mesmo será encerrado, agradecemos o seu contato.
[16:36] System: Valdeir Vilela Ferreira De Novais encerrou a conversa.
</t>
  </si>
  <si>
    <t>IMS0067219</t>
  </si>
  <si>
    <t xml:space="preserve">[16:13] Guest: ola
[16:13]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mV1LTVFRTFIQWF4SzUtWXhKczNVZz09djliSEZESXpTVlpVT19RV1hhbU44aWs4WFEyd1RQUXc3WWZYOGFDbzUwdXdIcE1tZ1JFMWZFd0JoeGQyU0ctN1g1TmNpVzBXTzlNUHE3SHdWU1R0U0dHbldQQ0tYR3N3QUdoeTRCWk9xSnZtLWpEVG9aWWUwRzVxOHVEV1gwSUthVDJhNHpiYzY5S2lMdjVfTFdUVjh3bmJ3cnRpd1QyeWFoc2xKVDhP77eu77ev&amp;target_url=https%3A%2F%2Fux.simpress.com.br)
[16:13] Virtual Agent: Excelente! Agora, para que eu consiga te ajudar, escolha a opção que mais te representa:
[16:14] Guest: Sou Técnico
[16:14] Virtual Agent: Por favor, digite o seu e-mail:
[16:14] Guest: jocjunior@simpress.com.br
[16:14] Virtual Agent: Escolha uma opção:
[16:14] Guest: Atendimento com OS 
[16:14] Virtual Agent: Digite a sua ordem de serviço. 
Exemplo: 3123913
[16:15] Guest: 6670329
[16:15] Virtual Agent: Que tipo de atendimento você precisa?
[16:15] Guest: Liberação ADF
[16:15] Virtual Agent: Selecione a opção desejada:
[16:15] Guest: Código de erro
[16:15] Virtual Agent: Certo, preciso que me informe o código de defeito do equipamento. 
Exemplos: U1-XXXX ou 99.XX.XX
[16:16] Guest: 31.03.20
[16:16] Virtual Agent: Desculpe, não encontrei esse modelo/código de defeito em nosso banco de dados. 😔
Vamos tentar  novamente?
[16:16] Virtual Agent: Lembre-se de escrever exatamente como está no painel da máquina ou no log de eventos.
[16:16] Virtual Agent: Certo, preciso que me informe o código de defeito do equipamento. 
Exemplos: U1-XXXX ou 99.XX.XX
[16:16] Guest: 31.03.20
[16:16] Virtual Agent: Desculpe, não encontrei esse modelo/código de defeito em nosso banco de dados. 😔
Vamos tentar  novamente?
[16:16] Virtual Agent: Lembre-se de escrever exatamente como está no painel da máquina ou no log de eventos.
[16:16] Virtual Agent: Certo, preciso que me informe o código de defeito do equipamento. 
Exemplos: U1-XXXX ou 99.XX.XX
[16:16] Guest: 31.03.20
[16:16] Virtual Agent: Ops, realmente não consegui encontrar o modelo/código de defeito que digitou.
Mas sem problemas, vou te encaminhar a nossa equipe de atendimento para que obtenha mais informações.
[16:16] Virtual Agent: Aguarde um instante que estou te encaminhando a um de nossos analistas do suporte técnico!
[16:20] [PRIVATE] System: Paulo Henrique Lima Da Silva entrou.
[16:20] Paulo Henrique Lima Da Silva: Obrigado por aguardar, já iremos atender.
[16:21] Paulo Henrique Lima Da Silva: Olá, bem vindo ao suporte, sou o Paulo. Por gentileza informe seu nome e o motivo do contato.
[16:21] Guest: Boa tarde
[16:22] Guest: Estou com uma E52645 com erro 31.03.20
[16:22] Paulo Henrique Lima Da Silva: boa tarde
[16:22] Paulo Henrique Lima Da Silva: certo, o que já foi feito?
[16:23] Guest: Já reconectei os cabos Flat da SCB e FFC continua com erro
[16:23] Guest: Até troquei a SCB com outra bkp que tenho e erro persiste
[16:24] Guest: Creio que o ADF está com problema
[16:25] Paulo Henrique Lima Da Silva: trocou o flat do adf?
[16:25] Paulo Henrique Lima Da Silva: é a orientação da engenharia pro erro
[16:25] Guest: Sim, troquei também
[16:26] Paulo Henrique Lima Da Silva: ok, me confirma os valores da tomada pra registro
[16:26] Guest: FT: 219v
FN: 219v
NT: 0.6v
Fora do TRafo
[16:27] Guest: FT: 114.9v
FN: 115.2v
NT: 0.6v
no Trafo
[16:27] Paulo Henrique Lima Da Silva: ok, vou liberar o adf
[16:27] Paulo Henrique Lima Da Silva: momenti
[16:27] Paulo Henrique Lima Da Silva: momento*
[16:27] Guest: ok
[16:29] Paulo Henrique Lima Da Silva: Liberar ADF - 260123-001217
[16:31] Guest: Muito Obrigado
[16:31] Guest: Tenha um ótimo final de Semana
[16:37] Paulo Henrique Lima Da Silva: por nada, igualmente
</t>
  </si>
  <si>
    <t>IMS0067229</t>
  </si>
  <si>
    <t xml:space="preserve">[16:30] Guest: BOA TRDE
[16:30]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280UlRVNnA5M0ROSHlUdlRta2tvUT09NWttUnpranFGZEhYeGp5LTJTMjB0Y1c0TWNYWU1aOFJhSEU3QUJwYk8za3BkMjFBd3R5S0tlTG5vVTZMN1loclFpdVQ3dlNCV0hqb1ZTcU8zSGZjaE8zOVpKREVKVEJndjVUT3h3MnlfenBfcnBYX3R6SVJkUnI1U01sRHExMG8xM0E0TUxOM2MwYVBraEV3dzhITHRycmJHa3pOOC1BS0VzTF9HWTV377eu77ev&amp;target_url=https%3A%2F%2Fux.simpress.com.br)
[16:30] Virtual Agent: Excelente! Agora, para que eu consiga te ajudar, escolha a opção que mais te representa:
[16:30] Guest: Sou Técnico
[16:30] Virtual Agent: Por favor, digite o seu e-mail:
[16:31] Guest: hessini@gmail.com
[16:31] Virtual Agent: Escolha uma opção:
[16:32] Guest: os
[16:32] Virtual Agent: Desculpe, não entendi. Você poderia me ajudar respondendo?
[16:32] Virtual Agent: Escolha uma opção:
[16:32] Guest: Atendimento com OS 
[16:32] Virtual Agent: Digite a sua ordem de serviço. 
Exemplo: 3123913
[16:34] Guest: 6538788
[16:34] Virtual Agent: Que tipo de atendimento você precisa?
[16:34] Guest: Apoio Técnico
[16:34] Virtual Agent: Obrigada pela informações.
Encontrei as seguintes informações sobre sua Ordem de Serviço.
Número: 6538788
Nome Técnico: TÉCNICO SIMPRESS 
Status: Em tratativa interna 
Descrição: Equipamento esta ligado na tomada, com transformador, mas não liga 
Data de Abertura: 10/11/2025 
Data de Atendimento: 12/11/2025
Data de Finalização:  
[16:34] Virtual Agent: As informações estão corretas?
[16:36] Guest: Não
[16:36] Virtual Agent: Consegui te ajudar?
[16:37] Guest: Não
[16:37] Virtual Agent: Anotado! Sua opinião faz toda a diferença. 
Agora, me conta: quer finalizar o atendimento ou voltar ao menu inicial?
[16:37] Guest: Voltar ao menu inicial
[16:37]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lhIVFh6ZXV3bzU1QWlEN09WT1k2Zz09ejFUV2lPdHBxU3JYR1hzSnc3b2NJYW8zamRRal9oajVWNXg5OGJUQjcxX0FxNmM5d0hBa1NKMUgtZGR1T1E0T0tIZXhZUUUybkV6S19JLWswU0M2SU9iUTZfTDVGaXFpMlpvRnJETldYZkRKUDY2UURrT1FOcXRxd2VvbFRtTEpZQV8yNEtWa2N2WlBFVWZjNzNvNUhsRVdJZE9zTjZPRDRKQzVucFF077eu77ev&amp;target_url=https%3A%2F%2Fux.simpress.com.br)
[16:37] Virtual Agent: Excelente! Agora, para que eu consiga te ajudar, escolha a opção que mais te representa:
[16:37] Guest: Sou Técnico
[16:37] Virtual Agent: Por favor, digite o seu e-mail:
[16:37] Guest: hessini@gmail.com
[16:37] Virtual Agent: Escolha uma opção:
[16:38] Guest: Atendimento com OS 
[16:38] Virtual Agent: Digite a sua ordem de serviço. 
Exemplo: 3123913
[16:38] Guest: 6611731
[16:38] Virtual Agent: Que tipo de atendimento você precisa?
[16:39] Guest: Apoio Técnico
[16:39] Virtual Agent: Obrigada pela informações.
Encontrei as seguintes informações sobre sua Ordem de Serviço.
Número: 6611731
Nome Técnico: TÉCNICO SIMPRESS 
Status: Em tratativa interna 
Descrição: A impressora está com barulho muito alto na parte onde puxa notas fiscais para serem scaneadas.  
Data de Abertura: 16/12/2025 
Data de Atendimento: 07/01/2026
Data de Finalização:  
[16:39] Virtual Agent: As informações estão corretas?
[16:39] Guest: Sim
[16:39] Virtual Agent: Certo, preciso que me informe o código de defeito do equipamento. 
Exemplos: U1-XXXX ou 99.XX.XX
[16:39] Guest: sem codigo
[16:39] Virtual Agent: Desculpe, não encontrei esse modelo/código de defeito em nosso banco de dados. 😔
Vamos tentar  novamente?
[16:39] Virtual Agent: Lembre-se de escrever exatamente como está no painel da máquina ou no log de eventos.
[16:39] Virtual Agent: Certo, preciso que me informe o código de defeito do equipamento. 
Exemplos: U1-XXXX ou 99.XX.XX
[16:40] Guest: barulho
[16:40] Virtual Agent: Desculpe, não encontrei esse modelo/código de defeito em nosso banco de dados. 😔
Vamos tentar  novamente?
[16:40] Virtual Agent: Lembre-se de escrever exatamente como está no painel da máquina ou no log de eventos.
[16:40] Virtual Agent: Certo, preciso que me informe o código de defeito do equipamento. 
Exemplos: U1-XXXX ou 99.XX.XX
[16:40] Guest: barulho
[16:40] Virtual Agent: Ops, realmente não consegui encontrar o modelo/código de defeito que digitou.
Mas sem problemas, vou te encaminhar a nossa equipe de atendimento para que obtenha mais informações.
[16:40] Virtual Agent: Aguarde um instante que estou te encaminhando a um de nossos analistas do suporte técnico!
[16:40] [PRIVATE] System: Samuel Mauro Da Silva entrou.
[16:40] Samuel Mauro Da Silva: Obrigado por aguardar, já iremos atender.
[16:42] Guest: no aguardo
[16:47] Samuel Mauro Da Silva: Olá, bem vindo ao suporte, eu sou o Samuel. Por gentileza me informe o motivo do contato.
[16:48] Guest: estou com equipamento
[16:49] Guest: com barulho no ADF
[16:50] Samuel Mauro Da Silva: ok, me encaminhe um video do defeito por gentileza
[16:50] [PRIVATE] Guest: @L[https://simpress.service-now.com/api/now/v2/cs/media/s36ONXQJFBco8IECQJsMNwvU16FTUAdH724NriPAW9dBY3y4spZCl4YZ9cCdSUK5|ME3989a743c359201d7a13e338d2fce8fc.jpg]
[16:51] [PRIVATE] Guest: @L[https://simpress.service-now.com/api/now/v2/cs/media/ZoNwx3UJz34HCcMZwrT5vYbFSlriqBuPAFppzeaSqH0EaMMcXWzBZyct26RYsC0n|MEc7439387f5ed2f4dd7640b592c1ab2c4.mp4]
[16:53] [PRIVATE] Guest: @L[https://simpress.service-now.com/api/now/v2/cs/media/neiBwPA0kAubgyM0FM8WakDTPNgT0HV8fszArcwjOrc0OSZpFKfUn1sX36e1kOsf|MEa3612685fbbbeda745dc43a34a4a0efe.mp4]
[16:55] Samuel Mauro Da Silva: ok Hessini, aguarde um momento que vou liberar o ADF
[16:55] Guest: Grato
[16:59] Samuel Mauro Da Silva: OS 260123-001078, liberado o ADF
[17:00] Guest: Obrigado samuel!!
[17:00] Samuel Mauro Da Silva: por nada
</t>
  </si>
  <si>
    <t>IMS0067231</t>
  </si>
  <si>
    <t xml:space="preserve">[16:45] Guest: ola
[16:45]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U5mal9IRGNDUzk1MDIxaFdaODY4Zz09NFFxNEdnakNOdWRCNXpMSTBwcFg4Qm5NSTJPZEZrOThhcDI0ZTVHXzJnNDRrNjRvSm1lMGtaajFaNHpZQ3A0eGF3eVZCRFNKcmpSMVBWYTVDT05BSGkzNk4xMlJMdU4tdGh0bnJkeVlUSXhTMWYtRHpJOUUtaVZUNDZBVUIyVjJ0eE9IdUdXUDgzZ1Y1TmpWZ3dpT0FIZ2c3RURIM0NDWWJBZk41eDNE77eu77ev&amp;target_url=https%3A%2F%2Fux.simpress.com.br)
[16:45] Virtual Agent: Excelente! Agora, para que eu consiga te ajudar, escolha a opção que mais te representa:
[16:45] Guest: Sou Técnico
[16:45] Virtual Agent: Por favor, digite o seu e-mail:
[16:47] Guest: rcodasilva@simpress.com.br
[16:47] Virtual Agent: Escolha uma opção:
[16:47] Guest: Atendimento com OS 
[16:47] Virtual Agent: Digite a sua ordem de serviço. 
Exemplo: 3123913
[16:47] Guest: 6667302
[16:47] Virtual Agent: Que tipo de atendimento você precisa?
[16:47] Guest: Atendimento PC’s e Note
[16:47] Virtual Agent: Por favor, descreva em poucas palavras qual problema está acontecendo com o equipamento:
[16:48] Guest: não liga led acesso
[16:48] Virtual Agent: Ok, agora envie uma foto do erro apresentado.
[16:48] Virtual Agent: Desculpe, não entendi. Você poderia me ajudar respondendo?
[16:48] Virtual Agent: Ok, agora envie uma foto do erro apresentado.
[16:52] Virtual Agent: Não foi possível fazer o download do arquivo usando o URL especificada. Verifique o URL e tente carregar novamente.
[16:52] Virtual Agent: Ok, agora envie uma foto do erro apresentado.
[16:53] Virtual Agent: Aguarde um instante que estou te encaminhando a um de nossos analistas do suporte técnico!
[16:53] [PRIVATE] System: Valdeir Vilela Ferreira De Novais entrou.
[16:53] Valdeir Vilela Ferreira De Novais: Obrigado por aguardar, já iremos atender.
[16:58] System: Valdeir Vilela Ferreira De Novais encerrou a conversa.
</t>
  </si>
  <si>
    <t>IMS0067232</t>
  </si>
  <si>
    <t xml:space="preserve">[16:46]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1dLLVVCeW1qWXptbGRSQkJwbVVLdz09Rk56TmRQZW1JR3pzZV9WSGxpS2NtYUQ3MmtjSEVUYWo0TTM2ZmFqTDliVE5EVGNQZWhNVUwzSHZndWgyTDVCNVFSamtJTVpJdmw5aEhQc2xoeHJraDFpZnFpQzlUMmhPdWpsd1N2ZTlGNlh3TlNuQndscHVfblhSNWphRDBGb0VQRDRpZnpsUlNFQ0NUbDd5SXMyWmhWdXgtQXFIa2ZrdXhFSzFlcXdq77eu77ev&amp;target_url=https%3A%2F%2Fux.simpress.com.br)
[16:46] Virtual Agent: Excelente! Agora, para que eu consiga te ajudar, escolha a opção que mais te representa:
[16:46] Guest: Sou Técnico
[16:46] Virtual Agent: Por favor, digite o seu e-mail:
[16:47] Guest: dfigueiredo@simpress.com.br
[16:47] Virtual Agent: Escolha uma opção:
[16:47] Guest: Atendimento com OS 
[16:47] Virtual Agent: Digite a sua ordem de serviço. 
Exemplo: 3123913
[16:47] Guest: 6673591
[16:47] Virtual Agent: Que tipo de atendimento você precisa?
[16:47] Guest: Liberação de Placas
[16:47] Virtual Agent: Antes de transferir seu atendimento, preciso de algumas informações.
[16:47] Virtual Agent: Para obter o uso de liberação de placas, digite abaixo qual tipo de placa quer:
[16:47] Guest: Placa principal
[16:47]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[16:47] Virtual Agent: Para que eu possa compreender o erro, por favor me informe o que ocorre conforme as opções abaixo:
- **Não comunica via rede ou USB**
- **Não inicializa**
- **Sem tensão (tensão saída) para motores/sensores.**
[16:47] Virtual Agent: @L[https://simpress.service-now.com/imagem (1)_1757357503193.jpg|imagem (1)_1757357503193.jpg]
[16:47] Virtual Agent: Me informe qual das situações acima acontece:
[16:48] Guest: Não inicializa
[16:48]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[16:48] Virtual Agent: Como está a alimentação da placa principal?
[16:48] Guest: Normal
[16:48] Virtual Agent: Conseguiu fazer a atualização de Recovery e Firmware?
[16:48] Guest: Carregada
[16:48] Virtual Agent: Por último como foi o teste do painel?
[16:48] Guest: Não liga
[16:48] Virtual Agent: Registrei as informações e um analista irá validar de acordo com o Diagrama Eletrico deste modelo.
Esta evidencia será registrada para autorizar a liberação da peça.
[16:48] Virtual Agent: Aguarde um instante que estou te encaminhando a um de nossos analistas do suporte técnico!
[16:48] [PRIVATE] System: Claudio Augusto Alves Da Silva Junior entrou.
[16:48] Claudio Augusto Alves Da Silva Junior: Obrigado por aguardar, já iremos atender.
[16:49] Guest: Ok
[16:50] Claudio Augusto Alves Da Silva Junior: Olá, bem vindo ao suporte, eu sou Cláudio. Por gentileza me informe seu nome e o motivo do contato.
[16:51] Guest: Boa tarde!
[16:51] Guest: Claudio
[16:51] Guest: Belez
[16:52] Guest: Então, fiz a troca da placa e a mesma não sobe de jeito  nenhum
[16:52] [PRIVATE] Guest: @L[https://simpress.service-now.com/api/now/v2/cs/media/pl6LCXp5C4BwSYbGh8bW5RVENgvxBy1u5lNGx6uxKGAb0omNk6bbA7u7iCwXyguG|ME2255584c8e28f2440e7f064e9aff7c4c.mp4]
[16:53] Guest: Ela aciona a ventuinha direto
[16:53] Guest: Sem aparecer nada na tela
[16:53] Claudio Augusto Alves Da Silva Junior: cara eu via aqui esse atendiemnto é da hp não simpress vc esta fazendo um atendimento direto deles deve acionar o suporte deles neste caso 
[16:53] Guest: Tive que retirar o Conector  da bateria
[16:53] [PRIVATE] Guest: @L[https://simpress.service-now.com/api/now/v2/cs/media/3oWSz574EH2fh8KbTCsGEGBkHRVLhj0119bupxT0YhuikkShuabvIuVh2GIr1jz6|MEb73ce7a2cc4c59284261c70c27d574ba.jpg]
[16:53] Claudio Augusto Alves Da Silva Junior: procura a mesa Micaela ela vai te direcionar ao suporte correto 
[16:54] Guest: Hum,acionei lá mais eles não responderam
[16:54] Guest: Beleza
[16:54] Guest: Obrigado
[16:54] Guest: 🙋🏽‍♂️
[16:54] Claudio Augusto Alves Da Silva Junior: não temos acesso nenhum a os nesses casos
[16:54] Guest: Beleza
[16:54] Guest: Obrigado
[16:54] Claudio Augusto Alves Da Silva Junior: por nada 
[17:02] System: Claudio Augusto Alves Da Silva Junior encerrou a conversa.
</t>
  </si>
  <si>
    <t>IMS0067393</t>
  </si>
  <si>
    <t xml:space="preserve">[08:16] Guest: Bom dia
[08:16]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0ppRmpZUFJfakNRWlJxSWM0QnZTZz09ajBSUnBCa0drNHQ1N3NTVWlQb3p4RzBRY3ZtUFRWT0dBWEltZFNndXpGcVRsWFVDaG56d0U1NnQzT1QxdXFJSzh4eDNQNUZSbEk3c1BXZm9IMEx6RUlhWTZaSUFxdXJrM3VIb0lYR0hia2Q1UGFrUEZFa3lkS2dpQXExUG8zaDd4bmwzQU5MWTA4eE9lM1ctUmFNQ041WmJ6OU5Cd2YwcENsOTRqeHlZ77eu77ev&amp;target_url=https%3A%2F%2Fux.simpress.com.br)
[08:16] Virtual Agent: Excelente! Agora, para que eu consiga te ajudar, escolha a opção que mais te representa:
[08:16] Guest: Sou Técnico
[08:16] Virtual Agent: Por favor, digite o seu e-mail:
[08:16] Guest: lucaaswillian@gmail.com
[08:16] Virtual Agent: Escolha uma opção:
[08:16] Guest: Atendimento com OS 
[08:16] Virtual Agent: Digite a sua ordem de serviço. 
Exemplo: 3123913
[08:16] Guest: 6649342
[08:16] Virtual Agent: Que tipo de atendimento você precisa?
[08:17] Guest: Chat Parceiros
[08:17] Virtual Agent: Por favor, descreva em poucas palavras qual problema está acontecendo com o equipamento:
[08:17] Guest: Não dá tela
[08:17] Virtual Agent: Ok, agora envie uma foto do erro apresentado
[08:18] Virtual Agent: Aguarde um instante que estou te encaminhando a um de nossos analistas do suporte técnico!
[08:18] [PRIVATE] System: Samuel Mauro Da Silva entrou.
[08:18] Samuel Mauro Da Silva: Obrigado por aguardar, já iremos atender.
[08:19] Guest: Ok
[08:22] Guest: .
[08:25] Guest: .
[08:28] Guest: .
[08:28] Samuel Mauro Da Silva: Olá, bem vindo ao suporte, eu sou o Samuel. Por gentileza me informe o motivo do contato.
[08:29] Guest: Bom dia Samuel
[08:29] Guest: Me chamo Lucas
[08:29] Guest: Impressora não está dando tela
[08:30] Guest: Mas vou explicar do começo o que aconteceu e o que já foi feito
[08:31] Samuel Mauro Da Silva: ok
[08:31] Guest: Essa impressora ela é garantia, ela foi comprada via internet e após alguns dias de uso ela começou apresentar erro de atolamento, foi diagnosticado que o fusor estava com problema, foi realizado a troca na sexta, porém não deu tela, aí fui entrar em contato com suporte, mas era mais de 17 horas
[08:32] Samuel Mauro Da Silva: certo
[08:32] Guest: E suporte não pode atender devido ao horário, aí retornei hoje
[08:32] Samuel Mauro Da Silva: voce  idetntificou se o problema era o painel?
[08:32] Guest: Já foi verificado todos os cabos
[08:32] Guest: E estão bem conectados
[08:33] Guest: E antes de realizar a troca do fusor, a impressora dava tela
[08:33] Samuel Mauro Da Silva: entendi, vc chegou a fazer o teste de voltar o fusor antigo pra ver o que acontecia?
[08:33] Guest: O primeiro problema não era tela, e sim o fusor
[08:34] Guest: Não, pois o fusor antigo está danificado
[08:34] [PRIVATE] Guest: @L[https://simpress.service-now.com/api/now/v2/cs/media/i5cjcQ9wL8EDWgto1JzpcHxOO5kFae8FbGdU4fY1vm5kIdbElHqjyRZQjRtIX4Lk|ME1c68d08a94666473d2b5a99e65105b6d.jpg]
[08:34] Samuel Mauro Da Silva: ok, vou liberar o painel do eqiupamento pra vc fazer a solicitação
[08:34] Guest: Olha como está o fusor original
[08:34] Guest: Ok, obrigado
[08:40] Samuel Mauro Da Silva: Painel de operações liberado mediante ação do suporte. Protocolo de liberação: 260126-000054
[08:41] Guest: Obrigado
[08:41] Samuel Mauro Da Silva: Por nada. Agradecemos o seu contato. Tenha um ótimo dia!
[08:45] Guest: Pra você também
[08:46] Guest: Viu, só uma coisa
[08:46] Guest: Peguei o código do painel
[08:46] Guest: E lá mostra que tá sem cadastro
[08:47] Guest: Como vou realizar o pedido do painel
[08:47] Guest: ??
[08:48] Guest: E estou sem acesso a universidade Simpress
[08:48] Samuel Mauro Da Silva: aguarde um momento que vou verificar
[08:48] Guest: Ok
[08:49] Guest: 4RA89-60101, código que peguei
[08:52] Samuel Mauro Da Silva: eu confirmei no manual e o codigo é esse mesmo.
[08:52] Samuel Mauro Da Silva: nesse caso vc vai ter que clicar na opção de cadastro de peça no OFS
[08:52] Guest: Pode me mandar uma foto e a pág do manual
[08:52] Guest: Por favor
[08:54] Samuel Mauro Da Silva: a pagina é a 1017
[08:54] Samuel Mauro Da Silva: @L[https://simpress.service-now.com/api/now/v1/cs/media/b2HaZChMjCSvLG2fVd3Rc0K0rW0tymBFg7KFoez0dxEV3HqVLlIlzs25juQz73bE|erro.jpg]
[08:55] Guest: Mais uma vez obrigado
[08:55] Samuel Mauro Da Silva: por nada
</t>
  </si>
  <si>
    <t>IMS0067397</t>
  </si>
  <si>
    <t xml:space="preserve">[08:22] Guest: .
[08:22]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EVVNzgzM1JsSGNIT1JieUhKZW5sdz09RjJtZHJ5SUFpQnFyN2VxaTQ0LXNSU2ZPYy1YNzJFUGkxbmtPaHF5SWV1eFpqOHFJNlhtREMtUkVQM3NoSm1hd3lRVGY0b3V0M19wZTY5V0VhMlNHNU1IcW9wQ1UxV21Weko2ejlaWlhOeU1sQVh0eFJuWUVVbzFqZVlGQjdSMVN2Z3I5UjcxZGZUQjZ3SDhNTENQRDk3LUNubzZUZ3AwQ3k2SG9VLW5I77eu77ev&amp;target_url=https%3A%2F%2Fux.simpress.com.br)
[08:22] Virtual Agent: Excelente! Agora, para que eu consiga te ajudar, escolha a opção que mais te representa:
[08:26] Guest: Sou Técnico
[08:26] Virtual Agent: Por favor, digite o seu e-mail:
[08:26] Guest: Renatosaraiva77@hotmail.com
[08:26] Virtual Agent: Escolha uma opção:
[08:26] Guest: Atendimento com OS 
[08:26] Virtual Agent: Digite a sua ordem de serviço. 
Exemplo: 3123913
[08:27] Guest: 6580477
[08:27] Virtual Agent: Que tipo de atendimento você precisa?
[08:27] Guest: Código de peças, PIN e MP
[08:27] Virtual Agent: Peça MP?
[08:28] Guest: Sim
[08:28] Virtual Agent: Favor preencher o modelo ou as 4 primeiras letras e números que contem no modelo:
[08:28] Guest: M408dn
[08:28] Virtual Agent: Modelo: M408DN
Segmento: IMPRESSORA PB
Service PIN: NÃO TEM PIN_ID
Modelo de peças:
Código: JC97-02259A
Descrição: ROLO APANHADOR
Código: W1332AC
Descrição: UNIDADE DE CILINDRO 332A BLACK 30K
Código: JC66-02842A
Descrição: ROLO DE TRANSFERENCIA
Código: JC73-00340A-SI
Descrição: ROLO APANHADOR
Código: JC90-01063B
Descrição: ROLETE DE RETARDO
Código: JC91-01023B-SI
Descrição: FUSOR
[08:28] Virtual Agent: Consegui te ajudar?
[08:29] Guest: Não
[08:29] Virtual Agent: Anotado! Sua opinião faz toda a diferença. 
Agora, me conta: quer finalizar o atendimento ou voltar ao menu inicial?
[08:29] Guest: Voltar ao menu inicial
[08:29]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1ByZm8wLUYtMXVNcFVSNF9RaHVRZz09QjJrMzFKOXBmcko4R040ZUFyZ01xVUpVQ0ZQRS1kUDV4WHRRRTRqNVRPTmdUU0NYR0dEVEhUVXN6NVdtSlkyRkpMb1NpYjJxV0hxQmZheE5BVkRjdVFuV2E3MXFmSHRLV1VTOGtnSmdDcmZxV05GRnJGcGNxdmZiRUZTbE13eHBKRFlQWC1DVmg5ZkVZWFQ0MUsyVkNlbmF2cC1IY3M4TVhyMFJwWENs77eu77ev&amp;target_url=https%3A%2F%2Fux.simpress.com.br)
[08:29] Virtual Agent: Excelente! Agora, para que eu consiga te ajudar, escolha a opção que mais te representa:
[08:34] Guest: Sou Técnico
[08:34] Virtual Agent: Por favor, digite o seu e-mail:
[08:34] Guest: Renatosaraiva77@hotmail.com
[08:34] Virtual Agent: Escolha uma opção:
[08:34] Guest: Atendimento com OS 
[08:34] Virtual Agent: Digite a sua ordem de serviço. 
Exemplo: 3123913
[08:35] Guest: 6580477
[08:35] Virtual Agent: Que tipo de atendimento você precisa?
[08:35] Guest: Apoio Técnico
[08:35] Virtual Agent: Obrigada pela informações.
Encontrei as seguintes informações sobre sua Ordem de Serviço.
Número: 6580477
Nome Técnico: TÉCNICO SIMPRESS 
Status: Em tratativa interna 
Descrição: Solicito atendimento para o equipamento abaixo que não está ligando. 
(AV OCTOGONAL; 0 - CEP 47850-000; CENTRO; LUÍS EDUARDO MAGALHÃES; BA) 
SÉRIE: BRBSRDK0WJ 
MODELO: M408DN 
CIDADE: LUÍS EDUARDO MAGALHÃES 
BAIRRO: CENTRO 
DEPARTAMENTO: 2ª VARA CÍVEL 
Nº DA SALA: 2ª VARA CÍVEL 
LOCAL: 2ª VARA CÍVEL 
ANDAR: 1º ANDAR 
CONTATO: RENATO PEREIRA DE ANDRADE NETO - (79) 99847-0930 
HORÁRIO DE ATENDIMENTO: SEGUNDA A SEXTA DAS 08:00 ÀS 14:00 HS    
Data de Abertura: 01/12/2025 
Data de Atendimento: 12/12/2025
Data de Finalização:  
[08:35] Virtual Agent: As informações estão corretas?
[08:35] Guest: Sim
[08:35] Virtual Agent: Certo, preciso que me informe o código de defeito do equipamento. 
Exemplos: U1-XXXX ou 99.XX.XX
[08:35] Guest: Ao tem código
[08:35] Virtual Agent: Desculpe, não encontrei esse modelo/código de defeito em nosso banco de dados. 😔
Vamos tentar  novamente?
[08:35] Virtual Agent: Lembre-se de escrever exatamente como está no painel da máquina ou no log de eventos.
[08:35] Virtual Agent: Certo, preciso que me informe o código de defeito do equipamento. 
Exemplos: U1-XXXX ou 99.XX.XX
[08:35] Guest: Ao tem código
[08:35] Virtual Agent: Desculpe, não encontrei esse modelo/código de defeito em nosso banco de dados. 😔
Vamos tentar  novamente?
[08:35] Virtual Agent: Lembre-se de escrever exatamente como está no painel da máquina ou no log de eventos.
[08:35] Virtual Agent: Certo, preciso que me informe o código de defeito do equipamento. 
Exemplos: U1-XXXX ou 99.XX.XX
[08:35] Guest: Ao tem código
[08:35] Virtual Agent: Ops, realmente não consegui encontrar o modelo/código de defeito que digitou.
Mas sem problemas, vou te encaminhar a nossa equipe de atendimento para que obtenha mais informações.
[08:35] Virtual Agent: Aguarde um instante que estou te encaminhando a um de nossos analistas do suporte técnico!
[08:35] [PRIVATE] System: Paulo Henrique Lima Da Silva entrou.
[08:35] Paulo Henrique Lima Da Silva: Obrigado por aguardar, já iremos atender.
[08:40] Paulo Henrique Lima Da Silva: Olá, bem vindo ao suporte, sou o Paulo. Por gentileza informe seu nome e o motivo do contato.
[08:40] Guest: Renato Saraiva
[08:40] Guest: Estou com uma impressora hp m408dn com a placa fonte danificada
[08:40] Guest: Visivelmente danificada
[08:41] Paulo Henrique Lima Da Silva: manda foto dela pfvr
[08:41] [PRIVATE] Guest: @L[https://simpress.service-now.com/api/now/v2/cs/media/11B7t68mgTNBedQx6IAjWC3EI4dXGx43x8KXja5zCh1yNvUK0W0IzXBkjVYzQnI1|MEcb478174abfbd191eb866115009ab4d7.jpg]
[08:41] Guest: Capacitor estufado
[08:41] Guest: Não passa energia
[08:41] Paulo Henrique Lima Da Silva: pode gerar orçamento
[08:42] [PRIVATE] Guest: @L[https://simpress.service-now.com/api/now/v2/cs/media/zZthvbpBJVZRg0FqTKSjkkKGqBeTItoLYtZamMke8cfM7V48f55P4hcWJ7cr1AQr|ME68af12f34691102a30a7188adc5ac98d.jpg]
[08:42] Paulo Henrique Lima Da Silva: capacitor é regulador de tensão, ele estando avariado significa que houve irregularidade na rede elétrica
[08:42] Guest: Ok
[08:47] Paulo Henrique Lima Da Silva: ajudo em algo mais?
[08:54] System: Paulo Henrique Lima Da Silva encerrou a conversa.
</t>
  </si>
  <si>
    <t>IMS0067413</t>
  </si>
  <si>
    <t xml:space="preserve">[08:39] Guest: Bom dia
[08:39]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G81VlUzSXRGVmFSMEFaQXc0YnJDZz09MWlaSnB4SldzMm5oQUstejdkZ0lBNFZtelpGbEE5M3B3OHRmRlFxdlFlNnA0RERJVE5RUXM5U2lRdmNUdkppcTFzTzVLVndwMGxxNV96V19Ka3hSM2lsU1prQkVTd3NRNHBMQ0RMZDQtQU1UNDluX1JfY01CSlJfWnRldE5od2dLc21MMnJmYjJkcVdMWjRqYzBVNEJ2N2U0OGJKbFBjOUVqR0lQaDFy77eu77ev&amp;target_url=https%3A%2F%2Fux.simpress.com.br)
[08:39] Virtual Agent: Excelente! Agora, para que eu consiga te ajudar, escolha a opção que mais te representa:
[08:40] Guest: Sou Técnico
[08:40] Virtual Agent: Por favor, digite o seu e-mail:
[08:40] Guest: danovais@simpress.com.br
[08:40] Virtual Agent: Escolha uma opção:
[08:40] Guest: Atendimento com OS 
[08:40] Virtual Agent: Digite a sua ordem de serviço. 
Exemplo: 3123913
[08:40] Guest: 6674701
[08:40] Virtual Agent: Que tipo de atendimento você precisa?
[08:41] Guest: Apoio Técnico
[08:41] Virtual Agent: Obrigada pela informações.
Encontrei as seguintes informações sobre sua Ordem de Serviço.
Número: 6674701
Nome Técnico: TÉCNICO SIMPRESS 
Status: Aceito 
Descrição: Nome do responsável: Cleison Nascimento da Silva
E-mail:cleison.silva@blanver.com.br
Telefone com DDD: 11 4138-8200
Defeito apresentado: Após troca da placa de rede, equipamento perdeu Serial e não é possível usar impressora.
Horário de trabalho e intervalo de almoço: 08:30 as 15:30- Almoço 13hr as 14hrs
Restrições de acesso ao local:para acessar área interna o técnico precisa passar por treinamento. 
Data de Abertura: 23/01/2026 
Data de Atendimento: 
Data de Finalização:  
[08:41] Virtual Agent: As informações estão corretas?
[08:41] Guest: Sim
[08:41] Virtual Agent: Certo, preciso que me informe o código de defeito do equipamento. 
Exemplos: U1-XXXX ou 99.XX.XX
[08:41] Guest: A
[08:41] Virtual Agent: Desculpe, não encontrei esse modelo/código de defeito em nosso banco de dados. 😔
Vamos tentar  novamente?
[08:41] Virtual Agent: Lembre-se de escrever exatamente como está no painel da máquina ou no log de eventos.
[08:41] Virtual Agent: Certo, preciso que me informe o código de defeito do equipamento. 
Exemplos: U1-XXXX ou 99.XX.XX
[08:41] Guest: A
[08:41] Virtual Agent: Desculpe, não encontrei esse modelo/código de defeito em nosso banco de dados. 😔
Vamos tentar  novamente?
[08:41] Virtual Agent: Lembre-se de escrever exatamente como está no painel da máquina ou no log de eventos.
[08:41] Virtual Agent: Certo, preciso que me informe o código de defeito do equipamento. 
Exemplos: U1-XXXX ou 99.XX.XX
[08:41] Guest: A
[08:41] Virtual Agent: Ops, realmente não consegui encontrar o modelo/código de defeito que digitou.
Mas sem problemas, vou te encaminhar a nossa equipe de atendimento para que obtenha mais informações.
[08:41] Virtual Agent: Aguarde um instante que estou te encaminhando a um de nossos analistas do suporte técnico!
[08:41] [PRIVATE] System: Claudio Augusto Alves Da Silva Junior entrou.
[08:41] Claudio Augusto Alves Da Silva Junior: Obrigado por aguardar, já iremos atender.
[08:43] Guest: Ok
[08:44] Claudio Augusto Alves Da Silva Junior: Olá, bem vindo ao suporte, eu sou Cláudio. Por gentileza me informe seu nome e o motivo do contato.
[08:44] Guest: Opa Claudio bom dia, cara faz tempo q não altero serial de 4020, tem alguma forma de remover os dois pontos do final ? 
Ouvir falar uma vez q precisava remover os pontos
[08:44] Guest: Tem boletim sobre ?
[08:45] [PRIVATE] Guest: @L[https://simpress.service-now.com/api/now/v2/cs/media/f2rq9L0yXVfesN8SSr2U86cA1PkIvloXM6Hzz7pvWrHXi2dtzr04Nz6EmqZ36tri|ME53db7e93afaf3c015d7825b9b5214505.jpg]
[08:46] Claudio Augusto Alves Da Silva Junior: tem q colocar a serie certa o ponto foi colocado para cobrir os caracteres faltantes 
[08:46] Guest: A sim
[08:46] Guest: Muito obrigado
[08:46] Guest: Olhei na porta
[08:47] Guest: Só faltou o A
[08:47] Claudio Augusto Alves Da Silva Junior: coloca certinho a serie e não coloca ponto q vai 
[08:47] System: Claudio Augusto Alves Da Silva Junior encerrou a conversa.
</t>
  </si>
  <si>
    <t>IMS0067416</t>
  </si>
  <si>
    <t xml:space="preserve">[08:44]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WdNOWViaE5rNUxNTm1icUZPSjhTQT09V004eHR3SWY4VlA2Q0t6M1o4M0pxUlRvUXNhSzU2Wk5pYmkxcVZ6eGl3bVNxbDdWWlhhaFFmWjhWVkdiTTBWUnZtU295cWF3WGphcnFQYm90N254Ql85UUVCS2pfV2NKNHpRR1ZxVTBUSDI1RF9jLS01ZGlybUprcXoxbE54TS16bXB5MExhNTd1NUlmUFdVTjhUWExnYThaZTdlVXhQeUZLZjFfamRV77eu77ev&amp;target_url=https%3A%2F%2Fux.simpress.com.br)
[08:44] Virtual Agent: Excelente! Agora, para que eu consiga te ajudar, escolha a opção que mais te representa:
[08:44] Guest: Bom dia
[08:44] Virtual Agent: Desculpe, não entendi. Você poderia me ajudar respondendo?
[08:44] Virtual Agent: Excelente! Agora, para que eu consiga te ajudar, escolha a opção que mais te representa:
[08:44] Guest: Sou Técnico
[08:44] Virtual Agent: Por favor, digite o seu e-mail:
[08:44] Guest: Leandrob17oliveira@hotmail.com
[08:44] Virtual Agent: Escolha uma opção:
[08:44] Guest: Atendimento com OS 
[08:44] Virtual Agent: Digite a sua ordem de serviço. 
Exemplo: 3123913
[08:44] Guest: 6650317
[08:44] Virtual Agent: Que tipo de atendimento você precisa?
[08:45] Guest: Apoio Técnico
[08:45] Virtual Agent: Obrigada pela informações.
Encontrei as seguintes informações sobre sua Ordem de Serviço.
Número: 6650317
Nome Técnico: TÉCNICO SIMPRESS 
Status: Em tratativa interna 
Descrição: Bom dia! Equipamento apresentando o erro 81.09.00, feito a atualização de firmware sem sucesso, necessário visita técnica no local, equipamento inoperante. Contato: RODRIGO BECKER DUNCKE - (66)8099 3407 
Data de Abertura: 15/01/2026 
Data de Atendimento: 16/01/2026
Data de Finalização:  
[08:45] Virtual Agent: As informações estão corretas?
[08:45] Guest: Sim
[08:45] Virtual Agent: Certo, preciso que me informe o código de defeito do equipamento. 
Exemplos: U1-XXXX ou 99.XX.XX
[08:45] Guest: 99.39.67
[08:45] Virtual Agent: Desculpe, não encontrei esse modelo/código de defeito em nosso banco de dados. 😔
Vamos tentar  novamente?
[08:45] Virtual Agent: Lembre-se de escrever exatamente como está no painel da máquina ou no log de eventos.
[08:45] Virtual Agent: Certo, preciso que me informe o código de defeito do equipamento. 
Exemplos: U1-XXXX ou 99.XX.XX
[08:45] Guest: Error 99.39.67
[08:45] Virtual Agent: Desculpe, não encontrei esse modelo/código de defeito em nosso banco de dados. 😔
Vamos tentar  novamente?
[08:45] Virtual Agent: Lembre-se de escrever exatamente como está no painel da máquina ou no log de eventos.
[08:45] Virtual Agent: Certo, preciso que me informe o código de defeito do equipamento. 
Exemplos: U1-XXXX ou 99.XX.XX
[08:46] Guest: 99.39.67
[08:46] Virtual Agent: Ops, realmente não consegui encontrar o modelo/código de defeito que digitou.
Mas sem problemas, vou te encaminhar a nossa equipe de atendimento para que obtenha mais informações.
[08:46] Virtual Agent: Aguarde um instante que estou te encaminhando a um de nossos analistas do suporte técnico!
[08:46] [PRIVATE] System: Rosalino Oliveira Carneiro entrou.
[08:46] Rosalino Oliveira Carneiro: Obrigado por aguardar, já iremos atender.
[08:46] Rosalino Oliveira Carneiro: bom dia sou ROSALINO em que posso ajudar
[08:46] Guest: Bom dia Rosalino
[08:46] Guest: Tudo joia
[08:47] [PRIVATE] Guest: @L[https://simpress.service-now.com/api/now/v2/cs/media/iIVhcMaM9hjzJJau5Wr8u2DyltLZzHiVgGut5mMOTJmicWPA7gMg6gZa8KIIze9z|MEc4cea6396620489aa5089fcee2b0ac9e.jpg]
[08:47] Guest: Estar dando esse erro se nao me e gano voce quem liberou o.pedido sa placa e mmc
[08:47] Guest: Como faço pra resolver esse erro
[08:47] Rosalino Oliveira Carneiro: emmc não precisa mais de liberação
[08:48] Guest: Fiz a troca
[08:48] Guest: E ta dando esse erro
[08:48] Guest: Essa e a placa nova ja
[08:48] [PRIVATE] Guest: @L[https://simpress.service-now.com/api/now/v2/cs/media/WHo2q18e2VlZQ70nuPuy5djxvV7iHmyDxA6EX60yAlrQMkh7kiInBPRxfvT7OKj9|ME00619a80070a592b9eab0a2e55e3dfb6.jpg]
[08:48] Rosalino Oliveira Carneiro: hum
[08:48] Rosalino Oliveira Carneiro: a maquina faz o engine test
[08:49] Guest: Eu ligo ela ja trava nesse erro
[08:50] Rosalino Oliveira Carneiro: ve se ela faz o engine
[08:51] Rosalino Oliveira Carneiro: é o teste que voce aperta o botão atras da maquina
[08:51] Guest: Sei
[08:51] Guest: Voce quer que eu.ligue ela apertando o botão traseiro ou aperta ele e segura com ela ja ligada
[08:52] Rosalino Oliveira Carneiro: @L[https://simpress.service-now.com/api/now/v1/cs/media/KnYKamZTn8CCN3LJn88sGsFaIAqPptPIl7Knk9HGUjjlnFAIHT5qcwWLmmtNBt6M|Captura de tela 2024-04-03 104546.jpg]
[08:53] Rosalino Oliveira Carneiro: liga ela quando tiver ligada aperta esse botão
[08:53] Guest: Pois e
[08:54] Guest: Eu ja fiz esse procedimento
[08:54] Rosalino Oliveira Carneiro: oque acontece
[08:54] Guest: E da onde erro
[08:54] Guest: Ele faz que vai iniciar e da o erro
[08:55] Guest: 99.39.67
[08:56] Guest: Nem as pag de impressao
[08:56] Guest: Saem
[08:56] Guest: Ja trava no erro
[08:56] Rosalino Oliveira Carneiro: voce chegou a testa com um FW mais antigo ou o inicial
[08:58] Guest: Voce consegue ouvir áudio?
[08:58] Guest: Por aqui
[08:58] Rosalino Oliveira Carneiro: sim
[08:59] [PRIVATE] Guest: @L[https://simpress.service-now.com/api/now/v2/cs/media/PJ9uvYhaLRhlBO5YcLLnW1kcT9IHnOeK8Qqd6ksBiFFBdygSD3wMVZUcLjlvlSec|ME29f6f4d767728db76186e9c9195a1e9b.ogg]
[08:59] [PRIVATE] Guest: @L[https://simpress.service-now.com/api/now/v2/cs/media/qYIpWblI7eeA5l6HPncCRI0R3RpWlNQG12VLEnTnshdrgaduzCzICsChORhSnqHS|MEe13cee1cff7f0fbc19d28d4c7a6c3d27.jpg]
[08:59] [PRIVATE] Guest: @L[https://simpress.service-now.com/api/now/v2/cs/media/97rv9FDU20WEkm3dpObxey7kPQiLdPNBSUWFg3MUhvOZxeAe5jVPqS4lAugkyAfm|MEc8d0c9a635e1d0e53521437511ff44c5.ogg]
[09:00] Guest: Essa
[09:01] Rosalino Oliveira Carneiro: quando ela chegou voce colocou o FW NELA
[09:01] Guest: Tentei
[09:01] Guest: Ela da o erro
[09:02] Rosalino Oliveira Carneiro: mesmo com erro liga ela e tenta entrar no pre boot
[09:03] [PRIVATE] Guest: @L[https://simpress.service-now.com/api/now/v2/cs/media/ANLsJPAe2I15OrKPa48JcaOp7A4U6bimBKFenZEHrmVxqrx9X3cJ5psUAsLk7YSQ|MEeb47fcb7af75eb350765f3776acde617.jpg]
[09:03] [PRIVATE] Guest: @L[https://simpress.service-now.com/api/now/v2/cs/media/bqRMCLlCBcs1GH9hZuj0slTBXShIeRYOyEciWg1oXkt97XLkETpe9FDXV59XIxls|ME9c3870615e21840fb52914e7ab4a4ed5.jpg]
[09:04] Rosalino Oliveira Carneiro: Partial Clear
Erase/Unlock The Disk.
Format Disk
[09:04] Rosalino Oliveira Carneiro: e coloca o FW
[09:04] Guest: Ok
[09:06] Guest: Pensei que tinha vindo o firmawer ja nela
[09:06] Guest: Ta carregando
[09:06] Guest: Aqui blz
[09:06] Rosalino Oliveira Carneiro: não voce precisa por o FW
[09:06] [PRIVATE] Guest: @L[https://simpress.service-now.com/api/now/v2/cs/media/i4UNS0MoDogAiqDMjiL6Bz7GgwXIyGI2eIBimHoXPd8hf4XwWVOJ2eZb4TtsAYim|MEde24b3655500b0e8853067970a74e12f.jpg]
[09:16] [PRIVATE] Guest: @L[https://simpress.service-now.com/api/now/v2/cs/media/PZIbSXwkAPlxQV9nIRonSPacumbVvpUQCKmcE4z6lCR8KRUwS2lqd185eeKVpuIf|MEf77a4e29b22833c0611eb915ab8b92c9.jpg]
[09:17] Guest: Deu esse erro agora
[09:17] Guest: Deu mesmo erro
[09:17] Guest: Ao abrir o chamado
[09:18] Rosalino Oliveira Carneiro: qual FW voce colocou
[09:18] Guest: O novo
[09:18] Rosalino Oliveira Carneiro: coloca o inicial
[09:18] Guest: Qual inicial
[09:18] Guest: O primeiro
[09:19] Rosalino Oliveira Carneiro: isso
[09:20] Guest: Voce quer que baixe o 4.52
[09:21] Guest: 4.2 ?
[09:21] [PRIVATE] Guest: @L[https://simpress.service-now.com/api/now/v2/cs/media/zhHPH8WrliQj4UgPoNc22ZOkxpAWlP3waDARYmvqHRuznsOKFcZZYbYXSWcCKwHt|ME281cccaa558fa4286fee673ff0560467.ogg]
[09:21] [PRIVATE] Guest: @L[https://simpress.service-now.com/api/now/v2/cs/media/xWaH9DEROqVaxH2ZHJJLw0rABzRmHFU4C6iRXAZcQ9F21LPMFRLRGcZQr4gTGaTS|ME6d37b069e7193773f6d6b6a64b0b9080.jpg]
[09:21] Rosalino Oliveira Carneiro: sim
[09:22] Guest: Blz to.baixando
[09:22] Guest: Ele aqui
</t>
  </si>
  <si>
    <t>IMS0067421</t>
  </si>
  <si>
    <t xml:space="preserve">[08:47] Guest: Bom dia
[08:47]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WxWbV8yWTRocm9ZN2lFeHJlenZ3dz09cXlJMDJZX1E0elNIRS1wajhLSXNqeHV5aWNaYklGdnNWOHoyNl9uazFtdTBVcW5TaWlodUFPYm1qNUFzbDdyUkxsUVNsTzhMYy13bkdRY2FhQjVLYnpSSDZMZDZ1YjIzSlM0WkFzckFSX21uN1NJb0ZLU2RKbFhrUF94czVLLUV1dS1FMmY4WmNGMGlmancxVGREdU55MGtFaGNHdHp1bEhEejZzbnpt77eu77ev&amp;target_url=https%3A%2F%2Fux.simpress.com.br)
[08:47] Virtual Agent: Excelente! Agora, para que eu consiga te ajudar, escolha a opção que mais te representa:
[08:47] Guest: Sou Técnico
[08:47] Virtual Agent: Por favor, digite o seu e-mail:
[08:48] Guest: boneisimpress@gmail.com
[08:48] Virtual Agent: Escolha uma opção:
[08:48] Guest: Atendimento com OS 
[08:48] Virtual Agent: Digite a sua ordem de serviço. 
Exemplo: 3123913
[08:49] Guest: 6625895
[08:49] Virtual Agent: Que tipo de atendimento você precisa?
[08:49] Guest: Apoio Técnico
[08:49] Virtual Agent: Obrigada pela informações.
Encontrei as seguintes informações sobre sua Ordem de Serviço.
Número: 6625895
Nome Técnico: TÉCNICO SIMPRESS 
Status: Em tratativa interna 
Descrição: impressão falhada, mesmo após a troca do toner novo, o erro persiste. avaliar troca técnica da impressora 
Data de Abertura: 26/12/2025 
Data de Atendimento: 07/01/2026
Data de Finalização:  
[08:49] Virtual Agent: As informações estão corretas?
[08:49] Guest: Sim
[08:49] Virtual Agent: Certo, preciso que me informe o código de defeito do equipamento. 
Exemplos: U1-XXXX ou 99.XX.XX
[08:50] Guest: Impressão fraca
[08:50] Virtual Agent: Desculpe, não encontrei esse modelo/código de defeito em nosso banco de dados. 😔
Vamos tentar  novamente?
[08:50] Virtual Agent: Lembre-se de escrever exatamente como está no painel da máquina ou no log de eventos.
[08:50] Virtual Agent: Certo, preciso que me informe o código de defeito do equipamento. 
Exemplos: U1-XXXX ou 99.XX.XX
[08:50] Guest: Impressão fraca
[08:50] Virtual Agent: Desculpe, não encontrei esse modelo/código de defeito em nosso banco de dados. 😔
Vamos tentar  novamente?
[08:50] Virtual Agent: Lembre-se de escrever exatamente como está no painel da máquina ou no log de eventos.
[08:50] Virtual Agent: Certo, preciso que me informe o código de defeito do equipamento. 
Exemplos: U1-XXXX ou 99.XX.XX
[08:50] Guest: Impressão fraca
[08:50] Virtual Agent: Ops, realmente não consegui encontrar o modelo/código de defeito que digitou.
Mas sem problemas, vou te encaminhar a nossa equipe de atendimento para que obtenha mais informações.
[08:50] Virtual Agent: Aguarde um instante que estou te encaminhando a um de nossos analistas do suporte técnico!
[08:50] [PRIVATE] System: Valdeir Vilela Ferreira De Novais entrou.
[08:50] Valdeir Vilela Ferreira De Novais: Obrigado por aguardar, já iremos atender.
[08:52] Valdeir Vilela Ferreira De Novais: Bom dia, sou Valdeir em que posso ajudar?
[08:53] Guest: Bom dia tudo bem
[08:54] Guest: Então estou aqui com uma HP 432,já foi trocado tonner, unidade de imagem,fusor,placa Alta e ainda sai fraco as impressões
[08:54] Guest: Já foi feito tudo possível para está máquina
[08:55] Guest: Qual o procedimento?
[08:55] Valdeir Vilela Ferreira De Novais: beleza e você?
[08:55] Guest: Tudo certo
[08:55] Valdeir Vilela Ferreira De Novais: como esse problema se iniciou? qual o relato do cliente?
[08:56] Guest: Se início a princípio do nada segundo relatos
[08:56] Valdeir Vilela Ferreira De Novais: certo, a tomada está apresentando quais valores? FT: FN: NT:
[08:56] Guest: Mas já efetuei a troca de todas as peças possíveis e não resolveu
[08:57] Guest: Tomada está normal pois foi mandado uma de empréstimo até resolver,ela está funcionando normalmente
[08:57] Valdeir Vilela Ferreira De Novais: mas você aferiu?
[08:57] Guest: Foi a primeira coisa que verifiquei desde do primeiro atendimento
[08:58] Guest: Não entendi?
[08:58] Valdeir Vilela Ferreira De Novais: certo e quais os valores que apresentou?
[08:59] Guest: 128 até a impressora com transformador
[08:59] Valdeir Vilela Ferreira De Novais: FT: FN: NT:
[09:00] Guest: Mas seria do lado direito essa falha
[09:00] [PRIVATE] Guest: @L[https://simpress.service-now.com/api/now/v2/cs/media/MJySHsgUDFTk6pUePsiQLOBugz4b8ZTX1TgoIIFKTKnybFCYTtf1yhVxDlpHRPfX|Com problema]
[09:01] [PRIVATE] Guest: @L[https://simpress.service-now.com/api/now/v2/cs/media/FLvLevXeEfSWU8HeHFPIo5hQLyrUJZsCLBiO0qxZ0898H9at3OIlmJtGhoZQbUi4|Sem problema]
[09:01] Guest: Entende
[09:01] Guest: Seria somente em um dos lados
[09:02] Guest: Outra vez que falei com vcs iriamos trocar essa placa Alta,caso não funcionasse era para pedir troca técnica
[09:02] Valdeir Vilela Ferreira De Novais: @L[https://simpress.service-now.com/api/now/v1/cs/media/aZDujYqkc0TkKA4kHX6XZoY59NU8DCp5qouxCnuIVrpuxKsNIunnbqpCM8gAATUi|7dae1279-5d2f-4be8-b7e1-042bf8bbff74 (2).pdf]
[09:02] Valdeir Vilela Ferreira De Novais: só seguir o boletim então
[09:03] Guest: Pedimos troca técnica?
[09:04] Valdeir Vilela Ferreira De Novais: se você acredita que só assim vai resolver sim
[09:04] Guest: Sim acredito que sim
[09:04] Guest: Não tem mais o que trocar aqui para resolver
[09:04] Valdeir Vilela Ferreira De Novais: ok pode seguir
[09:05] Guest: Obrigado
[09:05] Valdeir Vilela Ferreira De Novais: de nada
</t>
  </si>
  <si>
    <t>IMS0067426</t>
  </si>
  <si>
    <t xml:space="preserve">[08:52] Guest: 6675158
[08:52]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VhvRUpoMTRJV0xuWW1DZUt5Y19Ddz09NDAzLWJGNFpJbkg4NUJTd2MxbUkzcDdELVFnOVYyMjJNU2YtWGtXSHozQnFDYUU3NzRqQkUzQmtOUzRMUzI0VV9GOXA3VWtseTNyQk1aNm1lLXc4ZXhGVEtQeG1YWkhQQVl0akdrMlRFeTZvOXh0Vk50UGFGbjdxRzhRaU54SE80MmYwaWNCUVVpQS1TSHNDN1Zsa3ZWNTFGYlNsVE94dW9BbUlsOHRx77eu77ev&amp;target_url=https%3A%2F%2Fux.simpress.com.br)
[08:52] Virtual Agent: Excelente! Agora, para que eu consiga te ajudar, escolha a opção que mais te representa:
[08:52] Guest: Sou Técnico
[08:52] Virtual Agent: Por favor, digite o seu e-mail:
[08:52] Guest: Cewiese@simpress.com.br
[08:52] Virtual Agent: Escolha uma opção:
[08:52] Guest: Atendimento com OS 
[08:52] Virtual Agent: Digite a sua ordem de serviço. 
Exemplo: 3123913
[08:53] Guest: 6675158
[08:53] Virtual Agent: Que tipo de atendimento você precisa?
[08:53] Guest: Atendimento PC’s e Note
[08:53] Virtual Agent: Por favor, descreva em poucas palavras qual problema está acontecendo com o equipamento:
[08:54] Guest: Equipamento não liga ou apresenta qualquer sinal de vida. Efetuado testes reset eletrico, substituído processador para teste, memória, fonte defeito persiste. Ao testar as peças  em outro equipamento as mesmas funcionam sendo assim defeito parte da placa mae
[08:54] Virtual Agent: Ok, agora envie uma foto do erro apresentado.
[08:55] Virtual Agent: Aguarde um instante que estou te encaminhando a um de nossos analistas do suporte técnico!
[08:55] [PRIVATE] System: Claudio Augusto Alves Da Silva Junior entrou.
[08:55] Claudio Augusto Alves Da Silva Junior: Obrigado por aguardar, já iremos atender.
[08:59] Claudio Augusto Alves Da Silva Junior: Olá, bem vindo ao suporte, eu sou Cláudio. Por gentileza me informe seu nome e o motivo do contato.
[08:59] Guest: Carlos - Equipamento não liga ou apresenta qualquer sinal de vida. Efetuado testes reset eletrico, substituído processador para teste, memória, fonte defeito persiste. Ao testar as peças  em outro equipamento as mesmas funcionam sendo assim defeito parte da placa mae
[09:00] [PRIVATE] Guest: @L[https://simpress.service-now.com/api/now/v2/cs/media/JdBXuMJWzcHft1ZNGVPH6iNdXpTvhPLV5d0GK06WgT63Mbq9tnOKuUF5x6mP0J7U|ME4775c3d472feb7b45f0c0bf40acc7f7e.jpg]
[09:00] [PRIVATE] Guest: @L[https://simpress.service-now.com/api/now/v2/cs/media/dWhzVAro68BLSkOo3nIkVCD4ceUQzJqmjmcTSPcahh1OMrLvaB79Lr99kzHbdQpD|ME8556a8328c33c6c59c948181c81fc6a4.jpg]
[09:00] [PRIVATE] Guest: @L[https://simpress.service-now.com/api/now/v2/cs/media/fFt5T8TLfveQiic3jXr9BCKYduCcECzYDKpxOBc9aTe1e2CmjiNIv4QHnHszAUlt|ME075f0ef1e402e9808f8d15ffc05cddd2.jpg]
[09:00] [PRIVATE] Guest: @L[https://simpress.service-now.com/api/now/v2/cs/media/r1unJw0xBr0lxOHvjLsfUKRV7GEVnaiUhzLdC44uExKr68ly8SsY1GwOeuMZrlA4|ME2335fa191140c9a65364475c63105e46.jpg]
[09:00] Guest: rede elétrica F+N= 224 F+T= 225 F+T= 001/003
[09:01] Claudio Augusto Alves Da Silva Junior: liberação de placa mãe 260126-000093
[09:01] Guest: Irei solicitar tenha uma ótima semana de trabalho.
[09:02] Claudio Augusto Alves Da Silva Junior: pra vc tb 
</t>
  </si>
  <si>
    <t>IMS0067429</t>
  </si>
  <si>
    <t xml:space="preserve">[08:55] Guest: Bom dia
[08:55]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FR4SVhJdFdGdTBEa0lxaVBpWlhaQT09aEl1TDhfZTA1UVVBYmJhY3ZkOTF4ZWlYM2ZwTG5qN3lmMG8xU0xnLXNCZEE1cTFXV3F6R18zdUQ1X2x3U2tuNFBuRWlDbXR2SWhOMGZEWWozSUtvRFE2bDN0eGlJMHFFT2lVXy1URE8yLUQtT29tTTMwajg2ZzZRZHN1UjVwNUNXSFFlZG5EMjRjYmt4Q3JiaUlWaXlYd0NjR0ZaNk5BemszZ2x5SWRV77eu77ev&amp;target_url=https%3A%2F%2Fux.simpress.com.br)
[08:55] Virtual Agent: Excelente! Agora, para que eu consiga te ajudar, escolha a opção que mais te representa:
[08:55] Guest: Sou Técnico
[08:55] Virtual Agent: Por favor, digite o seu e-mail:
[08:56] Guest: caorozimbo@simpress.com.br
[08:56] Virtual Agent: Escolha uma opção:
[08:56] Guest: 6674974
[08:56] Virtual Agent: Desculpe, não entendi. Você poderia me ajudar respondendo?
[08:56] Virtual Agent: Escolha uma opção:
[08:56] Guest: Atendimento com OS 
[08:56] Virtual Agent: Digite a sua ordem de serviço. 
Exemplo: 3123913
[08:57] Guest: 6674974
[08:57] Virtual Agent: Que tipo de atendimento você precisa?
[08:57] Guest: Liberação de Placas
[08:57] Virtual Agent: Antes de transferir seu atendimento, preciso de algumas informações.
[08:57] Virtual Agent: Para obter o uso de liberação de placas, digite abaixo qual tipo de placa quer:
[08:57] Guest: Placa Fonte
[08:57]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[08:57] Virtual Agent: @L[https://files.directtalk.com.br/1.0/api/file/public/7a697b45-b4c7-4991-ab7d-47fa4cee2020/content-inline|content-inline]
[08:57]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[08:57] Virtual Agent: Qual foi o erro identificado:
[08:59] Guest: T Saída
[08:59] Virtual Agent: Entendi!
No seu caso não tem tensão de saída ou o valor medido está divergente, certo?
[08:59] Virtual Agent: Me tira uma dúvida, qual é a divergência? Digite conforme o exemplo: Valor 3V, 12V ou 24V
[09:00] Guest: Valor divergente 24V
[09:00] Virtual Agent: Certo! Agora me informe onde se encontra a divergência. Exemplo: conector 10 e pino 5
[09:00] Guest: Pino 5
[09:00] Virtual Agent: Informações registradas com sucesso 😉
Agora preciso te transferir para que o analista valide as informações respondidas de acordo com o Diagrama Eletrico deste modelo.
**Obs: Esta evidencia será registrada para autorizar a liberação da peça 👍**
[09:00] Virtual Agent: Aguarde um instante que estou te encaminhando a um de nossos analistas do suporte técnico!
[09:04] [PRIVATE] System: Marcos Geanini Cabral Araujo entrou.
[09:04] Marcos Geanini Cabral Araujo: Obrigado por aguardar, já iremos atender.
[09:05] Marcos Geanini Cabral Araujo: Bom Dia tudo bem ?
Sou o Marcos Analista de Suporte da Simpress, como posso te ajudar?
[09:08] Guest: Estou com um equipamento que não liga equipamento fica na ligado na tensão elétrica estabilizada em transformador entrada220v/saída110v. Ao avaliar as tensões a saída é FN111v FT111 NT0.
Foi removido o componente a placa LVPS/FPS e não tem vestígios de avaria ou dano causado por surto elétrico.
Será necessário a troca da placa LVPS/FPS para solução definitiva.
[09:09] [PRIVATE] Guest: @L[https://simpress.service-now.com/api/now/v2/cs/media/kskNWVN0LIG943D3yWXuj3R4jvvkhBzPbohIzymMA8TV2D8ByL0iTvHVYLilnxRB|ME8b4ecf6d914a9df3b6436954dd426ec6.jpg]
[09:09] [PRIVATE] Guest: @L[https://simpress.service-now.com/api/now/v2/cs/media/RXkOzMwRBsUdeVv67OjgY4ioW5xYHJ8C79cUXJzFcvAKqLEinyDkYSnZStkc7gSV|ME822e2e0ac059cfd395f3ff7ecf78598b.jpg]
[09:10] Guest: Solicito a liberação da LVPS/FPS
[09:16] Marcos Geanini Cabral Araujo: as tensões estão um pouco abaixo da ideal 
[09:17] Marcos Geanini Cabral Araujo: qual modelo do equipamento ?
[09:17] Marcos Geanini Cabral Araujo: aqui ta aparecendo E52645C
[09:24] Marcos Geanini Cabral Araujo: ainda esta ai ?
[09:25] Marcos Geanini Cabral Araujo: o chat vai encerrar por inatividade!!!!!
[09:26] Guest: Modelo Equipamento
HP PRO 4303FDW
Número de Série
BRBST9G09V
[09:26] Guest: Sim estou
[09:26] Marcos Geanini Cabral Araujo: nessa O.S que vc entrou ta como E52645C
[09:27] Marcos Geanini Cabral Araujo: mais vi aqui que vc é da lista que pode pedir peça sem liberação do suporte 
[09:28] Marcos Geanini Cabral Araujo: porque esta solicitando liberação de uma peça que vc pode solicitar direto ?
[09:28] Guest: Perdão.
External Id OS (Corporate)
6668940
Esse atendimento foi realizado semana passada sexta-feira.
Cliente fica mais 100km onde estou. Como já fiz o atendimento anterior.
Estou finalizando o atendimento atual
[09:29] Marcos Geanini Cabral Araujo: sim entendi 
[09:30] Marcos Geanini Cabral Araujo: mais vc não precisa de liberação do suporte 
[09:30] Marcos Geanini Cabral Araujo: vc é o Cleber Aparecido Orozimbo certo?
[09:31] [PRIVATE] Guest: @L[https://simpress.service-now.com/api/now/v2/cs/media/EgWSUBtWeSWwvnE8lzCxTzQnIf2iRBKLQ7963nHgTn9UQBCVoUxERrl3SUTWtW2g|Eu sou PL
Mas foi recusado.
Se voc falar pra mim que eu posso fazer a solicitação eu solicito novame]
[09:31] Guest: Eu sei. Mas não entendi por que o BKS reprovou.
[09:31] Guest: Consegue validar com o Lucas ou Vitor o motivo da recusa
[09:32] Marcos Geanini Cabral Araujo: ta sem aval do suporte o motivo da recusa 
[09:32] Marcos Geanini Cabral Araujo: deve ter sido por engano 
[09:32] Marcos Geanini Cabral Araujo: pedi novamente 
[09:32] Marcos Geanini Cabral Araujo: pode pedir novamente 
[09:33] Guest: Só pode ser por engano mesmo. Irei refazer o pedido novamente. Vou por que já falei com o suporte e sugeriu refazer o pedido
[09:33] Guest: Obrigado Marcos
[09:34] Marcos Geanini Cabral Araujo: isso 
[09:34] Marcos Geanini Cabral Araujo: por nada Cleber 
</t>
  </si>
  <si>
    <t>IMS0067432</t>
  </si>
  <si>
    <t xml:space="preserve">[08:58] Guest: .
[08:58]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WFXTW93dFZnRGFFNmM0bHp4Znh2Zz09ZFByZllmQW1CaU5FV1l5Ukw1elNLY1U2VVVoWFlWTHhTdE9jTXBqUzh4TWdULTBNVG9DeElDLW1FTmlJQWducDVPeUluTkc4NTY3dDZIcDJhaHduWUEtVG5kazlSOEIyWGVzclZtX2I5RGJPdEY3VGUyUEEtRU9PN21wZGVuQTBFTmdiUXltWnRiRm5ubDVVeGlRMl9CZXo5XzFmNkk2MUpCNmRQSUZp77eu77ev&amp;target_url=https%3A%2F%2Fux.simpress.com.br)
[08:58] Virtual Agent: Excelente! Agora, para que eu consiga te ajudar, escolha a opção que mais te representa:
[08:59] Guest: Sou Técnico
[08:59] Virtual Agent: Por favor, digite o seu e-mail:
[09:01] Guest: Kelbebonsai@yahoo.com.br
[09:01] Virtual Agent: Escolha uma opção:
[09:01] Guest: Atendimento com OS 
[09:01] Virtual Agent: Digite a sua ordem de serviço. 
Exemplo: 3123913
[09:01] Guest: 6669721
[09:01] Virtual Agent: Que tipo de atendimento você precisa?
[09:02] Guest: Apoio Técnico
[09:02] Virtual Agent: Obrigada pela informações.
Encontrei as seguintes informações sobre sua Ordem de Serviço.
Número: 6669721
Nome Técnico: TÉCNICO SIMPRESS 
Status: Em tratativa interna 
Descrição: Situação: Impressora com código de erro 98.00.00 já foi desligado e religado o equipamento e o mesmo ah sim não resolveu. Necessário acompanhamento de um técnico no local. Contato do local  : Erica Teixeira  / 63 9976-6000/ erica.teixeira@telefonica.com - OBS: para liberação necessário envio de dados do técnico (NOME/RG/CPF/PLACA DO CARRO). 
Data de Abertura: 22/01/2026 
Data de Atendimento: 
Data de Finalização:  
[09:02] Virtual Agent: As informações estão corretas?
[09:02] Guest: Sim
[09:02] Virtual Agent: Certo, preciso que me informe o código de defeito do equipamento. 
Exemplos: U1-XXXX ou 99.XX.XX
[09:02] Guest: 98.00.00
[09:02] Virtual Agent: Desculpe, não encontrei esse modelo/código de defeito em nosso banco de dados. 😔
Vamos tentar  novamente?
[09:02] Virtual Agent: Lembre-se de escrever exatamente como está no painel da máquina ou no log de eventos.
[09:02] Virtual Agent: Certo, preciso que me informe o código de defeito do equipamento. 
Exemplos: U1-XXXX ou 99.XX.XX
[09:02] Guest: .
[09:02] Virtual Agent: Desculpe, não encontrei esse modelo/código de defeito em nosso banco de dados. 😔
Vamos tentar  novamente?
[09:02] Virtual Agent: Lembre-se de escrever exatamente como está no painel da máquina ou no log de eventos.
[09:02] Virtual Agent: Certo, preciso que me informe o código de defeito do equipamento. 
Exemplos: U1-XXXX ou 99.XX.XX
[09:02] Guest: .
[09:02] Virtual Agent: Ops, realmente não consegui encontrar o modelo/código de defeito que digitou.
Mas sem problemas, vou te encaminhar a nossa equipe de atendimento para que obtenha mais informações.
[09:02] Virtual Agent: Aguarde um instante que estou te encaminhando a um de nossos analistas do suporte técnico!
[09:12] Guest: ?
[09:15] [PRIVATE] System: Claudio Augusto Alves Da Silva Junior entrou.
[09:15] Claudio Augusto Alves Da Silva Junior: Obrigado por aguardar, já iremos atender.
[09:15] Guest: Não precisa mais
</t>
  </si>
  <si>
    <t>IMS0067443</t>
  </si>
  <si>
    <t xml:space="preserve">[09:13] Guest: Bom dia
[09:13]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klMM00wNy1HcnNLcGdqbE1jeGJFQT09Mlpsc283cGdPZXdaN0NpSnZSZkpybHJSbDNqdV91anV2RDlHLW9lbWJON0hyejJUU1N1eF8zNTZ3MHhpdDdZZ3NGYUUzdzdlOFFQcXZPZ2hZT09hVDBZbGNlNnBIN2JXV3J3NEQ2R2hGdmpWazlWYkVRb3BmQnBGNzFrR1dIRU9PdnpZNGx5cjdGMFJ1bVBPLTJBMUl5YXZEZkNza3ppSEtkTFFzeEZ377eu77ev&amp;target_url=https%3A%2F%2Fux.simpress.com.br)
[09:13] Virtual Agent: Excelente! Agora, para que eu consiga te ajudar, escolha a opção que mais te representa:
[09:13] Guest: Sou Técnico
[09:13] Virtual Agent: Por favor, digite o seu e-mail:
[09:14] Guest: Artsilva@simpress.com.br
[09:14] Virtual Agent: Escolha uma opção:
[09:14] Guest: Atendimento com OS 
[09:14] Virtual Agent: Digite a sua ordem de serviço. 
Exemplo: 3123913
[09:14] Guest: 6630842
[09:14] Virtual Agent: Parece que este não é um código de OS válido. 
Por favor, digite apenas o código da OS sem pontos ou espaços.
[09:14] Virtual Agent: Digite a sua ordem de serviço. 
Exemplo: 3123913
[09:15] Guest: 6630842
[09:15] Virtual Agent: Que tipo de atendimento você precisa?
[09:15] Guest: Apoio Técnico
[09:15] Virtual Agent: Obrigada pela informações.
Encontrei as seguintes informações sobre sua Ordem de Serviço.
Número: 6630842
Nome Técnico: TÉCNICO SIMPRESS 
Status: Aceito 
Descrição: Equipamento  apresentando erro referente ao MÓDULO TPM (ERRO 33.04.01) 
Data de Abertura: 05/01/2026 
Data de Atendimento: 05/01/2026
Data de Finalização:  
[09:15] Virtual Agent: As informações estão corretas?
[09:15] Guest: Sim
[09:15] Virtual Agent: Certo, preciso que me informe o código de defeito do equipamento. 
Exemplos: U1-XXXX ou 99.XX.XX
[09:15] Guest: 33.04.13
[09:15] Virtual Agent: Desculpe, não encontrei esse modelo/código de defeito em nosso banco de dados. 😔
Vamos tentar  novamente?
[09:15] Virtual Agent: Lembre-se de escrever exatamente como está no painel da máquina ou no log de eventos.
[09:15] Virtual Agent: Certo, preciso que me informe o código de defeito do equipamento. 
Exemplos: U1-XXXX ou 99.XX.XX
[09:15] Guest: Suporte
[09:15] Virtual Agent: Desculpe, não encontrei esse modelo/código de defeito em nosso banco de dados. 😔
Vamos tentar  novamente?
[09:15] Virtual Agent: Lembre-se de escrever exatamente como está no painel da máquina ou no log de eventos.
[09:15] Virtual Agent: Certo, preciso que me informe o código de defeito do equipamento. 
Exemplos: U1-XXXX ou 99.XX.XX
[09:15] Guest: Suporte
[09:15] Virtual Agent: Ops, realmente não consegui encontrar o modelo/código de defeito que digitou.
Mas sem problemas, vou te encaminhar a nossa equipe de atendimento para que obtenha mais informações.
[09:15] Virtual Agent: Aguarde um instante que estou te encaminhando a um de nossos analistas do suporte técnico!
[09:16] [PRIVATE] System: Samuel Mauro Da Silva entrou.
[09:16] Samuel Mauro Da Silva: Obrigado por aguardar, já iremos atender.
[09:21] Samuel Mauro Da Silva: Olá, bem vindo ao suporte, eu sou o Samuel. Por gentileza me informe o motivo do contato.
[09:22] Guest: Bom dia Samuel
[09:23] Guest: Impressora e50145.  Apresentou erro no modulo tpm e foi solicitado um novo, instalado e feita instalação do firmware.  Esse atendimento foi realizado a 2 semanas atrás
[09:23] Guest: A impressora ficou operacional no momento,  mas o chamado não foi fechado devido a algum erro que estava travando.
[09:24] Samuel Mauro Da Silva: Bom dia Arthur
[09:24] Guest: Novamente a impressora está apresentando erro. 33.04.13 e Ou variações
[09:24] Samuel Mauro Da Silva: ok e voce fez algum teste na maquina?
[09:25] Guest: Cliente informa que impressora funcionou 1 dia e no outro já apresentou o erro informado
[09:25] Samuel Mauro Da Silva: entendi e vc chegou a trocar a formatter da maquina?
[09:25] Guest: Tentei instalar o firmware novamente,  verifiquei algum mau contato no módulo tpm.
[09:25] Guest: Até o momento apenas o módulo tpm foi trocado
[09:25] Guest: Formater não foi substituída ainda
[09:27] Samuel Mauro Da Silva: ok, tem um boletim que informa que erros de TPM podem ser causados pela formatter
[09:27] Samuel Mauro Da Silva: eu vou te encaminhar o boletim
[09:27] Samuel Mauro Da Silva: @L[https://simpress.service-now.com/api/now/v1/cs/media/71Funv3sSrNBpT1eg2Pj6i9FS4LlpwqjZYrhAOEJ0Dybo8jjTzEpgKJHjKL3ZsKU|33.04.05- BT_469.pdf]
[09:29] Guest: Já foi executado esse procedimento
[09:29] Guest: Inclusive também tentei cold reset
[09:29] Guest: Fiz o procedimento correto que está descrito no boletim, no caso
[09:30] Guest: Após isso, fiz o download e o sistema não chega a subir, ele volta a apresentar o erro.
[09:30] Samuel Mauro Da Silva: ok, então nesse caso pode solicitar outra formatter
[09:31] Guest: Ok, após trocar a formater eu retorno o antigo módulo ou já deixo o novo?
[09:31] Samuel Mauro Da Silva: pode deixar o TPM novo
[09:34] Guest: No caso já posso pedir a peça,  ou aguardo vc mandar a liberação?
[09:34] Samuel Mauro Da Silva: como o defeito foi originado devido a queda de energia, a solicitação da peça deve ser como orçamento
[09:34] Guest: Ok
</t>
  </si>
  <si>
    <t>IMS0067445</t>
  </si>
  <si>
    <t xml:space="preserve">[09:15] Guest: ola
[09:15]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0NwcHhRUXdObFlVQm1GNGlZTkk5QT09MzhoNWl3aUd5RnpEWk80SThOVTZtOGU1cUJLcE04cWtmcW1KTl9BbzVsWU5VSzV6SlJzM0h4ZGkwUnRjTF9wSjNmZjc1U2dZV3BpMy1NV0JicTU2R1NuZ1oyWHktS0FWeXUwSlZnU2FpQUoxWlhtSzEtNFZGOWNHYTNmeUVJT09GdjJ5OTJOS0QxUm5NTnItQnZQeHQ5TG1wYTZ0ZkFJOG02UHNRTUI577eu77ev&amp;target_url=https%3A%2F%2Fux.simpress.com.br)
[09:15] Virtual Agent: Excelente! Agora, para que eu consiga te ajudar, escolha a opção que mais te representa:
[09:15] Guest: Sou Técnico
[09:15] Virtual Agent: Por favor, digite o seu e-mail:
[09:15] Guest: jocjunior@simpress.com
[09:15] Virtual Agent: Escolha uma opção:
[09:15] Guest: Atendimento com OS 
[09:15] Virtual Agent: Digite a sua ordem de serviço. 
Exemplo: 3123913
[09:16] Guest: 6676889
[09:16] Virtual Agent: Que tipo de atendimento você precisa?
[09:16] Guest: Liberação de Placas
[09:16] Virtual Agent: Antes de transferir seu atendimento, preciso de algumas informações.
[09:16] Virtual Agent: Para obter o uso de liberação de placas, digite abaixo qual tipo de placa quer:
[09:16] Guest: Placa Fonte
[09:16]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[09:16] Virtual Agent: @L[https://files.directtalk.com.br/1.0/api/file/public/7a697b45-b4c7-4991-ab7d-47fa4cee2020/content-inline|content-inline]
[09:16]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[09:16] Virtual Agent: Qual foi o erro identificado:
[09:17] Guest: Outro
[09:17] Virtual Agent: Certo, agora me informe de forma objetiva qual situação que identificou para que eu possa agilizar o diagnóstico e a liberação de placa 😉
[09:17] Virtual Agent: Por favor descreva com poucas palavras qual a situação identificada:
[09:18] Guest: Impressora liga, porém inicializa com erro 50.4F.00
Efetuada troca da FUSÃO e erro continua.
Necessária troca da LVPS, a mesma NÃO apresenta sinal de MAU USO.
[09:18] Virtual Agent: Ótimo, registrei as informações e vou transferir para uma validação com um dos nossos analistas.
Esta evidencia será registrada para autorizar a liberação da peça.
[09:18] Virtual Agent: Aguarde um instante que estou te encaminhando a um de nossos analistas do suporte técnico!
[09:29] [PRIVATE] System: Rosalino Oliveira Carneiro entrou.
[09:29] Rosalino Oliveira Carneiro: Obrigado por aguardar, já iremos atender.
[09:29] Rosalino Oliveira Carneiro: bom dia sou ROSALINO em que posso ajudar
[09:29] Guest: opa
[09:29] Guest: Bom dia
[09:30] Guest: Impressora E42540 liga, porém inicializa com erro 50.4F.00
Coloquei uma FUSÃO BKP que tenho e erro continua.
[09:31] Rosalino Oliveira Carneiro: quais os valores de tensão F-N=  F-T= T-N=
[09:32] Guest: Fora do trafo
FT: 219v
FN: 219v
NT: 0.6v
No trafo
FT: 114.9v
FN: 115.2v
NT: 0.6v
[09:33] Rosalino Oliveira Carneiro: tensão de saida da fonte
[09:36] Guest: saída q vai pra fusão?
[09:36] Rosalino Oliveira Carneiro: isso
[09:36] Guest: um instante
[09:41] Guest: Estou indo no local fazer a medição
[09:41] Rosalino Oliveira Carneiro: OK
[09:43] [PRIVATE] Guest: @L[https://simpress.service-now.com/api/now/v2/cs/media/1kuULynby0S5fzJn091NiXmKqPmO93LfU8TdQFxDkQ6OCN4zP9F7au8VRb1xYUv4|113,5]
[09:43] Guest: Ela não inicializa o fusor
[09:45] Rosalino Oliveira Carneiro: ta indo tensão para a formatter?
[09:46] Rosalino Oliveira Carneiro: qual o relato do cliente e quando começou?
[09:46] Guest: Te disser q imprimiu
[09:46] Rosalino Oliveira Carneiro: mas o erro samiu
[09:47] Guest: Sim
[09:47] Guest: Vou mandar mais impressões pra ver se o erro volta
[09:48] [PRIVATE] Guest: @L[https://simpress.service-now.com/api/now/v2/cs/media/TnyWfKItfUGUF9FjnbrCZbYjdPp5Jnncfxfy6LiANc37NT5geqkfWzUuqsC4h6Yu|ME8ee50d12c2f1123d7ae3415fe724103d.jpg]
[09:48] Guest: Estranho, vim na sexta, troquei a fusão e nada
[09:48] Guest: Ficou desligada o final de semana
[09:48] Guest: Enfim, vou deixar em observação
[09:48] Rosalino Oliveira Carneiro: ok
[09:49] Guest: Obrigado pelo apoio
[09:49] Rosalino Oliveira Carneiro: de nada
[09:53] [PRIVATE] Guest: @L[https://simpress.service-now.com/api/now/v2/cs/media/mvFhCFvEFrhObpgsNzIlvIXyhELvBZJNybb2dHml31opKahT2CU2HNF27UcTRhqm|Esse azul é pra dar qto de tensão?]
</t>
  </si>
  <si>
    <t>IMS0067446</t>
  </si>
  <si>
    <t xml:space="preserve">[09:15] Guest: Bom dia
[09:15]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FUtUWtCTDhxTDEwMkJpSXVDSV8wQT09Z2RrYnV0eFJSLW9iOXROWkIyNnJDSGNjSHQyRTQxWTRHam16QlhaRzRWSzFPMmYxWVRkcUNGZ25KRGg2UHl6T2djRV92MWxwel9xVndmWTV1c3lxbXduT0Zpcmwwekp4b0hIc1Z1aEZESDdKQklSdjJTX1RoZXk2Mk9NUS0yMURSLUZEY1lUTVRjRVQwcmFBRC0zVnV6ZXZwQW44NWd1Y2QxNWZJSi1u77eu77ev&amp;target_url=https%3A%2F%2Fux.simpress.com.br)
[09:15] Virtual Agent: Excelente! Agora, para que eu consiga te ajudar, escolha a opção que mais te representa:
[09:16] Guest: Sou Técnico
[09:16] Virtual Agent: Por favor, digite o seu e-mail:
[09:16] Guest: cassilva@simpress.com.br
[09:16] Virtual Agent: Escolha uma opção:
[09:16] Guest: Atendimento com OS 
[09:16] Virtual Agent: Digite a sua ordem de serviço. 
Exemplo: 3123913
[09:17] Guest: 6676816
[09:17] Virtual Agent: Que tipo de atendimento você precisa?
[09:17] Guest: Apoio Técnico
[09:17] Virtual Agent: Obrigada pela informações.
Encontrei as seguintes informações sobre sua Ordem de Serviço.
Número: 6676816
Nome Técnico:  
Status: Aceito 
Descrição: Tela não liga.
O notebook é ligado por um segundo monitor pelo HDMI e funciona normalmente.
A tela do laptop aparentemente não apresenta trincas.
Horário de atendimento: Das 07h às 12h e das 14h às 16h30. 
Data de Abertura: 26/01/2026 
Data de Atendimento: 
Data de Finalização:  
[09:17] Virtual Agent: As informações estão corretas?
[09:17] Guest: Sim
[09:17] Virtual Agent: Certo, preciso que me informe o código de defeito do equipamento. 
Exemplos: U1-XXXX ou 99.XX.XX
[09:17] Guest: Não possui
[09:17] Virtual Agent: Desculpe, não encontrei esse modelo/código de defeito em nosso banco de dados. 😔
Vamos tentar  novamente?
[09:17] Virtual Agent: Lembre-se de escrever exatamente como está no painel da máquina ou no log de eventos.
[09:17] Virtual Agent: Certo, preciso que me informe o código de defeito do equipamento. 
Exemplos: U1-XXXX ou 99.XX.XX
[09:17] Guest: Não possui
[09:17] Virtual Agent: Desculpe, não encontrei esse modelo/código de defeito em nosso banco de dados. 😔
Vamos tentar  novamente?
[09:17] Virtual Agent: Lembre-se de escrever exatamente como está no painel da máquina ou no log de eventos.
[09:17] Virtual Agent: Certo, preciso que me informe o código de defeito do equipamento. 
Exemplos: U1-XXXX ou 99.XX.XX
[09:18] Guest: Não possui
[09:18] Virtual Agent: Ops, realmente não consegui encontrar o modelo/código de defeito que digitou.
Mas sem problemas, vou te encaminhar a nossa equipe de atendimento para que obtenha mais informações.
[09:18] Virtual Agent: Aguarde um instante que estou te encaminhando a um de nossos analistas do suporte técnico!
[09:18] Guest: Ok
[09:18] Guest: Aguardo
[09:26] Guest: Aguardando
[09:30] [PRIVATE] System: Claudio Augusto Alves Da Silva Junior entrou.
[09:30] Claudio Augusto Alves Da Silva Junior: Obrigado por aguardar, já iremos atender.
[09:30] Guest: Estou aguardando
[09:31] Claudio Augusto Alves Da Silva Junior: Olá, bem vindo ao suporte, eu sou Cláudio. Por gentileza me informe seu nome e o motivo do contato.
[09:33] Guest: Bom dia Cláudio
[09:36] Guest: Estou atendendo essa OS, o notebook não apresenta vídeo no display, mas apresenta em monitor externo conectado via hdmi
[09:37] Guest: Verifiquei as configurações do windows, mas o problema é físico mesmo, a tela não apresenta imagem
[09:37] Claudio Augusto Alves Da Silva Junior: tela não precisa liberação 
[09:37] Claudio Augusto Alves Da Silva Junior: solicita direto 
[09:38] Guest: Entendi. Blz então obrigado
[09:38] Claudio Augusto Alves Da Silva Junior: por nada 
[09:54] System: Claudio Augusto Alves Da Silva Junior encerrou a conversa.
</t>
  </si>
  <si>
    <t>IMS0067494</t>
  </si>
  <si>
    <t xml:space="preserve">[09:53]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095X2p5cjcwbkQ0aEZyNHNmQVcxdz09dS1yS1JwRFhwRXU3d2c1MTRJUUdRRlptSTB1RlVZQlBRdU44RzBMWFRRaW93VXNTTWpIdE44OUIxNk5xLTIzWXRuNHBjcG8wT0s4aWNWTlJiZHlody1JcnpEcDVFWE5JbmR1ZFZfcWZDdC0yaDhSVEZTWUVXYjNxRnhDbXdIZkI3TzlKZ3d6SWUtWHgzSmxPcENPU3R1LXF4WmpPcWdmbXZDOUMwNUwy77eu77ev&amp;target_url=https%3A%2F%2Fux.simpress.com.br)
[09:53] Virtual Agent: Excelente! Agora, para que eu consiga te ajudar, escolha a opção que mais te representa:
[09:54] Guest: Sou Técnico
[09:54] Virtual Agent: Por favor, digite o seu e-mail:
[09:54] Guest: Leandrob17oliveira@hotmail.com
[09:54] Virtual Agent: Escolha uma opção:
[09:54] Guest: Atendimento com OS 
[09:54] Virtual Agent: Digite a sua ordem de serviço. 
Exemplo: 3123913
[09:56] Guest: 6650317
[09:56] Virtual Agent: Que tipo de atendimento você precisa?
[09:56] Guest: Apoio Técnico
[09:56] Virtual Agent: Obrigada pela informações.
Encontrei as seguintes informações sobre sua Ordem de Serviço.
Número: 6650317
Nome Técnico: TÉCNICO SIMPRESS 
Status: Em tratativa interna 
Descrição: Bom dia! Equipamento apresentando o erro 81.09.00, feito a atualização de firmware sem sucesso, necessário visita técnica no local, equipamento inoperante. Contato: RODRIGO BECKER DUNCKE - (66)8099 3407 
Data de Abertura: 15/01/2026 
Data de Atendimento: 16/01/2026
Data de Finalização:  
[09:56] Virtual Agent: As informações estão corretas?
[09:56] Guest: Sim
[09:56] Virtual Agent: Certo, preciso que me informe o código de defeito do equipamento. 
Exemplos: U1-XXXX ou 99.XX.XX
[09:56] Guest: 81.09.00
[09:56] Virtual Agent: Desculpe, não encontrei esse modelo/código de defeito em nosso banco de dados. 😔
Vamos tentar  novamente?
[09:56] Virtual Agent: Lembre-se de escrever exatamente como está no painel da máquina ou no log de eventos.
[09:56] Virtual Agent: Certo, preciso que me informe o código de defeito do equipamento. 
Exemplos: U1-XXXX ou 99.XX.XX
[09:56] Guest: 81.09.00
[09:56] Virtual Agent: Desculpe, não encontrei esse modelo/código de defeito em nosso banco de dados. 😔
Vamos tentar  novamente?
[09:56] Virtual Agent: Lembre-se de escrever exatamente como está no painel da máquina ou no log de eventos.
[09:56] Virtual Agent: Certo, preciso que me informe o código de defeito do equipamento. 
Exemplos: U1-XXXX ou 99.XX.XX
[09:57] Guest: 81.09.00
[09:57] Virtual Agent: Ops, realmente não consegui encontrar o modelo/código de defeito que digitou.
Mas sem problemas, vou te encaminhar a nossa equipe de atendimento para que obtenha mais informações.
[09:57] Virtual Agent: Aguarde um instante que estou te encaminhando a um de nossos analistas do suporte técnico!
[09:57] [PRIVATE] System: Valdeir Vilela Ferreira De Novais entrou.
[09:57] Valdeir Vilela Ferreira De Novais: Obrigado por aguardar, já iremos atender.
[10:02] Valdeir Vilela Ferreira De Novais: Bom dia, sou Valdeir em que posso ajudar?
[10:02] [PRIVATE] Guest: @L[https://simpress.service-now.com/api/now/v2/cs/media/usUcWcPKEVafHR1WALSqJSroLrhFCm4TgQkA7Z8qnYauTUuKR7Nyppkh7xL9NdFY|MEd96eb8ce8613b5e1bd9524c0310edd07.jpg]
[10:02] [PRIVATE] Guest: @L[https://simpress.service-now.com/api/now/v2/cs/media/yvIb6I2KFcavoTmlb2eSCrbI6hbnFRPVXZmz2hD8oZMtAUEmXeWaZEjRuMS4q7at|ME57099991a4f6bec895c5f8cbf81f455a.ogg]
[10:02] [PRIVATE] Guest: @L[https://simpress.service-now.com/api/now/v2/cs/media/wYbnkC32MxamwzSOIfNSBrCkexYZVeMT1BEnvQ5BNEUz03cI8AxIpsRfoD35F029|MEf1670151bbf1888629e1fbf23d76a311.ogg]
[10:03] Guest: Veio placa nova mmc e mesmo assim equipamento nao rodou
[10:03] Guest: Nao funcionou
[10:03] Valdeir Vilela Ferreira De Novais: beleza e você?
[10:04] Guest: Joia
[10:04] Valdeir Vilela Ferreira De Novais: pode ser uma possibilidade, só confirma algumas informações
[10:04] Valdeir Vilela Ferreira De Novais: você chegou a instalar um firmware antigo?
[10:05] [PRIVATE] Guest: @L[https://simpress.service-now.com/api/now/v2/cs/media/lPv9Jrgo0sOQdAFkq6MXfmo7Kv0PBoN2oOy3zB7fsmN1gzX8Ol2SPKw0NdmVxRS1|ME89256fb31cef70312e2d6b403d750caf.ogg]
[10:05] Guest: Sim da o erro
[10:05] Guest: Também
[10:05] Valdeir Vilela Ferreira De Novais: quando subiu a atualização o cabo de rede estava desconectado?
[10:05] [PRIVATE] Guest: @L[https://simpress.service-now.com/api/now/v2/cs/media/DTUY0fZgfWMqOTK8elK2O9H1WfNlskPkuV2CHw4pIu5bjZcBGI7BNPwit70eLTr9|MEdd4368a40e635c57ea7fab19f0e41454.ogg]
[10:06] Guest: Sim sem o cabo
[10:06] Guest: De rede to usando pen drive
[10:06] Guest: Pra tentar atualizar firmawer
[10:06] Valdeir Vilela Ferreira De Novais: certo o manual não informa muito sobre o erro, foi trocado alguma outra placa?
[10:07] Valdeir Vilela Ferreira De Novais: além do emmc?
[10:07] Guest: So a mmc
[10:07] Valdeir Vilela Ferreira De Novais: beleza, sabe dizer como esse problema ocorreu? tem algum relato do cliente sobre?
[10:08] Guest: Queda energia no fim de semana
[10:09] Guest: Dai segunda ligaram e nao funcionou
[10:10] Valdeir Vilela Ferreira De Novais: certo, então queda de energia é evento externo como a máquina foi afetada ai precisa seguir com orçamento das peças danificadas via termo de ciência
[10:10] Guest: Consegue liberar a formarmatter
[10:12] Valdeir Vilela Ferreira De Novais: pode seguir seu diagnóstico e solicitar com o orçamento da formatter
[10:13] Guest: Ok obg
[10:13] Guest: Tem algum
[10:13] Valdeir Vilela Ferreira De Novais: de nada 👍
[10:13] Guest: Me passa o numero.do
[10:14] Guest: Da os prs eu pedir
[10:14] [PRIVATE] Guest: @L[https://simpress.service-now.com/api/now/v2/cs/media/fREszC0Oa333LfMbG3tRuj4cMptyZvDf5KjrTaC0ev1MhcWZyP0mDB4cfvXFlRGh|MEb418c227efa792a18753bcb2248a0d35.ogg]
[10:15] Valdeir Vilela Ferreira De Novais: no caso o orçamento não passa pelo suporte é diretamente com o termo de ciência
[10:15] [PRIVATE] Guest: @L[https://simpress.service-now.com/api/now/v2/cs/media/a69YYHDUzR8B0NVQ0ZaXK7xudYnaDIJc9WazSOzOWH9idUTHeESci5zVdljjQ8Gw|ME54a7bd120562df8fbdb907692473d051.jpg]
[10:15] Guest: Assim vai gerar orçamento
[10:15] Guest: Ne
[10:15] Valdeir Vilela Ferreira De Novais: isso mesmo devido a queda de energia
[10:16] Guest: Ok
[10:16] Valdeir Vilela Ferreira De Novais: 👍
[10:22] System: Valdeir Vilela Ferreira De Novais encerrou a conversa.
</t>
  </si>
  <si>
    <t>IMS0067499</t>
  </si>
  <si>
    <t xml:space="preserve">[09:57]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1pKMmo0blJOZm53cUg2R05iMWMyQT09clRNMEVoVTVyc3FDUzlWRXB6NVRPdlo3S3B6cXZoTlQ0Sm14WS1jbVBTNWpDVTZtNExMNWNzZU5YZ3FoVFR4RWtWaFh2OUJnMmNCZllmMllSSHExVmJ4X3k2SEFSYjAzZHhHX2xCU0w5RS01QlVHRWNJZjd0T1gtYjdFcjAtQ2QtT3ZlS3I2UldudnByS01PX1BiTzExVTdyTFptV1MzUGsxLU9ndlZG77eu77ev&amp;target_url=https%3A%2F%2Fux.simpress.com.br)
[09:57] Virtual Agent: Excelente! Agora, para que eu consiga te ajudar, escolha a opção que mais te representa:
[09:57] Guest: Sou Técnico
[09:57] Virtual Agent: Por favor, digite o seu e-mail:
[09:57] Guest: sibpereira@simpress.com.br
[09:57] Virtual Agent: Escolha uma opção:
[09:57] Guest: Atendimento com OS 
[09:57] Virtual Agent: Digite a sua ordem de serviço. 
Exemplo: 3123913
[09:58] Guest: 6674010
[09:58] Virtual Agent: Que tipo de atendimento você precisa?
[09:58] Guest: Liberação ADF
[09:58] Virtual Agent: Selecione a opção desejada:
[09:58] Guest: Código de erro
[09:58] Virtual Agent: Certo, preciso que me informe o código de defeito do equipamento. 
Exemplos: U1-XXXX ou 99.XX.XX
[09:58] Guest: 30.01.41
[09:58] Virtual Agent: Desculpe, não encontrei esse modelo/código de defeito em nosso banco de dados. 😔
Vamos tentar  novamente?
[09:58] Virtual Agent: Lembre-se de escrever exatamente como está no painel da máquina ou no log de eventos.
[09:58] Virtual Agent: Certo, preciso que me informe o código de defeito do equipamento. 
Exemplos: U1-XXXX ou 99.XX.XX
[09:59] Guest: 30.01.41
[09:59] Virtual Agent: Desculpe, não encontrei esse modelo/código de defeito em nosso banco de dados. 😔
Vamos tentar  novamente?
[09:59] Virtual Agent: Lembre-se de escrever exatamente como está no painel da máquina ou no log de eventos.
[09:59] Virtual Agent: Certo, preciso que me informe o código de defeito do equipamento. 
Exemplos: U1-XXXX ou 99.XX.XX
[09:59] Guest: 30.01.41
[09:59] Virtual Agent: Ops, realmente não consegui encontrar o modelo/código de defeito que digitou.
Mas sem problemas, vou te encaminhar a nossa equipe de atendimento para que obtenha mais informações.
[09:59] Virtual Agent: Aguarde um instante que estou te encaminhando a um de nossos analistas do suporte técnico!
[09:59] [PRIVATE] System: Marcos Geanini Cabral Araujo entrou.
[09:59] Marcos Geanini Cabral Araujo: Obrigado por aguardar, já iremos atender.
[10:06] Marcos Geanini Cabral Araujo: Bom Dia tudo bem ?
Sou o Marcos Analista de Suporte da Simpress, como posso te ajudar?
[10:07] Guest: Bom dia  bem e vc?
[10:07] Marcos Geanini Cabral Araujo: tudo certo 
[10:07] Guest: Estou com esse equipamento com erro 30.01.41
[10:07] Marcos Geanini Cabral Araujo: modelo E52645DN?
[10:08] Guest: Sim
[10:08] Guest: Foi feito atualização de firmware, trocado o flat sem sucesso
[10:09] Marcos Geanini Cabral Araujo: validou no CPMD sobre os erros e as soluções ?
[10:10] Guest: Sim
[10:10] Marcos Geanini Cabral Araujo: e seguindo ele qual seu diagnóstico ?
[10:12] Guest: Troca da placa do scanner
[10:17] Marcos Geanini Cabral Araujo: ok 
[10:17] Marcos Geanini Cabral Araujo: so um momento 
[10:25] Guest: Oi
[10:26] Guest: MARCOS pode desconsiderar
[10:26] Marcos Geanini Cabral Araujo: oi 
[10:26] Marcos Geanini Cabral Araujo: porque ?
[10:26] Guest: O cabo HDMI estava frouxo
[10:26] Marcos Geanini Cabral Araujo: ata   kkk
[10:26] Marcos Geanini Cabral Araujo: ok então 
[10:26] Marcos Geanini Cabral Araujo: não vou fazer a liberação 
[10:26] Guest: Fiz vários testes  o equipamento voltou
[10:27] Guest: Sim sim
[10:27] Guest: Obrigado
[10:27] Marcos Geanini Cabral Araujo: por nada 
</t>
  </si>
  <si>
    <t>IMS0067503</t>
  </si>
  <si>
    <t xml:space="preserve">[09:59] Guest: .
[09:59]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E9fZHZPRk5IRnlFemZYaTZLUGdfUT09dDMwMXVtQ1FKa21NazNyeUQ0VEdRQTBFbFM4NlhsSUNyQVlMNzFXMUZQeWotZFA0V1BRWDFKSXU5QjlCdzN0XzV0elhyWTNkU2wxMG03cEdrcS1MaVRTVk9qcVJlaHNxYXEwSnJZdE5RZDN0eUtReE1CSGYwMEtjLVVuc1hZek1ERmJlLXo4Y0tnaVBpd0tjTlo3YjN0Tm1JSXYydUExdU1zSVhrSjNS77eu77ev&amp;target_url=https%3A%2F%2Fux.simpress.com.br)
[09:59] Virtual Agent: Excelente! Agora, para que eu consiga te ajudar, escolha a opção que mais te representa:
[10:00] Guest: Sou Técnico
[10:00] Virtual Agent: Por favor, digite o seu e-mail:
[10:00] Guest: Gvniro@simpress.com.br
[10:00] Virtual Agent: Escolha uma opção:
[10:00] Guest: Atendimento com OS 
[10:00] Virtual Agent: Digite a sua ordem de serviço. 
Exemplo: 3123913
[10:00] Guest: 6629916
[10:00] Virtual Agent: Que tipo de atendimento você precisa?
[10:00] Guest: Apoio Técnico
[10:00] Virtual Agent: Obrigada pela informações.
Encontrei as seguintes informações sobre sua Ordem de Serviço.
Número: 6629916
Nome Técnico: GUSTAVO VEIGA COPERTINO NIRO 210470 
Status: Aceito 
Descrição: Impressora não inicia totalmente fica carregando infinito. 
Data de Abertura: 05/01/2026 
Data de Atendimento: 13/01/2026
Data de Finalização:  
[10:00] Virtual Agent: As informações estão corretas?
[10:00] Guest: Sim
[10:00] Virtual Agent: Certo, preciso que me informe o código de defeito do equipamento. 
Exemplos: U1-XXXX ou 99.XX.XX
[10:01] Guest: 99.05.00
[10:01] Virtual Agent: Desculpe, não encontrei esse modelo/código de defeito em nosso banco de dados. 😔
Vamos tentar  novamente?
[10:01] Virtual Agent: Lembre-se de escrever exatamente como está no painel da máquina ou no log de eventos.
[10:01] Virtual Agent: Certo, preciso que me informe o código de defeito do equipamento. 
Exemplos: U1-XXXX ou 99.XX.XX
[10:01] Guest: 99.05.00
[10:01] Virtual Agent: Desculpe, não encontrei esse modelo/código de defeito em nosso banco de dados. 😔
Vamos tentar  novamente?
[10:01] Virtual Agent: Lembre-se de escrever exatamente como está no painel da máquina ou no log de eventos.
[10:01] Virtual Agent: Certo, preciso que me informe o código de defeito do equipamento. 
Exemplos: U1-XXXX ou 99.XX.XX
[10:01] Guest: 99.05.00
[10:01] Virtual Agent: Ops, realmente não consegui encontrar o modelo/código de defeito que digitou.
Mas sem problemas, vou te encaminhar a nossa equipe de atendimento para que obtenha mais informações.
[10:01] Virtual Agent: Aguarde um instante que estou te encaminhando a um de nossos analistas do suporte técnico!
[10:01] [PRIVATE] System: Samuel Mauro Da Silva entrou.
[10:01] Samuel Mauro Da Silva: Obrigado por aguardar, já iremos atender.
[10:06] Samuel Mauro Da Silva: Olá, bem vindo ao suporte, eu sou o Samuel. Por gentileza me informe o motivo do contato.
[10:06] Guest: Bom dia Samuel! Tudo bom?
[10:07] Guest: Preciso de uma ajuda referente a esse chamado.
[10:07] Guest: Um resumo do histórico:
[10:08] Guest: Impressora estava apresentando carregamento infinito na etapa 6/8
[10:08] Guest: Realizei a troca do HD externo, problema persistiu
[10:08] Guest: Realizei a troca da formater, problema persistiu
[10:08] Guest: Realizei a inversão dos HD's
[10:09] Guest: Impressora passou a ter esse erro
[10:09] Guest: 99.05.00
"Disco interno não está funcionando"
[10:10] Guest: Acabei de realizar a substituição do HD interno por um novo
[10:10] Guest: E agora a impressora voltou a travar na etapa 6/8, mesmo após erase/unlock, partial clean e format disk
[10:11] Samuel Mauro Da Silva: ok, o HD interno tem tamanho de armazenamento diferente do externo
[10:11] Samuel Mauro Da Silva: o hd interno geralmente é de 320gb e o externo de 500gb
[10:11] Samuel Mauro Da Silva: deixe o HD de 500gb como externo
[10:11] Samuel Mauro Da Silva: e realize o seguinte procedimento abaixo:
[10:12] Samuel Mauro Da Silva: PULAR O TESTE DO DISCO
• Acessar o menu preboot
• Acesse a opção administrator
• Acesse a opção Startup Options
• Acesse a opção Skip Disk Load e desabilite essa opção
[10:12] Guest: Infelizmente os dois HDs novos que tenho são de 500b
[10:14] Guest: Já fiz, problema persiste 😞
[10:17] Samuel Mauro Da Silva:  entendi, mas o HD original não esta ai com vc?
[10:18] Samuel Mauro Da Silva: voce ja realizou o format disk no modo tecnico?
[10:19] Guest: Sim, mas é um dos que estavam com defeito
[10:20] Guest: Pelo preboot?
[10:20] Guest: Os solicitados acabaram por vir dois de 500Gb
[10:20] Samuel Mauro Da Silva: sim, la no preboot tem uma opção de formatar os discos
[10:21] Samuel Mauro Da Silva: o ideal é dar esse comando
[10:21] Samuel Mauro Da Silva: depois ir no preboot, administrator e download
[10:21] Samuel Mauro Da Silva: e colocar o firmware
[10:21] Samuel Mauro Da Silva: qual é a versão de firmware que vc esta usando pra colocar na maquina?
[10:21] Guest: Já fiz
[10:21] Guest: Tentei colocar a versão 5.6 e a 5.9
[10:22] Guest: 5.4*
[10:22] Guest: 5.4 e 5.9
[10:22] Samuel Mauro Da Silva: voce esta colocando o firmware da E87660 ou E87760?
[10:22] Guest: São as versões que tenho aqui no pendrive
[10:22] [PRIVATE] Guest: @L[https://simpress.service-now.com/api/now/v2/cs/media/zFzFN1XAaIcFi8ysG2XbQLOS8nHwF0kZtgJpSSZ7TAQVjVVja7aaSNqoPb0Kjdkh|ME40a85a197bf3d41f4f058f9b23dae559.jpg]
[10:23] Samuel Mauro Da Silva: ok e quando vc atualiza o firmware, a maquina completa o proceidmento?
[10:23] Guest: Sim, normalmente
[10:23] Samuel Mauro Da Silva: ok, quando voce desabilita o TPM a maquina gera alguma mensagem?
[10:23] Guest: Mas aí qndo coloca em continue, ele inicia, reinicia uma vez como de costume e aí trava qndo sobre pra 6/8
[10:24] Guest: Sobe*
[10:26] Guest: Não tem o tpm
[10:27] [PRIVATE] Guest: @L[https://simpress.service-now.com/api/now/v2/cs/media/GHrBkQGPZkbKDXO71lzI4EGCXNM0Eaq3hfuEADJExUfleXeLWdgaEOYrLjrRugfq|MEd78d01a707e19bfd7a5a39207682c467.jpg]
[10:28] Samuel Mauro Da Silva: ok, vc ja verificou se a formatter tem a placa TPM?
[10:28] Guest: Nem a antiga nem a nova atual
[10:31] Samuel Mauro Da Silva: Ta joia, eu vou ter que te encaminhar para o suporte nivel 2. me encaminhe por favor uma foto da formatter pra eu o N2 faça uma analise da falha e entre em contato com voce
[10:41] [PRIVATE] Guest: @L[https://simpress.service-now.com/api/now/v2/cs/media/gnWn0nBEyq4f1kXLcX328Et4CBZUVsQC7cqrfYisgBFdjkkIbyvJTsQsfEI5PJsr|MEf0f0f106a4895da8f352fc18504a7da5.jpg]
[10:44] Guest: Assim?
[10:44] Samuel Mauro Da Silva: isso
[10:44] Samuel Mauro Da Silva: um momento
[10:49] Samuel Mauro Da Silva: aberta a OS 260126-000055 para o suporte nivel 2
[10:49] Samuel Mauro Da Silva: os analistas irão te ligar e entrar em contato com vc
[10:49] Guest: Obrigado,  então só aguardar,  correto? Eles entrarão em contato ainda hj será?
[10:58] Samuel Mauro Da Silva: nao consigo de informar sobre prazos porque eles tem uma fila de atendimentos
[10:58] Samuel Mauro Da Silva: mas acredito que hoje mesmo eles entram em contato
</t>
  </si>
  <si>
    <t>IMS0067507</t>
  </si>
  <si>
    <t xml:space="preserve">[10:03] Guest: bom dia
[10:03]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kFVMnFFU0Z0UUtxbzVlLUFZUlJLUT09WW1QMlUyaDA3SGNQOE9kNERLRUhaN0lFQm1NbVh3c0cyaUc0YTEtS3pHMjRJaDlET3kyUzM3Nzk1ZTEzaGVvNk0tNU1Bd1JWbUxqRVdwR3NjdzhBT1Bhc0Q4Y0MwLTJ1N3hEamxOWkxNUUtCaFk3S3REYklsSG1pLURDNEhlX25lUk1MUnR5ZUxKYTNsMHBJNHhzTjJxWFVqU0hWc1dqZjBjYk95NVBy77eu77ev&amp;target_url=https%3A%2F%2Fux.simpress.com.br)
[10:03] Virtual Agent: Excelente! Agora, para que eu consiga te ajudar, escolha a opção que mais te representa:
[10:03] Guest: Sou Técnico
[10:03] Virtual Agent: Por favor, digite o seu e-mail:
[10:03] Guest: lccampos@simpress.com.br
[10:03] Virtual Agent: Escolha uma opção:
[10:03] Guest: Atendimento sem OS
[10:03] Virtual Agent: Você selecionou a opção de acesso sem OS. 
Caso o seu atendimento possua OS, o atendente do suporte irá recusar o seu atendimento!
Deseja continuar?
[10:04] Guest: Sim
[10:04] Virtual Agent: Como você gostaria de prosseguir?
[10:04] Guest: Apoio Técnico
[10:04] Virtual Agent: Sobre qual modelo de equipamento deseja mais informações?
[10:04] Virtual Agent: Por favor, digite o modelo:
[10:04] Guest: e57540
[10:04] Virtual Agent: Agora, preciso do código de defeito do equipamento. 
Exemplos: U1-xxx ou S1-xxx ou 31- 4321
Você possui o código?
[10:05] Guest: 31.03.20
[10:05] Virtual Agent: Desculpe, não entendi. Você poderia me ajudar respondendo?
[10:05] Virtual Agent: Agora, preciso do código de defeito do equipamento. 
Exemplos: U1-xxx ou S1-xxx ou 31- 4321
Você possui o código?
[10:05] Guest: Não possuo o código
[10:05] Virtual Agent: Aguarde um instante que estou te encaminhando a um de nossos analistas do suporte técnico!
[10:05] [PRIVATE] System: Paulo Henrique Lima Da Silva entrou.
[10:05] Paulo Henrique Lima Da Silva: Obrigado por aguardar, já iremos atender.
[10:05] Paulo Henrique Lima Da Silva: Olá, bem vindo ao suporte, sou o Paulo. Por gentileza informe seu nome e o motivo do contato.
[10:06] Guest: Leandro Campos
[10:06] Paulo Henrique Lima Da Silva: bom dia
[10:06] Paulo Henrique Lima Da Silva: qual sua OS?
[10:06] Guest: Equipamento HP Color laserjet E57540 apresenta erro 31.03.20 mesmo após procedomento de limpeza dos cabos
[10:07] Guest: bom dia
[10:07] Guest: Ainda não abri. é um equipamento que fica embarcado
[10:07] Guest: a indicação é abrir chamado somente em último caso
[10:07] Paulo Henrique Lima Da Silva: o atendimento ao suporte é realizado mediante OS pra registro
[10:08] Paulo Henrique Lima Da Silva: abre ela, e volta quando estiver agendada em sua fila
[10:09] Guest: o equipamento fica embarcado. Eu sou residente. só quero uma orientação antes de abrir o chamado
[10:09] Paulo Henrique Lima Da Silva: a orientação é seguir o CPMD, caso a falha persista vir ao suporte com a OS de atendimento
[10:09] Paulo Henrique Lima Da Silva: é o processo, ajudo em algo mais?
[10:10] Guest: okay
[10:11] System: Paulo Henrique Lima Da Silva encerrou a conversa.
</t>
  </si>
  <si>
    <t>IMS0067516</t>
  </si>
  <si>
    <t>Kleber De Souza Vital</t>
  </si>
  <si>
    <t xml:space="preserve">[10:10] Guest: bom dia
[10:10]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kRsLWNNRzY2M2ttYzF5SWFubUlqdz09X0dXUDBQdWw1UkZzVGp4UFA5b2RPN0hfSlRES0FkWFhLY0lHd2tvZ1AtZnJZQkloWkcxbGNVbmNHdW41c0tOb1gwLTRxSF9PWWRiV3oyc0ZCWDV5Z2hwT0tYSjJVNnFTWkdSYjNIbnEtbC1yY3hPbkZWRjBsVUwzWEVpU1lUM09ab2M1MXo1NXdhSG5kbVNSd094eEhwYmZnQVNlTUxzWWxkTnFyZ1ZU77eu77ev&amp;target_url=https%3A%2F%2Fux.simpress.com.br)
[10:10] Virtual Agent: Excelente! Agora, para que eu consiga te ajudar, escolha a opção que mais te representa:
[10:10] Guest: Sou Técnico
[10:10] Virtual Agent: Por favor, digite o seu e-mail:
[10:11] Guest: kdsvital@simpress.com.br
[10:11] Virtual Agent: Escolha uma opção:
[10:11] Guest: Atendimento com OS 
[10:11] Virtual Agent: Digite a sua ordem de serviço. 
Exemplo: 3123913
[10:11] Guest: 6676999]
[10:11] Virtual Agent: Parece que este não é um código de OS válido. 
Por favor, digite apenas o código da OS sem pontos ou espaços.
[10:11] Virtual Agent: Digite a sua ordem de serviço. 
Exemplo: 3123913
[10:11] Guest: 6676999
[10:11] Virtual Agent: Que tipo de atendimento você precisa?
[10:12] Guest: Apoio Técnico
[10:12] Virtual Agent: Obrigada pela informações.
Encontrei as seguintes informações sobre sua Ordem de Serviço.
Número: 6676999
Nome Técnico:  
Status: Aceito 
Descrição: Equipamento não liga, foram realizados todos os testes e  o problema não persiste. 
Data de Abertura: 26/01/2026 
Data de Atendimento: 
Data de Finalização:  
[10:12] Virtual Agent: As informações estão corretas?
[10:12] Guest: Sim
[10:12] Virtual Agent: Desculpe, não encontrei o Modelo em nosso banco de dados 😟
[10:12] Virtual Agent: Aguarde um instante que estou te encaminhando a um de nossos analistas do suporte técnico!
[10:12] [PRIVATE] System: Paulo Henrique Lima Da Silva entrou.
[10:12] Paulo Henrique Lima Da Silva: Obrigado por aguardar, já iremos atender.
[10:18] Paulo Henrique Lima Da Silva: Olá, bem vindo ao suporte, sou o Paulo. Por gentileza informe seu nome e o motivo do contato.
[10:18] Guest: bom dia tudo bem ?
[10:19] Guest: preciso de liberação para pedir a placa principal do notebook
[10:19] Paulo Henrique Lima Da Silva: bom dia, tudo certo
[10:19] Guest: o usuário informa que desligou na sexta e hoje não liga
[10:19] Paulo Henrique Lima Da Silva: e aí?
[10:20] Guest: foram realizados os testes a seguir
[10:21] Guest: troca de carregador, reset e elétrico, abertura do notebook e descontado os periféricos
[10:21] Guest: trocado o conector que carrega e mesmo assim não liga
[10:21] Paulo Henrique Lima Da Silva: a luz de carregamento acende?
[10:22] [PRIVATE] Guest: @L[https://simpress.service-now.com/api/now/v2/cs/media/GPK4Smep0TUYGLNulcY6OIbPtQQ2GgOCskrVMjr6acHpCdrsIQ1oW7Dryv6gjIx0|ME9e549db7fa2cd54a6e4b916d15ce873a.jpg]
[10:22] Guest: não ascende
[10:23] Paulo Henrique Lima Da Silva: tentou inicializar apertando win + b + power?
[10:23] Guest: desconetamos e memoria e tudo que foi possível mas não da sinal
[10:24] Guest: sim sim sem resposta
[10:24] Paulo Henrique Lima Da Silva: algum sinal de mal uso?
[10:24] Guest: sem sinal de mau uso
[10:24] Paulo Henrique Lima Da Silva: vou liberar a placa, momento
[10:28] Paulo Henrique Lima Da Silva: Liberar placa principal - 260126-000342
[10:28] Guest: ok, obrigado
[10:29] Paulo Henrique Lima Da Silva: por nada
[10:29] System: Paulo Henrique Lima Da Silva encerrou a conversa.
</t>
  </si>
  <si>
    <t>IMS0067524</t>
  </si>
  <si>
    <t xml:space="preserve">[10:15] Guest: Opa
[10:15]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DZvOXBtQzBWeGxfb2tjR19WWHVQQT09TGg4cDA4RUpETGVFR1hlU0tUaXl1Zm00RkFxU3JHTklrX2RmdjJaQ0FHZWxrYVlyTWFuVmx5dTd4TU9FWG1hWnlTRnB3NXZVMURLNXRSZmNMb0NpSC1fR0oySlRfdXhLTVdRdDh6RE1RRjFob09IVWhDbURJcUxfSkdaeVFWTzBESkFzMHhmU3otTm13VHJ6UjJra3oxMDFjUlFPYk1aMm9PZ0UyTlRI77eu77ev&amp;target_url=https%3A%2F%2Fux.simpress.com.br)
[10:15] Virtual Agent: Excelente! Agora, para que eu consiga te ajudar, escolha a opção que mais te representa:
[10:16] Guest: Sou Técnico
[10:16] Virtual Agent: Por favor, digite o seu e-mail:
[10:17] Guest: cassilva@simpress.com.br
[10:17] Virtual Agent: Escolha uma opção:
[10:17] Guest: Atendimento com OS 
[10:17] Virtual Agent: Digite a sua ordem de serviço. 
Exemplo: 3123913
[10:18] Guest: 6676816
[10:18] Virtual Agent: Que tipo de atendimento você precisa?
[10:18] Guest: Apoio Técnico
[10:18] Virtual Agent: Obrigada pela informações.
Encontrei as seguintes informações sobre sua Ordem de Serviço.
Número: 6676816
Nome Técnico:  
Status: Aceito 
Descrição: Tela não liga.
O notebook é ligado por um segundo monitor pelo HDMI e funciona normalmente.
A tela do laptop aparentemente não apresenta trincas.
Horário de atendimento: Das 07h às 12h e das 14h às 16h30. 
Data de Abertura: 26/01/2026 
Data de Atendimento: 
Data de Finalização:  
[10:18] Virtual Agent: As informações estão corretas?
[10:18] Guest: Sim
[10:18] Virtual Agent: Certo, preciso que me informe o código de defeito do equipamento. 
Exemplos: U1-XXXX ou 99.XX.XX
[10:19] Guest: Não possui
[10:19] Virtual Agent: Desculpe, não encontrei esse modelo/código de defeito em nosso banco de dados. 😔
Vamos tentar  novamente?
[10:19] Virtual Agent: Lembre-se de escrever exatamente como está no painel da máquina ou no log de eventos.
[10:19] Virtual Agent: Certo, preciso que me informe o código de defeito do equipamento. 
Exemplos: U1-XXXX ou 99.XX.XX
[10:19] Guest: Não possui
[10:19] Virtual Agent: Desculpe, não encontrei esse modelo/código de defeito em nosso banco de dados. 😔
Vamos tentar  novamente?
[10:19] Virtual Agent: Lembre-se de escrever exatamente como está no painel da máquina ou no log de eventos.
[10:19] Virtual Agent: Certo, preciso que me informe o código de defeito do equipamento. 
Exemplos: U1-XXXX ou 99.XX.XX
[10:19] Guest: Não possui
[10:19] Virtual Agent: Ops, realmente não consegui encontrar o modelo/código de defeito que digitou.
Mas sem problemas, vou te encaminhar a nossa equipe de atendimento para que obtenha mais informações.
[10:19] Virtual Agent: Aguarde um instante que estou te encaminhando a um de nossos analistas do suporte técnico!
[10:19] [PRIVATE] System: Rosalino Oliveira Carneiro entrou.
[10:19] Rosalino Oliveira Carneiro: Obrigado por aguardar, já iremos atender.
[10:20] Guest: Aguardo
[10:23] Rosalino Oliveira Carneiro: bom dia sou ROSALINO em que posso ajudar
[10:24] Guest: Bom dia Rosalino
[10:25] Guest: Estou precisando pedir a tela LCD do notebook 840 G11, pelo manual e pelo partsurfer deve ser o PN N95485-001, porém ao colocar esse código no OFS não encontra nada
[10:26] Guest: Vc consegue me ajudar com essa questão, se há algum outro PN para esse display
[10:26] Guest: Ou o que devo fazer nesse caso
[10:26] Rosalino Oliveira Carneiro: vou verificar
[10:28] Guest: Blz
[10:30] Rosalino Oliveira Carneiro: tem 5 codigos no manual e nenhum foi no AX
[10:33] Guest: Não vi todos os do manual, deixa eu ver
[10:36] Guest: Nenhum dos 5 códigos que tem no manual encontra no OFS
[10:38] Guest: Tem alguma sugestão, como devo fazer nesse caso?
[10:39] Rosalino Oliveira Carneiro: estou vendo aqui caso não ache vai ter que pedir cadastro
[10:41] Rosalino Oliveira Carneiro: pede cadastro não tem mesmo
[10:41] Guest: Como faço para pedir cadastro?
[10:44] Rosalino Oliveira Carneiro: verifica onde pede a peça tem um campo cadastro de peça
[10:44] Guest: Deixa eu ver
</t>
  </si>
  <si>
    <t>IMS0067526</t>
  </si>
  <si>
    <t xml:space="preserve">[10:22] Guest: Bom dia
[10:22]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UxDRVd6a2doTmpSazhvQkVkell4QT09LTRITE9RbmxmcmxXTUlncjdlblozT3UwWm5jRVE5YnBxeGpjam9na0dlcVpISWFhVVhBaGNXb3hCcU85T2lrd0FtQmV0RGpuWGhobHhjVTRxZEJTT09zX2pkYS12MFRpNmZpdFRVTEVLT0dmM0VIYU5EbVB5ME5kN3dPY0U4UmhPaHFiSWNlNFlHYlQ0cXd1SXdiSVFkSE9GbzlKdC1HWWJnczI1Wk5K77eu77ev&amp;target_url=https%3A%2F%2Fux.simpress.com.br)
[10:22] Virtual Agent: Excelente! Agora, para que eu consiga te ajudar, escolha a opção que mais te representa:
[10:22] Guest: Sou Técnico
[10:22] Virtual Agent: Por favor, digite o seu e-mail:
[10:22] Guest: Rsiqueira@simpress.com.br
[10:22] Virtual Agent: Escolha uma opção:
[10:22] Guest: Atendimento com OS 
[10:22] Virtual Agent: Digite a sua ordem de serviço. 
Exemplo: 3123913
[10:22] Guest: 6674857
[10:22] Virtual Agent: Que tipo de atendimento você precisa?
[10:22] Guest: Liberação de Placas
[10:22] Virtual Agent: Antes de transferir seu atendimento, preciso de algumas informações.
[10:22] Virtual Agent: Para obter o uso de liberação de placas, digite abaixo qual tipo de placa quer:
[10:23] Guest: Placa principal
[10:23]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[10:23] Virtual Agent: Para que eu possa compreender o erro, por favor me informe o que ocorre conforme as opções abaixo:
- **Não comunica via rede ou USB**
- **Não inicializa**
- **Sem tensão (tensão saída) para motores/sensores.**
[10:23] Virtual Agent: @L[https://simpress.service-now.com/imagem (1)_1757357503193.jpg|imagem (1)_1757357503193.jpg]
[10:23] Virtual Agent: Me informe qual das situações acima acontece:
[10:23] Guest: Não comunica via rede ou USB
[10:23]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[10:23] Virtual Agent: Agora que já testou como foram os testes? Finalizou com êxito ou apresentou algum erro?
[10:23] Guest: Sim
[10:23] Virtual Agent: Certo! E sobre o equipamento conseguiu realizar o reset?
[10:23] Guest: Sim
[10:23] Virtual Agent: Por favor me informe a atualização de firmware:
[10:24] Guest: Feito com sucesso
[10:24] Virtual Agent: Obrigada por responder todas as questões acima 👍
Agora já registrei todas as informações necessárias, sendo assim, vou transferir ao analista para validação.
**Obs: Esta evidência será registrada para autorizar a liberação da peça.**
[10:24] Virtual Agent: Aguarde um instante que estou te encaminhando a um de nossos analistas do suporte técnico!
[10:24] [PRIVATE] System: Valdeir Vilela Ferreira De Novais entrou.
[10:24] Valdeir Vilela Ferreira De Novais: Obrigado por aguardar, já iremos atender.
[10:29] Valdeir Vilela Ferreira De Novais: Bom dia, sou Valdeir em que posso ajudar?
[10:29] Guest: Bom dia
[10:30] Guest: Valdeir preciso de uma liberação de um painel
[10:30] Guest: Ele está travando o LCD
Posso lhe encaminhar um vídeo para mostrar melhor ?
[10:30] Valdeir Vilela Ferreira De Novais: pode sim
[10:31] [PRIVATE] Guest: @L[https://simpress.service-now.com/api/now/v2/cs/media/PDBwhH9hSOnsQvQoJOym8Vfp5f7y9yknY6uS58XctDvH2L9gSHPnoi5qNbuzt3tM|MEd2ee16ad7b0ce37f527959fac549124b.mp4]
[10:32] Guest: Para teste tirei esse painel e coloquei em outro equipamento e o problema persistiu
Já o painel.do outro equipamento coloquei nesse equipamento e resolveu
[10:33] Valdeir Vilela Ferreira De Novais: certo, algum sinal de mau uso ou avaria?
[10:34] Guest: Não, equipamento intacto
[10:35] Valdeir Vilela Ferreira De Novais: ok, vou fazer a liberação do painel, só um minuto
[10:38] Valdeir Vilela Ferreira De Novais: 260126-000360 essa é a liberação para o pedido do painel de operações
[10:39] Guest: Obrigado jovem
[10:40] Valdeir Vilela Ferreira De Novais: de nada👍
[10:49] System: Valdeir Vilela Ferreira De Novais encerrou a conversa.
</t>
  </si>
  <si>
    <t>IMS0067530</t>
  </si>
  <si>
    <t xml:space="preserve">[10:24] Guest: Bom dia!
[10:24]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TlxNDhSbzFDV3NjVUNWYUtUSTZkQT09eEI0UUFGSlFWUDMzUTJzWGIxa2hTRmhQV3hrSF9fUWJhRTZWRDhjR2pEUnRXclVzMjJBZW5Uemd3R3dWNmF3bWJkX1RlRDRCZGZLcDRRU2NQX29NNVdsaXlqb3NkeWhwelFvMDMzaWVjdU8wNFZFRFk2UlhyVmM2Y2FMdEYwR2hBNG5ZbWstZ3lOckhEMWRiMmFPOGxUTXVJYVVfM3J5enJSbXNhVnA477eu77ev&amp;target_url=https%3A%2F%2Fux.simpress.com.br)
[10:24] Virtual Agent: Excelente! Agora, para que eu consiga te ajudar, escolha a opção que mais te representa:
[10:25] Guest: Sou Técnico
[10:25] Virtual Agent: Por favor, digite o seu e-mail:
[10:25] Guest: orosenildo1@gmail.com
[10:25] Virtual Agent: Escolha uma opção:
[10:25] Guest: Atendimento sem OS
[10:25] Virtual Agent: Você selecionou a opção de acesso sem OS. 
Caso o seu atendimento possua OS, o atendente do suporte irá recusar o seu atendimento!
Deseja continuar?
[10:26] Guest: Sim
[10:26] Virtual Agent: Como você gostaria de prosseguir?
[10:26] Guest: Apoio Técnico
[10:26] Virtual Agent: Sobre qual modelo de equipamento deseja mais informações?
[10:26] Virtual Agent: Por favor, digite o modelo:
[10:27] Guest: Color laser jet manager flow MPFE877
[10:27] Virtual Agent: Agora, preciso do código de defeito do equipamento. 
Exemplos: U1-xxx ou S1-xxx ou 31- 4321
Você possui o código?
[10:27] Guest: Sim, possuo o código
[10:27] Virtual Agent: Agora, preciso que digite o código de defeito do equipamento. 
Exemplos: U1-xxx ou S1-xxx ou 31- 4321.
[10:28] Guest: 30.03.30
[10:28] Virtual Agent: Ops, não consegui encontrar o modelo/código de defeito que digitou.
Vamos tentar novamente?
[10:28] Virtual Agent: Por favor, digite o modelo:
[10:29] Guest: MPF E877
[10:29] Virtual Agent: Agora, preciso do código de defeito do equipamento. 
Exemplos: U1-xxx ou S1-xxx ou 31- 4321
Você possui o código?
[10:29] Guest: Sim, possuo o código
[10:29] Virtual Agent: Agora, preciso que digite o código de defeito do equipamento. 
Exemplos: U1-xxx ou S1-xxx ou 31- 4321.
[10:29] Guest: 30.03.30
[10:29] Virtual Agent: Ops, não consegui encontrar o modelo/código de defeito que digitou.
Vamos tentar novamente?
[10:29] Virtual Agent: Por favor, digite o modelo:
[10:30] Guest: Color laser jet manager flow MPFE877
[
[10:30] Virtual Agent: Agora, preciso do código de defeito do equipamento. 
Exemplos: U1-xxx ou S1-xxx ou 31- 4321
Você possui o código?
[10:30] Guest: Sim, possuo o código
[10:30] Virtual Agent: Agora, preciso que digite o código de defeito do equipamento. 
Exemplos: U1-xxx ou S1-xxx ou 31- 4321.
[10:30] Guest: 30.03.30- erro de scanner
[10:30] Virtual Agent: Ops, realmente não consegui encontrar o modelo/código de defeito que digitou.
Mas sem problemas, vou te encaminhar a nossa equipe de atendimento para que obtenha mais informações.
[10:30] Virtual Agent: Aguarde um instante que estou te encaminhando a um de nossos analistas do suporte técnico!
[10:30] [PRIVATE] System: Paulo Henrique Lima Da Silva entrou.
[10:30] Paulo Henrique Lima Da Silva: Obrigado por aguardar, já iremos atender.
[10:31] Paulo Henrique Lima Da Silva: Olá, bem vindo ao suporte, sou o Paulo. Por gentileza informe seu nome e o motivo do contato.
[10:32] Guest: Bom dia
[10:32] Guest: Rosenildo
[10:34] Guest: Oi
[10:34] Paulo Henrique Lima Da Silva: bom dia
[10:34] Paulo Henrique Lima Da Silva: como posso ajudar?
[10:35] Guest: Bom dia
[10:35] [PRIVATE] Guest: @L[https://simpress.service-now.com/api/now/v2/cs/media/zgDqHuc7qTO9iOUaE6u8Oy8PeaqHJH6jBL9XZOvE4iP0UJSHQ7neJUxo9IBkfQzi|ME5d629b545b7e39a65bd7b561d0a15960.jpg]
[10:36] [PRIVATE] Guest: @L[https://simpress.service-now.com/api/now/v2/cs/media/CBpluQMPnwl4P1OGY44SKRW0u3GxAQH0m6DTyynHMPatStcxrUPoCRy4qOfvUocJ|ME3c0fa717e1cc9b53626767c4b922ec18.jpg]
[10:36] Paulo Henrique Lima Da Silva: possui OS?
[10:36] [PRIVATE] Guest: @L[https://simpress.service-now.com/api/now/v2/cs/media/1YHql4qOnwLfIzDRE80QTOeeF3oZPyPVfLkrluZ4ceUdqTNGnc1JzMiwVy7QJ3jj|ME0797f65dab21dc55e683eea362635836.jpg]
[10:36] Guest: Não digitaliza nem copia
[10:37] Paulo Henrique Lima Da Silva: possui OS?
[10:38] Guest: Fui orientado a entrar em contato com vocês. Ainda não tenho OS em aberto
[10:39] Paulo Henrique Lima Da Silva: o atendimento ao suporte é realizado mediante OS
[10:39] Paulo Henrique Lima Da Silva: você é técnico parceiro?
[10:39] Guest: Sim
[10:39] Guest: Empresa soluções
[10:39] Paulo Henrique Lima Da Silva: está no cliente sem OS?
[10:40] Guest: Sim
[10:40] Paulo Henrique Lima Da Silva: ou é um equipamento comprado por vocês?
[10:40] Guest: Sim
[10:40] Guest: Esse
[10:40] Guest: Locação
[10:40] Paulo Henrique Lima Da Silva: o equipamento é de vocês então, certo?
[10:40] Guest: Certo
[10:41] Paulo Henrique Lima Da Silva: ok, o que já foi feito?
[10:41] Guest: Até o momento sem procedimentos
[10:41] Paulo Henrique Lima Da Silva: primeiro passo, medição da tomada
[10:41] Paulo Henrique Lima Da Silva: verificar se está dentro da snormas ABNT
[10:42] Paulo Henrique Lima Da Silva: segundo, atualização de FW
[10:42] Paulo Henrique Lima Da Silva: persistindo, desconectar e reconectar os cabos da SCB
[10:42] Guest: Ok !!
[10:43] Guest: Após atualização não corrigindo? O meio do contato será por aqui?
[10:44] Guest: Tem o passo a passo para atualização de firmware?
[10:45] Paulo Henrique Lima Da Silva: seu e-mail é orosenildo1@gmail.com?
[10:47] Guest: Sim
[10:50] Paulo Henrique Lima Da Silva: te enviei o manual de serviço e CPMD via e-mail
[10:50] Paulo Henrique Lima Da Silva: no manual vai ver como realizar os processos
[10:51] Guest: Obrigado
[10:51] Paulo Henrique Lima Da Silva: no CPMD vc coloca o código de erro que ela apresenta e ele mostra o passo a passo para resolver
[10:51] Paulo Henrique Lima Da Silva: ajudo em algo mais?
[10:51] Guest: Ótimo
[10:52] Guest: Guando concluir, caso seja nescessário retorno o atendimento aqui?
[10:52] Guest: Em caso de abertura de chamado?
[10:53] Paulo Henrique Lima Da Silva: como o equipamento é de vocês, caso seja necessária troca de peças, deve acionar a garantia
[10:53] Paulo Henrique Lima Da Silva: na opção "Já sou cliente"
[10:55] Guest: Ótimo
[10:55] Guest: Obrigado
[10:55] Paulo Henrique Lima Da Silva: por nada
[10:55] System: Paulo Henrique Lima Da Silva encerrou a conversa.
</t>
  </si>
  <si>
    <t>IMS0067547</t>
  </si>
  <si>
    <t xml:space="preserve">[10:32] Guest: Bom dia
[10:32]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VJXbDl3by04a0xGT3FoRTF6Xzk3UT09RXFQS2lNRVdNMkx5c1BGNF9SQmE0aERDMF9GQUppeE9oOFl1ZndVM2oxUEpGMENmRm9ISm0xZ2JWRXNEZFNxZ0pzZzdPZmxhNUdWekRsZVE0SHBZUjFXVkZ3UXRubkFlcmxycHpLN052dnQ0eFVFUEdsMUVWeGkzbTZwNXlvMDdtVkpYMk93RGhieTVkMGU0Vl9EbERMSElFd1NPTzJCSzg5N2Zvc1Vp77eu77ev&amp;target_url=https%3A%2F%2Fux.simpress.com.br)
[10:32] Virtual Agent: Excelente! Agora, para que eu consiga te ajudar, escolha a opção que mais te representa:
[10:32] Guest: Sou Técnico
[10:32] Virtual Agent: Por favor, digite o seu e-mail:
[10:37] Guest: reinaldo82@gmail.com
[10:37] Virtual Agent: Escolha uma opção:
[10:38] Guest: Atendimento com OS 
[10:38] Virtual Agent: Digite a sua ordem de serviço. 
Exemplo: 3123913
[10:43] Guest: 6676811
[10:43] Virtual Agent: Que tipo de atendimento você precisa?
[10:43] Guest: Apoio Técnico
[10:43] Virtual Agent: Obrigada pela informações.
Encontrei as seguintes informações sobre sua Ordem de Serviço.
Número: 6676811
Nome Técnico:  
Status: Em tratativa interna 
Descrição: Equipamento não liga 
Data de Abertura: 26/01/2026 
Data de Atendimento: 
Data de Finalização:  
[10:43] Virtual Agent: As informações estão corretas?
[10:43] Guest: Sim
[10:43] Virtual Agent: Desculpe, não encontrei o Modelo em nosso banco de dados 😟
[10:43] Virtual Agent: Aguarde um instante que estou te encaminhando a um de nossos analistas do suporte técnico!
[10:45] [PRIVATE] System: Marcos Geanini Cabral Araujo entrou.
[10:45] Marcos Geanini Cabral Araujo: Obrigado por aguardar, já iremos atender.
[10:45] Guest: Ok
</t>
  </si>
  <si>
    <t>IMS0067575</t>
  </si>
  <si>
    <t xml:space="preserve">[10:41] Guest: Ola
[10:41]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GNra3RIdUFEbFp5c3ZwWGVyM0dJdz09THVXQm5GdXBWOTBrRF9hNERNY0J6clJMSldlM0ZNcVhrUXB0dy01aXZXN0d4UEVoSmNiel9JajNtWW1VTDFTaG9xZGszeXhJZGZJbXhjUFI5SkxvTWhNUm9EeUc3ZjZDWW8xdFJuU2tVNnEzRHN2a1JlN09MTUU2Z2ozdUEzQmNYaXIxT1FxVHJMM2o3Z09aU1FDeEUxWk9OX0NFZ3NoUmlxbnE0MHlt77eu77ev&amp;target_url=https%3A%2F%2Fux.simpress.com.br)
[10:41] Virtual Agent: Excelente! Agora, para que eu consiga te ajudar, escolha a opção que mais te representa:
[10:41] Guest: Sou Técnico
[10:41] Virtual Agent: Por favor, digite o seu e-mail:
[10:42] Guest: ecchoi@simpress.com.br
[10:42] Virtual Agent: Escolha uma opção:
[10:42] Guest: Atendimento com OS 
[10:42] Virtual Agent: Digite a sua ordem de serviço. 
Exemplo: 3123913
[10:42] Guest: 6666118
[10:42] Virtual Agent: Que tipo de atendimento você precisa?
[10:42] Guest: Liberação ADF
[10:42] Virtual Agent: Selecione a opção desejada:
[10:42] Guest: Código de erro
[10:42] Virtual Agent: Certo, preciso que me informe o código de defeito do equipamento. 
Exemplos: U1-XXXX ou 99.XX.XX
[10:42] Guest: 30.01.44
[10:42] Virtual Agent: Desculpe, não encontrei esse modelo/código de defeito em nosso banco de dados. 😔
Vamos tentar  novamente?
[10:42] Virtual Agent: Lembre-se de escrever exatamente como está no painel da máquina ou no log de eventos.
[10:42] Virtual Agent: Certo, preciso que me informe o código de defeito do equipamento. 
Exemplos: U1-XXXX ou 99.XX.XX
[10:43] Guest: 30.01.44
[10:43] Virtual Agent: Desculpe, não encontrei esse modelo/código de defeito em nosso banco de dados. 😔
Vamos tentar  novamente?
[10:43] Virtual Agent: Lembre-se de escrever exatamente como está no painel da máquina ou no log de eventos.
[10:43] Virtual Agent: Certo, preciso que me informe o código de defeito do equipamento. 
Exemplos: U1-XXXX ou 99.XX.XX
[10:43] Guest: 30.01.44
[10:43] Virtual Agent: Ops, realmente não consegui encontrar o modelo/código de defeito que digitou.
Mas sem problemas, vou te encaminhar a nossa equipe de atendimento para que obtenha mais informações.
[10:43] Virtual Agent: Aguarde um instante que estou te encaminhando a um de nossos analistas do suporte técnico!
[10:46] Guest: Ok
[10:49] [PRIVATE] System: Valdeir Vilela Ferreira De Novais entrou.
[10:49] Valdeir Vilela Ferreira De Novais: Obrigado por aguardar, já iremos atender.
[10:53] Valdeir Vilela Ferreira De Novais: Bom dia, sou Valdeir em que posso ajudar?
[10:53] Guest: Bom dia
[10:53] Guest: Estou com erro de falha no scanner, impressora imprime normal, só não aciona o scanner mesmo
[10:54] Guest: Preciso de liberação do adf de uma e42540
[10:54] [PRIVATE] Guest: @L[https://simpress.service-now.com/api/now/v2/cs/media/eCtKbSLrTyzJ0SQpR6FCZRnBIQtWIgQVX4Gur6H2x07osx0CNHlNxB1Zj8M9r0bj|ME2c20ea88c37ef68501e771de7a09442f.jpg]
[10:54] Guest: Já tentei formatação também
[10:55] Valdeir Vilela Ferreira De Novais: certo como esse problema se iniciou? algum relato do cliente?
[10:56] Guest: Aparentemente, usam bastante scanner, ele fica numa balança
[10:57] Valdeir Vilela Ferreira De Novais: certo, as conexões do scanner, (flats) apresentam alguma folga ou avaria?
[10:57] Guest: Não, já abri e verifiquei tudo
[10:58] Guest: Tirei e recoloquei tudo referente ao scanner
[10:58] Valdeir Vilela Ferreira De Novais: beleza, vou fazer a liberação do conjunto do scanner com base no seu diagnóstico e validações, só um momento
[10:58] Guest: Beleza obrigado
[11:01] Valdeir Vilela Ferreira De Novais: 260126-000361 essa é a liberação para pedir o conjunto integrado do scanner
[11:01] Guest: Grato!
[11:02] Valdeir Vilela Ferreira De Novais: de nada 👍
[11:08] System: Valdeir Vilela Ferreira De Novais encerrou a conversa.
</t>
  </si>
  <si>
    <t>IMS0067579</t>
  </si>
  <si>
    <t xml:space="preserve">[10:43] Guest: Bom diaa
[10:43]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VI0MDVleGgyVklERTh6b3ZWVnRQdz09c21BZFQ1MUhuN0otNlRWSzVlUWFZZ3I5cXF5ZDJyNzJNSGtTdXZ5YmRMbmJKZURkaFZ5MHJVWTdOQTRqaEVEckxJMEVIaHlrWDNpZXNjWWZDZG5DSnFUNm1OU1FVLWFIOFFhU1FuTUZlVUl5VElMUTFDR3RidWNkSWNvVmhjX3NsQ2U0Z3lGYkt5VDNtc3FfdHFacHdlbEZjMUFMa0JCcW1QWGVERDZJ77eu77ev&amp;target_url=https%3A%2F%2Fux.simpress.com.br)
[10:43] Virtual Agent: Excelente! Agora, para que eu consiga te ajudar, escolha a opção que mais te representa:
[10:43] Guest: Sou Técnico
[10:43] Virtual Agent: Por favor, digite o seu e-mail:
[10:43] Guest: Jhjaraujo@simpress.com.br
[10:43] Virtual Agent: Escolha uma opção:
[10:44] Guest: Atendimento com OS 
[10:44] Virtual Agent: Digite a sua ordem de serviço. 
Exemplo: 3123913
[10:44] Guest: 6655343
[10:44] Virtual Agent: Que tipo de atendimento você precisa?
[10:44] Guest: Apoio Técnico
[10:44] Virtual Agent: Obrigada pela informações.
Encontrei as seguintes informações sobre sua Ordem de Serviço.
Número: 6655343
Nome Técnico: TÉCNICO SIMPRESS 
Status: Aceito 
Descrição: Boa tarde,
Solicito apoio com a impressora de etiqueta do 2 andar A na Unidade de Internação. A impressora de etiquetas está apresentando falhas na hora da impressão, borrando o código de barras do paciente e deixando outras informações importantes apagadas, impedindo bipagem no dispensário. 
Data de Abertura: 16/01/2026 
Data de Atendimento: 16/01/2026
Data de Finalização:  
[10:44] Virtual Agent: As informações estão corretas?
[10:44] Guest: Sim
[10:44] Virtual Agent: Certo, preciso que me informe o código de defeito do equipamento. 
Exemplos: U1-XXXX ou 99.XX.XX
[10:44] Guest: Cabeca de impressao
[10:44] Virtual Agent: Desculpe, não encontrei esse modelo/código de defeito em nosso banco de dados. 😔
Vamos tentar  novamente?
[10:44] Virtual Agent: Lembre-se de escrever exatamente como está no painel da máquina ou no log de eventos.
[10:44] Virtual Agent: Certo, preciso que me informe o código de defeito do equipamento. 
Exemplos: U1-XXXX ou 99.XX.XX
[10:44] Guest: Cabeca de impressao
[10:44] Virtual Agent: Desculpe, não encontrei esse modelo/código de defeito em nosso banco de dados. 😔
Vamos tentar  novamente?
[10:44] Virtual Agent: Lembre-se de escrever exatamente como está no painel da máquina ou no log de eventos.
[10:44] Virtual Agent: Certo, preciso que me informe o código de defeito do equipamento. 
Exemplos: U1-XXXX ou 99.XX.XX
[10:44] Guest: Cabeca de impressao
[10:44] Virtual Agent: Ops, realmente não consegui encontrar o modelo/código de defeito que digitou.
Mas sem problemas, vou te encaminhar a nossa equipe de atendimento para que obtenha mais informações.
[10:44] Virtual Agent: Aguarde um instante que estou te encaminhando a um de nossos analistas do suporte técnico!
[10:45] Guest: Ok
[10:54] [PRIVATE] System: Roger Marcondes Cabral entrou.
[10:54] Roger Marcondes Cabral: Obrigado por aguardar, já iremos atender.
[10:54] Guest: Ok
[10:54] Roger Marcondes Cabral: Olá, tudo bem?
Meu nome é Roger e darei continuidade ao seu atendimento.
Em que posso ajudar hoje?
[10:54] Guest: Ola tudo bem?
[10:55] Guest: Estou precisando de uma cabeça de impressao
[10:55] Guest: Da zebra
[10:55] Guest: Precisa de autorização?
[10:55] Guest: E que eu ja fui la pedi a peça
[10:56] Guest: So que recuso
[10:56] Roger Marcondes Cabral: Vc olhou o motivo da recusa?
[10:56] Roger Marcondes Cabral: Bom dia dia
[10:56] Roger Marcondes Cabral: tudo bem e vc?
[10:56] Guest: Tudo bem sim
[10:56] Guest: Sim e desgaste normal
[10:57] Roger Marcondes Cabral: Não
[10:57] Roger Marcondes Cabral: pergunto o pq cancelaram
[10:57] Guest: Nao
[10:57] Guest: Pra mim e porque precisa de autorização
[10:57] Roger Marcondes Cabral: cabeça de impressão deve ser solicitada via venda mercantil - cabeça de impressão deve ser solicitada via venda mercantil
[10:57] Roger Marcondes Cabral: tem o motivo no chamado 
[10:57] Roger Marcondes Cabral: da recusa
[10:58] Roger Marcondes Cabral: Segue
[10:58] Roger Marcondes Cabral: cabeça de impressão deve ser solicitada via venda mercantil - cabeça de impressão deve ser solicitada via venda mercantil
[10:58] Guest: E como faz isso
[10:58] Guest: E que eu nunca pedi
[11:00] Roger Marcondes Cabral: te mandei no email
[11:00] Roger Marcondes Cabral: Não é m processo de Suporte
[11:00] Roger Marcondes Cabral: mas ten mandei o passo a passo
[11:00] Guest: Blz
[11:00] Roger Marcondes Cabral: Te ajudo em algo mais, amigo?
[11:00] Guest: Muito obrigado
[11:00] Guest: Seria so isso mesmo
[11:01] Roger Marcondes Cabral: imagina
[11:01] Roger Marcondes Cabral: Tenha um ótimo dia!
[11:01] System: Roger Marcondes Cabral encerrou a conversa.
</t>
  </si>
  <si>
    <t>IMS0067584</t>
  </si>
  <si>
    <t xml:space="preserve">[10:46] Guest: Bom dia
[10:46]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U9QbXRwTkpvMTFFdXFDWjdRUzNZZz09WlNOd3FwanlPVmI3aGI3bGd4TUt0c1NyZXkyWDB2R2EzaFlJVTRWdjl5QjN4RzNZbU9nVHdnMWZYeEtjN1NjUVM1X2dnbWF2MGhrdm4wSWdHMEFOeEtJWXUwVHVqaVlGV29oN2l2dlhrTGJKSEF2LWdwRld3ZHhNd3lLSlU3bTlLMWJXdlJ2bVNZMThRVDlmcG5xb3l4SGpOeVM4Nnl3Tm1zZFRERllj77eu77ev&amp;target_url=https%3A%2F%2Fux.simpress.com.br)
[10:46] Virtual Agent: Excelente! Agora, para que eu consiga te ajudar, escolha a opção que mais te representa:
[10:46] Guest: Sou Técnico
[10:46] Virtual Agent: Por favor, digite o seu e-mail:
[10:46] Guest: Cpaixao@simpress.com.br
[10:46] Virtual Agent: Escolha uma opção:
[10:47] Guest: Atendimento com OS 
[10:47] Virtual Agent: Digite a sua ordem de serviço. 
Exemplo: 3123913
[10:47] Guest: 6674076
[10:47] Virtual Agent: Que tipo de atendimento você precisa?
[10:47] Guest: Liberação de Placas
[10:47] Virtual Agent: Antes de transferir seu atendimento, preciso de algumas informações.
[10:47] Virtual Agent: Para obter o uso de liberação de placas, digite abaixo qual tipo de placa quer:
[10:47] Guest: Placa principal
[10:47]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[10:47] Virtual Agent: Para que eu possa compreender o erro, por favor me informe o que ocorre conforme as opções abaixo:
- **Não comunica via rede ou USB**
- **Não inicializa**
- **Sem tensão (tensão saída) para motores/sensores.**
[10:47] Virtual Agent: @L[https://simpress.service-now.com/imagem (1)_1757357503193.jpg|imagem (1)_1757357503193.jpg]
[10:47] Virtual Agent: Me informe qual das situações acima acontece:
[10:47] Guest: Não comunica via rede ou USB
[10:47]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[10:47] Virtual Agent: Agora que já testou como foram os testes? Finalizou com êxito ou apresentou algum erro?
[10:53] Guest: Apresenta erro
[10:53] Virtual Agent: Certo! E sobre o equipamento conseguiu realizar o reset?
[11:05] Guest: Sim porém a placa de rede não está funcionando
[11:05] Virtual Agent: Por favor me informe a atualização de firmware:
[11:06] Guest: Feito com sucesso
[11:06] Virtual Agent: Obrigada por responder todas as questões acima 👍
Agora já registrei todas as informações necessárias, sendo assim, vou transferir ao analista para validação.
**Obs: Esta evidência será registrada para autorizar a liberação da peça.**
[11:06] Virtual Agent: Aguarde um instante que estou te encaminhando a um de nossos analistas do suporte técnico!
[11:06] [PRIVATE] System: Samuel Mauro Da Silva entrou.
[11:06] Samuel Mauro Da Silva: Obrigado por aguardar, já iremos atender.
[11:07] Samuel Mauro Da Silva: Olá, bem vindo ao suporte, eu sou o Samuel. Por gentileza me informe o motivo do contato.
[11:08] [PRIVATE] Guest: @L[https://simpress.service-now.com/api/now/v2/cs/media/ubkRAmjD9dOcLdGD9cefhZjlzwiHRV0hmJqhBg6iXdW7XJxIjXzX2UAFKE5VMUc6|Firmware YOSHINXXXN002.2437F.00
FIRMWARE DE MECANISMO :
11300]
[11:08] [PRIVATE] Guest: @L[https://simpress.service-now.com/api/now/v2/cs/media/AHO9ySTFT9apCFI9PWqBz9Zr0H2XuspdObrHnNT8mjN6ZjqEKplKWubLLqHjy4Lr|ME468ee50a959f59282525746661b4bff7.jpg]
[11:08] Guest: Placa Formatter
[11:08] Guest: Que está com defeito
[11:09] Samuel Mauro Da Silva: não entendi prezado, poderia detalhar o defeito por favor
[11:14] Guest: Bom dia , Samuel a placa formatter não eata funcionando mesmo atualizando o firmware e fazendo reset de fabrica , foi trocado o ponto de rede com e a placa formatter não dá sinal .
[11:16] [PRIVATE] Guest: @L[https://simpress.service-now.com/api/now/v2/cs/media/8LoxzwErf9tifCNOBzw3c5mEewMTuUO0VZgPMWezFipleRXaBiTtqKpSAc9xKaBW|ME4acecbbc51a0016fae87e4a46ea63fc5.jpg]
[11:16] [PRIVATE] Guest: @L[https://simpress.service-now.com/api/now/v2/cs/media/8dmalvE1PGZGDoDVAKVSnrtJSgSxYM3uhFctFvVyU9SCSGUhsTl6hhOYos3914Ar|Placa Formatter e fonte está sem sinal de avaria .
Porém não dá link]
[11:16] Samuel Mauro Da Silva: ok Clayton, no chamado informa que o defeito é de painel
[11:16] Samuel Mauro Da Silva: então a maquina esta com problema de rede?
[11:16] Guest: Estou solicitando a placa formater
[11:18] [PRIVATE] Guest: @L[https://simpress.service-now.com/api/now/v2/cs/media/fH4kREgErVLMkGxp3J0ENpWkn938YQmAox13YZNZAnikz5ecmHwl65VAxKEamdz7|Cliente colocou defeito genérico,  painel está funcionando.]
[11:18] [PRIVATE] Guest: @L[https://simpress.service-now.com/api/now/v2/cs/media/YFmmPeXp202ZDagHl1EUA7e9NtkM0EQ1A6c5V2drLn3dEaRkZ6nJK0FtZA3imCPw|ME22e9ba5131fa5016452338cfd4dcf5c7.ogg]
[11:19] Guest: Defeito é na placa formatter
[11:20] Samuel Mauro Da Silva: ok, como voce esta solicitando a liberação eu vou fazer pra voce
[11:21] [PRIVATE] Guest: @L[https://simpress.service-now.com/api/now/v2/cs/media/l4gaZaB9Uk0pDUG8bIrTigzPYX8MJZZzIFWIcPuVgX1FFqabAdgo9HYfcTibvONe|Os contatos estão íntegros]
[11:21] [PRIVATE] Guest: @L[https://simpress.service-now.com/api/now/v2/cs/media/IGDaw0XVg6kJJQSbQU9lsk6QpHl0SOMf4JOjQPXsfTYRKE7ycAfWT0BVztm4PKmr|ME50c330c9c1f2a33e1a4457e4eef2f253.jpg]
[11:23] Samuel Mauro Da Silva: vou liberar a peça. um momento por favor
[11:23] Guest: Ok
[11:30] Samuel Mauro Da Silva: OS 260126-000359, liberado a formatter.
[11:34] Guest: Obrigado meu amigo
[11:34] Samuel Mauro Da Silva: por nada
</t>
  </si>
  <si>
    <t>IMS0067594</t>
  </si>
  <si>
    <t xml:space="preserve">[10:54] Guest: Bom dia
[10:54]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lhadzBST3hmVzNQU2pwdTkyaUFlZz09NjRYeWhwU1NBVDNYeVJfbndRUXpiMHdhU05RcVVkNVZGWHhYQTJNejg3NE9lRDFEZ3pLVnJyZVVtZmVHcTVWSEQtSnlfeUpEWm8xUFV6VjNXWU1vWWxYMUNSMkFXdWJVQlBvUm1UQjB4dXdZZE1hSzUzVGFyTUVEWEtrc0ZEZnpYQkFkaGFqeU9wWjkzTGhlZjlrS3FhaHBWd21mcEwzbkVMM3MydFI177eu77ev&amp;target_url=https%3A%2F%2Fux.simpress.com.br)
[10:54] Virtual Agent: Excelente! Agora, para que eu consiga te ajudar, escolha a opção que mais te representa:
[10:54] Guest: Sou Técnico
[10:54] Virtual Agent: Por favor, digite o seu e-mail:
[10:54] Guest: Jsgalo@simpress.com.br
[10:54] Virtual Agent: Escolha uma opção:
[10:54] Guest: 6677001
[10:54] Virtual Agent: Desculpe, não entendi. Você poderia me ajudar respondendo?
[10:54] Virtual Agent: Escolha uma opção:
[10:55] Guest: Atendimento com OS 
[10:55] Virtual Agent: Digite a sua ordem de serviço. 
Exemplo: 3123913
[10:55] Guest: 6677001
[10:55] Virtual Agent: Que tipo de atendimento você precisa?
[10:55] Guest: Apoio Técnico
[10:55] Virtual Agent: 
[10:55] Virtual Agent: As informações estão corretas?
[10:56] Guest: Sim
[10:56] Virtual Agent: Certo, preciso que me informe o código de defeito do equipamento. 
Exemplos: U1-XXXX ou 99.XX.XX
[10:57] Guest: N liga
[10:57] Virtual Agent: Desculpe, não encontrei esse modelo/código de defeito em nosso banco de dados. 😔
Vamos tentar  novamente?
[10:57] Virtual Agent: Lembre-se de escrever exatamente como está no painel da máquina ou no log de eventos.
[10:57] Virtual Agent: Certo, preciso que me informe o código de defeito do equipamento. 
Exemplos: U1-XXXX ou 99.XX.XX
[10:58] Guest: N liga
[10:58] Virtual Agent: Desculpe, não encontrei esse modelo/código de defeito em nosso banco de dados. 😔
Vamos tentar  novamente?
[10:58] Virtual Agent: Lembre-se de escrever exatamente como está no painel da máquina ou no log de eventos.
[10:58] Virtual Agent: Certo, preciso que me informe o código de defeito do equipamento. 
Exemplos: U1-XXXX ou 99.XX.XX
[11:00] Guest: N liga
[11:00] Virtual Agent: Ops, realmente não consegui encontrar o modelo/código de defeito que digitou.
Mas sem problemas, vou te encaminhar a nossa equipe de atendimento para que obtenha mais informações.
[11:00] Virtual Agent: Aguarde um instante que estou te encaminhando a um de nossos analistas do suporte técnico!
[11:01] [PRIVATE] System: Roger Marcondes Cabral entrou.
[11:01] Roger Marcondes Cabral: Obrigado por aguardar, já iremos atender.
[11:01] Guest: Ok
[11:01] Roger Marcondes Cabral: Olá, tudo bem?
Meu nome é Roger e darei continuidade ao seu atendimento.
Em que posso ajudar hoje?
[11:01] Guest: Bom dia
[11:01] Guest: Impressora reiniciando
[11:02] Guest: Placa ok
[11:02] [PRIVATE] Guest: @L[https://simpress.service-now.com/api/now/v2/cs/media/9PWiIOW0gs75UInG9dBNj9vBTkoX2SH8adyDB6Ugm3LxlEBj5zWRH6atlBNlsLAy|ME3e6c95dbfbdfc89245381235ff294e2c.jpg]
[11:02] [PRIVATE] Guest: @L[https://simpress.service-now.com/api/now/v2/cs/media/xsRJBOKdREsaav0wnijW1X4zqLOIFvmx2cLMFYb09rR0PZpYlQ4genh44mHAl9WC|MEc808bfd47e33fb396d5385f6534ef907.jpg]
[11:03] Roger Marcondes Cabral: Boa Tarde!
[11:03] [PRIVATE] Guest: @L[https://simpress.service-now.com/api/now/v2/cs/media/qWteAF0mmwG4JKyeOflw04LvqvIc9ltvpoEeV664d2TiTgISXHS0UWjc5N0g0kDI|ME2852f33f8fd08379c227597b7e76387e.jpg]
[11:03] Roger Marcondes Cabral: Tudo beme vc?
[11:03] Guest: Tudo bem
[11:03] Roger Marcondes Cabral: Essa rede elétrica não esta correta!
[11:04] Roger Marcondes Cabral: A tensão esta bem baixa tb, quase no minimo
[11:04] Roger Marcondes Cabral: que é de 114,3!
[11:05] Roger Marcondes Cabral: tem alguma tomada com melhores referencias?
[11:05] Guest: Já tinha informado
[11:05] Guest: N já troquei de sala está pior
[11:06] Roger Marcondes Cabral: alguma vez já funcionou a impressora ai?
[11:06] Guest: Sem aterramento
[11:06] Guest: Ela liga
[11:06] Guest: Porém quando manda impressão desliga
[11:07] Roger Marcondes Cabral: é por causa da tensão de tomada
[11:07] Roger Marcondes Cabral: Ele precisa verificar e corrigir a tomada antes!
[11:08] Guest: Ok
[11:08] Guest: Obrigada
[11:08] Roger Marcondes Cabral: Imagina!
[11:08] Roger Marcondes Cabral: TEnha um ótimo dia!
[11:08] System: Roger Marcondes Cabral encerrou a conversa.
</t>
  </si>
  <si>
    <t>IMS0067595</t>
  </si>
  <si>
    <t xml:space="preserve">[10:54] Guest: ola
[10:54]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DRVYWRFLUFRYm9GMno2NEhMTnZzdz09SUpRMlQycmx5YTVDREtqMzgwcXBsUWJZUFU3ZG9Sb3RKemdVcktLSldYUDlvSkhxdGZqSzV6OTBnRWJKWFI0b3pKNGJyX3V0Mm1TRU9RY3dGSGJoZ3V0TzJGck9yRnk1QVlBbEVobTZUSVVyMFlnUXJiZUxSbGNBcXl5bHR2dXU5b3ZhUjNQQ29ZUS04YlFFa1paajdxQ2hDelI3NjdVVHJPWlA4WEVl77eu77ev&amp;target_url=https%3A%2F%2Fux.simpress.com.br)
[10:54] Virtual Agent: Excelente! Agora, para que eu consiga te ajudar, escolha a opção que mais te representa:
[10:54] Guest: Sou Técnico
[10:54] Virtual Agent: Por favor, digite o seu e-mail:
[10:54] Guest: dhbsilva@simpress.com.br
[10:54] Virtual Agent: Escolha uma opção:
[10:55] Guest: Atendimento com OS 
[10:55] Virtual Agent: Digite a sua ordem de serviço. 
Exemplo: 3123913
[10:55] Guest: 6653301
[10:55] Virtual Agent: Que tipo de atendimento você precisa?
[10:55] Guest: Apoio Técnico
[10:55] Virtual Agent: Obrigada pela informações.
Encontrei as seguintes informações sobre sua Ordem de Serviço.
Número: 6653301
Nome Técnico: TÉCNICO SIMPRESS 
Status: Aceito 
Descrição: HOST: IMP1199
Serie: 088WB07K4126F2N
LOCAL: STJ, estoque
DEFEITO: unidade Fuser
AÇÕES REALIZADAS: Substituição da unidade de fusão
Peça
Código da peça- Descrição da Peça
JC91-01023A - Unidade de Fusão 
Data de Abertura: 15/01/2026 
Data de Atendimento: 15/01/2026
Data de Finalização:  
[10:55] Virtual Agent: As informações estão corretas?
[10:55] Guest: Sim
[10:55] Virtual Agent: Certo, preciso que me informe o código de defeito do equipamento. 
Exemplos: U1-XXXX ou 99.XX.XX
[10:55] Guest: 99.XX.XX
[10:55] Virtual Agent: Desculpe, não encontrei esse modelo/código de defeito em nosso banco de dados. 😔
Vamos tentar  novamente?
[10:55] Virtual Agent: Lembre-se de escrever exatamente como está no painel da máquina ou no log de eventos.
[10:55] Virtual Agent: Certo, preciso que me informe o código de defeito do equipamento. 
Exemplos: U1-XXXX ou 99.XX.XX
[10:55] Guest: 99.XX.X1
[10:55] Virtual Agent: Desculpe, não encontrei esse modelo/código de defeito em nosso banco de dados. 😔
Vamos tentar  novamente?
[10:55] Virtual Agent: Lembre-se de escrever exatamente como está no painel da máquina ou no log de eventos.
[10:55] Virtual Agent: Certo, preciso que me informe o código de defeito do equipamento. 
Exemplos: U1-XXXX ou 99.XX.XX
[10:56] Guest: U1-XX11
[10:56] Virtual Agent: Ops, realmente não consegui encontrar o modelo/código de defeito que digitou.
Mas sem problemas, vou te encaminhar a nossa equipe de atendimento para que obtenha mais informações.
[10:56] Virtual Agent: Aguarde um instante que estou te encaminhando a um de nossos analistas do suporte técnico!
[10:56] [PRIVATE] System: Paulo Henrique Lima Da Silva entrou.
[10:56] Paulo Henrique Lima Da Silva: Obrigado por aguardar, já iremos atender.
[10:57] Paulo Henrique Lima Da Silva: Olá, bem vindo ao suporte, sou o Paulo. Por gentileza informe seu nome e o motivo do contato.
[10:57] Guest: Bom dia Paulo tudo bem ?
[10:58] Guest: estou com um problema em relação a uma chamado,
[10:58] Guest: estou precisando pedir uma fusão da impressora M4080
[10:58] Paulo Henrique Lima Da Silva: bom dia, tudo certo, e aí?
[10:58] Guest: porem esta sendo cancelada, mesmo com as evidencias anexadas.
[10:59] Guest: por esse chat consigo resolver essa questão ?
[10:59] Guest: tudo certo.
[10:59] Paulo Henrique Lima Da Silva: Motivo da reprovação: falta de detalhamento na  descrição do defeito no pedido da peçaseguir pedido de peças conforme boletim DT_257
[10:59] Paulo Henrique Lima Da Silva: @L[https://simpress.service-now.com/api/now/v1/cs/media/lPWBjVCGkZ0T4lIIXHnC7bCOFAIIsFPXqykqzfr1oZB6FGVzjXXxe78yHLrC3uO5|NOVOS RECURSOS NO OFS PARA SOLICITAÇÃO DE PEÇAS.pdf]
[10:59] Paulo Henrique Lima Da Silva: vc está justificando no campo errado
[10:59] [PRIVATE] Guest: @L[https://simpress.service-now.com/api/now/v2/cs/media/kP122a5nQcMNxUOCO43tCm6vGXtOmLDyGXhzcuf13KD25LgFhVTQS8Xw3X5oAvqt|então,]
[11:00] Paulo Henrique Lima Da Silva: a informação que vc está inserindo no lugar da justificativa é: Unidade de fusão (110-127v)
[11:00] Paulo Henrique Lima Da Silva: colocando o motivo do pedido no campo correto, como orienta o boletim será aprovado 
[11:02] Guest: estranho, sempre pedir peça assim
[11:02] Guest: só esse chamado q estão recusando
[11:03] Paulo Henrique Lima Da Silva: o boletim está em vigor desde outubro de 2025
[11:03] Paulo Henrique Lima Da Silva: ajudo em algo mais?
[11:08] Guest: n
[11:08] Paulo Henrique Lima Da Silva: Agradecemos seu contato.
[11:08] System: Paulo Henrique Lima Da Silva encerrou a conversa.
</t>
  </si>
  <si>
    <t>IMS0067596</t>
  </si>
  <si>
    <t xml:space="preserve">[10:54]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lhhelJkcjgtbWJWZF9YZk1WaVQzUT09STRMWnpKUkR0dVlyNFk4dXVuRGxHUThGdHFONF9VSnlSVnFwMWZzaXZxQjY3SENQOXhaeVJFMkRWYWhWdjNab0lqdU1sbFNzWnZpX1BWelRvMS1RYkRXOVN5eC1NSXJ5M0dhS3NDTUI1bTduY1FySjBnWVNVeXVNcll2SU0xYk9XeUlReFE0NmxKOG9WaWFMZUkxN0s3YTFtaEp4dEpaUlZRT3phdlJV77eu77ev&amp;target_url=https%3A%2F%2Fux.simpress.com.br)
[10:54] Virtual Agent: Excelente! Agora, para que eu consiga te ajudar, escolha a opção que mais te representa:
[10:55] Guest: Sou Técnico
[10:55] Virtual Agent: Por favor, digite o seu e-mail:
[10:55] Guest: elsbalbino@simpress.com.br
[10:55] Virtual Agent: Escolha uma opção:
[10:55] Guest: Atendimento com OS 
[10:55] Virtual Agent: Digite a sua ordem de serviço. 
Exemplo: 3123913
[10:55] Guest: 6626391
[10:55] Virtual Agent: Que tipo de atendimento você precisa?
[10:55] Guest: Apoio Técnico
[10:55] Virtual Agent: Obrigada pela informações.
Encontrei as seguintes informações sobre sua Ordem de Serviço.
Número: 6626391
Nome Técnico: LUCCA MIGUEL LIMA JARDIM 214520 
Status: Aceito 
Descrição: Equipamento está perdendo a calibração de impressão por conta da do calibrado manual danificado 
Data de Abertura: 29/12/2025 
Data de Atendimento: 29/12/2025
Data de Finalização:  
[10:55] Virtual Agent: As informações estão corretas?
[10:56] Guest: Sim
[10:56] Virtual Agent: Certo, preciso que me informe o código de defeito do equipamento. 
Exemplos: U1-XXXX ou 99.XX.XX
[10:56] Guest: U1-XXXX
[10:56] Virtual Agent: Desculpe, não encontrei esse modelo/código de defeito em nosso banco de dados. 😔
Vamos tentar  novamente?
[10:56] Virtual Agent: Lembre-se de escrever exatamente como está no painel da máquina ou no log de eventos.
[10:56] Virtual Agent: Certo, preciso que me informe o código de defeito do equipamento. 
Exemplos: U1-XXXX ou 99.XX.XX
[10:56] Guest: U1-BAHJ
[10:56] Virtual Agent: Desculpe, não encontrei esse modelo/código de defeito em nosso banco de dados. 😔
Vamos tentar  novamente?
[10:56] Virtual Agent: Lembre-se de escrever exatamente como está no painel da máquina ou no log de eventos.
[10:56] Virtual Agent: Certo, preciso que me informe o código de defeito do equipamento. 
Exemplos: U1-XXXX ou 99.XX.XX
[10:57] Guest: U1-1432
[10:57] Virtual Agent: Ops, realmente não consegui encontrar o modelo/código de defeito que digitou.
Mas sem problemas, vou te encaminhar a nossa equipe de atendimento para que obtenha mais informações.
[10:57] Virtual Agent: Aguarde um instante que estou te encaminhando a um de nossos analistas do suporte técnico!
[11:00] [PRIVATE] System: Samuel Mauro Da Silva entrou.
[11:00] Samuel Mauro Da Silva: Obrigado por aguardar, já iremos atender.
[11:02] Guest: Cancelar
[11:04] Samuel Mauro Da Silva: Olá, bem vindo ao suporte, eu sou o Samuel. Por gentileza me informe o motivo do contato.
[11:04] Samuel Mauro Da Silva: vc deseja encerrar o atendimento?
[11:05] Guest: Oi Samuel, bom dia, desejo sim, por favor, vou entrar em contato.
[11:05] Samuel Mauro Da Silva: ok Emerson, agradecemos seu contato
[11:06] System: Samuel Mauro Da Silva encerrou a conversa.
</t>
  </si>
  <si>
    <t>IMS0067606</t>
  </si>
  <si>
    <t xml:space="preserve">[10:58]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1FWaS1fZjZicndlQkx6RWFtb0Qzdz09TmFPRUItNlRXVEJIWjM2a011QUNrUDBCb25aNHdGd2FvNlpEUnNSQ1FZbmxLd2RPYk9MX3FPdHlraUpTWkRhdTlUSmxlUXF0b0Z4RTBXZjV2X1d0WTlKaTJSMU5QTXJtbEQxZWIyc1hqMnBzUVUtSEhBV3Q0UHJmbzRKdFZZMVJCaEFkT3k4eW43dnlpaVVfN0JmUXNBQmlUTWoxRnB5VlRPT29MS0tk77eu77ev&amp;target_url=https%3A%2F%2Fux.simpress.com.br)
[10:58] Virtual Agent: Excelente! Agora, para que eu consiga te ajudar, escolha a opção que mais te representa:
[10:59] Guest: Sou Técnico
[10:59] Virtual Agent: Por favor, digite o seu e-mail:
[10:59] Guest: jdsferreira@simpress.com.br
[10:59] Virtual Agent: Escolha uma opção:
[10:59] Guest: Atendimento com OS 
[10:59] Virtual Agent: Digite a sua ordem de serviço. 
Exemplo: 3123913
[10:59] Guest: 6607389
[10:59] Virtual Agent: Que tipo de atendimento você precisa?
[10:59] Guest: Liberação de Placas
[10:59] Virtual Agent: Antes de transferir seu atendimento, preciso de algumas informações.
[10:59] Virtual Agent: Para obter o uso de liberação de placas, digite abaixo qual tipo de placa quer:
[10:59] Guest: 4
[10:59] Virtual Agent: Desculpe, não entendi. Você poderia me ajudar respondendo?
[10:59] Virtual Agent: Para obter o uso de liberação de placas, digite abaixo qual tipo de placa quer:
[10:59] Guest: 4
[10:59] Virtual Agent: Desculpe, não entendi. Você poderia me ajudar respondendo?
[10:59] Virtual Agent: Para obter o uso de liberação de placas, digite abaixo qual tipo de placa quer:
[11:00] Guest: Placa principal
[11:00]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[11:00] Virtual Agent: Para que eu possa compreender o erro, por favor me informe o que ocorre conforme as opções abaixo:
- **Não comunica via rede ou USB**
- **Não inicializa**
- **Sem tensão (tensão saída) para motores/sensores.**
[11:00] Virtual Agent: @L[https://simpress.service-now.com/imagem (1)_1757357503193.jpg|imagem (1)_1757357503193.jpg]
[11:00] Virtual Agent: Me informe qual das situações acima acontece:
[11:00] Guest: Não inicializa
[11:00]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[11:00] Virtual Agent: Como está a alimentação da placa principal?
[11:00] Guest: Tudo ok
[11:00] Virtual Agent: Conseguiu fazer a atualização de Recovery e Firmware?
[11:00] Guest: Sim
[11:00] Virtual Agent: Por último como foi o teste do painel?
[11:00] Guest: Sim
[11:00] Virtual Agent: Registrei as informações e um analista irá validar de acordo com o Diagrama Eletrico deste modelo.
Esta evidencia será registrada para autorizar a liberação da peça.
[11:00] Virtual Agent: Aguarde um instante que estou te encaminhando a um de nossos analistas do suporte técnico!
[11:00] [PRIVATE] System: Marcos Geanini Cabral Araujo entrou.
[11:00] Marcos Geanini Cabral Araujo: Obrigado por aguardar, já iremos atender.
[11:04] Marcos Geanini Cabral Araujo: Bom Dia tudo bem ?
Sou o Marcos Analista de Suporte da Simpress, como posso te ajudar?
[11:04] Guest: Bom dia, tudo sim e vc?
[11:04] Marcos Geanini Cabral Araujo: tudo certo ]
[11:04] Guest: Gostaria de uma ajuda em um chamado, aonde efetuei
[11:05] Guest: Efetuei a troca da placa SCB do scanner
[11:05] Guest: Porém permaneceu com erro de scanner
[11:05] Guest: 30.03.45
[11:05] Guest: Pelo manual agora pede para trocar o scanner
[11:06] Marcos Geanini Cabral Araujo: If replacing the SCB does not resolve the issue, replace the image scanner assembly.
For instructions: See the Repair Service Manual for this product.
Part number: F2A76-6790
[11:06] Marcos Geanini Cabral Araujo: isso certo ?
[11:06] Guest: Correto
[11:06] Guest: Precisa de liberação para pedir a troca?
[11:06] Marcos Geanini Cabral Araujo: mesa não precisa de liberação 
[11:07] Guest: Blz, vou seguir com a solicitação, obg
[11:07] Marcos Geanini Cabral Araujo: por nada 
</t>
  </si>
  <si>
    <t>IMS0067609</t>
  </si>
  <si>
    <t xml:space="preserve">[10:59] Guest: .
[10:59]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TNXelRfOHRPWmdpUmhRSHRCSk9zdz09TmxQSEtMVG5NVll1NXYwdE5FTWwxWGhyVUJrT3RDeVlCY3k4NDhJQUt2WUloSVBBTWUzOGxPYUkxUk8tbkw3cEsydk53X1M1Si1saFZKREhROHFmZHFIcEdNNjU5aVRUenAwUnR4RVM4b1B1M1Zaay1tSS11WkdfYkJ4Q2FzY3BXZ2FLazRIdFRLZGxqTWlLelZxdjJQbDdYOHNHWWhGOEIyaXphRnRH77eu77ev&amp;target_url=https%3A%2F%2Fux.simpress.com.br)
[10:59] Virtual Agent: Excelente! Agora, para que eu consiga te ajudar, escolha a opção que mais te representa:
[10:59] Guest: Sou Técnico
[10:59] Virtual Agent: Por favor, digite o seu e-mail:
[10:59] Guest: Victorhugomachado1998@hotmail.com
[10:59] Virtual Agent: Escolha uma opção:
[11:00] Guest: Atendimento com OS 
[11:00] Virtual Agent: Digite a sua ordem de serviço. 
Exemplo: 3123913
[11:00] Guest: 6669093
[11:00] Virtual Agent: Que tipo de atendimento você precisa?
[11:00] Guest: Chat Parceiros
[11:00] Virtual Agent: Por favor, descreva em poucas palavras qual problema está acontecendo com o equipamento:
[11:03] Guest: Equipamento liga mas nao da imagem
[11:03] Virtual Agent: Ok, agora envie uma foto do erro apresentado
[11:08] Virtual Agent: Aguarde um instante que estou te encaminhando a um de nossos analistas do suporte técnico!
[11:09] [PRIVATE] System: Roger Marcondes Cabral entrou.
[11:09] Roger Marcondes Cabral: Obrigado por aguardar, já iremos atender.
[11:09] Roger Marcondes Cabral: Olá, tudo bem?
Meu nome é Roger e darei continuidade ao seu atendimento.
Em que posso ajudar hoje?
[11:10] Guest: Bom dia Roger, tudo bem?
[11:10] Roger Marcondes Cabral: Bom dia 
[11:10] Roger Marcondes Cabral: tudo bem e vc?
[11:10] Guest: Roger estou atendendo um probook que o mesmo liga porem nao da nenhum tipo de imagem na tela
[11:10] Guest: Tudo otimo
[11:11] Guest: Fiz a remoção de memoria e ssd para ver se dava algum sinal e nada
[11:11] Guest: Acredito que possa ser a tela ou o flat
[11:11] Guest: Precisaria de liberação?
[11:12] Roger Marcondes Cabral: consegue colocar um notebook externo?
[11:12] Roger Marcondes Cabral: para teste!
[11:12] Guest: Como testa?
[11:12] Roger Marcondes Cabral: Na realidade não meu amigo, se quiser é só pedir junto a OS
[11:12] Roger Marcondes Cabral: Como um segundo monitor
[11:12] Guest: Mas da pra fazer isso em 2 notebooks?
[11:13] Guest: Espelhando a tela?
[11:14] Guest: Tentei espelhar em um monitor mas nao deu tela tambem
[11:14] Guest: Sera que pode ser placa Roger?
[11:14] Roger Marcondes Cabral: atá
[11:14] Roger Marcondes Cabral: blz!
[11:14] Roger Marcondes Cabral: ela da algum bip ou luz de indicaçãoW
[11:15] Guest: Ele acende o botao de power e acion a fan
[11:16] Roger Marcondes Cabral: tem luz do lado do pino de carregamento?
[11:16] Roger Marcondes Cabral: indicando o carregamento
[11:16] Guest: Tem som
[11:16] Guest: Sim
[11:16] Roger Marcondes Cabral: veja se ela pisca 
[11:16] Roger Marcondes Cabral: ao ligar
[11:16] Guest: Nao
[11:17] Roger Marcondes Cabral: ixi
[11:17] Roger Marcondes Cabral: ai complica
[11:17] Roger Marcondes Cabral: kkkk
[11:17] Guest: Tenho medo kkk
[11:17] Roger Marcondes Cabral: kkkk
[11:17] Roger Marcondes Cabral: ai pode ser o flat ou tela msm
[11:18] Roger Marcondes Cabral: de inicio
[11:18] Roger Marcondes Cabral: kkk
[11:18] Guest: Esse de inicio me quebra kkkkkk
[11:18] Guest: Voce teria o código deles ai Roger?
[11:19] Guest: Ai se a tela nao resolver vai ter que ir pra placa?
[11:19] Roger Marcondes Cabral: Não passamos código meu amigo
[11:19] Roger Marcondes Cabral: só duvida de código
[11:20] Guest: Beleza, ai pode encerrar entao para mim poder pesquisar aqui
[11:20] Roger Marcondes Cabral: Show
[11:20] Roger Marcondes Cabral: Tenha um ótimo dia meu amigo!
[11:20] Roger Marcondes Cabral: Boa sorte ai heim
[11:20] Guest: Igualmente
[11:20] Guest: Kkk valeu
[11:20] System: Roger Marcondes Cabral encerrou a conversa.
</t>
  </si>
  <si>
    <t>IMS0067612</t>
  </si>
  <si>
    <t xml:space="preserve">[11:00] Guest: Não
[11:00]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3dMek5xQlVwSHVKT3ZvMTBBT3ludz09NVR3d2o1VS1td0Z4dWM0Y1NaanRuelVVWVZlYktpNlgwMzlfbUlhU0RfQXFvWEU5VlctWW1rUDNxUmdjbDNSblhuMU5tdU9tWWt2RlpfQ0xWN3RhUnFIV3ZyMVJVd09KUFE3YmtETTc3LVFuUHlBOTRaSnNibm5UOUFya2NmOUVndVMtaVBkQTVYMFhsWUhNRndoeGVDbmtGV0ZtNHB5Tnd6RzBXNHZt77eu77ev&amp;target_url=https%3A%2F%2Fux.simpress.com.br)
[11:00] Virtual Agent: Excelente! Agora, para que eu consiga te ajudar, escolha a opção que mais te representa:
[11:00] Guest: Sou Técnico
[11:00] Virtual Agent: Por favor, digite o seu e-mail:
[11:00] Guest: reinaldo82@gmail.com
[11:00] Virtual Agent: Escolha uma opção:
[11:00] Guest: Atendimento com OS 
[11:00] Virtual Agent: Digite a sua ordem de serviço. 
Exemplo: 3123913
[11:03] Guest: 6676811
[11:03] Virtual Agent: Que tipo de atendimento você precisa?
[11:03] Guest: Apoio Técnico
[11:03] Virtual Agent: Obrigada pela informações.
Encontrei as seguintes informações sobre sua Ordem de Serviço.
Número: 6676811
Nome Técnico:  
Status: Em tratativa interna 
Descrição: Equipamento não liga 
Data de Abertura: 26/01/2026 
Data de Atendimento: 
Data de Finalização:  
[11:03] Virtual Agent: As informações estão corretas?
[11:03] Guest: Sim
[11:03] Virtual Agent: Certo, preciso que me informe o código de defeito do equipamento. 
Exemplos: U1-XXXX ou 99.XX.XX
[11:04] Guest: Não inicializa
[11:04] Virtual Agent: Desculpe, não encontrei esse modelo/código de defeito em nosso banco de dados. 😔
Vamos tentar  novamente?
[11:04] Virtual Agent: Lembre-se de escrever exatamente como está no painel da máquina ou no log de eventos.
[11:04] Virtual Agent: Certo, preciso que me informe o código de defeito do equipamento. 
Exemplos: U1-XXXX ou 99.XX.XX
[11:04] Guest: Não inicializa
[11:04] Virtual Agent: Desculpe, não encontrei esse modelo/código de defeito em nosso banco de dados. 😔
Vamos tentar  novamente?
[11:04] Virtual Agent: Lembre-se de escrever exatamente como está no painel da máquina ou no log de eventos.
[11:04] Virtual Agent: Certo, preciso que me informe o código de defeito do equipamento. 
Exemplos: U1-XXXX ou 99.XX.XX
[11:04] Guest: Não inicializa
[11:04] Virtual Agent: Ops, realmente não consegui encontrar o modelo/código de defeito que digitou.
Mas sem problemas, vou te encaminhar a nossa equipe de atendimento para que obtenha mais informações.
[11:04] Virtual Agent: Aguarde um instante que estou te encaminhando a um de nossos analistas do suporte técnico!
[11:08] [PRIVATE] System: Valdeir Vilela Ferreira De Novais entrou.
[11:08] Valdeir Vilela Ferreira De Novais: Obrigado por aguardar, já iremos atender.
[11:08] Guest: Ok
[11:18] Valdeir Vilela Ferreira De Novais: Bom dia, sou Valdeir em que posso ajudar?
[11:18] Guest: Bom dia
[11:19] [PRIVATE] Guest: @L[https://simpress.service-now.com/api/now/v2/cs/media/FgABzRiadz9Ft4s0rxHJdwfhn54rngvQYqNvjUVl3Ol8CKNB6QD8tY3DWBnHbG3J|MEce475f03f7e514bb543b4dd8bf2d4074.ogg]
[11:21] Valdeir Vilela Ferreira De Novais: ela vai com a memória, mas não vai com sd card
[11:21] Guest: Ok
[11:22] Guest: Espero que o SD card esteja ok, já fiz a solicitação
[11:22] Guest: Obrigado
[11:22] Valdeir Vilela Ferreira De Novais: beleza
[11:22] Valdeir Vilela Ferreira De Novais: 👍
[11:24] System: Valdeir Vilela Ferreira De Novais encerrou a conversa.
</t>
  </si>
  <si>
    <t>IMS0067614</t>
  </si>
  <si>
    <t xml:space="preserve">[11:00] Guest: Bom dia
[11:00]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ZBUzg0dnByeWtYaGVEWEh3d0pQZz09SE85UkEtOUx5SlFTQkQxcUtybEZ4SlM4dVFPQkNpZHVxaFNPQUs2UWtmS3VpdHF3MnpicU1CZnZCNlBuSFVycTlSdS1kNFpVQ0l3cDhFY19xa2JhWkhvRHZjalEyMlRNS19WOFN2eWVfSzB3a1RtbjR3WkVTYm1IbnE1TnBzbkVsSHNBb0d2b0p5elhuSUxJSThyLW15MUV4MGktcng5QllVc1VXT1A577eu77ev&amp;target_url=https%3A%2F%2Fux.simpress.com.br)
[11:00] Virtual Agent: Excelente! Agora, para que eu consiga te ajudar, escolha a opção que mais te representa:
[11:01] Guest: Sou Técnico
[11:01] Virtual Agent: Por favor, digite o seu e-mail:
[11:01] Guest: Csnicacio@simpress.com.br
[11:01] Virtual Agent: Escolha uma opção:
[11:01] Guest: Atendimento com OS 
[11:01] Virtual Agent: Digite a sua ordem de serviço. 
Exemplo: 3123913
[11:02] Guest: 6646308
[11:02] Virtual Agent: Que tipo de atendimento você precisa?
[11:02] Guest: Apoio Técnico
[11:02] Virtual Agent: Obrigada pela informações.
Encontrei as seguintes informações sobre sua Ordem de Serviço.
Número: 6646308
Nome Técnico: TÉCNICO SIMPRESS 
Status: Aceito 
Descrição: Atolamento na saída  
Data de Abertura: 13/01/2026 
Data de Atendimento: 15/01/2026
Data de Finalização:  
[11:02] Virtual Agent: As informações estão corretas?
[11:02] Guest: Sim
[11:02] Virtual Agent: Certo, preciso que me informe o código de defeito do equipamento. 
Exemplos: U1-XXXX ou 99.XX.XX
[11:03] Guest: Erro atolamento
[11:03] Virtual Agent: Desculpe, não encontrei esse modelo/código de defeito em nosso banco de dados. 😔
Vamos tentar  novamente?
[11:03] Virtual Agent: Lembre-se de escrever exatamente como está no painel da máquina ou no log de eventos.
[11:03] Virtual Agent: Certo, preciso que me informe o código de defeito do equipamento. 
Exemplos: U1-XXXX ou 99.XX.XX
[11:03] Guest: Atolamenro
[11:03] Virtual Agent: Desculpe, não encontrei esse modelo/código de defeito em nosso banco de dados. 😔
Vamos tentar  novamente?
[11:03] Virtual Agent: Lembre-se de escrever exatamente como está no painel da máquina ou no log de eventos.
[11:03] Virtual Agent: Certo, preciso que me informe o código de defeito do equipamento. 
Exemplos: U1-XXXX ou 99.XX.XX
[11:04] Guest: Atolamento
[11:04] Virtual Agent: Ops, realmente não consegui encontrar o modelo/código de defeito que digitou.
Mas sem problemas, vou te encaminhar a nossa equipe de atendimento para que obtenha mais informações.
[11:04] Virtual Agent: Aguarde um instante que estou te encaminhando a um de nossos analistas do suporte técnico!
[11:06] Guest: Ok
[11:08] [PRIVATE] System: Paulo Henrique Lima Da Silva entrou.
[11:08] Paulo Henrique Lima Da Silva: Obrigado por aguardar, já iremos atender.
[11:09] Paulo Henrique Lima Da Silva: Olá, bem vindo ao suporte, sou o Paulo. Por gentileza informe seu nome e o motivo do contato.
[11:11] Guest: Paulo boa tarde 
Acabei de efetuar a troca do rolo de registro 
Porem o equipamento esta com o mesmo erro encravando papel
[11:11] Paulo Henrique Lima Da Silva: qual erro gera?
[11:13] Guest: Nao gera erro papel nao sobe para impressão 
Fica preso
[11:13] Paulo Henrique Lima Da Silva: todo atolamento gera um código de erro
[11:13] Paulo Henrique Lima Da Silva: verifica qual é pfvr
[11:14] Guest: 13.B9.D2
[11:15] Paulo Henrique Lima Da Silva: https://simuniversidade.com.br/contents/1502237?ref=search&amp;ref_detail=HP_LJ_M501_M506_M507_M527_M528_E50145_E52645_E50045_E52545_FEV_25_CPMD_V04
[11:15] Paulo Henrique Lima Da Silva: joga esse erro no CPMD que ele indica o passo a passo para solução 
[11:16] Guest: Foi efetuado a troca do fusor e roletes preventiva recentemente
[11:18] Guest: Sim ja foi feita a troca do fusor e roletes
[11:18] Guest: E do próprio rolo de registro
[11:19] Paulo Henrique Lima Da Silva: o CPMD indica mais um passo 
[11:21] Guest: Ok so um min
[11:25] Guest: Casa mesmo assim após os procedimentos o erro continua
[11:25] Paulo Henrique Lima Da Silva: trocou o duplex?
[11:33] System: Paulo Henrique Lima Da Silva encerrou a conversa.
</t>
  </si>
  <si>
    <t>IMS0067617</t>
  </si>
  <si>
    <t xml:space="preserve">[11:02] Guest: bom dia!!
[11:02]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DF5eHFwYjR1cFB1U2pvMGltNWVtUT09YU8zcV9aa1lmR3BLQ3E0ak9FNW9IbVRQM3Y0bW9BY0xrbmZoZ0duVXd6TngtTEpSYlREajVmVWtiQ2plNkxnanJ6Uk5vLTFvVmFrM2Vza25RaXFhNUVyMFNTc0x2SnBMYzV1aHJJS0hfODZ5RWtVZVE0NGg2ZUFySzZJRXRwaC1kV0lZOWdmTmFyTDZyN1NveFZYa2d4T1JyMjltcjZrY1k0aGRHWnpE77eu77ev&amp;target_url=https%3A%2F%2Fux.simpress.com.br)
[11:02] Virtual Agent: Excelente! Agora, para que eu consiga te ajudar, escolha a opção que mais te representa:
[11:02] Guest: Sou Técnico
[11:02] Virtual Agent: Por favor, digite o seu e-mail:
[11:02] Guest: kdsvital@simpress.com.br
[11:02] Virtual Agent: Escolha uma opção:
[11:02] Guest: Atendimento com OS 
[11:02] Virtual Agent: Digite a sua ordem de serviço. 
Exemplo: 3123913
[11:03] Guest: 6677296
[11:03] Virtual Agent: Parece que este não é um código de OS válido. 
Por favor, digite apenas o código da OS sem pontos ou espaços.
[11:03] Virtual Agent: Digite a sua ordem de serviço. 
Exemplo: 3123913
[11:03] Guest: 6677296
[11:03] Virtual Agent: Parece que este não é um código de OS válido. 
Por favor, digite apenas o código da OS sem pontos ou espaços.
[11:03] Virtual Agent: Digite a sua ordem de serviço. 
Exemplo: 3123913
[11:03] Guest: 6677296
[11:03] Virtual Agent: Parece que este não é um código de OS válido. 
Por favor, digite apenas o código da OS sem pontos ou espaços.
[11:03] Virtual Agent: Digite a sua ordem de serviço. 
Exemplo: 3123913
[11:04] Guest: 6677296[
[11:04] Virtual Agent: Parece que este não é um código de OS válido. 
Por favor, digite apenas o código da OS sem pontos ou espaços.
[11:04] Virtual Agent: Digite a sua ordem de serviço. 
Exemplo: 3123913
[11:04] Guest: 6677296
[11:04] Virtual Agent: Parece que este não é um código de OS válido. 
Por favor, digite apenas o código da OS sem pontos ou espaços.
[11:04] Virtual Agent: Digite a sua ordem de serviço. 
Exemplo: 3123913
[11:04] Guest: 6677296
[11:04] Virtual Agent: Parece que este não é um código de OS válido. 
Por favor, digite apenas o código da OS sem pontos ou espaços.
[11:04] Virtual Agent: Digite a sua ordem de serviço. 
Exemplo: 3123913
[11:05] Guest: 6677296
[11:05] Virtual Agent: Parece que este não é um código de OS válido. 
Por favor, digite apenas o código da OS sem pontos ou espaços.
[11:05] Virtual Agent: Digite a sua ordem de serviço. 
Exemplo: 3123913
[11:06] Guest: 6677296
[11:06] Virtual Agent: Parece que este não é um código de OS válido. 
Por favor, digite apenas o código da OS sem pontos ou espaços.
[11:06] Virtual Agent: Digite a sua ordem de serviço. 
Exemplo: 3123913
[11:06] Guest: 6677296
[11:06] Virtual Agent: Parece que este não é um código de OS válido. 
Por favor, digite apenas o código da OS sem pontos ou espaços.
[11:06] Virtual Agent: Digite a sua ordem de serviço. 
Exemplo: 3123913
[11:07] Guest: 6677296
[11:07] Virtual Agent: Parece que este não é um código de OS válido. 
Por favor, digite apenas o código da OS sem pontos ou espaços.
[11:07] Virtual Agent: Digite a sua ordem de serviço. 
Exemplo: 3123913
[11:07] Guest: 6677296
[11:07] Virtual Agent: Parece que este não é um código de OS válido. 
Por favor, digite apenas o código da OS sem pontos ou espaços.
[11:07] Virtual Agent: Digite a sua ordem de serviço. 
Exemplo: 3123913
[11:08] Guest: 6677296
[11:08] Virtual Agent: Parece que este não é um código de OS válido. 
Por favor, digite apenas o código da OS sem pontos ou espaços.
[11:08] Virtual Agent: Digite a sua ordem de serviço. 
Exemplo: 3123913
[11:08] Guest: 6677296
[11:08] Virtual Agent: Parece que este não é um código de OS válido. 
Por favor, digite apenas o código da OS sem pontos ou espaços.
[11:08] Virtual Agent: Digite a sua ordem de serviço. 
Exemplo: 3123913
[11:09] Guest: encerrar
[11:09] Virtual Agent: Parece que este não é um código de OS válido. 
Por favor, digite apenas o código da OS sem pontos ou espaços.
[11:09] Virtual Agent: Digite a sua ordem de serviço. 
Exemplo: 3123913
[11:09] Guest: bom dia
[11:09] Virtual Agent: Parece que este não é um código de OS válido. 
Por favor, digite apenas o código da OS sem pontos ou espaços.
[11:09] Virtual Agent: Digite a sua ordem de serviço. 
Exemplo: 3123913
[11:09] Guest: 6677296
[11:09] Virtual Agent: Parece que este não é um código de OS válido. 
Por favor, digite apenas o código da OS sem pontos ou espaços.
[11:09] Virtual Agent: Digite a sua ordem de serviço. 
Exemplo: 3123913
[11:10] Guest: 6676999
[11:10] Virtual Agent: Que tipo de atendimento você precisa?
[11:10] Guest: Apoio Técnico
[11:10] Virtual Agent: Obrigada pela informações.
Encontrei as seguintes informações sobre sua Ordem de Serviço.
Número: 6676999
Nome Técnico:  
Status: Aceito 
Descrição: Equipamento não liga, foram realizados todos os testes e  o problema não persiste. 
Data de Abertura: 26/01/2026 
Data de Atendimento: 26/01/2026
Data de Finalização:  
[11:10] Virtual Agent: As informações estão corretas?
[11:11] Guest: Sim
[11:11] Virtual Agent: Certo, preciso que me informe o código de defeito do equipamento. 
Exemplos: U1-XXXX ou 99.XX.XX
[11:11] Guest: kkkkk
[11:11] Virtual Agent: Desculpe, não encontrei esse modelo/código de defeito em nosso banco de dados. 😔
Vamos tentar  novamente?
[11:11] Virtual Agent: Lembre-se de escrever exatamente como está no painel da máquina ou no log de eventos.
[11:11] Virtual Agent: Certo, preciso que me informe o código de defeito do equipamento. 
Exemplos: U1-XXXX ou 99.XX.XX
[11:11] Guest: xxxxx
[11:11] Virtual Agent: Desculpe, não encontrei esse modelo/código de defeito em nosso banco de dados. 😔
Vamos tentar  novamente?
[11:11] Virtual Agent: Lembre-se de escrever exatamente como está no painel da máquina ou no log de eventos.
[11:11] Virtual Agent: Certo, preciso que me informe o código de defeito do equipamento. 
Exemplos: U1-XXXX ou 99.XX.XX
[11:11] Guest: xxxx
[11:11] Virtual Agent: Ops, realmente não consegui encontrar o modelo/código de defeito que digitou.
Mas sem problemas, vou te encaminhar a nossa equipe de atendimento para que obtenha mais informações.
[11:11] Virtual Agent: Aguarde um instante que estou te encaminhando a um de nossos analistas do suporte técnico!
[11:13] [PRIVATE] System: Samuel Mauro Da Silva entrou.
[11:13] Samuel Mauro Da Silva: Obrigado por aguardar, já iremos atender.
[11:17] Samuel Mauro Da Silva: Olá, bem vindo ao suporte, eu sou o Samuel. Por gentileza me informe o motivo do contato.
[11:17] Guest: bom dia Samuel tudo bem ?
[11:19] Guest: preciso de ajuda com a OS 6677296
[11:19] Guest: a tela esta com a imagem distorcida
[11:20] Samuel Mauro Da Silva: Bom dia Kleber, me informe os testes realizados
[11:20] Guest: vamos trocar o cabo da tela, e estou com dificuldade com o código
[11:20] Guest: foi desconectado o cabo e reconectado novamente
[11:21] Guest: foi conectado uma segunda tela
[11:21] Guest: na segunda tela a imagem aparece normal
[11:24] Samuel Mauro Da Silva: voce ja consultou o simfix para localizar o codigo do cabo da tela?
[11:26] Guest: então, no simFix não tem, no HP partSufer tem um codigo de kit de cabos
[11:28] Samuel Mauro Da Silva: voce pediu a liberação da placa mae e também quer solicitar o flat e o display do equipamento?
[11:29] Guest: não não
[11:29] Guest: a placa é outra OS
[11:30] Guest: 6677296 essa é a OS em questão (tela com imagem distorcida)
[11:30] Samuel Mauro Da Silva: ok, e qual é o modelo do equipamento que vc esta querendo solicitar?
[11:30] Guest: PROBOOK 640 G8
[11:38] Samuel Mauro Da Silva: Display 640 G8: M21389-001 
[11:38] Samuel Mauro Da Silva: cabo flat: M21403-001
[11:38] Samuel Mauro Da Silva: adesivo da tela: L52528-001
[11:39] Guest: muito obrigado pela ajuda
[11:45] Samuel Mauro Da Silva: por nada
</t>
  </si>
  <si>
    <t>IMS0067623</t>
  </si>
  <si>
    <t xml:space="preserve">[11:08] Guest: .
[11:08]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nEtMW1zSnBydmY3QVN3S0JwWlBGUT09ZDhRTlpEN0dkNFBtOVZLeEVnVlh1LTZ2ZHViUXZkeTNIX2RYRXlub2NsWEVLRE8td0pOOE9pQWdiSV9XSmJUT2hncUJTR1haaEtLYl9Cekt1TlVDeVUydUtIQXdCcDhLYTJBVkpxcUw2MXlsQ2hwZVU1aDctc214YmZWU255WEVXejZLdTUwR1VxQk9LYlFtZHpLbkp1cUowazNCU05wX2VLM1YxOE5m77eu77ev&amp;target_url=https%3A%2F%2Fux.simpress.com.br)
[11:08] Virtual Agent: Excelente! Agora, para que eu consiga te ajudar, escolha a opção que mais te representa:
[11:08] Guest: Sou Técnico
[11:08] Virtual Agent: Por favor, digite o seu e-mail:
[11:08] Guest: clsimpressao@gmail.com
[11:08] Virtual Agent: Escolha uma opção:
[11:09] Guest: 6623395
[11:09] Virtual Agent: Desculpe, não entendi. Você poderia me ajudar respondendo?
[11:09] Virtual Agent: Escolha uma opção:
[11:09] Guest: Atendimento com OS 
[11:09] Virtual Agent: Digite a sua ordem de serviço. 
Exemplo: 3123913
[11:09] Guest: 6623395
[11:09] Virtual Agent: Que tipo de atendimento você precisa?
[11:09] Guest: Apoio Técnico
[11:09] Virtual Agent: Obrigada pela informações.
Encontrei as seguintes informações sobre sua Ordem de Serviço.
Número: 6623395
Nome Técnico: TÉCNICO SIMPRESS 
Status: Em tratativa interna 
Descrição:  
Data de Abertura: 19/12/2025 
Data de Atendimento: 23/12/2025
Data de Finalização:  
[11:09] Virtual Agent: As informações estão corretas?
[11:09] Guest: Sim
[11:09] Virtual Agent: Certo, preciso que me informe o código de defeito do equipamento. 
Exemplos: U1-XXXX ou 99.XX.XX
[11:10] Guest: 11111
[11:10] Virtual Agent: Desculpe, não encontrei esse modelo/código de defeito em nosso banco de dados. 😔
Vamos tentar  novamente?
[11:10] Virtual Agent: Lembre-se de escrever exatamente como está no painel da máquina ou no log de eventos.
[11:10] Virtual Agent: Certo, preciso que me informe o código de defeito do equipamento. 
Exemplos: U1-XXXX ou 99.XX.XX
[11:10] Guest: 111111
[11:10] Virtual Agent: Desculpe, não encontrei esse modelo/código de defeito em nosso banco de dados. 😔
Vamos tentar  novamente?
[11:10] Virtual Agent: Lembre-se de escrever exatamente como está no painel da máquina ou no log de eventos.
[11:10] Virtual Agent: Certo, preciso que me informe o código de defeito do equipamento. 
Exemplos: U1-XXXX ou 99.XX.XX
[11:10] Guest: 1111111
[11:10] Virtual Agent: Ops, realmente não consegui encontrar o modelo/código de defeito que digitou.
Mas sem problemas, vou te encaminhar a nossa equipe de atendimento para que obtenha mais informações.
[11:10] Virtual Agent: Aguarde um instante que estou te encaminhando a um de nossos analistas do suporte técnico!
[11:13] [PRIVATE] System: Samuel Mauro Da Silva entrou.
[11:13] Samuel Mauro Da Silva: Obrigado por aguardar, já iremos atender.
[11:16] Samuel Mauro Da Silva: Olá, bem vindo ao suporte, eu sou o Samuel. Por gentileza me informe o motivo do contato.
[11:17] Guest: Bom dia Samuel
[11:17] Guest: tudo bem ??
[11:18] Guest: preciso da liberação da placa fonte e da placa da fusão para a OS 6623395
[11:20] Samuel Mauro Da Silva: me informe o defeito e os testes realizados
[11:21] Guest: essas placas foram extraviada, o supervisor Eduardo pediu para efetuar o pedido por aqui para deixar registrado
[11:21] Guest: e que se vc precisar entrar em contato com ele
[11:30] Samuel Mauro Da Silva: ok aguarde um momento que vou liberar as peças
[11:30] Guest: ok
[11:30] Samuel Mauro Da Silva: é liberação pra OS 6623395?
[11:30] Guest: sim
[11:32] Samuel Mauro Da Silva: ok esse equipamento não tem placa de fusor, somente LVPS
[11:32] Samuel Mauro Da Silva: no pedido anterior foi solicitado so a LVPS
[11:32] Guest: sim, porem o Eduardo pediu para pedir as duas
[11:33] Samuel Mauro Da Silva: mas não tem FPS nesse equipamento
[11:33] [PRIVATE] Guest: @L[https://simpress.service-now.com/api/now/v2/cs/media/xE2rWGgoFxadEf7PL2dIUvWZdsbQxmMD5J7C3Qenmcrk1LP9rzx7ux6oEeJMwq4C|ME99993cef3c68896678a6471c69e99811.jpg]
[11:33] Guest: então só é a que foi pedida mesmo
[11:34] Samuel Mauro Da Silva: ok, porque voce também não encontraria um codigo dessa placa pra solicitar pois o equipamento não tem placa do fusor
[11:34] Guest: tranquilo
[11:36] Samuel Mauro Da Silva: OS 260126-000484, liberado a LVPS
[11:38] Guest: Grata
[11:38] Samuel Mauro Da Silva: por nada
</t>
  </si>
  <si>
    <t>IMS0067625</t>
  </si>
  <si>
    <t>Vinicius  Matheus Nunes Chiku</t>
  </si>
  <si>
    <t xml:space="preserve">[11:08] Guest: Bom dia
[11:08]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XZ0cC1UbERuQjJZd1FBZ2M3UFQ4dz09WTZFX2hhZkh1Q21sXzAtUGFzQmxMcWEzbzUyZFF3UEpYUlR2d1dkQWE2Ql81OXhqVnotbFlxNFBMVGpNMFFzcXV0TXlKbGtJRWF1RVVlM0xWQldwRmlWc1V3Rk5Pdzc3eTZIS2FscXg2bXJEbW9HM2FwWG1wQjJrMWZCTlBjbTI5UEMzM2tLZGxjdW5XampZMFlyLTctemdlMWtLTGVGLW9manRJMjVp77eu77ev&amp;target_url=https%3A%2F%2Fux.simpress.com.br)
[11:08] Virtual Agent: Excelente! Agora, para que eu consiga te ajudar, escolha a opção que mais te representa:
[11:09] Guest: Sou Técnico
[11:09] Virtual Agent: Por favor, digite o seu e-mail:
[11:09] Guest: vmchiku@simpress.com.br
[11:09] Virtual Agent: Escolha uma opção:
[11:09] Guest: Atendimento com OS 
[11:09] Virtual Agent: Digite a sua ordem de serviço. 
Exemplo: 3123913
[11:10] Guest: 6663024
[11:10] Virtual Agent: Que tipo de atendimento você precisa?
[11:10] Guest: Apoio Técnico
[11:10] Virtual Agent: Obrigada pela informações.
Encontrei as seguintes informações sobre sua Ordem de Serviço.
Número: 6663024
Nome Técnico: TÉCNICO SIMPRESS 
Status: Aceito 
Descrição: Pedido de peça 
Data de Abertura: 20/01/2026 
Data de Atendimento: 22/01/2026
Data de Finalização:  
[11:10] Virtual Agent: As informações estão corretas?
[11:11] Guest: Sim
[11:11] Virtual Agent: Certo, preciso que me informe o código de defeito do equipamento. 
Exemplos: U1-XXXX ou 99.XX.XX
[11:11] Guest: Não tem
[11:11] Virtual Agent: Desculpe, não encontrei esse modelo/código de defeito em nosso banco de dados. 😔
Vamos tentar  novamente?
[11:11] Virtual Agent: Lembre-se de escrever exatamente como está no painel da máquina ou no log de eventos.
[11:11] Virtual Agent: Certo, preciso que me informe o código de defeito do equipamento. 
Exemplos: U1-XXXX ou 99.XX.XX
[11:12] Guest: S3-3121
[11:12] Virtual Agent: Desculpe, não encontrei esse modelo/código de defeito em nosso banco de dados. 😔
Vamos tentar  novamente?
[11:12] Virtual Agent: Lembre-se de escrever exatamente como está no painel da máquina ou no log de eventos.
[11:12] Virtual Agent: Certo, preciso que me informe o código de defeito do equipamento. 
Exemplos: U1-XXXX ou 99.XX.XX
[11:12] Guest: S3-3121
[11:12] Virtual Agent: Ops, realmente não consegui encontrar o modelo/código de defeito que digitou.
Mas sem problemas, vou te encaminhar a nossa equipe de atendimento para que obtenha mais informações.
[11:12] Virtual Agent: Aguarde um instante que estou te encaminhando a um de nossos analistas do suporte técnico!
[11:20] Guest: Ola
[11:20] [PRIVATE] System: Roger Marcondes Cabral entrou.
[11:20] Roger Marcondes Cabral: Obrigado por aguardar, já iremos atender.
[11:21] Roger Marcondes Cabral: Olá, tudo bem?
Meu nome é Roger e darei continuidade ao seu atendimento.
Em que posso ajudar hoje?
[11:21] Guest: Bom dia!
[11:21] Guest: Tudo bem?
[11:22] Guest: Cara estou com um problema aqui numa multifuncional, Samsung 5370
[11:22] Roger Marcondes Cabral: Bom dia!
[11:22] Roger Marcondes Cabral: Opa!
[11:22] Guest: Ela está travando o scanner de vez em quando e apresenta um barulho bem grande
[11:22] Roger Marcondes Cabral: oq acontece?
[11:22] Guest: Na última vez que eu peguei esse problema me pediram pra trocar o scanner
[11:22] Guest: Queria só confirmar se é isso mesmo
[11:23] [PRIVATE] Guest: @L[https://simpress.service-now.com/api/now/v2/cs/media/LbloGaA1g7g9UmxgEM5oQ02BsbVbcDVEuCTH48yG7GzM8cnkBfKwlrcwcUdiFABr|O barulho]
[11:23] [PRIVATE] Guest: @L[https://simpress.service-now.com/api/now/v2/cs/media/lPITMa2ZSzLfJKiwWWWZag6ArWj70GEz87OHLbs9VbWuKB0GgEVmjVWuUsfCLTwT|Segue o relatório de erros]
[11:24] Guest: Aí quando o pessoal reinicia ela volta a escanear
[11:25] Roger Marcondes Cabral: deixa eu dar uma olhada
[11:25] Guest: Quando vai do adf não faz o barulho, provavelmente é o carrinho que move o scanner ou então o trilho ou motor dele
[11:30] Guest: Manda mensagem aqui só pra não cair o atendimento
[11:32] Roger Marcondes Cabral: 1) Open the DSDF unit.
2) Check if the scan locking switch is in lock status. Release it. Close the DSDF unit.
3) Remove the rear cover. Check if the connector on the main board is connected correctly.
4) Remove the scan glass.
5) Check if the home position sensor cable is connected correctly.
6) If the problem persists, replace the main board
[11:32] Roger Marcondes Cabral: a DOC do equipamento não ajuda muito
[11:32] Roger Marcondes Cabral: Mas qual o contador dessa maquina?
[11:33] Guest: Vou pegar
[11:33] Roger Marcondes Cabral: VC deu uma olhada nas conexões e engrenagem?
[11:33] Guest: Eu fiz esses passos
[11:33] Roger Marcondes Cabral: pra ver se esta desgastada?
[11:33] Guest: Sim os que ficam atrás
[11:34] [PRIVATE] Guest: @L[https://simpress.service-now.com/api/now/v2/cs/media/Jm9XxPjMbsvuBPbmifXI4xUXTAYLkp2SFlN4LZokyG0xiutKFuZStIRZmgmDkPZi|ME7f6f7275e6f652fa895b4d971ac673e0.jpg]
[11:36] Roger Marcondes Cabral: Eita 1 Milhao
[11:36] Roger Marcondes Cabral: Essa merece um novo ADF
[11:36] Roger Marcondes Cabral: kkk
[11:36] Guest: Ela já tá usada
[11:36] Roger Marcondes Cabral: Ou troca de main drive 
[11:36] Roger Marcondes Cabral: do ADf
[11:36] Guest: Eu preciso do scanner todo
[11:36] Guest: Não só do adf
[11:36] Roger Marcondes Cabral: scanner ou adf?
[11:36] Guest: O adf funciona normal
[11:36] Guest: Scanner
[11:37] Roger Marcondes Cabral: então só o scanner, certo?
[11:37] Roger Marcondes Cabral: kk
[11:37] Guest: Isso
[11:37] Roger Marcondes Cabral: vou fazer o registro aqui
[11:37] Guest: Então dá última vez que eu troquei uma, veio a parte de cima toda dela né
[11:37] Guest: Veio scanner junto com adf
[11:38] Guest: É que eu realmente não achei o código no manual
[11:40] Roger Marcondes Cabral: vem junto qual é HP ou se vier desembrado
[11:40] Roger Marcondes Cabral: kk
[11:40] Guest: Samsung 5370
[11:41] Guest: M5370LX
[11:41] Roger Marcondes Cabral: 260126-000561
[11:41] Roger Marcondes Cabral: Segue chamad ode autorização
[11:43] Guest: Valeu, consegue mandar o código
[11:43] Roger Marcondes Cabral: Algo mais man?
[11:43] Guest: Código do scanner
[11:43] Guest: Eu não achei no manual
[11:43] Roger Marcondes Cabral: Não passamos código, só tiramos duva de código man
[11:44] Roger Marcondes Cabral: deixa eu dar uma olhada aqui
[11:44] Guest: Da mesa toda tem?
[11:45] Roger Marcondes Cabral: JC97-04418A PLATEN; M5370,SEC
[11:45] Guest: Valeu
[11:45] System: Roger Marcondes Cabral encerrou a conversa.
</t>
  </si>
  <si>
    <t>IMS0067627</t>
  </si>
  <si>
    <t xml:space="preserve">[11:08] Guest: Bom dia
[11:08]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m1MYnZnU1hveGtSUWF0WDkwaHJzZz09ODZreV9SWnZ4djM5SHZULTctXzdlVUZLamxkaUJwQXVRV0dpeVg2SXg2ZkFETmhzTGRRQ3JpUzJTeDYxaEx5Z2ZGYUM4LTRwYy1TaTNXYm1zYTZWNkxhN2t0eXhGdmg0TGF6Nk9QSUxKSVFSS2VZVl9ZcUdIQ0xfcWxoVUozMGtycW1kRFdnZktTczhQZzBHQnJVa2JqQldQcXZ3TlhVNW4wbm1tSmZD77eu77ev&amp;target_url=https%3A%2F%2Fux.simpress.com.br)
[11:08] Virtual Agent: Excelente! Agora, para que eu consiga te ajudar, escolha a opção que mais te representa:
[11:09] Guest: Sou Técnico
[11:09] Virtual Agent: Por favor, digite o seu e-mail:
[11:09] Guest: amberni@simpress.com.br
[11:09] Virtual Agent: Escolha uma opção:
[11:09] Guest: Atendimento com OS 
[11:09] Virtual Agent: Digite a sua ordem de serviço. 
Exemplo: 3123913
[11:09] Guest: 6674907
[11:09] Virtual Agent: Que tipo de atendimento você precisa?
[11:09] Guest: Apoio Técnico
[11:09] Virtual Agent: Obrigada pela informações.
Encontrei as seguintes informações sobre sua Ordem de Serviço.
Número: 6674907
Nome Técnico: TÉCNICO SIMPRESS 
Status: Aceito 
Descrição:  
Data de Abertura: 23/01/2026 
Data de Atendimento: 
Data de Finalização:  
[11:09] Virtual Agent: As informações estão corretas?
[11:10] Guest: Sim
[11:10] Virtual Agent: Certo, preciso que me informe o código de defeito do equipamento. 
Exemplos: U1-XXXX ou 99.XX.XX
[11:10] Guest: Xxx
[11:10] Virtual Agent: Desculpe, não encontrei esse modelo/código de defeito em nosso banco de dados. 😔
Vamos tentar  novamente?
[11:10] Virtual Agent: Lembre-se de escrever exatamente como está no painel da máquina ou no log de eventos.
[11:10] Virtual Agent: Certo, preciso que me informe o código de defeito do equipamento. 
Exemplos: U1-XXXX ou 99.XX.XX
[11:10] Guest: Xxx
[11:10] Virtual Agent: Desculpe, não encontrei esse modelo/código de defeito em nosso banco de dados. 😔
Vamos tentar  novamente?
[11:10] Virtual Agent: Lembre-se de escrever exatamente como está no painel da máquina ou no log de eventos.
[11:10] Virtual Agent: Certo, preciso que me informe o código de defeito do equipamento. 
Exemplos: U1-XXXX ou 99.XX.XX
[11:11] Guest: Xxx
[11:11] Virtual Agent: Ops, realmente não consegui encontrar o modelo/código de defeito que digitou.
Mas sem problemas, vou te encaminhar a nossa equipe de atendimento para que obtenha mais informações.
[11:11] Virtual Agent: Aguarde um instante que estou te encaminhando a um de nossos analistas do suporte técnico!
[11:11] Guest: Xxx
[11:22] Guest: Xxx
[11:24] [PRIVATE] System: Valdeir Vilela Ferreira De Novais entrou.
[11:24] Valdeir Vilela Ferreira De Novais: Obrigado por aguardar, já iremos atender.
[11:24] Guest: Ok
[11:25] Valdeir Vilela Ferreira De Novais: Bom dia, sou Valdeir em que posso ajudar?
[11:25] Guest: Bom dia valdeir
[11:25] [PRIVATE] Guest: @L[https://simpress.service-now.com/api/now/v2/cs/media/EA8GWdVaPmdAHx9MJ4NEXf84X6T1v7hfYIjmgnDLbVCqrlxDQnTWVl74LlFwoi06|ME496e3897cb8795fdc4cbd2bcbd4016c5.jpg]
[11:27] Guest: Valdeir o motivo deste chamado é que enviaram uma máquina com 20k de impressão com o painel marcado e riscado, o adf riscado e sujo, não sai a sujeira
[11:27] [PRIVATE] Guest: @L[https://simpress.service-now.com/api/now/v2/cs/media/3C9G8HuADNhkaoCp4AYoNfxI0InctHNhZvxpXkOPrbuYc3OJ4p4BRCzeLpuiCYNe|ME120553796fd8b20f2c8fe755c7c0b72e.jpg]
[11:27] [PRIVATE] Guest: @L[https://simpress.service-now.com/api/now/v2/cs/media/THrCs5g3zI4e9wW3rWaenKGWSEHgAaENIQDnFdacjEer3EgoDBIwtnQhLv2Xg5gS|MEee0cb53cea46f2c70c26a9792601e1e2.jpg]
[11:28] Guest: E deixaram a máquina solta no gabinete,
[11:29] Valdeir Vilela Ferreira De Novais: certo
[11:30] Guest: Junto com o residente Alex desligamos a máquina e colocamos os pinos de trava, ligamos a máquina e ela não ligou mais
[11:30] Guest: Na placa principal pisca a luz verde, mas quando tenta ligar ela dá uma piscada vermelha e muda para laranja e apaga
[11:32] [PRIVATE] Guest: @L[https://simpress.service-now.com/api/now/v2/cs/media/ZrF5FqbiGQwYCCpSnAL2VAXwWSLx0dfe5IQz5zRYJ3PsNRisAS7oIoVFfwfIORVM|MEf2516c57e37f21f434f29941f740b227.mp4]
[11:34] Valdeir Vilela Ferreira De Novais: certo você relatou o caso para o seu supervisor?
[11:34] Guest: Sim.
[11:34] Guest: Ele pediu para acionar o suporte,
[11:36] Valdeir Vilela Ferreira De Novais: podemos validar a questão dela não ligar mas o caso de terem enviado uma máquina sustentável com avarias pode ser interessante a troca
[11:36] Guest: Sim mas quem autoriza a troca da maquina
[11:36] Valdeir Vilela Ferreira De Novais: o supervisor
[11:37] Valdeir Vilela Ferreira De Novais: @L[https://simpress.service-now.com/api/now/v1/cs/media/yrjmE1Fal8ZocEmOQk3n58lhWKdmsbvr148oJcA8kDSennKNNNCm3BFtkv4bKYTZ|7dae1279-5d2f-4be8-b7e1-042bf8bbff74 (2).pdf]
[11:37] Valdeir Vilela Ferreira De Novais: esse é o boletim de troca técnica
[11:37] Guest: Pra no caso a placa principal deve ter dado problema
[11:38] Valdeir Vilela Ferreira De Novais: pode ser a placa fonte
[11:39] Guest: Então, pode ser Tb, vou me liberaria as 2 placas fontes
[11:41] Valdeir Vilela Ferreira De Novais: não entendi?
[11:43] Guest: Estou validando com o usuário sobre pedir as placas fontes ou trocar a maquina
[11:43] Valdeir Vilela Ferreira De Novais: beleza
[11:44] Guest: As placas fontes precisam de liberação?
[11:49] Valdeir Vilela Ferreira De Novais: precisam
[11:50] Guest: Vou poderia me liberar?
[11:50] Guest: Vc
[11:52] Valdeir Vilela Ferreira De Novais: posso, mas primeiro, precisa avaliar onde está o defeito, como disse pode ser a fonte e pode não ser, ai fazer as aferições na fonte para ter um diagnóstico preciso
[11:54] Guest: Entao vamos fazer juntos
[11:58] Valdeir Vilela Ferreira De Novais: você precisa aferir eu não consigo fazer com você estou longe do local, vou te mandar o manual você abre o circuito elétrico dela e faz as aferições se estiver fora do padrão do manual estão defeituosas
[11:58] Valdeir Vilela Ferreira De Novais: https://file.skore.io/16660/files/25a2013b-fbd0-43da-8111-52e6c14cb69d.pdf?Expires=1769525867&amp;Signature=M8FCYiNrDyvYj2o5QKIQIkyXss5BuZPxZcfH92vLryWCLVQTq6UUDUxnmWP1wuOMVowI6cwGH9nN1ZEU4NjTT4LTSE7%2FyzRQ8cXlhtuPe4OA7UYUkrT4LM%2FPv3r9laLv%2BEySv9yiExaBuLkIgJh4HsPT44%2B5Z%2Bp%2FJTlusVzk4ntcMsqqygCxypxORjIdmPbmqa8NefWrM%2BbqVKvVayOGr4XgUSVDECCGM0peQuwdaHYx2hag8YwgTaNWlpls31RRLxXAfk53pqwh8LqggxxnCQgAFWPXqQZXsVyfX%2F6%2BuSLMaGUdvyyzAr4tGfwxhfCyS129ZCsOLOQCk1a%2FPZGxsQ%3D%3D&amp;Key-Pair-Id=K4D3K7I8Z9DP6
[11:59] Valdeir Vilela Ferreira De Novais: esse é o link do manual
[11:59] Guest: Vai ser gerado troca tecnica
[11:59] Guest: Obrigado...
[11:59] Valdeir Vilela Ferreira De Novais: beleza, de nada
[11:59] Valdeir Vilela Ferreira De Novais: 👍
[12:00] System: Valdeir Vilela Ferreira De Novais encerrou a conversa.
</t>
  </si>
  <si>
    <t>IMS0067633</t>
  </si>
  <si>
    <t xml:space="preserve">[11:13] Guest: Bom dia
[11:13]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HRjanBQaHVXTVYwS1dFcExrWlRfdz09bzFxT05HSENodWpjZk1UbVVvZHlRU3JPSXBwamNCZjBYN2VjcXpSQVRfMmVpSFllYUxQY3o0VGkzTGRIWVRFSjFPQjM3Zk4tWW93NHI4MjF4UVlZYXFoWnNVaTVnNUFnOHRJT3JTVE9fWnhvY29seUtYZWRiZXlOc0I4RzhvWURzdGJkYkt2aVY4QXJzQnZlMWJtdTh1YnRCYm1zdktIekVHa3dVUEZC77eu77ev&amp;target_url=https%3A%2F%2Fux.simpress.com.br)
[11:13] Virtual Agent: Excelente! Agora, para que eu consiga te ajudar, escolha a opção que mais te representa:
[11:13] Guest: Sou Técnico
[11:13] Virtual Agent: Por favor, digite o seu e-mail:
[11:13] Guest: Wadsilva@simpress.com.br
[11:13] Virtual Agent: Escolha uma opção:
[11:13] Guest: Atendimento com OS 
[11:13] Virtual Agent: Digite a sua ordem de serviço. 
Exemplo: 3123913
[11:14] Guest: 6676835
[11:14] Virtual Agent: Que tipo de atendimento você precisa?
[11:14] Guest: Apoio Técnico
[11:14] Virtual Agent: Obrigada pela informações.
Encontrei as seguintes informações sobre sua Ordem de Serviço.
Número: 6676835
Nome Técnico:  
Status: Aceito 
Descrição: Defeito impressora  esta inoperante procurar por Claudia ou Gilmara tel 12996195350 hs 07 as 18 hs 
Data de Abertura: 26/01/2026 
Data de Atendimento: 
Data de Finalização:  
[11:14] Virtual Agent: As informações estão corretas?
[11:14] Guest: Sim
[11:14] Virtual Agent: Certo, preciso que me informe o código de defeito do equipamento. 
Exemplos: U1-XXXX ou 99.XX.XX
[11:14] Guest: Equipamento nao inicia
[11:14] Virtual Agent: Desculpe, não encontrei esse modelo/código de defeito em nosso banco de dados. 😔
Vamos tentar  novamente?
[11:14] Virtual Agent: Lembre-se de escrever exatamente como está no painel da máquina ou no log de eventos.
[11:14] Virtual Agent: Certo, preciso que me informe o código de defeito do equipamento. 
Exemplos: U1-XXXX ou 99.XX.XX
[11:15] Guest: Equipamento nao inicia
[11:15] Virtual Agent: Desculpe, não encontrei esse modelo/código de defeito em nosso banco de dados. 😔
Vamos tentar  novamente?
[11:15] Virtual Agent: Lembre-se de escrever exatamente como está no painel da máquina ou no log de eventos.
[11:15] Virtual Agent: Certo, preciso que me informe o código de defeito do equipamento. 
Exemplos: U1-XXXX ou 99.XX.XX
[11:15] Guest: Equipamento nao inicia
[11:15] Virtual Agent: Ops, realmente não consegui encontrar o modelo/código de defeito que digitou.
Mas sem problemas, vou te encaminhar a nossa equipe de atendimento para que obtenha mais informações.
[11:15] Virtual Agent: Aguarde um instante que estou te encaminhando a um de nossos analistas do suporte técnico!
[11:15] Guest: Ok
[11:18] Guest: .
[11:24] [PRIVATE] System: Valdeir Vilela Ferreira De Novais entrou.
[11:24] Valdeir Vilela Ferreira De Novais: Obrigado por aguardar, já iremos atender.
[11:24] Guest: .ok
[11:25] Valdeir Vilela Ferreira De Novais: Bom dia, sou Valdeir em que posso ajudar?
[11:26] Guest: Bom dia Valdeir, tudo bem? Aqui é o Willian
Amigo estou com uma 4080fx que nao esta iniciando, ela fica em um loop de inicialização na tela Samsung ate aparecer uma mensgaem informando que esta atualizando o sistema UI.
 Realizei a substituição do HD por um novo que possuo como backup porem ela permaneceu da mesma maneira, acredito que seja defeito no painel mesmo.
[11:27] [PRIVATE] Guest: @L[https://simpress.service-now.com/api/now/v2/cs/media/cufazjbeFm97K63TkYhU2NMpBiPmcKcV5wxrfpp9WMeiE1WR8miEY6EBYGmqYVUN|ME198684e513f9c24657856ab012b5e55c.jpg]
[11:27] Valdeir Vilela Ferreira De Novais: certo, como esse problema se iniciou? algum relato do cliente?
[11:28] Guest: Sem o HD conectado ele chega nem na area preboot. 
 Segundo o cliente na sexta feira ao abrir a loja ela ja estava assim, equipamento conectado no transformador
[11:29] Valdeir Vilela Ferreira De Novais: beleza, algum sinal de mau uso ou avaria?
[11:29] Guest: Nenhum sinal
[11:30] Valdeir Vilela Ferreira De Novais: beleza, vou fazer a liberação do painel de operações, só um minuto
[11:31] Guest: Ok
[11:33] Valdeir Vilela Ferreira De Novais: 260126-000445 essa é a liberação para pedir o painel de operações
[11:34] Guest: Muito obrigado amigo, tenha uma boa semana
[11:34] Valdeir Vilela Ferreira De Novais: de nada, pra você também
</t>
  </si>
  <si>
    <t>IMS0067637</t>
  </si>
  <si>
    <t xml:space="preserve">[11:16]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3Z3NE5uMUlWbnNkRXA4MnpQR2I4dz09eTFydzNWQk8tRXlILUp0WS13cmRpb2gyUXVJT3NjeDkzck9aVnZWTHNFaTIxSXQyVnczel96S0w5dkxydEhudDRZcGl0cDJfUTh0QXE4MlZwUU9SYi00UWdmbjRNc1dJMWxEajNLay1FdFNYclBVQ0dSd2lONFl3N2dVMnJiQ0pXYWV1b3FRX05YTURPeXZtQnNLRTNTYVN4WXhudXg3YzVGVGVpQUJv77eu77ev&amp;target_url=https%3A%2F%2Fux.simpress.com.br)
[11:16] Virtual Agent: Excelente! Agora, para que eu consiga te ajudar, escolha a opção que mais te representa:
[11:16] Guest: Sou Técnico
[11:16] Virtual Agent: Por favor, digite o seu e-mail:
[11:16] Guest: Mascamera@simpress.com.br
[11:16] Virtual Agent: Escolha uma opção:
[11:16] Guest: Atendimento com OS 
[11:16] Virtual Agent: Digite a sua ordem de serviço. 
Exemplo: 3123913
[11:17] Guest: 6640438
[11:17] Virtual Agent: Que tipo de atendimento você precisa?
[11:17] Guest: Apoio Técnico
[11:17] Virtual Agent: Obrigada pela informações.
Encontrei as seguintes informações sobre sua Ordem de Serviço.
Número: 6640438
Nome Técnico: TÉCNICO SIMPRESS 
Status: Aceito 
Descrição: Ainda sobre o chamado 6637883, ainda estamos com problema de atolamento de papel na bandeja A3.
A impressão sai apenas pela porta lateral da impressora
Data de Abertura: 12/01/2026 
Data de Atendimento: 12/01/2026
Data de Finalização:  
[11:17] Virtual Agent: As informações estão corretas?
[11:17] Guest: Não
[11:17] Virtual Agent: Consegui te ajudar?
[11:18] Guest: Não
[11:18] Virtual Agent: Anotado! Sua opinião faz toda a diferença. 
Agora, me conta: quer finalizar o atendimento ou voltar ao menu inicial?
[11:18] Guest: Voltar ao menu inicial
[11:18]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VdTbTlpV21FSXFqYzU3Q3NfUzNUQT09a1dpcjdQUGtXT2l0TjNtaVdBQUhQdWtmMW1mQVdvSjJmQm12WWNaS2diLXNGOV8zZk0tdHROV0k4cFFUbjg2N09DWmxSa21zUjBiaUpyaUl0UVlFdl9Ga2p0Q184cVdxM2ZYMldPQkdzZmxwWHNIa1VHdDQ4YmRyZXFGbGg1MU9IeFBqQXlBUy16b0VZclVWWGdCVDZ3dlQ5Y1RWdC1Bckd3d1ZCV01H77eu77ev&amp;target_url=https%3A%2F%2Fux.simpress.com.br)
[11:18] Virtual Agent: Excelente! Agora, para que eu consiga te ajudar, escolha a opção que mais te representa:
[11:18] Guest: Sou Técnico
[11:18] Virtual Agent: Por favor, digite o seu e-mail:
[11:18] Guest: Mascamera@simpress.com.br
[11:18] Virtual Agent: Escolha uma opção:
[11:18] Guest: Atendimento com OS 
[11:18] Virtual Agent: Digite a sua ordem de serviço. 
Exemplo: 3123913
[11:18] Guest: 6640438
[11:18] Virtual Agent: Que tipo de atendimento você precisa?
[11:19] Guest: Apoio Técnico
[11:19] Virtual Agent: Obrigada pela informações.
Encontrei as seguintes informações sobre sua Ordem de Serviço.
Número: 6640438
Nome Técnico: TÉCNICO SIMPRESS 
Status: Aceito 
Descrição: Ainda sobre o chamado 6637883, ainda estamos com problema de atolamento de papel na bandeja A3.
A impressão sai apenas pela porta lateral da impressora
Data de Abertura: 12/01/2026 
Data de Atendimento: 12/01/2026
Data de Finalização:  
[11:19] Virtual Agent: As informações estão corretas?
[11:19] Guest: Sim
[11:19] Virtual Agent: Certo, preciso que me informe o código de defeito do equipamento. 
Exemplos: U1-XXXX ou 99.XX.XX
[11:19] Guest: Bandeja 2sem apel
[11:19] Virtual Agent: Desculpe, não encontrei esse modelo/código de defeito em nosso banco de dados. 😔
Vamos tentar  novamente?
[11:19] Virtual Agent: Lembre-se de escrever exatamente como está no painel da máquina ou no log de eventos.
[11:19] Virtual Agent: Certo, preciso que me informe o código de defeito do equipamento. 
Exemplos: U1-XXXX ou 99.XX.XX
[11:19] Guest: Bandeja 2 sem papel
[11:19] Virtual Agent: Desculpe, não encontrei esse modelo/código de defeito em nosso banco de dados. 😔
Vamos tentar  novamente?
[11:19] Virtual Agent: Lembre-se de escrever exatamente como está no painel da máquina ou no log de eventos.
[11:19] Virtual Agent: Certo, preciso que me informe o código de defeito do equipamento. 
Exemplos: U1-XXXX ou 99.XX.XX
[11:19] Guest: Band3ja 2 sem papel
[11:19] Virtual Agent: Ops, realmente não consegui encontrar o modelo/código de defeito que digitou.
Mas sem problemas, vou te encaminhar a nossa equipe de atendimento para que obtenha mais informações.
[11:19] Virtual Agent: Aguarde um instante que estou te encaminhando a um de nossos analistas do suporte técnico!
[11:30] [PRIVATE] System: Marcos Geanini Cabral Araujo entrou.
[11:30] Marcos Geanini Cabral Araujo: Obrigado por aguardar, já iremos atender.
</t>
  </si>
  <si>
    <t>IMS0067648</t>
  </si>
  <si>
    <t>Victor  Duque Pinheiro</t>
  </si>
  <si>
    <t xml:space="preserve">[11:24]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FhXdWFCTThkelBnbzN4LWhFVksxUT09Y3M5TWx2Y1FZWHJiZ3ZWa2FVS2VhY0hvaXp2N0FzRF95bFVTYUs0eDdxT0ZTUlBqZGN0SENjQzEzOEpqVUQxRXJIZlk1T2UxcUo4Snpnei1SMS1YR0xVYm9iRXNERUJQRlhVWlVXZldJTUUwM2lXQUJUdmhDOXlwLVRHQVczb3NQMjFxdEhNc3VYNWN5dXlBeTg5YVF4Y0xGLVdKTXVhZUN4RXVTUlJm77eu77ev&amp;target_url=https%3A%2F%2Fux.simpress.com.br)
[11:24] Virtual Agent: Excelente! Agora, para que eu consiga te ajudar, escolha a opção que mais te representa:
[11:25] Guest: Sou Técnico
[11:25] Virtual Agent: Por favor, digite o seu e-mail:
[11:25] Guest: Vipinheiro@simpress.com.br
[11:25] Virtual Agent: Escolha uma opção:
[11:25] Guest: Atendimento com OS 
[11:25] Virtual Agent: Digite a sua ordem de serviço. 
Exemplo: 3123913
[11:25] Guest: 6676856
[11:25] Virtual Agent: Que tipo de atendimento você precisa?
[11:25] Guest: Apoio Técnico
[11:25] Virtual Agent: Obrigada pela informações.
Encontrei as seguintes informações sobre sua Ordem de Serviço.
Número: 6676856
Nome Técnico:  
Status: Aceito 
Descrição: Equipamento acusando falta de toner mesmo após a troca 
Data de Abertura: 26/01/2026 
Data de Atendimento: 
Data de Finalização:  
[11:25] Virtual Agent: As informações estão corretas?
[11:26] Guest: Sim
[11:26] Virtual Agent: Certo, preciso que me informe o código de defeito do equipamento. 
Exemplos: U1-XXXX ou 99.XX.XX
[11:26] Guest: C2-1323
[11:26] Virtual Agent: Desculpe, não encontrei esse modelo/código de defeito em nosso banco de dados. 😔
Vamos tentar  novamente?
[11:26] Virtual Agent: Lembre-se de escrever exatamente como está no painel da máquina ou no log de eventos.
[11:26] Virtual Agent: Certo, preciso que me informe o código de defeito do equipamento. 
Exemplos: U1-XXXX ou 99.XX.XX
[11:27] Guest: C2-1323
[11:27] Virtual Agent: Desculpe, não encontrei esse modelo/código de defeito em nosso banco de dados. 😔
Vamos tentar  novamente?
[11:27] Virtual Agent: Lembre-se de escrever exatamente como está no painel da máquina ou no log de eventos.
[11:27] Virtual Agent: Certo, preciso que me informe o código de defeito do equipamento. 
Exemplos: U1-XXXX ou 99.XX.XX
[11:27] Guest: C2-1323
[11:27] Virtual Agent: Ops, realmente não consegui encontrar o modelo/código de defeito que digitou.
Mas sem problemas, vou te encaminhar a nossa equipe de atendimento para que obtenha mais informações.
[11:27] Virtual Agent: Aguarde um instante que estou te encaminhando a um de nossos analistas do suporte técnico!
[11:30] [PRIVATE] System: Marcos Geanini Cabral Araujo entrou.
[11:30] Marcos Geanini Cabral Araujo: Obrigado por aguardar, já iremos atender.
[11:32] Guest: .
[11:34] Guest: .
[11:38] Marcos Geanini Cabral Araujo: Bom Dia tudo bem ?
Sou o Marcos Analista de Suporte da Simpress, como posso te ajudar?
[11:41] Guest: Bom dia
[11:41] Guest: Estou tendo um problema em uma Samsung 4080
[11:41] Guest: Onde ela não reconhece o toner como instalado
[11:42] Marcos Geanini Cabral Araujo: qual problema ?
[11:42] Marcos Geanini Cabral Araujo: o que vc hja fez para tentar resolver o erro ?
[11:42] Guest: Testei o contato crum que faz a ligação do toner na placa e está ok
[11:42] Guest: Fiz atualização de firmware
[11:43] Guest: E só resolveu trocando a placa principal
[11:43] Guest: Troquei por uma backup
[11:43] Guest: Vou precisar da liberação de uma nova placa ou a troca de série dessa plca backup que coloquei
[11:46] Marcos Geanini Cabral Araujo: vc vai querer gravar a serie dessa ai ?
[11:47] Guest: Isso
[11:47] Marcos Geanini Cabral Araujo: um momento 
[11:53] Marcos Geanini Cabral Araujo: @L[https://simpress.service-now.com/api/now/v1/cs/media/vnzOunGdSoBW1nLQAgP5uwHzxMAghNJib3ApnrjUqrn06Vy8nLwVUO0wpjH5zh43|EQUIPAMENTOS SAMSUNG_ALTERAR NÚMERO DE SÉRIE DO PADRÃO HP PARA SAMSUNG_DT_78 (1) 2.pdf]
[11:53] System: Marcos Geanini Cabral Araujo encerrou a conversa.
</t>
  </si>
  <si>
    <t>IMS0067652</t>
  </si>
  <si>
    <t xml:space="preserve">[11:28] Guest: Bom dia
[11:28]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UJZT0FoVFEzQ2g3S2dBcWRxRU1rZz09ak01Y0NkZjVrTkNwMzA5RV9US0xBU2JSUkhjREdsd2g4alZ5dDFYd0ZZd2lRX0VIaG9OWTBRU1F0ZTVOOXpYVnlLR2N4VGlndVdHbDhhMUVoUmZsUTVaS3QtaDdwakhFa0F1VGdmVERzdEZmZTAyMVJ0TmVXaDFNVjZCdVVNRVJMd0FNb1l6TGY4aXBIMnFLWDBVSmZjZWVXLWxnR2czSEZydkZSWkZ477eu77ev&amp;target_url=https%3A%2F%2Fux.simpress.com.br)
[11:28] Virtual Agent: Excelente! Agora, para que eu consiga te ajudar, escolha a opção que mais te representa:
[11:28] Guest: Sou Técnico
[11:28] Virtual Agent: Por favor, digite o seu e-mail:
[11:34] Guest: silvamarfb@gmail.com
[11:34] Virtual Agent: Escolha uma opção:
[11:35] Guest: Atendimento com OS 
[11:35] Virtual Agent: Digite a sua ordem de serviço. 
Exemplo: 3123913
[11:35] Guest: 6642527
[11:35] Virtual Agent: Que tipo de atendimento você precisa?
[11:36] Guest: Apoio Técnico
[11:36] Virtual Agent: Obrigada pela informações.
Encontrei as seguintes informações sobre sua Ordem de Serviço.
Número: 6642527
Nome Técnico: TÉCNICO SIMPRESS 
Status: Aceito 
Descrição: equipamento apresento erro na webcam, assim  nao operacional.Drive todos atualizado e erro persiste
foto do erro em anexo 
Data de Abertura: 12/01/2026 
Data de Atendimento: 
Data de Finalização:  
[11:36] Virtual Agent: As informações estão corretas?
[11:36] Guest: Sim
[11:36] Virtual Agent: Certo, preciso que me informe o código de defeito do equipamento. 
Exemplos: U1-XXXX ou 99.XX.XX
[11:37] Guest: Não reconhece a camera
[11:37] Virtual Agent: Desculpe, não encontrei esse modelo/código de defeito em nosso banco de dados. 😔
Vamos tentar  novamente?
[11:37] Virtual Agent: Lembre-se de escrever exatamente como está no painel da máquina ou no log de eventos.
[11:37] Virtual Agent: Certo, preciso que me informe o código de defeito do equipamento. 
Exemplos: U1-XXXX ou 99.XX.XX
[11:37] Guest: Não reconhece a camera
[11:37] Virtual Agent: Desculpe, não encontrei esse modelo/código de defeito em nosso banco de dados. 😔
Vamos tentar  novamente?
[11:37] Virtual Agent: Lembre-se de escrever exatamente como está no painel da máquina ou no log de eventos.
[11:37] Virtual Agent: Certo, preciso que me informe o código de defeito do equipamento. 
Exemplos: U1-XXXX ou 99.XX.XX
[11:37] Guest: Não reconhece a câmera
[11:37] Virtual Agent: Ops, realmente não consegui encontrar o modelo/código de defeito que digitou.
Mas sem problemas, vou te encaminhar a nossa equipe de atendimento para que obtenha mais informações.
[11:37] Virtual Agent: Aguarde um instante que estou te encaminhando a um de nossos analistas do suporte técnico!
[11:45] [PRIVATE] System: Samuel Mauro Da Silva entrou.
[11:45] Samuel Mauro Da Silva: Obrigado por aguardar, já iremos atender.
[11:46] Samuel Mauro Da Silva: Olá, bem vindo ao suporte, eu sou o Samuel. Por gentileza me informe o motivo do contato.
[11:46] Guest: Samuel bom dia. Td bem?
[11:47] Guest: Chamado
[11:47] Samuel Mauro Da Silva: tudo joia e vc?
[11:47] Guest: 6642527
[11:47] Guest: Bem tb
[11:47] Guest: Não está reconhecendo a camera
[11:47] Guest: E o microfone
[11:47] Samuel Mauro Da Silva: ok, pode ser falha no flat, voce ja verificou ele?
[11:48] Guest: Enviaram uma webcam, troquei, mesmo defeito
[11:48] Samuel Mauro Da Silva: entendi, mas ela veio com o flat?
[11:48] Guest: Aí que tá não veio
[11:49] Guest: Só com com as borrachas da tela
[11:51] Samuel Mauro Da Silva: entendi, vc tem ai multimetro pra testar continuidade dos conectores do flat?
[11:52] Guest: Tenho sim, deixa só abrir
[11:52] Samuel Mauro Da Silva: porque ai pode ser problema no flat ou na placa
[12:03] Samuel Mauro Da Silva: Marcia, pode solicitar o flat e a placa pra solucionar o problema do cliente
[12:03] Samuel Mauro Da Silva: OS 260126-000534, liberado a placa mae e o flat
[12:04] Guest: Samuel
[12:05] [PRIVATE] Guest: @L[https://simpress.service-now.com/api/now/v2/cs/media/K3X3juFIceIv849qxZ2zcCSCIKtMFlVkHRmzXFfUif3bzL63EryBggS8kNxgLl5E|MEe5da99893c9c99205662497a0ec227d2.jpg]
[12:05] Guest: Voltou a reconecer mas fica assim, placa ou flat mesmo né
[12:06] [PRIVATE] Guest: @L[https://simpress.service-now.com/api/now/v2/cs/media/SflfkKEJjJrlKYUNcNDiAHE2bUZxGegC7hSTlpzX1QH9Z9Xjg9ssOovTVhG4HTc2|MEe50132cd496ebc92677ac6a1d4c742e6.jpg]
[12:07] Samuel Mauro Da Silva: é sim
[12:07] Samuel Mauro Da Silva: pode pedir os 2
[12:07] Guest: Tá certo. Obrigado Samuel. Boa semana
[12:08] Samuel Mauro Da Silva: Por nada. Agradecemos o seu contato. Tenha um ótimo dia!
</t>
  </si>
  <si>
    <t>IMS0067674</t>
  </si>
  <si>
    <t xml:space="preserve">[11:38] Guest: Boa tarde
[11:38]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jFobjd2X0ZhTzY0X1l1TUo2Yk94Zz09bkhJd0pBQ1ZGUEdsVVhvSGNaZEpWN3ZwUnNJdkxDSkEyMno0XzI1OE0tTl9lcm4tdTNqeFVpOGNVVi16Vm1nRzRPRlgtVXNqVmxSYVhmNjJJSVBOUFp4TzJUbE51ZE04eUNyN0J2RE9fNkhZNFFKenBsbzdmV3dfR0ZFbEpLeF9uOGJDenVEemF1R0RVS3ZyTWE3OFpwVVpLS0FHWVR0TW52LURxTm9z77eu77ev&amp;target_url=https%3A%2F%2Fux.simpress.com.br)
[11:38] Virtual Agent: Excelente! Agora, para que eu consiga te ajudar, escolha a opção que mais te representa:
[11:38] Guest: Sou Técnico
[11:38] Virtual Agent: Por favor, digite o seu e-mail:
[11:39] Guest: Csnicacio@simpress.com.br
[11:39] Virtual Agent: Escolha uma opção:
[11:39] Guest: Atendimento com OS 
[11:39] Virtual Agent: Digite a sua ordem de serviço. 
Exemplo: 3123913
[11:39] Guest: 6646308
[11:39] Virtual Agent: Que tipo de atendimento você precisa?
[11:39] Guest: Apoio Técnico
[11:39] Virtual Agent: Obrigada pela informações.
Encontrei as seguintes informações sobre sua Ordem de Serviço.
Número: 6646308
Nome Técnico: TÉCNICO SIMPRESS 
Status: Aceito 
Descrição: Atolamento na saída  
Data de Abertura: 13/01/2026 
Data de Atendimento: 15/01/2026
Data de Finalização:  
[11:39] Virtual Agent: As informações estão corretas?
[11:40] Guest: Sim
[11:40] Virtual Agent: Certo, preciso que me informe o código de defeito do equipamento. 
Exemplos: U1-XXXX ou 99.XX.XX
[11:40] Guest: Atolamento
[11:40] Virtual Agent: Desculpe, não encontrei esse modelo/código de defeito em nosso banco de dados. 😔
Vamos tentar  novamente?
[11:40] Virtual Agent: Lembre-se de escrever exatamente como está no painel da máquina ou no log de eventos.
[11:40] Virtual Agent: Certo, preciso que me informe o código de defeito do equipamento. 
Exemplos: U1-XXXX ou 99.XX.XX
[11:40] Guest: Atolamento
[11:40] Virtual Agent: Desculpe, não encontrei esse modelo/código de defeito em nosso banco de dados. 😔
Vamos tentar  novamente?
[11:40] Virtual Agent: Lembre-se de escrever exatamente como está no painel da máquina ou no log de eventos.
[11:40] Virtual Agent: Certo, preciso que me informe o código de defeito do equipamento. 
Exemplos: U1-XXXX ou 99.XX.XX
[11:40] Guest: Ateolamento
[11:40] Virtual Agent: Ops, realmente não consegui encontrar o modelo/código de defeito que digitou.
Mas sem problemas, vou te encaminhar a nossa equipe de atendimento para que obtenha mais informações.
[11:40] Virtual Agent: Aguarde um instante que estou te encaminhando a um de nossos analistas do suporte técnico!
[11:42] Guest: Aguardando
[11:45] [PRIVATE] System: Valdeir Vilela Ferreira De Novais entrou.
[11:45] Valdeir Vilela Ferreira De Novais: Obrigado por aguardar, já iremos atender.
[11:49] Guest: Ok
[11:51] Valdeir Vilela Ferreira De Novais: Bom dia, sou Valdeir em que posso ajudar?
[11:56] Valdeir Vilela Ferreira De Novais: Por falta de interação no chat e presença de fila de atendimento, o mesmo será encerrado, agradecemos o seu contato.
[11:56] System: Valdeir Vilela Ferreira De Novais encerrou a conversa.
</t>
  </si>
  <si>
    <t>IMS0067692</t>
  </si>
  <si>
    <t xml:space="preserve">[11:53] Guest: .
[11:53]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m02clJZQzlDbmRZRjcyNkNkQ0Vkdz09MTk0ajc5RXVJZGEwZTRlNVA1QnQzX1hsYmYzZlNHaEJGdmpwakMwTkRrNGFmUlhjVTBITnJ0QmpSSlBtVzFiamgxOThtU3hkMEZLSjlwWTAyQTVoVTRZUEhXeG1pel9ZUUVDeGlFMUZtemNIZXNRcEcyX05BMVIzalQ0SUhYZFNJNDJJaE9jaWpjTU10N2I4eGRKOGFQRjFlczhvOGEzWmhUV2VXZGsy77eu77ev&amp;target_url=https%3A%2F%2Fux.simpress.com.br)
[11:53] Virtual Agent: Excelente! Agora, para que eu consiga te ajudar, escolha a opção que mais te representa:
[11:53] Guest: Sou Técnico
[11:53] Virtual Agent: Por favor, digite o seu e-mail:
[11:53] Guest: dvnascimento@simpress.com.br
[11:53] Virtual Agent: Escolha uma opção:
[11:54] Guest: Atendimento com OS 
[11:54] Virtual Agent: Digite a sua ordem de serviço. 
Exemplo: 3123913
[11:54] Guest: 6676827
[11:54] Virtual Agent: Que tipo de atendimento você precisa?
[11:54] Guest: Apoio Técnico
[11:54] Virtual Agent: Obrigada pela informações.
Encontrei as seguintes informações sobre sua Ordem de Serviço.
Número: 6676827
Nome Técnico:  
Status: Aceito 
Descrição: Ao scannear a impressora não para e fica com o rolamento continuo, impossibilitando o uso do scannear 
Data de Abertura: 26/01/2026 
Data de Atendimento: 
Data de Finalização:  
[11:54] Virtual Agent: As informações estão corretas?
[11:54] Guest: Sim
[11:54] Virtual Agent: Certo, preciso que me informe o código de defeito do equipamento. 
Exemplos: U1-XXXX ou 99.XX.XX
[11:54] Guest: Looping scanner
[11:54] Virtual Agent: Desculpe, não encontrei esse modelo/código de defeito em nosso banco de dados. 😔
Vamos tentar  novamente?
[11:54] Virtual Agent: Lembre-se de escrever exatamente como está no painel da máquina ou no log de eventos.
[11:54] Virtual Agent: Certo, preciso que me informe o código de defeito do equipamento. 
Exemplos: U1-XXXX ou 99.XX.XX
[11:54] Guest: Looping scanner
[11:54] Virtual Agent: Desculpe, não encontrei esse modelo/código de defeito em nosso banco de dados. 😔
Vamos tentar  novamente?
[11:54] Virtual Agent: Lembre-se de escrever exatamente como está no painel da máquina ou no log de eventos.
[11:54] Virtual Agent: Certo, preciso que me informe o código de defeito do equipamento. 
Exemplos: U1-XXXX ou 99.XX.XX
[11:54] Guest: Looping scanner
[11:54] Virtual Agent: Ops, realmente não consegui encontrar o modelo/código de defeito que digitou.
Mas sem problemas, vou te encaminhar a nossa equipe de atendimento para que obtenha mais informações.
[11:54] Virtual Agent: Aguarde um instante que estou te encaminhando a um de nossos analistas do suporte técnico!
[11:57] Guest: .
[12:02] [PRIVATE] System: Rosalino Oliveira Carneiro entrou.
[12:02] Rosalino Oliveira Carneiro: Obrigado por aguardar, já iremos atender.
[12:02] Rosalino Oliveira Carneiro: boa tarde sou ROSALINO  em que posso ajudar
[12:03] Guest: Boa tarde Rosalino
[12:03] Guest: Tudo bem?
[12:03] Guest: Estou com um erro na parte da cópia via adf
[12:03] Rosalino Oliveira Carneiro: manda foto do erro
[12:03] Rosalino Oliveira Carneiro: oque ja foi feito
[12:03] Guest: Já verifiquei sensores, limpeza e desconectei e reconectei os cabos
[12:03] Guest: Vou te mandar um vídeo
[12:04] Rosalino Oliveira Carneiro: é uma SS SL-M4070FR
[12:05] Guest: Ela fica em looping puxando papel que não existe
[12:05] [PRIVATE] Guest: @L[https://simpress.service-now.com/api/now/v2/cs/media/AXZTloTJg6mPy52qdHiUPVTcYadZRU6xztDJMWPPJ6yPWfdp37kQHSGUsoOG4rYx|ME3a0dc1ee93a9b6a7669ab8593b55399d.mp4]
[12:05] Guest: Isso
[12:05] Guest: Daí sobe o erro de obstrução de papel no adf
[12:05] [PRIVATE] Guest: @L[https://simpress.service-now.com/api/now/v2/cs/media/rjWWSuFXKLfLTtnrUrSG8K1dXEXuicm5QpjXsu06cDMOcFxXNziAd7d0qCRkmyxf|MEe9ab290dd5b16c560a2370f9deab4f52.jpg]
[12:05] Rosalino Oliveira Carneiro: qual o relato do cliente e quando começou?
[12:05] Guest: Daí pego um papel e passo no caminho do papel, o erro sai
[12:06] Guest: Foi repentino mesmo, estavam fazendo cópias e gerou isso
[12:06] Rosalino Oliveira Carneiro: algum sinal de mau uso
[12:06] Guest: Verifiquei os acetatos também
[12:06] Guest: Não
[12:09] Guest: Tudo ok
[12:10] Rosalino Oliveira Carneiro: liberação do adf  260126-000619
[12:12] Guest: Blz
[12:12] Guest: Valeu Rosalino
[12:12] Guest: Tenha um bom dia
[12:13] Rosalino Oliveira Carneiro: de  nda
[12:17] System: Rosalino Oliveira Carneiro encerrou a conversa.
</t>
  </si>
  <si>
    <t>IMS0067696</t>
  </si>
  <si>
    <t xml:space="preserve">[11:55]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WRwYjA1SENzcXo2eC04U3dzT1QxQT09bmxJQmdXTDBMZ3kxSl9oSkxxRG1YcTRmYlVta2x6RE1CcUk5Qmw5X2JYa1lQQ3JLbTFISm1wNFZYS1VJMlJIUUFCLW1aYzl5U0Z2cm5SS3o3aklhSmRpazZfU1pxSlc3NHRDNmg4UFlRMXJ6bHYwczRuQktKZTFoR1M5ZGVMZEVCRW5yS0dRRElDcHJ2dkU1Yk5tUG5QWUVTTVZhVEZmM1hOWF9KdXI277eu77ev&amp;target_url=https%3A%2F%2Fux.simpress.com.br)
[11:55] Virtual Agent: Excelente! Agora, para que eu consiga te ajudar, escolha a opção que mais te representa:
[11:55] Guest: Sou Técnico
[11:55] Virtual Agent: Por favor, digite o seu e-mail:
[11:55] Guest: Cgsaraiva@simpress.com.br
[11:55] Virtual Agent: Escolha uma opção:
[11:55] Guest: Atendimento com OS 
[11:55] Virtual Agent: Digite a sua ordem de serviço. 
Exemplo: 3123913
[11:56] Guest: 6667235
[11:56] Virtual Agent: Que tipo de atendimento você precisa?
[11:56] Guest: Apoio Técnico
[11:56] Virtual Agent: Obrigada pela informações.
Encontrei as seguintes informações sobre sua Ordem de Serviço.
Número: 6667235
Nome Técnico: TÉCNICO SIMPRESS 
Status: Aceito 
Descrição: Manchas na impressão 
Data de Abertura: 21/01/2026 
Data de Atendimento: 
Data de Finalização:  
[11:56] Virtual Agent: As informações estão corretas?
[11:56] Guest: Sim
[11:56] Virtual Agent: Certo, preciso que me informe o código de defeito do equipamento. 
Exemplos: U1-XXXX ou 99.XX.XX
[11:57] Guest: 41.03.02
[11:57] Virtual Agent: Desculpe, não encontrei esse modelo/código de defeito em nosso banco de dados. 😔
Vamos tentar  novamente?
[11:57] Virtual Agent: Lembre-se de escrever exatamente como está no painel da máquina ou no log de eventos.
[11:57] Virtual Agent: Certo, preciso que me informe o código de defeito do equipamento. 
Exemplos: U1-XXXX ou 99.XX.XX
[11:57] Guest: 4q.03.p2
[11:57] Virtual Agent: Desculpe, não encontrei esse modelo/código de defeito em nosso banco de dados. 😔
Vamos tentar  novamente?
[11:57] Virtual Agent: Lembre-se de escrever exatamente como está no painel da máquina ou no log de eventos.
[11:57] Virtual Agent: Certo, preciso que me informe o código de defeito do equipamento. 
Exemplos: U1-XXXX ou 99.XX.XX
[11:57] Guest: 41.03.02
[11:57] Virtual Agent: Ops, realmente não consegui encontrar o modelo/código de defeito que digitou.
Mas sem problemas, vou te encaminhar a nossa equipe de atendimento para que obtenha mais informações.
[11:57] Virtual Agent: Aguarde um instante que estou te encaminhando a um de nossos analistas do suporte técnico!
[12:06] [PRIVATE] System: Marcos Geanini Cabral Araujo entrou.
[12:06] Marcos Geanini Cabral Araujo: Obrigado por aguardar, já iremos atender.
[12:08] Guest: Ok
[12:12] Marcos Geanini Cabral Araujo: Boa Tarde tudo bem ?
Sou o Marcos Analista de Suporte da Simpress, como posso te ajudar?
[12:12] Guest: Boa tarde jovem
[12:12] [PRIVATE] Guest: @L[https://simpress.service-now.com/api/now/v2/cs/media/IzSaRh8WlP2c1dqwnvkunyVUnbhZ2LR0MwbTFefbqGXm1ObpXHmAHbu4JFt9nV3u|ME11e11f3b6d133ca56e70a007718fe7e8.jpg]
[12:13] Guest: Amigo tô com esse modelo de equipamento
[12:13] Guest: E826
[12:13] Guest: Soltando tinta
[12:13] Marcos Geanini Cabral Araujo: E82660Z certo ?
[12:13] Guest: Feito limpeza fusor novo
[12:13] Guest: Sim
[12:13] Guest: Mas continua
[12:13] Guest: Tô com vaso em outro cliente com 7 maquinas fazendo a mesma coisa
[12:14] Guest: Agora essa do mesmo jeito
[12:14] Guest: Fw o mais recente
[12:14] Guest: O mais antigo tudo do mesmo jeito
[12:14] Marcos Geanini Cabral Araujo: fez somente isso ?
[12:14] Guest: ?
[12:15] Guest: Energia
[12:15] [PRIVATE] Guest: @L[https://simpress.service-now.com/api/now/v2/cs/media/Y868TlQFrYE76prXcgdQN8vWmGBCub7JxpFRQWenclj4p5fmU1XEJ3wDviJiVVtC|ME7b4d8addbcb403e456b1310954736c01.jpg]
[12:15] [PRIVATE] Guest: @L[https://simpress.service-now.com/api/now/v2/cs/media/ewTFuVIG7J7bjnQN3kbfkiyFlDlNn4xKBL9RBXmRedvBw3OcGLnNTGaKgUFAhlfv|MEd11a45393a863f020cb2981f3b2db5d9.jpg]
[12:15] [PRIVATE] Guest: @L[https://simpress.service-now.com/api/now/v2/cs/media/wZlrakS8RSUTBGRpwkkz7RI5EIgHP8xs55xBEGGTvFNO0cTjZgJG1xUh36zLYq2B|ME64cf64daba9c0d24d20b67d4cd2b97f5.jpg]
[12:15] [PRIVATE] Guest: @L[https://simpress.service-now.com/api/now/v2/cs/media/FQVnZ8UZ1uoSeWrtUoU9mKgj0vUgb9fPBmXXm7S7I70DP6ic5HRtbCd9XbIPNCV7|MEc2cfb0be97f36dbc4c27464fd213bc93.jpg]
[12:15] [PRIVATE] Guest: @L[https://simpress.service-now.com/api/now/v2/cs/media/HxmOMqqkooqPDt38MbJqdzh9SeiehIsOiiMbwMEOggTSXUlQCQh5eAG0EH3CDYNT|ME473019842edbd58a4c66c71d640402b0.jpg]
[12:15] Guest: Nada muito fora
[12:15] Marcos Geanini Cabral Araujo: sim entendo 
[12:16] Marcos Geanini Cabral Araujo: mais essas manchas podem sem belt
[12:16] Marcos Geanini Cabral Araujo:  as unidades
[12:16] Guest: A máquina é pb
[12:16] Guest: Tá dizendo que pode ser  silindro ou belt de transferência?
[12:17] Marcos Geanini Cabral Araujo: sim e ela tem unidade de revelação vc validou ?
[12:18] [PRIVATE] Guest: @L[https://simpress.service-now.com/api/now/v2/cs/media/Wlx7qCmZe5bEz4yjDbMf0VIB97pEqMaM1d8XRD9X6S73QyFvpe7jC31okaRyq4Yk|ME1f6ad44e607d0c978ec978149d2701ab.jpg]
[12:18] [PRIVATE] Guest: @L[https://simpress.service-now.com/api/now/v2/cs/media/WQrxF1eU6sPUpjF6U03yNYfGXUymfRTFw7gcAxzak3VR9EJfmAHWZKcjcSTqXwsL|ME3c0cd1b0e86cdd7762d61f503d7f617b.jpg]
[12:18] Marcos Geanini Cabral Araujo: parece ser belt isso em 
[12:25] Guest: Blz..
</t>
  </si>
  <si>
    <t>IMS0067707</t>
  </si>
  <si>
    <t>Maciel Santos Sampaio</t>
  </si>
  <si>
    <t xml:space="preserve">[12:03] Guest: bom dia
[12:03]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FJJM3BLVFV5V0tZUG5CbFRYS2hxdz09Z1lfbENmYS05VGNNSlI5bXQyemFRQjlmS0poQUlGMU1ZWWt1V214RGpiV0ZXWlFfM3JrSFRveWlYcmg3aUtVRGpGSklSa3ltdFd1NkZ4dTB2UVpOWjNpTHhSUXNKeHhOYUluLWVOM1daMjRqQXJtTjlSWTN5XzljNGQ2NENDSjZ4V2NnQmdXUkJXemd2ZWdtd3BBQlZTNVdkd0l0aEJMeXpYVTdWMkR377eu77ev&amp;target_url=https%3A%2F%2Fux.simpress.com.br)
[12:03] Virtual Agent: Excelente! Agora, para que eu consiga te ajudar, escolha a opção que mais te representa:
[12:04] Guest: Sou Técnico
[12:04] Virtual Agent: Por favor, digite o seu e-mail:
[12:04] Guest: massampaio@simpress.com.br
[12:04] Virtual Agent: Escolha uma opção:
[12:05] Guest: Atendimento com OS 
[12:05] Virtual Agent: Digite a sua ordem de serviço. 
Exemplo: 3123913
[12:05] Guest: 6677381
[12:05] Virtual Agent: Parece que este não é um código de OS válido. 
Por favor, digite apenas o código da OS sem pontos ou espaços.
[12:05] Virtual Agent: Digite a sua ordem de serviço. 
Exemplo: 3123913
[12:05] Guest: 6677381
[12:05] Virtual Agent: Parece que este não é um código de OS válido. 
Por favor, digite apenas o código da OS sem pontos ou espaços.
[12:05] Virtual Agent: Digite a sua ordem de serviço. 
Exemplo: 3123913
[12:06] Guest: 6677381
[12:06] Virtual Agent: Parece que este não é um código de OS válido. 
Por favor, digite apenas o código da OS sem pontos ou espaços.
[12:06] Virtual Agent: Digite a sua ordem de serviço. 
Exemplo: 3123913
[12:06] Guest: 6677381
[12:06] Virtual Agent: Parece que este não é um código de OS válido. 
Por favor, digite apenas o código da OS sem pontos ou espaços.
[12:06] Virtual Agent: Digite a sua ordem de serviço. 
Exemplo: 3123913
[12:06] Guest: 6677381
[12:06] Virtual Agent: Parece que este não é um código de OS válido. 
Por favor, digite apenas o código da OS sem pontos ou espaços.
[12:06] Virtual Agent: Digite a sua ordem de serviço. 
Exemplo: 3123913
[12:07] Guest: 6677381
[12:07] Virtual Agent: Parece que este não é um código de OS válido. 
Por favor, digite apenas o código da OS sem pontos ou espaços.
[12:07] Virtual Agent: Digite a sua ordem de serviço. 
Exemplo: 3123913
[12:07] Guest: 6677381
[12:07] Virtual Agent: Parece que este não é um código de OS válido. 
Por favor, digite apenas o código da OS sem pontos ou espaços.
[12:07] Virtual Agent: Digite a sua ordem de serviço. 
Exemplo: 3123913
[12:07] Guest: 6677381
[12:07] Virtual Agent: Parece que este não é um código de OS válido. 
Por favor, digite apenas o código da OS sem pontos ou espaços.
[12:07] Virtual Agent: Digite a sua ordem de serviço. 
Exemplo: 3123913
[12:07] Guest: 6677381
[12:07] Virtual Agent: Parece que este não é um código de OS válido. 
Por favor, digite apenas o código da OS sem pontos ou espaços.
[12:07] Virtual Agent: Digite a sua ordem de serviço. 
Exemplo: 3123913
[12:07] Guest: 6677381
[12:07] Virtual Agent: Parece que este não é um código de OS válido. 
Por favor, digite apenas o código da OS sem pontos ou espaços.
[12:07] Virtual Agent: Digite a sua ordem de serviço. 
Exemplo: 3123913
[12:07] Guest: 6677381
[12:07] Virtual Agent: Parece que este não é um código de OS válido. 
Por favor, digite apenas o código da OS sem pontos ou espaços.
[12:07] Virtual Agent: Digite a sua ordem de serviço. 
Exemplo: 3123913
[12:07] Guest: 6677381
[12:07] Virtual Agent: Parece que este não é um código de OS válido. 
Por favor, digite apenas o código da OS sem pontos ou espaços.
[12:07] Virtual Agent: Digite a sua ordem de serviço. 
Exemplo: 3123913
[12:07] Guest: 6677381
[12:07] Virtual Agent: Parece que este não é um código de OS válido. 
Por favor, digite apenas o código da OS sem pontos ou espaços.
[12:07] Virtual Agent: Digite a sua ordem de serviço. 
Exemplo: 3123913
[12:07] Guest: .
[12:07] Virtual Agent: Parece que este não é um código de OS válido. 
Por favor, digite apenas o código da OS sem pontos ou espaços.
[12:07] Virtual Agent: Digite a sua ordem de serviço. 
Exemplo: 3123913
[12:07] Guest: .
[12:07] Virtual Agent: Parece que este não é um código de OS válido. 
Por favor, digite apenas o código da OS sem pontos ou espaços.
[12:07] Virtual Agent: Digite a sua ordem de serviço. 
Exemplo: 3123913
[12:07] Guest: .
[12:07] Virtual Agent: Parece que este não é um código de OS válido. 
Por favor, digite apenas o código da OS sem pontos ou espaços.
[12:07] Virtual Agent: Digite a sua ordem de serviço. 
Exemplo: 3123913
[12:07] Guest: ..
[12:07] Virtual Agent: Parece que este não é um código de OS válido. 
Por favor, digite apenas o código da OS sem pontos ou espaços.
[12:07] Virtual Agent: Digite a sua ordem de serviço. 
Exemplo: 3123913
[12:07] Guest: .
[12:07] Virtual Agent: Parece que este não é um código de OS válido. 
Por favor, digite apenas o código da OS sem pontos ou espaços.
[12:07] Virtual Agent: Digite a sua ordem de serviço. 
Exemplo: 3123913
[12:07] Guest: ..
[12:07] Virtual Agent: Parece que este não é um código de OS válido. 
Por favor, digite apenas o código da OS sem pontos ou espaços.
[12:07] Virtual Agent: Digite a sua ordem de serviço. 
Exemplo: 3123913
[12:08] Guest: 6677381
[12:08] Virtual Agent: Parece que este não é um código de OS válido. 
Por favor, digite apenas o código da OS sem pontos ou espaços.
[12:08] Virtual Agent: Digite a sua ordem de serviço. 
Exemplo: 3123913
[12:08] Guest: 260126-000522-1239733
[12:08] Virtual Agent: Parece que este não é um código de OS válido. 
Por favor, digite apenas o código da OS sem pontos ou espaços.
[12:08] Virtual Agent: Digite a sua ordem de serviço. 
Exemplo: 3123913
[12:08] Guest: 6677381
[12:08] Virtual Agent: Parece que este não é um código de OS válido. 
Por favor, digite apenas o código da OS sem pontos ou espaços.
[12:08] Virtual Agent: Digite a sua ordem de serviço. 
Exemplo: 3123913
[12:08] Guest: 6677381
[12:08] Virtual Agent: Parece que este não é um código de OS válido. 
Por favor, digite apenas o código da OS sem pontos ou espaços.
[12:08] Virtual Agent: Digite a sua ordem de serviço. 
Exemplo: 3123913
[12:08] Guest: 6677381
[12:08] Virtual Agent: Parece que este não é um código de OS válido. 
Por favor, digite apenas o código da OS sem pontos ou espaços.
[12:08] Virtual Agent: Digite a sua ordem de serviço. 
Exemplo: 3123913
[12:08] Guest: 6677381
[12:08] Virtual Agent: Parece que este não é um código de OS válido. 
Por favor, digite apenas o código da OS sem pontos ou espaços.
[12:08] Virtual Agent: Digite a sua ordem de serviço. 
Exemplo: 3123913
[12:09] Guest: 6677381
[12:09] Virtual Agent: Parece que este não é um código de OS válido. 
Por favor, digite apenas o código da OS sem pontos ou espaços.
[12:09] Virtual Agent: Digite a sua ordem de serviço. 
Exemplo: 3123913
[12:10] Guest: 6677381
[12:10] Virtual Agent: Que tipo de atendimento você precisa?
[12:10] Guest: Apoio Técnico
[12:10] Virtual Agent: Obrigada pela informações.
Encontrei as seguintes informações sobre sua Ordem de Serviço.
Número: 6677381
Nome Técnico:  
Status: Aceito 
Descrição: equipamento imprimindo com riscos no cartao. 
Data de Abertura: 26/01/2026 
Data de Atendimento: 
Data de Finalização:  
[12:10] Virtual Agent: As informações estão corretas?
[12:11] Guest: Sim
[12:11] Virtual Agent: Certo, preciso que me informe o código de defeito do equipamento. 
Exemplos: U1-XXXX ou 99.XX.XX
[12:11] Guest: impressoes com riscos
[12:11] Virtual Agent: Desculpe, não encontrei esse modelo/código de defeito em nosso banco de dados. 😔
Vamos tentar  novamente?
[12:11] Virtual Agent: Lembre-se de escrever exatamente como está no painel da máquina ou no log de eventos.
[12:11] Virtual Agent: Certo, preciso que me informe o código de defeito do equipamento. 
Exemplos: U1-XXXX ou 99.XX.XX
[12:12] Guest: u1-2123
[12:12] Virtual Agent: Desculpe, não encontrei esse modelo/código de defeito em nosso banco de dados. 😔
Vamos tentar  novamente?
[12:12] Virtual Agent: Lembre-se de escrever exatamente como está no painel da máquina ou no log de eventos.
[12:12] Virtual Agent: Certo, preciso que me informe o código de defeito do equipamento. 
Exemplos: U1-XXXX ou 99.XX.XX
[12:12] Guest: u1-2123
[12:12] Virtual Agent: Ops, realmente não consegui encontrar o modelo/código de defeito que digitou.
Mas sem problemas, vou te encaminhar a nossa equipe de atendimento para que obtenha mais informações.
[12:12] Virtual Agent: Aguarde um instante que estou te encaminhando a um de nossos analistas do suporte técnico!
[12:17] [PRIVATE] System: Rosalino Oliveira Carneiro entrou.
[12:17] Rosalino Oliveira Carneiro: Obrigado por aguardar, já iremos atender.
[12:18] Rosalino Oliveira Carneiro: boa tarde sou ROSALINO  em que posso ajudar
[12:18] Guest: boa tarde tudo bem?
[12:19] Guest: estou com uma zebra zc 300 com falhas na impressao
[12:20] [PRIVATE] Guest: @L[https://simpress.service-now.com/api/now/v2/cs/media/pb8aRoNmptBlzQp3S4LuvjZDwJH9SRlDdzCsOZyL2pokufu8uy7BhEpce5dxczHb|ME46b012090791a9591732e3885b6f25c6.jpg]
[12:20] Guest: Ela está com estas listras
[12:20] Rosalino Oliveira Carneiro: verificou a cabeça de impressão
[12:20] Guest: Eu realizei a limpeza com o cartão duas vezes, limpei a cabeça de impressão com um pano com álcool,porém o erro persistiu
[12:22] Rosalino Oliveira Carneiro: manda foto da cabeça de impressão
[12:23] [PRIVATE] Guest: @L[https://simpress.service-now.com/api/now/v2/cs/media/1TyrF7g0aKSon9pcc96oZIZBxU9QoJDfOSMSK9KMcDttIjVdhTRFlN5ZVWCf1et9|MEa3d1b580dbde1922ccf64f63bda1a850.jpg]
[12:23] [PRIVATE] Guest: @L[https://simpress.service-now.com/api/now/v2/cs/media/0ZAkX8MFoTw31vtPTudN3vNqMWYWDuG6PDkvefl8nZqHW7LtPmVxokpkKhuhS2hQ|ME19b92a27014be49e39bce55ddc1f3aab.jpg]
[12:24] Rosalino Oliveira Carneiro: ela ta marcada?
[12:24] Guest: Está nao
[12:25] [PRIVATE] Guest: @L[https://simpress.service-now.com/api/now/v2/cs/media/8e9PbrNUrg5FRiJPszKHwq7q106eQY12gwHvEHphC48zryRDXfIw2qPcbMNxSWeB|MEfd84c407c28ae59b6630e0b300862022.jpg]
[12:26] Guest: Também troquei o ribbon msm assim continuou
[12:27] Rosalino Oliveira Carneiro: chegou a trocar os roletes
[12:28] Guest: Os roletes não foram trocados
[12:29] Rosalino Oliveira Carneiro: olhando com o zoo da pra ver que a imagem foi formada certinho e o risco ta por cima da imgem
[12:29] Rosalino Oliveira Carneiro: imagem
[12:30] Rosalino Oliveira Carneiro: verifica se o risco bate com a posição de algum rolo
[12:31] [PRIVATE] Guest: @L[https://simpress.service-now.com/api/now/v2/cs/media/mJAaUBAPZhbutiGvMy3nPNHwjZtGCnT3uL9Qjwt8QxfT4iBRNKWVrIj9qpJm8sX0|Identifiquei esses]
[12:31] Guest: Consigo limpar?
[12:31] Rosalino Oliveira Carneiro: esse rolo troca
[12:32] Guest: Eles está marcado
[12:33] Rosalino Oliveira Carneiro: esse  fica na frente?
[12:33] Guest: Isso
[12:35] Rosalino Oliveira Carneiro: Código: P1094879-043
Descrição: KIT DE ROLOS
Modelo: ZC300
[12:35] Rosalino Oliveira Carneiro: @L[https://simpress.service-now.com/api/now/v1/cs/media/oe7Yhp3kelmHi8JlOVabSNvSuRXnXLztcxD3RmKj5Pui4CYGaRn1YIXhBi2I79AT|images (1).jfif]
[12:35] Rosalino Oliveira Carneiro: confere ai
[12:36] Guest: Isso mesmo obrigado
[12:36] Rosalino Oliveira Carneiro: de nada
[12:40] System: Rosalino Oliveira Carneiro encerrou a conversa.
</t>
  </si>
  <si>
    <t>260126-000522</t>
  </si>
  <si>
    <t>IMS0067710</t>
  </si>
  <si>
    <t xml:space="preserve">[12:06] Guest: A
[12:06]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XA1cDVtVEVjSTJES1FaSUM0dkwydz09VkpnN1BCejEzeUg3UEZaM1JsdVFiZmdMRWc3ajZ2TUlCbDRWaERBYnN1NkZDa2RZeXdVakxHYU9RdDBfVUpEMEQ1VjRubV9HazFBUHdmdXQyc0F6X2E0ck1mc09PQkFUNWR3NVpSbFJGSHdTRDJHQUc0ajlkeFkwbjlwRWZKaXRwOElCZERydFlXNnI3d3ZSdlhmTm95LXpHOXpWSDBKUHpZSW0wMnRo77eu77ev&amp;target_url=https%3A%2F%2Fux.simpress.com.br)
[12:06] Virtual Agent: Excelente! Agora, para que eu consiga te ajudar, escolha a opção que mais te representa:
[12:06] Guest: Sou Técnico
[12:06] Virtual Agent: Por favor, digite o seu e-mail:
[12:07] Guest: rmssouza@simpress.com.br
[12:07] Virtual Agent: Escolha uma opção:
[12:07] Guest: Atendimento com OS 
[12:07] Virtual Agent: Digite a sua ordem de serviço. 
Exemplo: 3123913
[12:07] Guest: 6677163
[12:07] Virtual Agent: Que tipo de atendimento você precisa?
[12:07] Guest: Apoio Técnico
[12:07] Virtual Agent: Obrigada pela informações.
Encontrei as seguintes informações sobre sua Ordem de Serviço.
Número: 6677163
Nome Técnico:  
Status: Aceito 
Descrição:  
Data de Abertura: 26/01/2026 
Data de Atendimento: 
Data de Finalização:  
[12:07] Virtual Agent: As informações estão corretas?
[12:07] Guest: Sim
[12:07] Virtual Agent: Certo, preciso que me informe o código de defeito do equipamento. 
Exemplos: U1-XXXX ou 99.XX.XX
[12:07] Guest: H
[12:07] Virtual Agent: Desculpe, não encontrei esse modelo/código de defeito em nosso banco de dados. 😔
Vamos tentar  novamente?
[12:07] Virtual Agent: Lembre-se de escrever exatamente como está no painel da máquina ou no log de eventos.
[12:07] Virtual Agent: Certo, preciso que me informe o código de defeito do equipamento. 
Exemplos: U1-XXXX ou 99.XX.XX
[12:07] Guest: K
[12:07] Virtual Agent: Desculpe, não encontrei esse modelo/código de defeito em nosso banco de dados. 😔
Vamos tentar  novamente?
[12:07] Virtual Agent: Lembre-se de escrever exatamente como está no painel da máquina ou no log de eventos.
[12:07] Virtual Agent: Certo, preciso que me informe o código de defeito do equipamento. 
Exemplos: U1-XXXX ou 99.XX.XX
[12:07] Guest: K
[12:07] Virtual Agent: Ops, realmente não consegui encontrar o modelo/código de defeito que digitou.
Mas sem problemas, vou te encaminhar a nossa equipe de atendimento para que obtenha mais informações.
[12:07] Virtual Agent: Aguarde um instante que estou te encaminhando a um de nossos analistas do suporte técnico!
[12:07] Guest: Ok
[12:08] Guest: .
[12:09] Guest: .
[12:10] Guest: .
[12:11] Guest: .
[12:12] Guest: .
[12:14] Guest: .
[12:15] Guest: .
[12:17] [PRIVATE] System: Rosalino Oliveira Carneiro entrou.
[12:17] Rosalino Oliveira Carneiro: Obrigado por aguardar, já iremos atender.
[12:17] Guest: Obrigado
[12:18] Rosalino Oliveira Carneiro: boa tarde sou ROSALINO  em que posso ajudar
[12:18] Guest: Beleza mano ! 
Cara tô com um Pc aqui que  não está ligando , já tirei todos periféricos, ram placa wi-fi , SSD tem outro Pc aqui que está funcionando troquei a fonte e mesmo  assim não ligou
[12:18] [PRIVATE] Guest: @L[https://simpress.service-now.com/api/now/v2/cs/media/4RY5MY4DXEk035T9tJRFJc8HjFLNoN2OJYobjRJ5DLJ70Pg12UHAqtRmKXrTjvNr|MEa42a98ee8c9cff3e1dc531c8ecf0ffbc.jpg]
[12:19] Guest: Olhei pra ver se tinha alguma avaria de mau isso e não vi nada
[12:21] Guest: Pelos testes que fiz aqui tudo indica que é a placa mãe com defeito
[12:21] Rosalino Oliveira Carneiro: qual o relato do cliente e quando começou?
[12:22] Guest: Informou apenas que não estava ligando
[12:23] Rosalino Oliveira Carneiro: verificou se o processador esta em curto
[12:25] Guest: Eu fiz um teste aqui
[12:25] Guest: Trocando ele também
[12:25] Guest: E menso assim não ligou
[12:26] Rosalino Oliveira Carneiro: ok
[12:26] Rosalino Oliveira Carneiro: conforme os teste que você fez qual o seu diagnostico?
[12:27] Guest: Precisa ser trocada a placa mãe
[12:27] Guest: Pode ser que ela esteja em curto e por isso não liga
[12:28] Rosalino Oliveira Carneiro: sem sinal de mau uso
[12:28] Guest: Sem sinal
[12:30] Rosalino Oliveira Carneiro: é um 400 G9 SFF
[12:30] Guest: Sim
[12:30] [PRIVATE] Guest: @L[https://simpress.service-now.com/api/now/v2/cs/media/f6PzoQj7Fd4Ifcy1Q5DrLLhyWXQNK1B3SNF7XDpvv1zdb3p2327WtLTIerps72jh|ME9d89e16a52c446394a64191eff2e0234.jpg]
[12:32] Rosalino Oliveira Carneiro: um minuto
[12:32] Guest: 👍
[12:36] Guest: .
[12:36] Rosalino Oliveira Carneiro:  liberação da placa mãe  260126-000620
[12:36] Guest: Valeu mano muito obrigado
[12:36] Guest: Boa semana pra você
[12:37] Guest: 👍
[12:37] Rosalino Oliveira Carneiro: de nada 
[12:37] Rosalino Oliveira Carneiro: igualmente
[12:40] System: Rosalino Oliveira Carneiro encerrou a conversa.
</t>
  </si>
  <si>
    <t>IMS0067715</t>
  </si>
  <si>
    <t xml:space="preserve">[12:13] Guest: boa tarde
[12:13]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3Ruek5Vb3IxWmxCUEQtTWJxZVlGZz09NTRpcXpKdE1vdXZzcWw4YmxkWkFqQXJVNzJndmQtVkVfYkNGU0huaG8wWlhIT3VqMUdic2pnQXJEc0o4bmRaZGRPZEF5VEtJLTN6dTJxZGtQc192cFBnWkZyMEZHYkxtaldrVVR4X1daQUJ2SENtcDZ1c29Kd1NjSVpodHBZR3U1WmhYWlk3OWhJZDM0N21uUG5uRlVjUnBySlNaTU5ONGxiR1cwQVZL77eu77ev&amp;target_url=https%3A%2F%2Fux.simpress.com.br)
[12:13] Virtual Agent: Excelente! Agora, para que eu consiga te ajudar, escolha a opção que mais te representa:
[12:14] Guest: Sou Técnico
[12:14] Virtual Agent: Por favor, digite o seu e-mail:
[12:14] Guest: lmtavares@simpress.com.br
[12:14] Virtual Agent: Escolha uma opção:
[12:14] Guest: Atendimento com OS 
[12:14] Virtual Agent: Digite a sua ordem de serviço. 
Exemplo: 3123913
[12:14] Guest: 6641826
[12:14] Virtual Agent: Que tipo de atendimento você precisa?
[12:14] Guest: Apoio Técnico
[12:14] Virtual Agent: Obrigada pela informações.
Encontrei as seguintes informações sobre sua Ordem de Serviço.
Número: 6641826
Nome Técnico: TÉCNICO SIMPRESS 
Status: Aceito 
Descrição: Equipamento não está reconhecendo o papel na bandeja 2. 
Data de Abertura: 12/01/2026 
Data de Atendimento: 13/01/2026
Data de Finalização:  
[12:14] Virtual Agent: As informações estão corretas?
[12:14] Guest: Sim
[12:14] Virtual Agent: Certo, preciso que me informe o código de defeito do equipamento. 
Exemplos: U1-XXXX ou 99.XX.XX
[12:14] Guest: 1111
[12:14] Virtual Agent: Desculpe, não encontrei esse modelo/código de defeito em nosso banco de dados. 😔
Vamos tentar  novamente?
[12:14] Virtual Agent: Lembre-se de escrever exatamente como está no painel da máquina ou no log de eventos.
[12:14] Virtual Agent: Certo, preciso que me informe o código de defeito do equipamento. 
Exemplos: U1-XXXX ou 99.XX.XX
[12:15] Guest: 1111
[12:15] Virtual Agent: Desculpe, não encontrei esse modelo/código de defeito em nosso banco de dados. 😔
Vamos tentar  novamente?
[12:15] Virtual Agent: Lembre-se de escrever exatamente como está no painel da máquina ou no log de eventos.
[12:15] Virtual Agent: Certo, preciso que me informe o código de defeito do equipamento. 
Exemplos: U1-XXXX ou 99.XX.XX
[12:15] Guest: 1111
[12:15] Virtual Agent: Ops, realmente não consegui encontrar o modelo/código de defeito que digitou.
Mas sem problemas, vou te encaminhar a nossa equipe de atendimento para que obtenha mais informações.
[12:15] Virtual Agent: Aguarde um instante que estou te encaminhando a um de nossos analistas do suporte técnico!
[12:15] Guest: ok
[12:25] Guest: oi
[12:36] [PRIVATE] System: Rosalino Oliveira Carneiro entrou.
[12:36] Rosalino Oliveira Carneiro: Obrigado por aguardar, já iremos atender.
[12:36] Rosalino Oliveira Carneiro: boa tarde sou ROSALINO  em que posso ajudar
[12:37] Guest: fala aí
[12:37] Guest: boa tarde
[12:37] Guest: e cá estou eu novamente kkkkkkk
[12:37] Guest: a mesma impressora
[12:37] Guest: pedi a peça, chegou, troquei e continua a mesma coisa
[12:39] Rosalino Oliveira Carneiro: continua sem reconhecer a bandeja 2
[12:39] Guest: isso
[12:42] Rosalino Oliveira Carneiro: chegou a fazer outros teste
[12:42] Guest: os mesmos
[12:42] Guest: que fiz nas outras vezes
[12:43] Rosalino Oliveira Carneiro: a dc ainda não foi trocada
[12:45] Guest: não
[12:50] Rosalino Oliveira Carneiro: vamos fazer assim vou liberar a dc caso permaneça com o erro gera troca por esta no /4 e ja vai para o /5
[12:51] Guest: beleza
[12:51] Rosalino Oliveira Carneiro: ou voce pode pedir a troca só validar com o supervisor
[12:51] Guest: vou pedir a dc
[12:51] Guest: e trocar
[12:51] Rosalino Oliveira Carneiro: ta um minuto
[12:51] Guest: caso, não dê certo, eu vejo isso
[12:52] Guest: ok
[12:56] Rosalino Oliveira Carneiro:  liberação da dc controller  260126-000688
[12:56] Guest: obrigado
[12:57] Rosalino Oliveira Carneiro: de nada
[12:58] Guest: pode me informar o código?
[12:58] Guest: por favor
[13:01] Rosalino Oliveira Carneiro: RM3-7580-000CN
[13:01] Guest: tá bom
[13:01] Guest: obrigadooo
[13:01] Rosalino Oliveira Carneiro: de nada
</t>
  </si>
  <si>
    <t>IMS0067716</t>
  </si>
  <si>
    <t xml:space="preserve">[12:14] Guest: Ola
[12:14]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UVqNXpiZmxaN1VpOC1Pd0VKREN1UT09eE93dkRXano3WWhxM3pwTTNuX0JxS0xMOHdWdVhXUjREeTR5LXNaWWpiWFRGd0l1cUtZclpzVHRVVHFGY01jbWgzbktvOG81NHpMLU9xV3djajJidlZjZTRYcTBmMjF6bXMxUk91ekFwTU50bUFWZnVqbS13NkZtZDVrMEpCRDJrNnV4WUlUT005UWlraEV1TE1WMXJ5dEZEdGw1ZVp1SHpzRlNFTU5i77eu77ev&amp;target_url=https%3A%2F%2Fux.simpress.com.br)
[12:14] Virtual Agent: Excelente! Agora, para que eu consiga te ajudar, escolha a opção que mais te representa:
[12:14] Guest: Sou Técnico
[12:14] Virtual Agent: Por favor, digite o seu e-mail:
[12:15] Guest: jocjunior@simpress.com.br
[12:15] Virtual Agent: Escolha uma opção:
[12:15] Guest: Atendimento com OS 
[12:15] Virtual Agent: Digite a sua ordem de serviço. 
Exemplo: 3123913
[12:15] Guest: 6651169
[12:15] Virtual Agent: Que tipo de atendimento você precisa?
[12:15] Guest: Apoio Técnico
[12:15] Virtual Agent: Obrigada pela informações.
Encontrei as seguintes informações sobre sua Ordem de Serviço.
Número: 6651169
Nome Técnico: José Olideto Junior Cândido 213595 
Status: Aceito 
Descrição: NÃO LIGA.
Não acende led da Formatter. Sem evidências que foi ligada em 220v. 
Data de Abertura: 15/01/2026 
Data de Atendimento: 15/01/2026
Data de Finalização:  
[12:15] Virtual Agent: As informações estão corretas?
[12:16] Guest: Sim
[12:16] Virtual Agent: Certo, preciso que me informe o código de defeito do equipamento. 
Exemplos: U1-XXXX ou 99.XX.XX
[12:17] Guest: Não liga
[12:17] Virtual Agent: Desculpe, não encontrei esse modelo/código de defeito em nosso banco de dados. 😔
Vamos tentar  novamente?
[12:17] Virtual Agent: Lembre-se de escrever exatamente como está no painel da máquina ou no log de eventos.
[12:17] Virtual Agent: Certo, preciso que me informe o código de defeito do equipamento. 
Exemplos: U1-XXXX ou 99.XX.XX
[12:17] Guest: Não liga
[12:17] Virtual Agent: Desculpe, não encontrei esse modelo/código de defeito em nosso banco de dados. 😔
Vamos tentar  novamente?
[12:17] Virtual Agent: Lembre-se de escrever exatamente como está no painel da máquina ou no log de eventos.
[12:17] Virtual Agent: Certo, preciso que me informe o código de defeito do equipamento. 
Exemplos: U1-XXXX ou 99.XX.XX
[12:17] Guest: Não liga
[12:17] Virtual Agent: Ops, realmente não consegui encontrar o modelo/código de defeito que digitou.
Mas sem problemas, vou te encaminhar a nossa equipe de atendimento para que obtenha mais informações.
[12:17] Virtual Agent: Aguarde um instante que estou te encaminhando a um de nossos analistas do suporte técnico!
[12:20] Guest: Ok
[12:40] [PRIVATE] System: Rosalino Oliveira Carneiro entrou.
[12:40] Rosalino Oliveira Carneiro: Obrigado por aguardar, já iremos atender.
[12:40] Guest: Ok
[12:40] Rosalino Oliveira Carneiro: boa tarde sou ROSALINO  em que posso ajudar
[12:42] Guest: Opa chefe
[12:42] Guest: Boa tarde
[12:43] Guest: E52645 não liga.
Nenhum Led acende, botão power e formatter 
Acabei de trocar a LVPS e FBD e mesmo assim não liga
[12:45] Rosalino Oliveira Carneiro: ta tendo tensão de saida nas duas placas que foi trocada
[12:46] Guest: Tem tensão de saída da FDB 110V, mais não tem saída da LVPS
[12:47] Guest: Seria o caso da DC CONTROLLER está em curto?
[12:48] Guest: Essa saída da lvps  é a que vai pra DC CONTROLLER
[12:52] Rosalino Oliveira Carneiro: não ouve mau uso ai 
[12:54] Guest: Não.
[12:54] Guest: Nenhuma placa com evidência de que foi ligada em 220v
[12:55] Rosalino Oliveira Carneiro: ja foi trocada 3 placas se liberar a dc controller vai ter que pdedir a dc e outra lvps
[12:57] Guest: Tá complicado essa impressora. Peguei o bonde andando. O técnico residente que cuidava desse cliente deixou essa impressora toda desmontada. Montei e tô tentando deixar ela operacional
[12:57] Guest: Ele não trabalha mais na Simpress
[12:57] Rosalino Oliveira Carneiro: pede troca 
[12:58] Guest: Troca técnica?
[12:58] Rosalino Oliveira Carneiro: porque ja vai ser 5 placas trocadas e não sabemos se vai voltar
[12:58] Guest: Entendo
[12:58] Rosalino Oliveira Carneiro: sim só validar com seu supervisor
[12:58] Guest: Ok
[12:58] Guest: Vou passar pra ele
[13:01] Guest: Obrigado pela ajuda.
[13:01] Rosalino Oliveira Carneiro: de nada
</t>
  </si>
  <si>
    <t>IMS0067724</t>
  </si>
  <si>
    <t xml:space="preserve">[12:22]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DBsX2VrTzJBXzJuTHhmaktyY0pKZz09cWYtU2dfYjluSUFlV0tmck1MUnZaQ3pOTjB2U05PdWg2bUp0Y0wxaVF6czNvNE1WM1VMTkItd0ljNUJaV3RNWk4wUEg0SDVvMnMtX0NIQTVsZ0FjOV9ReEMwYzFuOTNKSFNjYUhNd0ZQa1lKb1ZiRlhldTVfS3c3UnZqbERDRUI0ZmgxVjh0YTZ1YXhvNktLeVJpZlRubUFuZEEzY0tHbUloLWJKSzFl77eu77ev&amp;target_url=https%3A%2F%2Fux.simpress.com.br)
[12:22] Virtual Agent: Excelente! Agora, para que eu consiga te ajudar, escolha a opção que mais te representa:
[12:22] Guest: Sou Técnico
[12:22] Virtual Agent: Por favor, digite o seu e-mail:
[12:23] Guest: Sqdsilva@simpress.com.br
[12:23] Virtual Agent: Escolha uma opção:
[12:23] Guest: Atendimento com OS 
[12:23] Virtual Agent: Digite a sua ordem de serviço. 
Exemplo: 3123913
[12:23] Guest: 6674324
[12:23] Virtual Agent: Que tipo de atendimento você precisa?
[12:23] Guest: Liberação ADF
[12:23] Virtual Agent: Selecione a opção desejada:
[12:24] Guest: Atolamento
[12:24] Virtual Agent: Ok, por favor, envie uma foto da sua impressora:
[12:27] Virtual Agent: Imagem recebida ✅.
[12:27] Virtual Agent: Aguarde um instante que estou te encaminhando a um de nossos analistas do suporte técnico!
[12:27] Guest: Ok
[12:32] Guest: Ok
[12:40] Guest: Ok
[12:42] [PRIVATE] System: Rosalino Oliveira Carneiro entrou.
[12:42] Rosalino Oliveira Carneiro: Obrigado por aguardar, já iremos atender.
[12:43] Rosalino Oliveira Carneiro: boa tarde sou ROSALINO  em que posso ajudar
[12:44] Guest: Boa tarde
[12:45] Guest: Estou com um adf de e62655
[12:45] Guest: Com erros frequentes 31.13.02
[12:46] Guest: Problema recorrente
[12:50] Rosalino Oliveira Carneiro: quais teste ja foi feito
[12:52] Guest: O sensor está travando, em chamado anteriores destravamos, depois de um tempo equipamento volta travar o sensor.
[12:52] Guest: Cliente que realizar a troca do adf.
[12:52] Guest: Já foi troca os roletes em chamados anteriores
[12:53] Rosalino Oliveira Carneiro: qual o relato do cliente e quando começou?
[12:54] Guest: Cliente falou que depois que começou a mexer nesse equipamento nunca ficou bom kkk
[12:54] Guest: Eles utilizando muito adf.
[12:54] Rosalino Oliveira Carneiro: algum sinal de mau uso
[12:55] Guest: Não
[12:55] [PRIVATE] Guest: @L[https://simpress.service-now.com/api/now/v2/cs/media/VAH2X1nPaVqJ6RSdPfqZhPllPKlOJzsk5VXrI7LPDnfAy3oZdvZtDIiOzIoxbBPP|ME461b90a568398e5b68f920ee5fe4d944.jpg]
[12:55] [PRIVATE] Guest: @L[https://simpress.service-now.com/api/now/v2/cs/media/FkKZQbAPRU9VXuO3xVEDetcDANWZoDfm1DlU7mArgxbFMUCL3EslIoJsZjg4xik9|MEaa647e029126512294d111143b0488d9.jpg]
[12:55] [PRIVATE] Guest: @L[https://simpress.service-now.com/api/now/v2/cs/media/nSVspxtMG5jE0ApaucAw0WlkC4Hx4eb06BodNaAQJNB90JDENN7uhzQS4CVjQ6HC|MEc644148ad7f0c0259f8eee036be3a5b9.jpg]
[12:57] Guest: Destravamos o sensor, com procedimento, passando papel algumas vezes. Aí equipamento volta funcionar, porém poucos dias
[12:57] Rosalino Oliveira Carneiro: ok um minuto
[13:01] Guest: Pode me passar manual PC desse modelo. Meu celular corporativo deu pau. Estou sem.
[13:04] Rosalino Oliveira Carneiro:  liberação do adf  260126-000725
[13:06] Rosalino Oliveira Carneiro: vou te mandar no teams
[13:06] Rosalino Oliveira Carneiro: o arquivo é grande para mandar por aqui
[13:07] Guest: Blz, vlw
[13:08] Guest: Obrigado Rosalino
[13:11] Rosalino Oliveira Carneiro: de nada
</t>
  </si>
  <si>
    <t>IMS0067732</t>
  </si>
  <si>
    <t xml:space="preserve">[12:33] Guest: Nao
[12:33]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1JJaXN4UmVwc2JfY1RuSW5fZnQzUT09U1ZVbklvcjFpNGNPNTRYVFFLTGp1NnlObWVJSk9Nb3JyYW1qMWJleDBVdmZ1QmhxQVp1eG51NW9Cemt0TkpMbzhfOFZjS2w3enZuZDVBNGhhMGJ5U0xKYklucjVRdjhJbldiaTFfcTZFQ1l0UGpMSmtGampHZU5YYzlPaTEtU1RMS1VfeTl3dkhkZ3hpSWpJS1pZdWMtV0pnMlNSRUZ4Wm1oZDhLdjNr77eu77ev&amp;target_url=https%3A%2F%2Fux.simpress.com.br)
[12:33] Virtual Agent: Excelente! Agora, para que eu consiga te ajudar, escolha a opção que mais te representa:
[12:33] Guest: Sou Técnico
[12:33] Virtual Agent: Por favor, digite o seu e-mail:
[12:33] Guest: gfdsantos@simpress.com.br
[12:33] Virtual Agent: Escolha uma opção:
[12:34] Guest: Atendimento com OS 
[12:34] Virtual Agent: Digite a sua ordem de serviço. 
Exemplo: 3123913
[12:34] Guest: 6636897
[12:34] Virtual Agent: Que tipo de atendimento você precisa?
[12:34] Guest: Liberação ADF
[12:34] Virtual Agent: Selecione a opção desejada:
[12:34] Guest: Código de erro
[12:34] Virtual Agent: Certo, preciso que me informe o código de defeito do equipamento. 
Exemplos: U1-XXXX ou 99.XX.XX
[12:35] Guest: 30.03.45
[12:35] Virtual Agent: Desculpe, não encontrei esse modelo/código de defeito em nosso banco de dados. 😔
Vamos tentar  novamente?
[12:35] Virtual Agent: Lembre-se de escrever exatamente como está no painel da máquina ou no log de eventos.
[12:35] Virtual Agent: Certo, preciso que me informe o código de defeito do equipamento. 
Exemplos: U1-XXXX ou 99.XX.XX
[12:35] Guest: 30.03.45
[12:35] Virtual Agent: Desculpe, não encontrei esse modelo/código de defeito em nosso banco de dados. 😔
Vamos tentar  novamente?
[12:35] Virtual Agent: Lembre-se de escrever exatamente como está no painel da máquina ou no log de eventos.
[12:35] Virtual Agent: Certo, preciso que me informe o código de defeito do equipamento. 
Exemplos: U1-XXXX ou 99.XX.XX
[12:35] Guest: 30.03.45
[12:35] Virtual Agent: Ops, realmente não consegui encontrar o modelo/código de defeito que digitou.
Mas sem problemas, vou te encaminhar a nossa equipe de atendimento para que obtenha mais informações.
[12:35] Virtual Agent: Aguarde um instante que estou te encaminhando a um de nossos analistas do suporte técnico!
[12:35] Guest: ...
[12:36] Guest: ...
[12:40] Guest: ...
[12:45] Guest: ...
[12:47] Guest: ...
[12:49] Guest: ...
[12:51] Guest: ...
[12:56] Guest: ...
[13:01] Guest: ...
[13:03] [PRIVATE] System: Claudio Augusto Alves Da Silva Junior entrou.
[13:03] Claudio Augusto Alves Da Silva Junior: Obrigado por aguardar, já iremos atender.
[13:04] Guest: Já estou a 30 minutos esperando
[13:05] Claudio Augusto Alves Da Silva Junior: Olá, bem vindo ao suporte, eu sou Cláudio. Por gentileza me informe seu nome e o motivo do contato.
[13:06] Guest: Boa-tarde Claudio, tudo bem?
[13:06] Guest: Estou com uma Impressora hp 42540 e a mesma está com o código 30.03 45
[13:06] Guest: Vou te mandar a foto
[13:07] [PRIVATE] Guest: @L[https://simpress.service-now.com/api/now/v2/cs/media/3hnpPhi6tnd6vxCsXAReAYNzq2MJuDcAClWuSPn0oT4PMwwXuoLVbTnCPdQrZvNj|Já desconecte os cabos  flat,  mas não resolveu]
[13:07] [PRIVATE] Guest: @L[https://simpress.service-now.com/api/now/v2/cs/media/SvJnA1PdkB7Z4tnTgJFIaAp32elQYu9xHqdZ11MpuTWrjGamlDqCr3TiAgoZMBEG|Desconecte, mas não resolveu]
[13:08] Guest: ...
[13:09] Claudio Augusto Alves Da Silva Junior: e qual o diagnostico ?
[13:10] Guest: Esse adf é só tem o motor  e não está funcionando.  Dá outra vez tivemos que trocar o ADF
[13:10] Claudio Augusto Alves Da Silva Junior: ok, como o caso se trata de orçamento pode seguir com o orçamento da peça 
[13:11] Guest: Como assim orçamento,  quando dá esse código já é orçamento direto?
[13:12] Guest: É isso ?
[13:12] Claudio Augusto Alves Da Silva Junior: para o erro não 
[13:12] Guest: Não entendi.
[13:12] Claudio Augusto Alves Da Silva Junior: mas se verificou na os foi gerado orçamento de fonte já por queima devido rede eletrica então neste caso qualquer dano subsequente é orçamento tb 
[13:13] Guest: Entendi
[13:13] Guest: Então faz o orçamento do ADF completo,  certo?
[13:13] Claudio Augusto Alves Da Silva Junior: isso
[13:14] Guest: Obrigado.
[13:14] Claudio Augusto Alves Da Silva Junior: por nada 
</t>
  </si>
  <si>
    <t>IMS0067753</t>
  </si>
  <si>
    <t xml:space="preserve">[12:49] Guest: 6675032
[12:49]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GdVYXk0ay1pNDVsYWQza3Z1UDRZUT09WGhSXzFkbE5hLUtGV3RPMG16bFg1elNwSnVITlRNMUlhRmNiSnRkNS1ZNTVuaFhNalNlQVBhZDM2dm9DVTdpTERadUVTdWZna3M2RTV3U2FISVhFUDlBWTluRUlPbGhHVVFHS1lVRFliQzctZzlLVE9NMjJRMFVXb2lqSk52X3pwS1BwelRGc1dhYkt5bzZJSk95ajBSVS1hOF9ZUnNDVlYzcW95ckpq77eu77ev&amp;target_url=https%3A%2F%2Fux.simpress.com.br)
[12:49] Virtual Agent: Excelente! Agora, para que eu consiga te ajudar, escolha a opção que mais te representa:
[12:50] Guest: Sou Técnico
[12:50] Virtual Agent: Por favor, digite o seu e-mail:
[12:50] Guest: Regabriel@simpress.com.br
[12:50] Virtual Agent: Escolha uma opção:
[12:50] Guest: Atendimento com OS 
[12:50] Virtual Agent: Digite a sua ordem de serviço. 
Exemplo: 3123913
[12:50] Guest: 6675032
[12:50] Virtual Agent: Que tipo de atendimento você precisa?
[12:50] Guest: Apoio Técnico
[12:50] Virtual Agent: Obrigada pela informações.
Encontrei as seguintes informações sobre sua Ordem de Serviço.
Número: 6675032
Nome Técnico: TÉCNICO SIMPRESS 
Status: Aceito 
Descrição: Boa tarde 
Gostaria de solicitar uma visita tecnica para o notebook mencionado. O mesmo esta com a camera danificada.
OBS: o colaborador estara na Veoliia somente dia 26/09.
Então por favor agendem a manutenção para esse dia. 
Data de Abertura: 23/01/2026 
Data de Atendimento: 
Data de Finalização:  
[12:50] Virtual Agent: As informações estão corretas?
[12:50] Guest: Sim
[12:50] Virtual Agent: Certo, preciso que me informe o código de defeito do equipamento. 
Exemplos: U1-XXXX ou 99.XX.XX
[12:51] Guest: Erro na web can
[12:51] Virtual Agent: Desculpe, não encontrei esse modelo/código de defeito em nosso banco de dados. 😔
Vamos tentar  novamente?
[12:51] Virtual Agent: Lembre-se de escrever exatamente como está no painel da máquina ou no log de eventos.
[12:51] Virtual Agent: Certo, preciso que me informe o código de defeito do equipamento. 
Exemplos: U1-XXXX ou 99.XX.XX
[12:51] Guest: Erro na webcan
[12:51] Virtual Agent: Desculpe, não encontrei esse modelo/código de defeito em nosso banco de dados. 😔
Vamos tentar  novamente?
[12:51] Virtual Agent: Lembre-se de escrever exatamente como está no painel da máquina ou no log de eventos.
[12:51] Virtual Agent: Certo, preciso que me informe o código de defeito do equipamento. 
Exemplos: U1-XXXX ou 99.XX.XX
[12:51] Guest: Erro na web can
[12:51] Virtual Agent: Ops, realmente não consegui encontrar o modelo/código de defeito que digitou.
Mas sem problemas, vou te encaminhar a nossa equipe de atendimento para que obtenha mais informações.
[12:51] Virtual Agent: Aguarde um instante que estou te encaminhando a um de nossos analistas do suporte técnico!
[12:51] Guest: Ok
[13:03] Guest: Ola
[13:13] [PRIVATE] System: Samuel Mauro Da Silva entrou.
[13:13] Samuel Mauro Da Silva: Obrigado por aguardar, já iremos atender.
[13:14] Guest: Ok
[13:19] Samuel Mauro Da Silva: Olá, bem vindo ao suporte, eu sou o Samuel. Por gentileza me informe o motivo do contato.
[13:19] Guest: Boa Tarde Samuel
[13:19] Guest: Tudo bem
[13:20] Samuel Mauro Da Silva: tudo joia e vc?
[13:20] Guest: Tudo tranquilo tambem
[13:21] Guest: Samuel me tira uma dúvida! 
Estou com problema na WebCam de um notebook CB DragonFly enterprise
[13:22] Guest: Eu encontrei o codigo pelo HPparts
[13:22] Samuel Mauro Da Silva: certo
[13:22] Guest: Porem não encontrei no manual a imagem com o codigo para Solicitar com cadastro de peça
[13:23] Guest: Teria algum problema de cadastrar o codigo e não vier a peça por falta de imagem no manual?
[13:24] Samuel Mauro Da Silva: qual é o codigo que vc encontrou no partsurfer?
[13:24] Guest: N13448-001 WebCam
[13:25] Samuel Mauro Da Silva: o código é esse mesmo. pode pedir o cadastro da peça, tire um print do partsurfer e coloque pagina 1 pra solicitar o cadastro da peça
[13:25] Guest: Perfeito Samuel
[13:26] Guest: Muito obrigado pela ajuda e orientação
[13:26] Samuel Mauro Da Silva: por nada
</t>
  </si>
  <si>
    <t>IMS0067771</t>
  </si>
  <si>
    <t xml:space="preserve">[13:25] Guest: Boa tarde
[13:25]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EdZNVZlYldqTmRVU1FzS3hCSEJwdz09UUpLZGFkUlhIcmlPM1JtUmx4TlpUVzRqTGR3MG5BZ2UzVENUUHd5UmJoQTRQYm9XVWtmaVlPVHFCVzFHcHFCN2VkeWlMTmN2Smh0aEFtbkk5OUtJUkREWm5VQXpDYVVobnVqYXBJSExnbkNiU29vRUNyNHNuZENnXzluRVBMekpkUE5PbFNJZkZzSS01VUJqMkNtUVhQWlR5bmFEbVRQU2lkMTJrbzVm77eu77ev&amp;target_url=https%3A%2F%2Fux.simpress.com.br)
[13:25] Virtual Agent: Excelente! Agora, para que eu consiga te ajudar, escolha a opção que mais te representa:
[13:25] Guest: Sou Técnico
[13:25] Virtual Agent: Por favor, digite o seu e-mail:
[13:25] Guest: Fdconceicao@simpress.com.br
[13:25] Virtual Agent: Escolha uma opção:
[13:25] Guest: Atendimento com OS 
[13:25] Virtual Agent: Digite a sua ordem de serviço. 
Exemplo: 3123913
[13:25] Guest: 6654502
[13:25] Virtual Agent: Que tipo de atendimento você precisa?
[13:26] Guest: Apoio Técnico
[13:26] Virtual Agent: Obrigada pela informações.
Encontrei as seguintes informações sobre sua Ordem de Serviço.
Número: 6654502
Nome Técnico: TÉCNICO SIMPRESS 
Status: Aceito 
Descrição: Equipamento apresenta erro 31.13.02 Atolamento no alimentador de documento, necessario visita tecnica, Solicitante Edineia Fernandes de Sena, edineia.fernandes@terceirizadomdb.com.br, 71996327266, Setor GMA REFEITORIO, Localidade possui impressora backup, Residente Simpress Cleilson Sousa 84 98188 2283, OBS: Tecnico devera descreveras medições do ponto eletrico Fase x Neutro, Medições Fase x Terra e Medições Neutro x Terra no chamado , em caso de inrregularidade acionar o cliente e residente 
Data de Abertura: 16/01/2026 
Data de Atendimento: 16/01/2026
Data de Finalização:  
[13:26] Virtual Agent: As informações estão corretas?
[13:26] Guest: Sim
[13:26] Virtual Agent: Certo, preciso que me informe o código de defeito do equipamento. 
Exemplos: U1-XXXX ou 99.XX.XX
[13:27] Guest: 31.13.02
[13:27] Virtual Agent: Desculpe, não encontrei esse modelo/código de defeito em nosso banco de dados. 😔
Vamos tentar  novamente?
[13:27] Virtual Agent: Lembre-se de escrever exatamente como está no painel da máquina ou no log de eventos.
[13:27] Virtual Agent: Certo, preciso que me informe o código de defeito do equipamento. 
Exemplos: U1-XXXX ou 99.XX.XX
[13:27] Guest: 31.13.02
[13:27] Virtual Agent: Desculpe, não encontrei esse modelo/código de defeito em nosso banco de dados. 😔
Vamos tentar  novamente?
[13:27] Virtual Agent: Lembre-se de escrever exatamente como está no painel da máquina ou no log de eventos.
[13:27] Virtual Agent: Certo, preciso que me informe o código de defeito do equipamento. 
Exemplos: U1-XXXX ou 99.XX.XX
[13:27] Guest: 31.13.02
[13:27] Virtual Agent: Ops, realmente não consegui encontrar o modelo/código de defeito que digitou.
Mas sem problemas, vou te encaminhar a nossa equipe de atendimento para que obtenha mais informações.
[13:27] Virtual Agent: Aguarde um instante que estou te encaminhando a um de nossos analistas do suporte técnico!
[13:32] [PRIVATE] System: Samuel Mauro Da Silva entrou.
[13:32] Samuel Mauro Da Silva: Obrigado por aguardar, já iremos atender.
[13:34] Samuel Mauro Da Silva: Olá, bem vindo ao suporte, eu sou o Samuel. Por gentileza me informe o motivo do contato.
[13:38] System: Samuel Mauro Da Silva encerrou a conversa.
</t>
  </si>
  <si>
    <t>IMS0067776</t>
  </si>
  <si>
    <t xml:space="preserve">[13:27] Guest: Boa tarde
[13:27]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kxjZGY0YmZkcDd6dWRIWGc0aGZIdz09YVZKdjFwTHZtOGZrUFhKRkd6M0JSeTI0S0VITkJ1d0MycjdoRlFHQ0xrVnFIdXpDWEZOeHhTQXdYbElyMjl0SThHMXdyTXdhUHNIUmo2alNSSEY0NGlDell6RjBkaVltWkF0Ujl3bnhWaGhKdGNpMC03Wnd4TmYtVXE1emllR2Ywa3RKV1A5V2hwakZ4QllUcFFWN1pva0wxZFNEMC1UTXdnSGpCYTdO77eu77ev&amp;target_url=https%3A%2F%2Fux.simpress.com.br)
[13:27] Virtual Agent: Excelente! Agora, para que eu consiga te ajudar, escolha a opção que mais te representa:
[13:29] Guest: Sou Técnico
[13:29] Virtual Agent: Por favor, digite o seu e-mail:
[13:29] Guest: mfsbarreto@simpress.com.br
[13:29] Virtual Agent: Escolha uma opção:
[13:29] Guest: Atendimento com OS 
[13:29] Virtual Agent: Digite a sua ordem de serviço. 
Exemplo: 3123913
[13:29] Guest: 6642527
[13:29] Virtual Agent: Que tipo de atendimento você precisa?
[13:30] Guest: Apoio Técnico
[13:30] Virtual Agent: Obrigada pela informações.
Encontrei as seguintes informações sobre sua Ordem de Serviço.
Número: 6642527
Nome Técnico: TÉCNICO SIMPRESS 
Status: Aceito 
Descrição: equipamento apresento erro na webcam, assim  nao operacional.Drive todos atualizado e erro persiste
foto do erro em anexo 
Data de Abertura: 12/01/2026 
Data de Atendimento: 
Data de Finalização:  
[13:30] Virtual Agent: As informações estão corretas?
[13:30] Guest: Sim
[13:30] Virtual Agent: Certo, preciso que me informe o código de defeito do equipamento. 
Exemplos: U1-XXXX ou 99.XX.XX
[13:30] Guest: Não conecta a camera
[13:30] Virtual Agent: Desculpe, não encontrei esse modelo/código de defeito em nosso banco de dados. 😔
Vamos tentar  novamente?
[13:30] Virtual Agent: Lembre-se de escrever exatamente como está no painel da máquina ou no log de eventos.
[13:30] Virtual Agent: Certo, preciso que me informe o código de defeito do equipamento. 
Exemplos: U1-XXXX ou 99.XX.XX
[13:30] Guest: Não conecta a camera
[13:30] Virtual Agent: Desculpe, não encontrei esse modelo/código de defeito em nosso banco de dados. 😔
Vamos tentar  novamente?
[13:30] Virtual Agent: Lembre-se de escrever exatamente como está no painel da máquina ou no log de eventos.
[13:30] Virtual Agent: Certo, preciso que me informe o código de defeito do equipamento. 
Exemplos: U1-XXXX ou 99.XX.XX
[13:30] Guest: Não conecta a camera
[13:30] Virtual Agent: Ops, realmente não consegui encontrar o modelo/código de defeito que digitou.
Mas sem problemas, vou te encaminhar a nossa equipe de atendimento para que obtenha mais informações.
[13:30] Virtual Agent: Aguarde um instante que estou te encaminhando a um de nossos analistas do suporte técnico!
[13:40] [PRIVATE] System: Samuel Mauro Da Silva entrou.
[13:40] Samuel Mauro Da Silva: Obrigado por aguardar, já iremos atender.
[13:40] Samuel Mauro Da Silva: Olá, bem vindo ao suporte, eu sou o Samuel. Por gentileza me informe o motivo do contato.
[13:41] Guest: Samuel voltei 6642527
[13:41] Guest: O mesmo chamado
[13:41] Samuel Mauro Da Silva: em que posso ajudar?
[13:41] Guest: Estou com dificuldades de encontrar o código do flat
[13:42] Samuel Mauro Da Silva: ok, é o flat da webcam?
[13:42] [PRIVATE] Guest: @L[https://simpress.service-now.com/api/now/v2/cs/media/EWcvTXnX0F79Ha0BdgnZKQxDsm4mf245Z28q49HiFMT7CcfS78vZ9R6getmbkVV0|MEcc8b1ee99479355be1e955526a33cfb8.jpg]
[13:42] Guest: Isso
[13:42] Guest: Achei esse  N09039-001
[13:43] Guest: Mas parece q vem outros flats junto
[13:45] Samuel Mauro Da Silva: o codigo é esse mesmo:  N09039-001. ele vem com esse kit de flats do painel
[13:45] Samuel Mauro Da Silva: e vem com esse que vc precisa
[13:45] [PRIVATE] Guest: @L[https://simpress.service-now.com/api/now/v2/cs/media/sTQJplf9pY9VniCWryCclagLGVkgqxwiOsMpyrDupk3wvh81bQh0va6kDE4oXqXv|ME91cb7e21cfc6c5dc976d126e30cd7937.jpg]
[13:46] Guest: A sim. Ok. Muito obrigado novamente
[13:46] Samuel Mauro Da Silva: isso. é esse mesmo. por nada
[13:46] Samuel Mauro Da Silva: bom trabalho
</t>
  </si>
  <si>
    <t>IMS0067793</t>
  </si>
  <si>
    <t xml:space="preserve">[13:45] Guest: Sair
[13:45]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TNVWm9XNDY5UlRkZUxNUkJNRmVaQT09SXhKNDVQd2l5cUI5dFl3Y2xOUzdEWXpvazVCbjN4N3VkSURnQk9pT1ptbHVOY1V6MGliT09RaVZsQzczUzF6dEJwOWRwX1pXaVUtV3RHMXFQQzdEQ0VpU2lBck5ELW90cXdSNHdjZHZSM0VzWDR1TDBqWkdwR3ItRWZCaEVBLXQ4YjI3aUU5NUpZTGxYNmkxOFZrQVI2OTJhN1g0cy1QblJNWll2YlJq77eu77ev&amp;target_url=https%3A%2F%2Fux.simpress.com.br)
[13:45] Virtual Agent: Excelente! Agora, para que eu consiga te ajudar, escolha a opção que mais te representa:
[13:45] Guest: Sair
[13:45] Virtual Agent: Desculpe, não entendi. Você poderia me ajudar respondendo?
[13:45] Virtual Agent: Excelente! Agora, para que eu consiga te ajudar, escolha a opção que mais te representa:
[13:45] Guest: Sou Técnico
[13:45] Virtual Agent: Por favor, digite o seu e-mail:
[13:45] Guest: eisenhowerandrade@gmail.com
[13:45] Virtual Agent: Escolha uma opção:
[13:45] Guest: Atendimento com OS 
[13:45] Virtual Agent: Digite a sua ordem de serviço. 
Exemplo: 3123913
[13:46] Guest: 6550021
[13:46] Virtual Agent: Que tipo de atendimento você precisa?
[13:46] Guest: Apoio Técnico
[13:46] Virtual Agent: Obrigada pela informações.
Encontrei as seguintes informações sobre sua Ordem de Serviço.
Número: 6550021
Nome Técnico: TÉCNICO SIMPRESS 
Status: Em tratativa interna 
Descrição: Solicito atendimento para o equipamento abaixo que não está funcionando (não liga).
( PRAÇA ANTÔNIO C MAGALHÃES, 0 - F DA COMARCA CENTRO Riachão das Neves - BA - BR 47970-000 )
SÉRIE: BRBSR2D0YQ
MODELO: M408DN
CIDADE: RIACHÃO DAS NEVES
BAIRRO: CENTRO
DEPARTAMENTO: GABINETE DO JUIZ
Nº DA SALA: GABINETE DO JUIZ
LOCAL: GABINETE DO JUIZ
ANDAR: 
CONTATO: LECIA SANTOS SOUZA CAMARA - (77) 99985-5616 
Horário de atendimento: SEGUNDA A SEXTA DAS 08:00 AS 14:00 HS  
Data de Abertura: 17/11/2025 
Data de Atendimento: 19/11/2025
Data de Finalização:  
[13:46] Virtual Agent: As informações estão corretas?
[13:46] Guest: Sim
[13:46] Virtual Agent: Certo, preciso que me informe o código de defeito do equipamento. 
Exemplos: U1-XXXX ou 99.XX.XX
[13:47] Guest: 00-0000
[13:47] Virtual Agent: Desculpe, não encontrei esse modelo/código de defeito em nosso banco de dados. 😔
Vamos tentar  novamente?
[13:47] Virtual Agent: Lembre-se de escrever exatamente como está no painel da máquina ou no log de eventos.
[13:47] Virtual Agent: Certo, preciso que me informe o código de defeito do equipamento. 
Exemplos: U1-XXXX ou 99.XX.XX
[13:47] Guest: Painel não liga
[13:47] Virtual Agent: Desculpe, não encontrei esse modelo/código de defeito em nosso banco de dados. 😔
Vamos tentar  novamente?
[13:47] Virtual Agent: Lembre-se de escrever exatamente como está no painel da máquina ou no log de eventos.
[13:47] Virtual Agent: Certo, preciso que me informe o código de defeito do equipamento. 
Exemplos: U1-XXXX ou 99.XX.XX
[13:49] Guest: Não tenho código
[13:49] Virtual Agent: Ops, realmente não consegui encontrar o modelo/código de defeito que digitou.
Mas sem problemas, vou te encaminhar a nossa equipe de atendimento para que obtenha mais informações.
[13:49] Virtual Agent: Aguarde um instante que estou te encaminhando a um de nossos analistas do suporte técnico!
[13:52] Guest: Não tenho código
[13:56] Guest: Não tenho código
[14:08] [PRIVATE] System: Paulo Henrique Lima Da Silva entrou.
[14:08] Paulo Henrique Lima Da Silva: Obrigado por aguardar, já iremos atender.
[14:09] Paulo Henrique Lima Da Silva: Olá, bem vindo ao suporte, sou o Paulo. Por gentileza informe seu nome e o motivo do contato.
[14:15] System: Paulo Henrique Lima Da Silva encerrou a conversa.
</t>
  </si>
  <si>
    <t>IMS0067804</t>
  </si>
  <si>
    <t xml:space="preserve">[13:58] Guest: boa tarde
[13:58]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HZjZE1CbWJRemlnSnI2UlZUOHAzZz09TVpUaE5GOFRJdnIySk9uOUU3ZTJlS25RY1Y2aXJBYWVHNVN1bWJUUHpGWkZhdjd2R3VRYkIxM1FuNTRKajV3b1Fhajg4MExRLXZwa0tzLVpiRE9DVWszRkxFbkpzNlhZMTJFOU41cTBENVBodEkwblJsSnkxUmNzRk9TZkNQbkd5Y3IwN1pMVGNybmYxbzJHWnBvUnJzWWZyZVF6NVVQcUNrM2hnQnpT77eu77ev&amp;target_url=https%3A%2F%2Fux.simpress.com.br)
[13:58] Virtual Agent: Excelente! Agora, para que eu consiga te ajudar, escolha a opção que mais te representa:
[13:59] Guest: Sou Técnico
[13:59] Virtual Agent: Por favor, digite o seu e-mail:
[13:59] Guest: coordtecnico@soffnertecnologia.com
[13:59] Virtual Agent: Escolha uma opção:
[13:59] Guest: Atendimento sem OS
[13:59] Virtual Agent: Você selecionou a opção de acesso sem OS. 
Caso o seu atendimento possua OS, o atendente do suporte irá recusar o seu atendimento!
Deseja continuar?
[13:59] Guest: Sim
[13:59] Virtual Agent: Como você gostaria de prosseguir?
[13:59] Guest: Apoio Técnico
[13:59] Virtual Agent: Sobre qual modelo de equipamento deseja mais informações?
[13:59] Virtual Agent: Por favor, digite o modelo:
[13:59] Guest: E78635
[13:59] Virtual Agent: Agora, preciso do código de defeito do equipamento. 
Exemplos: U1-xxx ou S1-xxx ou 31- 4321
Você possui o código?
[14:00] Guest: Não possuo o código
[14:00] Virtual Agent: Aguarde um instante que estou te encaminhando a um de nossos analistas do suporte técnico!
[14:08] [PRIVATE] System: Samuel Mauro Da Silva entrou.
[14:08] Samuel Mauro Da Silva: Obrigado por aguardar, já iremos atender.
[14:09] Guest: no aguardo
[14:11] Samuel Mauro Da Silva: Olá, bem vindo ao suporte, eu sou o Samuel. Por gentileza me informe seu nome e o motivo do contato.
[14:11] Guest: Boa tarde Samuel
[14:11] Guest: Carlos aqui
[14:12] Guest: estou com uma HP E72635 que não aparece nada do display del
[14:12] Guest: ela, imprime normal e se eu aperto no touch, escuta som do clica na tela
[14:12] Guest: porem nao se vê nada..
[14:12] Guest: ela estava funcionando e de repente, apagou e ficou assim
[14:13] Guest: desmontamos e conferimos os flats, cabos e conectores
[14:13] Guest: mas só fica apagado
[14:13] Guest: um detalhe: esse eqto foi adquirido usado da Simpress, então seria uma garantia
[14:13] Samuel Mauro Da Silva: esse painel tem um botão de teste que fica atras dele
[14:13] Samuel Mauro Da Silva: clique no botão de teste pra verificar se aparece um teste
[14:14] Guest: clica nele com o eqto ligado?
[14:14] Samuel Mauro Da Silva: sim
[14:15] Guest: Perai
[14:16] [PRIVATE] Guest: @L[https://simpress.service-now.com/api/now/v2/cs/media/upejWAlm5tLRrCbXRxKFQnr1BCEBNI7NFF6DweePnn4JvRfSFHtbcnLqILATWk5J|ME0dd2ed48348dc4ab6311c0995dddbbbb.mp4]
[14:18] Samuel Mauro Da Silva: entendi, então esta chegando energia no display e ele não acende. nesse caso é necessário trocar o display
[14:18] Guest: Certo..por ser uma garantia, eu preciso detalhar algo no pedido? Como o número desse atendimento?
[14:19] Samuel Mauro Da Silva: voce não informou ordem de serviço ao entrar no chat
[14:19] Samuel Mauro Da Silva: me informe por gentileza
[14:19] Samuel Mauro Da Silva: ou a maquina foi comprada por voces?
[14:19] Guest: A máquina foi comprada
[14:21] Samuel Mauro Da Silva: ok, nesse caso eu te peço por gentileza enviar um email para garantia@simpress.com.br e você pode anexar esse video que me passou. informe seus dados de contato no email e o time de garantia irá entrar em contato com você e te orientar com o processo de reparo da maquina
[14:21] Guest: ta jóia..
[14:22] Guest: tem um numero desse atendimento aqui?
[14:23] Samuel Mauro Da Silva: sim Carlos, vou te passar o protocolo do nosso atendimento.
[14:23] Samuel Mauro Da Silva: segue: IMS0067804
[14:23] [PRIVATE] Samuel Mauro Da Silva: @L[/interaction.do?sys_id=37a798b787ee76508681caa90cbb3559|IMS0067804]
[14:23] Guest: qual o cod da peça que devo colocar?
[14:26] Samuel Mauro Da Silva: o modelo da maquina é HP E72635?
[14:26] Guest: E78635
[14:27] Samuel Mauro Da Silva: o codigo do painel é 5QK42-60101 . vc tem OS pra poder solicitar a peça?
[14:28] Guest: nao tenho
[14:29] Samuel Mauro Da Silva: entendi, então pode entrar em contato com o time de garantia que eles vão te orientar com o procedimento de envio da peça
[14:29] Guest: maravilha
[14:29] Guest: obrigado Samuel
[14:30] Samuel Mauro Da Silva: por nada
</t>
  </si>
  <si>
    <t>IMS0067809</t>
  </si>
  <si>
    <t>Adilson De Paula Lima</t>
  </si>
  <si>
    <t xml:space="preserve">[14:03]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Q2LS1jSzU3dldKcEFQRjVoY1VrZz09M1ExcUJDT2FqM25ERXFhcHlKd2RmRjlVR1VfS1pSbkt0ZVVXMUFhNFlMbGg0SkZ2WlZKMFBXYlRtYnVvOXZyZHRlQnJ1ZldNRUJjV0xxaS1hUDJnTU5landfRDY4alN6MHNvcUltam5YM0dYSC14d2plY3dqVUtnV3U4YW1ZcXV0anRZYkNXQThzUm1YSG8xanV5bkIyemlaR3U0Qzl1VTdRdWlNWms277eu77ev&amp;target_url=https%3A%2F%2Fux.simpress.com.br)
[14:03] Virtual Agent: Excelente! Agora, para que eu consiga te ajudar, escolha a opção que mais te representa:
[14:04] Guest: Sou Técnico
[14:04] Virtual Agent: Por favor, digite o seu e-mail:
[14:04] Guest: adplima@simpress.com.br
[14:04] Virtual Agent: Escolha uma opção:
[14:04] Guest: Atendimento com OS 
[14:04] Virtual Agent: Digite a sua ordem de serviço. 
Exemplo: 3123913
[14:07] Guest: 6666893
[14:07] Virtual Agent: Que tipo de atendimento você precisa?
[14:07] Guest: Apoio Técnico
[14:07] Virtual Agent: Obrigada pela informações.
Encontrei as seguintes informações sobre sua Ordem de Serviço.
Número: 6666893
Nome Técnico: TÉCNICO SIMPRESS 
Status: Aceito 
Descrição:  
Data de Abertura: 21/01/2026 
Data de Atendimento: 
Data de Finalização:  
[14:07] Virtual Agent: As informações estão corretas?
[14:08] Guest: Sim
[14:08] Virtual Agent: Certo, preciso que me informe o código de defeito do equipamento. 
Exemplos: U1-XXXX ou 99.XX.XX
[14:08] Guest: 63.00.41
[14:08] Virtual Agent: Desculpe, não encontrei esse modelo/código de defeito em nosso banco de dados. 😔
Vamos tentar  novamente?
[14:08] Virtual Agent: Lembre-se de escrever exatamente como está no painel da máquina ou no log de eventos.
[14:08] Virtual Agent: Certo, preciso que me informe o código de defeito do equipamento. 
Exemplos: U1-XXXX ou 99.XX.XX
[14:09] Guest: Sem erro
[14:09] Virtual Agent: Desculpe, não encontrei esse modelo/código de defeito em nosso banco de dados. 😔
Vamos tentar  novamente?
[14:09] Virtual Agent: Lembre-se de escrever exatamente como está no painel da máquina ou no log de eventos.
[14:09] Virtual Agent: Certo, preciso que me informe o código de defeito do equipamento. 
Exemplos: U1-XXXX ou 99.XX.XX
[14:11] Guest: Sem erro
[14:11] Virtual Agent: Ops, realmente não consegui encontrar o modelo/código de defeito que digitou.
Mas sem problemas, vou te encaminhar a nossa equipe de atendimento para que obtenha mais informações.
[14:11] Virtual Agent: Aguarde um instante que estou te encaminhando a um de nossos analistas do suporte técnico!
[14:12] [PRIVATE] System: Rosalino Oliveira Carneiro entrou.
[14:12] Rosalino Oliveira Carneiro: Obrigado por aguardar, já iremos atender.
[14:13] Rosalino Oliveira Carneiro: boa tarde sou ROSALINO  em que posso ajudar
[14:14] Guest: Maquinações erro 63.oo.41, porém revelador foi substituído
[14:14] Guest: Tem q ter sua aprovação para solicitar novamente,  firmware atualizado
[14:15] Rosalino Oliveira Carneiro: quer pedir oque ?
[14:15] Rosalino Oliveira Carneiro: revelador?
[14:15] Guest: Sim
[14:15] Rosalino Oliveira Carneiro: só fazer a descrição certinho no pedido 
[14:16] Guest: Trocaram porem defeito voltou
[14:16] Rosalino Oliveira Carneiro: não precisa de liberação
[14:16] Guest: Ok
[14:26] System: Rosalino Oliveira Carneiro encerrou a conversa.
</t>
  </si>
  <si>
    <t>IMS0067815</t>
  </si>
  <si>
    <t xml:space="preserve">[14:11]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zVxaWRWMFVfWWg1dkVNMlBPRFJIQT09S1dPMVVOTTFnejNmZXdMMzJhZ2JoMC1sOHBVYW1WQklTQVdpZFZ2Yk1GWW5ScndzWDRndU9hRTVFcFQ0TWszYTkwZ2tBV3NGYWtZZzhjeVNfZmRnMnlZV1l6NElPZ0laeXA4NW1qWjZoS2VtcnZZeDF6QzJ1bzBtTlZ5bUFEQWxSR05JMERzeXZxSkVtUUg0OXo4T0VveDRjMm8tQ285NnNBVGQ4UUFV77eu77ev&amp;target_url=https%3A%2F%2Fux.simpress.com.br)
[14:11] Virtual Agent: Excelente! Agora, para que eu consiga te ajudar, escolha a opção que mais te representa:
[14:11] Guest: Sou Técnico
[14:11] Virtual Agent: Por favor, digite o seu e-mail:
[14:12] Guest: prsalazar@simpress.com.br
[14:12] Virtual Agent: Escolha uma opção:
[14:12] Guest: Atendimento com OS 
[14:12] Virtual Agent: Digite a sua ordem de serviço. 
Exemplo: 3123913
[14:12] Guest: 6647985
[14:12] Virtual Agent: Que tipo de atendimento você precisa?
[14:12] Guest: Liberação de Placas
[14:12] Virtual Agent: Antes de transferir seu atendimento, preciso de algumas informações.
[14:12] Virtual Agent: Para obter o uso de liberação de placas, digite abaixo qual tipo de placa quer:
[14:12] Guest: Placa Fonte
[14:12]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[14:12] Virtual Agent: @L[https://files.directtalk.com.br/1.0/api/file/public/7a697b45-b4c7-4991-ab7d-47fa4cee2020/content-inline|content-inline]
[14:12]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[14:12] Virtual Agent: Qual foi o erro identificado:
[14:13] Guest: Queima
[14:13] Virtual Agent: Agora preciso que evidencie os componentes que estão avariados.  
**Lembrando que esta evidência será registrada para autorizar a liberação da peça.**
[14:13] Virtual Agent: Para seguirmos, por favor anexe uma foto legivel do componente:
[14:16] Virtual Agent: Ótimo, foto registrada. Agora vou te transferir para validação c​om um dos nossos especialistas.
[14:16] Virtual Agent: Aguarde um instante que estou te encaminhando a um de nossos analistas do suporte técnico!
[14:16] [PRIVATE] System: Paulo Henrique Lima Da Silva entrou.
[14:16] Paulo Henrique Lima Da Silva: Obrigado por aguardar, já iremos atender.
[14:18] Paulo Henrique Lima Da Silva: Olá, bem vindo ao suporte, sou o Paulo. Por gentileza informe seu nome e o motivo do contato.
[14:18] Guest: Boa tarde, me chamou Phablo
[14:19] Paulo Henrique Lima Da Silva: boa tarde
[14:20] Guest: Então, estou com uma Os em aberto 6647985, onde foi gerado orçamento pelo cliente e solicitado uma placa fonte
[14:21] Guest: só que quando a placa nova chegou e ao efetuar a troca, o equipamento está acusando o erro U1-2315/2320
[14:21] Paulo Henrique Lima Da Silva: a fusão foi trocada?
[14:22] Guest: daí fiz a troca do fusor por um novo e o erro persiste, seguindo passo do manual, só que testei com uma placa de outro equipamento similar o erro sumiu.
[14:22] Paulo Henrique Lima Da Silva: outra placa fonte?
[14:23] Guest: Sim, testei com outra placa fonte de outra impressora do mesmo modelo que está funcionando
[14:23] Paulo Henrique Lima Da Silva: solicita uma nova informando na descrição que a placa enviada via orçamento está com falha
[14:23] Guest: No caso, a placa que foi entregue está avariada
[14:24] Guest: Certo, daí eu solicito outra gerando orçamento de novo ou somente pedido de peca?
[14:24] Paulo Henrique Lima Da Silva: pedido normal
[14:24] Guest: Ok, obrigado
[14:25] Paulo Henrique Lima Da Silva: por nada
[14:31] System: Paulo Henrique Lima Da Silva encerrou a conversa.
</t>
  </si>
  <si>
    <t>IMS0067820</t>
  </si>
  <si>
    <t xml:space="preserve">[14:20] Guest: Olá
[14:20]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kRTTnVWblFFNzloUGNobmt2NHRRQT09NElVVEEzQ2NKcHdWVjA0d2FhemNFSlZfVmJfSnFGS3RPakMta2JNSzZKdFM4UTRjcncxaVFuQnUxZVRWTVM1dlhDWmViMUJlX2UyN1VFOExwMHJQTy0xeFpLcVRDcnRhdFk4R1BtdXdmUTVvY2ZBV2VoVm9UZVg0QXFiNjByT0k3RmlhZmhxWWhsaUV6bDlQZTZaREs5eXNGZ29UQ3VLZmZWUHRNUS1q77eu77ev&amp;target_url=https%3A%2F%2Fux.simpress.com.br)
[14:20] Virtual Agent: Excelente! Agora, para que eu consiga te ajudar, escolha a opção que mais te representa:
[14:20] Guest: Sou Técnico
[14:20] Virtual Agent: Por favor, digite o seu e-mail:
[14:20] Guest: Fdconceicao@simpress.com.br
[14:20] Virtual Agent: Escolha uma opção:
[14:20] Guest: Atendimento com OS 
[14:20] Virtual Agent: Digite a sua ordem de serviço. 
Exemplo: 3123913
[14:20] Guest: 6654502
[14:20] Virtual Agent: Que tipo de atendimento você precisa?
[14:21] Guest: Apoio Técnico
[14:21] Virtual Agent: Obrigada pela informações.
Encontrei as seguintes informações sobre sua Ordem de Serviço.
Número: 6654502
Nome Técnico: TÉCNICO SIMPRESS 
Status: Aceito 
Descrição: Equipamento apresenta erro 31.13.02 Atolamento no alimentador de documento, necessario visita tecnica, Solicitante Edineia Fernandes de Sena, edineia.fernandes@terceirizadomdb.com.br, 71996327266, Setor GMA REFEITORIO, Localidade possui impressora backup, Residente Simpress Cleilson Sousa 84 98188 2283, OBS: Tecnico devera descreveras medições do ponto eletrico Fase x Neutro, Medições Fase x Terra e Medições Neutro x Terra no chamado , em caso de inrregularidade acionar o cliente e residente 
Data de Abertura: 16/01/2026 
Data de Atendimento: 16/01/2026
Data de Finalização:  
[14:21] Virtual Agent: As informações estão corretas?
[14:21] Guest: Sim
[14:21] Virtual Agent: Certo, preciso que me informe o código de defeito do equipamento. 
Exemplos: U1-XXXX ou 99.XX.XX
[14:22] Guest: 31.13.02
[14:22] Virtual Agent: Desculpe, não encontrei esse modelo/código de defeito em nosso banco de dados. 😔
Vamos tentar  novamente?
[14:22] Virtual Agent: Lembre-se de escrever exatamente como está no painel da máquina ou no log de eventos.
[14:22] Virtual Agent: Certo, preciso que me informe o código de defeito do equipamento. 
Exemplos: U1-XXXX ou 99.XX.XX
[14:22] Guest: 31.13.02
[14:22] Virtual Agent: Desculpe, não encontrei esse modelo/código de defeito em nosso banco de dados. 😔
Vamos tentar  novamente?
[14:22] Virtual Agent: Lembre-se de escrever exatamente como está no painel da máquina ou no log de eventos.
[14:22] Virtual Agent: Certo, preciso que me informe o código de defeito do equipamento. 
Exemplos: U1-XXXX ou 99.XX.XX
[14:22] Guest: 31.13.02
[14:22] Virtual Agent: Ops, realmente não consegui encontrar o modelo/código de defeito que digitou.
Mas sem problemas, vou te encaminhar a nossa equipe de atendimento para que obtenha mais informações.
[14:22] Virtual Agent: Aguarde um instante que estou te encaminhando a um de nossos analistas do suporte técnico!
[14:22] Guest: Ok
[14:26] [PRIVATE] System: Rosalino Oliveira Carneiro entrou.
[14:26] Rosalino Oliveira Carneiro: Obrigado por aguardar, já iremos atender.
[14:26] Rosalino Oliveira Carneiro: boa tarde sou ROSALINO  em que posso ajudar
[14:26] Guest: Rosalino, boa tarde
[14:26] Guest: Tudo bem???
[14:27] Rosalino Oliveira Carneiro: tudo bem
[14:27] Guest: Estou nesse atendimento, solicitei o ADF e o erro persistiu.
[14:27] Guest: 31.13.02
[14:28] Guest: Visto que após a troca do adf o erro continuou, quero solicitar a placa controladora do scanner
[14:29] Guest: SCB - Scan-control board (SCB)
[14:29] Rosalino Oliveira Carneiro: descreva os teste realizados para chega ao diagnostico da peça com defeito e manda foto do erro e da peça 
[14:30] Guest: Rede eletrica, atualização do firmware, verificado obstrução, sensores
[14:30] [PRIVATE] Guest: @L[https://simpress.service-now.com/api/now/v2/cs/media/5tijYhWSRMXzR4gDF5fYyGritds0mC6Otp7mppIC5sQBMc7bqaaTC2aLHxbyykIu|MEe801e6c4d1b8b4f726d85780a0c9170d.jpg]
[14:31] Rosalino Oliveira Carneiro: ta chegando tensão na scb
[14:31] [PRIVATE] Guest: @L[https://simpress.service-now.com/api/now/v2/cs/media/SCh6dmMyPb4R3Zy5AMNf3fJNDp4m8RjONTwbTjNyjYA0YmSgm7kBRNoF8FZNmu9E|ME5b5d7ccd8275aac198aad5defb958d9a.jpg]
[14:31] [PRIVATE] Guest: @L[https://simpress.service-now.com/api/now/v2/cs/media/7Wgt6G6NolTqyymWudpZUl1hSkN02E4T7wTRlnEcQudLlZ4uuXR6d0f5izOhZZla|ME5db613304407d69ca3bcc3587b61930a.mp4]
[14:34] Rosalino Oliveira Carneiro: verifica se ta chegando tensão na scb
[14:35] Guest: Ela acionar o adf
[14:36] Rosalino Oliveira Carneiro: sim mas precisamos ver se esta chegando as tensões correta nela
[14:36] Guest: Tem as medições ai???
[14:37] Guest: Aqui só consigo falar pelo WhatsApp, não tem sinal e o Wi-Fi é ruim
[14:41] Guest: Quando liga a máquina com a tampa do adf aberta nem aparece a mensagem, vai direto pra tela de erro
[14:42] Guest: Sem alimentação daria falha no scanner com erro 30.xx.xx
[14:45] Rosalino Oliveira Carneiro: é que como foi trocado o adf
[14:46] Rosalino Oliveira Carneiro: @L[https://simpress.service-now.com/api/now/v1/cs/media/EyQvq0lgqZE10MuDMhlBmlfOs2HFPFovuo1x5Z9NpTmcmlIPM9fQ7ZAPrVsyhiEI|Captura de tela 2026-01-26 144547.png]
[14:46] Guest: 25v e 5v
[14:46] [PRIVATE] Guest: @L[https://simpress.service-now.com/api/now/v2/cs/media/iNXhqleXZvtksZHNmMtgLIhx9sCpGxoFRkvytZldLRknY6TjPuNEfJ2EkAZdlk3m|ME00441936c6d88eaffbe5babffeadcdb3.jpg]
[14:46] Guest: É o que vem da placa
[14:46] Rosalino Oliveira Carneiro: ta vou fazer a libera
[14:46] Rosalino Oliveira Carneiro: liberação
[14:46] Rosalino Oliveira Carneiro: um minuto
[14:46] Guest: Obrigado
[14:49] Rosalino Oliveira Carneiro:  liberação da scb  260126-000736
[14:50] Guest: Obrigado
[14:50] Rosalino Oliveira Carneiro: de nada
</t>
  </si>
  <si>
    <t>IMS0067822</t>
  </si>
  <si>
    <t xml:space="preserve">[14:21]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DVvNkdtdnJ6clBsaE5MenNoYVJYdz09TVgtZTdPZjI4U2xGWkFCd2c0cjhyR0VtQWNIZmtuTjFHa1Boa2VtN0NnUzBXNnIxWTBlZlBkTGhEMzlfbzZqOHhyNjJiZGo0ZWJSbkNkREN2cWtHTnQxa2hfTEFzcnM4ZHp4VHVnZDhpUlc4ZHJNX1pUZkhRbXNManRSZ2htUGs3MzNydF93UVR2UnNHS1VJNG1WUGVWamU5MzlWQ2RYcjhEblc1WkV077eu77ev&amp;target_url=https%3A%2F%2Fux.simpress.com.br)
[14:21] Virtual Agent: Excelente! Agora, para que eu consiga te ajudar, escolha a opção que mais te representa:
[14:21] Guest: Sou Técnico
[14:21] Virtual Agent: Por favor, digite o seu e-mail:
[14:21] Guest: jdsferreira@simpress.com.br
[14:21] Virtual Agent: Escolha uma opção:
[14:21] Guest: Atendimento sem OS
[14:21] Virtual Agent: Você selecionou a opção de acesso sem OS. 
Caso o seu atendimento possua OS, o atendente do suporte irá recusar o seu atendimento!
Deseja continuar?
[14:21] Guest: Sim
[14:21] Virtual Agent: Como você gostaria de prosseguir?
[14:21] Guest: Apoio Técnico
[14:21] Virtual Agent: Sobre qual modelo de equipamento deseja mais informações?
[14:21] Virtual Agent: Por favor, digite o modelo:
[14:22] Guest: M4020
[14:22] Virtual Agent: Agora, preciso do código de defeito do equipamento. 
Exemplos: U1-xxx ou S1-xxx ou 31- 4321
Você possui o código?
[14:22] Guest: Não possuo o código
[14:22] Virtual Agent: Aguarde um instante que estou te encaminhando a um de nossos analistas do suporte técnico!
[14:22] [PRIVATE] System: Valdeir Vilela Ferreira De Novais entrou.
[14:22] Valdeir Vilela Ferreira De Novais: Obrigado por aguardar, já iremos atender.
[14:24] Valdeir Vilela Ferreira De Novais: Boa tarde, sou Valdeir em que posso ajudar?
[14:25] Guest: Boa tarde Valdeir, tudo bem? Estou entrando em contato para solicitar uma placa principal aonde os conectores da rede estão danificados
[14:25] Guest: Tentei entrar com OS, mas fala que não existe a OS
[14:25] Valdeir Vilela Ferreira De Novais: beleza e você?
[14:25] Valdeir Vilela Ferreira De Novais: tem foto do defeito?
[14:25] Guest: Estou bem
[14:26] [PRIVATE] Guest: @L[https://simpress.service-now.com/api/now/v2/cs/media/1ckfLvMRztjqfOIS3RxF5864HgpEWBM4OAnBgHDanIuJvh9av1358UWkBOJejySg|ME7106d1bdaa9cdc5e17bfd9db7eafed1b.jpg]
[14:26] Guest: So não conecta rede, testei em vários cabos
[14:26] Guest: Nada
[14:26] Guest: So funciona o USB
[14:27] Valdeir Vilela Ferreira De Novais: certo os terminais estão baixos, você pode seguir com orçamento da placa via termo de ciência
[14:27] Guest: Tudo bem então, vou fazer isso
[14:27] Valdeir Vilela Ferreira De Novais: beleza 👍
[14:28] Guest: Obg
[14:28] Valdeir Vilela Ferreira De Novais: de nada
[14:32] System: Valdeir Vilela Ferreira De Novais encerrou a conversa.
</t>
  </si>
  <si>
    <t>IMS0067823</t>
  </si>
  <si>
    <t xml:space="preserve">[14:21] Guest: Boa tarde
[14:21]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UpxZmJ0UmdId1pjNV9nSzJ4emwtdz09SlhSWFgtbVN3YmUweHJacC03LUM5SURXaXg4dkVfN2w0bGdtbXFBTFJheG14VV9fX2VJcjZjU21QNmpuTENMVEU3Mi1oS294aGR5U2EwelJ5UUpLWC1naVlXakExUk9sTXRKNFBiRE1fQTJzbFhLZU1lU0pmbE1VUHJnZkg0LUx3cUFVemhYM1c5alVKVU1XS2RLeHNueC1pblNoZERUWWVTYlEtVGxN77eu77ev&amp;target_url=https%3A%2F%2Fux.simpress.com.br)
[14:21] Virtual Agent: Excelente! Agora, para que eu consiga te ajudar, escolha a opção que mais te representa:
[14:21] Guest: Sou Técnico
[14:21] Virtual Agent: Por favor, digite o seu e-mail:
[14:21] Guest: suprimentos@copfacmaquinas.com.br
[14:21] Virtual Agent: Escolha uma opção:
[14:22] Guest: Atendimento sem OS
[14:22] Virtual Agent: Você selecionou a opção de acesso sem OS. 
Caso o seu atendimento possua OS, o atendente do suporte irá recusar o seu atendimento!
Deseja continuar?
[14:22] Guest: Sim
[14:22] Virtual Agent: Como você gostaria de prosseguir?
[14:22] Guest: Apoio Técnico
[14:22] Virtual Agent: Sobre qual modelo de equipamento deseja mais informações?
[14:22] Virtual Agent: Por favor, digite o modelo:
[14:23] Guest: M4020
[14:23] Virtual Agent: Agora, preciso do código de defeito do equipamento. 
Exemplos: U1-xxx ou S1-xxx ou 31- 4321
Você possui o código?
[14:23] Guest: Não possuo o código
[14:23] Virtual Agent: Aguarde um instante que estou te encaminhando a um de nossos analistas do suporte técnico!
[14:30] [PRIVATE] System: Marcos Geanini Cabral Araujo entrou.
[14:30] Marcos Geanini Cabral Araujo: Obrigado por aguardar, já iremos atender.
[14:30] Marcos Geanini Cabral Araujo: Boa Tarde tudo bem ?
Sou o Marcos Analista de Suporte da Simpress, como posso te ajudar?
[14:32] Guest: Boa tarde Marcos, tudo bem?
[14:32] Marcos Geanini Cabral Araujo: tudo certo 
[14:32] Guest: Marcos, após uma atualização do Windows 11 feita na quinta feira (22/01) estou com dois clientes que tem Samsung M4020 em USB e não imprime, a impressão sai do computador, mas não chega na impressora, e algumas vezes da esse erro abaixo, estão sabendo de algum problema após essa atualização?
[14:34] Marcos Geanini Cabral Araujo: vc tentou trocar o drive ?
[14:34] Marcos Geanini Cabral Araujo: qual erro apresenta ?
[14:36] Guest: Já sim, tentamos o driver universal, e tentamos também o próprio da M4020 que está no site Windows 11
[14:36] Marcos Geanini Cabral Araujo: tentou fazer o memory clear ?
[14:36] Guest: Vou pegar a foto que o cliente me mandou e já te mando, não da nenhum erro só aparece uma mensagem "não foi possivel imprimir" alguma coisa nesse sentido
[14:36] Guest: E os dois clientes estão exatamente com o mesmo problema, que apareceu após a última atualização do Windows 11
[14:36] Marcos Geanini Cabral Araujo: vc esta no local do equipamento ?
[14:39] Guest: O técnico está na cidade, daqui a pouco ele vai passar neste atendimento desse 2 cliente com problema
[14:39] Guest: Teria algum teste para fazermos?
[14:40] Marcos Geanini Cabral Araujo: então era pra funcionar no windows 11 normal porque a hp pois foram incorporados pela HP, permitindo o uso da impressora através de drivers nativos do Windows Update ou baixando o driver Universal Print Driver diretamente do site de suporte da HP
[14:40] Marcos Geanini Cabral Araujo: manda o técnico fazer um teste ponto a ponto 
[14:40] Marcos Geanini Cabral Araujo: realizar o memory clear 
[14:41] Marcos Geanini Cabral Araujo: atualizar o firmware e verificar se resolve 
[14:41] Marcos Geanini Cabral Araujo: se não pode ser algum bloqueio que esteja ocorrendo no cliente 
[14:41] Marcos Geanini Cabral Araujo: teste ponto a ponto no usb e via rede 
[14:41] Marcos Geanini Cabral Araujo: se imprimir é algum bloqueio no cliente mesmo 
[14:41] Guest: Via rede está tudo normal
[14:42] Guest: Funciona perfeitamente
[14:42] Guest: O problema é somente no USB
[14:42] Marcos Geanini Cabral Araujo: então tem que testar via usb diretamente no pc do técnico 
[14:42] Marcos Geanini Cabral Araujo: verificar se reconhece normal e tentar mandar impressão 
[14:42] Guest: O firmware está atualizado no ultimo, fez o memory clear
[14:44] Marcos Geanini Cabral Araujo: então vai faltar somente o teste do usb direto no pc do técnico 
[14:44] Marcos Geanini Cabral Araujo: quando ele chegar fala pra ele executar 
[14:44] Marcos Geanini Cabral Araujo: se caso não reconhecer ou não imprimir 
[14:44] Marcos Geanini Cabral Araujo: ai pode ser defeito no equipamento mesmo 
[14:46] Guest: Então, mas são 12 equipamentos
[14:47] Guest: Todos deram problemsa juntos após a troca do desktop com o Windows atualizado
[14:47] Guest: E também o mesmo problema no mesmo dia em outro cliente no mesmo caso M4020 em USB
[14:47] Guest: Isso que estamos achando estranho
[14:47] Marcos Geanini Cabral Araujo: então não deve ser os equipamentos 
[14:48] Guest: Então, estamos achando que é algum bloqueio na nova atualização do Windows
[14:48] Marcos Geanini Cabral Araujo: pode ser algo nessa atualização 
[14:48] Guest: Pois foi após a atualização
[14:48] Marcos Geanini Cabral Araujo: sim pode ser mesmo 
[14:48] Guest: Essas novas atualizações do Windows estão cada vez com mais bloqueios de segurança
[14:48] Marcos Geanini Cabral Araujo: vc pode mandar email para suporte assistencia e la eles validarem seu caso mais a fundo 
[14:48] Marcos Geanini Cabral Araujo: sim isso é verdade 
[14:51] Guest: ah combinado então
[14:51] Guest: qual o e-mail para enviar?
[14:51] Marcos Geanini Cabral Araujo: suporte@simpress.com.br
[14:52] Guest: Combinado
[14:52] Guest: Obrigado Marcos
[14:52] Marcos Geanini Cabral Araujo: por nada 
</t>
  </si>
  <si>
    <t>IMS0067824</t>
  </si>
  <si>
    <t>Anderson Dos Santos Avila De Lima</t>
  </si>
  <si>
    <t xml:space="preserve">[14:22] Guest: Olá
[14:22]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jd5QmJpNE5JM25DMUVkUGU1a29PZz09MllXQktHdndzNnpJa05XNWw0U25maXdxYnI5NWRhdTVqRnFPZkZOTV9Zby1uSnNENVhIZTVBLUF1d1c1emZ2d2pfS0c0LXhwaFRwLUd6YVBNeVZVMXFXNDlpVm1nWkFXT2x0WkxxYS14RC1PVHhndm9HMTNhM0RfZ0UtdmJwRFZmOWhFOGY0RnBwekxycmRjMlQ4cHQ2eEtlLXItTGFXMGg5djZYSkpi77eu77ev&amp;target_url=https%3A%2F%2Fux.simpress.com.br)
[14:22] Virtual Agent: Excelente! Agora, para que eu consiga te ajudar, escolha a opção que mais te representa:
[14:23] Guest: Sou Técnico
[14:23] Virtual Agent: Por favor, digite o seu e-mail:
[14:23] Guest: adslima@simpress.com.br
[14:23] Virtual Agent: Escolha uma opção:
[14:23] Guest: Atendimento sem OS
[14:23] Virtual Agent: Você selecionou a opção de acesso sem OS. 
Caso o seu atendimento possua OS, o atendente do suporte irá recusar o seu atendimento!
Deseja continuar?
[14:23] Guest: Não
[14:23] Virtual Agent: Entendido! 👍
Se precisar de ajuda, estaremos disponíveis a partir das 14h. ⏰ 
Tenha um ótimo dia! 🌟 
Até mais! 👋
[14:23] Virtual Agent: Consegui te ajudar?
[14:23] Guest: Não
[14:23] Virtual Agent: Anotado! Sua opinião faz toda a diferença. 
Agora, me conta: quer finalizar o atendimento ou voltar ao menu inicial?
[14:23] Guest: Voltar ao menu inicial
[14:23]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nFTWVZneTZycVBIQnBfd0l4WGZ3QT09dDVYM2VTeS13eTNDdGNxcUtsQmxSVjFxQWpNY1p6d3BxSkxBRkwwTGZRMFVXRjJGUlVNbXdXQW9wZnlJLWo3THM3S05iUWR3X0QxQUpCZlpRRWdsNkhiZ2V6aXRVZEtqYlA3VXEyV05fZEplYldZR3ZkcHNCbGdScC04N0pnSnVuZ0t1Nk1VNHdfSkVWM3RVNUVHYzBWNjVVdWlNY0NyQmhmSW94WHM477eu77ev&amp;target_url=https%3A%2F%2Fux.simpress.com.br)
[14:23] Virtual Agent: Excelente! Agora, para que eu consiga te ajudar, escolha a opção que mais te representa:
[14:24] Guest: Sou Técnico
[14:24] Virtual Agent: Por favor, digite o seu e-mail:
[14:24] Guest: adslima@simpress.com.br
[14:24] Virtual Agent: Escolha uma opção:
[14:24] Guest: Atendimento com OS 
[14:24] Virtual Agent: Digite a sua ordem de serviço. 
Exemplo: 3123913
[14:24] Guest: 6645733
[14:24] Virtual Agent: Que tipo de atendimento você precisa?
[14:24] Guest: Apoio Técnico
[14:24] Virtual Agent: Obrigada pela informações.
Encontrei as seguintes informações sobre sua Ordem de Serviço.
Número: 6645733
Nome Técnico: TÉCNICO SIMPRESS 
Status: Aceito 
Descrição: Transformador parou de funcionar. 
Data de Abertura: 13/01/2026 
Data de Atendimento: 14/01/2026
Data de Finalização:  
[14:24] Virtual Agent: As informações estão corretas?
[14:24] Guest: Sim
[14:24] Virtual Agent: Certo, preciso que me informe o código de defeito do equipamento. 
Exemplos: U1-XXXX ou 99.XX.XX
[14:25] Guest: Uh
[14:25] Virtual Agent: Desculpe, não encontrei esse modelo/código de defeito em nosso banco de dados. 😔
Vamos tentar  novamente?
[14:25] Virtual Agent: Lembre-se de escrever exatamente como está no painel da máquina ou no log de eventos.
[14:25] Virtual Agent: Certo, preciso que me informe o código de defeito do equipamento. 
Exemplos: U1-XXXX ou 99.XX.XX
[14:25] Guest: Uguh
[14:25] Virtual Agent: Desculpe, não encontrei esse modelo/código de defeito em nosso banco de dados. 😔
Vamos tentar  novamente?
[14:25] Virtual Agent: Lembre-se de escrever exatamente como está no painel da máquina ou no log de eventos.
[14:25] Virtual Agent: Certo, preciso que me informe o código de defeito do equipamento. 
Exemplos: U1-XXXX ou 99.XX.XX
[14:25] Guest: Hgu
[14:25] Virtual Agent: Ops, realmente não consegui encontrar o modelo/código de defeito que digitou.
Mas sem problemas, vou te encaminhar a nossa equipe de atendimento para que obtenha mais informações.
[14:25] Virtual Agent: Aguarde um instante que estou te encaminhando a um de nossos analistas do suporte técnico!
[14:29] Guest: Ok
[14:31] [PRIVATE] System: Paulo Henrique Lima Da Silva entrou.
[14:31] Paulo Henrique Lima Da Silva: Obrigado por aguardar, já iremos atender.
[14:33] Paulo Henrique Lima Da Silva: Olá, bem vindo ao suporte, sou o Paulo. Por gentileza informe seu nome e o motivo do contato.
[14:34] Guest: Olá Paulo,  boa tarde
[14:34] Guest: Queria só tirar um dúvida,  como faço pra pedir a substituição de um transformador?
[14:34] Paulo Henrique Lima Da Silva: troca técnica de acessório 
[14:35] Paulo Henrique Lima Da Silva: seu supervisor pode te orientar a como realizar esse processo 
[14:35] Guest: Obrigadão pela orientação
[14:35] Paulo Henrique Lima Da Silva: por nada
[14:38] System: Paulo Henrique Lima Da Silva encerrou a conversa.
</t>
  </si>
  <si>
    <t>IMS0067825</t>
  </si>
  <si>
    <t xml:space="preserve">[14:27] Guest: Boa tarde
[14:27]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TFyODNiZ05KQkpiWk9VLWdtZlZzZz09NjExMXRFV2wtdm9reFNmeHZhbHk3OFZCdVJtZnRrZ2VUWTJJZWd3aHJRV3BHREczU1FVMXBKdXh6S1pOMVlJODQ4MDNmY1E0RGhreV9rX25Id1QyaXhwQ3dXVU9OQUtzdDE3RVFWOGkwT2VUTWZkQ3VWZWVDQ1g5REZGN0FRcGFCRzU3QU5SalM3N2gtZHAzMFBTeGx3aXNaRVFLRmRKMzY1Z096NWtZ77eu77ev&amp;target_url=https%3A%2F%2Fux.simpress.com.br)
[14:27] Virtual Agent: Excelente! Agora, para que eu consiga te ajudar, escolha a opção que mais te representa:
[14:27] Guest: Sou Técnico
[14:27] Virtual Agent: Por favor, digite o seu e-mail:
[14:27] Guest: rmribeiro@simpress.com.br
[14:27] Virtual Agent: Escolha uma opção:
[14:27] Guest: Atendimento com OS 
[14:27] Virtual Agent: Digite a sua ordem de serviço. 
Exemplo: 3123913
[14:27] Guest: 6658075
[14:27] Virtual Agent: Que tipo de atendimento você precisa?
[14:28] Guest: Apoio Técnico
[14:28] Virtual Agent: Obrigada pela informações.
Encontrei as seguintes informações sobre sua Ordem de Serviço.
Número: 6658075
Nome Técnico: TÉCNICO SIMPRESS 
Status: Aceito 
Descrição: Notebook não liga e não carrega, testado outros carregadores e tomadas e sem sucesso. 
Data de Abertura: 19/01/2026 
Data de Atendimento: 19/01/2026
Data de Finalização:  
[14:28] Virtual Agent: As informações estão corretas?
[14:28] Guest: Sim
[14:28] Virtual Agent: Certo, preciso que me informe o código de defeito do equipamento. 
Exemplos: U1-XXXX ou 99.XX.XX
[14:28] Guest: Rrro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Erro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Erro
[14:28] Virtual Agent: Ops, realmente não consegui encontrar o modelo/código de defeito que digitou.
Mas sem problemas, vou te encaminhar a nossa equipe de atendimento para que obtenha mais informações.
[14:28] Virtual Agent: Aguarde um instante que estou te encaminhando a um de nossos analistas do suporte técnico!
[14:32] [PRIVATE] System: Valdeir Vilela Ferreira De Novais entrou.
[14:32] Valdeir Vilela Ferreira De Novais: Obrigado por aguardar, já iremos atender.
[14:32] Guest: Ok
[14:37] Valdeir Vilela Ferreira De Novais: Boa tarde, sou Valdeir em que posso ajudar?
[14:37] Guest: Boa tarde, tudo bem?
Tem o manual de atualização do pen drive pra versão que aceita notebook g10?
[14:38] Guest: Dmi?
[14:38] Valdeir Vilela Ferreira De Novais: beleza e você?
[14:38] Guest: Tentando 😂😂😂😂
[14:40] Valdeir Vilela Ferreira De Novais: @L[https://simpress.service-now.com/api/now/v1/cs/media/naPtPzZhzb1n53EtiUOt6rTkhlBqtg2vCUlnUL3p5jQDd5LkNkj158XsTzPZnnlA|NOTEBOOKS E DESKTOPS HP_PROCEDIMENTO PARA MONTAR A FERRAMENTA DE CONFIGURAÇÃO DE SYSTEM BOARD_DT.pdf]
[14:40] Valdeir Vilela Ferreira De Novais: é esse o boletim que precisa?
[14:42] Guest: Esse mesmo vlw
[14:42] Valdeir Vilela Ferreira De Novais: de nada 👍
[14:43] System: Valdeir Vilela Ferreira De Novais encerrou a conversa.
</t>
  </si>
  <si>
    <t>IMS0067827</t>
  </si>
  <si>
    <t>Lucas Henrique Lamounier De Carvalho Queiroz</t>
  </si>
  <si>
    <t xml:space="preserve">[14:30]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i1mNTU0RHBmQndCMWJValhFVkQwUT09bTVoc2xhRXZ4Ni01R082YlF6ZDV4VHNMaU5ralRSNHR6TWl5RjlBbk9Vc2wybFRhWFdhOTZHeEVZYkdrRUlyWjJlU3BDT2xmRmtiblR1ajJSemcwNHpTX3JYVTZkbkFEbk80RWVBcWRyZ1NIT0lKV2ZsdmdvbWFBS3JubjZsNzdUVUppS2xNSWU2MTJIUlFzQlRBdFJwUDhmZ3VUcWZ2cjZRUjNMZnFm77eu77ev&amp;target_url=https%3A%2F%2Fux.simpress.com.br)
[14:30] Virtual Agent: Excelente! Agora, para que eu consiga te ajudar, escolha a opção que mais te representa:
[14:31] Guest: Sou Técnico
[14:31] Virtual Agent: Por favor, digite o seu e-mail:
[14:31] Guest: Lhcqueiroz@simpress.com.br
[14:31] Virtual Agent: Escolha uma opção:
[14:31] Guest: Atendimento com OS 
[14:31] Virtual Agent: Digite a sua ordem de serviço. 
Exemplo: 3123913
[14:31] Guest: 6677830
[14:31] Virtual Agent: Que tipo de atendimento você precisa?
[14:31] Guest: Apoio Técnico
[14:31] Virtual Agent: Obrigada pela informações.
Encontrei as seguintes informações sobre sua Ordem de Serviço.
Número: 6677830
Nome Técnico:  
Status: Aceito 
Descrição: O equipamento precisa de um bezel novo 
Data de Abertura: 26/01/2026 
Data de Atendimento: 
Data de Finalização:  
[14:31] Virtual Agent: As informações estão corretas?
[14:32] Guest: Sim
[14:32] Virtual Agent: Certo, preciso que me informe o código de defeito do equipamento. 
Exemplos: U1-XXXX ou 99.XX.XX
[14:32] Guest: Atendimento
[14:32] Virtual Agent: Desculpe, não encontrei esse modelo/código de defeito em nosso banco de dados. 😔
Vamos tentar  novamente?
[14:32] Virtual Agent: Lembre-se de escrever exatamente como está no painel da máquina ou no log de eventos.
[14:32] Virtual Agent: Certo, preciso que me informe o código de defeito do equipamento. 
Exemplos: U1-XXXX ou 99.XX.XX
[14:33] Guest: Atendimento
[14:33] Virtual Agent: Desculpe, não encontrei esse modelo/código de defeito em nosso banco de dados. 😔
Vamos tentar  novamente?
[14:33] Virtual Agent: Lembre-se de escrever exatamente como está no painel da máquina ou no log de eventos.
[14:33] Virtual Agent: Certo, preciso que me informe o código de defeito do equipamento. 
Exemplos: U1-XXXX ou 99.XX.XX
[14:33] Guest: Encerrar
[14:33] Virtual Agent: Ops, realmente não consegui encontrar o modelo/código de defeito que digitou.
Mas sem problemas, vou te encaminhar a nossa equipe de atendimento para que obtenha mais informações.
[14:33] Virtual Agent: Aguarde um instante que estou te encaminhando a um de nossos analistas do suporte técnico!
[14:38] [PRIVATE] System: Paulo Henrique Lima Da Silva entrou.
[14:38] Paulo Henrique Lima Da Silva: Obrigado por aguardar, já iremos atender.
[14:39] Paulo Henrique Lima Da Silva: Olá, bem vindo ao suporte, sou o Paulo. Por gentileza informe seu nome e o motivo do contato.
[14:42] Guest: Lucas
[14:42] Guest: Preciso do manual de peças do prodesk 400 g4
[14:42] Guest: Preciso cadastrar o Bezel dele
[14:45] Paulo Henrique Lima Da Silva: @L[https://simpress.service-now.com/api/now/v1/cs/media/KjBJlvKrhXGg6cYneAZtDgrwJ6EvesC06cQFUmZIEF6tE1ZKL8j4mwWftjiOb4SK|HP ProDesk 400 G4 Desktop Mini PC.pdf]
[14:49] Paulo Henrique Lima Da Silva: ajudo em algo mais?
[14:50] Guest: Maravilha meu amigo
[14:50] Guest: Muito obrigado
[14:51] Paulo Henrique Lima Da Silva: por nada
[14:53] System: Paulo Henrique Lima Da Silva encerrou a conversa.
</t>
  </si>
  <si>
    <t>IMS0067836</t>
  </si>
  <si>
    <t xml:space="preserve">[14:36]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nIwQTZhRV9MVThQd2V4bGtCcmI0UT09M0x1ak1idUZmblM1WUFaLXdBSlp2SFJmb09VamhXaUlVcTM1N01obXZBeXNsaGVaOEgzd0FkX3JjbGFqU0FlWXotSnZINUtiYXBrNHBMVEZxblMwemk5RFVaQlRjbi04TlNDc3hqdVdKTjk2RDhQUzF5bkJOU0E3MHlNS3daRXQtRXlMQ0VHS19ZMm4zS19kZmo4SDUzYTF0OWtHT280SU9xendvNEx477eu77ev&amp;target_url=https%3A%2F%2Fux.simpress.com.br)
[14:36] Virtual Agent: Excelente! Agora, para que eu consiga te ajudar, escolha a opção que mais te representa:
[14:36] Guest: Sou Técnico
[14:36] Virtual Agent: Por favor, digite o seu e-mail:
[14:36] Guest: Edscarsil@hotmail.com
[14:36] Virtual Agent: Escolha uma opção:
[14:36] Guest: Atendimento com OS 
[14:36] Virtual Agent: Digite a sua ordem de serviço. 
Exemplo: 3123913
[14:36] Guest: 6670206
[14:36] Virtual Agent: Que tipo de atendimento você precisa?
[14:37] Guest: Chat Parceiros
[14:37] Virtual Agent: Por favor, descreva em poucas palavras qual problema está acontecendo com o equipamento:
[14:37] Guest: Atolamento
[14:37] Virtual Agent: Ok, agora envie uma foto do erro apresentado
[14:37] Virtual Agent: Aguarde um instante que estou te encaminhando a um de nossos analistas do suporte técnico!
[14:38] Guest: Ok
[14:44] [PRIVATE] System: Valdeir Vilela Ferreira De Novais entrou.
[14:44] Valdeir Vilela Ferreira De Novais: Obrigado por aguardar, já iremos atender.
[14:55] Valdeir Vilela Ferreira De Novais: Boa tarde, sou Valdeir em que posso ajudar?
[14:59] Guest: Boa tarde
[14:59] Guest: Impressora com atolamento
[14:59] [PRIVATE] Guest: @L[https://simpress.service-now.com/api/now/v2/cs/media/LmDxoUCVOYiShgnfCBY92gfHJnj1WC1dvbOlCSoXtdWczAEUmoVYP91k63b8PaeV|MEf169ca2a8e052722e8eae76035d76bda.jpg]
[14:59] Guest: A folha fica parada.assim
[15:00] Guest: Mas.acabei passando pincel e limpa contato algumas partes e sensores
[15:00] Guest: E não deu erro mais
[15:00] Guest: Normalmente quando eh peça a trocar.. qual seria
[15:00] Guest: Digo. Caso erro persista
[15:00] Valdeir Vilela Ferreira De Novais: certo tinha muita sujeira nos sensores?
[15:01] Guest: Resíduos de pó de papel
[15:02] Valdeir Vilela Ferreira De Novais: certo, para ser assertivo se for necessário a troca de peças, precisa conferir o código de erro que apresenta no painel, e validar no manual qual a recomendação de peça a ser trocada, pode ser que nesse caso a limpeza já tenha resolvido
[15:02] [PRIVATE] Guest: @L[https://simpress.service-now.com/api/now/v2/cs/media/uxkdQ9wc8MVgqQ2CYBBeWlQRozRqsUy0HJOzibgcMkiAoAuGB5KTHWl3aiHcxv3q|MEc8a8aba0cda016b058b1397fd574c120.jpg]
[15:02] Guest: Código mais cedo
[15:02] Guest: Foi esse
[15:05] Valdeir Vilela Ferreira De Novais: certo, se caso apresentar novamente você confere no manual quais os passos seguir e a troca de peças sugerida lá, beleza
[15:05] Guest: Ah certo entendido
[15:05] Guest: Tá bom
[15:05] Guest: Obrigado entao
[15:06] Valdeir Vilela Ferreira De Novais: de nada, se precisar de apoio você retorna, caso mesmo com a troca de peças não resolva
[15:06] Valdeir Vilela Ferreira De Novais: 👍
[15:09] System: Valdeir Vilela Ferreira De Novais encerrou a conversa.
</t>
  </si>
  <si>
    <t>IMS0067845</t>
  </si>
  <si>
    <t xml:space="preserve">[14:47] Guest: Boa tarde
[14:47]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kVXZDlMZlg4VUhaWkk3cDNxQkRHZz09ZzB3ZVUyOHc3OXU1OVBNeVZpZXY2bDllbkMzSTdwTDNKYTFyYnJfeHh6Ynh4VDd1OGxTUzVxR2t5eTNoT3NoQ3J6U0FHQnFFYi1KTlNnLW13a1c0bVdENkpRZEV6bFhod3V5aVhGQ1VsLXNGeTNnZFFRTHVFdVc4Qm02Njczd2FTOWxGaDJMT0NrX252NFptOHlGa3dsLU1xaWdWc1l3Qm0xMHFIQVc277eu77ev&amp;target_url=https%3A%2F%2Fux.simpress.com.br)
[14:47] Virtual Agent: Excelente! Agora, para que eu consiga te ajudar, escolha a opção que mais te representa:
[14:47] Guest: Sou Técnico
[14:47] Virtual Agent: Por favor, digite o seu e-mail:
[14:47] Guest: robertobrandao_60@hotmail.com
[14:47] Virtual Agent: Escolha uma opção:
[14:47] Guest: Atendimento com OS 
[14:47] Virtual Agent: Digite a sua ordem de serviço. 
Exemplo: 3123913
[14:47] Guest: 6644854
[14:47] Virtual Agent: Que tipo de atendimento você precisa?
[14:48] Guest: Apoio Técnico
[14:48] Virtual Agent: Obrigada pela informações.
Encontrei as seguintes informações sobre sua Ordem de Serviço.
Número: 6644854
Nome Técnico: TÉCNICO SIMPRESS 
Status: Em tratativa interna 
Descrição: A impressora esta realizando impressões claras mesmo após a troca de toner e unidade de imgem o defeito se persiste, solicito um técnico no local para analisar a impressora, peço prioridade devido a impressora parada esta impactando o setor.
Solicitante: Ludmilla Figueiredo de Souza (92) 98845-0374
Técnico residente Simpress: Antonio Ivan (85) 984162079 
INC001690806 / HOSPITAL NILTON LINS / Setor: PRESCRIÇÃO MEDICA
Data de Abertura: 13/01/2026 
Data de Atendimento: 14/01/2026
Data de Finalização:  
[14:48] Virtual Agent: As informações estão corretas?
[14:48] Guest: Sim
[14:48] Virtual Agent: Certo, preciso que me informe o código de defeito do equipamento. 
Exemplos: U1-XXXX ou 99.XX.XX
[14:48] Guest: Impressão falhando
[14:48] Virtual Agent: Desculpe, não encontrei esse modelo/código de defeito em nosso banco de dados. 😔
Vamos tentar  novamente?
[14:48] Virtual Agent: Lembre-se de escrever exatamente como está no painel da máquina ou no log de eventos.
[14:48] Virtual Agent: Certo, preciso que me informe o código de defeito do equipamento. 
Exemplos: U1-XXXX ou 99.XX.XX
[14:48] Guest: Impressão falhando
[14:48] Virtual Agent: Desculpe, não encontrei esse modelo/código de defeito em nosso banco de dados. 😔
Vamos tentar  novamente?
[14:48] Virtual Agent: Lembre-se de escrever exatamente como está no painel da máquina ou no log de eventos.
[14:48] Virtual Agent: Certo, preciso que me informe o código de defeito do equipamento. 
Exemplos: U1-XXXX ou 99.XX.XX
[14:48] Guest: Impressão falhando
[14:48] Virtual Agent: Ops, realmente não consegui encontrar o modelo/código de defeito que digitou.
Mas sem problemas, vou te encaminhar a nossa equipe de atendimento para que obtenha mais informações.
[14:48] Virtual Agent: Aguarde um instante que estou te encaminhando a um de nossos analistas do suporte técnico!
[14:48] [PRIVATE] System: Samuel Mauro Da Silva entrou.
[14:48] Samuel Mauro Da Silva: Obrigado por aguardar, já iremos atender.
[14:49] Guest: No aguardo
[14:55] Guest: Oi
[14:57] Guest: Alguém
[14:59] Guest: Ola
[15:01] Guest: Boa tarde
[15:04] Guest: Boa tarde
[15:04] Guest: Alguém ai
[15:11] Samuel Mauro Da Silva: Olá, bem vindo ao suporte, eu sou o Samuel. Por gentileza me informe o motivo do contato.
[15:11] Guest: Amém
[15:11] Guest: Samuel
[15:12] Samuel Mauro Da Silva: tudo joia?
[15:12] Guest: Vamos logo direto ao assunto amigo
[15:12] Guest: Melhor agora
[15:12] [PRIVATE] Guest: @L[https://simpress.service-now.com/api/now/v2/cs/media/nA2Rd0IxHaQLCBTtKYbLiizqGDhPS9ctxb5x5O5LVRa2S7CeGMXobgTyZm00YU6G|ME8dad1b216aba6381ad9dbafce3d7bccb.jpg]
[15:12] Guest: Deve ser coisa besta que eu devo tá deixa passar despercebido
[15:12] Samuel Mauro Da Silva: voce chegou a trocar  o toner?
[15:12] Samuel Mauro Da Silva: e unidade?
[15:12] Guest: Está falhando dando em todas impressões
[15:12] Samuel Mauro Da Silva: entendi
[15:13] Guest: 100%
[15:13] Guest: O anterior começou a sair assim o TI trocou
[15:13] Guest: Pede um LSU e continua
[15:14] Samuel Mauro Da Silva: certo, quando voce troca o toner, a impressão e melhora e depois de um tempo volta a ficar assim?
[15:14] [PRIVATE] Guest: @L[https://simpress.service-now.com/api/now/v2/cs/media/cA2ogzckgCi8XdJnCULgXChSPO6QpdN8ORdAllTYsn2YrVXQs8w02Ia6tlbLOVi1|As vezes falha muito as vezes falha menos]
[15:15] Guest: Tô pegando aqui um instante
[15:15] Samuel Mauro Da Silva: isso pode ser placa de alta estragando o toner
[15:17] Guest: Troquei o toner e permanece a falha mesmo lugar
[15:17] Guest: Engraçado que restante sai normal
[15:18] [PRIVATE] Guest: @L[https://simpress.service-now.com/api/now/v2/cs/media/1zfoOpb03VkDINJvy8ddGRWawmNsX3egmRSNCx98b2SjJGFJNYecrV4HRD0P1iZB|Troquei unidade de imagem e toner e saiu assim]
[15:18] Samuel Mauro Da Silva: entendi, eu vou liberar a placa e alta pra voce trocar nessa maquina e ver se resolvemos esse problema
[15:18] Guest: Rede elétrica OK
Passando os 24 e 5V
[15:19] Samuel Mauro Da Silva: junto com a placa de alta solicite outra unidade de imagem também
[15:19] Guest: Aqui eles tem unidade reserva
[15:19] Samuel Mauro Da Silva: certo
[15:21] Samuel Mauro Da Silva: OS 260126-000576, liberado a HVPS.
</t>
  </si>
  <si>
    <t>IMS0067846</t>
  </si>
  <si>
    <t xml:space="preserve">[14:49] Guest: Boa tarde
[14:49]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DBmRFlPa1daUUZtckhULXhIaDNvdz09TVV6ay1nU0RqMlM3Y1VISnc4U2FtNkNjb0NtbWptUV84ekFDYmpzTkRleGtVM2haQ3RsYTlYOHkwVHE0S3lZU0Q3TkxNMkp5LWFyaFlsbFl6RGw3WlI5aVIxSVhfVjBGOTdoTlB5TTZWdXpFUDB6cWJYMTlERFl4Y2t0VWQyNVI1Y3pKeDVSOFgtUENHOGJjeXBjNVc1MDBXbnp2LU11Z3ZFVXd1RGlJ77eu77ev&amp;target_url=https%3A%2F%2Fux.simpress.com.br)
[14:49] Virtual Agent: Excelente! Agora, para que eu consiga te ajudar, escolha a opção que mais te representa:
[14:55] Guest: Sou Técnico
[14:55] Virtual Agent: Por favor, digite o seu e-mail:
[14:55] Guest: Jcldcouto@simpress.com.br
[14:55] Virtual Agent: Escolha uma opção:
[14:58] Guest: Atendimento com OS 
[14:58] Virtual Agent: Digite a sua ordem de serviço. 
Exemplo: 3123913
[14:58] Guest: 6673837
[14:58] Virtual Agent: Que tipo de atendimento você precisa?
[14:58] Guest: Apoio Técnico
[14:58] Virtual Agent: Obrigada pela informações.
Encontrei as seguintes informações sobre sua Ordem de Serviço.
Número: 6673837
Nome Técnico: TÉCNICO SIMPRESS 
Status: Aceito 
Descrição: A IMPRESSORA PAROU DE IMPRIMIR, FICA REINICIANDO O TEMPO TODO (problema iniciou ontem 22/01) 
Data de Abertura: 23/01/2026 
Data de Atendimento: 
Data de Finalização:  
[14:58] Virtual Agent: As informações estão corretas?
[14:59] Guest: Sim
[14:59] Virtual Agent: Certo, preciso que me informe o código de defeito do equipamento. 
Exemplos: U1-XXXX ou 99.XX.XX
[14:59] Guest: REINICIANDO
[14:59] Virtual Agent: Desculpe, não encontrei esse modelo/código de defeito em nosso banco de dados. 😔
Vamos tentar  novamente?
[14:59] Virtual Agent: Lembre-se de escrever exatamente como está no painel da máquina ou no log de eventos.
[14:59] Virtual Agent: Certo, preciso que me informe o código de defeito do equipamento. 
Exemplos: U1-XXXX ou 99.XX.XX
[14:59] Guest: REINICIANDO
[14:59] Virtual Agent: Desculpe, não encontrei esse modelo/código de defeito em nosso banco de dados. 😔
Vamos tentar  novamente?
[14:59] Virtual Agent: Lembre-se de escrever exatamente como está no painel da máquina ou no log de eventos.
[14:59] Virtual Agent: Certo, preciso que me informe o código de defeito do equipamento. 
Exemplos: U1-XXXX ou 99.XX.XX
[14:59] Guest: REINICIANDO
[14:59] Virtual Agent: Ops, realmente não consegui encontrar o modelo/código de defeito que digitou.
Mas sem problemas, vou te encaminhar a nossa equipe de atendimento para que obtenha mais informações.
[14:59] Virtual Agent: Aguarde um instante que estou te encaminhando a um de nossos analistas do suporte técnico!
[15:09] [PRIVATE] System: Valdeir Vilela Ferreira De Novais entrou.
[15:09] Valdeir Vilela Ferreira De Novais: Obrigado por aguardar, já iremos atender.
[15:09] Valdeir Vilela Ferreira De Novais: Boa tarde, sou Valdeir em que posso ajudar?
[15:10] Guest: Boa tarde Valdeir
[15:11] Guest: Estou com uma E52645 que está reiniciando ao mandar impressão e às vezes quando ela vai reiniciar ela fica na contagem de inicialização e não inicializa
[15:12] Guest: Percebi q o cabo de rede está causando esse problema
[15:12] Guest: Pois ao retirá-lo a i.pressora imprimi perfeitamente
[15:12] Valdeir Vilela Ferreira De Novais: certo, como esse problema se iniciou? algum relato do cliente?
[15:12] Guest: E ao inserir o cabo a tela vai se apagando e reinicia
[15:13] Guest: Nenhum, só disse q a u.a semana ao pedir impressão logo quando chegou ela se apagou e reiniciou e fica nesse loop
[15:14] Guest: Sem o cabo de rede ela fica normal mas quando coloca o cabo ela vai apagando o painel e reinicia
[15:15] Guest: Medi a elétrica e está F+N=118V
[15:15] Guest: F+T= 1,1V
[15:15] Guest: N+T= 118,8V
[15:16] [PRIVATE] Guest: @L[https://simpress.service-now.com/api/now/v2/cs/media/XKkggMVIFvIzXI320RS5U1jsl4TYcXsLZXmAidWwLOP3tfpV0wfhISkTE3Kh7wfK|MEa392a8376dbfe7888206c478a2636b94.jpg]
[15:16] [PRIVATE] Guest: @L[https://simpress.service-now.com/api/now/v2/cs/media/9Av93bAEUyB7ogoouyiLnGQ8w3k09NIja6el3T6RuRtQt8o2e27Ku8tduUF2tG5w|ME33ec7e197542bc9c3eaadb7f5429ef0e.jpg]
[15:16] Guest: Qua do cheguei aqui estava em 15342
[15:17] Valdeir Vilela Ferreira De Novais: os valores da tomada são esses mesmo?
[15:17] Guest: Do transformador pois é 220V na tomada
[15:18] Valdeir Vilela Ferreira De Novais: mas o NT não pode ser mais de 3v e o FT parece o NT
[15:19] Guest: Desculpa inverti
[15:19] Valdeir Vilela Ferreira De Novais: ah beleza
[15:19] Guest: Foi a pressa, cheio de chamado kk
[15:19] Valdeir Vilela Ferreira De Novais: se você configurar a máquina no seu notebook e testar ela ponto a ponto ela reinicia?
[15:20] Guest: Tbm
[15:20] Guest: Só conectar o cabo de rede a tela vai se apagando e reinicia
[15:20] Valdeir Vilela Ferreira De Novais: beleza, você tem um diagnóstico do que pode ser o defeito?
[15:21] Guest: Formater
[15:21] [PRIVATE] Guest: @L[https://simpress.service-now.com/api/now/v2/cs/media/07BOsOw9sKAwqI0FstvQeKN1Hv7DX5aPm09znwQW8q9x05TnuI5nHHckcvapi7dT|MEfa5318d38f5bfdd3e22c1e959d863ac7.jpg]
[15:22] Valdeir Vilela Ferreira De Novais: beleza, como teste chegou a formatar a máquina e reinstalar o firmware?
[15:24] Guest: Fiz, mas não resolveu e só consegui se tirar o cabo da rede
[15:25] Guest: E foi difícil para entrar no pré boot
[15:26] Valdeir Vilela Ferreira De Novais: entendi, a fonte está sem avarias visíveis? algum sinal de mau uso na máquina?
[15:27] Guest: Nemhum sinal de avaria, abri para ver se poderia ser a fonte mas está tudo normal
[15:28] Valdeir Vilela Ferreira De Novais: beleza vou fazer a liberação da formatter, só um minuto
[15:30] Valdeir Vilela Ferreira De Novais: 260126-000525 essa é a liberação para pedir a formatter
[15:30] Guest: Ok Valdeir
[15:30] Guest: Obrigado, ótimo dia aí
[15:30] Valdeir Vilela Ferreira De Novais: 👍
[15:31] Valdeir Vilela Ferreira De Novais: de nada pra você também
[15:33] System: Valdeir Vilela Ferreira De Novais encerrou a conversa.
</t>
  </si>
  <si>
    <t>IMS0067851</t>
  </si>
  <si>
    <t xml:space="preserve">[14:52] Guest: Boa tarde
[14:52]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mIzT09YdkJVbktvdElCdlI0VTN4dz09YVB6SE90c1R1Xy1mVjdWQlpUaGdNbFZtT0VkbXluZjV3OEJ0M1k2aHVpam9LVlZtQmFTUnNocVlRa3FRczUtdHpidE5MdlBwLVhPeGVWTVRkeExFb2tFMll0azhERjY2aFlsUTVXZ2VhbS1OZldYS0g5YTJfZmVqYVBMX3k5OFh1a2NMSy1qcE1ia3V3b2RLZzBJeURxNFgtMjhBdUFEbnlHLXl4THAz77eu77ev&amp;target_url=https%3A%2F%2Fux.simpress.com.br)
[14:52] Virtual Agent: Excelente! Agora, para que eu consiga te ajudar, escolha a opção que mais te representa:
[14:52] Guest: Sou Técnico
[14:52] Virtual Agent: Por favor, digite o seu e-mail:
[14:53] Guest: edilsontec17@gmail.com
[14:53] Virtual Agent: Escolha uma opção:
[14:53] Guest: Atendimento com OS 
[14:53] Virtual Agent: Digite a sua ordem de serviço. 
Exemplo: 3123913
[14:53] Guest: 6613067
[14:53] Virtual Agent: Que tipo de atendimento você precisa?
[14:53] Guest: Apoio Técnico
[14:53] Virtual Agent: Obrigada pela informações.
Encontrei as seguintes informações sobre sua Ordem de Serviço.
Número: 6613067
Nome Técnico: TÉCNICO SIMPRESS 
Status: Em tratativa interna 
Descrição: Cliente informa que a impressora não inicializa o mesmo não liga , se faz necessário a visita de um técnico . Se necessário adiantar o envio de peças antes da visita técnica para que o problema seja sanado no primeiro atendimento contato da localidade : Antonio telefone: (71)98271-8921 para gerente853@magazineluiza.com.br. Horario de atendimento das 9:00 as 17:00 chamado interno ( #4531503) 
Data de Abertura: 16/12/2025 
Data de Atendimento: 05/01/2026
Data de Finalização:  
[14:53] Virtual Agent: As informações estão corretas?
[14:53] Guest: Sim
[14:53] Virtual Agent: Certo, preciso que me informe o código de defeito do equipamento. 
Exemplos: U1-XXXX ou 99.XX.XX
[14:54] Guest: Não
[14:54] Virtual Agent: Desculpe, não encontrei esse modelo/código de defeito em nosso banco de dados. 😔
Vamos tentar  novamente?
[14:54] Virtual Agent: Lembre-se de escrever exatamente como está no painel da máquina ou no log de eventos.
[14:54] Virtual Agent: Certo, preciso que me informe o código de defeito do equipamento. 
Exemplos: U1-XXXX ou 99.XX.XX
[14:54] Guest: Não
[14:54] Virtual Agent: Desculpe, não encontrei esse modelo/código de defeito em nosso banco de dados. 😔
Vamos tentar  novamente?
[14:54] Virtual Agent: Lembre-se de escrever exatamente como está no painel da máquina ou no log de eventos.
[14:54] Virtual Agent: Certo, preciso que me informe o código de defeito do equipamento. 
Exemplos: U1-XXXX ou 99.XX.XX
[14:54] Guest: Não
[14:54] Virtual Agent: Ops, realmente não consegui encontrar o modelo/código de defeito que digitou.
Mas sem problemas, vou te encaminhar a nossa equipe de atendimento para que obtenha mais informações.
[14:54] Virtual Agent: Aguarde um instante que estou te encaminhando a um de nossos analistas do suporte técnico!
[14:54] [PRIVATE] System: Paulo Henrique Lima Da Silva entrou.
[14:54] Paulo Henrique Lima Da Silva: Obrigado por aguardar, já iremos atender.
[14:56] Paulo Henrique Lima Da Silva: Olá, bem vindo ao suporte, sou o Paulo. Por gentileza informe seu nome e o motivo do contato.
[14:56] Guest: Boa tarde
[14:56] Guest: Edilson
[14:56] Guest: Estou em um atendimento
[14:56] Guest: A impressora não liga
[14:57] Guest: Cliente informa que foi colocado direto na tomada
[14:57] Guest: Energia 220v
[14:57] Paulo Henrique Lima Da Silva: boa tarde
[14:57] Guest: Já fiz abertura pra análise visual da fonte
[14:58] Guest: Percebi capacitor estufado
[14:58] Paulo Henrique Lima Da Silva: certo
[14:58] [PRIVATE] Guest: @L[https://simpress.service-now.com/api/now/v2/cs/media/hIr3ZQlyy9kuaJBwHj43HrwP30HmBaxmKjDkabDvpPuAkFVrTYgZm9SToK0xelo0|ME2dd72f7546c7c97a8293198285b9b12c.jpg]
[14:59] [PRIVATE] Guest: @L[https://simpress.service-now.com/api/now/v2/cs/media/r4u0Co5c8xx8FY4RsXGkagnO8T2vCRMs3Ot8M35TZ5imoWQ4N11NKb2SlSZDke1k|MEc35e874cdfbb1f6d7a494fc88ef4ea41.jpg]
[14:59] Paulo Henrique Lima Da Silva: capacitor é regulador de tensão, ele estando avariado significa que houve irregularidade na rede elétrica
[14:59] Paulo Henrique Lima Da Silva: pode gerar orçamento
[15:00] Guest: Poderia mim passar o código da peça
[15:00] Paulo Henrique Lima Da Silva: Codigo de Peças pode ser verificado: Simfix, Part Surfer HP, Manual ou pelo chat na opção "Consultar codigo de peças"
segue os links:
(pesquisar com a serie do equipamento )    https://partsurfer.hp.com/      
(simfix) https://apps.powerapps.com/play/e/5c94de35-dc57-4d5b-baeb-c6872d7d6c44/a/5610bcd1-cb09-48ca-83ac-9fcc57bc5a8b?hidenavbar=true&amp;source=teamsLinkUnfurling
(Manuais)   https://simuniversidade.com.br/?redirect=%2Fatena%2Fsearch%3Fterm%3D428
[15:06] Guest: Qual seria o nome dessa peça ?
[15:07] Guest: Não to achando como fonte
[15:07] Paulo Henrique Lima Da Silva: Low power voltage supply 
[15:07] Paulo Henrique Lima Da Silva: ou LVPS
[15:10] Guest: Meu patrão não achei
[15:13] Paulo Henrique Lima Da Silva: Código: JC44-00095D
Descrição: PLACA FONTE 110V
Modelo: M408DN
[15:13] Paulo Henrique Lima Da Silva: recomendo que acione a supervisão de rede
[15:13] Paulo Henrique Lima Da Silva: para te fornecerem um treinamento para ajudar na localização dos códigos 
[15:14] Paulo Henrique Lima Da Silva: tanto na universidade quanto partsurfer
[15:14] Paulo Henrique Lima Da Silva: ajudo em algo mais?
[15:14] Guest: Só isso mesmo obrigado
[15:15] System: Paulo Henrique Lima Da Silva encerrou a conversa.
</t>
  </si>
  <si>
    <t>IMS0067852</t>
  </si>
  <si>
    <t xml:space="preserve">[14:54]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TBRQkNMOTBnVHZwT216LXlYZnBqdz09MHlZYlN0YmpnVWNwRjY5NFJCLUMxTjF4UnVOQ3h1MzNDSVFnSHlKaUtheTZhSzZHbmxlRXZwaE5PbnFxc3hMQ3BTSHB2bW9hMTRzZGN3UE1janQ2dWR1c2hhdXdkZVF5RnQ3YV9lVElMWTFKU0xSWXN2Rm41SG9iekRwNjU3azR5a056M3pEZTRsa0dCbFhPMUF0cl95UWhxU3ZhVUZIMVRyVGtfMGtM77eu77ev&amp;target_url=https%3A%2F%2Fux.simpress.com.br)
[14:54] Virtual Agent: Excelente! Agora, para que eu consiga te ajudar, escolha a opção que mais te representa:
[14:54] Guest: Sou Técnico
[14:54] Virtual Agent: Por favor, digite o seu e-mail:
[14:54] Guest: LRASILVA@SIMPRESS.COM.BR
[14:54] Virtual Agent: Escolha uma opção:
[14:54] Guest: Atendimento com OS 
[14:54] Virtual Agent: Digite a sua ordem de serviço. 
Exemplo: 3123913
[14:55] Guest: 6648071
[14:55] Virtual Agent: Parece que este não é um código de OS válido. 
Por favor, digite apenas o código da OS sem pontos ou espaços.
[14:55] Virtual Agent: Digite a sua ordem de serviço. 
Exemplo: 3123913
[14:55] Guest: 6648071
[14:55] Virtual Agent: Que tipo de atendimento você precisa?
[14:55] Guest: Apoio Técnico
[14:55] Virtual Agent: Obrigada pela informações.
Encontrei as seguintes informações sobre sua Ordem de Serviço.
Número: 6648071
Nome Técnico: Luan Ricardo Alves e Silva 214552 
Status: Aceito 
Descrição: Equipamento crashando, as vezes bipando. 
Data de Abertura: 14/01/2026 
Data de Atendimento: 14/01/2026
Data de Finalização:  
[14:55] Virtual Agent: As informações estão corretas?
[14:55] Guest: Sim
[14:55] Virtual Agent: Certo, preciso que me informe o código de defeito do equipamento. 
Exemplos: U1-XXXX ou 99.XX.XX
[14:56] Guest: 99.99.99
[14:56] Virtual Agent: Desculpe, não encontrei esse modelo/código de defeito em nosso banco de dados. 😔
Vamos tentar  novamente?
[14:56] Virtual Agent: Lembre-se de escrever exatamente como está no painel da máquina ou no log de eventos.
[14:56] Virtual Agent: Certo, preciso que me informe o código de defeito do equipamento. 
Exemplos: U1-XXXX ou 99.XX.XX
[14:56] Guest: 99.00.01
[14:56] Virtual Agent: Desculpe, não encontrei esse modelo/código de defeito em nosso banco de dados. 😔
Vamos tentar  novamente?
[14:56] Virtual Agent: Lembre-se de escrever exatamente como está no painel da máquina ou no log de eventos.
[14:56] Virtual Agent: Certo, preciso que me informe o código de defeito do equipamento. 
Exemplos: U1-XXXX ou 99.XX.XX
[14:56] Guest: 99.99.99
[14:56] Virtual Agent: Ops, realmente não consegui encontrar o modelo/código de defeito que digitou.
Mas sem problemas, vou te encaminhar a nossa equipe de atendimento para que obtenha mais informações.
[14:56] Virtual Agent: Aguarde um instante que estou te encaminhando a um de nossos analistas do suporte técnico!
[14:57] Guest: Estou fazendo uma tatuagem de uma placa mãe  o SKU seria qual informação?
[15:08] Guest: ?
[15:13] [PRIVATE] System: Samuel Mauro Da Silva entrou.
[15:13] Samuel Mauro Da Silva: Obrigado por aguardar, já iremos atender.
[15:14] Samuel Mauro Da Silva: Olá, bem vindo ao suporte, eu sou o Samuel. Por gentileza me informe o motivo do contato.
[15:16] Guest: Oii
[15:16] Guest: .
[15:21] Guest: ?
[15:21] Samuel Mauro Da Silva: em que posso ajudar?
[15:22] Guest: Estou fazendo uma tatuagem de uma placa mãe  o SKU seria qual informação?
[15:23] Samuel Mauro Da Silva: é o product number
[15:23] Guest: Não seria o PROID ID?
[15:25] [PRIVATE] Guest: @L[https://simpress.service-now.com/api/now/v2/cs/media/SqV1fDc5TQcbiAZVzHfAGkZP7jjoFvgBTD3EOUA2KbSe9KR6V4SZIOYVO2Mtlic8|ME1983757f7c9bab65f883c97d7c8af874.jpg]
[15:26] Guest: No documento essa numeração é igual ao PROD ID
[15:26] Guest: Por isso fiquei na dúvida
[15:26] Samuel Mauro Da Silva: esse SKU é o product number do equipamento, essa informação voce encontra na etiqueta ou no site partsurfer
[15:26] [PRIVATE] Guest: @L[https://simpress.service-now.com/api/now/v2/cs/media/Y6pKOpC5rsCCE8yuGWggPOOVinG38NLjkVoY77DVIKi6aIvuIavEZopUJOC9KnTE|ME7bffa4d6e4e1581a24509aca2368f809.jpg]
[15:27] [PRIVATE] Guest: @L[https://simpress.service-now.com/api/now/v2/cs/media/70PLjX7p2Z7XHWJlb9x0OuhxIeYapFi4J5wPcDzZD24nljRDYrhlfEVxF5qitwKl|ME589d56b79b0b2a0583c542daf505d253.jpg]
[15:27] Guest: Esse então?
[15:27] Samuel Mauro Da Silva: no caso é : 47D64LA
[15:27] Samuel Mauro Da Silva: isso mesmo
[15:28] Guest: O Build ID?
[15:28] [PRIVATE] Guest: @L[https://simpress.service-now.com/api/now/v2/cs/media/o5H2u5UqOzXF3DPo50lQlfDqV9VFgWA20cEukLznN0Zt1NOA1MbOCeHMK43Azab7|ME991c6d3413938fa104f17f05c891433c.jpg]
[15:29] Guest: Seria do 20W até  o ty?
[15:29] Samuel Mauro Da Silva: é todo o valor, coloque também o BID=
[15:32] Guest: Então é até K4?
</t>
  </si>
  <si>
    <t>IMS0067855</t>
  </si>
  <si>
    <t xml:space="preserve">[14:55] Guest: Boa tarde
[14:55]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jVuSUVUWUFTMWZmSDgxeERKWTE3UT09d0pYa3VPMFVlWTVkd2lyYUlKUlpVakVVd2lRRHJscmdrbVk5czRZZ1BvcTUzQzZOaUI0eDRTR2RIUUNkMlp2T09XVVNsY2M5RWFSNzhPTGExOU1OdkhDQU1CUkhFSm5mUjFvTWRrNnVyc3pBM2ljbnJwSXZqWHQ4aWZTN2FiVDRMcFRwR3poNHhMdU5lc3JmWDFCWVpHUWhDTFJlR1duWjF4MFpwdVpR77eu77ev&amp;target_url=https%3A%2F%2Fux.simpress.com.br)
[14:55] Virtual Agent: Excelente! Agora, para que eu consiga te ajudar, escolha a opção que mais te representa:
[14:56] Guest: Sou Técnico
[14:56] Virtual Agent: Por favor, digite o seu e-mail:
[14:57] Guest: arfaria@simpress.com.br
[14:57] Virtual Agent: Escolha uma opção:
[14:57] Guest: Atendimento com OS 
[14:57] Virtual Agent: Digite a sua ordem de serviço. 
Exemplo: 3123913
[14:57] Guest: 6677556
[14:57] Virtual Agent: Que tipo de atendimento você precisa?
[14:58] Guest: Liberação de Placas
[14:58] Virtual Agent: Antes de transferir seu atendimento, preciso de algumas informações.
[14:58] Virtual Agent: Para obter o uso de liberação de placas, digite abaixo qual tipo de placa quer:
[14:58] Guest: Placa de alta
[14:58] Virtual Agent: Certo, para que eu possa  prosseguir com o processo de aprovação de troca da placa de Alta, temos algumas validações obrigatórias para que o atendimento seja concluído.
[14:58] Virtual Agent: Por favor clique em uma das opções abaixo (defeitos apresentados):
[14:59] Guest: Impressões Falhadas
[14:59] Virtual Agent: Entendi!
Neste caso sugiro que valide os pontos abaixo:
- **Teste com outra PCU e Toner**
- **Código de erro no modo técnico.**
[14:59] Virtual Agent: O problema  foi resolvido?
[14:59] Guest: Não
[14:59] Virtual Agent: Aguarde um instante que estou te encaminhando a um de nossos analistas do suporte técnico!
[15:13] [PRIVATE] System: Samuel Mauro Da Silva entrou.
[15:13] Samuel Mauro Da Silva: Obrigado por aguardar, já iremos atender.
[15:13] Guest: ok
[15:14] Samuel Mauro Da Silva: Olá, bem vindo ao suporte, eu sou o Samuel. Por gentileza me informe seu nome e o motivo do contato.
[15:15] Guest: Anderson
[15:15] Guest: Tudo bem Samuel?
[15:16] Guest: Pode me ajudar com um chamado por favor
[15:16] Samuel Mauro Da Silva: em que posso ajudar?
[15:17] Guest: Estou com uma impressão E57540 sem funcionar o display
[15:17] Guest: Não sa sinal nenhum de imagem
[15:18] Samuel Mauro Da Silva: ok e as impressões saem normal?
[15:18] Guest: Não, está inoperante, não tem como clicar em nada
[15:19] Samuel Mauro Da Silva: ok, mas ai usa o NDD ou papercut?
[15:19] Guest: NDD
[15:20] Guest: É um equipamento backup
[15:22] Samuel Mauro Da Silva: entendi, vc chegou a colocar um painel de backup pra validarmos se é falha no painel ou na formatter?
[15:22] Guest: Não temos painel de backup
[15:23] Samuel Mauro Da Silva: certo, no caso me refiro a pegar painel de outra maquina e colocar nessa pra testar
[15:23] Samuel Mauro Da Silva: ou então vamos ter que fazer umas medições de tensão pra verificar
[15:24] Guest: Isso não vamos conseguir fazer
[15:24] Guest: Não temos máquina próxima
[15:24] Samuel Mauro Da Silva: ok, então vamos fazer os testes na maquina
[15:25] Guest: Bora
[15:25] Samuel Mauro Da Silva: a primeira verificação é ver os leds da formatter. me envie por favor uma foto da formatter
[15:25] Samuel Mauro Da Silva: o segundo teste é clicar no botão que fica atras do painel e ver se ele gera uma reposta no painel
[15:26] [PRIVATE] Guest: @L[https://simpress.service-now.com/api/now/v2/cs/media/4No8AEVSzEYlyDNLkzUfQ6CnOpi233PO94vDbo7ncusHcpfHQa3pLZpGzNq92dnO|MEafff59cebb7be5de28b1ceeee4500750.jpg]
[15:27] [PRIVATE] Guest: @L[https://simpress.service-now.com/api/now/v2/cs/media/vRQTFS98Dxb9JEQY9Yy5BtrPiGRNQTnWnXq4kjA0gBbHXvwMVZ9DQBm6alXzwE2n|ME13208ebbaf92e99793d8cc1cb361e1e4.jpg]
[15:28] Samuel Mauro Da Silva: perto do cabo HDMI tem um led
[15:28] Guest: O led que tem acima do coração só pisca
[15:29] [PRIVATE] Guest: @L[https://simpress.service-now.com/api/now/v2/cs/media/7GfQJbKjIYhg068PtgJ86s26QF8PJX30srnLDav6zQxnDRP4zmoXHC1D8Fu134Ai|Não tem led acesso]
[15:29] Guest: Nem consigo identificar ele
[15:30] Guest: Ele deve ser minúsculo
[15:30] Samuel Mauro Da Silva: ok, então vá para o teste do painel, localize o botão que fica atras do painel
[15:31] [PRIVATE] Guest: @L[https://simpress.service-now.com/api/now/v2/cs/media/cYMlKLv2W0dfySjHU5cof5liJfhEacB5352B9Uq33rSQGw14jIYNfNdtS0FzER1a|ME1387426f8ec527e7729d276e7cc0a60e.jpg]
[15:31] [PRIVATE] Guest: @L[https://simpress.service-now.com/api/now/v2/cs/media/jxixRz1m9IgUNLjU2X9S9f5I8rGgbMoVr42Rw6eTmFo1n9QulLZNVydsvciXFBZ8|ME93ac2327685f9799377fe0154f278c9c.jpg]
[15:31] Samuel Mauro Da Silva: ok, o painel esta funcionando, agora temos um teste pra ver se a falha é sistema
[15:32] Samuel Mauro Da Silva: desligue a maquina e ligue ela. assim que ligar, fique tocando no meio da tela e veja se ela entra no modo preboot
[15:32] [PRIVATE] Guest: @L[https://simpress.service-now.com/api/now/v2/cs/media/QVKJKLOT5nUKPBURNvn8gpjtYcXvtD6nfEnQbfW2jUBgd8IRKQcV7P9sUBOiZ2VA|ME281ecd14be6bdf91ad7f39107325f500.mp4]
[15:33] Samuel Mauro Da Silva: fique tocando na tela mesmo com ela apagada.
[15:33] Guest: Não acontece nada
[15:33] Samuel Mauro Da Silva: quando vc clicou na cor preta, o painel foi ficando branco sozinho?
[15:33] [PRIVATE] Guest: @L[https://simpress.service-now.com/api/now/v2/cs/media/TrdeOMUdVwtTFuaSbHnnxFP4VVHoZNS5DnCsSdUy8asi0yp7KWCJ8E8Q5mbzr4Db|ME1bff1eabd33bf1a6a24c2f530dbcf398.mp4]
[15:34] Samuel Mauro Da Silva: ok, faça o teste de cor de novo, mas espere por alguns segundos ,as cores não podem alterar sem o toque
[15:34] Samuel Mauro Da Silva: não pode ir ficando esbranquiçada
[15:35] Guest: Quando Clico no botão atrás, aí Clico em home e vai mudando de cor até chegar no momento que vai ficando branco
[15:35] Samuel Mauro Da Silva: ok, mas por exemplo coloque uma cor, por exemplo azul e deixe por alguns segundos
[15:37] Virtual Agent: ME551366cac413097cb49cebf30d4f0f4e.mp4: parece que o arquivo é grande demais para ser carregado. 10 MB é o máximo.
[15:38] Guest: O vídeo que eu fiz?
[15:39] [PRIVATE] Guest: @L[https://simpress.service-now.com/api/now/v2/cs/media/Qs1d0tE2p0xCi90bmGtG0iCOKugFkgg5wYpJMjYN5HGvUs8u3BV5Bm2nyAXtROBL|MEc8c5ba0c6b2412ad86351aa56b386e01.mp4]
[15:39] Guest: Mandei um vídeo com menos tempo
[15:42] Samuel Mauro Da Silva: esse painel não esta bom
[15:43] Guest: E agora, como vamos prosseguir?
[15:43] Samuel Mauro Da Silva: eu vou fazer a liberação de um painel, aguarde um momento por favor
[15:44] Guest: Ok
[15:53] Samuel Mauro Da Silva: Painel de operações liberado mediante ação do suporte. Protocolo de liberação: 260126-000951
[15:57] Guest: Estou avançando com o pedido de peça no chamado
[15:58] Guest: você tem o código desse painel?
[15:59] Samuel Mauro Da Silva: Para acesso ao codigo da peça, acesse o site https://partsurfer.hp.com/ , digite o numero de serie e vc tera a acesso aos codigos das pecas do equipamento. Voce tambem pode acessar o site da universidade: https://simuniversidade.com.br e procurar o catalogo de peças. No WhatsApp do suporte também tem a opção de consultar peças. No menu inicial tem a opção: CONSULTA DE CÓDIGOS DE PEÇAS. Selecione ela, coloque o modelo do eqiupamento e o  sistema retornará os códigos das peças.
</t>
  </si>
  <si>
    <t>IMS0067857</t>
  </si>
  <si>
    <t xml:space="preserve">[14:56] Guest: .
[14:56]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kdWVE5McEcxRzhzUUl6MVF3YUtYZz09b3U5dzJwLWRjaFhTdUJpR3RZZTd0VTQtbGVmMDdVNXJQeXFoTVJGaFpoOGxaZEZfM19xaDdTN193aTlOY1NqOHJRRUFyRG5xODlLMnYtLVFXRUlQZkdTT2tob0pNY0RxOXpnNXhrTzNJQUxTN05GcVhNYV96bUdSSFlNX3k0TE9qaDR2TWc1empTOXFRMXRNd25LT1hfcGxVQWdfVFVUOGhKa3hYX0JS77eu77ev&amp;target_url=https%3A%2F%2Fux.simpress.com.br)
[14:56] Virtual Agent: Excelente! Agora, para que eu consiga te ajudar, escolha a opção que mais te representa:
[14:56] Guest: Sou Técnico
[14:56] Virtual Agent: Por favor, digite o seu e-mail:
[14:57] Guest: Kelbebonsai@yahoo.com.br
[14:57] Virtual Agent: Escolha uma opção:
[14:57] Guest: Atendimento com OS 
[14:57] Virtual Agent: Digite a sua ordem de serviço. 
Exemplo: 3123913
[14:57] Guest: 6650676
[14:57] Virtual Agent: Que tipo de atendimento você precisa?
[14:57] Guest: Apoio Técnico
[14:57] Virtual Agent: Obrigada pela informações.
Encontrei as seguintes informações sobre sua Ordem de Serviço.
Número: 6650676
Nome Técnico: TÉCNICO SIMPRESS 
Status: Em tratativa interna 
Descrição: Equipamento não está ligando 
Solicitante: Gislaine Pires de Souza Silva
Telefone: 63991124021
Local de instalação do equipamento: Porto Nacional Seeds - Terreo 
Data de Abertura: 15/01/2026 
Data de Atendimento: 21/01/2026
Data de Finalização:  
[14:57] Virtual Agent: As informações estão corretas?
[14:58] Guest: Sim
[14:58] Virtual Agent: Certo, preciso que me informe o código de defeito do equipamento. 
Exemplos: U1-XXXX ou 99.XX.XX
[14:58] Guest: .
[14:58] Virtual Agent: Desculpe, não encontrei esse modelo/código de defeito em nosso banco de dados. 😔
Vamos tentar  novamente?
[14:58] Virtual Agent: Lembre-se de escrever exatamente como está no painel da máquina ou no log de eventos.
[14:58] Virtual Agent: Certo, preciso que me informe o código de defeito do equipamento. 
Exemplos: U1-XXXX ou 99.XX.XX
[14:58] Guest: Novo atendimento
[14:58] Virtual Agent: Desculpe, não encontrei esse modelo/código de defeito em nosso banco de dados. 😔
Vamos tentar  novamente?
[14:58] Virtual Agent: Lembre-se de escrever exatamente como está no painel da máquina ou no log de eventos.
[14:58] Virtual Agent: Certo, preciso que me informe o código de defeito do equipamento. 
Exemplos: U1-XXXX ou 99.XX.XX
[14:58] Guest: Menu inicial
[14:58] Virtual Agent: Ops, realmente não consegui encontrar o modelo/código de defeito que digitou.
Mas sem problemas, vou te encaminhar a nossa equipe de atendimento para que obtenha mais informações.
[14:58] Virtual Agent: Aguarde um instante que estou te encaminhando a um de nossos analistas do suporte técnico!
[15:06] Guest: Novo atendimento
[15:15] [PRIVATE] System: Marcos Geanini Cabral Araujo entrou.
[15:15] Marcos Geanini Cabral Araujo: Obrigado por aguardar, já iremos atender.
[15:25] Marcos Geanini Cabral Araujo: Boa Tarde tudo bem ?
Sou o Marcos Analista de Suporte da Simpress, como posso te ajudar?
</t>
  </si>
  <si>
    <t>IMS0067873</t>
  </si>
  <si>
    <t xml:space="preserve">[15:09] Guest: Ola
[15:09]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VlOVS1PMjRkbE1rZ2N6UEF3U00zQT09LXNzbGtLblEyRHl0c3o2NURIeEdYS1ZTcm5tQjg2WTRiLXA5dmV1bWVBM2tweHcxenVBR2hoRUF0VGN2Vk93bDlRMEVaemJQWnZOX3pfMlNIZmxPSFhQaDN2N2JVZDNTQ1ZEMGNNSVpKbEVFb2d3WTREWXZra2V4dW8xdGs0QzQ5SHZ4bWc3NzRIQWFOdlQ3a2ZDb0J0N3BQVnZ2MWZZVDdTSnFzYURQ77eu77ev&amp;target_url=https%3A%2F%2Fux.simpress.com.br)
[15:09] Virtual Agent: Excelente! Agora, para que eu consiga te ajudar, escolha a opção que mais te representa:
[15:10] Guest: Sou Técnico
[15:10] Virtual Agent: Por favor, digite o seu e-mail:
[15:10] Guest: rcodasilva@simpress.com.br
[15:10] Virtual Agent: Escolha uma opção:
[15:11] Guest: Atendimento com OS 
[15:11] Virtual Agent: Digite a sua ordem de serviço. 
Exemplo: 3123913
[15:11] Guest: 6667302
[15:11] Virtual Agent: Que tipo de atendimento você precisa?
[15:17] Guest: Atendimento PC’s e Note
[15:17] Virtual Agent: Por favor, descreva em poucas palavras qual problema está acontecendo com o equipamento:
[15:17] Guest: Não liga, led acesso
[15:17] Virtual Agent: Ok, agora envie uma foto do erro apresentado.
[15:17] Virtual Agent: Aguarde um instante que estou te encaminhando a um de nossos analistas do suporte técnico!
[15:23] [PRIVATE] System: Valdeir Vilela Ferreira De Novais entrou.
[15:23] Valdeir Vilela Ferreira De Novais: Obrigado por aguardar, já iremos atender.
[15:32] Valdeir Vilela Ferreira De Novais: Boa tarde, sou Valdeir em que posso ajudar?
[15:32] Guest: Boa tarde
[15:33] Guest: Sou Rafael Técnico Residente Simpress -SMS
[15:34] Guest: Aberto chamado para reparo do desktop que não liga com led acesso, mas o pedido foi cancelado?
[15:34] Guest: 6667302
[15:35] Valdeir Vilela Ferreira De Novais: vou conferir só um minuto
[15:35] Guest: Pedido 44463580
[15:35] Guest: L82036-001-5 MODULO DE MEMORIA DE 8GB
[15:35] Guest: M99753-601-5 MOTHERBOARD
[15:35] Valdeir Vilela Ferreira De Novais: foi realmente recusado
[15:36] Valdeir Vilela Ferreira De Novais: o que ocorre com a máquina?
[15:36] Guest: Sim
[15:36] Valdeir Vilela Ferreira De Novais: qual o relato do usuário do defeito?
[15:36] Guest: Desktop não liga LED acesso
Teste realizados com componente de outro Desktop para verificação de erro de hardware
Troca da fonte de energia placa mãe acende mas desliga em sequencia.
Realizado teste de memoria ram apresento 3 bips curto
Teste com outro memoria sem êxito
Substituição do processador sem êxito
Obs.
Realizado teste de fonte, processador e memoria ram em outra maquina.
Somente a memoria ram apresento problema, realizado teste com outra memoria desktop volto a funcionar.
[15:38] Valdeir Vilela Ferreira De Novais: como esse problema aconteceu? o que informou o usuário?
[15:38] Guest: Esses foram teste realizado por min
[15:39] Guest: O desktop está localizado na secretaria da saúde, sou técnico residente do local
[15:39] Valdeir Vilela Ferreira De Novais: certo, mas como a máquina como parou de ligar? foi por conta de queda de energia? derramamento de líquido? queda da máquina no chão? estava usando e parou? como aconteceu?
[15:40] Guest: Recebemos as maquina da Dtic
[15:41] Guest: Essas informações não são passadas, por isso fazermos os teste para identificação do problema
[15:41] Valdeir Vilela Ferreira De Novais: isso precisa ser relatado pode ser passível de orçamento da máquina
[15:43] Valdeir Vilela Ferreira De Novais: não tem contato com o usuário da máquina?
[15:45] Guest: São mais de 48 mil maquinas, recebemos de varias unidades, a gestora somente encaminha os aparelhos com defeito para avaliação para fazer o reparo técnico
[15:46] Valdeir Vilela Ferreira De Novais: ok, manda uma foto da placa mãe para o registro
[15:48] Guest: Vou encaminhar
[15:48] Valdeir Vilela Ferreira De Novais: ok
[15:50] [PRIVATE] Guest: @L[https://simpress.service-now.com/api/now/v2/cs/media/5yKdlrMi6hpWbTdJW8TafrohpdccBRsZ9RAtD5yJAELncHEJgvSVpjJcc22EOpGU|MEc52f95b56d4e636d18a9ee281dfdcaaa.jpg]
[15:51] [PRIVATE] Guest: @L[https://simpress.service-now.com/api/now/v2/cs/media/UEaJwgIDuyDqDQAM54xvYb1Sv3AAmtQCRDIrPpna7jJ4CcN63xMR6XwWtqRJ5nEj|ME5e4f1d99ae23e17872bdc770dd6b1e8b.jpg]
[15:51] [PRIVATE] Guest: @L[https://simpress.service-now.com/api/now/v2/cs/media/WMSBRzRgrKncoZmo2FkotKGxNob8UTOS04xmCFK7JPbrKEkfeznJplLUz4EhHlkw|MEa36c23735a85d7414aa15dfb90efe2ea.jpg]
[15:52] Valdeir Vilela Ferreira De Novais: todas as placas mãe, sendo de desktop normal ou mini e também notebooks de todos os modelos precisam de liberação mediante ao registro das informações junto ao suporte, a solicitação da peça sem o registro no suporte é recusada, nesse caso por isso a sua solicitação foi recusada, vou registrar as informações que me informou e abrir a solicitação para você fazer o pedido da peça, as outras peças da máquina não precisam de liberação no caso por exemplo a memória ram, só precisa registrar o defeito no campo de observação do técnico
[15:54] Guest: ok
[15:54] Guest: Obrigado
[15:55] Valdeir Vilela Ferreira De Novais: 260126-000974 essa é a liberação para o pedido da placa mãe
[15:56] Guest: vai ser aberto outra os
[15:56] Guest: ou na mesma
[15:57] Valdeir Vilela Ferreira De Novais: nessa mesma OS que entrou no chat você solicita, essa que abri é para seu pedido na ser recusado novamente
[15:57] Valdeir Vilela Ferreira De Novais: não*
[16:01] System: Valdeir Vilela Ferreira De Novais encerrou a conversa.
</t>
  </si>
  <si>
    <t>IMS0067877</t>
  </si>
  <si>
    <t>Gustavo  Francisco Leichter</t>
  </si>
  <si>
    <t xml:space="preserve">[15:11] Guest: Ola
[15:11]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FZHdmtadE9vV1NYci1DQ25NUUtldz09YW04MHloenBRSEJxSUNCb3V2NXB3NDVKT1ZVcUhROFZ6amNFaUFDUGtlb0FPS1VkSTE3U0laQ2ZQQjF5NzlIdzk3NjF0OEpQWmRhUjV5QTByTmxSZE1Qb3c4bFhYY1NRWW5fRDI1S3R0TzAxZ2RiMUcwSXdLWXQ2blpRUkxteGFQY3ZJQXktUTYyR3BCM2FvcEJaYjRreW1reDU3ZFJ5VlhvZEl1WGZm77eu77ev&amp;target_url=https%3A%2F%2Fux.simpress.com.br)
[15:11] Virtual Agent: Excelente! Agora, para que eu consiga te ajudar, escolha a opção que mais te representa:
[15:11] Guest: Sou Técnico
[15:11] Virtual Agent: Por favor, digite o seu e-mail:
[15:12] Guest: gfleichter@simpress.com.br
[15:12] Virtual Agent: Escolha uma opção:
[15:12] Guest: Atendimento com OS 
[15:12] Virtual Agent: Digite a sua ordem de serviço. 
Exemplo: 3123913
[15:12] Guest: 6630540
[15:12] Virtual Agent: Que tipo de atendimento você precisa?
[15:12] Guest: Apoio Técnico
[15:12] Virtual Agent: Obrigada pela informações.
Encontrei as seguintes informações sobre sua Ordem de Serviço.
Número: 6630540
Nome Técnico: TÉCNICO SIMPRESS 
Status: Em tratativa interna 
Descrição: Constatado capacitor estufado.
Orçamento da fonte RM2-7941-000CN  
Data de Abertura: 05/01/2026 
Data de Atendimento: 06/01/2026
Data de Finalização:  
[15:12] Virtual Agent: As informações estão corretas?
[15:12] Guest: Sim
[15:12] Virtual Agent: Certo, preciso que me informe o código de defeito do equipamento. 
Exemplos: U1-XXXX ou 99.XX.XX
[15:13] Guest: U1-0000
[15:13] Virtual Agent: Desculpe, não encontrei esse modelo/código de defeito em nosso banco de dados. 😔
Vamos tentar  novamente?
[15:13] Virtual Agent: Lembre-se de escrever exatamente como está no painel da máquina ou no log de eventos.
[15:13] Virtual Agent: Certo, preciso que me informe o código de defeito do equipamento. 
Exemplos: U1-XXXX ou 99.XX.XX
[15:13] Guest: Atendente
[15:13] Virtual Agent: Desculpe, não encontrei esse modelo/código de defeito em nosso banco de dados. 😔
Vamos tentar  novamente?
[15:13] Virtual Agent: Lembre-se de escrever exatamente como está no painel da máquina ou no log de eventos.
[15:13] Virtual Agent: Certo, preciso que me informe o código de defeito do equipamento. 
Exemplos: U1-XXXX ou 99.XX.XX
[15:13] Guest: U1-2020
[15:13] Virtual Agent: Ops, realmente não consegui encontrar o modelo/código de defeito que digitou.
Mas sem problemas, vou te encaminhar a nossa equipe de atendimento para que obtenha mais informações.
[15:13] Virtual Agent: Aguarde um instante que estou te encaminhando a um de nossos analistas do suporte técnico!
[15:15] [PRIVATE] System: Paulo Henrique Lima Da Silva entrou.
[15:15] Paulo Henrique Lima Da Silva: Obrigado por aguardar, já iremos atender.
[15:17] Paulo Henrique Lima Da Silva: Olá, bem vindo ao suporte, sou o Paulo. Por gentileza informe seu nome e o motivo do contato.
[15:17] Guest: Olá
[15:19] Guest: Paulo, gostaria de saber sobre a solicitação de um fusivel queimado, é possivel solicitar somente o fusivel da placa RM2-7948-000CN  DC controller PC board assembly ? De uma impressora E50145dn ?
[15:19] Paulo Henrique Lima Da Silva: não
[15:19] Paulo Henrique Lima Da Silva: apenas as placas
[15:20] Guest: Teria alguma outra opção para esse caso? O cliente repassou que poderia NÃO pagar a placa completa sendo que a troca do fusível resolveria o problema.
[15:21] [PRIVATE] Guest: @L[https://simpress.service-now.com/api/now/v2/cs/media/rslcOHfR1h1YbVPAHT9y7yBFOqoHJpnuLBDVbEyUlVALBHv5w7tRZxpoJF5QFEN5|ME6b42f4cd1ab9b969eae78c9e5e3eea7f.jpg]
[15:21] [PRIVATE] Guest: @L[https://simpress.service-now.com/api/now/v2/cs/media/2aJ5VgrPtM55nPkqK6NKZPU9tKJKvjmzUJlN0TCGpsV27ltcVqFCKCTONjcgue7v|ME632f3f7d4f9d1025133c661ef07695dd.jpg]
[15:21] Paulo Henrique Lima Da Silva: @L[https://simpress.service-now.com/api/now/v1/cs/media/84VlecdRDOJCEobhZtNT7NSE6cCTWaAiwbwMwrXM72ZoqhSUzuz2S1YrDbr4YGlO|2aJ5VgrPtM55nPkqK6NKZPU9tKJKvjmzUJlN0TCGpsV27ltcVqFCKCTONjcgue7v.jpg]
[15:22] Guest: Já realizei a troca da placa tensão alta
[15:22] Guest: Com orçamento.
[15:22] Paulo Henrique Lima Da Silva: vai queimar novamente 
[15:22] Guest: Fonte de Alimentação 110V-127V: RM2-7941-000CN
[15:22] Paulo Henrique Lima Da Silva: a placa já foi danificada
[15:23] Paulo Henrique Lima Da Silva: se o cliente se recusa a pagar o orçamento, pode gerar o termo sem a assinatura
[15:23] Paulo Henrique Lima Da Silva: o time de orçamentos entra em contato com ele
[15:23] Guest: Ok, preciso intervir em algum caso ?
[15:24] Paulo Henrique Lima Da Silva: gerando orçamento
[15:24] Paulo Henrique Lima Da Silva: apenas
[15:24] Guest: Ok, muito obg!!
[15:24] Paulo Henrique Lima Da Silva: por nada
[15:25] System: Paulo Henrique Lima Da Silva encerrou a conversa.
</t>
  </si>
  <si>
    <t>IMS0067881</t>
  </si>
  <si>
    <t>Paulo  Cesar Carmo</t>
  </si>
  <si>
    <t xml:space="preserve">[15:14] Guest: Boa tarde
[15:14]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1k0SEZEeVoxNW9qS1J3SXl0YzhmZz09YklIYm9BOURWcFBHNmZUWGpyZ2p5T1ZhYmdoVDlTWGQ2OGZheFplcUx0R2U2T28yYTNKNjBkOEQ0Mnk1WEtCZXRUQVlyQ0JsNE51ZndPMjBGaVNfNTVnT0EyVDUzNzRkaVlhZjRzS1Nka2RqRHZ6cFNOTW44OWxBWWFQTWNNZHluQ2dhYzRWTTJnSVdJOTFnUi1jTzkxTG80YWlueXk5WTJYMUJzNU1r77eu77ev&amp;target_url=https%3A%2F%2Fux.simpress.com.br)
[15:14] Virtual Agent: Excelente! Agora, para que eu consiga te ajudar, escolha a opção que mais te representa:
[15:14] Guest: 6677071
[15:14] Virtual Agent: Desculpe, não entendi. Você poderia me ajudar respondendo?
[15:14] Virtual Agent: Excelente! Agora, para que eu consiga te ajudar, escolha a opção que mais te representa:
[15:14] Guest: Sou Técnico
[15:14] Virtual Agent: Por favor, digite o seu e-mail:
[15:16] Guest: pccarmo@simpress.com.br
[15:16] Virtual Agent: Escolha uma opção:
[15:18] Guest: Atendimento com OS 
[15:18] Virtual Agent: Digite a sua ordem de serviço. 
Exemplo: 3123913
[15:18] Guest: 6677071
[15:18] Virtual Agent: Que tipo de atendimento você precisa?
[15:18] Guest: Liberação de Placas
[15:18] Virtual Agent: Antes de transferir seu atendimento, preciso de algumas informações.
[15:18] Virtual Agent: Para obter o uso de liberação de placas, digite abaixo qual tipo de placa quer:
[15:18] Guest: Placa principal
[15:18]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[15:18] Virtual Agent: Para que eu possa compreender o erro, por favor me informe o que ocorre conforme as opções abaixo:
- **Não comunica via rede ou USB**
- **Não inicializa**
- **Sem tensão (tensão saída) para motores/sensores.**
[15:18] Virtual Agent: @L[https://simpress.service-now.com/imagem (1)_1757357503193.jpg|imagem (1)_1757357503193.jpg]
[15:18] Virtual Agent: Me informe qual das situações acima acontece:
[15:18] Guest: Não inicializa
[15:18]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[15:18] Virtual Agent: Como está a alimentação da placa principal?
[15:19] Guest: Normal
[15:19] Virtual Agent: Conseguiu fazer a atualização de Recovery e Firmware?
[15:19] Guest: Noltbook
[15:19] Virtual Agent: Por último como foi o teste do painel?
[15:19] Guest: 3
[15:19] Virtual Agent: Registrei as informações e um analista irá validar de acordo com o Diagrama Eletrico deste modelo.
Esta evidencia será registrada para autorizar a liberação da peça.
[15:19] Virtual Agent: Aguarde um instante que estou te encaminhando a um de nossos analistas do suporte técnico!
[15:19] Guest: Noltbook
[15:20] Guest: 6677071
[15:24] Guest: Olá
[15:25] [PRIVATE] System: Paulo Henrique Lima Da Silva entrou.
[15:25] Paulo Henrique Lima Da Silva: Obrigado por aguardar, já iremos atender.
[15:26] Paulo Henrique Lima Da Silva: Olá, bem vindo ao suporte, sou o Paulo. Por gentileza informe seu nome e o motivo do contato.
[15:27] Guest: Boa tarde!
Meu nome é Paulo e estou com um nolt com defeito na placa mãe
[15:27] Guest: 6677071
[15:27] Paulo Henrique Lima Da Silva: boa tarde
[15:28] Guest: Já testei bateria e memoria invertendo com outra nolt que está funcionando
[15:28] Paulo Henrique Lima Da Silva: o que ocorre com o equipamento e como indentificou a falha nessa peça?
[15:28] Guest: Ele não dá sinal nenhum
[15:28] Guest: Não liga nada
[15:28] Guest: Mesmo com o carregador conectado
[15:29] Guest: Pensei ser a bateria, mas coloquei outra bateria e o defeito persisitiu
[15:30] Paulo Henrique Lima Da Silva: a luz de carregamento acende?
[15:30] Guest: Sim
[15:30] Paulo Henrique Lima Da Silva: aperta win + b + power ao mesmo tempo
[15:31] Paulo Henrique Lima Da Silva: e vê se algo acontece
[15:32] Guest: Nada
[15:32] Paulo Henrique Lima Da Silva: algum sinal de mal uso?
[15:32] Guest: Mandei foto mas o sinal tá péssimo e não tá carregando
[15:32] Guest: Visivelmente nada
[15:33] [PRIVATE] Guest: @L[https://simpress.service-now.com/api/now/v2/cs/media/Jw4HlzOkymKwfXKHbvfat7Qgxqs8EQGrA53gMKCU3QS1Pp0WsZgO9y4YyBkHhnBt|ME75071b2543840f49ef448f4994ec021f.jpg]
[15:33] [PRIVATE] Guest: @L[https://simpress.service-now.com/api/now/v2/cs/media/gBHzcJQM4KJSwTAYYeNe5xXyvUsOpjHoGGuhYIQgJHq5CE6CB1Vyv2ZdTFqZn6ra|Nada]
[15:33] Paulo Henrique Lima Da Silva: me manda uma foto da placa sem os componentes pfvr 
[15:35] [PRIVATE] Guest: @L[https://simpress.service-now.com/api/now/v2/cs/media/tYDMZFlHGmkRTUEu3mxEsHWmOvRHr4sFGgJXU0Zs6QmRQzWV65T0pbObQ2IU6q62|MEe9925f36f25e1b384c9937ce9562a5e9.jpg]
[15:35] [PRIVATE] Guest: @L[https://simpress.service-now.com/api/now/v2/cs/media/UxqpnW1BOPyrQeAraltFSaryq5UWIshGZAV2q6h8BNcpJXtNVGKRjbasZlJu6QMn|ME21cf22db766808af1b39c1d2204a7101.jpg]
[15:36] Paulo Henrique Lima Da Silva: vou lioberar a placa, momento
[15:36] Guest: Ok
[15:40] Paulo Henrique Lima Da Silva: Liberar placa principal - 260126-000998
[15:40] Guest: Obrigado
[15:40] Paulo Henrique Lima Da Silva: por nada
[15:49] System: Paulo Henrique Lima Da Silva encerrou a conversa.
</t>
  </si>
  <si>
    <t>IMS0067887</t>
  </si>
  <si>
    <t xml:space="preserve">[15:22] Guest: Boa tarde
[15:22]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DVSNXJYZ2ViYjBFVlZfV1Q2MFM5UT09ZXlsVjlWdGpFdTYtczJqc00wejFoZWNMN2c4M0IzblctSG1QeHIyNEo5TEtKVU9EaThLUktuUG5uMC1fSjZfMk5PZlJuUDExNzI2dHBGN2RlaFN1UzJmSW9jSUFBQTRhMEdSQmhGNV9GZnhrdUF4QUczSzBGN3FZS3c1T3ZLaFhialZxMGxkZUdvZVpuVU1XcWJTTHRsbHRKalhtNC1DR2JzRE9CaTUt77eu77ev&amp;target_url=https%3A%2F%2Fux.simpress.com.br)
[15:22] Virtual Agent: Excelente! Agora, para que eu consiga te ajudar, escolha a opção que mais te representa:
[15:23] Guest: Sou Técnico
[15:23] Virtual Agent: Por favor, digite o seu e-mail:
[15:23] Guest: gfdsantos@simpress.com.br
[15:23] Virtual Agent: Escolha uma opção:
[15:23] Guest: Atendimento com OS 
[15:23] Virtual Agent: Digite a sua ordem de serviço. 
Exemplo: 3123913
[15:24] Guest: 6676907
[15:24] Virtual Agent: Que tipo de atendimento você precisa?
[15:24] Guest: Liberação de Placas
[15:24] Virtual Agent: Antes de transferir seu atendimento, preciso de algumas informações.
[15:24] Virtual Agent: Para obter o uso de liberação de placas, digite abaixo qual tipo de placa quer:
[15:24] Guest: Placa Fonte
[15:24]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[15:24] Virtual Agent: @L[https://files.directtalk.com.br/1.0/api/file/public/7a697b45-b4c7-4991-ab7d-47fa4cee2020/content-inline|content-inline]
[15:24]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[15:24] Virtual Agent: Qual foi o erro identificado:
[15:25] Guest: T Saída
[15:25] Virtual Agent: Entendi!
No seu caso não tem tensão de saída ou o valor medido está divergente, certo?
[15:25] Virtual Agent: Me tira uma dúvida, qual é a divergência? Digite conforme o exemplo: Valor 3V, 12V ou 24V
[15:25] Guest: Não tem tensao
[15:25] Virtual Agent: Certo! Agora me informe onde se encontra a divergência. Exemplo: conector 10 e pino 5
[15:25] Guest: 1
[15:25] Virtual Agent: Informações registradas com sucesso 😉
Agora preciso te transferir para que o analista valide as informações respondidas de acordo com o Diagrama Eletrico deste modelo.
**Obs: Esta evidencia será registrada para autorizar a liberação da peça 👍**
[15:25] Virtual Agent: Aguarde um instante que estou te encaminhando a um de nossos analistas do suporte técnico!
[15:29] [PRIVATE] System: Claudio Augusto Alves Da Silva Junior entrou.
[15:29] Claudio Augusto Alves Da Silva Junior: Obrigado por aguardar, já iremos atender.
[15:30] Claudio Augusto Alves Da Silva Junior: Olá, bem vindo ao suporte, eu sou Cláudio. Por gentileza me informe seu nome e o motivo do contato.
[15:31] Guest: Boa tarde Claudio,  tudo bem?
[15:35] Guest: Estou com uma Impressora que está com o código 31.03.20
[15:36] Guest: Gilson
[15:36] Claudio Augusto Alves Da Silva Junior: @L[https://simpress.service-now.com/api/now/v1/cs/media/mhBNYZkMKJuoX3vdgnaSES7t3ZPBhubtgYSNIIanL5Y8adBvcHkk1Ta3oPmejykO|E52645_ERRO 31.03.20 TROCA FLAT DO ADF_DT_158_V00.pdf]
[15:36] Guest: Blz
[15:37] Guest: Já foi trocado o cabo flat e até mesmo o ADF completo.
Não seu se dá pra você ver no histórico.
[15:37] Guest: Mesmo assim ainda está com o código
[15:38] Guest: Esses ADF que está na impressora já é o novo.
[15:39] [PRIVATE] Guest: @L[https://simpress.service-now.com/api/now/v2/cs/media/5YTh2WrjtETyueEEUt4UV9eoSMfC4Hfw9fphhgSuSg7EIWSQ3HkPmd4eC82bWAze|Novo]
[15:39] Claudio Augusto Alves Da Silva Junior: os esta em barra 1 não tem pedido de peças nela 
[15:40] Guest: Sim, porque abriram um novo chamado.
[15:41] Claudio Augusto Alves Da Silva Junior: ultimo registro de troca de adf q tenho neste equipqmento foi no mes 7 
[15:41] Guest: Ok
[15:41] Claudio Augusto Alves Da Silva Junior: se a os foi fechada é entendido q a falha foi resolvida portanto nova os novo diagnostico 
[15:42] Claudio Augusto Alves Da Silva Junior: efetua a troca do flat como orienta o boletim e caso não resolva retorna contato 
[15:42] Guest: Então  vamos fazer do onicio.
[15:42] Guest: Vou solicitar o cabo flat.
[15:42] Claudio Augusto Alves Da Silva Junior: isso 
[15:42] Guest: Ok
[15:42] Guest: Grato
</t>
  </si>
  <si>
    <t>IMS0067888</t>
  </si>
  <si>
    <t xml:space="preserve">[15:24] Guest: 1
[15:24]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m5PSWt0NTJaQW1XaDNCdVROM1duUT09bzhWeDN3eWtYYnZjWmRpQWtKbEdVSGhKSzY5N0lPSnZqNFp5QnRhdE1lZ0hJOXBiTVVhMWY4Rl96dV90NXR3ZXpsS1ZFQlZ4ZmowM1dEa185VnEzT2lZZmJBdXllVko4RWNUT3N4azd1M1pfanBXckM0dkt6a1RMVmlFMjYzTHdSZ0trWjllbjR5VE04Qlh1dE1EOHZxd0s3QW04b2pPbk9qSlZrLW5v77eu77ev&amp;target_url=https%3A%2F%2Fux.simpress.com.br)
[15:24] Virtual Agent: Excelente! Agora, para que eu consiga te ajudar, escolha a opção que mais te representa:
[15:24] Guest: Sou Técnico
[15:24] Virtual Agent: Por favor, digite o seu e-mail:
[15:24] Guest: rmssouza@simpress.com.br
[15:24] Virtual Agent: Escolha uma opção:
[15:24] Guest: Atendimento com OS 
[15:24] Virtual Agent: Digite a sua ordem de serviço. 
Exemplo: 3123913
[15:24] Guest: 6676837
[15:24] Virtual Agent: Que tipo de atendimento você precisa?
[15:24] Guest: Apoio Técnico
[15:24] Virtual Agent: Obrigada pela informações.
Encontrei as seguintes informações sobre sua Ordem de Serviço.
Número: 6676837
Nome Técnico:  
Status: Aceito 
Descrição: EQUIPAMENTO NÃO LIGA  
Data de Abertura: 26/01/2026 
Data de Atendimento: 
Data de Finalização:  
[15:24] Virtual Agent: As informações estão corretas?
[15:24] Guest: Sim
[15:24] Virtual Agent: Certo, preciso que me informe o código de defeito do equipamento. 
Exemplos: U1-XXXX ou 99.XX.XX
[15:24] Guest: H
[15:24] Virtual Agent: Desculpe, não encontrei esse modelo/código de defeito em nosso banco de dados. 😔
Vamos tentar  novamente?
[15:24] Virtual Agent: Lembre-se de escrever exatamente como está no painel da máquina ou no log de eventos.
[15:24] Virtual Agent: Certo, preciso que me informe o código de defeito do equipamento. 
Exemplos: U1-XXXX ou 99.XX.XX
[15:24] Guest: J
[15:24] Virtual Agent: Desculpe, não encontrei esse modelo/código de defeito em nosso banco de dados. 😔
Vamos tentar  novamente?
[15:24] Virtual Agent: Lembre-se de escrever exatamente como está no painel da máquina ou no log de eventos.
[15:24] Virtual Agent: Certo, preciso que me informe o código de defeito do equipamento. 
Exemplos: U1-XXXX ou 99.XX.XX
[15:24] Guest: N
[15:24] Virtual Agent: Ops, realmente não consegui encontrar o modelo/código de defeito que digitou.
Mas sem problemas, vou te encaminhar a nossa equipe de atendimento para que obtenha mais informações.
[15:24] Virtual Agent: Aguarde um instante que estou te encaminhando a um de nossos analistas do suporte técnico!
[15:24] Guest: N
[15:24] Guest: Ok
[15:25] Guest: K
[15:27] Guest: K
[15:29] Guest: .
[15:29] Guest: .
[15:30] [PRIVATE] System: Marcos Geanini Cabral Araujo entrou.
[15:30] Marcos Geanini Cabral Araujo: Obrigado por aguardar, já iremos atender.
[15:30] Guest: Ok
[15:32] Marcos Geanini Cabral Araujo: Boa Tarde tudo bem ?
Sou o Marcos Analista de Suporte da Simpress, como posso te ajudar?
[15:32] Guest: Beleza Marcos
[15:32] Guest: Cara me ajuda aí por favor
[15:33] Guest: Tô com um prodeskdm 400
[15:33] Marcos Geanini Cabral Araujo: sim como posso ajudar ?
[15:33] Guest: E ele não tá ligando de jeito nenhum
[15:33] Guest: Já troquei a fonte aqui dele e mesmo assim não ligou
[15:34] Guest: Tirei a ram , a placa do wi-fi , SSD e também não ligou
[15:34] Guest: A placa mãe fica com o led ligado
[15:34] [PRIVATE] Guest: @L[https://simpress.service-now.com/api/now/v2/cs/media/W9sbzyuLBcThndudvDKkVwWo8uaV3lvUt0ZrnudF1tMUyLcfdipFH3lSeMLGKhuo|MEcccb56b1e840e8f379deb5936afb67a1.jpg]
[15:34] Guest: Mas não liga
[15:35] Marcos Geanini Cabral Araujo: chega a piscar alguma vez esse led?
[15:35] Marcos Geanini Cabral Araujo: ou algum sinal sonoro ?
[15:35] Guest: Não quando Clico no botão Power ele acende mas apaga quando eu solto
[15:35] Guest: Não tem sinal não
[15:36] [PRIVATE] Guest: @L[https://simpress.service-now.com/api/now/v2/cs/media/3LehvVHINGkePmwR52WXZifFy6WhJhu4uzndIN9wBsC3Y4NqxaIVvo39l6gmX2Bs|ME6c7f0ba335e5b26e519aed4f29c16303.mp4]
[15:38] Marcos Geanini Cabral Araujo: ok tudo bem 
[15:38] Marcos Geanini Cabral Araujo: parece ser possivel defeito na placa mãe 
[15:38] Guest: Entendi
[15:38] Guest: Consegue seguir com a liberação para troca ?
[15:42] Marcos Geanini Cabral Araujo: aguarde um momento 
[15:44] Guest: Ok
[15:48] Guest: .
[15:50] Marcos Geanini Cabral Araujo: PLACA MÃE LIBERADA NA O.S 260126-000996
[15:50] Guest: Obrigado Marcos bom trabalho aí pra você e boa semana
[15:54] Marcos Geanini Cabral Araujo: por nada 
[15:54] Marcos Geanini Cabral Araujo: igualmente 
</t>
  </si>
  <si>
    <t>IMS0067895</t>
  </si>
  <si>
    <t xml:space="preserve">[15:30] Guest: .
[15:30]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hoX0xpekpuVlEyZkFlVEdzY1F0Zz09b1N0b2g1ZEZ1X0hMSmkxczlhTlVQZGoxdXpaQXg0MEt1SDY4VktlUXZTUDc5SDdYbXZCRDZueEVjRzN1RUFmOERPUlZUWW9VZjJabjZGR01KZkVycWRkODhnVlhFaFJuU1pva0cxWFVBWWFicnl4SEVlcmd5dlgyQUhUWXN6eU5QNTFNajhQWHV0d0FHYUp3aXdZenltemk3WjY1YkhMSjQ2TF9iYm1o77eu77ev&amp;target_url=https%3A%2F%2Fux.simpress.com.br)
[15:30] Virtual Agent: Excelente! Agora, para que eu consiga te ajudar, escolha a opção que mais te representa:
[15:31] Guest: Sou Técnico
[15:31] Virtual Agent: Por favor, digite o seu e-mail:
[15:31] Guest: Renatosaraiva77@hotmail.com
[15:31] Virtual Agent: Escolha uma opção:
[15:31] Guest: Atendimento com OS 
[15:31] Virtual Agent: Digite a sua ordem de serviço. 
Exemplo: 3123913
[15:32] Guest: 6526047
[15:32] Virtual Agent: Que tipo de atendimento você precisa?
[15:32] Guest: Apoio Técnico
[15:32] Virtual Agent: Obrigada pela informações.
Encontrei as seguintes informações sobre sua Ordem de Serviço.
Número: 6526047
Nome Técnico: TÉCNICO SIMPRESS 
Status: Em tratativa interna 
Descrição: Imprssora não Liga. Rodrigo Veloso / 38 99123 4045
Data de Abertura: 03/11/2025 
Data de Atendimento: 05/11/2025
Data de Finalização:  
[15:32] Virtual Agent: As informações estão corretas?
[15:32] Guest: Sim
[15:32] Virtual Agent: Certo, preciso que me informe o código de defeito do equipamento. 
Exemplos: U1-XXXX ou 99.XX.XX
[15:32] Guest: Nao tem
[15:32] Virtual Agent: Desculpe, não encontrei esse modelo/código de defeito em nosso banco de dados. 😔
Vamos tentar  novamente?
[15:32] Virtual Agent: Lembre-se de escrever exatamente como está no painel da máquina ou no log de eventos.
[15:32] Virtual Agent: Certo, preciso que me informe o código de defeito do equipamento. 
Exemplos: U1-XXXX ou 99.XX.XX
[15:32] Guest: Não tem
[15:32] Virtual Agent: Desculpe, não encontrei esse modelo/código de defeito em nosso banco de dados. 😔
Vamos tentar  novamente?
[15:32] Virtual Agent: Lembre-se de escrever exatamente como está no painel da máquina ou no log de eventos.
[15:32] Virtual Agent: Certo, preciso que me informe o código de defeito do equipamento. 
Exemplos: U1-XXXX ou 99.XX.XX
[15:32] Guest: Não tem
[15:32] Virtual Agent: Ops, realmente não consegui encontrar o modelo/código de defeito que digitou.
Mas sem problemas, vou te encaminhar a nossa equipe de atendimento para que obtenha mais informações.
[15:32] Virtual Agent: Aguarde um instante que estou te encaminhando a um de nossos analistas do suporte técnico!
[15:32] Guest: Não tem
[15:41] Guest: ..
[15:47] [PRIVATE] System: Valdeir Vilela Ferreira De Novais entrou.
[15:47] Valdeir Vilela Ferreira De Novais: Obrigado por aguardar, já iremos atender.
[15:47] Guest: OK
[15:56] Valdeir Vilela Ferreira De Novais: Boa tarde, sou Valdeir em que posso ajudar?
[15:58] Guest: Boa tarde, chamado 6526047, feito a troca da placa fonte, porem a placa lógica não ativou, equipamento nao ligou.
[15:58] Guest: foi feito teste de entrada e saida da placa fonte 110v, tudo ok
[15:59] Guest: porem a placa lógica nao ativou,
[15:59] [PRIVATE] Guest: @L[https://simpress.service-now.com/api/now/v2/cs/media/BKnLaa4mLpLHaRIGqi5pICDDpQJG7wLcbGKjUa5LDSHpexmVk3WBYUzcHssIZErv|MEb3430c573d1f178d8e8835edae269abf.jpg]
[16:00] [PRIVATE] Guest: @L[https://simpress.service-now.com/api/now/v2/cs/media/HWF5Mi2fTSFzLaCQ8LRfKvyjjohQDxA78NarIG6vU7exTsI0ljGOjCtRvrOOEqSs|ME0c7bfb1423eea094c366378aa4bb5ccb.jpg]
[16:00] [PRIVATE] Guest: @L[https://simpress.service-now.com/api/now/v2/cs/media/JTTxonLHGxPZcdSxdLlqVAqsv8iSvfVCiQwtcjqld9Z8E6Pt2NX14Pc4QTjzQ0IU|ME250becec30f2f4295d152df776fb7bbf.jpg]
[16:00] Valdeir Vilela Ferreira De Novais: certo o que ocorreu com a máquina para pedir a placa fonte?
[16:01] [PRIVATE] Guest: @L[https://simpress.service-now.com/api/now/v2/cs/media/zM527eErkRwPv44FZpGVyvEWV2n3iEwbY5df5afTrUfySW6zMaRXOnRwvmrNFP5W|ME8038c60efeff52563b2e8ae69365215e.jpg]
[16:01] Guest: Máquina sofreu uma descarga elétrica, cliente acredita que devido muitas chuvas aqui na região
[16:02] Valdeir Vilela Ferreira De Novais: certo, qual o seu diagnóstico do defeito apresentado mesmo com a troca da fonte?
[16:04] Guest: pelo nossos testes,  e pelo aconteciemento, será necessário a troca da placa lógica.
[16:05] Valdeir Vilela Ferreira De Novais: certo, nesse caso ela segue o mesmo fluxo da placa fonte, via termo de ciência
[16:05] [PRIVATE] Guest: @L[https://simpress.service-now.com/api/now/v2/cs/media/CJ5WeGxdPhBXsVgB0dByzpD2oSrgC6kjwRpohqNymZSjFqciYw7UOfgo9p1PCJgE|Esse chipe está aquecendo muito, a ponto de queimar o dedo em poucos segundos]
[16:07] Guest: Qual o procedimento?
[16:09] Valdeir Vilela Ferreira De Novais: orçamento via termo de ciência
[16:21] System: Valdeir Vilela Ferreira De Novais encerrou a conversa.
</t>
  </si>
  <si>
    <t>IMS0067896</t>
  </si>
  <si>
    <t xml:space="preserve">[15:30] Guest: Ola
[15:30]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nJycGsxLUJ1ZThuQW9lazFCNnQ5Zz09UXg2SWlGNGxWS0hMN2hJLW9zZGVVME9pRW5OUUFlRElLMmxPVENVRWtxekpoT3VZSVN2THNGa1AzamZ5VG5DbEVqaklHRkdxSzB0VnJhQlhFczFEX0c4cHpBNDNBVkZYY2NURnVTOHN3OW03VnNQeG5rVFVtcGp6eGxRR1ZuWkY0bncyZFZEbWtKVUd4YU9XMzJuanBJN2sxY1FLUURtZjBRdGR5WjVD77eu77ev&amp;target_url=https%3A%2F%2Fux.simpress.com.br)
[15:30] Virtual Agent: Excelente! Agora, para que eu consiga te ajudar, escolha a opção que mais te representa:
[15:30] Guest: Sou Técnico
[15:30] Virtual Agent: Por favor, digite o seu e-mail:
[15:31] Guest: rmribeiro@simpress.com.br
[15:31] Virtual Agent: Escolha uma opção:
[15:32] Guest: Atendimento sem OS
[15:32] Virtual Agent: Você selecionou a opção de acesso sem OS. 
Caso o seu atendimento possua OS, o atendente do suporte irá recusar o seu atendimento!
Deseja continuar?
[15:33] Guest: Sim
[15:33] Virtual Agent: Como você gostaria de prosseguir?
[15:33] Guest: Finalizar atendimento
[15:33] Virtual Agent: Consegui te ajudar?
[15:35] Guest: Não
[15:35] Virtual Agent: Anotado! Sua opinião faz toda a diferença. 
Agora, me conta: quer finalizar o atendimento ou voltar ao menu inicial?
[15:41] Guest: Voltar ao menu inicial
[15:41]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1kMjZPZU5nd18yeTM3YnpFS2JXZz09d2s5N3V6NUJXSFdnWHh6dHU3RnBNaHloSkM0MFd0VXdkVldYVUsyeFNOVEFNNnVOZmg3eTd6eWk0Ykd0N1ZjYTlrMHdEZmY4c2RHNGxXRHdXa3FZUnNJVUxyVDdDQ0pDLUN5U193cU90WEhreC1qV0V0cTFwVDdrWUpmbHNsUHFRZEk3Sy04Zi02VWtienhxcEZEalFVYTBGLTRrX3pLcDRnTko3cnl077eu77ev&amp;target_url=https%3A%2F%2Fux.simpress.com.br)
[15:41] Virtual Agent: Excelente! Agora, para que eu consiga te ajudar, escolha a opção que mais te representa:
[15:51] Guest: Sou Técnico
[15:51] Virtual Agent: Por favor, digite o seu e-mail:
[15:51] Guest: Rmribeiro@simpress.com.br
[15:51] Virtual Agent: Escolha uma opção:
[15:52] Guest: Atendimento com OS 
[15:52] Virtual Agent: Digite a sua ordem de serviço. 
Exemplo: 3123913
[15:52] Guest: 6658075
[15:52] Virtual Agent: Que tipo de atendimento você precisa?
[15:52] Guest: Apoio Técnico
[15:52] Virtual Agent: Obrigada pela informações.
Encontrei as seguintes informações sobre sua Ordem de Serviço.
Número: 6658075
Nome Técnico: TÉCNICO SIMPRESS 
Status: Aceito 
Descrição: Notebook não liga e não carrega, testado outros carregadores e tomadas e sem sucesso. 
Data de Abertura: 19/01/2026 
Data de Atendimento: 19/01/2026
Data de Finalização:  
[15:52] Virtual Agent: As informações estão corretas?
[15:53] Guest: Sim
[15:53] Virtual Agent: Certo, preciso que me informe o código de defeito do equipamento. 
Exemplos: U1-XXXX ou 99.XX.XX
[15:53] Guest: Erro
[15:53] Virtual Agent: Desculpe, não encontrei esse modelo/código de defeito em nosso banco de dados. 😔
Vamos tentar  novamente?
[15:53] Virtual Agent: Lembre-se de escrever exatamente como está no painel da máquina ou no log de eventos.
[15:53] Virtual Agent: Certo, preciso que me informe o código de defeito do equipamento. 
Exemplos: U1-XXXX ou 99.XX.XX
[15:59] Guest: Erro
[15:59] Virtual Agent: Desculpe, não encontrei esse modelo/código de defeito em nosso banco de dados. 😔
Vamos tentar  novamente?
[15:59] Virtual Agent: Lembre-se de escrever exatamente como está no painel da máquina ou no log de eventos.
[15:59] Virtual Agent: Certo, preciso que me informe o código de defeito do equipamento. 
Exemplos: U1-XXXX ou 99.XX.XX
[15:59] Guest: Erro
[15:59] Virtual Agent: Ops, realmente não consegui encontrar o modelo/código de defeito que digitou.
Mas sem problemas, vou te encaminhar a nossa equipe de atendimento para que obtenha mais informações.
[15:59] Virtual Agent: Aguarde um instante que estou te encaminhando a um de nossos analistas do suporte técnico!
[16:00] [PRIVATE] System: Claudio Augusto Alves Da Silva Junior entrou.
[16:00] Claudio Augusto Alves Da Silva Junior: Obrigado por aguardar, já iremos atender.
[16:03] Claudio Augusto Alves Da Silva Junior: Olá, bem vindo ao suporte, eu sou Cláudio. Por gentileza me informe seu nome e o motivo do contato.
[16:04] Guest: Ola
[16:05] Guest: Eu e outro técnico do atendimento anterior tentamos subir a tatuagem da placa nova porem sem sucesso
Mesmo atualizando o pen drive o equipamento da erro
[16:05] [PRIVATE] Guest: @L[https://simpress.service-now.com/api/now/v2/cs/media/zdcrIl3K7K6IBX6QboKKfoKN28pmx9kKe8ipoF06ornBABEgifvoYkjjcb9FuA4x|MEbe12c37fe3e64b06bde4628850d8384f.jpg]
[16:09] System: Claudio Augusto Alves Da Silva Junior encerrou a conversa.
</t>
  </si>
  <si>
    <t>IMS0067901</t>
  </si>
  <si>
    <t xml:space="preserve">[15:36]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WdTZFJ6bEdGZVpKa3lURTdIWHdaUT09N3Y2V3pyMUVxUHpKek1Vb1BYRFMyV0RtMzRfWGVkZHRSX1kwRVZVVmdYcVNfd1AwYXZnMHZneWpsdDBZT1dEMW1PZWtVMXNGQ0tmMG1MemxVQ0V3VzB3YXRfUzRGZS1YMlZOZmRFLVZQN1hrSDJJVTN2VTl1QUs0Ym9fNloxdXgtME10cm1ZeE5YSTdxczh4TzQwYzBBZWM1NE15RlhRNDFnNDN1MHBi77eu77ev&amp;target_url=https%3A%2F%2Fux.simpress.com.br)
[15:36] Virtual Agent: Excelente! Agora, para que eu consiga te ajudar, escolha a opção que mais te representa:
[15:36] Guest: Sou Técnico
[15:36] Virtual Agent: Por favor, digite o seu e-mail:
[15:36] Guest: fensilva@simpress.com.br
[15:36] Virtual Agent: Escolha uma opção:
[15:36] Guest: Atendimento com OS 
[15:36] Virtual Agent: Digite a sua ordem de serviço. 
Exemplo: 3123913
[15:37] Guest: 6651358
[15:37] Virtual Agent: Que tipo de atendimento você precisa?
[15:37] Guest: Liberação de Placas
[15:37] Virtual Agent: Antes de transferir seu atendimento, preciso de algumas informações.
[15:37] Virtual Agent: Para obter o uso de liberação de placas, digite abaixo qual tipo de placa quer:
[15:37] Guest: Placa Fonte
[15:37]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[15:37] Virtual Agent: @L[https://files.directtalk.com.br/1.0/api/file/public/7a697b45-b4c7-4991-ab7d-47fa4cee2020/content-inline|content-inline]
[15:37]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[15:37] Virtual Agent: Qual foi o erro identificado:
[15:38] Guest: T Saída
[15:38] Virtual Agent: Entendi!
No seu caso não tem tensão de saída ou o valor medido está divergente, certo?
[15:38] Virtual Agent: Me tira uma dúvida, qual é a divergência? Digite conforme o exemplo: Valor 3V, 12V ou 24V
[15:38] Guest: 0
[15:38] Virtual Agent: Certo! Agora me informe onde se encontra a divergência. Exemplo: conector 10 e pino 5
[15:38] Guest: Pino 1
[15:38] Virtual Agent: Informações registradas com sucesso 😉
Agora preciso te transferir para que o analista valide as informações respondidas de acordo com o Diagrama Eletrico deste modelo.
**Obs: Esta evidencia será registrada para autorizar a liberação da peça 👍**
[15:38] Virtual Agent: Aguarde um instante que estou te encaminhando a um de nossos analistas do suporte técnico!
[15:49] [PRIVATE] System: Paulo Henrique Lima Da Silva entrou.
[15:49] Paulo Henrique Lima Da Silva: Obrigado por aguardar, já iremos atender.
[15:51] Paulo Henrique Lima Da Silva: Olá, bem vindo ao suporte, sou o Paulo. Por gentileza informe seu nome e o motivo do contato.
[15:52] Guest: Boa tarde Paulo
[15:52] Guest: Estou com um equipamento que não liga
[15:52] Paulo Henrique Lima Da Silva: boa tarde
[15:53] Guest: Realizei os testes de tensão nas placas RM2-7948 e RM2-7951
[15:54] Guest: a placa RM-7951 não tem tensão 24v
[15:54] Paulo Henrique Lima Da Silva: me informa os valores da tomada e manda uma foto da placa fonte pfvr
[15:54] [PRIVATE] Guest: @L[https://simpress.service-now.com/api/now/v2/cs/media/c3PuO9DOncoeEhaswHM1insePVxXIe5rrbtXXwYzdOqkLfZGrrukNd9cJoteFGtj|ME560e8437e444cd26858c778ac5b9768c.jpg]
[15:54] [PRIVATE] Guest: @L[https://simpress.service-now.com/api/now/v2/cs/media/Ujx9hJXqbsQMLeHEhLH32aooptcGy3tPsVvmbDQV67h5adnuCqOdyjRzC3mFqkpP|ME476887206d42cf78e87447694c5609ea.jpg]
[15:55] Guest: terra neutro
[15:55] [PRIVATE] Guest: @L[https://simpress.service-now.com/api/now/v2/cs/media/rCUqcyjiutpjBo6X4QiOWOQ6T6xWDFiMsdmjADMaXeeDDciWF55YaI2VPKcRfRY0|ME518c211c613614245b7ff6e07f65a57c.jpg]
[15:55] Guest: fase, terra
[15:56] [PRIVATE] Guest: @L[https://simpress.service-now.com/api/now/v2/cs/media/n4he9qPGoyuLT07KDa6D1i3lmgSsZllGfRdevCBbx18rVcDZ8BtVzyPsC6Ll8t2z|ME9497e70da9d9570486a368a39a6897de.jpg]
[15:56] Guest: fase, neutro
[15:57] Guest: existe também alterações na saída de alta tensão na placa RM2-7948
[15:57] [PRIVATE] Guest: @L[https://simpress.service-now.com/api/now/v2/cs/media/5AwLeBu6RHtr9hheAVcYixg73K6JXe9O0Q6StbXwgYcFCG6JuUuK7w5Gte0jviux|MEe99862f5760f93d3cb0cef03c27b482a.jpg]
[15:59] Paulo Henrique Lima Da Silva: aguardando foto da fonte 
[16:00] [PRIVATE] Guest: @L[https://simpress.service-now.com/api/now/v2/cs/media/k9VM60vNDfyUBpyfExmj7pF0AW13sv7NFSJn72cihNg6oOfLkRNaAkef4Q5Fp5ZR|MEa36dd86131ae92be09b4bafc8eef8155.jpg]
[16:01] [PRIVATE] Guest: @L[https://simpress.service-now.com/api/now/v2/cs/media/60ej25dtWfXNQSv9DLSHUB3k4OiO4qilPDREid0iGCYohzcVmUgGKwt7JnIlpp3x|ME0ed16ea65105eb533f3777859dd7a718.jpg]
[16:01] Paulo Henrique Lima Da Silva: o capacitor maior está esfufado?
[16:01] Guest: não existe dano físico aparente nas placas
[16:02] Paulo Henrique Lima Da Silva: ok, vou liberar a fonte e FPS
[16:02] Paulo Henrique Lima Da Silva: momento
[16:02] Guest: vc se refere Rm2-7951 e RM2-7948?
[16:03] Paulo Henrique Lima Da Silva: é o nome delas
[16:03] Paulo Henrique Lima Da Silva: se consultar no manual vai mostrar
[16:05] Paulo Henrique Lima Da Silva: Liberar fonte e FPS - 260126-000999
[16:06] Guest: eu consultei, só não recordei o nome dela, até porque para solicitação de peças o que identifica é o código dela
[16:06] Guest: ok, obrigado
[16:06] Paulo Henrique Lima Da Silva: entendo
[16:06] Paulo Henrique Lima Da Silva: por nada
[16:14] System: Paulo Henrique Lima Da Silva encerrou a conversa.
</t>
  </si>
  <si>
    <t>IMS0067904</t>
  </si>
  <si>
    <t xml:space="preserve">[15:41] Guest: Oi boa taed
[15:41]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Wh5bW9UZ1k3N3o0cmVZVVV1OEZMdz09eW9HelBQOHV2ekpickUyOHVFQXpFaWM4R29MUndOdjE0ZGV5VnlsRnZ0N3JCLUREdHREdzNyMWx2QWl4X0lxbzdnNzFmS3lWaHdUWDBvYm0xZGxVTS1ZajNDWFoyNHNNeDVVbDhHc1l3TkFNeDFybnBnMTdEOEZORUViWHY2T1VWUnlZUEtqX0NJUDdNdEYyX2E3bzkxdHp1Y01vUG1UbFd2Rll1RXpr77eu77ev&amp;target_url=https%3A%2F%2Fux.simpress.com.br)
[15:41] Virtual Agent: Excelente! Agora, para que eu consiga te ajudar, escolha a opção que mais te representa:
[15:41] Guest: Sou Técnico
[15:41] Virtual Agent: Por favor, digite o seu e-mail:
[15:41] Guest: geysilva@simpress.com.br
[15:41] Virtual Agent: Escolha uma opção:
[15:41] Guest: Atendimento com OS 
[15:41] Virtual Agent: Digite a sua ordem de serviço. 
Exemplo: 3123913
[15:42] Guest: 6662229
[15:42] Virtual Agent: Que tipo de atendimento você precisa?
[15:43] Guest: Apoio Técnico
[15:43] Virtual Agent: Obrigada pela informações.
Encontrei as seguintes informações sobre sua Ordem de Serviço.
Número: 6662229
Nome Técnico: TÉCNICO SIMPRESS 
Status: Aceito 
Descrição:  
Data de Abertura: 20/01/2026 
Data de Atendimento: 20/01/2026
Data de Finalização:  
[15:43] Virtual Agent: As informações estão corretas?
[15:44] Guest: Sim
[15:44] Virtual Agent: Certo, preciso que me informe o código de defeito do equipamento. 
Exemplos: U1-XXXX ou 99.XX.XX
[15:45] Guest: Falar com atendente
[15:45] Virtual Agent: Desculpe, não encontrei esse modelo/código de defeito em nosso banco de dados. 😔
Vamos tentar  novamente?
[15:45] Virtual Agent: Lembre-se de escrever exatamente como está no painel da máquina ou no log de eventos.
[15:45] Virtual Agent: Certo, preciso que me informe o código de defeito do equipamento. 
Exemplos: U1-XXXX ou 99.XX.XX
[15:46] Guest: Falar com atendente
[15:46] Virtual Agent: Desculpe, não encontrei esse modelo/código de defeito em nosso banco de dados. 😔
Vamos tentar  novamente?
[15:46] Virtual Agent: Lembre-se de escrever exatamente como está no painel da máquina ou no log de eventos.
[15:46] Virtual Agent: Certo, preciso que me informe o código de defeito do equipamento. 
Exemplos: U1-XXXX ou 99.XX.XX
[15:47] Guest: Falar com atendente
[15:47] Virtual Agent: Ops, realmente não consegui encontrar o modelo/código de defeito que digitou.
Mas sem problemas, vou te encaminhar a nossa equipe de atendimento para que obtenha mais informações.
[15:47] Virtual Agent: Aguarde um instante que estou te encaminhando a um de nossos analistas do suporte técnico!
[15:47] Guest: Ok
[15:55] Guest: Opa
[16:01] [PRIVATE] System: Valdeir Vilela Ferreira De Novais entrou.
[16:01] Valdeir Vilela Ferreira De Novais: Obrigado por aguardar, já iremos atender.
[16:04] Valdeir Vilela Ferreira De Novais: Boa tarde, sou Valdeir em que posso ajudar?
[16:05] Guest: Ou
[16:05] Guest: Amigo, seguinte...
[16:06] Guest: Semana passada pedi um ssd m2 NVME e enviaram pro cliente outro disco
[16:06] Guest: Mandaram um ssd m2 SATA e a placa mãe nao reconhece...
[16:07] Guest: Fui orientado a fazer um novo pedido de peça e estou informando vcs...
[16:07] Guest: Precisam registrar alguma coisa?
[16:08] Valdeir Vilela Ferreira De Novais: não precisa somente registrar o ocorrido no campo de observação do técnico, e esse que chegou errado fazer a devolutiva
[16:09] Guest: Ok, tudo bem
[16:09] Guest: Obrigado
[16:09] Valdeir Vilela Ferreira De Novais: de nada
[16:09] Valdeir Vilela Ferreira De Novais: 👍
[16:21] System: Valdeir Vilela Ferreira De Novais encerrou a conversa.
</t>
  </si>
  <si>
    <t>IMS0067926</t>
  </si>
  <si>
    <t xml:space="preserve">[15:58] Guest: Boa tarde
[15:58]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nh3VUNvSjNaZmN0TmtLdXhQRTh2UT09alhzTkQ2cnFpRHlDTWJ3VGlLTzlYMGZhMHo2bWdrRDhaWW9hOTloQkRETnhOR0JyWHZiQmRCNUxzTzk1U2FvU3NpM3hWOXV5SlRSR3U3TU94Z2JxcEdzOUhVLUY3dkJSOS16NVVhZjR1LU50b29LV0ItY3VUbk1hcldvdEhmNFRJb21BUENuR09DUmE3TXg2alRaUHRsbEQyVTVIUUd3UUlNbExoeWoz77eu77ev&amp;target_url=https%3A%2F%2Fux.simpress.com.br)
[15:58] Virtual Agent: Excelente! Agora, para que eu consiga te ajudar, escolha a opção que mais te representa:
[15:58] Guest: Sou Técnico
[15:58] Virtual Agent: Por favor, digite o seu e-mail:
[15:58] Guest: rtakaku@simpress.com.br
[15:58] Virtual Agent: Escolha uma opção:
[15:58] Guest: Atendimento sem OS
[15:58] Virtual Agent: Você selecionou a opção de acesso sem OS. 
Caso o seu atendimento possua OS, o atendente do suporte irá recusar o seu atendimento!
Deseja continuar?
[15:59] Guest: Sim
[15:59] Virtual Agent: Como você gostaria de prosseguir?
[15:59] Guest: Apoio Técnico
[15:59] Virtual Agent: Sobre qual modelo de equipamento deseja mais informações?
[15:59] Virtual Agent: Por favor, digite o modelo:
[15:59] Guest: M4080
[15:59] Virtual Agent: Agora, preciso do código de defeito do equipamento. 
Exemplos: U1-xxx ou S1-xxx ou 31- 4321
Você possui o código?
[15:59] Guest: Sim, possuo o código
[15:59] Virtual Agent: Agora, preciso que digite o código de defeito do equipamento. 
Exemplos: U1-xxx ou S1-xxx ou 31- 4321.
[16:00] Guest: U1-2320
[16:00] Virtual Agent: Ops, não consegui encontrar o modelo/código de defeito que digitou.
Vamos tentar novamente?
[16:00] Virtual Agent: Por favor, digite o modelo:
[16:00] Guest: M4080
[16:00] Virtual Agent: Agora, preciso do código de defeito do equipamento. 
Exemplos: U1-xxx ou S1-xxx ou 31- 4321
Você possui o código?
[16:01] Guest: Sim, possuo o código
[16:01] Virtual Agent: Agora, preciso que digite o código de defeito do equipamento. 
Exemplos: U1-xxx ou S1-xxx ou 31- 4321.
[16:02] Guest: U1-2320
[16:02] Virtual Agent: Ops, não consegui encontrar o modelo/código de defeito que digitou.
Vamos tentar novamente?
[16:02] Virtual Agent: Por favor, digite o modelo:
[16:02] Guest: Não
[16:02] Virtual Agent: Agora, preciso do código de defeito do equipamento. 
Exemplos: U1-xxx ou S1-xxx ou 31- 4321
Você possui o código?
[16:04] Guest: Não possuo o código
[16:04] Virtual Agent: Aguarde um instante que estou te encaminhando a um de nossos analistas do suporte técnico!
[16:09] [PRIVATE] System: Claudio Augusto Alves Da Silva Junior entrou.
[16:09] Claudio Augusto Alves Da Silva Junior: Obrigado por aguardar, já iremos atender.
[16:10] Claudio Augusto Alves Da Silva Junior: Olá, bem vindo ao suporte, eu sou Cláudio. Por gentileza me informe seu nome e o motivo do contato.
[16:11] Guest: Boa tarde Claudio. Tudo bem?
[16:11] Claudio Augusto Alves Da Silva Junior: Boa tarde 
[16:11] Guest: É o Takaku estou realizando um teste com o Roger
[16:12] Claudio Augusto Alves Da Silva Junior: ok 
[16:12] Claudio Augusto Alves Da Silva Junior: em q posso te ajudar ?
[16:13] Guest: Pode encerrar o atendimento. Estava testando os códigos de erro no bot. Obrigado
[16:13] Claudio Augusto Alves Da Silva Junior: por nada 
[16:13] System: Claudio Augusto Alves Da Silva Junior encerrou a conversa.
</t>
  </si>
  <si>
    <t>IMS0067960</t>
  </si>
  <si>
    <t xml:space="preserve">[16:36] Guest: 6678071
[16:36]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kVFUTZZMVdOalI4WF8tdkozRXNlQT09bTJrbC1icnI1NUIzSWlOUHJTZEEwOGRSUmtoSEFzbHUtSXYwUlhPLURXb29JLWRFSVNRNnlmTUUtQ2dJbURaS0ptN3l5dGpsbUYxdHRIYzIybUM3N0lTdkF2V0pEV0JucmpuLTE4ZE1NQUxmcFBZeVNXNEVvU2JsNGpDVks4THBlNXJ6ZlZ0TURSa3ZZZ1hPZTJ5bDZFQ0FJVHRtaUtaTjM5OHAxa3BN77eu77ev&amp;target_url=https%3A%2F%2Fux.simpress.com.br)
[16:36] Virtual Agent: Excelente! Agora, para que eu consiga te ajudar, escolha a opção que mais te representa:
[16:37] Guest: Sou Técnico
[16:37] Virtual Agent: Por favor, digite o seu e-mail:
[16:37] Guest: Vxoliveira@simpress.com.br
[16:37] Virtual Agent: Escolha uma opção:
[16:37] Guest: Atendimento com OS 
[16:37] Virtual Agent: Digite a sua ordem de serviço. 
Exemplo: 3123913
[16:37] Guest: 6678071
[16:37] Virtual Agent: Que tipo de atendimento você precisa?
[16:38] Guest: Liberação de Placas
[16:38] Virtual Agent: Antes de transferir seu atendimento, preciso de algumas informações.
[16:38] Virtual Agent: Para obter o uso de liberação de placas, digite abaixo qual tipo de placa quer:
[16:38] Guest: Placa principal
[16:38]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[16:38] Virtual Agent: Para que eu possa compreender o erro, por favor me informe o que ocorre conforme as opções abaixo:
- **Não comunica via rede ou USB**
- **Não inicializa**
- **Sem tensão (tensão saída) para motores/sensores.**
[16:38] Virtual Agent: @L[https://simpress.service-now.com/imagem (1)_1757357503193.jpg|imagem (1)_1757357503193.jpg]
[16:38] Virtual Agent: Me informe qual das situações acima acontece:
[16:38] Guest: Não inicializa
[16:38]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[16:38] Virtual Agent: Como está a alimentação da placa principal?
[16:38] Guest: Ok
[16:38] Virtual Agent: Conseguiu fazer a atualização de Recovery e Firmware?
[16:39] Guest: Sim
[16:39] Virtual Agent: Por último como foi o teste do painel?
[16:39] Guest: Sim
[16:39] Virtual Agent: Registrei as informações e um analista irá validar de acordo com o Diagrama Eletrico deste modelo.
Esta evidencia será registrada para autorizar a liberação da peça.
[16:39] Virtual Agent: Aguarde um instante que estou te encaminhando a um de nossos analistas do suporte técnico!
[16:39] [PRIVATE] System: Rosalino Oliveira Carneiro entrou.
[16:39] Rosalino Oliveira Carneiro: Obrigado por aguardar, já iremos atender.
[16:39] Rosalino Oliveira Carneiro: boa tarde sou ROSALINO  em que posso ajudar
[16:39] Guest: Boa tarde
[16:40] Guest: Estou com uma m4080
[16:41] Guest: O painel do usuário no canto inferior direito não está funcionando
[16:42] Guest: Não constatado mal uso ou avaria, (conforme fotos).
[16:42] [PRIVATE] Guest: @L[https://simpress.service-now.com/api/now/v2/cs/media/oKu0Wd4YA6TJhH2XIv4PB2ldSabSye6oUmS6puBZiF7iyzy4tBe53omEYIO1Gnps|ME4217ca6a06820c816e0312c6877a339d.jpg]
[16:42] [PRIVATE] Guest: @L[https://simpress.service-now.com/api/now/v2/cs/media/Biqv1tswEXOpjYwFwNAReUGDloOTK2LUtSH8hp4t1SI3EO4PPEfH1VgeKvxkNbGe|ME4369891f9f26bc28925529c4fb384509.jpg]
[16:42] [PRIVATE] Guest: @L[https://simpress.service-now.com/api/now/v2/cs/media/tUC4FJaSTPDkajsrO0EPwYVjrJau0N6SeoRNXzL1fox6mYFX6WKaHASqscsc39WS|ME1e30ee0c9dcd00b8da90599bab3a1a34.jpg]
[16:42] Guest: A impressora está com kit MP vencido e o touch-screen nesse canto não funciona (conforme video)
[16:42] [PRIVATE] Guest: @L[https://simpress.service-now.com/api/now/v2/cs/media/o5I1Z0O3YWde59q8ah81bVoyJt86uoO1Vv5svopOcfJtZjTQvcR9kYLNuSAtZbly|ME71699b9c6728e7216d64661dddeaa7e0.mp4]
[16:42] [PRIVATE] Guest: @L[https://simpress.service-now.com/api/now/v2/cs/media/hs4ZnIKKlKrXnwFFQWZVQOTZrrFTD381OQd8gDi6fKZKttaYaB4F2CBqodYqlEWs|MEdebee7cb5f8effce078b6169f31597db.jpg]
[16:42] Rosalino Oliveira Carneiro: touch-screen não precisa de liberação
[16:43] Guest: Mas não vem com a placa ( tem que pedir somente o touch-screen)
[16:45] Rosalino Oliveira Carneiro: @L[https://simpress.service-now.com/api/now/v1/cs/media/UL6VAnxmZxiyihdCqL45ZPHAbGFFjqIAr5re4ViSqo9EsCMLupvtTKJDuf5mHQDN|Captura de tela 2026-01-26 164457.png]
[16:45] Rosalino Oliveira Carneiro: chegou a trocar os dois itens o 2 e 8
[16:45] Guest: Já troquei. Na última vez veio completo rsrsrs
[16:46] Rosalino Oliveira Carneiro: ok
[16:46] Rosalino Oliveira Carneiro: um minuto
[16:46] Guest: Cortou os códigos para eu não ver kkkkkk
[16:47] [PRIVATE] Guest: @L[https://simpress.service-now.com/api/now/v2/cs/media/lFKtZVU7tJVijxbVMejA6AwiR7ZWP91H2wYchIDRUXzHRcYEfRlCzW5LNDGsRxtF|MEaedae83d6ca1ca642689e521fe7887e2.jpg]
[16:49] Rosalino Oliveira Carneiro:  liberação do painel  260126-000895
</t>
  </si>
  <si>
    <t>IMS0067962</t>
  </si>
  <si>
    <t>Fabio  Cardoso De Oliveira</t>
  </si>
  <si>
    <t xml:space="preserve">[16:44] Guest: Boa tarde
[16:44]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GpzY1lHWktwRjBjbzhRbGFDbzJyQT09Q1BoVWhLeWZlejhyMFczOUYtVDFFZVJjaHlvYlE2OEhsd2dTM1p6ZVVfV2M5bmFTSTA3b0xTeTlqZi00cmZWNUtPSkN3WFlQZW5GZncyN1RaUUIzQUU5TUZFWHVRaXA0aDVfckdRWEZ0REpsMGVHTk8tZW42NnBvbE1VVW8xa0FzNFRlZlNkZmVjSUpQd1NaeGFQOXA1ckI5N0QtWEw4ZXMtR3F2T3Uz77eu77ev&amp;target_url=https%3A%2F%2Fux.simpress.com.br)
[16:44] Virtual Agent: Excelente! Agora, para que eu consiga te ajudar, escolha a opção que mais te representa:
[16:45] Guest: Sou Técnico
[16:45] Virtual Agent: Por favor, digite o seu e-mail:
[16:45] Guest: facoliveira@simpress.com.br
[16:45] Virtual Agent: Escolha uma opção:
[16:45] Guest: Atendimento com OS 
[16:45] Virtual Agent: Digite a sua ordem de serviço. 
Exemplo: 3123913
[16:45] Guest: 6678049
[16:45] Virtual Agent: Que tipo de atendimento você precisa?
[16:45] Guest: Liberação ADF
[16:45] Virtual Agent: Selecione a opção desejada:
[16:45] Guest: Código de erro
[16:45] Virtual Agent: Certo, preciso que me informe o código de defeito do equipamento. 
Exemplos: U1-XXXX ou 99.XX.XX
[16:46] Guest: 90.00.39
[16:46] Virtual Agent: Desculpe, não encontrei esse modelo/código de defeito em nosso banco de dados. 😔
Vamos tentar  novamente?
[16:46] Virtual Agent: Lembre-se de escrever exatamente como está no painel da máquina ou no log de eventos.
[16:46] Virtual Agent: Certo, preciso que me informe o código de defeito do equipamento. 
Exemplos: U1-XXXX ou 99.XX.XX
[16:46] Guest: 30.03.20
[16:46] Virtual Agent: Desculpe, não encontrei esse modelo/código de defeito em nosso banco de dados. 😔
Vamos tentar  novamente?
[16:46] Virtual Agent: Lembre-se de escrever exatamente como está no painel da máquina ou no log de eventos.
[16:46] Virtual Agent: Certo, preciso que me informe o código de defeito do equipamento. 
Exemplos: U1-XXXX ou 99.XX.XX
[16:47] Guest: 30.03.30
[16:47] Virtual Agent: Ops, realmente não consegui encontrar o modelo/código de defeito que digitou.
Mas sem problemas, vou te encaminhar a nossa equipe de atendimento para que obtenha mais informações.
[16:47] Virtual Agent: Aguarde um instante que estou te encaminhando a um de nossos analistas do suporte técnico!
[16:47] [PRIVATE] System: Paulo Henrique Lima Da Silva entrou.
[16:47] Paulo Henrique Lima Da Silva: Obrigado por aguardar, já iremos atender.
[16:49] Paulo Henrique Lima Da Silva: Olá, bem vindo ao suporte, sou o Paulo. Por gentileza informe seu nome e o motivo do contato.
[16:50] Guest: Boa tarde Paulo
[16:50] Guest: Sou Fabio
[16:50] Guest: Preciso da liberação de um ADF
[16:51] Paulo Henrique Lima Da Silva: boa tarde
[16:51] Guest: Codigo de erro 30.03.20
[16:52] [PRIVATE] Guest: @L[https://simpress.service-now.com/api/now/v2/cs/media/XMExq52FMI5retd6R7zbSRFq5jnSTYrivFzu3uynqWWeL5EQtBWyxJCTvcTnUWL3|MEe235130a629f904c5850f5e5cef92ae5.jpg]
[16:54] Paulo Henrique Lima Da Silva: oq o CPMD orienta em relação ao erro?
[16:54] Guest: Estou sem o CPMD do equipamento
[16:54] Guest: Pode me.auxiliar ?
[16:54] Guest: Inclusive este código de erro nao achei
[16:55] Paulo Henrique Lima Da Silva: https://simuniversidade.com.br/contents/1502237?ref=search&amp;ref_detail=HP_LJ_M501_M506_M507_M527_M528_E50145_E52645_E50045_E52545_FEV_25_CPMD_V04
[16:55] Paulo Henrique Lima Da Silva: segue
[16:56] Paulo Henrique Lima Da Silva: só seguir a orientação dele, não é indicada a troca do ADF nesse erro
[16:56] Paulo Henrique Lima Da Silva: para atender os equipamentos é importante sempre verificar a documentação, para evitar custos desncessário e demora na resolução da falha 
[17:09] System: Paulo Henrique Lima Da Silva encerrou a conversa.
</t>
  </si>
  <si>
    <t>IMS0067965</t>
  </si>
  <si>
    <t xml:space="preserve">[16:45] Guest: 9
[16:45]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HZfNnNNNWJzdU9JR2h3UEJPcWZyZz09anViMkVMbktsdWRqN0Vtd0Z4QjJNckl5Tlc5bkN0eGkwTzVaT1FNZVIyVEoxTEhGQmpTSjRCR0VVR2R4Y3VlRWUtMnIxY2JZTTFTR0oxMElZSXd3WFd1UUdKbmhZeXNpbGlBWDVxVmI1MjF0LVVPMTZBMG9tekZwUXJNNjMyd3VBZDhxN0lndUtMZi1xakczMzlDVmVLNHJrZUxHUGhrNHM0R2ZtWmtI77eu77ev&amp;target_url=https%3A%2F%2Fux.simpress.com.br)
[16:45] Virtual Agent: Excelente! Agora, para que eu consiga te ajudar, escolha a opção que mais te representa:
[16:45] Guest: Sou Técnico
[16:45] Virtual Agent: Por favor, digite o seu e-mail:
[16:46] Guest: Jbjunior@simpress.com.br
[16:46] Virtual Agent: Escolha uma opção:
[16:46] Guest: Atendimento com OS 
[16:46] Virtual Agent: Digite a sua ordem de serviço. 
Exemplo: 3123913
[16:46] Guest: 6678061
[16:46] Virtual Agent: Que tipo de atendimento você precisa?
[16:46] Guest: Apoio Técnico
[16:46] Virtual Agent: Obrigada pela informações.
Encontrei as seguintes informações sobre sua Ordem de Serviço.
Número: 6678061
Nome Técnico:  
Status: Aceito 
Descrição: Camêra com a imagem embaçada/borrada 
Data de Abertura: 26/01/2026 
Data de Atendimento: 
Data de Finalização:  
[16:46] Virtual Agent: As informações estão corretas?
[16:47] Guest: Sim
[16:47] Virtual Agent: Certo, preciso que me informe o código de defeito do equipamento. 
Exemplos: U1-XXXX ou 99.XX.XX
[16:47] Guest: Câmera
[16:47] Virtual Agent: Desculpe, não encontrei esse modelo/código de defeito em nosso banco de dados. 😔
Vamos tentar  novamente?
[16:47] Virtual Agent: Lembre-se de escrever exatamente como está no painel da máquina ou no log de eventos.
[16:47] Virtual Agent: Certo, preciso que me informe o código de defeito do equipamento. 
Exemplos: U1-XXXX ou 99.XX.XX
[16:47] Guest: Câmera
[16:47] Virtual Agent: Desculpe, não encontrei esse modelo/código de defeito em nosso banco de dados. 😔
Vamos tentar  novamente?
[16:47] Virtual Agent: Lembre-se de escrever exatamente como está no painel da máquina ou no log de eventos.
[16:47] Virtual Agent: Certo, preciso que me informe o código de defeito do equipamento. 
Exemplos: U1-XXXX ou 99.XX.XX
[16:47] Guest: Suporte
[16:47] Virtual Agent: Ops, realmente não consegui encontrar o modelo/código de defeito que digitou.
Mas sem problemas, vou te encaminhar a nossa equipe de atendimento para que obtenha mais informações.
[16:47] Virtual Agent: Aguarde um instante que estou te encaminhando a um de nossos analistas do suporte técnico!
[16:47] [PRIVATE] System: Valdeir Vilela Ferreira De Novais entrou.
[16:47] Valdeir Vilela Ferreira De Novais: Obrigado por aguardar, já iremos atender.
[16:55] Guest: O
[16:59] Valdeir Vilela Ferreira De Novais: Boa tarde, sou Valdeir em que posso ajudar?
[17:00] Guest: Opa Man blz
[17:00] Guest: Man
[17:00] Guest: Não estava conseguindo achar o código da câmera
[17:01] Guest: Para esse equipamento
[17:01] Guest: No partsurfer achei um que vai com q tela
[17:01] Guest: Aí agora achei uma
[17:01] Guest: N00111-001
[17:01] Guest: Pelo part catalogo
[17:01] Guest: Mas não sei se é compatível
[17:02] Valdeir Vilela Ferreira De Novais: entendi chegou a olhar no manual para conferir?
[17:02] Guest: Então no manual achei esse aí
[17:03] Guest: Mas não achei em canto nenhum mais pra confirmar  se tá certo
[17:05] Valdeir Vilela Ferreira De Novais: @L[https://simpress.service-now.com/api/now/v1/cs/media/6VthgASILLIhSVWNn33clsY1snKAQ0Mq1bB2qXZCAjUSckPWraicozf7xlBOYo5p|Captura de tela_26-1-2026_17459_kaas.hpcloud.hp.com.jpeg]
[17:05] Valdeir Vilela Ferreira De Novais: pelo que vi no manual é esse mesmo
[17:14] Guest: E então foi esse q eu achei kkk
[17:14] Guest: Obg
[17:14] Valdeir Vilela Ferreira De Novais: de nada
[17:14] Valdeir Vilela Ferreira De Novais: 👍
[17:18] System: Valdeir Vilela Ferreira De Novais encerrou a conversa.
</t>
  </si>
  <si>
    <t>IMS0067966</t>
  </si>
  <si>
    <t xml:space="preserve">[16:45]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zA3b3piaUlsTWpfN3J4NEQ5NFRGQT09bFNsbjFIc1l5aHVPeUJXZ1A2V3ZpYWI0UTFEVlhnM1FBTGhlckxlbGFvS2VTRDBGRmhVYWc3NTVhQ3dvZ3ZSSGdsTkZwYVkxYmsySXpxVnZnX09jN1N1S3RrRnY4OW1SbWluaE54ZE9lLVI0czJjTUhma0NsaVVSY01TYXRQMERVZHJCVGU1QUVWdEt6WHJHWTJfUjBWa2N1Qk00cldqYXd6cEN0UTg577eu77ev&amp;target_url=https%3A%2F%2Fux.simpress.com.br)
[16:45] Virtual Agent: Excelente! Agora, para que eu consiga te ajudar, escolha a opção que mais te representa:
[16:46] Guest: Sou Técnico
[16:46] Virtual Agent: Por favor, digite o seu e-mail:
[16:46] Guest: atendimento@fmf.net.br
[16:46] Virtual Agent: Escolha uma opção:
[16:46] Guest: Atendimento sem OS
[16:46] Virtual Agent: Você selecionou a opção de acesso sem OS. 
Caso o seu atendimento possua OS, o atendente do suporte irá recusar o seu atendimento!
Deseja continuar?
[16:46] Guest: Sim
[16:46] Virtual Agent: Como você gostaria de prosseguir?
[16:46] Guest: Apoio Técnico
[16:46] Virtual Agent: Sobre qual modelo de equipamento deseja mais informações?
[16:46] Virtual Agent: Por favor, digite o modelo:
[16:46] Guest: M4080FX
[16:46] Virtual Agent: Agora, preciso do código de defeito do equipamento. 
Exemplos: U1-xxx ou S1-xxx ou 31- 4321
Você possui o código?
[16:46] Guest: Não possuo o código
[16:46] Virtual Agent: Aguarde um instante que estou te encaminhando a um de nossos analistas do suporte técnico!
[16:46] [PRIVATE] System: Samuel Mauro Da Silva entrou.
[16:46] Samuel Mauro Da Silva: Obrigado por aguardar, já iremos atender.
[16:49] Guest: Aguardo.
[16:50] Guest: .
[16:51] Samuel Mauro Da Silva: Olá, bem vindo ao suporte, eu sou o Samuel. Por gentileza me informe seu nome e o motivo do contato.
[16:51] Guest: Opa, Samuel!
Boa tarde!
[16:51] Guest: Tudo bem?
[16:52] Guest: Amigo, preciso de um apoio...
Fizemos o atendimento da OS 6637699, e junto ao suporte tivemos a liberação para a troca do painel, na OS DE LIBERAÇÃO 260115-000433.
[16:52] Guest: Contudo, na hora que fui processar o chamado, acabei encerrando sem pedir a peça, que inclusive, devido a necessidades, fizemos a troca utilizando de peça bônus.
[16:52] Guest: Daí, fiz contato com o supervisor de parceiros, Eduardo, e ele abriu uma VT para seguirmos com o pedido do painel.
[16:52] Guest: Com isso, precisamos que conste a liberação nesse novo chamado, VT 6678161
[16:52] Guest: Para que eu consiga pedir aqui a peça
[16:53] Guest: Consegue nos ajudar com isso, por gentileza?
[16:54] Samuel Mauro Da Silva: me informe seu nome por gentileza
[16:54] Guest: Me chamo Eduardo
[16:54] Guest: Essa primeira liberação, estava o técnico Edisvaldo cuidando
[16:55] Samuel Mauro Da Silva: Eduardo nesse tipo de situação o proceidmento padrão é solicitar a reabertura da OS pra fazer a solicitação da peça  na OS que foi fechada.
[16:55] Samuel Mauro Da Silva: eu vou fazer a liberaçao nessa VT pois ja foi aberta
[16:55] Samuel Mauro Da Silva: mas nos proximos casos eu te peço pra proceder com o procedimento correto
[16:56] Guest: Ah sim! Não sabia disso, quando falei com o supervisor Eduardo, ele disse que iria abrir essa nova VT e eu precisaria falar com o suporte novamente.
Mas muito bom saber desse procedimento padrão, obrigado!
Para próximos casos, seguirei dessa forma.
[16:57] Samuel Mauro Da Silva: ok aguarde um instante que vou liberar o painel de operações.
[16:59] Guest: .
[17:01] Guest: .
[17:03] Samuel Mauro Da Silva: Painel de operações liberado mediante ação do suporte. Protocolo de liberação: 260126-001014
[17:03] Guest: Obrigado, Samuel!
[17:03] Guest: Deus o abençoe!
[17:04] Samuel Mauro Da Silva: amén
</t>
  </si>
  <si>
    <t>IMS0067968</t>
  </si>
  <si>
    <t>Daniel  Yuji Sato Castillo</t>
  </si>
  <si>
    <t xml:space="preserve">[16:48] Guest: .
[16:48]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mtLZ2hRRDVabkFRdHFZSWZHb2FuUT09aTdoalNqZ1ZXVDJZRTRKX2Z6YTlyT2Jla3Fka1hmMExwcTdhNm11Smx2aWZzUmVhd2xBQktWWTVORzNGTG53U3dEaUZxYUlqUXR2UUpwSTRyRk44bGJJN0ppOE9ycDQ2cmk0c2NTV25ZVVlRSUFGX2dNWnlpSm80WFc4OW1weUdPM3pMcHR6dnFIbjJBX3RTWmxCeWt3V2E1RGlDeWwtdXpvVkJPb3c177eu77ev&amp;target_url=https%3A%2F%2Fux.simpress.com.br)
[16:48] Virtual Agent: Excelente! Agora, para que eu consiga te ajudar, escolha a opção que mais te representa:
[16:48] Guest: Sou Técnico
[16:48] Virtual Agent: Por favor, digite o seu e-mail:
[16:49] Guest: dycastillo@simpress.com.br
[16:49] Virtual Agent: Escolha uma opção:
[16:49] Guest: Atendimento com OS 
[16:49] Virtual Agent: Digite a sua ordem de serviço. 
Exemplo: 3123913
[16:49] Guest: 6623644
[16:49] Virtual Agent: Que tipo de atendimento você precisa?
[16:50] Guest: Apoio Técnico
[16:50] Virtual Agent: Obrigada pela informações.
Encontrei as seguintes informações sobre sua Ordem de Serviço.
Número: 6623644
Nome Técnico: TÉCNICO SIMPRESS 
Status: Aceito 
Descrição: Impressora apresentando erros de falha do motor, solicitamos atendimento técnico para o equipamento. 
Erros apresentados no equipamento. 
-  59.10.B0 - Rotação anormal do motor do suprimento preto (A1-5113)
-   10.00.90 - Erro de reposição de toner antes de muito baixo.
Realizamos diversos ajustes de eletrica, testes de com outro toner e testes do modo técnico da impressora, todos eles não foram efetivos. 
Necessairo troca de motor. 
Data de Abertura: 19/12/2025 
Data de Atendimento: 22/12/2025
Data de Finalização:  
[16:50] Virtual Agent: As informações estão corretas?
[16:50] Guest: Sim
[16:50] Virtual Agent: Certo, preciso que me informe o código de defeito do equipamento. 
Exemplos: U1-XXXX ou 99.XX.XX
[16:51] Guest: 30.01.44
59.10.b0
[16:51] Virtual Agent: Desculpe, não encontrei esse modelo/código de defeito em nosso banco de dados. 😔
Vamos tentar  novamente?
[16:51] Virtual Agent: Lembre-se de escrever exatamente como está no painel da máquina ou no log de eventos.
[16:51] Virtual Agent: Certo, preciso que me informe o código de defeito do equipamento. 
Exemplos: U1-XXXX ou 99.XX.XX
[16:51] Guest: 30.01.44
[16:51] Virtual Agent: Desculpe, não encontrei esse modelo/código de defeito em nosso banco de dados. 😔
Vamos tentar  novamente?
[16:51] Virtual Agent: Lembre-se de escrever exatamente como está no painel da máquina ou no log de eventos.
[16:51] Virtual Agent: Certo, preciso que me informe o código de defeito do equipamento. 
Exemplos: U1-XXXX ou 99.XX.XX
[16:52] Guest: 59.10.B0
[16:52] Virtual Agent: Ops, realmente não consegui encontrar o modelo/código de defeito que digitou.
Mas sem problemas, vou te encaminhar a nossa equipe de atendimento para que obtenha mais informações.
[16:52] Virtual Agent: Aguarde um instante que estou te encaminhando a um de nossos analistas do suporte técnico!
[16:52] [PRIVATE] System: Claudio Augusto Alves Da Silva Junior entrou.
[16:52] Claudio Augusto Alves Da Silva Junior: Obrigado por aguardar, já iremos atender.
[16:54] Claudio Augusto Alves Da Silva Junior: Olá, bem vindo ao suporte, eu sou Cláudio. Por gentileza me informe seu nome e o motivo do contato.
[16:55] Guest: Boa tarde Claudio tudo bem?
[16:55] Guest: Estou com a OS de outro técnico.
[16:55] Guest: Poderia me enviar o
[16:55] [PRIVATE] Guest: @L[https://simpress.service-now.com/api/now/v2/cs/media/dnPxrNjAmocyYf8U3iN2mz8uJhWBcpmTLtkbc0rq1VS212eV8iAnyFUlF5JcqxyX|ME0dbe43b899b79c622f125d9ca82f1937.jpg]
[16:55] Guest: Da impressora E82660Z?
[16:56] Claudio Augusto Alves Da Silva Junior: não entendi 
[16:57] Guest: Poderia me enviar o diagrama de voltagem
[16:57] Guest: Da placa fonte
[16:57] Guest: Da impressora E82660Z?
[16:58] Claudio Augusto Alves Da Silva Junior: essa informação esta no manual dela na universidade 
[17:00] System: Claudio Augusto Alves Da Silva Junior encerrou a conversa.
</t>
  </si>
  <si>
    <t>IMS0067973</t>
  </si>
  <si>
    <t>Rafael Costa Da Silva</t>
  </si>
  <si>
    <t xml:space="preserve">[16:58] Guest: Olá
[16:58]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Gg4THFCcTk5ZmZ6eENpYjhYeFR4QT09UTF2eU15b0Y1N3NMV1UyZ1VxV1dXUGE3ODBEV0xXT3gwbXA5ck1aQW5PNFVURFRNcUZ3REpvR3FSWi1TeVhWajNTRGhDMDBmSTAzb0hmUzc5WURqUnVXVklhNGIxMEtDbHY3bnAxelFDNW9WVnVtZFlKS0lJRF9XSXBIMjI2RXI5eVVRUGROSlVKZGlkZWtURmNJSUVEOWVPdzB1TVpEWndkaGFLYVox77eu77ev&amp;target_url=https%3A%2F%2Fux.simpress.com.br)
[16:58] Virtual Agent: Excelente! Agora, para que eu consiga te ajudar, escolha a opção que mais te representa:
[16:58] Guest: Sou Técnico
[16:58] Virtual Agent: Por favor, digite o seu e-mail:
[16:58] Guest: rcodasilva@simpress.com.br
[16:58] Virtual Agent: Escolha uma opção:
[16:58] Guest: Atendimento com OS 
[16:58] Virtual Agent: Digite a sua ordem de serviço. 
Exemplo: 3123913
[16:59] Guest: 6672020
[16:59] Virtual Agent: Que tipo de atendimento você precisa?
[16:59] Guest: Atendimento PC’s e Note
[16:59] Virtual Agent: Por favor, descreva em poucas palavras qual problema está acontecendo com o equipamento:
[16:59] Guest: Desktop, não liga
[16:59] Virtual Agent: Ok, agora envie uma foto do erro apresentado.
[17:00] Virtual Agent: Aguarde um instante que estou te encaminhando a um de nossos analistas do suporte técnico!
[17:00] [PRIVATE] System: Rosalino Oliveira Carneiro entrou.
[17:00] Rosalino Oliveira Carneiro: Obrigado por aguardar, já iremos atender.
[17:01] Guest: Ok
[17:01] Rosalino Oliveira Carneiro: boa tarde sou ROSALINO  em que posso ajudar
[17:02] Guest: Boa tarde!
[17:02] Guest: Desktop Não liga
[17:02] Guest: Preciso solicitar a placa mãe
[17:03] Rosalino Oliveira Carneiro: descreva os teste realizados para chega ao diagnostico da peça com defeito e manda foto do erro e da peça 
[17:04] Guest: Não liga, Power LED apagado.
Não acende Led da Placa Mae
Teste com uma fonte (reserva) não liga
Teste do processador em outro desktop funciona
[17:05] [PRIVATE] Guest: @L[https://simpress.service-now.com/api/now/v2/cs/media/Hsh5nr1LHFVX3mbiaXlBfbItR4XNH81A9gsEaGzmUMnDKtsXG3CAx6QPdiexQPt4|MEb7978e99ff975339448f29c8f07e67ba.jpg]
[17:06] Rosalino Oliveira Carneiro: manda foto da placa
[17:06] [PRIVATE] Guest: @L[https://simpress.service-now.com/api/now/v2/cs/media/B6mrkNmkZkFlEXR6llzshL9Trm6cqbGPS8GLOyCQnrJEsgGNlJiFt0hlBabpe7SU|MEe9a661d39cf5dd232ac18d670fa91fea.jpg]
[17:06] [PRIVATE] Guest: @L[https://simpress.service-now.com/api/now/v2/cs/media/FEcZRv5vmaB3XyeO9C3Jx1XAe3OrniYUAUMSV4UTUy0eIv4durPReoC9Ph6qy7WB|ME0ce11c7436e737df7f6c61fe1c7cbba3.jpg]
[17:06] Guest: Essa e a foto da placa
[17:06] Rosalino Oliveira Carneiro: qual o relato do cliente e quando começou?
[17:08] Guest: Nao liga somente
[17:09] Rosalino Oliveira Carneiro: um minuto
[17:09] Guest: [26/1 15:40] Rafael Costa: Recebemos as maquina da Dtic
[26/1 15:41] Rafael Costa: Essas informações não são passadas, por isso fazermos os teste para identificação do problema
[26/1 15:45] Rafael Costa: São mais de 48 mil maquinas, recebemos de varias unidades, a gestora somente encaminha os aparelhos com defeito para avaliação para fazer o reparo técnico
[17:09] Rosalino Oliveira Carneiro: é um 400 G9 SFF
[17:10] Guest: Sim
[17:12] Rosalino Oliveira Carneiro: liberação da placa mãe  260126-001139
[17:12] Guest: Ok
[17:12] Guest: Obrigado
[17:13] Rosalino Oliveira Carneiro: de nada
</t>
  </si>
  <si>
    <t>IMS0068006</t>
  </si>
  <si>
    <t xml:space="preserve">[17:39]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TRsUFB1clFsMm4zU3NQTmd4Y2J2Zz09VjJqYW5QdjRUZEdPUWhmS2pkVUNJRjhEUDMtVFluVThaNWc0T3haLU9kYWMzdjExVDdna0RLUVJjZHRfVkRZdTJHODFvTUtrSHpUcjNzWWtTdk40RE85bkFJNVdOV0YwS2dmUzNCZ3pPQ2ZuZ0ZTYmR3YUMyWDBoTHhNMmNuQi1lQV9sUE81ODJScHdnTTM5S2YyYWltY1psQWlSX3ZEQ294RkktNU1677eu77ev&amp;target_url=https%3A%2F%2Fux.simpress.com.br)
[17:39] Virtual Agent: Excelente! Agora, para que eu consiga te ajudar, escolha a opção que mais te representa:
[17:39] Guest: Sou Técnico
[17:39] Virtual Agent: Por favor, digite o seu e-mail:
[17:40] Guest: Fernando@fmf.net
[17:40] Virtual Agent: Escolha uma opção:
[17:40] Guest: Atendimento com OS 
[17:40] Virtual Agent: Digite a sua ordem de serviço. 
Exemplo: 3123913
[17:40] Guest: 6678161
[17:40] Virtual Agent: Que tipo de atendimento você precisa?
[17:40] Guest: Liberação ADF
[17:40] Virtual Agent: Selecione a opção desejada:
[17:40] Guest: Código de erro
[17:40] Virtual Agent: Certo, preciso que me informe o código de defeito do equipamento. 
Exemplos: U1-XXXX ou 99.XX.XX
[17:40] Guest: M2-1131
[17:40] Virtual Agent: Desculpe, não encontrei esse modelo/código de defeito em nosso banco de dados. 😔
Vamos tentar  novamente?
[17:40] Virtual Agent: Lembre-se de escrever exatamente como está no painel da máquina ou no log de eventos.
[17:40] Virtual Agent: Certo, preciso que me informe o código de defeito do equipamento. 
Exemplos: U1-XXXX ou 99.XX.XX
[17:41] Guest: M2- 1113
[17:41] Virtual Agent: Desculpe, não encontrei esse modelo/código de defeito em nosso banco de dados. 😔
Vamos tentar  novamente?
[17:41] Virtual Agent: Lembre-se de escrever exatamente como está no painel da máquina ou no log de eventos.
[17:41] Virtual Agent: Certo, preciso que me informe o código de defeito do equipamento. 
Exemplos: U1-XXXX ou 99.XX.XX
[17:41] Guest: M2-1112
[17:41] Virtual Agent: Ops, realmente não consegui encontrar o modelo/código de defeito que digitou.
Mas sem problemas, vou te encaminhar a nossa equipe de atendimento para que obtenha mais informações.
[17:41] Virtual Agent: Aguarde um instante que estou te encaminhando a um de nossos analistas do suporte técnico!
[17:41] [PRIVATE] System: Marcos Geanini Cabral Araujo entrou.
[17:41] Marcos Geanini Cabral Araujo: Obrigado por aguardar, já iremos atender.
[17:42] Guest: Olá Samuel?
[17:47] Marcos Geanini Cabral Araujo: Boa Tarde tudo bem ?
Sou o Marcos Analista de Suporte da Simpress, como posso te ajudar?
[17:51] System: Marcos Geanini Cabral Araujo encerrou a conversa.
</t>
  </si>
  <si>
    <t>IMS0068057</t>
  </si>
  <si>
    <t xml:space="preserve">[08:10] Guest: Ok
[08:10]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296S2VpY1BwNEozb3BRUzBZaXJIUT09UlpwZUh0SldRUHRHVU5YOVlRYmZ6cWtnbklfTjBjRGM1cnk2UU9RMWJBb1lWUVdzTmhpeW5hcklWZ09jTW5XRWJkS04xczVZQkxhSU15OXd0X0hRcnBEWUtocVhDR1l6YTdNWk9iV3JkdnZqbmJqZThxcDVMcTc3ODNLTVprbzkwODRJWjBxTmJqeG85RUhWcEpibm5jbmktdXRHdnNGSmtLVXZzalRt77eu77ev&amp;target_url=https%3A%2F%2Fux.simpress.com.br)
[08:10] Virtual Agent: Excelente! Agora, para que eu consiga te ajudar, escolha a opção que mais te representa:
[08:10] Guest: Sou Técnico
[08:10] Virtual Agent: Por favor, digite o seu e-mail:
[08:10] Guest: itdsjunior@simpress.com.br
[08:10] Virtual Agent: Escolha uma opção:
[08:10] Guest: Atendimento com OS 
[08:10] Virtual Agent: Digite a sua ordem de serviço. 
Exemplo: 3123913
[08:10] Guest: 6675201
[08:10] Virtual Agent: Que tipo de atendimento você precisa?
[08:10] Guest: Liberação de Placas
[08:10] Virtual Agent: Antes de transferir seu atendimento, preciso de algumas informações.
[08:10] Virtual Agent: Para obter o uso de liberação de placas, digite abaixo qual tipo de placa quer:
[08:11] Guest: Placa principal
[08:11]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[08:11] Virtual Agent: Para que eu possa compreender o erro, por favor me informe o que ocorre conforme as opções abaixo:
- **Não comunica via rede ou USB**
- **Não inicializa**
- **Sem tensão (tensão saída) para motores/sensores.**
[08:11] Virtual Agent: @L[https://simpress.service-now.com/imagem (1)_1757357503193.jpg|imagem (1)_1757357503193.jpg]
[08:11] Virtual Agent: Me informe qual das situações acima acontece:
[08:11] Guest: Não inicializa
[08:11]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[08:11] Virtual Agent: Como está a alimentação da placa principal?
[08:11] Guest: Ok
[08:11] Virtual Agent: Conseguiu fazer a atualização de Recovery e Firmware?
[08:11] Guest: Ok
[08:11] Virtual Agent: Por último como foi o teste do painel?
[08:11] Guest: Ok
[08:11] Virtual Agent: Registrei as informações e um analista irá validar de acordo com o Diagrama Eletrico deste modelo.
Esta evidencia será registrada para autorizar a liberação da peça.
[08:11] Virtual Agent: Aguarde um instante que estou te encaminhando a um de nossos analistas do suporte técnico!
[08:11] Virtual Agent: No momento, nossos atendentes não estão disponíveis.
[08:11] Virtual Agent: Consegui te ajudar?
[08:12] Guest: Não
[08:12] Virtual Agent: Anotado! Sua opinião faz toda a diferença. 
Agora, me conta: quer finalizar o atendimento ou voltar ao menu inicial?
[08:12] Guest: Voltar ao menu inicial
[08:12]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U11a1FBbjlRcEZpVGtDeGpvU2J1QT09cjE2WEFzajFRXzVJUmRvWG95VVVwTV90bk9RWmdzQUdNUDlITkNzYzh4OGhSNDBJRkpYUmx3VktxMDF3Z2dPdnNrR3FHdHNfalZTcFZ2Vk92LXI4MldjbWx6WlV0LWdoQnU5NmdqRDcyZ282SnNzX3hlV0gzdXhIbC1Na3V2UHViRUxUWjVuQ1pTUTEtaUNyQ0M3M1ZzbVVERUpLUk5pdEI0bUpVdjRH77eu77ev&amp;target_url=https%3A%2F%2Fux.simpress.com.br)
[08:12] Virtual Agent: Excelente! Agora, para que eu consiga te ajudar, escolha a opção que mais te representa:
[08:12] Guest: Sou Técnico
[08:12] Virtual Agent: Por favor, digite o seu e-mail:
[08:12] Guest: itdsjunior@simpress.com.br
[08:12] Virtual Agent: Escolha uma opção:
[08:12] Guest: Atendimento com OS 
[08:12] Virtual Agent: Digite a sua ordem de serviço. 
Exemplo: 3123913
[08:12] Guest: 6675201
[08:12] Virtual Agent: Que tipo de atendimento você precisa?
[08:13] Guest: Liberação de Placas
[08:13] Virtual Agent: Antes de transferir seu atendimento, preciso de algumas informações.
[08:13] Virtual Agent: Para obter o uso de liberação de placas, digite abaixo qual tipo de placa quer:
[08:13] Guest: Placa principal
[08:13]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[08:13] Virtual Agent: Para que eu possa compreender o erro, por favor me informe o que ocorre conforme as opções abaixo:
- **Não comunica via rede ou USB**
- **Não inicializa**
- **Sem tensão (tensão saída) para motores/sensores.**
[08:13] Virtual Agent: @L[https://simpress.service-now.com/imagem (1)_1757357503193.jpg|imagem (1)_1757357503193.jpg]
[08:13] Virtual Agent: Me informe qual das situações acima acontece:
[08:13] Guest: Não inicializa
[08:13]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[08:13] Virtual Agent: Como está a alimentação da placa principal?
[08:13] Guest: Ok
[08:13] Virtual Agent: Conseguiu fazer a atualização de Recovery e Firmware?
[08:13] Guest: Ok
[08:13] Virtual Agent: Por último como foi o teste do painel?
[08:13] Guest: Ok
[08:13] Virtual Agent: Registrei as informações e um analista irá validar de acordo com o Diagrama Eletrico deste modelo.
Esta evidencia será registrada para autorizar a liberação da peça.
[08:13] Virtual Agent: Aguarde um instante que estou te encaminhando a um de nossos analistas do suporte técnico!
[08:16] [PRIVATE] System: Paulo Henrique Lima Da Silva entrou.
[08:16] Paulo Henrique Lima Da Silva: Obrigado por aguardar, já iremos atender.
[08:17] Paulo Henrique Lima Da Silva: Olá, bem vindo ao suporte, sou o Paulo. Por gentileza informe seu nome e o motivo do contato.
[08:17] Guest: Israel Teodoro
[08:18] Guest: Liberação de painel
[08:19] Paulo Henrique Lima Da Silva: o que ocorre com o equipamento e como indentificou a falha nessa peça?
[08:19] [PRIVATE] Guest: @L[https://simpress.service-now.com/api/now/v2/cs/media/QROwhoPRJR3wXL3G1fXYqm8cwOLyzP47OByN5lr32B3UoSwFLIJZL5Mk7x5S52jb|MEf2175053cd4e5f5e062c6fb023d2a453.jpg]
[08:19] [PRIVATE] Guest: @L[https://simpress.service-now.com/api/now/v2/cs/media/83xRA7mvp3Clm4wVc3lMLaSy8tcb0E1GcJEIiAn4uZbJtapzAKsv8cZgQrN82Uk3|MEd934923903f96ae382497c763baed9af.jpg]
[08:19] [PRIVATE] Guest: @L[https://simpress.service-now.com/api/now/v2/cs/media/465BODPcKGHvFalKxoJYSjslwQMa8hkkBvZij5iPTcdyT9RhjsuUyilYOqrZ3ldp|ME2a5588a3f5a234b259dd44b909cf6f85.jpg]
[08:19] [PRIVATE] Guest: @L[https://simpress.service-now.com/api/now/v2/cs/media/s85BjpyFfpjxyXgYSyDaVuwDqiqFzlQMbvznBJNuUAqaDYLjqhFOdooH8SDiUNhz|ME80fdcf5c6c9d9b2e8df6d2b1de7308a2.jpg]
[08:20] Guest: O equipamento está imprimindo e digitalizando normalmente mas o painel apresenta falhas. Ora pincondo e distorcendo a imagem ora da forma apresentada nas fotos
[08:20] Guest: *piscando
[08:21] Paulo Henrique Lima Da Silva: desconectou e reconectou os cabos?
[08:21] Guest: Sim
[08:21] Paulo Henrique Lima Da Silva: algum sinal de mal uso?
[08:22] Guest: Não. O equipamento apresentou a falha de forma espontânea. Não há marcas de impacto
[08:22] Paulo Henrique Lima Da Silva: ok, vou liberar o painel
[08:22] Paulo Henrique Lima Da Silva: momento
[08:25] Paulo Henrique Lima Da Silva: Liberar painel - 260127-000178
[08:25] Guest: Obrigado
[08:28] Paulo Henrique Lima Da Silva: por nada
[08:42] System: Paulo Henrique Lima Da Silva encerrou a conversa.
</t>
  </si>
  <si>
    <t>IMS0068058</t>
  </si>
  <si>
    <t xml:space="preserve">[08:13] Guest: bom dia
[08:13]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2R3THBPT25JNEtVVVhabEZBazdkQT09OFVoVHlzSkluVGRvYkJkWUZUbjNfb2lBenRPejJnOGJOVGdPR2NUeUozSWgzYzVVRTZfZmI2UEdjV0FOZkZpa25OaDlELVJId2JrLTRseFFtZGp4djR5V1JVMFlVOWF1OWQzX28xamY5VlpJUHI5WTFFWFFKRmF4dHR0cUVrajJaOENyLXZtQmo5TFlENXNHVDAzclRUWEhRR0RGMzJPRTE5ek1DZ3JW77eu77ev&amp;target_url=https%3A%2F%2Fux.simpress.com.br)
[08:13] Virtual Agent: Excelente! Agora, para que eu consiga te ajudar, escolha a opção que mais te representa:
[08:13] Guest: tudo bem?
[08:13] Virtual Agent: Desculpe, não entendi. Você poderia me ajudar respondendo?
[08:13] Virtual Agent: Excelente! Agora, para que eu consiga te ajudar, escolha a opção que mais te representa:
[08:13] Guest: Sou Técnico
[08:13] Virtual Agent: Por favor, digite o seu e-mail:
[08:13] Guest: adrienvalerio2025@gmail.com
[08:13] Virtual Agent: Escolha uma opção:
[08:14] Guest: Atendimento com OS 
[08:14] Virtual Agent: Digite a sua ordem de serviço. 
Exemplo: 3123913
[08:14] Guest: 6645436
[08:14] Virtual Agent: Que tipo de atendimento você precisa?
[08:14] Guest: Chat Parceiros
[08:14] Virtual Agent: Por favor, descreva em poucas palavras qual problema está acontecendo com o equipamento:
[08:14] Guest: copia aumentada
[08:14] Virtual Agent: Ok, agora envie uma foto do erro apresentado
[08:15] Virtual Agent: Aguarde um instante que estou te encaminhando a um de nossos analistas do suporte técnico!
[08:16] Guest: ok
[08:18] Guest: .
[08:19] Guest: .
[08:20] Guest: .
[08:21] Guest: .
[08:23] Guest: .
[08:24] [PRIVATE] System: Samuel Mauro Da Silva entrou.
[08:24] Samuel Mauro Da Silva: Obrigado por aguardar, já iremos atender.
[08:26] Guest: Bom dia meu amigo, tudo bem?
Me chamo Adrien, estou com uma 4080 que está com problema na hora de realizar a cópia a mesma sai com a cópia fora do tamanho.Este problema acontece somente pelo adf na mesa(vidro não acontece)
[08:26] [PRIVATE] Guest: @L[https://simpress.service-now.com/api/now/v2/cs/media/ek5zjz9mAUk9Z3gaRaYsXY7SN9aHWMtEFBDyo5kvu9U7fHwbbghhOP0oKvJIyyoE|ME09eb545a37541f82964e934b736261d7.jpg]
[08:33] Guest: .
[08:34] [PRIVATE] Guest: @L[https://simpress.service-now.com/api/now/v2/cs/media/pBEVoaDV5dahkQDZCDgLlw9Oh2tYGaROd62mO1WcA7INvUwnocbUtJuTOw2syMJq|ME3d1da942232fe15d8a792d66175290b6.jpg]
[08:34] [PRIVATE] Guest: @L[https://simpress.service-now.com/api/now/v2/cs/media/PmJwl2oQOE7mBfaRFlLchtVCxdiWj2YnWCYn6zouqPIxPWACMKK3Koxoctxyf5lw|ME27e6d5e5a4e19d345ac7b19b79b29b5b.jpg]
[08:41] Guest: .
[08:48] Guest: .
[08:48] Samuel Mauro Da Silva: Bom dia
[08:48] Samuel Mauro Da Silva: como posso ajudar?
[08:49] Guest: Bom dia meu amigo, tudo bem?
Me chamo Adrien, estou com uma 4080 que está com problema na hora de realizar a cópia a mesma sai com a cópia fora do tamanho.Este problema acontece somente pelo adf na mesa(vidro não acontece)
[08:49] [PRIVATE] Guest: @L[https://simpress.service-now.com/api/now/v2/cs/media/X8IGz72ecj08BfbpszfVhVvCVpfknBS2dOMpaCJkHhw4caORvle5RIE8jzwNsptK|ME96761e4b778c1292f93d53e79d3152f4.jpg]
[08:49] [PRIVATE] Guest: @L[https://simpress.service-now.com/api/now/v2/cs/media/lhGH5C7UMNzd7Pk7D5b9K0TiNMhQAhQtjzPXrRcLOLw5QmAsOKYvnqI7BucJQdHb|MEaa6d2c5e24e373583bb796be86b797d1.jpg]
[08:49] [PRIVATE] Guest: @L[https://simpress.service-now.com/api/now/v2/cs/media/4yAjGPdg3vbpum7HMNQv6CzrtxMzMephvZXITZxEZk1hSlYm9Ejsoa8Dl9tUFag1|ME261b93768c7a7fe3bffbdf298319ea77.jpg]
[08:51] Samuel Mauro Da Silva: ok  e quais testes vc realizou no ADF?
[08:55] Guest: testes de cópia,verifiquei os sensores, configuração  de imagem
[08:55] Guest: está tudo correto
[08:55] Samuel Mauro Da Silva: ok, pela imagem parece ser uma falha de tracionamento
[08:56] Samuel Mauro Da Silva: o primeiro passo é voce trocar o conjunto tracionador, código: JC82-00376A-SI
[09:00] Guest: ok vou realizar a solicitação da peça
[09:09] Samuel Mauro Da Silva: ok
[09:14] Guest: muito obrigado pelo seu suporte tenha um bom dia e um bom trabalho
[09:15] Samuel Mauro Da Silva: Por nada. Agradecemos o seu contato. Tenha um ótimo dia!
</t>
  </si>
  <si>
    <t>IMS0068062</t>
  </si>
  <si>
    <t>Joao  Matheus Dos Santos Ramiro</t>
  </si>
  <si>
    <t xml:space="preserve">[08:19] Guest: .
[08:19]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U1HMnV4WU5qSWQwWVAzN2NyTThpdz09NXp6aXVLUjdfZEVHVHJfN2dWZF80dThCVFZpTFVma0w0X3dBanlHakJwYW5wdl9PV1NzUGdCNHBKdnZoRExYNVN3WWtZZVFTbDc1ZEtiUkJIV3l2Q0V0SlBuNVpJcVdSeWhQZE1DVXJ4a0xCZTRMVGdnMkNiTkpfLWYxMmszWGxtamhxcjIweEJZSFhDWHlOQVlXb0g4Q19HcWtjRHhKeUZCeTJBajVH77eu77ev&amp;target_url=https%3A%2F%2Fux.simpress.com.br)
[08:19] Virtual Agent: Excelente! Agora, para que eu consiga te ajudar, escolha a opção que mais te representa:
[08:19] Guest: Sou Técnico
[08:19] Virtual Agent: Por favor, digite o seu e-mail:
[08:20] Guest: jmramiro@simpress.com.br
[08:20] Virtual Agent: Escolha uma opção:
[08:20] Guest: Atendimento com OS 
[08:20] Virtual Agent: Digite a sua ordem de serviço. 
Exemplo: 3123913
[08:20] Guest: 6630968
[08:20] Virtual Agent: Que tipo de atendimento você precisa?
[08:20] Guest: Apoio Técnico
[08:20] Virtual Agent: Obrigada pela informações.
Encontrei as seguintes informações sobre sua Ordem de Serviço.
Número: 6630968
Nome Técnico: TÉCNICO SIMPRESS 
Status: Aceito 
Descrição: Boa tarde, equipamento apresentando unidade de fusão no fim da vida útil, necessário troca. 
Contato: Joao Matheus Dos Santos Ramiro
+55 11 94217-2809
Data de Abertura: 05/01/2026 
Data de Atendimento: 13/01/2026
Data de Finalização:  
[08:20] Virtual Agent: As informações estão corretas?
[08:20] Guest: Sim
[08:20] Virtual Agent: Certo, preciso que me informe o código de defeito do equipamento. 
Exemplos: U1-XXXX ou 99.XX.XX
[08:20] Guest: Suporte
[08:20] Virtual Agent: Desculpe, não encontrei esse modelo/código de defeito em nosso banco de dados. 😔
Vamos tentar  novamente?
[08:20] Virtual Agent: Lembre-se de escrever exatamente como está no painel da máquina ou no log de eventos.
[08:20] Virtual Agent: Certo, preciso que me informe o código de defeito do equipamento. 
Exemplos: U1-XXXX ou 99.XX.XX
[08:21] Guest: Suporte
[08:21] Virtual Agent: Desculpe, não encontrei esse modelo/código de defeito em nosso banco de dados. 😔
Vamos tentar  novamente?
[08:21] Virtual Agent: Lembre-se de escrever exatamente como está no painel da máquina ou no log de eventos.
[08:21] Virtual Agent: Certo, preciso que me informe o código de defeito do equipamento. 
Exemplos: U1-XXXX ou 99.XX.XX
[08:21] Guest: Suporte
[08:21] Virtual Agent: Ops, realmente não consegui encontrar o modelo/código de defeito que digitou.
Mas sem problemas, vou te encaminhar a nossa equipe de atendimento para que obtenha mais informações.
[08:21] Virtual Agent: Aguarde um instante que estou te encaminhando a um de nossos analistas do suporte técnico!
[08:22] Guest: Suporte
[08:25] [PRIVATE] System: Valdeir Vilela Ferreira De Novais entrou.
[08:25] Valdeir Vilela Ferreira De Novais: Obrigado por aguardar, já iremos atender.
[08:27] Guest: Suporte
[08:27] Valdeir Vilela Ferreira De Novais: Bom dia, sou Valdeir em que posso ajudar?
[08:27] Guest: Bom dia, Valdeir, tudo certo?
[08:28] Valdeir Vilela Ferreira De Novais: beleza e você?
[08:28] Guest: Eu fiz o pedido do motor da bandeija 2 e ele veio quebrado, caso haja necessecidade de aprovação estou reportanto o problema
[08:29] [PRIVATE] Guest: @L[https://simpress.service-now.com/api/now/v2/cs/media/IY57mnS2i5LgWVzRsiEvN9qyXjIgteoUgpyaAHkU6OdioGtMX5exK90tlEURCz5e|MEde9e5a739010cf87b4cf690c0c00636a.jpg]
[08:29] [PRIVATE] Guest: @L[https://simpress.service-now.com/api/now/v2/cs/media/nC0i5A4FNTqUzJDvKBkqXixpWzAVTB8IsgUAewVEXiIiD7d5WbE2IgcWh1k2yyMH|ME62e07ddcc30772a9d89c49675a8d3ea8.jpg]
[08:29] [PRIVATE] Guest: @L[https://simpress.service-now.com/api/now/v2/cs/media/9akHhBEwDjojDqCudjiPvnI6LVVBNhaRFumkbIWi8XMXwISxqtO3P7hKOHYphE3z|ME4f2f2b037f861467f71b1400c8371c4a.mp4]
[08:30] Guest: Coloquei apeça nova e deu o mesmo problema que a peça anterior
[08:32] Valdeir Vilela Ferreira De Novais: certo, você pode solicitar novamente, mas precisa justificar no campo de observação do técnico o ocorrido, o defeito da máquina, para não haver recusas indevidas
[08:32] Guest: Na sua opnião, o problema seria mesmo no motor, essa pequena parte quebrada faria todo esse desajuste e barulho, ou poderia ser em outra parte do equipamento que eu não percebi
[08:33] Valdeir Vilela Ferreira De Novais: pelo barulho aparenta ser engrenagem travada 
[08:33] Valdeir Vilela Ferreira De Novais: ou fora do lugar
[08:33] Guest: Pode deixar, vou alterar a observação, como orientou
[08:34] Valdeir Vilela Ferreira De Novais: beleza
[08:35] Guest: Teria outros procedimentos que eu posso ver? acha que poderia ser outros engrenagens fora do motor?
[08:38] Valdeir Vilela Ferreira De Novais: não consigo te dizer com precisão, nesse caso desmontar mesmo e avaliar, o ideal seria remover as tampas e observar o movimento do mecanismo para saber de onde vem o barulho
[08:39] Guest: Certo, vou pedir a peça novamente e farei um teste do jeito que voce orientou
[08:39] Guest: Obrigado pelo apoio Valdeir
[08:39] Valdeir Vilela Ferreira De Novais: de nada, caso não resolva você retorna e tentamos validar o que pode ser feito
[08:39] Valdeir Vilela Ferreira De Novais: 👍
[08:51] System: Valdeir Vilela Ferreira De Novais encerrou a conversa.
</t>
  </si>
  <si>
    <t>IMS0068080</t>
  </si>
  <si>
    <t>Rodrigo   Lopes De Almeida</t>
  </si>
  <si>
    <t xml:space="preserve">[08:45]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DZ1UUtqWWREOTkwS2o4RFBIQVZ3dz09U2dtQTdRRERwN3EzNDJ2UEhSSVl1Q0pwYlVhWXVxektNaWg2NmFzWTBPV2lpUUhIWDc1YU5NUkZ2UmYzRnltNDBmRHkwa2plZHZmZU1QZXo3ZjE0blB2cnRIclZyYkE1bl9qbThCZ01yUmN1cVVVZmUtRUlCaTdnbWppcGxEbmM3LTIwUVFCdlE2djRuSnZPeGs2TERibHh1cFRUQy1ENTVRYXNBZE5f77eu77ev&amp;target_url=https%3A%2F%2Fux.simpress.com.br)
[08:45] Virtual Agent: Excelente! Agora, para que eu consiga te ajudar, escolha a opção que mais te representa:
[08:45] Guest: Sou Técnico
[08:45] Virtual Agent: Por favor, digite o seu e-mail:
[08:45] Guest: rlalmeida@simpress.com.br
[08:45] Virtual Agent: Escolha uma opção:
[08:45] Guest: Atendimento sem OS
[08:45] Virtual Agent: Você selecionou a opção de acesso sem OS. 
Caso o seu atendimento possua OS, o atendente do suporte irá recusar o seu atendimento!
Deseja continuar?
[08:46] Guest: Sim
[08:46] Virtual Agent: Como você gostaria de prosseguir?
[08:46] Guest: Apoio Técnico
[08:46] Virtual Agent: Sobre qual modelo de equipamento deseja mais informações?
[08:46] Virtual Agent: Por favor, digite o modelo:
[08:47] Guest: HP
[08:47] Virtual Agent: Agora, preciso do código de defeito do equipamento. 
Exemplos: U1-xxx ou S1-xxx ou 31- 4321
Você possui o código?
[08:47] Guest: Não possuo o código
[08:47] Virtual Agent: Aguarde um instante que estou te encaminhando a um de nossos analistas do suporte técnico!
[08:51] [PRIVATE] System: Valdeir Vilela Ferreira De Novais entrou.
[08:51] Valdeir Vilela Ferreira De Novais: Obrigado por aguardar, já iremos atender.
[08:51] Valdeir Vilela Ferreira De Novais: Bom dia, sou Valdeir em que posso ajudar?
[08:57] Valdeir Vilela Ferreira De Novais: Por falta de interação no chat e presença de fila de atendimento, o mesmo será encerrado, agradecemos o seu contato.
[08:57] System: Valdeir Vilela Ferreira De Novais encerrou a conversa.
</t>
  </si>
  <si>
    <t>IMS0068081</t>
  </si>
  <si>
    <t>Talles  Henrique Marques Leal</t>
  </si>
  <si>
    <t xml:space="preserve">[08:45] Guest: Boa tarde, gostaria de solicitar um atendimento.
[08:45]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081M0xXQnhibUtFcGdoMUNoVm5VZz09eDdwU0xpWEhpblVBQkJIX3NrYmRsYlFUQjQweWpuUndfQUFNcjgtMHJwb1dVS2huc2RfVnVRcDVhZFdpWkUxMEtGS0xwbHZkUFNDUWVoeWlvZ19CSjQ5bXk1eXpfNHVDVGtrUlRBZjFzMmVmVnNZUVpmZUdMLWVfTlh6Y3pobHFJXzg0cTJHbGpEUnAxVUpTRFVrRVNDS2VvbGI4VEEtQkpMYU1qOENl77eu77ev&amp;target_url=https%3A%2F%2Fux.simpress.com.br)
[08:45] Virtual Agent: Excelente! Agora, para que eu consiga te ajudar, escolha a opção que mais te representa:
[08:45] Guest: Sou Técnico
[08:45] Virtual Agent: Por favor, digite o seu e-mail:
[08:45] Guest: thleal@simpress.com.br
[08:45] Virtual Agent: Escolha uma opção:
[08:46] Guest: Atendimento com OS 
[08:46] Virtual Agent: Digite a sua ordem de serviço. 
Exemplo: 3123913
[08:46] Guest: 6629904
[08:46] Virtual Agent: Que tipo de atendimento você precisa?
[08:46] Guest: Apoio Técnico
[08:46] Virtual Agent: Obrigada pela informações.
Encontrei as seguintes informações sobre sua Ordem de Serviço.
Número: 6629904
Nome Técnico: TALLES HENRIQUE MARQUES LEAL  214775 
Status: Aceito 
Descrição: Colaborador relata que o notebook não liga mais, foi realizado testes com outro carregador e ambos apresentam luz de carregamento ativa, mas ao pressionar o botão power a luz inidicativa acende e depois apaga e o notebook não inicia. Colaborador precisa dos arquivos que estão salvos no notebook. 
Data de Abertura: 05/01/2026 
Data de Atendimento: 20/01/2026
Data de Finalização:  
[08:46] Virtual Agent: As informações estão corretas?
[08:47] Guest: Sim
[08:47] Virtual Agent: Certo, preciso que me informe o código de defeito do equipamento. 
Exemplos: U1-XXXX ou 99.XX.XX
[08:49] Guest: M31103-601
[08:49] Virtual Agent: Desculpe, não encontrei esse modelo/código de defeito em nosso banco de dados. 😔
Vamos tentar  novamente?
[08:49] Virtual Agent: Lembre-se de escrever exatamente como está no painel da máquina ou no log de eventos.
[08:49] Virtual Agent: Certo, preciso que me informe o código de defeito do equipamento. 
Exemplos: U1-XXXX ou 99.XX.XX
[08:49] Guest: M31103-601
[08:49] Virtual Agent: Desculpe, não encontrei esse modelo/código de defeito em nosso banco de dados. 😔
Vamos tentar  novamente?
[08:49] Virtual Agent: Lembre-se de escrever exatamente como está no painel da máquina ou no log de eventos.
[08:49] Virtual Agent: Certo, preciso que me informe o código de defeito do equipamento. 
Exemplos: U1-XXXX ou 99.XX.XX
[08:50] Guest: M31103-601
[08:50] Virtual Agent: Ops, realmente não consegui encontrar o modelo/código de defeito que digitou.
Mas sem problemas, vou te encaminhar a nossa equipe de atendimento para que obtenha mais informações.
[08:50] Virtual Agent: Aguarde um instante que estou te encaminhando a um de nossos analistas do suporte técnico!
[08:57] [PRIVATE] System: Valdeir Vilela Ferreira De Novais entrou.
[08:57] Valdeir Vilela Ferreira De Novais: Obrigado por aguardar, já iremos atender.
[08:57] Valdeir Vilela Ferreira De Novais: Bom dia, sou Valdeir em que posso ajudar?
[08:59] Guest: Bom dia, eu estou com um notebook que não está ligando, já realizei o teste em outro carregador do mesmo modelo, reset elétrico e troca de bateria e o mesmo continua não ligando.
[09:00] Valdeir Vilela Ferreira De Novais: certo, como esse problema se iniciou? algum relato do cliente?
[09:02] Guest: Colaborador relatou que iniciou o notebook normalmente e que somente o botão Power do notebook fica acessa por alguns segundos e logo apaga se iniciar. Não foi identificado surto ou apagão na abertura do chamado, segundo relatos do colaborador.
[09:03] Valdeir Vilela Ferreira De Novais: certo, você consegue desconectar todos os periféricos da placa, bateria, memória, ssd, ai você tenta ligar e observa se apresenta algum beep ou led piscante, me informa o que apresentar
[09:04] Guest: Certo, já vou realizar o teste.
[09:05] Valdeir Vilela Ferreira De Novais: beleza
</t>
  </si>
  <si>
    <t>IMS0068082</t>
  </si>
  <si>
    <t xml:space="preserve">[08:45] Guest: Bom dia
[08:45]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kxTelJ5ZGRneVJfT2Q4OXh2TUdRdz09NE55TXZ3aWowT3ZYOTRiOWdpUVVBTnlJWmUtR0RjUkg3SVAxRjVzbDBpRWpNNWNVSE9GbWdiNXpxbXRsOE5Kc0lMX1l5OEs0M1RxNzgzSlJpZHZ1alBWakhxNGFhZWw0QXZaeG9rVkZmWWwwRXpBRWVyNzR1elJJQjRjS1Zlbmx1Z3RqSml3RURFQmJuVDlmLWJCN1lmeWNnM1lLZ0RDMGg3dHNVR2o577eu77ev&amp;target_url=https%3A%2F%2Fux.simpress.com.br)
[08:45] Virtual Agent: Excelente! Agora, para que eu consiga te ajudar, escolha a opção que mais te representa:
[08:45] Guest: Sou Técnico
[08:45] Virtual Agent: Por favor, digite o seu e-mail:
[08:46] Guest: Dndeoliveira@simpress.com.br
[08:46] Virtual Agent: Escolha uma opção:
[08:46] Guest: Atendimento com OS 
[08:46] Virtual Agent: Digite a sua ordem de serviço. 
Exemplo: 3123913
[08:46] Guest: 6678057
[08:46] Virtual Agent: Que tipo de atendimento você precisa?
[08:46] Guest: Liberação ADF
[08:46] Virtual Agent: Selecione a opção desejada:
[08:46] Guest: Atolamento
[08:46] Virtual Agent: Ok, por favor, envie uma foto da sua impressora:
[08:46] Virtual Agent: Imagem recebida ✅.
[08:46] Virtual Agent: Aguarde um instante que estou te encaminhando a um de nossos analistas do suporte técnico!
[08:46] [PRIVATE] System: Paulo Henrique Lima Da Silva entrou.
[08:46] Paulo Henrique Lima Da Silva: Obrigado por aguardar, já iremos atender.
[08:47] Paulo Henrique Lima Da Silva: Olá, bem vindo ao suporte, sou o Paulo. Por gentileza informe seu nome e o motivo do contato.
[08:48] Guest: Bom dia Paulo, tudo bem
[08:48] Guest: David Anderson Aleixo de Oliveira
[08:49] Guest: Estou precisando da liberação do adf, anteriormente trocarei os roletes do adf
[08:49] Guest: Cliente abriu um novo chamdo informando que está ennganchando
[08:49] Guest: Ao tirar copia ela engancha e dano código
[08:49] [PRIVATE] Guest: @L[https://simpress.service-now.com/api/now/v2/cs/media/LhjkkNLbYlxLYPbmSc8egrJdkVyuH9Q7bE45gPGkbH1zwqcNcocINKWHppGBTzsO|MEa866af62e72a22866e6a9685d73ddfd7.jpg]
[08:50] Paulo Henrique Lima Da Silva: bom dia
[08:50] Paulo Henrique Lima Da Silva: manda foto de onde atola pfvr
[08:50] Guest: Firmware já está o 5.9, já desconectei e conectei o flat e os cabos da placa do scanner e limpei com limpa contato, porém quando manda várias copia ela engancha e fica dando código
[08:51] Guest: Um lomento que ela tá iniciando
[08:51] Paulo Henrique Lima Da Silva: é intermitente u atola em todas as cópias?
[08:52] Guest: Se ficar tirando uma por uma não,  mas se mandar várias puxa duas ou três e engancha
[08:52] Guest: Vou te enviar um vídeo
[08:52] Paulo Henrique Lima Da Silva: passou o papel manualmente pra ver se tem algo prendendo?
[08:53] Guest: Uma por uma ela passa normal
[08:53] [PRIVATE] Guest: @L[https://simpress.service-now.com/api/now/v2/cs/media/zYWFvuQCgX53p0DJQyN99Nhfho92eH5B3A4U9rf9b3FLmikvjdHsVphIzz2aX8Cg|ME7f10e98988f47eaaf1abbad4a589fe02.jpg]
[08:54] Paulo Henrique Lima Da Silva: ok, vou liberar o adf
[08:54] Paulo Henrique Lima Da Silva: momento
[08:54] Guest: Ok
[08:57] Paulo Henrique Lima Da Silva: Liberar ADF - 260127-000179
[08:57] Guest: Ok obrigado Paulo, bom dia
[08:57] Paulo Henrique Lima Da Silva: por nada, igualmente 
[08:58] System: Paulo Henrique Lima Da Silva encerrou a conversa.
</t>
  </si>
  <si>
    <t>IMS0068084</t>
  </si>
  <si>
    <t xml:space="preserve">[08:48] Guest: Bom dia
[08:48]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mY4emFaVk9NQ2N0d0R3dDZyZkYwZz09bms4Y0duYUhoM3AyVXFpdkVKdVZhTVJSSW1DdFhYTU9weUU0U1FaemZ4bFozT0t4MlctUjFUMWxVMzlzVmVteXM0bUlkbVJlUFZKQTZVb3lMaHFCYUJkeldTaHRZM2FSdXhvR2VQZ3BkdTdBLWdFdld2cnhic1VpSzl1SktyNUZTQXM0UFc5MWdUUUh3ZVc1U1BmOF9DRzBYb1lfMkRuS0ctWUZHLVUt77eu77ev&amp;target_url=https%3A%2F%2Fux.simpress.com.br)
[08:48] Virtual Agent: Excelente! Agora, para que eu consiga te ajudar, escolha a opção que mais te representa:
[08:48] Guest: Sou Técnico
[08:48] Virtual Agent: Por favor, digite o seu e-mail:
[08:49] Guest: jhessilva@simpress.com.br
[08:49] Virtual Agent: Escolha uma opção:
[08:49] Guest: Atendimento com OS 
[08:49] Virtual Agent: Digite a sua ordem de serviço. 
Exemplo: 3123913
[08:49] Guest: 6677009
[08:49] Virtual Agent: Que tipo de atendimento você precisa?
[08:49] Guest: Liberação de Placas
[08:49] Virtual Agent: Antes de transferir seu atendimento, preciso de algumas informações.
[08:49] Virtual Agent: Para obter o uso de liberação de placas, digite abaixo qual tipo de placa quer:
[08:49] Guest: Placa principal
[08:49]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[08:49] Virtual Agent: Para que eu possa compreender o erro, por favor me informe o que ocorre conforme as opções abaixo:
- **Não comunica via rede ou USB**
- **Não inicializa**
- **Sem tensão (tensão saída) para motores/sensores.**
[08:49] Virtual Agent: @L[https://simpress.service-now.com/imagem (1)_1757357503193.jpg|imagem (1)_1757357503193.jpg]
[08:49] Virtual Agent: Me informe qual das situações acima acontece:
[08:49] Guest: Não comunica via rede ou USB
[08:49]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[08:49] Virtual Agent: Agora que já testou como foram os testes? Finalizou com êxito ou apresentou algum erro?
[08:50] Guest: Sim, todos
[08:50] Virtual Agent: Certo! E sobre o equipamento conseguiu realizar o reset?
[08:50] Guest: Sik
[08:50] Virtual Agent: Por favor me informe a atualização de firmware:
[08:50] Guest: Sim
[08:50] Virtual Agent: Desculpe, não entendi. Você poderia me ajudar respondendo?
[08:50] Virtual Agent: Por favor me informe a atualização de firmware:
[08:50] Guest: Feito com sucesso
[08:50] Virtual Agent: Obrigada por responder todas as questões acima 👍
Agora já registrei todas as informações necessárias, sendo assim, vou transferir ao analista para validação.
**Obs: Esta evidência será registrada para autorizar a liberação da peça.**
[08:50] Virtual Agent: Aguarde um instante que estou te encaminhando a um de nossos analistas do suporte técnico!
[08:51] Guest: Ok
[08:55] Guest: .
[08:58] [PRIVATE] System: Claudio Augusto Alves Da Silva Junior entrou.
[08:58] Claudio Augusto Alves Da Silva Junior: Obrigado por aguardar, já iremos atender.
[08:59] Guest: Ok
[09:01] Guest: Ok
[09:01] Claudio Augusto Alves Da Silva Junior: Olá, bem vindo ao suporte, eu sou Cláudio. Por gentileza me informe seu nome e o motivo do contato.
[09:02] Guest: Bom dia Claudio
[09:02] Guest: Meu amigo, a maquina nao se conecta com a rede
[09:02] Claudio Augusto Alves Da Silva Junior: o q vc já fez ?
[09:02] Guest: Cabo tem rede, e ela nao consegue ficar estável, perde a rede em menos de segundos
[09:03] Guest: Ate no ponto a ponto nao funciona
[09:03] Guest: Atualização de Fw, limpeza de configuração de rede
[09:03] Guest: e nada
[09:03] Guest: Atrás dela os Led da placa de rede liga e desliga rapidamente
[09:05] Claudio Augusto Alves Da Silva Junior: manda uma foto do conector sem o cabo para registro 
[09:06] Guest: Ok
[09:06] [PRIVATE] Guest: @L[https://simpress.service-now.com/api/now/v2/cs/media/Ho0IiBat5QdFcrTnna87ggwjQcPANbHJ7CQV2iKnKwH5nBbTb2Tz5VmIYcF1jN3o|MEa3e246890e4219e1ea2e63cf79c3d989.jpg]
[09:08] [PRIVATE] Guest: @L[https://simpress.service-now.com/api/now/v2/cs/media/Dab44UBffEMLZ2sojGXnJ6PHTloQt6Kt1eHZtd3AiadJ0X0kVnnUfSIUhDbh2WSt|Tentando ligar, ai ela se conectar rapidamente a rede e perde conexão]
[09:09] [PRIVATE] Guest: @L[https://simpress.service-now.com/api/now/v2/cs/media/1o0TpsK9SOV6xQ1R9KxTA5Ne1u5cLZRPAngaRxGFb0IHq8vcKkzHnZ3veyICKMFh|ME967b930b2f05d7c7f65b1bd72a5dbd1b.mp4]
[09:09] Guest: Testei ponto de rede, esta tranquilo com rede
[09:10] Claudio Augusto Alves Da Silva Junior: Para liberação de principal  deste modelo preciso de uma foto da etiqueta traseira com a serie da impressora para gravação em laboratório
[09:10] Guest: Ok
[09:11] [PRIVATE] Guest: @L[https://simpress.service-now.com/api/now/v2/cs/media/GDFCdysw3zHIOGbQqqTbFPKA1jRnCLxUdZAdImjnSZmAcksj9iXK7JELpNZhmRZf|ME580362c1a50c35eab0a87b2245e6f892.jpg]
[09:11] [PRIVATE] Guest: @L[https://simpress.service-now.com/api/now/v2/cs/media/NKCPsPNDOofHfje8Lko3U2qEHh6nOTMb75beNtaQiVQej9jDCwWbx10icYln2ixh|ME1ac9fac6626ccfbe28ff958fbd6f37fa.jpg]
[09:13] Claudio Augusto Alves Da Silva Junior: liberação de principal    260127-000258
[09:13] Guest: Ok, obrigado
[09:13] Claudio Augusto Alves Da Silva Junior: ✌️
</t>
  </si>
  <si>
    <t>IMS0068099</t>
  </si>
  <si>
    <t xml:space="preserve">[09:14]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nYtdm5VSTdPbEZ4MHR6b3IyNWs0dz09TGM0YUNFXzh3MU9FeU51ejE4Q3Z4c19fcllhSjJtOUhJOXM5THFuVzVKZ3YyZHdoYUNnNmN0NnRqbU5BZjJNeEN3UC1KWndrMDNvTkxIU0VaQWZpSUdQTHNrNjZLSFprLXBLQ2o5OVFwVnlJV2d4UFJvWWtiVWZDTzV5cnVyRjdmaFFaYjVtWnhCOUM1a2VFb3lGdmJINEQtUkxmS3E5Z2JyTFNCZVZO77eu77ev&amp;target_url=https%3A%2F%2Fux.simpress.com.br)
[09:14] Virtual Agent: Excelente! Agora, para que eu consiga te ajudar, escolha a opção que mais te representa:
[09:14] Guest: Sou Técnico
[09:14] Virtual Agent: Por favor, digite o seu e-mail:
[09:14] Guest: Rdmjunior@simpress.com.br
[09:14] Virtual Agent: Escolha uma opção:
[09:15] Guest: Atendimento com OS 
[09:15] Virtual Agent: Digite a sua ordem de serviço. 
Exemplo: 3123913
[09:15] Guest: 6662606
[09:15] Virtual Agent: Que tipo de atendimento você precisa?
[09:15] Guest: Apoio Técnico
[09:15] Virtual Agent: Obrigada pela informações.
Encontrei as seguintes informações sobre sua Ordem de Serviço.
Número: 6662606
Nome Técnico: TÉCNICO SIMPRESS 
Status: Aceito 
Descrição: impressora, esta com um equipamento quebrado na parte onde faz a troca dos tonner,   
Data de Abertura: 20/01/2026 
Data de Atendimento: 
Data de Finalização:  
[09:15] Virtual Agent: As informações estão corretas?
[09:15] Guest: Sim
[09:15] Virtual Agent: Certo, preciso que me informe o código de defeito do equipamento. 
Exemplos: U1-XXXX ou 99.XX.XX
[09:15] Guest: A
[09:15] Virtual Agent: Desculpe, não encontrei esse modelo/código de defeito em nosso banco de dados. 😔
Vamos tentar  novamente?
[09:15] Virtual Agent: Lembre-se de escrever exatamente como está no painel da máquina ou no log de eventos.
[09:15] Virtual Agent: Certo, preciso que me informe o código de defeito do equipamento. 
Exemplos: U1-XXXX ou 99.XX.XX
[09:15] Guest: A
[09:15] Virtual Agent: Desculpe, não encontrei esse modelo/código de defeito em nosso banco de dados. 😔
Vamos tentar  novamente?
[09:15] Virtual Agent: Lembre-se de escrever exatamente como está no painel da máquina ou no log de eventos.
[09:15] Virtual Agent: Certo, preciso que me informe o código de defeito do equipamento. 
Exemplos: U1-XXXX ou 99.XX.XX
[09:15] Guest: A
[09:15] Virtual Agent: Ops, realmente não consegui encontrar o modelo/código de defeito que digitou.
Mas sem problemas, vou te encaminhar a nossa equipe de atendimento para que obtenha mais informações.
[09:15] Virtual Agent: Aguarde um instante que estou te encaminhando a um de nossos analistas do suporte técnico!
[09:15] [PRIVATE] System: Rosalino Oliveira Carneiro entrou.
[09:15] Rosalino Oliveira Carneiro: Obrigado por aguardar, já iremos atender.
[09:16] Guest: A
[09:19] Rosalino Oliveira Carneiro: bom dia sou ROSALINO em que posso ajudar
[09:20] Guest: Bom dia
[09:20] Guest: Estou com uma impressora onde tem uma peça quebrada e não encontro no manual será que vc pode me ajudar, vou passar a foto
[09:21] [PRIVATE] Guest: @L[https://simpress.service-now.com/api/now/v2/cs/media/Vu41TVQc1Y7ExszabSZuEekEewz0o1ctAwMRXHthDDRceNMP7jRt0Ii7Dk1thmiw|ME2250fd22cb661f2174d68cd455f951b6.jpg]
[09:21] Guest: E uma alavanca que destrava os toners
[09:22] Rosalino Oliveira Carneiro: é uma HP E57540DN
[09:22] Guest: Sim
[09:22] Rosalino Oliveira Carneiro: vou verificar
[09:22] Rosalino Oliveira Carneiro: mas como quebrou
[09:22] Guest: Quando foi abrir a tampa ela simplesmente quebrou
[09:23] Rosalino Oliveira Carneiro: manda outra foto mais aberta
[09:23] Guest: Ok
[09:24] [PRIVATE] Guest: @L[https://simpress.service-now.com/api/now/v2/cs/media/kUcp9veK46tkhwbahqec9l89T6dWPVeVAEhAAfTbMe4qs9aCzy3MXHmrKL7myXc5|MEdb8538f8098e9ef7902f2410fcb29135.jpg]
[09:25] Rosalino Oliveira Carneiro: @L[https://simpress.service-now.com/api/now/v1/cs/media/Ma8mYAUf2kDWAVv9z0mjnm92WsEgJgZD3Fr7M2hdQWoNYyVAMl7eF1TJ8zA0Skq7|Captura de tela 2026-01-27 092423.png]
[09:25] Rosalino Oliveira Carneiro: seria essa?
[09:25] Guest: Não
[09:27] [PRIVATE] Guest: @L[https://simpress.service-now.com/api/now/v2/cs/media/p2ePUYY1CxCZXwhrlxEkXsB5FwXTxOReQpMBqiufLH4erF4pDPranTLYz1cwOZaH|ME69f4c43cae722bb83da477b519b88e9d.jpg]
[09:28] Guest: Vou tirar de uma boa
[09:28] Rosalino Oliveira Carneiro: @L[https://simpress.service-now.com/api/now/v1/cs/media/H8rlkW77hAjoh6VQWdxxPDIMKaNVxeIihpieCeSyTMrcY3StFrXeEiNHhCbTr8OD|Captura de tela 2026-01-27 092727.png]
[09:28] Rosalino Oliveira Carneiro: ta parecendo essa
[09:29] [PRIVATE] Guest: @L[https://simpress.service-now.com/api/now/v2/cs/media/iXaZ0rFyaNF4XX2nvkyt2PnxHSeTh1IDInLH3kn7S6nUSmSnFhByS8tIqD0y74A0|ME690c98546ecf389960e2c154a5f9d564.jpg]
[09:29] Guest: Sim tá parecendo
[09:29] Rosalino Oliveira Carneiro: não vai ter 
[09:29] Rosalino Oliveira Carneiro: voce tem que ver se foi mau uso
[09:30] Guest: Ok vou falar com meu supervisor
[09:30] Rosalino Oliveira Carneiro: ok
[09:30] Guest: Obrigado
[09:30] Rosalino Oliveira Carneiro: de nada
[09:36] System: Rosalino Oliveira Carneiro encerrou a conversa.
</t>
  </si>
  <si>
    <t>IMS0068102</t>
  </si>
  <si>
    <t xml:space="preserve">[09:16] Guest: Pronto, fiz o teste desconectei tudo e continua não ligando. Fiz o teste sem a bateria e o mesmo. O led de Power acende por alguns segundos e apaga. O led do conector de energia acende e permanece acesso pelo tempo que o cabo de energia estiver conectado a placa.
[09:16]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mlSNXhqNUV0a3ZmQ0V5c0VVaE1SUT09VmlMa2lNbVRoM3FRX1dmSEx6VmpQcXA0WkxoanpVTjRfQ05hbVYza3J2VThxYlMxcmlSY2pBZEJMY3dpWHlnekR6d2tzR3Vab3hkcHVxazc4dnplWUh1M1MzV3VKS1N4V0xzR1pZdm52dHFNckJtdTdiQzBkejdUbE52a0ZpTkpfZHJ3aks5Zm9MVHQwMnZnVy05RjI5YVFwUmR0TFdseHdtUEphNC1i77eu77ev&amp;target_url=https%3A%2F%2Fux.simpress.com.br)
[09:16] Virtual Agent: Excelente! Agora, para que eu consiga te ajudar, escolha a opção que mais te representa:
[09:17] Guest: Sou Técnico
[09:17] Virtual Agent: Por favor, digite o seu e-mail:
[09:17] Guest: thleal@simpress.com.br
[09:17] Virtual Agent: Escolha uma opção:
[09:17] Guest: Atendimento com OS 
[09:17] Virtual Agent: Digite a sua ordem de serviço. 
Exemplo: 3123913
[09:18] Guest: 6629904
[09:18] Virtual Agent: Que tipo de atendimento você precisa?
[09:18] Guest: Apoio Técnico
[09:18] Virtual Agent: Obrigada pela informações.
Encontrei as seguintes informações sobre sua Ordem de Serviço.
Número: 6629904
Nome Técnico: TALLES HENRIQUE MARQUES LEAL  214775 
Status: Aceito 
Descrição: Colaborador relata que o notebook não liga mais, foi realizado testes com outro carregador e ambos apresentam luz de carregamento ativa, mas ao pressionar o botão power a luz inidicativa acende e depois apaga e o notebook não inicia. Colaborador precisa dos arquivos que estão salvos no notebook. 
Data de Abertura: 05/01/2026 
Data de Atendimento: 20/01/2026
Data de Finalização:  
[09:18] Virtual Agent: As informações estão corretas?
[09:18] Guest: Sim
[09:18] Virtual Agent: Certo, preciso que me informe o código de defeito do equipamento. 
Exemplos: U1-XXXX ou 99.XX.XX
[09:18] Guest: M31103-601
[09:18] Virtual Agent: Desculpe, não encontrei esse modelo/código de defeito em nosso banco de dados. 😔
Vamos tentar  novamente?
[09:18] Virtual Agent: Lembre-se de escrever exatamente como está no painel da máquina ou no log de eventos.
[09:18] Virtual Agent: Certo, preciso que me informe o código de defeito do equipamento. 
Exemplos: U1-XXXX ou 99.XX.XX
[09:19] Guest: M31103-601
[09:19] Virtual Agent: Desculpe, não encontrei esse modelo/código de defeito em nosso banco de dados. 😔
Vamos tentar  novamente?
[09:19] Virtual Agent: Lembre-se de escrever exatamente como está no painel da máquina ou no log de eventos.
[09:19] Virtual Agent: Certo, preciso que me informe o código de defeito do equipamento. 
Exemplos: U1-XXXX ou 99.XX.XX
[09:19] Guest: M31103-601
[09:19] Virtual Agent: Ops, realmente não consegui encontrar o modelo/código de defeito que digitou.
Mas sem problemas, vou te encaminhar a nossa equipe de atendimento para que obtenha mais informações.
[09:19] Virtual Agent: Aguarde um instante que estou te encaminhando a um de nossos analistas do suporte técnico!
[09:19] [PRIVATE] System: Marcos Geanini Cabral Araujo entrou.
[09:19] Marcos Geanini Cabral Araujo: Obrigado por aguardar, já iremos atender.
[09:22] Marcos Geanini Cabral Araujo: Bom Dia tudo bem ?
Sou o Marcos Analista de Suporte da Simpress, como posso te ajudar?
[09:24] Guest: Bom dia, eu estava conversando agora pouco com Valdeir que me pediu para realizar testes com um notebook. No caso o notebook não está ligando e ele me pediu para desconectar todas as placas do notebook para realizar o teste. O notebook continua não ligando.
[09:28] Marcos Geanini Cabral Araujo: ok entendi 
[09:28] Marcos Geanini Cabral Araujo: manda uma foto da placa inteira por favor 
[09:28] [PRIVATE] Guest: @L[https://simpress.service-now.com/api/now/v2/cs/media/pmIOIXY2udDnqwyo32mDQEO8xg730lGTtFaXqmQyrnCLpEQKGRDdLoEJktdVe9Wb|ME99cf450aa6f25d994908678d29607d42.jpg]
[09:29] Marcos Geanini Cabral Araujo: esta com tudo conectado novamente ?
[09:29] Marcos Geanini Cabral Araujo: vc não tinha tirado os acessórios ?
[09:30] Guest: Somente desconectei as placas da placa mãe. Devo retirar da carcaça?
[09:31] Marcos Geanini Cabral Araujo: ta com a memoria, ssd  
[09:31] Marcos Geanini Cabral Araujo: vc não retirou ?
[09:31] Guest: Sim, vou testar sem o SSD.
[09:32] Marcos Geanini Cabral Araujo: retira tudo po 
[09:35] Guest: Estou tirando aqui e já testo
[09:35] Marcos Geanini Cabral Araujo: ok 
[09:38] Guest: Ainda continua retirei SSD e memórias. O led de Power fica acesso por 5 segundos e depois apaga não ligando.
[09:38] [PRIVATE] Guest: @L[https://simpress.service-now.com/api/now/v2/cs/media/7AvnE9N01B6w7NIJOfR7PjGgZwbGFaYlkOX2bELOB1T6P0sbIZ080FRHBecobPH6|ME68eb5267c92056329bf78bb0e9113003.jpg]
[09:40] Marcos Geanini Cabral Araujo: ok 
[09:41] Marcos Geanini Cabral Araujo: parece ser possivel erro na placa mãe mesmo 
[09:41] Marcos Geanini Cabral Araujo: so um momento 
[09:41] Guest: Certo.
[09:41] Marcos Geanini Cabral Araujo: é um HP 250 G8 certo ?
[09:42] Guest: Isso, BRJ204TWH2.
[09:46] Marcos Geanini Cabral Araujo: ok so um momento 
[09:59] Marcos Geanini Cabral Araujo: PLACA MÃE LIBERADA NA O.S 260127-000331
[09:59] Guest: Certo, aí eu faço a solicitação no chamado da troca da placa mãe. Obrigado.
[10:00] Marcos Geanini Cabral Araujo: SIM ISSO MESMO 
[10:00] Marcos Geanini Cabral Araujo: por nada 
</t>
  </si>
  <si>
    <t>IMS0068103</t>
  </si>
  <si>
    <t xml:space="preserve">[09:17] Guest: Suporte
[09:17]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VZ4Y192cVZTRVVoY0l2Y3dmMzVNUT09N3FaMzAxcU1CWFVRSWdZb0RMZWpFc0VuZ1J6WE9YVFFqYUIycG5MbzNpRi0tbWtGWVpXNWpieTg2Y0xTRXg5bkRwc0dYN1RuQTQtMUdqY3pIUlNOenFXVl90M1V2WXFrZ3pvRTN6enRIUFdOYzAzcS05dTBLWUo5Z21QSnlmUlBqOV9BdDN2eWxoakZhRmIyT1lnWkZENFhVYUtObkppR2VoMEZORlcx77eu77ev&amp;target_url=https%3A%2F%2Fux.simpress.com.br)
[09:17] Virtual Agent: Excelente! Agora, para que eu consiga te ajudar, escolha a opção que mais te representa:
[09:18] Guest: Sou Técnico
[09:18] Virtual Agent: Por favor, digite o seu e-mail:
[09:18] Guest: rmgomes@simpress.com.br
[09:18] Virtual Agent: Escolha uma opção:
[09:19] Guest: Atendimento com OS 
[09:19] Virtual Agent: Digite a sua ordem de serviço. 
Exemplo: 3123913
[09:19] Guest: 6673818
[09:19] Virtual Agent: Que tipo de atendimento você precisa?
[09:19] Guest: Apoio Técnico
[09:19] Virtual Agent: Obrigada pela informações.
Encontrei as seguintes informações sobre sua Ordem de Serviço.
Número: 6673818
Nome Técnico: TÉCNICO SIMPRESS 
Status: Em tratativa interna 
Descrição: PLACA DE REDE QUEIMADA 
Data de Abertura: 23/01/2026 
Data de Atendimento: 
Data de Finalização:  
[09:19] Virtual Agent: As informações estão corretas?
[09:19] Guest: Sim
[09:19] Virtual Agent: Certo, preciso que me informe o código de defeito do equipamento. 
Exemplos: U1-XXXX ou 99.XX.XX
[09:20] Guest: 42.33.01
[09:20] Virtual Agent: Desculpe, não encontrei esse modelo/código de defeito em nosso banco de dados. 😔
Vamos tentar  novamente?
[09:20] Virtual Agent: Lembre-se de escrever exatamente como está no painel da máquina ou no log de eventos.
[09:20] Virtual Agent: Certo, preciso que me informe o código de defeito do equipamento. 
Exemplos: U1-XXXX ou 99.XX.XX
[09:20] Guest: 42.33.01
[09:20] Virtual Agent: Desculpe, não encontrei esse modelo/código de defeito em nosso banco de dados. 😔
Vamos tentar  novamente?
[09:20] Virtual Agent: Lembre-se de escrever exatamente como está no painel da máquina ou no log de eventos.
[09:20] Virtual Agent: Certo, preciso que me informe o código de defeito do equipamento. 
Exemplos: U1-XXXX ou 99.XX.XX
[09:21] Guest: 42.33.01
[09:21] Virtual Agent: Ops, realmente não consegui encontrar o modelo/código de defeito que digitou.
Mas sem problemas, vou te encaminhar a nossa equipe de atendimento para que obtenha mais informações.
[09:21] Virtual Agent: Aguarde um instante que estou te encaminhando a um de nossos analistas do suporte técnico!
[09:21] [PRIVATE] System: Valdeir Vilela Ferreira De Novais entrou.
[09:21] Valdeir Vilela Ferreira De Novais: Obrigado por aguardar, já iremos atender.
[09:23] Valdeir Vilela Ferreira De Novais: Bom dia, sou Valdeir em que posso ajudar?
[09:24] Guest: Bom dia
[09:24] Guest: Valdeir
[09:24] Guest: Tudo bem?
[09:26] Valdeir Vilela Ferreira De Novais: beleza e você?
[09:29] Guest: Estou com uma impressora que eu ti interno realizamos testes  de rede  elétrica já colocou outro Ip e colocou  o notebook na rede com o cabo da impressora está  acessando , só não funciona na impressora , está dando office
[09:31] Guest: Formatei HD  e instalei firmware atual 5.9.0.2   ,  da rede na impressora
[09:34] [PRIVATE] Guest: @L[https://simpress.service-now.com/api/now/v2/cs/media/QUvnr25MR3bxQj4aTunbKGAJ5nPx2cUvdsznBkdQ2W7n07LoTbJdz7WqFOfZSfRE|ME0a7a52dd0e3f7975ee9f910e96bb9566.mp4]
[09:35] Guest: Luz que deveria está piscando do lado do cabo não pisca
[09:36] Valdeir Vilela Ferreira De Novais: a impressora não se conecta a rede é isso?
[09:37] Valdeir Vilela Ferreira De Novais: consegue tirar uma foto da entrada de rede sem o cabo conectado para validar os terminais de conexão
[09:37] Valdeir Vilela Ferreira De Novais: @L[https://simpress.service-now.com/api/now/v1/cs/media/IVfGMEBlRf1aHraQZBV14fCaTgax2HkMXVk57yKumNU5InMbxnJg6kPt8w4hGdEW|placa (2).jpg]
[09:37] Valdeir Vilela Ferreira De Novais: esse é um exemplo da foto
[09:38] Guest: Só momento
[09:38] Guest: Religando ela de novo
[09:39] Guest: Ligando ela de novo*
[09:40] Valdeir Vilela Ferreira De Novais: ok
[09:42] [PRIVATE] Guest: @L[https://simpress.service-now.com/api/now/v2/cs/media/Jmyiafk2bBESullpn2l2PpT8h1nPNOSbDcmj3EPNT4n9S53XHEHj5okCnpE5U3kv|MEc05b185a1c7bd672008adeee97b377bc.jpg]
[09:42] Guest: Mandei a foto
[09:44] Valdeir Vilela Ferreira De Novais: certo, como esse problema se iniciou? algum relato do cliente?
[09:49] Guest: Só momento
[09:51] Guest: Disse que foi do nada , que parou , agora ela disse que teve um tempo atrás que teve raio , não sabe dizer se foi por isso
[09:52] Valdeir Vilela Ferreira De Novais: certo, você fez um teste ponto a ponto entre a máquina e o seu notebook?
[09:54] Guest: Fez o ti interno venho aqui
[09:54] Guest: Colocamos em outro ponto de rede que tem outra sala
[09:54] Valdeir Vilela Ferreira De Novais: certo, é somente o problema na entrada de rede o defeito da máquina?
[10:01] Guest: Isso
[10:01] Guest: Ela liga normal
[10:02] Guest: Troquei até de ponto de rede de novo , não  dá acesso
[10:02] Valdeir Vilela Ferreira De Novais: ok vou fazer a liberação da formatter, só um minuto
[10:02] Guest: Certo , obrigado
[10:03] Guest: Pode me passar o código da placa Também por favor
[10:08] Valdeir Vilela Ferreira De Novais: 260127-000367 essa é a liberação para pedir a formatter
[10:09] Guest: Tem código da peça por favor
[10:10] Valdeir Vilela Ferreira De Novais: https://partsurfer.hp.com/?searchtext=BRBSQC80QZ
[10:10] Valdeir Vilela Ferreira De Novais: esse link que te mandei é do part surfer, nele você digita a série da máquina no campo de pesquisa e aparece o catálogo de peças do modelo, nesse caso já inseri a série dela
[10:12] Guest: Nome da placa formatter?
[10:12] Valdeir Vilela Ferreira De Novais: não entendi?
[10:16] Guest: Nome da placa é formatter ?
[10:16] Valdeir Vilela Ferreira De Novais: sim
[10:19] Guest: Código: 1PV64-60002
Descrição: PRINCIPAL - FORMATTER
Modelo: E52645C
[10:19] Guest: Essa Aqui
[10:20] Guest: ?
[10:20] Valdeir Vilela Ferreira De Novais: sim
[10:20] Guest: Obrigado
[10:21] Valdeir Vilela Ferreira De Novais: de nada
[10:21] Valdeir Vilela Ferreira De Novais: 👍
[10:21] Guest: Bom trabalho
[10:21] Valdeir Vilela Ferreira De Novais: igualmente
[10:22] Guest: Obrigado
[10:31] System: Valdeir Vilela Ferreira De Novais encerrou a conversa.
</t>
  </si>
  <si>
    <t>IMS0068106</t>
  </si>
  <si>
    <t xml:space="preserve">[09:24]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0lFM2h5Z282Z21VN3JJcW0yV0FsUT09a2FyTnFxdVE2cGNBdU1NcHNudjd2Qi12d0F2X2hXZV9CRlozU3ZCcmRPYTVtRUFoc2pBN2oxeWhSTVFuNFhyMFE4SExXY3kzZzZ4ekQtR2YxVzk0UndUclk0TmNjVG9OTmNTYnA4d0lMc1EzVWF6YVZ6VUdjX3lKc251cUVabGdXYVRkRHdWVWNTVTFYTUV3cFV0Szkxd3lqOUxYUlNaOFJVQm9NNFVT77eu77ev&amp;target_url=https%3A%2F%2Fux.simpress.com.br)
[09:24] Virtual Agent: Excelente! Agora, para que eu consiga te ajudar, escolha a opção que mais te representa:
[09:24] Guest: Sou Técnico
[09:24] Virtual Agent: Por favor, digite o seu e-mail:
[09:24] Guest: cdsgoncalves@simpress.com.br
[09:24] Virtual Agent: Escolha uma opção:
[09:24] Guest: Atendimento com OS 
[09:24] Virtual Agent: Digite a sua ordem de serviço. 
Exemplo: 3123913
[09:25] Guest: 6677930
[09:25] Virtual Agent: Que tipo de atendimento você precisa?
[09:25] Guest: Atendimento PC’s e Note
[09:25] Virtual Agent: Por favor, descreva em poucas palavras qual problema está acontecendo com o equipamento:
[09:25] Guest: Equipamento não liga, problema placa mae
[09:25] Virtual Agent: Ok, agora envie uma foto do erro apresentado.
[09:26] Virtual Agent: Aguarde um instante que estou te encaminhando a um de nossos analistas do suporte técnico!
[09:30] [PRIVATE] System: Samuel Mauro Da Silva entrou.
[09:30] Samuel Mauro Da Silva: Obrigado por aguardar, já iremos atender.
[09:34] Samuel Mauro Da Silva: Olá, bem vindo ao suporte, eu sou o Samuel. Por gentileza me informe o motivo do contato.
[09:35] Guest: Bom dia Samuel, estou com Equipamento não liga, não gira ventoinha, reset elétrico realizado, retirada de componentes
[09:36] Samuel Mauro Da Silva: ok e foi feito teste com outro carregador?
[09:37] [PRIVATE] Guest: @L[https://simpress.service-now.com/api/now/v2/cs/media/iFVXTTNWYh6GHXRcJRdzBt4XRnPin7RWMof7mLdcvCNywaraadVvp8huMKPLO7AT|Led só acende da umas piscadinhas e apaga]
[09:37] [PRIVATE] Guest: @L[https://simpress.service-now.com/api/now/v2/cs/media/1bcW0SGjCH7Slxt6lkAl9t1uNcRD0zRYtpYTxLZOsth2fFBOVHVFGm5OMoXI9qCY|ME44c40bcd60b71402d909986fb25259eb.jpg]
[09:37] Guest: Sim, estou com outro carregador
[09:39] Samuel Mauro Da Silva: Foi verificado algum indicio de mau uso no equipamento?
[09:40] Guest: Sem sinal de mau uso
[09:40] Samuel Mauro Da Silva: ok, aguarde um momento que vou liberar a placa mae
[09:45] Guest: Ok
[09:47] Samuel Mauro Da Silva: Placa mãe liberado mediante ação do suporte. Protocolo de liberação: 260127-000326
[09:47] Guest: Obrigado
[09:49] Samuel Mauro Da Silva: Por nada. Agradecemos o seu contato. Tenha um ótimo dia!
</t>
  </si>
  <si>
    <t>IMS0068107</t>
  </si>
  <si>
    <t xml:space="preserve">[09:24] Guest: Bom dia
[09:24]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29vVW5Za0pPaENmWFk5U1ZiX2NBZz09eG5DZXBTYkdKdEtwYU45STVxTXBRaHRDVTFVZklDN2Z1RTF6UERKcWpTZm95RzZKdHFrdDU3Q05CdDBxZzVJcjJ4WGdkUGFFcGVueGUxMU5Mdzl6VWJUR1RzcGdHalN5bXM0NG5US05TLXdxbnRaV3BVSTROaUlRVnQyOVNWUERxd1djM3ZKWlVSdzJDZ3YwcjQ4MnBjMUVraVlvVlp6enI3Z20wc19S77eu77ev&amp;target_url=https%3A%2F%2Fux.simpress.com.br)
[09:24] Virtual Agent: Excelente! Agora, para que eu consiga te ajudar, escolha a opção que mais te representa:
[09:25] Guest: Sou Técnico
[09:25] Virtual Agent: Por favor, digite o seu e-mail:
[09:25] Guest: Wadsilva@simpress.com.br
[09:25] Virtual Agent: Escolha uma opção:
[09:25] Guest: Atendimento com OS 
[09:25] Virtual Agent: Digite a sua ordem de serviço. 
Exemplo: 3123913
[09:26] Guest: 6677729
[09:26] Virtual Agent: Que tipo de atendimento você precisa?
[09:26] Guest: Apoio Técnico
[09:26] Virtual Agent: Obrigada pela informações.
Encontrei as seguintes informações sobre sua Ordem de Serviço.
Número: 6677729
Nome Técnico: TÉCNICO SIMPRESS 
Status: Aceito 
Descrição: Nome do responsável: Mateus Renato Gomes
E-mail: loja654@farmaconde.com.br
Número de telefone com código de área: 12-988983275
Defeito: não está lendo o toner e está enroscado a folha na hora da impressão
Horário de trabalho e horário de almoço:7:00 as 23:00
Sem horário e almoço
Data de Abertura: 26/01/2026 
Data de Atendimento: 
Data de Finalização:  
[09:26] Virtual Agent: As informações estão corretas?
[09:27] Guest: Sim
[09:27] Virtual Agent: Certo, preciso que me informe o código de defeito do equipamento. 
Exemplos: U1-XXXX ou 99.XX.XX
[09:28] Guest: Toner nao sai
[09:28] Virtual Agent: Desculpe, não encontrei esse modelo/código de defeito em nosso banco de dados. 😔
Vamos tentar  novamente?
[09:28] Virtual Agent: Lembre-se de escrever exatamente como está no painel da máquina ou no log de eventos.
[09:28] Virtual Agent: Certo, preciso que me informe o código de defeito do equipamento. 
Exemplos: U1-XXXX ou 99.XX.XX
[09:28] Guest: Toner nao sai do equipamento
[09:28] Virtual Agent: Desculpe, não encontrei esse modelo/código de defeito em nosso banco de dados. 😔
Vamos tentar  novamente?
[09:28] Virtual Agent: Lembre-se de escrever exatamente como está no painel da máquina ou no log de eventos.
[09:28] Virtual Agent: Certo, preciso que me informe o código de defeito do equipamento. 
Exemplos: U1-XXXX ou 99.XX.XX
[09:28] Guest: Toner nao sai do equipamento
[09:28] Virtual Agent: Ops, realmente não consegui encontrar o modelo/código de defeito que digitou.
Mas sem problemas, vou te encaminhar a nossa equipe de atendimento para que obtenha mais informações.
[09:28] Virtual Agent: Aguarde um instante que estou te encaminhando a um de nossos analistas do suporte técnico!
[09:29] Guest: Ok
[09:30] [PRIVATE] System: Claudio Augusto Alves Da Silva Junior entrou.
[09:30] Claudio Augusto Alves Da Silva Junior: Obrigado por aguardar, já iremos atender.
[09:30] Guest: Ok
[09:37] Guest: .
[09:39] Claudio Augusto Alves Da Silva Junior: Olá, bem vindo ao suporte, eu sou Cláudio. Por gentileza me informe seu nome e o motivo do contato.
[09:42] Guest: Bom dia Claudio,  aqui é o Willian
Estou com uma E52645DN que o toner nao esta saindo, o equipamento nao apresenta atolamentos somente mancha e acredito que seja devido ao toner, porem o mesmo esta ficando preso na chapa que tem entre o transfer roler e a outra chapa que a gente consegue elevar
[09:42] [PRIVATE] Guest: @L[https://simpress.service-now.com/api/now/v2/cs/media/Izm8TRsOIt7iPLIcrRVYzuJnRmq9U3aeT1A25RT340DAK2QCK6GygFA99m8E5vBz|ME7c9bb223d5104047aa6bded2b3ce73ff.mp4]
[09:43] Claudio Augusto Alves Da Silva Junior: e como te ajudo ?
[09:44] Guest: Equipamento é novo e esta com apenas 12626 impressões
[09:44] Guest: Nao acredito que tenha sido mal uso do usuario
[09:45] Guest: Preciso de uma orientação, nao encontrei  essa chapa para substituir
[09:47] Claudio Augusto Alves Da Silva Junior: par number 1R0055M1PRS
[09:51] Guest: Ja pegou esse problema antes? Consegue me ajudar com alguma orientação?
[09:51] Guest: Com algum suporte
[09:52] Claudio Augusto Alves Da Silva Junior: somente os tecnicos chegam aqui dizendo q a peça entortou e passamos a peça para troca 
[09:53] Claudio Augusto Alves Da Silva Junior: a parte de conseguir tirar o toner não tenho como ajudar avalia a melhor situação de como faze-lo 
[09:56] System: Claudio Augusto Alves Da Silva Junior encerrou a conversa.
</t>
  </si>
  <si>
    <t>IMS0068109</t>
  </si>
  <si>
    <t>Matheus Da Silva Barbosa</t>
  </si>
  <si>
    <t xml:space="preserve">[09:26] Guest: Bom dia
[09:26]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VFTdnBaVHh5ZmlPNDFNYlItOENWQT09NllPZGpVbEdjOGN3VE44OHMwYmhqV05aeU9TTEZFcVp4NEluUkZzcXUtblN4STlscmdTNExPdGxYcjhnVC1MVnRHVW1wUE1sWTR5ZFFnOHdvclBXVkowbUFJVjhLSDl5a2xnaTRUMTJveTlxTkVVWnNLVDJTZXlZZGlTeTUyenRtTXlhZ2dPREIxd3VYVm9WQWF6UnN4bmo4bkg0dm5CWTN2ZjA2Qnk077eu77ev&amp;target_url=https%3A%2F%2Fux.simpress.com.br)
[09:26] Virtual Agent: Excelente! Agora, para que eu consiga te ajudar, escolha a opção que mais te representa:
[09:26] Guest: Sou Técnico
[09:26] Virtual Agent: Por favor, digite o seu e-mail:
[09:26] Guest: Mdbarbosa@simpress.com.br
[09:26] Virtual Agent: Escolha uma opção:
[09:27] Guest: Atendimento com OS 
[09:27] Virtual Agent: Digite a sua ordem de serviço. 
Exemplo: 3123913
[09:27] Guest: 6677478
[09:27] Virtual Agent: Que tipo de atendimento você precisa?
[09:27] Guest: Apoio Técnico
[09:27] Virtual Agent: Obrigada pela informações.
Encontrei as seguintes informações sobre sua Ordem de Serviço.
Número: 6677478
Nome Técnico: Matheus da Silva Barbosa 213522 
Status: Aceito 
Descrição: Estamos com uma impressora que apresentou uma falha solicitando a reinicialização do equipamento, porém, foram feitas várias ações de ligar e desligar e não retorna a sua funcionalidade normal.
Data de Abertura: 26/01/2026 
Data de Atendimento: 
Data de Finalização:  
[09:27] Virtual Agent: As informações estão corretas?
[09:27] Guest: Sim
[09:27] Virtual Agent: Certo, preciso que me informe o código de defeito do equipamento. 
Exemplos: U1-XXXX ou 99.XX.XX
[09:27] Guest: 63.00.38
[09:27] Virtual Agent: Desculpe, não encontrei esse modelo/código de defeito em nosso banco de dados. 😔
Vamos tentar  novamente?
[09:27] Virtual Agent: Lembre-se de escrever exatamente como está no painel da máquina ou no log de eventos.
[09:27] Virtual Agent: Certo, preciso que me informe o código de defeito do equipamento. 
Exemplos: U1-XXXX ou 99.XX.XX
[09:27] Guest: 63.00.38
[09:27] Virtual Agent: Desculpe, não encontrei esse modelo/código de defeito em nosso banco de dados. 😔
Vamos tentar  novamente?
[09:27] Virtual Agent: Lembre-se de escrever exatamente como está no painel da máquina ou no log de eventos.
[09:27] Virtual Agent: Certo, preciso que me informe o código de defeito do equipamento. 
Exemplos: U1-XXXX ou 99.XX.XX
[09:28] Guest: 63.00.38 Erro
[09:28] Virtual Agent: Ops, realmente não consegui encontrar o modelo/código de defeito que digitou.
Mas sem problemas, vou te encaminhar a nossa equipe de atendimento para que obtenha mais informações.
[09:28] Virtual Agent: Aguarde um instante que estou te encaminhando a um de nossos analistas do suporte técnico!
[09:30] Guest: Ok
[09:35] Guest: Bom dia
[09:36] [PRIVATE] System: Rosalino Oliveira Carneiro entrou.
[09:36] Rosalino Oliveira Carneiro: Obrigado por aguardar, já iremos atender.
[09:36] Rosalino Oliveira Carneiro: bom dia sou ROSALINO em que posso ajudar
[09:37] Guest: Bom dia Rosalino, tudo bem ?
[09:37] Guest: Estou com uma HP E77830 com o erro 63.00.38
[09:39] Rosalino Oliveira Carneiro: oque ja foi feito
[09:39] Rosalino Oliveira Carneiro: manda foto do erro
[09:39] Guest: Troca de toner amarelo,e  testes dos motores
[09:40] [PRIVATE] Guest: @L[https://simpress.service-now.com/api/now/v2/cs/media/sGVtcZxOTip3XAIO9R3KyfxsAl3qGUtBSpsMJA68YYvBjy4BccJSvcwiZDzOZp6H|ME554eb8c5440638f1dfe5bd63612d4af6.jpg]
[09:40] Rosalino Oliveira Carneiro: esse erro é o da caixa de revelação 
[09:40] Rosalino Oliveira Carneiro: 63.00.3B
[09:40] Guest: Oq sugere ?
[09:41] Rosalino Oliveira Carneiro: voce vai trocar a caixa de revelação e depois vai fazer o reset dela com a porta da maquina aberta
[09:42] Rosalino Oliveira Carneiro: troca a caixa de revelação quando por na maquina deixa a porta aberta para ela não iniciar nenhum motor  e vai la no modo tecnico e faz o reset da caixa de revelação
[09:42] Guest: No caso o revelador amarelo ?
[09:42] Rosalino Oliveira Carneiro: isso
[09:45] Guest: Ok, vou verificar se o cliente tem um equipamento bkp ou do mesmo modelo para fazer esse teste agora
</t>
  </si>
  <si>
    <t>IMS0068119</t>
  </si>
  <si>
    <t xml:space="preserve">[09:36]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DZ4dEJpUW9IUXdnTmp1Z2tuMHExdz09Mm1SMnNWdy1TaS1FWUJOY3NOVHdPQ2dKWFVyNnk4eFpEY1g2MjZfVHNLWVFnMlg5ME9fT0JoQWJXbHJENmVwRko2aTM2ZElfbTFCMTlOTk9OTS0wZ3YxWi12M1M4MjQ5dUVINjMzWEZTNm82TC1EcUlyREhMeFVBaFhiSF9tN09FN1k0ZzJKMWRZWGRpWDdjSWpjc2tNbV8tU29lNjNUa0pLaXQ2LWpL77eu77ev&amp;target_url=https%3A%2F%2Fux.simpress.com.br)
[09:36] Virtual Agent: Excelente! Agora, para que eu consiga te ajudar, escolha a opção que mais te representa:
[09:36] Guest: Sou Técnico
[09:36] Virtual Agent: Por favor, digite o seu e-mail:
[09:36] Guest: adplima@simpress.com.br
[09:36] Virtual Agent: Escolha uma opção:
[09:37] Guest: Atendimento com OS 
[09:37] Virtual Agent: Digite a sua ordem de serviço. 
Exemplo: 3123913
[09:37] Guest: 6678037
[09:37] Virtual Agent: Que tipo de atendimento você precisa?
[09:37] Guest: Apoio Técnico
[09:37] Virtual Agent: Obrigada pela informações.
Encontrei as seguintes informações sobre sua Ordem de Serviço.
Número: 6678037
Nome Técnico: TÉCNICO SIMPRESS 
Status: Aceito 
Descrição: Equipamento não carrega. Led do carregador esta normal, porém não carrega. Realizado testes com outros carregadores sem sucesso.  
Data de Abertura: 26/01/2026 
Data de Atendimento: 
Data de Finalização:  
[09:37] Virtual Agent: As informações estão corretas?
[09:37] Guest: Sim
[09:37] Virtual Agent: Certo, preciso que me informe o código de defeito do equipamento. 
Exemplos: U1-XXXX ou 99.XX.XX
[09:37] Guest: Sem erro
[09:37] Virtual Agent: Desculpe, não encontrei esse modelo/código de defeito em nosso banco de dados. 😔
Vamos tentar  novamente?
[09:37] Virtual Agent: Lembre-se de escrever exatamente como está no painel da máquina ou no log de eventos.
[09:37] Virtual Agent: Certo, preciso que me informe o código de defeito do equipamento. 
Exemplos: U1-XXXX ou 99.XX.XX
[09:37] Guest: Sem erro
[09:37] Virtual Agent: Desculpe, não encontrei esse modelo/código de defeito em nosso banco de dados. 😔
Vamos tentar  novamente?
[09:37] Virtual Agent: Lembre-se de escrever exatamente como está no painel da máquina ou no log de eventos.
[09:37] Virtual Agent: Certo, preciso que me informe o código de defeito do equipamento. 
Exemplos: U1-XXXX ou 99.XX.XX
[09:37] Guest: Sem erro
[09:37] Virtual Agent: Ops, realmente não consegui encontrar o modelo/código de defeito que digitou.
Mas sem problemas, vou te encaminhar a nossa equipe de atendimento para que obtenha mais informações.
[09:37] Virtual Agent: Aguarde um instante que estou te encaminhando a um de nossos analistas do suporte técnico!
[09:45] [PRIVATE] System: Samuel Mauro Da Silva entrou.
[09:45] Samuel Mauro Da Silva: Obrigado por aguardar, já iremos atender.
[09:46] Guest: Sim
[09:46] [PRIVATE] Guest: @L[https://simpress.service-now.com/api/now/v2/cs/media/UYGhb4vNaeW9jvSY6gXF4hOc5Ajv9aKFbEgJcu615UTyac1N3a0RBZuZtf5hEVQw|MEd3e28267c20e3d71dafaea638e7744d7.jpg]
[09:47] [PRIVATE] Guest: @L[https://simpress.service-now.com/api/now/v2/cs/media/rVZiEQeMw6aeR6v76nqNNRZRDUlUxHJzYMtLbSRHyrv9b6sDTXN9k7ALOxXacXub|MEd9a7026f949a47ea774368ef82ce9490.jpg]
[09:47] Guest: Placa bao está carregando a bateria, já usei bateria de outra máquina para teste
[09:47] Samuel Mauro Da Silva: Olá, bem vindo ao suporte, eu sou o Samuel. Por gentileza me informe o motivo do contato.
[09:48] Samuel Mauro Da Silva: acesse a bios eveja essa configuração aqui:
[09:48] Samuel Mauro Da Silva: @L[https://simpress.service-now.com/api/now/v1/cs/media/S5NMVO17gbQWMFQPIZ9QrAaer1hn6RCR4vQ0K0KezLdN2koFvS1giMxU7ZU6HZp3|Falha na porta USB-C.pdf]
[09:49] Samuel Mauro Da Silva: @L[https://simpress.service-now.com/api/now/v1/cs/media/uCJle288epxWCx9okY9m9HnxtX7ZnFFHKmR4zJHu5Xg7M8bQIC9f4Ce9FIpeufbP|Notebook não carrega.pdf]
[09:49] Samuel Mauro Da Silva: olha esse ultimo aqui
[09:50] Guest: A tentativa feita sem sucesso
[09:52] Samuel Mauro Da Silva: estava em qual porcentagem na bios?
[09:53] Guest: Quase 0 na original
[09:53] Guest: Porém colocando bateria de outro not e q esta boa nso mantém not ligado
[09:54] Samuel Mauro Da Silva: entendi e mesmo assim nao carrega?
[09:55] Guest: Nao
[09:55] Guest: Coloquei uma bateria carregada e mesmo assim desliga
[09:55] Guest: Com carregador ligado funciona normal
[09:56] Samuel Mauro Da Silva: ok, vou liberar a placa mae. para seguir com a liberaçao eu preciso de uma foto da placa
[09:56] [PRIVATE] Guest: @L[https://simpress.service-now.com/api/now/v2/cs/media/5O5REyuF3NaIsJ1oftIo5LJeQ7kzcTzR4uTnZGdjEnr0TEFIuhZBrdrq3AiRPcHm|ME0e27ba2327221595db507531875506ed.jpg]
[09:57] [PRIVATE] Guest: @L[https://simpress.service-now.com/api/now/v2/cs/media/rTEHvTbfruRmiV2LUzJVji4RtGWkEj3aaM0U1DjRuszyCOUOYnXSAA8UKO3hCTCa|MEa7408f4d3d02864f077d309c9ac6edcb.jpg]
[09:59] Samuel Mauro Da Silva: Aguarde um momento, estou realizando a liberação para você.
[10:01] Guest: Sim
[10:05] Guest: No aguardo
[10:07] Samuel Mauro Da Silva: OS 260127-000327, liberado a placa mae.
[10:08] Guest: Obrigado
[10:08] Samuel Mauro Da Silva: por nada
[10:24] Samuel Mauro Da Silva: Por nada. Agradecemos o seu contato. Tenha um ótimo dia!
</t>
  </si>
  <si>
    <t>IMS0068122</t>
  </si>
  <si>
    <t xml:space="preserve">[09:39]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ZDbUpLNHdjT21ILWM4NG51SWtCUT09b2tyMVlpRkExdDZyQjhLbk50TU4ybERNbk5mbmw2ZGxoeTUtMXdqdk5LeTcwYXlfRG5SRUx5S0M2LW1NOFVOakd1ZGdvWm1rSjBaVUxYRG8wRUQta1Q2V3NUbG1hQXVGUTcwZ0pCNndBS1RjYnFJN2lHcERfcE8wbmJaV1Y0bnY3TnlMQ3p1NjRlTXNPckhMV3hnS0dldlBCUnpWZnp3NFMxcVdIc3dq77eu77ev&amp;target_url=https%3A%2F%2Fux.simpress.com.br)
[09:39] Virtual Agent: Excelente! Agora, para que eu consiga te ajudar, escolha a opção que mais te representa:
[09:39] Guest: Sou Técnico
[09:39] Virtual Agent: Por favor, digite o seu e-mail:
[09:39] Guest: Cgsaraiva@simpress.com.br
[09:39] Virtual Agent: Escolha uma opção:
[09:39] Guest: Atendimento com OS 
[09:39] Virtual Agent: Digite a sua ordem de serviço. 
Exemplo: 3123913
[09:39] Guest: 6618054
[09:39] Virtual Agent: Que tipo de atendimento você precisa?
[09:39] Guest: Apoio Técnico
[09:39] Virtual Agent: Obrigada pela informações.
Encontrei as seguintes informações sobre sua Ordem de Serviço.
Número: 6618054
Nome Técnico: TÉCNICO SIMPRESS 
Status: Aceito 
Descrição: A impressora apresenta erro 59.00.90 , mesmo trocando o cartucho erro persistiu.  
Data de Abertura: 18/12/2025 
Data de Atendimento: 18/12/2025
Data de Finalização:  
[09:39] Virtual Agent: As informações estão corretas?
[09:40] Guest: Sim
[09:40] Virtual Agent: Certo, preciso que me informe o código de defeito do equipamento. 
Exemplos: U1-XXXX ou 99.XX.XX
[09:40] Guest: 59.00.a0
[09:40] Virtual Agent: Desculpe, não encontrei esse modelo/código de defeito em nosso banco de dados. 😔
Vamos tentar  novamente?
[09:40] Virtual Agent: Lembre-se de escrever exatamente como está no painel da máquina ou no log de eventos.
[09:40] Virtual Agent: Certo, preciso que me informe o código de defeito do equipamento. 
Exemplos: U1-XXXX ou 99.XX.XX
[09:40] Guest: 59.00.a0
[09:40] Virtual Agent: Desculpe, não encontrei esse modelo/código de defeito em nosso banco de dados. 😔
Vamos tentar  novamente?
[09:40] Virtual Agent: Lembre-se de escrever exatamente como está no painel da máquina ou no log de eventos.
[09:40] Virtual Agent: Certo, preciso que me informe o código de defeito do equipamento. 
Exemplos: U1-XXXX ou 99.XX.XX
[09:40] Guest: 59.00.a0
[09:40] Virtual Agent: Ops, realmente não consegui encontrar o modelo/código de defeito que digitou.
Mas sem problemas, vou te encaminhar a nossa equipe de atendimento para que obtenha mais informações.
[09:40] Virtual Agent: Aguarde um instante que estou te encaminhando a um de nossos analistas do suporte técnico!
[09:46] [PRIVATE] System: Samuel Mauro Da Silva entrou.
[09:46] Samuel Mauro Da Silva: Obrigado por aguardar, já iremos atender.
[09:47] Samuel Mauro Da Silva: Olá, bem vindo ao suporte, eu sou o Samuel. Por gentileza me informe o motivo do contato.
[09:48] Guest: Bom dia
[09:48] Guest: Cara erro 59.00.a0
[09:48] Guest: Não deixa entrar em menu suporte
[09:49] Guest: Já foi formatada e nada
[09:49] [PRIVATE] Guest: @L[https://simpress.service-now.com/api/now/v2/cs/media/sRb1SXYxLZhtcYHaTa9Nh0IZfUxzDbplNxK625T47IbFCr7E6upbGK6SNYVnrkke|ME5132f81ede8ab48fc0d231b17a6dd6dc.mp4]
[09:50] Guest: Solicitei um mandriv mas não é compatível
[09:50] [PRIVATE] Guest: @L[https://simpress.service-now.com/api/now/v2/cs/media/AeUn8a2clZtalcPytbZRrkUVdRKL3eGKDE7BADioojIGLTcNrc6YiLZoeiE0JqfP|MEf53ccb64c2ed6dd4ef5cc5fffeb8faa8.jpg]
[09:50] [PRIVATE] Guest: @L[https://simpress.service-now.com/api/now/v2/cs/media/lfr7hPdlpbwdrxyJlCqEZV2x7iGtCARTk2uWlydzVtZL0VUp3AbbzVkjEji1SIzL|MEbd746080c2811133c0e99769a81e6ae8.jpg]
[09:51] Guest: O que veio
[09:51] Guest: Original
[09:51] Guest: Pedi um anteriormente e tinha vindo uma belt com código de motor
[09:52] [PRIVATE] Guest: @L[https://simpress.service-now.com/api/now/v2/cs/media/AQCe2F7cBHYYmrsvB1wgr57EUxz2bpUWrF14EF9p9M3JCxTTx0hBB1lICoVDWXLH|MEd60927d3ae5d2ca89620141ec2edc72a.jpg]
[09:52] Guest: Ela tava com esse erro
[09:52] Samuel Mauro Da Silva: sua maquina é uma 55945 ou 57945?
[09:52] Guest: Mas se eu ligo sem a belte sobe o erro 59.00.a0
[09:52] Guest: X55745DN
[09:52] Guest: Se ligo com tudo dentro ela sobe com esse erro
[09:53] Samuel Mauro Da Silva: entao foi isso, o maindrive solicitado é de uma 57945
[09:53] [PRIVATE] Guest: @L[https://simpress.service-now.com/api/now/v2/cs/media/GB7OmhQGCxum5dvtxcmOGkSdjipPespFGXP4JB3AUz0c4WbQVV5clPJXPWIQ473P|MEabade02cf70654867736b6940f198b79.jpg]
[09:53] [PRIVATE] Guest: @L[https://simpress.service-now.com/api/now/v2/cs/media/vOmOd6c8d2rk2F4vmbBju10U1j5rNAVGNaexbBWT1ZrQEVa38UWoURLQj55pRwej|ME49c885dc58e94b797bba05574eea2a48.jpg]
[09:53] Guest: Nesse caso eu peço esse aí da foto?
[09:54] Samuel Mauro Da Silva: o codigo do maindrive é RM2-3504-000CN
[09:55] Samuel Mauro Da Silva: na OS consta que o motor da ITB ja foi solicitado
[09:55] Samuel Mauro Da Silva: vc trocou ele também?
[09:56] Guest: Veio isso
[09:56] Guest: Isso
[09:56] Guest: E na outra caixa a primeira peça veio uma belt
[09:57] Samuel Mauro Da Silva: entendi, é porque essas peças foram solicitadas também
[09:59] Guest: Até hj só chegou uma itb que veio na caixa com o código do motor e o motor é o paper feed
[10:00] Guest: aqui diz pra trocar primeiro a itb motor e depois o main driver
[10:00] Guest: Ssolicito esses 2 aí?
[10:00] Samuel Mauro Da Silva: sim
[10:00] Guest: Ou só o main driver?
[10:00] Guest: O código tá certo aí dos 2?
[10:00] Samuel Mauro Da Silva: pode solicitar os 2 pra resolvermos o problema
[10:13] Guest: Mas tem noção o pq ela não deixa entrar no modo técnico?
[10:25] Samuel Mauro Da Silva: alguns códigos de erro travam o acesso ao modo tecnico
[10:25] Samuel Mauro Da Silva: da pra você acessar o preboot e fazer alguns testes 
</t>
  </si>
  <si>
    <t>IMS0068126</t>
  </si>
  <si>
    <t xml:space="preserve">[09:43] Guest: Bom dia
[09:43]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m85ODdTREJjY0NEV2NsYjhFNTlvZz09R0pEbUE4SGJFU3g4cHpHcXBhNGpQV1VfdElxekNqVm5CNmJnOUlFcmRvV2NOcUU3eU0ydmtDcUJ5V1JNVjhPOVdlZVJDQjZOWDZ0TExCLXlJU05IVi1RU00xMUh0WXBCbUxqX1RwTnR4bHlRS0pRaE9LZWZMMFFDS3NGbzNlakxEc3kzYjRxVzZLeExCRkVRQWYyYUhMVEhlenF6ZHZvcFZZRjR2NHE277eu77ev&amp;target_url=https%3A%2F%2Fux.simpress.com.br)
[09:43] Virtual Agent: Excelente! Agora, para que eu consiga te ajudar, escolha a opção que mais te representa:
[09:43] Guest: Sou Técnico
[09:43] Virtual Agent: Por favor, digite o seu e-mail:
[09:43] Guest: Hefreitas155@gmail.com
[09:43] Virtual Agent: Escolha uma opção:
[09:43] Guest: Atendimento com OS 
[09:43] Virtual Agent: Digite a sua ordem de serviço. 
Exemplo: 3123913
[09:44] Guest: 6651329
[09:44] Virtual Agent: Que tipo de atendimento você precisa?
[09:44] Guest: Apoio Técnico
[09:44] Virtual Agent: Obrigada pela informações.
Encontrei as seguintes informações sobre sua Ordem de Serviço.
Número: 6651329
Nome Técnico: TÉCNICO SIMPRESS 
Status: Em tratativa interna 
Descrição: A impressora esta apresentando um ERRO 30.03.20 informando falha no Scanner, possivelmente a impressora ligado em voltagem acima do especificado, solicito um técnico no local para analisar o equipamento. Peço prioridade na visita do técnico devido a impressora esta impactando o setor.
Solicitante: Monaliza Elidiane de Freitas (84) 98858-6361
Técnico residente Simpress: Antonio Ivan (85) 984162079 (Inibição caso precise de evidencia me acionar.)
INC001696681 / HOSPITAL CELINA GUIMARAES VIANA / Setor: RECEPÇÃO DA CLINICA MEDICA 
Data de Abertura: 15/01/2026 
Data de Atendimento: 
Data de Finalização:  
[09:44] Virtual Agent: As informações estão corretas?
[09:44] Guest: Sim
[09:44] Virtual Agent: Certo, preciso que me informe o código de defeito do equipamento. 
Exemplos: U1-XXXX ou 99.XX.XX
[09:44] Guest: Xxxxxxx
[09:44] Virtual Agent: Desculpe, não encontrei esse modelo/código de defeito em nosso banco de dados. 😔
Vamos tentar  novamente?
[09:44] Virtual Agent: Lembre-se de escrever exatamente como está no painel da máquina ou no log de eventos.
[09:44] Virtual Agent: Certo, preciso que me informe o código de defeito do equipamento. 
Exemplos: U1-XXXX ou 99.XX.XX
[09:44] Guest: Xxxxxxx
[09:44] Virtual Agent: Desculpe, não encontrei esse modelo/código de defeito em nosso banco de dados. 😔
Vamos tentar  novamente?
[09:44] Virtual Agent: Lembre-se de escrever exatamente como está no painel da máquina ou no log de eventos.
[09:44] Virtual Agent: Certo, preciso que me informe o código de defeito do equipamento. 
Exemplos: U1-XXXX ou 99.XX.XX
[09:44] Guest: Xxxxxxxxxx
[09:44] Virtual Agent: Ops, realmente não consegui encontrar o modelo/código de defeito que digitou.
Mas sem problemas, vou te encaminhar a nossa equipe de atendimento para que obtenha mais informações.
[09:44] Virtual Agent: Aguarde um instante que estou te encaminhando a um de nossos analistas do suporte técnico!
[09:56] [PRIVATE] System: Claudio Augusto Alves Da Silva Junior entrou.
[09:56] Claudio Augusto Alves Da Silva Junior: Obrigado por aguardar, já iremos atender.
[09:56] Guest: Ok
[09:57] System: Claudio Augusto Alves Da Silva Junior encerrou a conversa.
</t>
  </si>
  <si>
    <t>IMS0068127</t>
  </si>
  <si>
    <t xml:space="preserve">[09:45] Guest: Bom dia
[09:45]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ByQVhyOVZycGhlWHVVZlpxVnRwUT09dnNxejVtdXhnOWJiTTBDLTg0Sjc4ZU1YR3N5M0xBMW44Z2poTjBQblltaW1SeXVGQ2IzVmRULXo2M3FJVklkMS02aG80bEs1bXp1SjFpbkZWTURSdHJSdVdiejROdzhvbFJpTXV1dHNqczNjWTBzcmRMYzV3Z1B3eWlBUEdyZ1NqX3ZJZlJ4bktoc3NkdkxzdmtJcjRSLWxRdnNSQXRpQ0FucExwZW5477eu77ev&amp;target_url=https%3A%2F%2Fux.simpress.com.br)
[09:45] Virtual Agent: Excelente! Agora, para que eu consiga te ajudar, escolha a opção que mais te representa:
[09:45] Guest: Sou Técnico
[09:45] Virtual Agent: Por favor, digite o seu e-mail:
[09:45] Guest: Vdvsantos@simpress.com.br
[09:45] Virtual Agent: Escolha uma opção:
[09:45] Guest: Atendimento com OS 
[09:45] Virtual Agent: Digite a sua ordem de serviço. 
Exemplo: 3123913
[09:45] Guest: 6677877
[09:45] Virtual Agent: Que tipo de atendimento você precisa?
[09:46] Guest: Liberação de Placas
[09:46] Virtual Agent: Antes de transferir seu atendimento, preciso de algumas informações.
[09:46] Virtual Agent: Para obter o uso de liberação de placas, digite abaixo qual tipo de placa quer:
[09:46] Guest: Placa Fonte
[09:46]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[09:46] Virtual Agent: @L[https://files.directtalk.com.br/1.0/api/file/public/7a697b45-b4c7-4991-ab7d-47fa4cee2020/content-inline|content-inline]
[09:46]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[09:46] Virtual Agent: Qual foi o erro identificado:
[09:46] Guest: T Saída
[09:46] Virtual Agent: Entendi!
No seu caso não tem tensão de saída ou o valor medido está divergente, certo?
[09:46] Virtual Agent: Me tira uma dúvida, qual é a divergência? Digite conforme o exemplo: Valor 3V, 12V ou 24V
[09:46] Guest: 24v
[09:46] Virtual Agent: Certo! Agora me informe onde se encontra a divergência. Exemplo: conector 10 e pino 5
[09:46] Guest: Conector de alimentacao da placa do scanner
[09:46] Virtual Agent: Informações registradas com sucesso 😉
Agora preciso te transferir para que o analista valide as informações respondidas de acordo com o Diagrama Eletrico deste modelo.
**Obs: Esta evidencia será registrada para autorizar a liberação da peça 👍**
[09:46] Virtual Agent: Aguarde um instante que estou te encaminhando a um de nossos analistas do suporte técnico!
[09:55] Guest: Oii
[09:58] [PRIVATE] System: Valdeir Vilela Ferreira De Novais entrou.
[09:58] Valdeir Vilela Ferreira De Novais: Obrigado por aguardar, já iremos atender.
[09:58] Guest: Estou no aguardo
[09:59] Valdeir Vilela Ferreira De Novais: Bom dia, sou Valdeir em que posso ajudar?
[09:59] Guest: Bom dia
[09:59] Guest: Estou com uma impressora apresentando falha na alimentação do scanner
[10:00] Guest: Fiz a medição da voltagem do conector que sai da placa fonte e alimenta a placa do scanner
[10:00] Guest: Porém a voltagem de 24v não está normal
[10:00] Guest: Somente a de 5v está sendo alimentada corretamente
[10:01] [PRIVATE] Guest: @L[https://simpress.service-now.com/api/now/v2/cs/media/fdAKTz73DntkAMGcUAbFQqgJW41s5muhCL8PdA53Zk0JQiTPOyEDGTcHnY6QtywZ|ME76d2d992bafeea7de71a06c0094dfb7d.jpg]
[10:01] [PRIVATE] Guest: @L[https://simpress.service-now.com/api/now/v2/cs/media/jQxSKwB5PVqhKm7JP0gqROME12Cs9UMsOZmuyuiue4WyNLi2VBpGAwH9Lwk822d8|MEa7ed4a334de9f1b8d1a462c4a7db9b69.jpg]
[10:02] Valdeir Vilela Ferreira De Novais: certo, como esse problema se iniciou? algum relato do cliente sobre?
[10:04] Guest: Ele disse que simplesmente parou de funcionar
[10:04] Guest: Sem nenhum motivo aparente
[10:09] Valdeir Vilela Ferreira De Novais: certo, consegue me informar os valores da tomada onde a máquina está FT: FN: NT:
[10:10] Guest: F e N 127 FT 127 NT 0.3v
[10:10] Valdeir Vilela Ferreira De Novais: beleza, consegue mandar uma foto da placa fonte para o registro
[10:14] Guest: Só um minuto
[10:15] [PRIVATE] Guest: @L[https://simpress.service-now.com/api/now/v2/cs/media/VIPhJiieZQ8MRnFZgTLnWem3boDH9OMdg5matm84zrp0d1fegRI5OJQq0wZZEujb|ME4b081679d17b5a9ddde91715b5bf048b.jpg]
[10:16] Valdeir Vilela Ferreira De Novais: beleza, o seu diagnóstico o defeito é somente na fonte?
[10:16] Guest: Isso mesmo
[10:16] Guest: Não tem mais nenhuma falha que possa indicar outra peça
[10:17] Guest: A fonte não está alimentando a placa
[10:17] Valdeir Vilela Ferreira De Novais: beleza, vou fazer a liberação da fonte ai você troca e valida o funcionamento
[10:17] Guest: Beleza obrigado
[10:19] Valdeir Vilela Ferreira De Novais: 260127-000368 essa é a liberação para pedir a placa fonte
[10:25] Guest: Obrigado
[10:30] Valdeir Vilela Ferreira De Novais: de nada
[10:44] System: Valdeir Vilela Ferreira De Novais encerrou a conversa.
</t>
  </si>
  <si>
    <t>IMS0068154</t>
  </si>
  <si>
    <t xml:space="preserve">[10:10] Guest: .
[10:10]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m96bktwS1VVOHdWdEN1QlI0aHAzUT09b0hfSS1Yb0RSZ3lWMkx4UmdWR1BObi1mS0lPcnVkSXZNODlJcHFQQ21Sa3pSR0x2T1MtYUJZMWZ6STlqNTk2RFpZSDYyYUhHTGlXcDJScEVPamx5RUdPMHp0Z2RzRVJQUkl1QjVhQmZpOEowZ2dXUUFTSkltTVVTSllGRjhRYVlpWDNrOV9yMHVjZWdsb09uVklFQ2hSeDhKZEdlTFkwTDJGd2pBdl9277eu77ev&amp;target_url=https%3A%2F%2Fux.simpress.com.br)
[10:10] Virtual Agent: Excelente! Agora, para que eu consiga te ajudar, escolha a opção que mais te representa:
[10:11] Guest: Sou Técnico
[10:11] Virtual Agent: Por favor, digite o seu e-mail:
[10:11] Guest: Victorhugomachado1998@hotmail.com
[10:11] Virtual Agent: Escolha uma opção:
[10:11] Guest: Atendimento com OS 
[10:11] Virtual Agent: Digite a sua ordem de serviço. 
Exemplo: 3123913
[10:11] Guest: 6676976
[10:11] Virtual Agent: Que tipo de atendimento você precisa?
[10:11] Guest: Chat Parceiros
[10:11] Virtual Agent: Por favor, descreva em poucas palavras qual problema está acontecendo com o equipamento:
[10:11] Guest: Equipamento nao funciona hdmi
[10:11] Virtual Agent: Ok, agora envie uma foto do erro apresentado
[10:12] Virtual Agent: Aguarde um instante que estou te encaminhando a um de nossos analistas do suporte técnico!
[10:15] Guest: .
[10:19] Guest: .
[10:20] Guest: .
[10:25] Guest: .
[10:26] [PRIVATE] System: Marcos Geanini Cabral Araujo entrou.
[10:26] Marcos Geanini Cabral Araujo: Obrigado por aguardar, já iremos atender.
[10:31] Guest: .
[10:34] Guest: .
[10:41] Guest: .
[10:43] Marcos Geanini Cabral Araujo: Bom Dia tudo bem ?
Sou o Marcos Analista de Suporte da Simpress, como posso te ajudar?
[10:44] Guest: Bom dia Marcos, tudo bem?
[10:44] Guest: Estou atendendo um notebook 240 G7
[10:44] Guest: Ele nao esta dando imagem no hdmi
[10:44] Guest: Preciso da liberação da troca da placa
[10:48] Marcos Geanini Cabral Araujo: Realizou algum teste para chegar nesse diagnóstico ?
[10:48] Guest: Utilizei 3 monitores diferentes e 3 cabos diferentes tambem
[10:49] Guest: Porem nao da nenhuma imagem
[10:49] Marcos Geanini Cabral Araujo: manda foto do conector por favor 
[10:50] [PRIVATE] Guest: @L[https://simpress.service-now.com/api/now/v2/cs/media/UqptKeYwZuCqs68j9evMA0cKcldgO8weTAA8aRDzVCJwQOa79SuBGUaBdymCHPW6|ME899af46e36fd638e43dd6c6eec4e83c3.jpg]
[10:50] [PRIVATE] Guest: @L[https://simpress.service-now.com/api/now/v2/cs/media/lTDYdlKm6e4M8nT6oD6WD0TVYqiuxCG2bO43wBsJaSR76wGPaI0sV4ZyAW5xrTo0|MEbaaaad078c6fec000dd85cba2a00a801.jpg]
[10:50] [PRIVATE] Guest: @L[https://simpress.service-now.com/api/now/v2/cs/media/V9dXkGoN35ane7g4C8g5oC7ZRKuCJFgP8MZsU3ozPX6zHZ1rQ4yJ4IBWyIH6N9ho|MEdbeea0d5a7d374b7c36fb217994dc1a7.jpg]
[10:51] Guest: Essas servem?
[10:52] Marcos Geanini Cabral Araujo: ok 
[10:53] Marcos Geanini Cabral Araujo: agora manda uma foto da placa inteira por favor 
[10:55] [PRIVATE] Guest: @L[https://simpress.service-now.com/api/now/v2/cs/media/YRQPD49IucQQ0eXoiiI6F2tZ5AExbijhkzkJF49U8ZcVUeYfoFmDnwmctPDzovAd|MEf75ecbccab34c63f09b67f32c49a3767.jpg]
[10:56] Marcos Geanini Cabral Araujo: ok so um momento vou validar essa placa 
[10:56] Guest: Ok
[10:59] Marcos Geanini Cabral Araujo: ok vou liberar a placa
[10:59] Guest: Obrigado
[10:59] Marcos Geanini Cabral Araujo: vc esta ciente da devolução dessa placa ai ne ?
[10:59] Marcos Geanini Cabral Araujo: todas as placas trocadas agora devem ser devolvidas para análise 
[10:59] Guest: Estou sim
[10:59] Marcos Geanini Cabral Araujo: ok tudo bem então 
[11:03] Guest: Deu certo?
[11:06] Marcos Geanini Cabral Araujo: PLACA MÃE LIBERADA NA O.S 260127-000469
[11:07] Guest: Muito obrigado
[11:07] Marcos Geanini Cabral Araujo: por nada 
</t>
  </si>
  <si>
    <t>IMS0068158</t>
  </si>
  <si>
    <t>Gerson  Pinto Dos Santos</t>
  </si>
  <si>
    <t xml:space="preserve">[10:11] Guest: Bom dia
[10:11]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Eo4Q1hMRTVtZi1GQ293ZW9EVUpXdz09MW5SU0FLQ1pBX2gwYnBCQUJGaWk4bXY5c2ZxVGhXZU13c0JCTTlwZW01c3ZlQWJqZjYyYnQzcmFnemQtWldxMExOZTNkeC1KcmF3eG05Q2p4UHd6aVR3ek9tUmFDd2c4dlM5WVRmZklSN1NPdTB1RXc4SmtBVmhDbHBERlhueVR4NHB6bjBCODlnV25Qd2xnRHVONjlvOVpSSlF3cGJpWEtySjBHOHgx77eu77ev&amp;target_url=https%3A%2F%2Fux.simpress.com.br)
[10:11] Virtual Agent: Excelente! Agora, para que eu consiga te ajudar, escolha a opção que mais te representa:
[10:11] Guest: Sou Técnico
[10:11] Virtual Agent: Por favor, digite o seu e-mail:
[10:12] Guest: gpsantos@simpress.com.br
[10:12] Virtual Agent: Escolha uma opção:
[10:12] Guest: Atendimento com OS 
[10:12] Virtual Agent: Digite a sua ordem de serviço. 
Exemplo: 3123913
[10:14] Guest: 6567344
[10:14] Virtual Agent: Que tipo de atendimento você precisa?
[10:15] Guest: Apoio Técnico
[10:15] Virtual Agent: Obrigada pela informações.
Encontrei as seguintes informações sobre sua Ordem de Serviço.
Número: 6567344
Nome Técnico: GERSON PINTO DOS SANTOS 202624 
Status: Aceito 
Descrição: Cliente informou que equipamento não liga após ligado em tomada 220v. 
Data de Abertura: 25/11/2025 
Data de Atendimento: 25/11/2025
Data de Finalização:  
[10:15] Virtual Agent: As informações estão corretas?
[10:15] Guest: Sim
[10:15] Virtual Agent: Certo, preciso que me informe o código de defeito do equipamento. 
Exemplos: U1-XXXX ou 99.XX.XX
[10:16] Guest: Xxx
[10:16] Virtual Agent: Desculpe, não encontrei esse modelo/código de defeito em nosso banco de dados. 😔
Vamos tentar  novamente?
[10:16] Virtual Agent: Lembre-se de escrever exatamente como está no painel da máquina ou no log de eventos.
[10:16] Virtual Agent: Certo, preciso que me informe o código de defeito do equipamento. 
Exemplos: U1-XXXX ou 99.XX.XX
[10:16] Guest: Xx
[10:16] Virtual Agent: Desculpe, não encontrei esse modelo/código de defeito em nosso banco de dados. 😔
Vamos tentar  novamente?
[10:16] Virtual Agent: Lembre-se de escrever exatamente como está no painel da máquina ou no log de eventos.
[10:16] Virtual Agent: Certo, preciso que me informe o código de defeito do equipamento. 
Exemplos: U1-XXXX ou 99.XX.XX
[10:16] Guest: Xxx
[10:16] Virtual Agent: Ops, realmente não consegui encontrar o modelo/código de defeito que digitou.
Mas sem problemas, vou te encaminhar a nossa equipe de atendimento para que obtenha mais informações.
[10:16] Virtual Agent: Aguarde um instante que estou te encaminhando a um de nossos analistas do suporte técnico!
[10:26] [PRIVATE] System: Marcos Geanini Cabral Araujo entrou.
[10:26] Marcos Geanini Cabral Araujo: Obrigado por aguardar, já iremos atender.
[10:27] Marcos Geanini Cabral Araujo: Bom Dia tudo bem ?
Sou o Marcos Analista de Suporte da Simpress, como posso te ajudar?
[10:28] Guest: Bom dia Marcos , continuando atendimento troquei placa fonte que estava queimando e flete q estava danificado mesmo assim tela da impressora não liga
[10:28] Guest: Equipamento liga porém tela não , consegue me passar próxima orientação?
[10:29] Marcos Geanini Cabral Araujo: o equipamento é reconhecido no pc /
[10:30] Marcos Geanini Cabral Araujo: os motores acionam ?
[10:30] Guest: Validei tabm q leds da comunicação com a rede não estão ligando
[10:30] Guest: Sim ao ligar
[10:30] Marcos Geanini Cabral Araujo: tem outro equipamento semelhante ai perto para testar ?
[10:31] Guest: Na verdade só a ventoinha aciona o motor fica parado
[10:32] Guest: Não
[10:33] Marcos Geanini Cabral Araujo: equipamento reconhece no pc ?
[10:33] Guest: Não
[10:35] Marcos Geanini Cabral Araujo: é pode ser que danificou a formatter tambem 
[10:37] Guest: Acredito q sim
[10:37] Marcos Geanini Cabral Araujo: como foi ligado no 220 tem que ser solicitado via orçamento 
[10:38] Guest: Blza vou dar continuidade no orçamento
[10:38] Guest: Muito obrigado
[10:39] Marcos Geanini Cabral Araujo: por nada 
</t>
  </si>
  <si>
    <t>IMS0068166</t>
  </si>
  <si>
    <t xml:space="preserve">[10:15] Guest: 6676892
[10:15]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mNqQ0lYaWhDVWQ2QWpUZHFRQXlmQT09cEJsSVNRZXRkdktOckRqSk1Td2VkcVNIeHFTOEZoOUtielBYSW1pOERkcTFMSDBMd2g1RXhXQmpob3QtSnh2TDA0Mm9MTGFsaUZxbjZweVBsV0JNdlBCYTVueExmQVM0Vzc4aVBjNmVWcmVhejJTNFA0a0tIN1NHTGRnVl8wSkJLZUl6dzV5WFlQQXJ3MVFsLXFnYjVVcGdsLXRGNkxKUlhMNXprZFot77eu77ev&amp;target_url=https%3A%2F%2Fux.simpress.com.br)
[10:15] Virtual Agent: Excelente! Agora, para que eu consiga te ajudar, escolha a opção que mais te representa:
[10:15] Guest: Sou Técnico
[10:15] Virtual Agent: Por favor, digite o seu e-mail:
[10:15] Guest: Rmpereira@simpress.com.br
[10:15] Virtual Agent: Escolha uma opção:
[10:15] Guest: Atendimento com OS 
[10:15] Virtual Agent: Digite a sua ordem de serviço. 
Exemplo: 3123913
[10:15] Guest: 6676892
[10:15] Virtual Agent: Que tipo de atendimento você precisa?
[10:15] Guest: Atendimento PC’s e Note
[10:15] Virtual Agent: Por favor, descreva em poucas palavras qual problema está acontecendo com o equipamento:
[10:16] Guest: 2
[10:16] Virtual Agent: Ok, agora envie uma foto do erro apresentado.
[10:16] Virtual Agent: Aguarde um instante que estou te encaminhando a um de nossos analistas do suporte técnico!
[10:16] Guest: Ok
[10:20] Guest: Fico no aguardo
[10:24] Guest: 6676892
[10:26] [PRIVATE] System: Marcos Geanini Cabral Araujo entrou.
[10:26] Marcos Geanini Cabral Araujo: Obrigado por aguardar, já iremos atender.
[10:26] Guest: Ok
[10:29] Marcos Geanini Cabral Araujo: Bom Dia tudo bem ?
Sou o Marcos Analista de Suporte da Simpress, como posso te ajudar?
[10:29] Guest: Bom dia referente ao chamado
[10:29] Guest: 6676892
[10:30] Guest: Não está conectado rede realizado testes de ponto a ponto
[10:30] Guest: Não está comunicado
[10:30] Marcos Geanini Cabral Araujo: modelo M432FDN?
[10:30] Guest: Não há nenhuma haveria de mal uso sim pelo desgaste
[10:30] [PRIVATE] Guest: @L[https://simpress.service-now.com/api/now/v2/cs/media/TfOH9MVWuwy24ARQgVdpB2VCvvxxKIDXC69K98oOn7lLG9FNQVPH6XpC5GVEqFXZ|MEcd5491b6496d8457450196d12d9d05d7.jpg]
[10:31] [PRIVATE] Guest: @L[https://simpress.service-now.com/api/now/v2/cs/media/hl1aXdyzQb6nDjgcdEmA0e1w5075oMpuN2R2i7AceZs3g11tD5fHTUvti4AjIV8f|MEcb24ceea55ec82de824294128b993199.jpg]
[10:31] Marcos Geanini Cabral Araujo: manda foto do conector de rede do equipamento por favor 
[10:32] [PRIVATE] Guest: @L[https://simpress.service-now.com/api/now/v2/cs/media/l9rzNDPtsnug2oxuK7tZcsq2ZTQ7O5L10AlnPvMH0RQcqC0LYQ9T5w0egFQfNWF4|MEd3b0ce2854eda3d46ffade95a5c9c997.jpg]
[10:38] Marcos Geanini Cabral Araujo: ok 
[10:38] Marcos Geanini Cabral Araujo: terminais normais aparentemente 
[10:39] Guest: Sim coloquei outros pontos no local e em outros setores até o ponto a ponto não está respondendo
[10:39] Guest: Ser necessário a substituição placa principal
[10:41] Marcos Geanini Cabral Araujo: ok aguarde um momento 
[10:44] Guest: Combinado
[10:50] Guest: Fico no aguardo
[10:53] Marcos Geanini Cabral Araujo: FORMATTER LIBERADA NA O.S 260127-000332
[10:53] Guest: Muito obrigado
[10:54] Marcos Geanini Cabral Araujo: por nada 
</t>
  </si>
  <si>
    <t>IMS0068177</t>
  </si>
  <si>
    <t xml:space="preserve">[10:20] Guest: Bom dia
[10:20]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WNnMUZnZnZWT1dwOU9jdllfUHNzUT09SkN5bVJWWkRCekVUM3hzRlJhcmV1eXhaejBobVJqRDRTNlBnWGlCOEZwaUNZTkJ2WTcxNEdFSmVlU0NqUXVGREk0YzJOUnZGajlGNDVyRUNYQVVRWTB0ZlRuOEk5cnJQTnFhcGNEZW1CdW1rMVdQOUp5TGdVLWE0dmJmLVV1YjFNc0FwQVROSmYxd0IxYVdKSmlZcmRQTGs1azdqRERIUGhUcGxUV0hF77eu77ev&amp;target_url=https%3A%2F%2Fux.simpress.com.br)
[10:20] Virtual Agent: Excelente! Agora, para que eu consiga te ajudar, escolha a opção que mais te representa:
[10:21] Guest: Sou Técnico
[10:21] Virtual Agent: Por favor, digite o seu e-mail:
[10:21] Guest: Tdrcorrea@simpress.com.br
[10:21] Virtual Agent: Escolha uma opção:
[10:21] Guest: Atendimento com OS 
[10:21] Virtual Agent: Digite a sua ordem de serviço. 
Exemplo: 3123913
[10:22] Guest: 6676997
[10:22] Virtual Agent: Que tipo de atendimento você precisa?
[10:22] Guest: Apoio Técnico
[10:22] Virtual Agent: Obrigada pela informações.
Encontrei as seguintes informações sobre sua Ordem de Serviço.
Número: 6676997
Nome Técnico: TÉCNICO SIMPRESS 
Status: Aceito 
Descrição: Equipamento está com problemas no scanner e trava em alguns momentos nas impressões. Gostaria de solicitar também uma revisão completa, para verificar as peças se estão em boas condições de uso. 
Data de Abertura: 26/01/2026 
Data de Atendimento: 
Data de Finalização:  
[10:22] Virtual Agent: As informações estão corretas?
[10:22] Guest: Sim
[10:22] Virtual Agent: Certo, preciso que me informe o código de defeito do equipamento. 
Exemplos: U1-XXXX ou 99.XX.XX
[10:22] Guest: 30.01.41
[10:22] Virtual Agent: Desculpe, não encontrei esse modelo/código de defeito em nosso banco de dados. 😔
Vamos tentar  novamente?
[10:22] Virtual Agent: Lembre-se de escrever exatamente como está no painel da máquina ou no log de eventos.
[10:22] Virtual Agent: Certo, preciso que me informe o código de defeito do equipamento. 
Exemplos: U1-XXXX ou 99.XX.XX
[10:22] Guest: 30.01.41
[10:22] Virtual Agent: Desculpe, não encontrei esse modelo/código de defeito em nosso banco de dados. 😔
Vamos tentar  novamente?
[10:22] Virtual Agent: Lembre-se de escrever exatamente como está no painel da máquina ou no log de eventos.
[10:22] Virtual Agent: Certo, preciso que me informe o código de defeito do equipamento. 
Exemplos: U1-XXXX ou 99.XX.XX
[10:23] Guest: 30.01.41
[10:23] Virtual Agent: Ops, realmente não consegui encontrar o modelo/código de defeito que digitou.
Mas sem problemas, vou te encaminhar a nossa equipe de atendimento para que obtenha mais informações.
[10:23] Virtual Agent: Aguarde um instante que estou te encaminhando a um de nossos analistas do suporte técnico!
[10:36] [PRIVATE] System: Paulo Henrique Lima Da Silva entrou.
[10:36] Paulo Henrique Lima Da Silva: Obrigado por aguardar, já iremos atender.
[10:37] Guest: Ok
[10:37] Paulo Henrique Lima Da Silva: Olá, bem vindo ao suporte, sou o Paulo. Por gentileza informe seu nome e o motivo do contato.
[10:38] Guest: Bom dia Paulo
[10:38] Guest: Tudo certo
[10:38] Guest: Earpu com a maquina apresentando erro 30.01.41
[10:38] [PRIVATE] Guest: @L[https://simpress.service-now.com/api/now/v2/cs/media/VksY6vkcxuPcRdyAV6jw6Kp35h2cl0ckG2A9iMoa5CYmVrZ6nA31Jl688FqrCi8Q|ME32b623412dbe4b84b74facd0500fddbb.jpg]
[10:39] Paulo Henrique Lima Da Silva: bom dia
[10:39] Guest: Atualizei o firmware e tirei e cecolocou os cabos nas placas
[10:40] [PRIVATE] Guest: @L[https://simpress.service-now.com/api/now/v2/cs/media/uBYsfvrA3TQ1jKddPSHIAdUPTg57vzDYkQVfdDYuK5huJzL7sCedKVy1VZsCROnV|Nao identifiquei erro na placa de força]
[10:41] Paulo Henrique Lima Da Silva: me informa os valores da tomada pfvr
[10:42] Guest: A tomada esta totalmente errada
[10:42] [PRIVATE] Guest: @L[https://simpress.service-now.com/api/now/v2/cs/media/5XxPM1so6PQG8l5bV3KPqK47eHJKn9pyX1UdSP65G6AuDFbOSXrZZYHup3WQ540H|ME591d84a54dd9c87cacd618556ed39e03.jpg]
[10:43] [PRIVATE] Guest: @L[https://simpress.service-now.com/api/now/v2/cs/media/Azy3Hu7bmhO41Kao5FpIkusJluJhyX6n1IMPNRNvaUdaPHCepC80I6RtpedGjct0|MEcd62123699090c25f48b53c216b61e5f.jpg]
[10:43] [PRIVATE] Guest: @L[https://simpress.service-now.com/api/now/v2/cs/media/Oa0NcrSVQjZHXVwbP6GoVabnroBPLxozLaB4xP2QJuPwrNfEkL9gN7Zlv9ZzqY5d|ME8d372b4315d63c237a3b36c13db1f85f.jpg]
[10:43] [PRIVATE] Guest: @L[https://simpress.service-now.com/api/now/v2/cs/media/Rj9swDhlvzXINyS1crzRx5lm49q3dfz5fyqqasNsrNtwWmJiBXNLPhuhiXerWyUz|ME952ff38e9f4bbe0d504ac9c59fcf0cde.jpg]
[10:43] Guest: Eles quebraram o pino do transformador, esta ligada em um T junto a uma cafeteira
[10:44] Paulo Henrique Lima Da Silva: maravilha
[10:44] Paulo Henrique Lima Da Silva: pode gerar orçamento da fonte
[10:44] Paulo Henrique Lima Da Silva: a orienta a regularizarem 
[10:44] Paulo Henrique Lima Da Silva: pelo que vi na foto, o capacitor maior parece meio estufado 
[10:47] [PRIVATE] Guest: @L[https://simpress.service-now.com/api/now/v2/cs/media/is7w7JMNQf9uUhIpZHkTpe2XFqZmY5LN6iJ2d9aHREoIQ17fytr8SlLqDyBfJuHD|ME5ccd2e57f87e1cb248bb66757fe9eb84.jpg]
[10:47] Guest: Acho que o ângulo
[10:48] Paulo Henrique Lima Da Silva: verifica se chega 24v na SCB
[10:48] Paulo Henrique Lima Da Silva: se chegar, orçamento dela
[10:48] Guest: Daí minha dúvida se gerava primeiro da fonte ou do document federal que ele leva pro erro
[10:48] Paulo Henrique Lima Da Silva: se chegar menos, orçamento da fonte
[10:48] Guest: Perfeito
[10:49] Guest: Aqui eles estragaram o transformador e ele nao esta vinculado a maquina
[10:50] Paulo Henrique Lima Da Silva: provavelmente é deles
[10:51] Paulo Henrique Lima Da Silva: se fosse simpress estaria vinculado
[10:52] [PRIVATE] Guest: @L[https://simpress.service-now.com/api/now/v2/cs/media/htGTlAxm0l4VOaW42PkNpPj6OE4THshoJmqH7kK7Yap7Vj5Zn5LjYh0FGDIK9UFR|MEd6c7686a2476957e01a01a059d3c3904.jpg]
[10:52] Guest: Eles são iguais os nossos
[10:52] Paulo Henrique Lima Da Silva: se não tem vínculo, não há oq fazer
[10:53] Guest: Vou tentar achar o cs do contrato e ver isso
[10:53] Paulo Henrique Lima Da Silva: ok
[10:53] Guest: Obrigado Paulo
[10:54] Paulo Henrique Lima Da Silva: por nada
[10:55] System: Paulo Henrique Lima Da Silva encerrou a conversa.
</t>
  </si>
  <si>
    <t>IMS0068196</t>
  </si>
  <si>
    <t xml:space="preserve">[10:30]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EpqRTBGbGl1ckRrU0pGY19LaFpuQT09amdJMGJSZUVZNWhDamZXVVdIbWRzS2NxMVNYVlg2bEMtQWFzdEhsajlJVDk3Z19VbURkWEQ3T1BkczJwTXlLUlRQVkh6SUlFcElOYTRpNW5YUlB4TDQwYTlkVV9DVkJSVVNqaDVPUUJmbE5Nb3RqaG1kMmx4a1dheDVtaGwwUGFycGFyV2hGMVVzQnM3R1JnNWI5RzRFUUg0NllSdVlGbUpDQmU5enhu77eu77ev&amp;target_url=https%3A%2F%2Fux.simpress.com.br)
[10:30] Virtual Agent: Excelente! Agora, para que eu consiga te ajudar, escolha a opção que mais te representa:
[10:30] Guest: Sou Técnico
[10:30] Virtual Agent: Por favor, digite o seu e-mail:
[10:30] Guest: gdchagas@simpress.com.br
[10:30] Virtual Agent: Escolha uma opção:
[10:31] Guest: Atendimento com OS 
[10:31] Virtual Agent: Digite a sua ordem de serviço. 
Exemplo: 3123913
[10:31] Guest: 6663358
[10:31] Virtual Agent: Que tipo de atendimento você precisa?
[10:31] Guest: Apoio Técnico
[10:31] Virtual Agent: Obrigada pela informações.
Encontrei as seguintes informações sobre sua Ordem de Serviço.
Número: 6663358
Nome Técnico: TÉCNICO SIMPRESS 
Status: Aceito 
Descrição: GABRYEL Equipamento apresentando manchas nas digitalização 
Data de Abertura: 20/01/2026 
Data de Atendimento: 
Data de Finalização:  
[10:31] Virtual Agent: As informações estão corretas?
[10:31] Guest: Sim
[10:31] Virtual Agent: Certo, preciso que me informe o código de defeito do equipamento. 
Exemplos: U1-XXXX ou 99.XX.XX
[10:32] Guest: Equipamento não apresenta código de rro, apresenta riscos tanto na digitalização quanto na cópia. Impressão segue normal
[10:32] Virtual Agent: Desculpe, não encontrei esse modelo/código de defeito em nosso banco de dados. 😔
Vamos tentar  novamente?
[10:32] Virtual Agent: Lembre-se de escrever exatamente como está no painel da máquina ou no log de eventos.
[10:32] Virtual Agent: Certo, preciso que me informe o código de defeito do equipamento. 
Exemplos: U1-XXXX ou 99.XX.XX
[10:32] Guest: Não consta
[10:32] Virtual Agent: Desculpe, não encontrei esse modelo/código de defeito em nosso banco de dados. 😔
Vamos tentar  novamente?
[10:32] Virtual Agent: Lembre-se de escrever exatamente como está no painel da máquina ou no log de eventos.
[10:32] Virtual Agent: Certo, preciso que me informe o código de defeito do equipamento. 
Exemplos: U1-XXXX ou 99.XX.XX
[10:33] Guest: 99.25.22
[10:33] Virtual Agent: Ops, realmente não consegui encontrar o modelo/código de defeito que digitou.
Mas sem problemas, vou te encaminhar a nossa equipe de atendimento para que obtenha mais informações.
[10:33] Virtual Agent: Aguarde um instante que estou te encaminhando a um de nossos analistas do suporte técnico!
[10:44] [PRIVATE] System: Valdeir Vilela Ferreira De Novais entrou.
[10:44] Valdeir Vilela Ferreira De Novais: Obrigado por aguardar, já iremos atender.
[10:44] Guest: ok
[10:46] Valdeir Vilela Ferreira De Novais: Bom dia, sou Valdeir em que posso ajudar?
[10:46] Guest: bom dia
[10:46] Guest: Equipamento não apresenta código de rro, apresenta riscos tanto na digitalização quanto na cópia. Impressão segue normal
[10:47] [PRIVATE] Guest: @L[https://simpress.service-now.com/api/now/v2/cs/media/9K9zsuj1ASEnmSzGoMn9mNQFXkn98eBIp7dDfkKQpmVF6Lq3Ex2NZE6vOVEir0LM|ME3eb5e694465fb2abe1a43131b60615bf.jpg]
[10:47] Guest: Estou com uma E82660Z apresentando esses riscos ao tirar cópia e digitalizar. Se eu envio uma impressão, sai normal
[10:49] Valdeir Vilela Ferreira De Novais: certo, como esse problema se iniciou? algum relato do cliente sobre?
[10:49] Guest: Então primeiro apareceu somente um faixa em cinza no verso. O cliente reparou e após um tempo ficou assim.
[10:50] Guest: Não relatou se houve pico de energia ou algo do tipo
[10:50] Valdeir Vilela Ferreira De Novais: certo, isso ocorre pelo adf ou pela mesa do scanner
[10:50] Valdeir Vilela Ferreira De Novais: ?
[10:51] Guest: Pelo ADF, tanto frente quanto verso
[10:52] Valdeir Vilela Ferreira De Novais: na mesa o scanner funciona normalmente então
[10:54] Guest: Eu testei somente o ADF, frente e verso, como a lampada do vidro é a mesma que faz a leitura do frente no adf eu não tesei a mesa em si
[10:56] Valdeir Vilela Ferreira De Novais: certo, chegou a conferir as conexões do scanner se apresentam alguma avaria ou folga?
[10:58] Guest: Verifiquei
[10:58] Guest: Estavam normais
[11:00] Valdeir Vilela Ferreira De Novais: certo, chegou a fazer a calibração do scanner?
[11:01] Guest: Não
[11:01] Guest: Como faz?
[11:03] Valdeir Vilela Ferreira De Novais: acessa o menu de manutenção da máquina ai você acessa o menu de calibração/limpeza, ai tem a opção de calibração do scanner
[11:05] Guest: Ok. Vou realizar
[11:05] Valdeir Vilela Ferreira De Novais: beleza
</t>
  </si>
  <si>
    <t>IMS0068217</t>
  </si>
  <si>
    <t xml:space="preserve">[10:41] Guest: Bom dia
[10:41]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19lQ19QYWRlR3REcU5fZWtWNzhCdz09SDR0dWhseGhoNlE2UDBmcXJwRU9fZjFBeExXaEFVUHdQZ2ZwSU85bzV1LTY2UHF0TnFnRDJMSzloeG1JZkp5aTRBRUx4cDlqOUM4aDBNeXVmRk8yaFdGOFBKMGl5Sm9YT05LMnNEemh6MmlnUlZTQzhBdHNzNnFFWm9FVlFYa1Etb0pNT2ZNajJObmF4aDlOeDhNdWUtbnB3WGxhNUlDanFVVG51RG1u77eu77ev&amp;target_url=https%3A%2F%2Fux.simpress.com.br)
[10:41] Virtual Agent: Excelente! Agora, para que eu consiga te ajudar, escolha a opção que mais te representa:
[10:41] Guest: Sou Técnico
[10:41] Virtual Agent: Por favor, digite o seu e-mail:
[10:41] Guest: nglsouza@simpress.com.br
[10:41] Virtual Agent: Escolha uma opção:
[10:41] Guest: Atendimento com OS 
[10:41] Virtual Agent: Digite a sua ordem de serviço. 
Exemplo: 3123913
[10:41] Guest: 6655761
[10:41] Virtual Agent: Que tipo de atendimento você precisa?
[10:42] Guest: Apoio Técnico
[10:42] Virtual Agent: Obrigada pela informações.
Encontrei as seguintes informações sobre sua Ordem de Serviço.
Número: 6655761
Nome Técnico: TÉCNICO SIMPRESS 
Status: Aceito 
Descrição: SETOR TEM GRANDE DEMANDA DE IMPRESSÕES E NÃO PODE FICAR SEM UNIDADE DE IMAGEM 
NECESSITO DE UMA PARA FICAR DE RESERVA 
Data de Abertura: 16/01/2026 
Data de Atendimento: 19/01/2026
Data de Finalização:  
[10:42] Virtual Agent: As informações estão corretas?
[10:42] Guest: Sim
[10:42] Virtual Agent: Certo, preciso que me informe o código de defeito do equipamento. 
Exemplos: U1-XXXX ou 99.XX.XX
[10:42] Guest: 0
[10:42] Virtual Agent: Desculpe, não encontrei esse modelo/código de defeito em nosso banco de dados. 😔
Vamos tentar  novamente?
[10:42] Virtual Agent: Lembre-se de escrever exatamente como está no painel da máquina ou no log de eventos.
[10:42] Virtual Agent: Certo, preciso que me informe o código de defeito do equipamento. 
Exemplos: U1-XXXX ou 99.XX.XX
[10:42] Guest: 0
[10:42] Virtual Agent: Desculpe, não encontrei esse modelo/código de defeito em nosso banco de dados. 😔
Vamos tentar  novamente?
[10:42] Virtual Agent: Lembre-se de escrever exatamente como está no painel da máquina ou no log de eventos.
[10:42] Virtual Agent: Certo, preciso que me informe o código de defeito do equipamento. 
Exemplos: U1-XXXX ou 99.XX.XX
[10:42] Guest: 0
[10:42] Virtual Agent: Ops, realmente não consegui encontrar o modelo/código de defeito que digitou.
Mas sem problemas, vou te encaminhar a nossa equipe de atendimento para que obtenha mais informações.
[10:42] Virtual Agent: Aguarde um instante que estou te encaminhando a um de nossos analistas do suporte técnico!
[10:55] [PRIVATE] System: Paulo Henrique Lima Da Silva entrou.
[10:55] Paulo Henrique Lima Da Silva: Obrigado por aguardar, já iremos atender.
[10:57] Paulo Henrique Lima Da Silva: Olá, bem vindo ao suporte, sou o Paulo. Por gentileza informe seu nome e o motivo do contato.
[10:58] Guest: Bom dia 
Tudo bem?
Sou Nikolas
[10:58] Guest: Estou com esse chamado onde ja foram feitas solicitações da unidade de imagem porem o chamado retornou sem o pedido ser gerado
[10:59] Guest: 6655761
[10:59] Paulo Henrique Lima Da Silva: bom dia
[10:59] Paulo Henrique Lima Da Silva: tudo certo, e aí?
[10:59] Paulo Henrique Lima Da Silva: esse chatv bé para suporte hardware
[10:59] Guest: Cliente critico, não pode ficar parada e necessita de uma unidade de iamgem reserva
[10:59] Paulo Henrique Lima Da Silva: nesse caso, vc deve acionar seu lider/supervisor 
[10:59] Paulo Henrique Lima Da Silva: é para*
[11:00] Paulo Henrique Lima Da Silva: não temos como apoiar com processos
[11:01] Guest: O &lt;pedidosdepecas@simpress.com.br&gt; conseguiria apoiar?
[11:01] Paulo Henrique Lima Da Silva: sua dificuldade é para pedir a peça
[11:02] Paulo Henrique Lima Da Silva: recomendo que acione seu lider/supervisor 
[11:02] Guest: Para pedir unidade de imagem
[11:03] Paulo Henrique Lima Da Silva: ajudo em algo mais?
[11:03] Guest: Somente
[11:03] System: Paulo Henrique Lima Da Silva encerrou a conversa.
</t>
  </si>
  <si>
    <t>IMS0068221</t>
  </si>
  <si>
    <t xml:space="preserve">[10:42] Guest: O
[10:42]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nkwd09zSldsVWwtaHJ4bW9Hc2kzUT09ZTRRS2VpMzZFdVBQeVRWVVhkUTlWOGNGdFRkZTU3eXltdHpEY2pwTUZjbEFsd2JmMWh4bzJjdUhpTkVnX1U0UTFRa1BBbGhCWTltNkU3OVNjaU9CRGdJbndEYXQ1YzJrQjRNVnhDRElHeVJ1dHBwMDBJN1kwcG5uS2JJZUt6LTR6eURmSE1xckszeFpkQm9wZU45bEJXYVF0ZGlyVXJuM0pSc2lOalNH77eu77ev&amp;target_url=https%3A%2F%2Fux.simpress.com.br)
[10:42] Virtual Agent: Excelente! Agora, para que eu consiga te ajudar, escolha a opção que mais te representa:
[10:42] Guest: Sou Técnico
[10:42] Virtual Agent: Por favor, digite o seu e-mail:
[10:43] Guest: Avmagalhaes@simpress.com.br
[10:43] Virtual Agent: Escolha uma opção:
[10:43] Guest: Atendimento com OS 
[10:43] Virtual Agent: Digite a sua ordem de serviço. 
Exemplo: 3123913
[10:43] Guest: 6678282
[10:43] Virtual Agent: Que tipo de atendimento você precisa?
[10:44] Guest: Apoio Técnico
[10:44] Virtual Agent: Obrigada pela informações.
Encontrei as seguintes informações sobre sua Ordem de Serviço.
Número: 6678282
Nome Técnico: TÉCNICO SIMPRESS 
Status: Aceito 
Descrição: Equipamento não liga. Não há backup/contingência de impressão. 
Data de Abertura: 26/01/2026 
Data de Atendimento: 
Data de Finalização:  
[10:44] Virtual Agent: As informações estão corretas?
[10:44] Guest: Sim
[10:44] Virtual Agent: Certo, preciso que me informe o código de defeito do equipamento. 
Exemplos: U1-XXXX ou 99.XX.XX
[10:44] Guest: 1
[10:44] Virtual Agent: Desculpe, não encontrei esse modelo/código de defeito em nosso banco de dados. 😔
Vamos tentar  novamente?
[10:44] Virtual Agent: Lembre-se de escrever exatamente como está no painel da máquina ou no log de eventos.
[10:44] Virtual Agent: Certo, preciso que me informe o código de defeito do equipamento. 
Exemplos: U1-XXXX ou 99.XX.XX
[10:44] Guest: 1
[10:44] Virtual Agent: Desculpe, não encontrei esse modelo/código de defeito em nosso banco de dados. 😔
Vamos tentar  novamente?
[10:44] Virtual Agent: Lembre-se de escrever exatamente como está no painel da máquina ou no log de eventos.
[10:44] Virtual Agent: Certo, preciso que me informe o código de defeito do equipamento. 
Exemplos: U1-XXXX ou 99.XX.XX
[10:44] Guest: 1
[10:44] Virtual Agent: Ops, realmente não consegui encontrar o modelo/código de defeito que digitou.
Mas sem problemas, vou te encaminhar a nossa equipe de atendimento para que obtenha mais informações.
[10:44] Virtual Agent: Aguarde um instante que estou te encaminhando a um de nossos analistas do suporte técnico!
[10:56] [PRIVATE] System: Samuel Mauro Da Silva entrou.
[10:56] Samuel Mauro Da Silva: Obrigado por aguardar, já iremos atender.
[10:56] Guest: Ok
[10:57] Samuel Mauro Da Silva: Olá, bem vindo ao suporte, eu sou o Samuel. Por gentileza me informe o motivo do contato.
[11:02] Guest: Bom dia Samuel, tudo bem?
Me chamo Adilton
[11:03] Samuel Mauro Da Silva: em que posso ajudar?
[11:04] Guest: Estou atendendo a OS 6678282. 
Foi realizada medições na tomada 
Aparentemente normal 
Fase neutro 239
Fase terra 239
Neutro terro 0
[11:04] Guest: Após abertura para verificar as placas foi identificado fusível queimado
[11:04] [PRIVATE] Guest: @L[https://simpress.service-now.com/api/now/v2/cs/media/9YXn3llO1zGLfsn0hN753IwHrmi8TRssZWH2bqMP3B58clfG6ZNlDYdUozbntfoA|ME535c9e931aaf7bfdbaffbd274a46204b.jpg]
[11:05] [PRIVATE] Guest: @L[https://simpress.service-now.com/api/now/v2/cs/media/XGV5BUQbuy78xQqJNOkMUTPSjI0YIpwIJNycHVbXadmuAc8OjKLnj15b0b4mgjqL|MEb6df0ba731106557913acbf6deed8e87.jpg]
[11:05] [PRIVATE] Guest: @L[https://simpress.service-now.com/api/now/v2/cs/media/KiODFeVM5PFUmo0bDAwIUMRqf4NNz1cAjDO2ynHvaZc6dP3HqQ2ZBUW1rMTJKvHs|MEc11b8287d01a4961b03660c68b94ea19.jpg]
[11:05] [PRIVATE] Guest: @L[https://simpress.service-now.com/api/now/v2/cs/media/WCA66BtM8deQ9KUthZeUsRZMLaq6hiPWDoEpiVOJgjw3YBXQm0UxuHQPj17SwVIO|MEa5ab3d92eb6a7baf709f3a878112734d.jpg]
[11:05] Guest: Perguntei ao cliente se alguém ligou errado
[11:05] Guest: Eles informaram que estava funcionando normalmente
[11:05] Guest: Depois a impressora desliga e ficou um cheiro de queimado
[11:06] Guest: Fiz uns testes tbm no autotrafo, aparentemente normal.
[11:06] Guest: Troquei o fusível tbm
[11:06] Guest: So que queimou novamente
[11:07] Guest: Gostaria de pedir liberação  para solicitar a placa fonte e placa do fusor
[11:07] Samuel Mauro Da Silva: entendi, quando o fusivel queima, significa que tem algum componete fazer ele queimar
[11:08] Samuel Mauro Da Silva: foi identificado algum indicio de mau uso por parte do cliente?
[11:08] Samuel Mauro Da Silva: algum indicio do cliente ter ligado a maquina diretamente na tomada?
[11:10] Guest: Segundo cliente não 
Ele informou que estava ligada e começou a papocar  
Inclusive quando eu troquei o fusível eu coloquei outro trafo
[11:10] Guest: Um de backup que fica comigo
[11:19] Guest: Então
[11:21] Samuel Mauro Da Silva: OS 260127-000577, liberado placa LVPS e FPS.
[11:21] Guest: Obrigado
[11:21] Samuel Mauro Da Silva: Por nada. Agradecemos o seu contato. Tenha um ótimo dia!
</t>
  </si>
  <si>
    <t>IMS0068224</t>
  </si>
  <si>
    <t xml:space="preserve">[10:44] Guest: Bom dia
[10:44]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2FLTk10dTJxdkl1VnhSSDI0ZVhEdz09M1NuLWRfYndrczhBQTVLUFIyTm5QZk50VkxZUkVsZ01ZT0JsZEtIN1RyX0FIVjZwcWQ2eGVrYTktME9udFBQbS1fcklIUkU0SkRHQlVfVEhiU1FObURicFFkOEFYTTNfWHctMFN5SlNpRlVkbXc5cUZCODFJb3czT0tvcU94Y1J0Tmg5anViTW43aVZGRWtwdC16QWNBRTk1bmRpaUQ3Qk0yeUdCY1U577eu77ev&amp;target_url=https%3A%2F%2Fux.simpress.com.br)
[10:44] Virtual Agent: Excelente! Agora, para que eu consiga te ajudar, escolha a opção que mais te representa:
[10:44] Guest: Sou Técnico
[10:44] Virtual Agent: Por favor, digite o seu e-mail:
[10:44] Guest: eboliveira@simpress.com.br
[10:44] Virtual Agent: Escolha uma opção:
[10:44] Guest: Atendimento com OS 
[10:44] Virtual Agent: Digite a sua ordem de serviço. 
Exemplo: 3123913
[10:44] Guest: 6675170
[10:44] Virtual Agent: Que tipo de atendimento você precisa?
[10:45] Guest: Liberação ADF
[10:45] Virtual Agent: Selecione a opção desejada:
[10:45] Guest: Atolamento
[10:45] Virtual Agent: Ok, por favor, envie uma foto da sua impressora:
[10:46] Virtual Agent: Imagem recebida ✅.
[10:46] Virtual Agent: Aguarde um instante que estou te encaminhando a um de nossos analistas do suporte técnico!
[10:51] Guest: Ok
[10:56] [PRIVATE] System: Samuel Mauro Da Silva entrou.
[10:56] Samuel Mauro Da Silva: Obrigado por aguardar, já iremos atender.
[10:57] Samuel Mauro Da Silva: Olá, bem vindo ao suporte, eu sou o Samuel. Por gentileza me informe o motivo do contato.
[10:58] Guest: Bom dia minha joia
[10:58] Guest: Tudo certinho?
[10:58] Guest: Cara to com uma HP E57540 que o motor do adf nao ta funcionando
[10:58] Guest: Nao puxa o papel
[10:59] Samuel Mauro Da Silva: Por favor, envie um vídeo do defeito apresentado no scanner para análise.
[10:59] Guest: Um momento
[11:00] [PRIVATE] Guest: @L[https://simpress.service-now.com/api/now/v2/cs/media/33fCDLWobgwKOys7bJDhsfBZDMqEaMJspB1fVjDTh2BwkcgJF9GVuh6KwNDEof3W|ME47580b6a3a47e2153c0106f9e52cb7bc.jpg]
[11:02] Samuel Mauro Da Silva: chegou só uma foto
[11:03] [PRIVATE] Guest: @L[https://simpress.service-now.com/api/now/v2/cs/media/dnvlRiNUPyUrpLHgXeWOgRMXYttimJEvRY8P3mW4o5F6X7YWj8bTwg5nM2UODcHE|ME47580b6a3a47e2153c0106f9e52cb7bc.jpg]
[11:03] Samuel Mauro Da Silva: não ta chegando vídeo, so foto
[11:03] Samuel Mauro Da Silva: quando vc abre o ADF aparece mensagem de porta aberta?
[11:03] Guest: Um momento
[11:03] Guest: Sim
[11:04] [PRIVATE] Guest: @L[https://simpress.service-now.com/api/now/v2/cs/media/TK2Yt8q0r8oDGKMlfJK0HsdyPCVVUFlCdVWyhev9z5feSIMhd6y9KsMuGnDJUKIB|MEd69ce8d0ab812535343050d7c97015c3.jpg]
[11:05] [PRIVATE] Guest: @L[https://simpress.service-now.com/api/now/v2/cs/media/2mdJhdJLsTG8vu09KdOQ7bTZtKxCnMm8qpSWO4r1BPleDw0F1ijUZMtqHHojqykI|ME47580b6a3a47e2153c0106f9e52cb7bc.jpg]
[11:09] Samuel Mauro Da Silva: ok, voce chegou a reconectar os cabos do ADF que ficam atras do eqiupamento?
[11:09] Guest: Sim
[11:09] Guest: Sem sucesso
[11:12] Samuel Mauro Da Silva: aguarde um momento que vou liberar o ADF
[11:12] Guest: Ok minha joia
[11:21] Samuel Mauro Da Silva: OS 260127-000374, liberado o ADF.
[11:21] Guest: Obg minha joia
[11:30] Samuel Mauro Da Silva: Por nada. Agradecemos o seu contato. Tenha um ótimo dia!
[11:37] Samuel Mauro Da Silva: í  
[11:38] Guest: Igualmente
</t>
  </si>
  <si>
    <t>IMS0068232</t>
  </si>
  <si>
    <t xml:space="preserve">[10:53] Guest: Bom dia tudo bem?
[10:53]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jQ0R04wc2JwWmJCcHRidXVKY09iUT09NnAtQ3lpOG5Nd3M2WEF0Snl1aTQ4bEU0LVJlMGVZbGp2M25kLVZIREFoS3pVWHhLNXZmVkF4UDd1UEwybW5ESHVfenR6eFZ5NkxTS1NzOVlJQkVGYnNKcXpqTjNuX2U3aUZUd3NNSkUxVGlKWVJhaXdtOGxTX1l4Yjd6ajlieXlQeWxGWjZ5bF8wdy1qa0NpMmJ2b0daMkVQLU5PMEJIQnB6S2oxV0Vp77eu77ev&amp;target_url=https%3A%2F%2Fux.simpress.com.br)
[10:53] Virtual Agent: Excelente! Agora, para que eu consiga te ajudar, escolha a opção que mais te representa:
[10:54] Guest: Sou Técnico
[10:54] Virtual Agent: Por favor, digite o seu e-mail:
[10:55] Guest: fgpereira@simpress.com.br
[10:55] Virtual Agent: Escolha uma opção:
[10:55] Guest: Atendimento com OS 
[10:55] Virtual Agent: Digite a sua ordem de serviço. 
Exemplo: 3123913
[10:55] Guest: 6674374
[10:55] Virtual Agent: Que tipo de atendimento você precisa?
[10:55] Guest: Liberação de Placas
[10:55] Virtual Agent: Antes de transferir seu atendimento, preciso de algumas informações.
[10:55] Virtual Agent: Para obter o uso de liberação de placas, digite abaixo qual tipo de placa quer:
[10:55] Guest: Placa Fonte
[10:55]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[10:55] Virtual Agent: @L[https://files.directtalk.com.br/1.0/api/file/public/7a697b45-b4c7-4991-ab7d-47fa4cee2020/content-inline|content-inline]
[10:55]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[10:55] Virtual Agent: Qual foi o erro identificado:
[10:56] Guest: Queima
[10:56] Virtual Agent: Agora preciso que evidencie os componentes que estão avariados.  
**Lembrando que esta evidência será registrada para autorizar a liberação da peça.**
[10:56] Virtual Agent: Para seguirmos, por favor anexe uma foto legivel do componente:
[11:02] Virtual Agent: Ótimo, foto registrada. Agora vou te transferir para validação c​om um dos nossos especialistas.
[11:02] Virtual Agent: Aguarde um instante que estou te encaminhando a um de nossos analistas do suporte técnico!
[11:03] [PRIVATE] System: Paulo Henrique Lima Da Silva entrou.
[11:03] Paulo Henrique Lima Da Silva: Obrigado por aguardar, já iremos atender.
[11:05] Paulo Henrique Lima Da Silva: Olá, bem vindo ao suporte, sou o Paulo. Por gentileza informe seu nome e o motivo do contato.
[11:06] Guest: Opa Paulo tudo bem ? Sou o Felipe
[11:06] Guest: Mestre a 4020 de uma unidade próxima parou um tempo, foi verificado que era placa da fonte porém preciso da liberação pra solicitar a peça
[11:09] Paulo Henrique Lima Da Silva: bom dia
[11:10] Paulo Henrique Lima Da Silva: na descrição informa que há oxidação
[11:10] Paulo Henrique Lima Da Silva: é na fonte?
[11:23] Paulo Henrique Lima Da Silva: algum retono?
[11:23] Paulo Henrique Lima Da Silva: retorno*
</t>
  </si>
  <si>
    <t>IMS0068234</t>
  </si>
  <si>
    <t xml:space="preserve">[10:55] Guest: Bom dia
[10:55]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WtkUUZldlpGY1VhU0c0SE92cDhkdz09czJzZXdHaURadkZDLVdENk12WWY5Q2FEaVlCVnBlR3lYZ01fNnBjcjBESzk2enUyVmFBazJHbzJKWHpUWVloWkhUZkl4UGs0cDB3cXhpYXdnTGcwVnh4UGk3ZERCblY1U2VZQlo2NHd0UzlDMXVPMk44ZHJYVFpxOGc5ay0xbndUTlRSUnB5SHRLVW0zVnFKa0Zfa29HQ2ZxbzZudlhTS1JPMkN5LXpP77eu77ev&amp;target_url=https%3A%2F%2Fux.simpress.com.br)
[10:55] Virtual Agent: Excelente! Agora, para que eu consiga te ajudar, escolha a opção que mais te representa:
[10:55] Guest: Sou Técnico
[10:55] Virtual Agent: Por favor, digite o seu e-mail:
[10:55] Guest: mfsbarreto@simpress.com.br
[10:55] Virtual Agent: Escolha uma opção:
[10:55] Guest: Atendimento com OS 
[10:55] Virtual Agent: Digite a sua ordem de serviço. 
Exemplo: 3123913
[10:55] Guest: 6673834
[10:55] Virtual Agent: Que tipo de atendimento você precisa?
[10:55] Guest: Apoio Técnico
[10:55] Virtual Agent: Obrigada pela informações.
Encontrei as seguintes informações sobre sua Ordem de Serviço.
Número: 6673834
Nome Técnico: TÉCNICO SIMPRESS 
Status: Aceito 
Descrição: Bom dia ou Boa Tarde, cliente solicita atendimento técnico.
Motivo: Problemas no scanner e erro de impressão
Horário de  funcionamento: 07:00 as 16:30
Procurar por: Janaina, Atila e Lindenberg
Telefone:  (13) 3223-6765 
Pausa Para Almoço: não
Restrição para entra no local: não
Obs: 
Data de Abertura: 23/01/2026 
Data de Atendimento: 
Data de Finalização:  
[10:55] Virtual Agent: As informações estão corretas?
[10:56] Guest: Sim
[10:56] Virtual Agent: Certo, preciso que me informe o código de defeito do equipamento. 
Exemplos: U1-XXXX ou 99.XX.XX
[10:56] Guest: Scanner não reduz copias
[10:56] Virtual Agent: Desculpe, não encontrei esse modelo/código de defeito em nosso banco de dados. 😔
Vamos tentar  novamente?
[10:56] Virtual Agent: Lembre-se de escrever exatamente como está no painel da máquina ou no log de eventos.
[10:56] Virtual Agent: Certo, preciso que me informe o código de defeito do equipamento. 
Exemplos: U1-XXXX ou 99.XX.XX
[10:56] Guest: Scanner não reduz copias
[10:56] Virtual Agent: Desculpe, não encontrei esse modelo/código de defeito em nosso banco de dados. 😔
Vamos tentar  novamente?
[10:56] Virtual Agent: Lembre-se de escrever exatamente como está no painel da máquina ou no log de eventos.
[10:56] Virtual Agent: Certo, preciso que me informe o código de defeito do equipamento. 
Exemplos: U1-XXXX ou 99.XX.XX
[10:56] Guest: Scanner não reduz copias
[10:56] Virtual Agent: Ops, realmente não consegui encontrar o modelo/código de defeito que digitou.
Mas sem problemas, vou te encaminhar a nossa equipe de atendimento para que obtenha mais informações.
[10:56] Virtual Agent: Aguarde um instante que estou te encaminhando a um de nossos analistas do suporte técnico!
[11:05] [PRIVATE] System: Claudio Augusto Alves Da Silva Junior entrou.
[11:05] Claudio Augusto Alves Da Silva Junior: Obrigado por aguardar, já iremos atender.
[11:05] Claudio Augusto Alves Da Silva Junior: Olá, bem vindo ao suporte, eu sou Cláudio. Por gentileza me informe seu nome e o motivo do contato.
[11:06] Guest: Cláudio bom dia. Td bem?
[11:06] Guest: Chamado 6673834
[11:06] Guest: Desculpa chamar por isso. Mas pra seguir pra outro passo preciso saber se existe o recurso
[11:07] Guest: O usuário abriu chamado porq precisa fazer cópias de prontuários q são envelopes grandes
[11:07] Guest: E quer q reduza pra a4
[11:08] Guest: Fui em cópias opções reduzir/ampliar
[11:08] Guest: Entendo q se o papel da bandeja está em A4 na cópia tem a opção em reduzir ampliar: automatico
[11:09] Guest: Deveria reconhecer o tamanho do papel e copiar oq esta no vidro, mas corta
[11:09] Guest: Se coloco manual
[11:09] [PRIVATE] Guest: @L[https://simpress.service-now.com/api/now/v2/cs/media/HJBO2HnDEsmHlyUWYCwj0HTE6p7cUNnQX4GaUnk50RPs2Ckc8SknEXDfB5jxBgli|MEed5f3875253df5b6ecedbcc11c141145.jpg]
[11:10] Guest: Já tentei vários tamanhos tb corta mas continua grande
[11:11] Guest: Ou reduz demais mas corta as informações
[11:11] Guest: A pergunta: sabe me dizer se tem o recurso
[11:11] Guest: Senão atualizo a firmware e ou partial clean
[11:12] Guest: Não funcionava antes, ele q precisa agora fazer cópia desses prontuarios
[11:13] [PRIVATE] Guest: @L[https://simpress.service-now.com/api/now/v2/cs/media/XWuIBEGJEwzT2bXtkeeN1S1xNWVKqFlXbkMhzYoEfTZvwd8goeZ3CaOMAm4RJFMC|Original cabe no vidro na largura]
[11:13] [PRIVATE] Guest: @L[https://simpress.service-now.com/api/now/v2/cs/media/TDFxWWhofFeluYiy6HoUQ2bkomMQvJrYsEfngrdDPt9sDEPDLUYC7vJ6G3d7xTJE|ME919f23a1bc64ba8096ef11ab0d0dab66.jpg]
[11:16] Claudio Augusto Alves Da Silva Junior: ela vai reduzir mas a informação corta pq o envelope não cabe no platem ai não consegue pegar tudo 
[11:16] Guest: Na parte de baixo, a que não cabe não tem informações
[11:22] Claudio Augusto Alves Da Silva Junior: mesmo assim ela tem a marcação para papel na lateral do vidro como ela é A4 o q sai da margem vai cortar 
[11:22] Guest: Certo. Obrigado
[11:23] Claudio Augusto Alves Da Silva Junior: por nad a
[11:24] System: Claudio Augusto Alves Da Silva Junior encerrou a conversa.
</t>
  </si>
  <si>
    <t>IMS0068243</t>
  </si>
  <si>
    <t xml:space="preserve">[11:05] Guest: .
[11:05]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lRkeHdOZHNZWTlmODJKSFZpTVNydz09MnRucXBUUVZZZDJWQzZhendodGRvN0xaOXphUTlaaXQ2UHNJVDNQaUhDazFHR0lELXhKTjBNRmt2T2FqWGh1d08yUHZRWHJBRW5PS2I4MWNyQUxvWDgzT3lNb2V2V0piei00c3M2SWtBMHNrTjh4Nkk5QmNOckpsYmw1QU5JdTlack13LTQ4am5XLUdad2dQNXBOOFZlQWFWcW9PX1drQk5kMG9Hb2tm77eu77ev&amp;target_url=https%3A%2F%2Fux.simpress.com.br)
[11:05] Virtual Agent: Excelente! Agora, para que eu consiga te ajudar, escolha a opção que mais te representa:
[11:05] Guest: Sou Técnico
[11:05] Virtual Agent: Por favor, digite o seu e-mail:
[11:05] Guest: Fjmota@simpress.com.br
[11:05] Virtual Agent: Escolha uma opção:
[11:06] Guest: Atendimento com OS 
[11:06] Virtual Agent: Digite a sua ordem de serviço. 
Exemplo: 3123913
[11:06] Guest: 6679949
[11:06] Virtual Agent: Que tipo de atendimento você precisa?
[11:06] Guest: Apoio Técnico
[11:06] Virtual Agent: Obrigada pela informações.
Encontrei as seguintes informações sobre sua Ordem de Serviço.
Número: 6679949
Nome Técnico:  
Status: Aceito 
Descrição:  
Data de Abertura: 27/01/2026 
Data de Atendimento: 
Data de Finalização:  
[11:06] Virtual Agent: As informações estão corretas?
[11:06] Guest: Sim
[11:06] Virtual Agent: Certo, preciso que me informe o código de defeito do equipamento. 
Exemplos: U1-XXXX ou 99.XX.XX
[11:06] Guest: Sem erro
[11:06] Virtual Agent: Desculpe, não encontrei esse modelo/código de defeito em nosso banco de dados. 😔
Vamos tentar  novamente?
[11:06] Virtual Agent: Lembre-se de escrever exatamente como está no painel da máquina ou no log de eventos.
[11:06] Virtual Agent: Certo, preciso que me informe o código de defeito do equipamento. 
Exemplos: U1-XXXX ou 99.XX.XX
[11:06] Guest: Sem erro
[11:06] Virtual Agent: Desculpe, não encontrei esse modelo/código de defeito em nosso banco de dados. 😔
Vamos tentar  novamente?
[11:06] Virtual Agent: Lembre-se de escrever exatamente como está no painel da máquina ou no log de eventos.
[11:06] Virtual Agent: Certo, preciso que me informe o código de defeito do equipamento. 
Exemplos: U1-XXXX ou 99.XX.XX
[11:07] Guest: Em erro
[11:07] Virtual Agent: Ops, realmente não consegui encontrar o modelo/código de defeito que digitou.
Mas sem problemas, vou te encaminhar a nossa equipe de atendimento para que obtenha mais informações.
[11:07] Virtual Agent: Aguarde um instante que estou te encaminhando a um de nossos analistas do suporte técnico!
[11:15] Guest: .
[11:24] Guest: .
[11:26] [PRIVATE] System: Claudio Augusto Alves Da Silva Junior entrou.
[11:26] Claudio Augusto Alves Da Silva Junior: Obrigado por aguardar, já iremos atender.
[11:27] Guest: Ok
[11:28] Claudio Augusto Alves Da Silva Junior: Olá, bem vindo ao suporte, eu sou Cláudio. Por gentileza me informe seu nome e o motivo do contato.
[11:28] Guest: Bom dia Claudio.
[11:28] Guest: Fábio José
[11:29] Guest: Estou com uma E52645DN que nao esta ligando
[11:29] [PRIVATE] Guest: @L[https://simpress.service-now.com/api/now/v2/cs/media/5BmTWeAjXApZMgH3VsasX29JJDsMf1e9P3LYKKjc6IBVkG8dvab3xv6jX1hrr4EH|ME1b418be6a5bf7d7655690a09392ab718.jpg]
[11:29] [PRIVATE] Guest: @L[https://simpress.service-now.com/api/now/v2/cs/media/MhkynVtrZXfFRF46DZrVhn75W9x5ahCcfLcsHP77ETHgWaBLRh5sSUmrtam2h7CZ|ME635cfd731da14ae752ba08f4b02ca0ee.jpg]
[11:29] Guest: Fontes sem sinal de avaria
[11:30] Guest: Ja te passo as medições
[11:30] Claudio Augusto Alves Da Silva Junior: descrição da os "Equipamento não está ligando, após reforma na sala"     qual a chance de ter queimado devido eletrica errada ou terem colocado em tomada incorreta ?
[11:32] [PRIVATE] Guest: @L[https://simpress.service-now.com/api/now/v2/cs/media/kpfxTRCVNIcX18jgLWD6OCznGTtY9FG3m2ylmQMibMdQj3sv2W9RkAl9v3drQzao|ME06a1b4cee9fe7b7019e3ea5111815ee1.jpg]
[11:32] [PRIVATE] Guest: @L[https://simpress.service-now.com/api/now/v2/cs/media/q5DJZrn25YgXYAeeSGq6AQOiYGut8lu6mISSNNHz1mRI88DlcrRZJZiPJefaqeIv|ME12677ce8d6f514f80215adfab94af4bd.jpg]
[11:32] [PRIVATE] Guest: @L[https://simpress.service-now.com/api/now/v2/cs/media/Z8al1AlJEK3KMfR2sA6ZppEVp80O3VyOp62tzmHN5pfCJRlCiknVj6PY5gXjc6zg|ME5fff24b1eb5bc4498af9a40ca6717d9e.jpg]
[11:32] Guest: Sim, mais nao posso chegar no cliente falando isso de primeira neh. Provavelmente ligaram sem o trafo
[11:32] Guest: Mais as leituras estão incorretas tb.
[11:33] Claudio Augusto Alves Da Silva Junior: aferição de tomada já bate o martelo é orçamento das fontes 
[11:33] Guest: Blz. Ja vou mandar o orçamento.
[11:33] Claudio Augusto Alves Da Silva Junior: e correção da eletrica se naõ vai queimar novamente 
[11:33] Guest: Aham.
[11:34] Claudio Augusto Alves Da Silva Junior: em casos assim nem precisa vir ao suporte 
[11:34] Guest: Blz.
[11:34] Guest: Obrigado
[11:34] Claudio Augusto Alves Da Silva Junior: ✌️
[11:34] System: Claudio Augusto Alves Da Silva Junior encerrou a conversa.
</t>
  </si>
  <si>
    <t>IMS0068244</t>
  </si>
  <si>
    <t xml:space="preserve">[11:06] Guest: Bom dia
[11:06]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m9WV284YUM1eDBnMzlkbjBway1HQT09LVpGaUZLNmFWcFBGTU12TC1oRnlXODhFUW5RZUdRZmZWamdrZkFvM2tCRVRSSWkzS1hKSXE2YU1tMjRoNVdoVlJPMXl1Z2Z6b2wyNDY3ejlSaVQxWk9GQkNBLVJWSGlycEwzSVNCU3FCXzlYLUpwcFk3R1ZleG1xREFHdDFkd1duS2w3NzZ6bzA1RGVPbWV2TXdTTS1jTHhadlVuOUlrc2pUbmxDR3It77eu77ev&amp;target_url=https%3A%2F%2Fux.simpress.com.br)
[11:06] Virtual Agent: Excelente! Agora, para que eu consiga te ajudar, escolha a opção que mais te representa:
[11:06] Guest: Sou Técnico
[11:06] Virtual Agent: Por favor, digite o seu e-mail:
[11:06] Guest: Drverdu@simpress.com.br
[11:06] Virtual Agent: Escolha uma opção:
[11:06] Guest: Atendimento com OS 
[11:06] Virtual Agent: Digite a sua ordem de serviço. 
Exemplo: 3123913
[11:07] Guest: 6654597
[11:07] Virtual Agent: Que tipo de atendimento você precisa?
[11:07] Guest: Apoio Técnico
[11:07] Virtual Agent: Obrigada pela informações.
Encontrei as seguintes informações sobre sua Ordem de Serviço.
Número: 6654597
Nome Técnico: TÉCNICO SIMPRESS 
Status: Aceito 
Descrição:  
Data de Abertura: 16/01/2026 
Data de Atendimento: 19/01/2026
Data de Finalização:  
[11:07] Virtual Agent: As informações estão corretas?
[11:07] Guest: Sim
[11:07] Virtual Agent: Certo, preciso que me informe o código de defeito do equipamento. 
Exemplos: U1-XXXX ou 99.XX.XX
[11:08] Guest: Erro 57.00
[11:08] Virtual Agent: Desculpe, não encontrei esse modelo/código de defeito em nosso banco de dados. 😔
Vamos tentar  novamente?
[11:08] Virtual Agent: Lembre-se de escrever exatamente como está no painel da máquina ou no log de eventos.
[11:08] Virtual Agent: Certo, preciso que me informe o código de defeito do equipamento. 
Exemplos: U1-XXXX ou 99.XX.XX
[11:08] Guest: Erro
[11:08] Virtual Agent: Desculpe, não encontrei esse modelo/código de defeito em nosso banco de dados. 😔
Vamos tentar  novamente?
[11:08] Virtual Agent: Lembre-se de escrever exatamente como está no painel da máquina ou no log de eventos.
[11:08] Virtual Agent: Certo, preciso que me informe o código de defeito do equipamento. 
Exemplos: U1-XXXX ou 99.XX.XX
[11:08] Guest: Erro
[11:08] Virtual Agent: Ops, realmente não consegui encontrar o modelo/código de defeito que digitou.
Mas sem problemas, vou te encaminhar a nossa equipe de atendimento para que obtenha mais informações.
[11:08] Virtual Agent: Aguarde um instante que estou te encaminhando a um de nossos analistas do suporte técnico!
[11:09] Guest: Ok
[11:28] [PRIVATE] System: Valdeir Vilela Ferreira De Novais entrou.
[11:28] Valdeir Vilela Ferreira De Novais: Obrigado por aguardar, já iremos atender.
[11:29] Valdeir Vilela Ferreira De Novais: Bom dia, sou Valdeir em que posso ajudar?
[11:31] Guest: Bom dia Valdeir
[11:31] Guest: Tudo bem?
[11:32] [PRIVATE] Guest: @L[https://simpress.service-now.com/api/now/v2/cs/media/gEyzRQS0QTqUv8chTVvEtA4Y0dmysukBum3oXapgy7LdovzxEd0NCeMD1VEa0ELC|ME0e0e1305327076fbb984f275a99768b0.jpg]
[11:32] [PRIVATE] Guest: @L[https://simpress.service-now.com/api/now/v2/cs/media/P67qFUN86YkqkZ6Be0hwiWDN5yvAaVXrMZdAkKX91nNTtoA2fkjRZQufkm26TwU8|ME80df6d9184f95397fe5dd61604ae3303.jpg]
[11:32] Guest: Equipamento dando esse erro da imagem, troquei fusor, motor do fusor e agora acabei de trocar a placa de alimentação do fusor
[11:32] Guest: Problema continua..
[11:37] Valdeir Vilela Ferreira De Novais: beleza e você?
[11:38] Valdeir Vilela Ferreira De Novais: certo, como esse problema se iniciou? qual o relato do cliente?
</t>
  </si>
  <si>
    <t>IMS0068253</t>
  </si>
  <si>
    <t xml:space="preserve">[11:15] Guest: Não
[11:15]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FhZNVR6VjJzNXR5WTVMZ05XN1lIZz09ZHdOMjRkQkxGM2dQZW9RdlRQeVN5Ym0zSThmZm05WkhXU0QzaS16Sm91VjBwcklublNmRG54WjJVVjNwSzM0U2czOVJ3RmVjVkZadEJOb3gzbkI3UDZFZmpNejQ1cFJwa1NQUjBuTllyTHhpakhpMm1Pa3VUZTdJLUg3TUhCTUtlbEpxSDZsQnNBVU03ck5YLXVoS2FLWHRrdWlIWUtGRm9CMVM0N19q77eu77ev&amp;target_url=https%3A%2F%2Fux.simpress.com.br)
[11:15] Virtual Agent: Excelente! Agora, para que eu consiga te ajudar, escolha a opção que mais te representa:
[11:15] Guest: Sou Técnico
[11:15] Virtual Agent: Por favor, digite o seu e-mail:
[11:15] Guest: Rgsmatos@simpress.com.br
[11:15] Virtual Agent: Escolha uma opção:
[11:15] Guest: Atendimento com OS 
[11:15] Virtual Agent: Digite a sua ordem de serviço. 
Exemplo: 3123913
[11:15] Guest: 6674831
[11:15] Virtual Agent: Que tipo de atendimento você precisa?
[11:16] Guest: Atendimento PC’s e Note
[11:16] Virtual Agent: Por favor, descreva em poucas palavras qual problema está acontecendo com o equipamento:
[11:16] Guest: Não liga
[11:16] Virtual Agent: Ok, agora envie uma foto do erro apresentado.
[11:16] Virtual Agent: Aguarde um instante que estou te encaminhando a um de nossos analistas do suporte técnico!
[11:17] Guest: Ok
[11:24] Guest: No aguardo
[11:30] [PRIVATE] System: Paulo Henrique Lima Da Silva entrou.
[11:30] Paulo Henrique Lima Da Silva: Obrigado por aguardar, já iremos atender.
[11:30] Guest: Ok
[11:30] Paulo Henrique Lima Da Silva: Olá, bem vindo ao suporte, sou o Paulo. Por gentileza informe seu nome e o motivo do contato.
[11:33] Guest: Olá Paulo bom dia 
Liberação da placa mãe 
Equipamento não liga né da qualquer sinal, sem tensão no conector da bateria, sem  derramamento de líquidos, fiz os reset e liguei sem nada na placa, sem sucesso
[11:33] [PRIVATE] Guest: @L[https://simpress.service-now.com/api/now/v2/cs/media/fB9QPLzgMz5GGPpQpseRjiljIOKg3aMbUvP2yJrquAGgaYJNmozp2oKY1xb74mQP|ME0c32cb938d8aeb42b5c0bf6134f3d64a.jpg]
[11:35] Paulo Henrique Lima Da Silva: bom dia
[11:36] Paulo Henrique Lima Da Silva: a luz de carregamento acende?
[11:36] Guest: Não 
Nada 
Morta
[11:37] Paulo Henrique Lima Da Silva: o jack de carregamento está aliemntando a placa?
[11:40] System: Paulo Henrique Lima Da Silva encerrou a conversa.
</t>
  </si>
  <si>
    <t>IMS0068259</t>
  </si>
  <si>
    <t>Ricardo Sales Alves de Brito</t>
  </si>
  <si>
    <t xml:space="preserve">[11:22] Guest: Bom dia
[11:22]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2xtTkZCZHZCMkVSQk9fLVNCakhmdz09LXlwLU9WZDJHQTc1UmVldnFmQTdJTWRYeUhzYkxfT2hqbVpPNTBoQVhTTnFJNXBhOXhtQnRONGE5RTlsMEc0UzlUWlJLTkxfclU5OTVqQ1U1R0pzWUQ3Vy16QVM2RXZZVlYtcnkxazJ1QVZyUXZQLUNVcTR5RXRmaVJzb21PSWFhT2pidmZScW5IbU9WSnNTSzgyR0NnNVA3MldQRU1lcnNsQ1E1WFMz77eu77ev&amp;target_url=https%3A%2F%2Fux.simpress.com.br)
[11:22] Virtual Agent: Excelente! Agora, para que eu consiga te ajudar, escolha a opção que mais te representa:
[11:22] Guest: Sou Técnico
[11:22] Virtual Agent: Por favor, digite o seu e-mail:
[11:22] Guest: rsadbrito@simpress.com.br
[11:22] Virtual Agent: Escolha uma opção:
[11:23] Guest: Atendimento com OS 
[11:23] Virtual Agent: Digite a sua ordem de serviço. 
Exemplo: 3123913
[11:23] Guest: 6666024
[11:23] Virtual Agent: Que tipo de atendimento você precisa?
[11:23] Guest: Liberação de Placas
[11:23] Virtual Agent: Antes de transferir seu atendimento, preciso de algumas informações.
[11:23] Virtual Agent: Para obter o uso de liberação de placas, digite abaixo qual tipo de placa quer:
[11:23] Guest: Placa Fonte
[11:23]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[11:23] Virtual Agent: @L[https://files.directtalk.com.br/1.0/api/file/public/7a697b45-b4c7-4991-ab7d-47fa4cee2020/content-inline|content-inline]
[11:23]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[11:23] Virtual Agent: Qual foi o erro identificado:
[11:23] Guest: T Entrada
[11:23] Virtual Agent: Pelo que entendi pode haver uma falha na rede elétrica do cliente.
Caso já tenha medido, vou precisar que me informe os valores para validação 👍
**Obs: conforme imagem abaixo:**
[11:23] Virtual Agent: @L[https://simpress.service-now.com/imagem (2)_1757357539858.jpg|imagem (2)_1757357539858.jpg]
[11:23] Virtual Agent: Registre os valores aferidos em uma linha: FN, FT ou NT:
[11:25] Guest: 110, 4.0, 0.6
[11:25] Virtual Agent: Obrigada pelas informações 😉
Já registrei sua resposta e preciso te transferir para um analisa para que possa efetuar a validação.
[11:25] Virtual Agent: Aguarde um instante que estou te encaminhando a um de nossos analistas do suporte técnico!
[11:28] Guest: Ok
[11:30] [PRIVATE] System: Valdeir Vilela Ferreira De Novais entrou.
[11:30] Valdeir Vilela Ferreira De Novais: Obrigado por aguardar, já iremos atender.
[11:30] Valdeir Vilela Ferreira De Novais: Bom dia, sou Valdeir em que posso ajudar?
[11:31] Guest: Valdei estou com chamado de uma HP E50145
[11:32] Guest: Pra troca a placa fonte queimada troquei porém vai precisar trocar a placa de alimentação do fusor porque ela não liga
[11:33] Guest: Vc consegue liberação pra mim porque não foi eu que atendeu o primeiro chamado
[11:37] Valdeir Vilela Ferreira De Novais: certo, como esse placa foi trocada, não tem registro do pedido dela
[11:37] Guest: Tá normal
[11:38] Guest: Precisa ser trocado a placa de alimentação do fusor
[11:38] Valdeir Vilela Ferreira De Novais: certo mas a fonte não tem registro do pedido dela
[11:39] Guest: Ela veio como orçamento
[11:39] Valdeir Vilela Ferreira De Novais: nesse caso a solicitação da placa da fusão precisa seguir o mesmo fluxo
[11:40] Guest: Ok obrigado
[11:40] Valdeir Vilela Ferreira De Novais: de nada
[11:40] Valdeir Vilela Ferreira De Novais: 👍
[11:43] System: Valdeir Vilela Ferreira De Novais encerrou a conversa.
</t>
  </si>
  <si>
    <t>IMS0068277</t>
  </si>
  <si>
    <t xml:space="preserve">[11:35] Guest: Bom dia
[11:35]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nBrVk1hbkcxTDFoTS1EN2hILWtTdz09S001N3c1SWZMMGJ0eXlPbjVsTUE5aHNublBmNXlrOHF1TUIyUHZ5ZzBqdTdHVFBfRDlZNm4wNGxPWk11Y2ctbm54VGdXLUE3UWs2cWZRcVRyQnpQM2Fid0d6Vlc1Sy1QLVdtZGNZS05MQUVJaFhjQ0tyYkJQaXBjc1RxWms4QWRkVlMxcGZnZW01ZjZwcGtBaloxanFHdlQ5YkJwaTI5eTdJYjJXYzQ477eu77ev&amp;target_url=https%3A%2F%2Fux.simpress.com.br)
[11:35] Virtual Agent: Excelente! Agora, para que eu consiga te ajudar, escolha a opção que mais te representa:
[11:35] Guest: Sou Técnico
[11:35] Virtual Agent: Por favor, digite o seu e-mail:
[11:36] Guest: Vhmartins@simpress.com.br
[11:36] Virtual Agent: Escolha uma opção:
[11:36] Guest: Atendimento com OS 
[11:36] Virtual Agent: Digite a sua ordem de serviço. 
Exemplo: 3123913
[11:36] Guest: 6677363
[11:36] Virtual Agent: Que tipo de atendimento você precisa?
[11:36] Guest: Apoio Técnico
[11:36] Virtual Agent: Obrigada pela informações.
Encontrei as seguintes informações sobre sua Ordem de Serviço.
Número: 6677363
Nome Técnico: TÉCNICO SIMPRESS 
Status: Aceito 
Descrição: Ao configurar o email está apresentando falhas de comunicação, segue imagem do erro. 
Data de Abertura: 26/01/2026 
Data de Atendimento: 
Data de Finalização:  
[11:36] Virtual Agent: As informações estão corretas?
[11:36] Guest: Sim
[11:36] Virtual Agent: Certo, preciso que me informe o código de defeito do equipamento. 
Exemplos: U1-XXXX ou 99.XX.XX
[11:36] Guest: Suporte
[11:36] Virtual Agent: Desculpe, não encontrei esse modelo/código de defeito em nosso banco de dados. 😔
Vamos tentar  novamente?
[11:36] Virtual Agent: Lembre-se de escrever exatamente como está no painel da máquina ou no log de eventos.
[11:36] Virtual Agent: Certo, preciso que me informe o código de defeito do equipamento. 
Exemplos: U1-XXXX ou 99.XX.XX
[11:36] Guest: Suporte
[11:36] Virtual Agent: Desculpe, não encontrei esse modelo/código de defeito em nosso banco de dados. 😔
Vamos tentar  novamente?
[11:36] Virtual Agent: Lembre-se de escrever exatamente como está no painel da máquina ou no log de eventos.
[11:36] Virtual Agent: Certo, preciso que me informe o código de defeito do equipamento. 
Exemplos: U1-XXXX ou 99.XX.XX
[11:36] Guest: Suporte
[11:36] Virtual Agent: Ops, realmente não consegui encontrar o modelo/código de defeito que digitou.
Mas sem problemas, vou te encaminhar a nossa equipe de atendimento para que obtenha mais informações.
[11:36] Virtual Agent: Aguarde um instante que estou te encaminhando a um de nossos analistas do suporte técnico!
[11:45] [PRIVATE] System: Valdeir Vilela Ferreira De Novais entrou.
[11:45] Valdeir Vilela Ferreira De Novais: Obrigado por aguardar, já iremos atender.
[11:48] Valdeir Vilela Ferreira De Novais: Bom dia, sou Valdeir em que posso ajudar?
[11:49] Guest: Bom dia valdeir
[11:50] Guest: Estou no caso de uma samsumg m4080,que nao esta digitando por e-mail.
Foi efetuado system recovery, atualização de firmware, foi validado as configurações e mesmo assim a mesma nao digitaliza
[11:51] Valdeir Vilela Ferreira De Novais: certo, quando você fez a atualização do firmware você instalou o patch para a digitalização?
[11:52] Guest: Sim
[11:52] Guest: Foi efetuado tudo isso
[11:53] Guest: Inclusive usei o mesmo firmware que esta em outros equipamentos que esta rodando normalmente
[11:54] Guest: Somente essa impressora nao esta funcionando
[11:55] Valdeir Vilela Ferreira De Novais: certo, como esse problema se iniciou? qual o relato do cliente sobre?
[11:57] Guest: O cliente informou que desde o dia 8 vem tentando resolver o problema,após fazer um troubleshooting do sistema ele viu esse problema
[11:57] Valdeir Vilela Ferreira De Novais: certo, as outras funções da máquina respondem normalmente?
[11:58] Guest: Sim
[11:59] Valdeir Vilela Ferreira De Novais: aparece alguma mensagem de erro quando tentou digitalizar? tem uma foto?
[11:59] Guest: So um momento
[12:00] [PRIVATE] Guest: @L[https://simpress.service-now.com/api/now/v2/cs/media/BLNYlOEKsibVYTIc7VqD6OtY9LyTBqoMX8W2qayKBPK5zdo9325oqbJx88S5mBHb|ME0af0c6ea816cbac8c7987801c1346145.jpg]
[12:00] Guest: Ele cancela o envio e da erro de autenticação
[12:00] Valdeir Vilela Ferreira De Novais: certo, onde você acredita que seja o problema?
[12:01] Guest: Creio que seja na placa principal
[12:02] Valdeir Vilela Ferreira De Novais: ok, manda uma foto da etiqueta da máquina na tampa traseira, vou fazer a liberação com base no seu diagnóstico
[12:04] [PRIVATE] Guest: @L[https://simpress.service-now.com/api/now/v2/cs/media/vCkbuoKeBLK115yqmVMCZKs8e80OP6HHVaZBvp8yBy3EHm2H7fNx51iu06OB4UTe|MEf980ef0d98fa1d5e11ef5f22dcdad051.jpg]
[12:04] Valdeir Vilela Ferreira De Novais: ok só um minuto
[12:06] Guest: Beleza
[12:06] Valdeir Vilela Ferreira De Novais: 260127-000414 essa é a liberação para pedir a placa principal
[12:29] System: Valdeir Vilela Ferreira De Novais encerrou a conversa.
</t>
  </si>
  <si>
    <t>IMS0068281</t>
  </si>
  <si>
    <t xml:space="preserve">[11:38] Guest: 4
[11:38]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lVaX2IxU1FDYkJfQk1fTlA2ZldoQT09VC1rWm1RR05vWWFxNFVQZl9CdkZldC1XXzM1WDc3RVVzTVlyenZpX0htbFgtMy12MHR4a1l5UVg5VGx4M3RRNFNwbEhvWWpMbTZPaGhRWW5ZSlhHbXVYb1d1dUgzbHZhVW1ROUx5cTM0QmtjbkpwaXhtak9zTy1IMTFZQzk5SzhucjNMQ0RXTmNsU1RhUGU3OFdJSGtsdmEwaDRoOE83RmVraHZneVg077eu77ev&amp;target_url=https%3A%2F%2Fux.simpress.com.br)
[11:38] Virtual Agent: Excelente! Agora, para que eu consiga te ajudar, escolha a opção que mais te representa:
[11:38] Guest: Sou Técnico
[11:38] Virtual Agent: Por favor, digite o seu e-mail:
[11:38] Guest: ldsbarbosa@simpress.com.br
[11:38] Virtual Agent: Escolha uma opção:
[11:38] Guest: Atendimento com OS 
[11:38] Virtual Agent: Digite a sua ordem de serviço. 
Exemplo: 3123913
[11:38] Guest: 6680109
[11:38] Virtual Agent: Que tipo de atendimento você precisa?
[11:39] Guest: Apoio Técnico
[11:39] Virtual Agent: Obrigada pela informações.
Encontrei as seguintes informações sobre sua Ordem de Serviço.
Número: 6680109
Nome Técnico:  
Status: Aceito 
Descrição: impressora fica dizendo atolamento no alimentador de papel. 
Data de Abertura: 27/01/2026 
Data de Atendimento: 
Data de Finalização:  
[11:39] Virtual Agent: As informações estão corretas?
[11:39] Guest: Sim
[11:39] Virtual Agent: Certo, preciso que me informe o código de defeito do equipamento. 
Exemplos: U1-XXXX ou 99.XX.XX
[11:39] Guest: 31.03.02
[11:39] Virtual Agent: Desculpe, não encontrei esse modelo/código de defeito em nosso banco de dados. 😔
Vamos tentar  novamente?
[11:39] Virtual Agent: Lembre-se de escrever exatamente como está no painel da máquina ou no log de eventos.
[11:39] Virtual Agent: Certo, preciso que me informe o código de defeito do equipamento. 
Exemplos: U1-XXXX ou 99.XX.XX
[11:39] Guest: 31.03.02
[11:39] Virtual Agent: Desculpe, não encontrei esse modelo/código de defeito em nosso banco de dados. 😔
Vamos tentar  novamente?
[11:39] Virtual Agent: Lembre-se de escrever exatamente como está no painel da máquina ou no log de eventos.
[11:39] Virtual Agent: Certo, preciso que me informe o código de defeito do equipamento. 
Exemplos: U1-XXXX ou 99.XX.XX
[11:39] Guest: 31.03.02
[11:39] Virtual Agent: Ops, realmente não consegui encontrar o modelo/código de defeito que digitou.
Mas sem problemas, vou te encaminhar a nossa equipe de atendimento para que obtenha mais informações.
[11:39] Virtual Agent: Aguarde um instante que estou te encaminhando a um de nossos analistas do suporte técnico!
[11:40] Guest: Ok
[11:46] Guest: ?????
[11:49] [PRIVATE] System: Roger Marcondes Cabral entrou.
[11:49] Roger Marcondes Cabral: Obrigado por aguardar, já iremos atender.
[11:49] Roger Marcondes Cabral: Olá, tudo bem?
Meu nome é Roger e darei continuidade ao seu atendimento.
Em que posso ajudar hoje?
[11:49] Guest: Roger bom dia!
[11:49] Roger Marcondes Cabral: Bom dia tudo bem?
[11:49] Guest: Aqui é o Leonardo Barbosa da Simpress RJ
[11:50] Guest: Tudo bem meu amigo
[11:50] Guest: Precisando de uma ajuda sua
[11:50] Roger Marcondes Cabral: Opa!
[11:50] Roger Marcondes Cabral: O que manda meu amigo?
[11:50] [PRIVATE] Guest: @L[https://simpress.service-now.com/api/now/v2/cs/media/0fx8nKw9lKUpJheQOlk4Ly3Qps7bOAKf2TU1uYHLJrA1BaL7lNrJuaZql6gG4LPE|Eu to com uma HP 52645 que esta com mensagem de atolamento. Código 31.03.02]
[11:51] Guest: Sendo que acho que ja fiz de tudo segundo manual e video da HP sem sucesso
[11:52] Roger Marcondes Cabral: o q já fez ai?
[11:53] Guest: Ja verifiquei papel preso e nao tem nenhum, ja passei a folha de papel nos caminhos do ADF e ele passa direitinho. Nada no caminho. Fiz o teste de sensores em diagnóstico e todos eles estão funcionando. Ja desliguei a máquina tirei da tomada, esperei uns minutos e também nao funcionou. Ja reconectei os cabos e conectores do adf tbm. Fiz cold reset por último. Nada funcionou.
[11:54] Guest: Ah, troquei os roletes do AdF tbm e resetei. E nada
[11:54] Guest: Acredito que esgotei as tentativas de sucesso
[11:54] Roger Marcondes Cabral: ok!
[11:55] Roger Marcondes Cabral: Só um momento!
[11:55] Roger Marcondes Cabral: tem o contador do ADF?
[11:55] Roger Marcondes Cabral: Por gentileza!
[11:56] Guest: Vou tirar aqui
[11:56] Roger Marcondes Cabral: ok!
[11:57] [PRIVATE] Guest: @L[https://simpress.service-now.com/api/now/v2/cs/media/Jv1gs36OTcLpUkFNBTMhSMVEx12g4YvGoAPxftbHUSwQNJPrbNFbq5xOPxsu0qEH|ME19b39df70da0197f02bf2cdbc9c9f3ac.jpg]
[11:58] Roger Marcondes Cabral: Orientado a troca do ADF: 260127-000505
[11:59] Guest: Perfeito
[11:59] Roger Marcondes Cabral: Segue o numero de chamado da troca do ADF!
[11:59] Guest: Obrigado Roger
[11:59] Roger Marcondes Cabral: Imagina!
[11:59] Roger Marcondes Cabral: Tenha um ótimo dia!
[11:59] Guest: Igualmente. Obrigado!
[12:01] System: Roger Marcondes Cabral encerrou a conversa.
</t>
  </si>
  <si>
    <t>IMS0068282</t>
  </si>
  <si>
    <t xml:space="preserve">[11:38] Guest: Bom dia
[11:38]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GVvNXBzS0h4N2xFUEtqc1ljUUVtZz09S3dJLWdQN3NzRWE2enlMN0dJSE5TdnYtQWFvQ3pBX3k5ZGpKWXNsZlZuQmFvTWJVRFZ2YlRMN2VpdjRUNlhtX1hXUVdTZl9PZE1hdlE1dmRhMkgzRzVtSURXSUZzMnpVYlFMU0RSSUh2TFM4MU5FVlZCbzIwdVAwX29VemxTU0VCeDlGV21jMzYzQk5UYnJsWENRMWp5QnJkM1RsRFp5cmhsQ18xZTBl77eu77ev&amp;target_url=https%3A%2F%2Fux.simpress.com.br)
[11:38] Virtual Agent: Excelente! Agora, para que eu consiga te ajudar, escolha a opção que mais te representa:
[11:38] Guest: Sou Técnico
[11:38] Virtual Agent: Por favor, digite o seu e-mail:
[11:38] Guest: apinto@simpress.com.br
[11:38] Virtual Agent: Escolha uma opção:
[11:38] Guest: Atendimento com OS 
[11:38] Virtual Agent: Digite a sua ordem de serviço. 
Exemplo: 3123913
[11:38] Guest: 6678587
[11:38] Virtual Agent: Que tipo de atendimento você precisa?
[11:39] Guest: Apoio Técnico
[11:39] Virtual Agent: Obrigada pela informações.
Encontrei as seguintes informações sobre sua Ordem de Serviço.
Número: 6678587
Nome Técnico: TÉCNICO SIMPRESS 
Status: Aceito 
Descrição: novamente apresentando erro 5007 - Erro de detecção de cor da fita, mesmo erro que a impressora anterior estava apresentando antes de ser trocada. 
Data de Abertura: 26/01/2026 
Data de Atendimento: 
Data de Finalização:  
[11:39] Virtual Agent: As informações estão corretas?
[11:39] Guest: Sim
[11:39] Virtual Agent: Certo, preciso que me informe o código de defeito do equipamento. 
Exemplos: U1-XXXX ou 99.XX.XX
[11:39] Guest: 5007
[11:39] Virtual Agent: Desculpe, não encontrei esse modelo/código de defeito em nosso banco de dados. 😔
Vamos tentar  novamente?
[11:39] Virtual Agent: Lembre-se de escrever exatamente como está no painel da máquina ou no log de eventos.
[11:39] Virtual Agent: Certo, preciso que me informe o código de defeito do equipamento. 
Exemplos: U1-XXXX ou 99.XX.XX
[11:39] Guest: 5007
[11:39] Virtual Agent: Desculpe, não encontrei esse modelo/código de defeito em nosso banco de dados. 😔
Vamos tentar  novamente?
[11:39] Virtual Agent: Lembre-se de escrever exatamente como está no painel da máquina ou no log de eventos.
[11:39] Virtual Agent: Certo, preciso que me informe o código de defeito do equipamento. 
Exemplos: U1-XXXX ou 99.XX.XX
[11:39] Guest: 5007
[11:39] Virtual Agent: Ops, realmente não consegui encontrar o modelo/código de defeito que digitou.
Mas sem problemas, vou te encaminhar a nossa equipe de atendimento para que obtenha mais informações.
[11:39] Virtual Agent: Aguarde um instante que estou te encaminhando a um de nossos analistas do suporte técnico!
[11:51] [PRIVATE] System: Roger Marcondes Cabral entrou.
[11:51] Roger Marcondes Cabral: Obrigado por aguardar, já iremos atender.
[11:51] Guest: Ok
[11:55] Roger Marcondes Cabral: Olá, tudo bem?
Meu nome é Roger e darei continuidade ao seu atendimento.
Em que posso ajudar hoje?
[11:55] Guest: Sou Alex
[11:55] Guest: Tô com um equipamento zebra zc300 com código de erro
[11:56] Guest: 5007
[11:56] [PRIVATE] Guest: @L[https://simpress.service-now.com/api/now/v2/cs/media/le9rRlXgsj7YL1Sc4aiw9MmADMfQjYsChFBGLPcIr2VDAjpC71oPRWrdxCeyUvu7|MEc4695b4c1467ed24e2b443f4848bd7ed.jpg]
[11:56] Guest: Já troquei a fita mas persiste o erro
[11:59] Roger Marcondes Cabral: Bom dia!
[11:59] Roger Marcondes Cabral: Tudo bem?
[12:00] Guest: Bom dia, tudo bem
[12:00] Roger Marcondes Cabral: Deu umna olhada na documentação para este erro, alex?
[12:01] Guest: Não, eu verifiquei somente o equipamento
[12:02] Guest: Tô vendo na universidade
[12:02] Roger Marcondes Cabral: 5007 Ribbon color detection
failed
• Ribbon color detect sensor requires
calibration.
• Ribbon authentication chip is incorrect for
the ribbon.
• Ribbon sensor reflector on the printhead is
dirty.
• Ribbon color detect sensor has
malfunctioned.
• Calibrate the ribbon color detect sensor
(refer to Driver User Guide).
• Replace the ribbon.
• Clean the ribbon sensor reflector on the
printhead.
[12:02] Roger Marcondes Cabral: Recomendamos sempre olhar a Doc primeiro, amigo
[12:02] Roger Marcondes Cabral: Segue o que o manual aconselha
[12:03] Roger Marcondes Cabral: a fazer
[12:03] Guest: Ok, vou fazer
[12:03] Guest: Obg
[12:04] Roger Marcondes Cabral: Até a próxima!
[12:04] System: Roger Marcondes Cabral encerrou a conversa.
</t>
  </si>
  <si>
    <t>IMS0068290</t>
  </si>
  <si>
    <t xml:space="preserve">[11:41] Guest: Caiu a conversa
[11:41]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UF2anh4V00yWVVsRVc4WU92Z0tMZz09VUJzazNhSXQ4c1pVbHQycElZNDdiWmVDT2wyWGI1bVNpNlZIQzdTMjVuRlJTSEdTN2FUd2g1RW9qUFhHYXA4QVQ0REt1WVdvSWE1ZTFkazFFX3FGU1h2N1RpR0Q2ZEM2TENTQzc4dFBPc3BZelJleGNUUjJ5eXNaVHk4VDFKTDlvQlBDYUgtaWc0d3hMdlJaNkZsMDlvOU1BX2d1UFlDeFFIZFgwNG9K77eu77ev&amp;target_url=https%3A%2F%2Fux.simpress.com.br)
[11:41] Virtual Agent: Excelente! Agora, para que eu consiga te ajudar, escolha a opção que mais te representa:
[11:41] Guest: Sou Técnico
[11:41] Virtual Agent: Por favor, digite o seu e-mail:
[11:41] Guest: Rgsmatos@simpress.com.br
[11:41] Virtual Agent: Escolha uma opção:
[11:42] Guest: Atendimento com OS 
[11:42] Virtual Agent: Digite a sua ordem de serviço. 
Exemplo: 3123913
[11:42] Guest: 6674831
[11:42] Virtual Agent: Que tipo de atendimento você precisa?
[11:42] Guest: Atendimento PC’s e Note
[11:42] Virtual Agent: Por favor, descreva em poucas palavras qual problema está acontecendo com o equipamento:
[11:42] Guest: Olá Paulo bom dia 
Liberação da placa mãe 
Equipamento não liga né da qualquer sinal, sem tensão no conector da bateria, sem  derramamento de líquidos, fiz os reset e liguei sem nada na placa, sem sucesso
[11:42] Virtual Agent: Ok, agora envie uma foto do erro apresentado.
[11:43] Virtual Agent: Aguarde um instante que estou te encaminhando a um de nossos analistas do suporte técnico!
[11:43] Guest: Ok
[11:47] Guest: No aguardo
[11:54] [PRIVATE] System: Samuel Mauro Da Silva entrou.
[11:54] Samuel Mauro Da Silva: Obrigado por aguardar, já iremos atender.
[11:55] Samuel Mauro Da Silva: Olá, bem vindo ao suporte, eu sou o Samuel. Por gentileza me informe o motivo do contato.
[11:55] Guest: Olá Samuel
[11:55] Guest: bom dia 
Liberação da placa mãe 
Equipamento não liga né da qualquer sinal, sem tensão no conector da bateria, sem  derramamento de líquidos, fiz os reset e liguei sem nada na placa, sem sucesso
[11:56] Samuel Mauro Da Silva: ok Ruben, eu vou liberar a placa mae
[11:56] Samuel Mauro Da Silva: pra seguir com a liberação eu preciso de uma foto da placa
[11:56] Guest: Foi feito teste tbm com outro carregador
[11:56] [PRIVATE] Guest: @L[https://simpress.service-now.com/api/now/v2/cs/media/954H7fJ6uLeQJpH3gfXWtGN98NYrgFZG6CBoVoqxXcUUzBCb5o5mPwgDMPjeK6Ua|ME79543630f8510d83cb310f41ca26fcc6.jpg]
[11:57] Guest: Blz
No aguardo do número de liberação
[11:57] Samuel Mauro Da Silva: Aguarde um momento por favor.
[11:58] Guest: Blz
[11:59] Guest: É que está caindo direto 
Essa é a 3 vez, agora que estou conseguindo
[12:00] Samuel Mauro Da Silva: Placa mãe liberado mediante ação do suporte. Protocolo de liberação: 260127-000578
[12:00] Guest: Muito obrigado Samuel 
Bom trabalho aew
[12:03] Samuel Mauro Da Silva: Por nada. Agradecemos o seu contato. Tenha um ótimo dia!
</t>
  </si>
  <si>
    <t>IMS0068293</t>
  </si>
  <si>
    <t xml:space="preserve">[11:43] Guest: Ola
[11:43]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XNWZTB4VXZQa0FHZXg0R0pPbHhpdz09bEluN2o3UTNIUVdIV2FQU0FHcU50SnhlaktPTVYwb2lBQkExcFM4VnlBa0VxeDQ0MlppUTVIaTdRakNvS0tTSmtNd29Fbl9uVk5VY1dqR2Z5VUdSd1BpRFNZOXhhZFZ2dmI2Sjl5VUZIVWZuZmxVcVg4MUNpNzRxUy1RZGU2Rm9kSEd6cmdsNHhoLVVNSFJQaHZIcVZRN2t1N0N5VUtPTlc5N2ZUS0k377eu77ev&amp;target_url=https%3A%2F%2Fux.simpress.com.br)
[11:43] Virtual Agent: Excelente! Agora, para que eu consiga te ajudar, escolha a opção que mais te representa:
[11:43] Guest: Sou Técnico
[11:43] Virtual Agent: Por favor, digite o seu e-mail:
[11:43] Guest: rcodasilva@simpress.com.br
[11:43] Virtual Agent: Escolha uma opção:
[11:43] Guest: Atendimento com OS 
[11:43] Virtual Agent: Digite a sua ordem de serviço. 
Exemplo: 3123913
[11:44] Guest: 6675234
[11:44] Virtual Agent: Que tipo de atendimento você precisa?
[11:44] Guest: Atendimento PC’s e Note
[11:44] Virtual Agent: Por favor, descreva em poucas palavras qual problema está acontecendo com o equipamento:
[11:44] Guest: Não liga
[11:44] Virtual Agent: Ok, agora envie uma foto do erro apresentado.
[11:46] Virtual Agent: Aguarde um instante que estou te encaminhando a um de nossos analistas do suporte técnico!
[11:50] Guest: ok
[12:00] Guest: Ola
[12:01] [PRIVATE] System: Roger Marcondes Cabral entrou.
[12:01] Roger Marcondes Cabral: Obrigado por aguardar, já iremos atender.
[12:03] Roger Marcondes Cabral: Olá, tudo bem?
Meu nome é Roger e darei continuidade ao seu atendimento.
Em que posso ajudar hoje?
[12:04] Guest: Boa tarde
Sou Rafael Técnico Residente Simpress -SMS
[12:04] Guest: Desktop Não liga
[12:05] Roger Marcondes Cabral: Boa Tarde
[12:05] Roger Marcondes Cabral: Tudo bem?
[12:05] Guest: Tudo sim
[12:06] Guest: Não liga 
Equipamento está apresentando Power LED ao ligar, o Cooler Fan aciona, mas logo desliga.
Testado com outra memoria RAM: falha persistiu 
Testado com outro SSD: falha persistiu 
Testado com outra fonte: falha persistiu
Trocado pasta térmica: falha persistiu 
Trocado o processador: falha persistiu 
SENDO ASSIM, É NECESSÁRIO TROCAR DA PLACA MÃE PARA RESOLVER O PROBLEMA.
[12:09] Roger Marcondes Cabral: me passa o seu telefone, por gentileza?
[12:10] Guest: 1197421-9030
[12:12] Roger Marcondes Cabral: O seu chamado foi direcionado ao nosso Suporte N2 para uma melhor avaliação interna!
Chamado: 260127-000793
[12:12] Roger Marcondes Cabral: Te ajudo em algo mais Rafael?
[12:12] Guest: n2???
[12:13] Roger Marcondes Cabral: Positivo!
[12:13] Guest: Precisa mais o que, todos os teste realizado
[12:13] Roger Marcondes Cabral: Por definição interna seu chamado foi escalonado ao N2
[12:14] Guest: N2 vai fazer o desktop ligar ???
[12:15] Guest: ão mais de 48 mil maquinas, recebemos de varias unidades
[12:15] Roger Marcondes Cabral: Rafael, esse canal é gravado e monitorado.
[12:15] Roger Marcondes Cabral: Aguarde o retorno do N2
[12:16] Guest: Temos como realizar teste com peças para sermos assertivos no reparo por ter vários equipamento no local
[12:17] Guest: Qual o problema de ser monitorado e gravado, não entendi
[12:17] Guest: Só estou questionado N2
[12:18] Roger Marcondes Cabral: Entendo, mas iremos seguir desta forma!]
[12:18] System: Roger Marcondes Cabral encerrou a conversa.
</t>
  </si>
  <si>
    <t>IMS0068307</t>
  </si>
  <si>
    <t xml:space="preserve">[11:58] Guest: Bom dia
[11:58]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EhvRXJVX3kyeWtqX2t3OXQwMk5rQT09b3l3TzZTWXF2cFRWVVZVMnpMc1poYkdRQkJ0dE1aVS1sRU5HY2gybkFyQm9nQW1WOHZIOGpQR1dlZW9iSmZuS1VLNFo0Z0I2dkZrS3JaSHoxanJTQm1pSkYtYXhSYzJiSGxMT1ptU2hXZktlRVo0QVZVZy1VZUxxNTF0cUEybnljUkRwUGthQzhrT1dneGRLTHl0NEZQbHJDSC1zc0J2d25ub3pNM0lj77eu77ev&amp;target_url=https%3A%2F%2Fux.simpress.com.br)
[11:58] Virtual Agent: Excelente! Agora, para que eu consiga te ajudar, escolha a opção que mais te representa:
[11:58] Guest: Sou Técnico
[11:58] Virtual Agent: Por favor, digite o seu e-mail:
[11:59] Guest: Adias@simpress.com.br
[11:59] Virtual Agent: Escolha uma opção:
[11:59] Guest: Atendimento com OS 
[11:59] Virtual Agent: Digite a sua ordem de serviço. 
Exemplo: 3123913
[11:59] Guest: 6649366
[11:59] Virtual Agent: Que tipo de atendimento você precisa?
[11:59] Guest: Apoio Técnico
[11:59] Virtual Agent: 
[11:59] Virtual Agent: As informações estão corretas?
[12:00] Guest: Sim
[12:00] Virtual Agent: Certo, preciso que me informe o código de defeito do equipamento. 
Exemplos: U1-XXXX ou 99.XX.XX
[12:00] Guest: 50.30.00
[12:00] Virtual Agent: Desculpe, não encontrei esse modelo/código de defeito em nosso banco de dados. 😔
Vamos tentar  novamente?
[12:00] Virtual Agent: Lembre-se de escrever exatamente como está no painel da máquina ou no log de eventos.
[12:00] Virtual Agent: Certo, preciso que me informe o código de defeito do equipamento. 
Exemplos: U1-XXXX ou 99.XX.XX
[12:00] Guest: 59.99.00
[12:00] Virtual Agent: Desculpe, não encontrei esse modelo/código de defeito em nosso banco de dados. 😔
Vamos tentar  novamente?
[12:00] Virtual Agent: Lembre-se de escrever exatamente como está no painel da máquina ou no log de eventos.
[12:00] Virtual Agent: Certo, preciso que me informe o código de defeito do equipamento. 
Exemplos: U1-XXXX ou 99.XX.XX
[12:01] Guest: 59.99.00
[12:01] Virtual Agent: Ops, realmente não consegui encontrar o modelo/código de defeito que digitou.
Mas sem problemas, vou te encaminhar a nossa equipe de atendimento para que obtenha mais informações.
[12:01] Virtual Agent: Aguarde um instante que estou te encaminhando a um de nossos analistas do suporte técnico!
[12:01] Guest: 59.99.00
[12:04] [PRIVATE] System: Roger Marcondes Cabral entrou.
[12:04] Roger Marcondes Cabral: Obrigado por aguardar, já iremos atender.
[12:04] Roger Marcondes Cabral: Olá, tudo bem?
Meu nome é Roger e darei continuidade ao seu atendimento.
Em que posso ajudar hoje?
[12:10] Roger Marcondes Cabral: Acredecemos  o seu acionamento!
Estamos encerrando ochat por falta de interação!
Até a próxima!
[12:10] System: Roger Marcondes Cabral encerrou a conversa.
</t>
  </si>
  <si>
    <t>IMS0068319</t>
  </si>
  <si>
    <t>Anderson  Roberto De Faria</t>
  </si>
  <si>
    <t xml:space="preserve">[12:14] Guest: bom dia
[12:14]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zNPRmhFTmFuY1pvWUlHc1Bsb25PQT09aUNXRTNyX2UwZFdOTW4xWkJGYnUzTmtiaUFMUEd4b1B1NHotbi05T19RQnNwZ2FPckFFVnd6ZjhZeG9TWGhfOGJ5Q29Bdkh1Y3RMSXIzaU1vMk9lYXljLVNLRXhxN3FtU1l5SWIzWmd4R01YY3hMcVZMRnpPS3B3cGp0OEQzeXVFeV9jaEtJOVpuTTZKUV9NTmF6TEVWSkJ2U1FlMGdaMTNzbnRBM2dB77eu77ev&amp;target_url=https%3A%2F%2Fux.simpress.com.br)
[12:14] Virtual Agent: Excelente! Agora, para que eu consiga te ajudar, escolha a opção que mais te representa:
[12:14] Guest: Sou Técnico
[12:14] Virtual Agent: Por favor, digite o seu e-mail:
[12:14] Guest: arfaria@simpress.com.br
[12:14] Virtual Agent: Escolha uma opção:
[12:14] Guest: Atendimento com OS 
[12:14] Virtual Agent: Digite a sua ordem de serviço. 
Exemplo: 3123913
[12:14] Guest: 6677556
[12:14] Virtual Agent: Que tipo de atendimento você precisa?
[12:15] Guest: Apoio Técnico
[12:15] Virtual Agent: Obrigada pela informações.
Encontrei as seguintes informações sobre sua Ordem de Serviço.
Número: 6677556
Nome Técnico: ANDERSON ROBERTO DE FARIA 210370 
Status: Aceito 
Descrição: O display do equipamento não acende. 
Data de Abertura: 26/01/2026 
Data de Atendimento: 26/01/2026
Data de Finalização:  
[12:15] Virtual Agent: As informações estão corretas?
[12:15] Guest: Sim
[12:15] Virtual Agent: Certo, preciso que me informe o código de defeito do equipamento. 
Exemplos: U1-XXXX ou 99.XX.XX
[12:15] Guest: visor queimado
[12:15] Virtual Agent: Desculpe, não encontrei esse modelo/código de defeito em nosso banco de dados. 😔
Vamos tentar  novamente?
[12:15] Virtual Agent: Lembre-se de escrever exatamente como está no painel da máquina ou no log de eventos.
[12:15] Virtual Agent: Certo, preciso que me informe o código de defeito do equipamento. 
Exemplos: U1-XXXX ou 99.XX.XX
[12:16] Guest: equipamento inooperante
[12:16] Virtual Agent: Desculpe, não encontrei esse modelo/código de defeito em nosso banco de dados. 😔
Vamos tentar  novamente?
[12:16] Virtual Agent: Lembre-se de escrever exatamente como está no painel da máquina ou no log de eventos.
[12:16] Virtual Agent: Certo, preciso que me informe o código de defeito do equipamento. 
Exemplos: U1-XXXX ou 99.XX.XX
[12:16] Guest: 6677556
[12:16] Virtual Agent: Ops, realmente não consegui encontrar o modelo/código de defeito que digitou.
Mas sem problemas, vou te encaminhar a nossa equipe de atendimento para que obtenha mais informações.
[12:16] Virtual Agent: Aguarde um instante que estou te encaminhando a um de nossos analistas do suporte técnico!
[12:16] [PRIVATE] System: Marcos Geanini Cabral Araujo entrou.
[12:16] Marcos Geanini Cabral Araujo: Obrigado por aguardar, já iremos atender.
[12:18] Guest: Ok
[12:23] Marcos Geanini Cabral Araujo: Boa Tarde tudo bem ?
Sou o Marcos Analista de Suporte da Simpress, como posso te ajudar?
[12:24] Guest: Boa tarde Marcos
[12:24] Guest: Estou bem e você?
[12:25] Guest: Recebi um painel hoje referente ao chamado 6677556, fiz a troca e continua não acendendo
[12:26] Guest: Mudou o cenário quando Clico no botão de trás do visor
[12:26] [PRIVATE] Guest: @L[https://simpress.service-now.com/api/now/v2/cs/media/0cnVtAcFioczOKCT0UKsu1tmWqhCcI3VnsZtgW19DAPa3RCS0sBchUFAufkAPwVN|MEffab31b9eea60c0a80abfa65f1a57dab.mp4]
[12:27] Guest: Ontem estava assim, deixava em uma cor e do nada a tela esbranquiçava
[12:28] [PRIVATE] Guest: @L[https://simpress.service-now.com/api/now/v2/cs/media/mWE4KAVjqy3zYSFcTHmyYxUMI260fgTsiVvGlEqmMQdJV5qAGKRMMy9bAKyzTUZM|Hoje com o painel que chegou está assim]
[12:31] Marcos Geanini Cabral Araujo: esse ultimo deu erro e não abriu 
[12:31] Marcos Geanini Cabral Araujo: podem andar novamente por favor 
[12:31] Guest: Não abre imagem
[12:31] Marcos Geanini Cabral Araujo: abre 
[12:31] Marcos Geanini Cabral Araujo: depende do formato mais abre 
[12:31] Guest: Só quando clica no botão atrás do painel
[12:34] Virtual Agent: ME60732e199593841d8f6b185c82c7930b.mp4: parece que o arquivo é grande demais para ser carregado. 10 MB é o máximo.
[12:35] Marcos Geanini Cabral Araujo: manda pra mim no teams amigo por favor 
[12:35] Marcos Geanini Cabral Araujo: Marcos Geanini
[12:35] Guest: qual seu Teams?
[12:40] Marcos Geanini Cabral Araujo: o equipamento aciona os motores ?
[12:40] Guest: sim
[12:40] Guest: 6677556
[12:41] Guest: desliguei a impressoa
[12:41] Marcos Geanini Cabral Araujo: o pc reconhece ela ?
[12:41] Guest: desconectei da força
[12:42] Guest: desconectei todos os coactores de cabo e reconectei, liguei o cabo de força e nada do painel acender
[12:43] Guest: vou fazer o teste
[12:43] Marcos Geanini Cabral Araujo: pode validar as tensões da rede elétrica por favor 
[12:43] Marcos Geanini Cabral Araujo: e me fale os valores medidos 
[12:44] Guest: conectei o cabo USB no notebook, e não reconheceu
[12:45] Marcos Geanini Cabral Araujo: ok 
[12:45] Marcos Geanini Cabral Araujo: agora pode mandar os valores da rede elétrica por favor 
[12:45] Marcos Geanini Cabral Araujo: fase/neutro 
[12:45] Marcos Geanini Cabral Araujo: fase/terra 
[12:45] Marcos Geanini Cabral Araujo: neutro/terra
[12:48] Guest: só um minuto, vou pegar uma bateria nova para o multimetro
[12:48] Marcos Geanini Cabral Araujo: ok
[12:48] Marcos Geanini Cabral Araujo: se caso cair vc volta beleza 
[12:54] System: Marcos Geanini Cabral Araujo encerrou a conversa.
</t>
  </si>
  <si>
    <t>IMS0068323</t>
  </si>
  <si>
    <t xml:space="preserve">[12:17] Guest: Olá
[12:17]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VFqNG1vSXRXUmxuM3JWRVh4WmZVUT09WWVwckJXRGVSc2V0czJ4TElrbk5YTi1fSm0tOFFJLWVKX0FMaUZadGRqcWtVSC1ucWdWTTZYUzZHSlUxeFE0c1VGQWdyRUtrSkRBRVdnMTdpQ2RKRmQyNlE2cU4tY0JnY0k2c2ZDbUpsdEVfLTF0Y3ZHeGxROGZ4UkdPX1pPZlJiSklyX3d6QnZzYkhpekVkUVFmWUhQSlItcEtvTWxSclJGY19GMFVV77eu77ev&amp;target_url=https%3A%2F%2Fux.simpress.com.br)
[12:17] Virtual Agent: Excelente! Agora, para que eu consiga te ajudar, escolha a opção que mais te representa:
[12:18] Guest: Sou Técnico
[12:18] Virtual Agent: Por favor, digite o seu e-mail:
[12:18] Guest: jc033527@gmail.com
[12:18] Virtual Agent: Escolha uma opção:
[12:18] Guest: Atendimento com OS 
[12:18] Virtual Agent: Digite a sua ordem de serviço. 
Exemplo: 3123913
[12:19] Guest: 6680832
[12:19] Virtual Agent: Que tipo de atendimento você precisa?
[12:19] Guest: Apoio Técnico
[12:19] Virtual Agent: Obrigada pela informações.
Encontrei as seguintes informações sobre sua Ordem de Serviço.
Número: 6680832
Nome Técnico:  
Status: Em tratativa interna 
Descrição: A impressora esta com erro de Firmware precisa ser atualizado, segue anexo erro 
Data de Abertura: 27/01/2026 
Data de Atendimento: 27/01/2026
Data de Finalização:  
[12:19] Virtual Agent: As informações estão corretas?
[12:19] Guest: Sim
[12:19] Virtual Agent: Certo, preciso que me informe o código de defeito do equipamento. 
Exemplos: U1-XXXX ou 99.XX.XX
[12:20] Guest: F0.01.01.02
[12:20] Virtual Agent: Desculpe, não encontrei esse modelo/código de defeito em nosso banco de dados. 😔
Vamos tentar  novamente?
[12:20] Virtual Agent: Lembre-se de escrever exatamente como está no painel da máquina ou no log de eventos.
[12:20] Virtual Agent: Certo, preciso que me informe o código de defeito do equipamento. 
Exemplos: U1-XXXX ou 99.XX.XX
[12:20] Guest: Erro de firmware
[12:20] Virtual Agent: Desculpe, não encontrei esse modelo/código de defeito em nosso banco de dados. 😔
Vamos tentar  novamente?
[12:20] Virtual Agent: Lembre-se de escrever exatamente como está no painel da máquina ou no log de eventos.
[12:20] Virtual Agent: Certo, preciso que me informe o código de defeito do equipamento. 
Exemplos: U1-XXXX ou 99.XX.XX
[12:20] Guest: Erro de firmware
[12:20] Virtual Agent: Ops, realmente não consegui encontrar o modelo/código de defeito que digitou.
Mas sem problemas, vou te encaminhar a nossa equipe de atendimento para que obtenha mais informações.
[12:20] Virtual Agent: Aguarde um instante que estou te encaminhando a um de nossos analistas do suporte técnico!
[12:20] [PRIVATE] System: Roger Marcondes Cabral entrou.
[12:20] Roger Marcondes Cabral: Obrigado por aguardar, já iremos atender.
[12:21] Guest: Ok
[12:24] Roger Marcondes Cabral: Olá, tudo bem?
Meu nome é Roger e darei continuidade ao seu atendimento.
Em que posso ajudar hoje?
[12:31] Guest: Boa tarde Roger
[12:31] Guest: Meu nome e Júlio
[12:31] Guest: Tudo bem ?
[12:31] Guest: Estou com um problema com uma impressora
[12:32] [PRIVATE] Guest: @L[https://simpress.service-now.com/api/now/v2/cs/media/V5BJAsYAH6jIp9CjfxNWNJfND43WKfVF1f6E8v1H7LLPA4bT5dRUzNR8scwMwogn|ME7793b62eb357d5723dc6ec469c30df1e.jpg]
[12:32] Guest: Erro de firmware
[12:35] Roger Marcondes Cabral: Boa Tarde
[12:35] Roger Marcondes Cabral: tudo bem e vc?
[12:42] Guest: Tudo sim
[12:42] Guest: O equipamento fica dando erro de firmware
[12:44] Roger Marcondes Cabral: o q chegou a validar ai na ponta?
[12:44] Roger Marcondes Cabral: verificar!
[12:44] Guest: Aí quando desconecta da rede ele para de dar erro
[12:44] Guest: Estou tentando atualizar pra ver se resolve
[12:47] Guest: Porém ela não reconhece pen drive
[12:48] Roger Marcondes Cabral: tenta atualizar pela rede 
[12:49] Guest: Não aceita
[12:49] Guest: Ela assim que conecta na rede ela da o erro
[12:49] Roger Marcondes Cabral: se vc conectar no seu notebook somente , fazendo ponto a ponto?
[12:50] Guest: Tô fazendo isso agora
[12:51] Roger Marcondes Cabral: ok
[12:52] Guest: Tô atualizando via cabo USB
[12:53] Roger Marcondes Cabral: legal!
[12:53] Roger Marcondes Cabral: Boa!
[12:59] [PRIVATE] Guest: @L[https://simpress.service-now.com/api/now/v2/cs/media/TyU7YWOEfWHInosAn6jRHuL0ESpIBylDeXRH2ktbaL73IqzYfZ7mOtSjfDFeKRE1|Até esse momento consigo ir de boa]
[12:59] Guest: Mas ela não atualiza
[12:59] Roger Marcondes Cabral: eita
[13:00] Guest: Sabe me informar?
[13:01] Guest: Tá indo
[13:02] Guest: E normal ela da erro de firmware assim quando conectar o cabo de rede ?
[13:02] Roger Marcondes Cabral: não 
[13:03] Roger Marcondes Cabral: isso indica um erro de firmware da maquina
[13:03] Roger Marcondes Cabral: kkk
[13:03] Roger Marcondes Cabral: pelo q entendi!
[13:03] Guest: Tô atualizando e assim que terminar vou ver se aparece de novo o erro
[13:03] Roger Marcondes Cabral: Mas se lea não aceita o firmware, teremos que trocar a placa 
[13:03] Roger Marcondes Cabral: mesmo
[13:03] Guest: Blz
[13:03] Guest: Vou esperar pra ver
[13:04] Guest: Que qualquer você já faz a liberação da placa
[13:05] Roger Marcondes Cabral: ok
[13:06] Roger Marcondes Cabral: estou aqui no aguardo
[13:06] Guest: Obrigado
[13:07] [PRIVATE] Guest: @L[https://simpress.service-now.com/api/now/v2/cs/media/20V1gw9QNy19bPCvdMrlvDsjMdSpfOt3g1Cp0PWzmEfQovFANwyUfXoW6bEtSKeR|Reiniciando já]
[13:07] Guest: Só aguardar ligar
[13:08] Roger Marcondes Cabral: ok
[13:12] Guest: Deu certo
[13:12] Guest: Obrigado pela atenção amigo
[13:13] Roger Marcondes Cabral: Q bom meu amigo
[13:13] Roger Marcondes Cabral: Imagina
[13:13] Roger Marcondes Cabral: Se precisar estamos a disposiçao!
[13:15] System: Roger Marcondes Cabral encerrou a conversa.
</t>
  </si>
  <si>
    <t>IMS0068331</t>
  </si>
  <si>
    <t xml:space="preserve">[12:35] Guest: Boa tarde
[12:35]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GRZZGJaLTlwWmNFY0xFNmZGY2N5UT09OC15ZUJKUzhmNHQ1bW9oVWRTQ1FtM0J0THVJdnNlWEJFLVh3clBqZENLOWxmbDNlNm1NbzlIWURrQWJDQ0hGQkttMXM2MmNJN0dNME9kOHdHbUp6eDlzbDF5MEVERHJyRmx5Sjg4cENFZ2otS1ZjNEcxeUc0aC1TNVJ5TUgtbGFncjl6VXNnSlBQOE1JVkVnRkJvNmFuWFlNZGtmSXNjSVE1dG1yQnM577eu77ev&amp;target_url=https%3A%2F%2Fux.simpress.com.br)
[12:35] Virtual Agent: Excelente! Agora, para que eu consiga te ajudar, escolha a opção que mais te representa:
[12:36] Guest: Sou Técnico
[12:36] Virtual Agent: Por favor, digite o seu e-mail:
[12:36] Guest: robertobrandao_60@hotmail.com
[12:36] Virtual Agent: Escolha uma opção:
[12:36] Guest: Atendimento com OS 
[12:36] Virtual Agent: Digite a sua ordem de serviço. 
Exemplo: 3123913
[12:36] Guest: 6674985
[12:36] Virtual Agent: Que tipo de atendimento você precisa?
[12:36] Guest: Apoio Técnico
[12:36] Virtual Agent: Obrigada pela informações.
Encontrei as seguintes informações sobre sua Ordem de Serviço.
Número: 6674985
Nome Técnico: TÉCNICO SIMPRESS 
Status: Em tratativa interna 
Descrição: Mesmo fazendo a liberação e configurando passo a passo do nosso lado, o scanner não esta enviado por e-mail. Acreditamos que há algum bloqueio da parte da Simpress, pedimos urgência para verificar o mais rapido possível, pois o equipamento esta parado já a algum tempo. Obrigada. 
Data de Abertura: 23/01/2026 
Data de Atendimento: 
Data de Finalização:  
[12:36] Virtual Agent: As informações estão corretas?
[12:37] Guest: Sim
[12:37] Virtual Agent: Certo, preciso que me informe o código de defeito do equipamento. 
Exemplos: U1-XXXX ou 99.XX.XX
[12:37] Guest: Scanner
[12:37] Virtual Agent: Desculpe, não encontrei esse modelo/código de defeito em nosso banco de dados. 😔
Vamos tentar  novamente?
[12:37] Virtual Agent: Lembre-se de escrever exatamente como está no painel da máquina ou no log de eventos.
[12:37] Virtual Agent: Certo, preciso que me informe o código de defeito do equipamento. 
Exemplos: U1-XXXX ou 99.XX.XX
[12:37] Guest: Configuração scanner
[12:37] Virtual Agent: Desculpe, não encontrei esse modelo/código de defeito em nosso banco de dados. 😔
Vamos tentar  novamente?
[12:37] Virtual Agent: Lembre-se de escrever exatamente como está no painel da máquina ou no log de eventos.
[12:37] Virtual Agent: Certo, preciso que me informe o código de defeito do equipamento. 
Exemplos: U1-XXXX ou 99.XX.XX
[12:37] Guest: Configuração scanner
[12:37] Virtual Agent: Ops, realmente não consegui encontrar o modelo/código de defeito que digitou.
Mas sem problemas, vou te encaminhar a nossa equipe de atendimento para que obtenha mais informações.
[12:37] Virtual Agent: Aguarde um instante que estou te encaminhando a um de nossos analistas do suporte técnico!
[12:37] Guest: Configuração scanner
[12:44] Guest: Oi
[12:49] Guest: Todo mundo almoçando
[12:55] Guest: Nossa
[13:00] Guest: Será se voltaram do almoço
[13:04] [PRIVATE] System: Claudio Augusto Alves Da Silva Junior entrou.
[13:04] Claudio Augusto Alves Da Silva Junior: Obrigado por aguardar, já iremos atender.
[13:04] Guest: Amém
[13:04] Guest: Amém 🙏👐
[13:06] Claudio Augusto Alves Da Silva Junior: Olá, bem vindo ao suporte, eu sou Cláudio. Por gentileza me informe seu nome e o motivo do contato.
[13:06] Guest: Fala Cláudio
[13:06] Guest: Boa disgetao
[13:06] Guest: 😁
[13:08] Guest: Amigo na verdade e mas um aconselhamento.
Cliente desde a instalação reclamar do scanner a configuração
[13:11] Claudio Augusto Alves Da Silva Junior: simpress não faz bloqueio o q pode estar ocorrendo é algo q desconfigurou no sistema de embarcado do cliente mas ai teria q mandar por e-mail para acionamento da equipe de software 
[13:14] Claudio Augusto Alves Da Silva Junior: Devido a falta de interação no chat e presença de fila o mesmo esta sendo encerrado. Agradecemos o seu contato!
[13:14] System: Claudio Augusto Alves Da Silva Junior encerrou a conversa.
</t>
  </si>
  <si>
    <t>IMS0068352</t>
  </si>
  <si>
    <t xml:space="preserve">[12:55]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GVabGZWdEZTYWxwNXhIak83TWtjZz09ZkJXVWF6LW50bWQyOUlfRTZqUUs4aGlEYzNObFd4S1FrSDlkOE1iUmppS3B2RkljeXF2TUpVZVVNWkJhMGVTZUxWdjBnbklaN2xLcE45TzI2Yk9DWEVTV1pYeE44ekFpTGNnTTkxa1RJVnpXT090RDE2VTl6cHJOYlZ5X19YX3JJaGRNU3FocWNETk5ucl96YWo4emplLV9yYkdHTWQyWVpSTG55a2w077eu77ev&amp;target_url=https%3A%2F%2Fux.simpress.com.br)
[12:55] Virtual Agent: Excelente! Agora, para que eu consiga te ajudar, escolha a opção que mais te representa:
[12:55] Guest: Sou Técnico
[12:55] Virtual Agent: Por favor, digite o seu e-mail:
[12:56] Guest: Jwferreira@simpress.com.br
[12:56] Virtual Agent: Escolha uma opção:
[12:56] Guest: Atendimento com OS 
[12:56] Virtual Agent: Digite a sua ordem de serviço. 
Exemplo: 3123913
[12:56] Guest: 6644416
[12:56] Virtual Agent: Que tipo de atendimento você precisa?
[12:56] Guest: Apoio Técnico
[12:56] Virtual Agent: Obrigada pela informações.
Encontrei as seguintes informações sobre sua Ordem de Serviço.
Número: 6644416
Nome Técnico: TÉCNICO SIMPRESS 
Status: Aceito 
Descrição: Equipamento nao esta ligando. O numero de serie correto do equipamento é BRBST81029.  
Data de Abertura: 13/01/2026 
Data de Atendimento: 13/01/2026
Data de Finalização:  
[12:56] Virtual Agent: As informações estão corretas?
[12:57] Guest: Sim
[12:57] Virtual Agent: Certo, preciso que me informe o código de defeito do equipamento. 
Exemplos: U1-XXXX ou 99.XX.XX
[12:57] Guest: Não liga
[12:57] Virtual Agent: Desculpe, não encontrei esse modelo/código de defeito em nosso banco de dados. 😔
Vamos tentar  novamente?
[12:57] Virtual Agent: Lembre-se de escrever exatamente como está no painel da máquina ou no log de eventos.
[12:57] Virtual Agent: Certo, preciso que me informe o código de defeito do equipamento. 
Exemplos: U1-XXXX ou 99.XX.XX
[12:57] Guest: Não liga
[12:57] Virtual Agent: Desculpe, não encontrei esse modelo/código de defeito em nosso banco de dados. 😔
Vamos tentar  novamente?
[12:57] Virtual Agent: Lembre-se de escrever exatamente como está no painel da máquina ou no log de eventos.
[12:57] Virtual Agent: Certo, preciso que me informe o código de defeito do equipamento. 
Exemplos: U1-XXXX ou 99.XX.XX
[12:57] Guest: Não liga
[12:57] Virtual Agent: Ops, realmente não consegui encontrar o modelo/código de defeito que digitou.
Mas sem problemas, vou te encaminhar a nossa equipe de atendimento para que obtenha mais informações.
[12:57] Virtual Agent: Aguarde um instante que estou te encaminhando a um de nossos analistas do suporte técnico!
[12:57] Guest: Ok
[13:10] Guest: Oi
[13:14] [PRIVATE] System: Claudio Augusto Alves Da Silva Junior entrou.
[13:14] Claudio Augusto Alves Da Silva Junior: Obrigado por aguardar, já iremos atender.
[13:15] Guest: Ok
[13:15] Claudio Augusto Alves Da Silva Junior: Olá, bem vindo ao suporte, eu sou Cláudio. Por gentileza me informe seu nome e o motivo do contato.
[13:15] Guest: Bom dia
[13:17] Guest: A peça foi perdida na transportadora. A mesa Rebeca pediu para solicitar nova mente a placas de alimentação do equipamento
[13:17] Guest: Eu solicitei e a OS retornou
[13:18] Claudio Augusto Alves Da Silva Junior: peça extraviada precisa de aval do setor de pedido de peças  encaminhar por e-mail para pedidosdepecas@simpress.com.br como  ocorrido para averiguação e libeberação 
[13:19] Guest: Já foi feito pela mesa Rebeca
[13:20] Claudio Augusto Alves Da Silva Junior: e no que o suporte te ajuda?
[13:22] Claudio Augusto Alves Da Silva Junior: problema relacionado a peça deve ser tratado com setor de peças, vi aqui q a descrição no pedido  esta "Flaca de alimentação " como q o setor de auditoria vai saber o q ocorreu om a peça com uma descrição dessa 
[13:23] Claudio Augusto Alves Da Silva Junior: se esta autorizado refaz o pedido e coloca a descrição onde o setor de auditoria vai entender q tem uma tratativa por e-mail para ser verificado 
[13:24] Guest: Ok
[13:24] Guest: Vou verificar com a mesa
[13:31] System: Claudio Augusto Alves Da Silva Junior encerrou a conversa.
</t>
  </si>
  <si>
    <t>IMS0068355</t>
  </si>
  <si>
    <t xml:space="preserve">[12:58] Guest: Ola
[12:58]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2dqT3VpLU5LUURyd2pDdE9QOG85QT09Z1J3ZlJLM0FiY3d3eVgybFNhYTNIbWRtcFB6S29nNmdITG4xNXU1ckp6OGZMcXUyelpMX2djak82cU85b211Q3ZWVXA0VWR4THNmUDlLX05pX2NMQlEzbi13OUZkVUxaSFZRa0wxQ3ZvTmVhYXVYUG9SVC0xdXNtUVZLRmJxVm1jRWhxalNVZGs0TG9ybDFQZ0N0OE5hMG1WMFNTNy1KaHFVNl82V3dj77eu77ev&amp;target_url=https%3A%2F%2Fux.simpress.com.br)
[12:58] Virtual Agent: Excelente! Agora, para que eu consiga te ajudar, escolha a opção que mais te representa:
[13:00] Guest: Sou Técnico
[13:00] Virtual Agent: Por favor, digite o seu e-mail:
[13:00] Guest: rmribeiro@simpress.com.br
[13:00] Virtual Agent: Escolha uma opção:
[13:00] Guest: Atendimento com OS 
[13:00] Virtual Agent: Digite a sua ordem de serviço. 
Exemplo: 3123913
[13:04] Guest: 6675892
[13:04] Virtual Agent: Que tipo de atendimento você precisa?
[13:04] Guest: Apoio Técnico
[13:04] Virtual Agent: Obrigada pela informações.
Encontrei as seguintes informações sobre sua Ordem de Serviço.
Número: 6675892
Nome Técnico: TÉCNICO SIMPRESS 
Status: Aceito 
Descrição: A impressora está ligando e desligando sozinha além de dar erro de administrador quando o usuário vai imprimir algo na impressora, sao alguns erros que estão ocasionando problemas recorrentes 
Data de Abertura: 24/01/2026 
Data de Atendimento: 
Data de Finalização:  
[13:04] Virtual Agent: As informações estão corretas?
[13:04] Guest: Sim
[13:04] Virtual Agent: Certo, preciso que me informe o código de defeito do equipamento. 
Exemplos: U1-XXXX ou 99.XX.XX
[13:05] Guest: Erro
[13:05] Virtual Agent: Desculpe, não encontrei esse modelo/código de defeito em nosso banco de dados. 😔
Vamos tentar  novamente?
[13:05] Virtual Agent: Lembre-se de escrever exatamente como está no painel da máquina ou no log de eventos.
[13:05] Virtual Agent: Certo, preciso que me informe o código de defeito do equipamento. 
Exemplos: U1-XXXX ou 99.XX.XX
[13:06] Guest: Erro
[13:06] Virtual Agent: Desculpe, não encontrei esse modelo/código de defeito em nosso banco de dados. 😔
Vamos tentar  novamente?
[13:06] Virtual Agent: Lembre-se de escrever exatamente como está no painel da máquina ou no log de eventos.
[13:06] Virtual Agent: Certo, preciso que me informe o código de defeito do equipamento. 
Exemplos: U1-XXXX ou 99.XX.XX
[13:08] Guest: Erro
[13:08] Virtual Agent: Ops, realmente não consegui encontrar o modelo/código de defeito que digitou.
Mas sem problemas, vou te encaminhar a nossa equipe de atendimento para que obtenha mais informações.
[13:08] Virtual Agent: Aguarde um instante que estou te encaminhando a um de nossos analistas do suporte técnico!
[13:23] [PRIVATE] System: Samuel Mauro Da Silva entrou.
[13:23] Samuel Mauro Da Silva: Obrigado por aguardar, já iremos atender.
[13:23] Guest: Ok
[13:27] Samuel Mauro Da Silva: Olá, bem vindo ao suporte, eu sou o Samuel. Por gentileza me informe o motivo do contato.
[13:27] Guest: Boa tarde Samuel, tudo bem?
[13:28] Samuel Mauro Da Silva: tudo joia e vc?
[13:28] Guest: Impressora 432fdn, reinciando e toda vez pedindo pra definir senha
Foi feito atualização 
Medido tensões do cliente e da lpvs que não apresenta anomalias, removido bateria pra resetad formatter e o problema persiste
[13:29] [PRIVATE] Guest: @L[https://simpress.service-now.com/api/now/v2/cs/media/4ExBDXKKiXFwJ8Tekv6nJUguQe7EP67zemWFu9X5MqowdlZcqhDkCTm9H9EW6KLU|ME024a07dd4ba35279bdddf167926ecb46.jpg]
[13:29] [PRIVATE] Guest: @L[https://simpress.service-now.com/api/now/v2/cs/media/CjrWmOb19LSqoaKl0AnDFIXqXtLIBhboUjQiAJygYbwogvP5FFKwnWHWJZuMzYCN|ME30a31d51a576bc5eea254526064ddb7d.jpg]
[13:29] [PRIVATE] Guest: @L[https://simpress.service-now.com/api/now/v2/cs/media/B74cGa686lFmiPD6XeYu6ttGpjKzWb3WZS7OTLOH9KQsZtKq60nkMRJAvNNmOJ6Y|ME510148896040ede0fd2f3958846d100c.jpg]
[13:29] [PRIVATE] Guest: @L[https://simpress.service-now.com/api/now/v2/cs/media/Bbi10xVWuqBQDm4hjAS2UU1FoGGhG5lOYDrTFiS5lHPZFiDVTlD3g0mv6p362Tzv|ME65a3cccd62bc929f63ebb5d33f1c55e2.jpg]
[13:29] [PRIVATE] Guest: @L[https://simpress.service-now.com/api/now/v2/cs/media/mon4uWKYo2ecT8W8DhpTn1QfZGPkeWeNuyXy1AyidZy1Lv5dQsOv4iy7Qcas3MnB|MEfdf29d667aeb1b4dc72bc33686eb244c.jpg]
[13:29] [PRIVATE] Guest: @L[https://simpress.service-now.com/api/now/v2/cs/media/259stG4LCtytx5zCtk1MX5mFAOATlAt112UQ7xeZwuJ7zYQ7JxcMLvrWS99XTNIR|ME541df999606af6485ea7603502cdae3d.jpg]
[13:29] [PRIVATE] Guest: @L[https://simpress.service-now.com/api/now/v2/cs/media/q44YqmHWAYZrc9g5VYPN9eO0E1PXfytcgp5HUAa5BoUo1K2Z8eIV79lG4cscClD6|MEc2fdbaae198471b99ed649d1d4aa7458.jpg]
[13:29] [PRIVATE] Guest: @L[https://simpress.service-now.com/api/now/v2/cs/media/7aFBqZQIKlNxs3eyjELtzyOsTpESKrALDKTazhQaKNpXzVZAUGOn3GbXDpryOuGP|ME1d560b63311a040d13c1bf08b191e751.jpg]
[13:32] Samuel Mauro Da Silva: ok e vc ja verificou se esta tudo certo com a bateria da placa principal?
[13:33] Guest: Sim sim, está ok testei com outra disponível
[13:33] Guest: E quando tira ela ao ligar ela pede data e hora, e no caso não está pedindo quando reincia sozinha
[13:34] Samuel Mauro Da Silva: ok, aguarde um momento que vou liberar a placa
[13:35] Guest: Obrigado
</t>
  </si>
  <si>
    <t>IMS0068374</t>
  </si>
  <si>
    <t xml:space="preserve">[13:35] Guest: 1.
[13:35]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GlsbjE1aEpLMkVaVkhWU1RBTE9vdz09NHJUcTF6UjhEM2R1V0NpZWRwRU92a0F4ZnVDMWN1Z1JNbVdxREluT1B5NkxRbk9pZ2RRYU1VLVdHRTRjQkl1clZZeXd6VXlhcmNKN2FyWG4ybUNnUER0TEdtTkdSREF4SlJVT0Y2c210d1FaMjhMbEJjWEtYdnV3Z0prY01qdmVVSTlhSFVZTEVRTWlsSUdmT1VUOVRHeXZ0SUdwdEFycEVBanpmZDVj77eu77ev&amp;target_url=https%3A%2F%2Fux.simpress.com.br)
[13:35] Virtual Agent: Excelente! Agora, para que eu consiga te ajudar, escolha a opção que mais te representa:
[13:35] Guest: Sou Técnico
[13:35] Virtual Agent: Por favor, digite o seu e-mail:
[13:36] Guest: dycastillo@simpress.com.br
[13:36] Virtual Agent: Escolha uma opção:
[13:36] Guest: Atendimento com OS 
[13:36] Virtual Agent: Digite a sua ordem de serviço. 
Exemplo: 3123913
[13:36] Guest: 6623644
[13:36] Virtual Agent: Parece que este não é um código de OS válido. 
Por favor, digite apenas o código da OS sem pontos ou espaços.
[13:36] Virtual Agent: Digite a sua ordem de serviço. 
Exemplo: 3123913
[13:37] Guest: 6623644
[13:37] Virtual Agent: Que tipo de atendimento você precisa?
[13:37] Guest: Apoio Técnico
[13:37] Virtual Agent: Obrigada pela informações.
Encontrei as seguintes informações sobre sua Ordem de Serviço.
Número: 6623644
Nome Técnico: TÉCNICO SIMPRESS 
Status: Aceito 
Descrição: Impressora apresentando erros de falha do motor, solicitamos atendimento técnico para o equipamento. 
Erros apresentados no equipamento. 
-  59.10.B0 - Rotação anormal do motor do suprimento preto (A1-5113)
-   10.00.90 - Erro de reposição de toner antes de muito baixo.
Realizamos diversos ajustes de eletrica, testes de com outro toner e testes do modo técnico da impressora, todos eles não foram efetivos. 
Necessairo troca de motor. 
Data de Abertura: 19/12/2025 
Data de Atendimento: 22/12/2025
Data de Finalização:  
[13:37] Virtual Agent: As informações estão corretas?
[13:37] Guest: Sim
[13:37] Virtual Agent: Certo, preciso que me informe o código de defeito do equipamento. 
Exemplos: U1-XXXX ou 99.XX.XX
[13:37] Guest: 59.10.B0
[13:37] Virtual Agent: Desculpe, não encontrei esse modelo/código de defeito em nosso banco de dados. 😔
Vamos tentar  novamente?
[13:37] Virtual Agent: Lembre-se de escrever exatamente como está no painel da máquina ou no log de eventos.
[13:37] Virtual Agent: Certo, preciso que me informe o código de defeito do equipamento. 
Exemplos: U1-XXXX ou 99.XX.XX
[13:38] Guest: 59.10.B0
[13:38] Virtual Agent: Desculpe, não encontrei esse modelo/código de defeito em nosso banco de dados. 😔
Vamos tentar  novamente?
[13:38] Virtual Agent: Lembre-se de escrever exatamente como está no painel da máquina ou no log de eventos.
[13:38] Virtual Agent: Certo, preciso que me informe o código de defeito do equipamento. 
Exemplos: U1-XXXX ou 99.XX.XX
[13:38] Guest: 59.10.B0
[13:38] Virtual Agent: Ops, realmente não consegui encontrar o modelo/código de defeito que digitou.
Mas sem problemas, vou te encaminhar a nossa equipe de atendimento para que obtenha mais informações.
[13:38] Virtual Agent: Aguarde um instante que estou te encaminhando a um de nossos analistas do suporte técnico!
[13:38] [PRIVATE] System: Claudio Augusto Alves Da Silva Junior entrou.
[13:38] Claudio Augusto Alves Da Silva Junior: Obrigado por aguardar, já iremos atender.
[13:43] Claudio Augusto Alves Da Silva Junior: Olá, bem vindo ao suporte, eu sou Cláudio. Por gentileza me informe seu nome e o motivo do contato.
[13:45] System: Claudio Augusto Alves Da Silva Junior encerrou a conversa.
</t>
  </si>
  <si>
    <t>IMS0068384</t>
  </si>
  <si>
    <t xml:space="preserve">[13:42] Guest: boa tarde
[13:42]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1k2V1R0TVRCRE92TWJpWUZwY0NmUT09emt4eDV2LXY0MGRUNC1ncl9pdklrdWhnSWRSS1BUN1RQckhwWG5hVWg5YTdIcFBrNWJUVU1rcTFRMWtURWVQSmVPMFlwOXpWNlJLeGEwVlNvWGNQWHg3SUVrV3lmc2w1RkZFM1RiX29zUW9CaHFrMWVKRHIwQnh4ci1YckxPT1UyeTVpNGxXWnl4MlZxMEEzQm54b3A0UjVsc1hwX052V2FtYkhuanIt77eu77ev&amp;target_url=https%3A%2F%2Fux.simpress.com.br)
[13:42] Virtual Agent: Excelente! Agora, para que eu consiga te ajudar, escolha a opção que mais te representa:
[13:42] Guest: Sou Técnico
[13:42] Virtual Agent: Por favor, digite o seu e-mail:
[13:42] Guest: lmtavares@simpress.com.br
[13:42] Virtual Agent: Escolha uma opção:
[13:42] Guest: Atendimento com OS 
[13:42] Virtual Agent: Digite a sua ordem de serviço. 
Exemplo: 3123913
[13:42] Guest: 6641826
[13:42] Virtual Agent: Que tipo de atendimento você precisa?
[13:42] Guest: Apoio Técnico
[13:42] Virtual Agent: Obrigada pela informações.
Encontrei as seguintes informações sobre sua Ordem de Serviço.
Número: 6641826
Nome Técnico: LUKAS MATHEUS PEREIRA BRONZO TAVARES 209574 
Status: Aceito 
Descrição: Equipamento não está reconhecendo o papel na bandeja 2. 
Data de Abertura: 12/01/2026 
Data de Atendimento: 13/01/2026
Data de Finalização:  
[13:42] Virtual Agent: As informações estão corretas?
[13:43] Guest: Sim
[13:43] Virtual Agent: Certo, preciso que me informe o código de defeito do equipamento. 
Exemplos: U1-XXXX ou 99.XX.XX
[13:43] Guest: 1111
[13:43] Virtual Agent: Desculpe, não encontrei esse modelo/código de defeito em nosso banco de dados. 😔
Vamos tentar  novamente?
[13:43] Virtual Agent: Lembre-se de escrever exatamente como está no painel da máquina ou no log de eventos.
[13:43] Virtual Agent: Certo, preciso que me informe o código de defeito do equipamento. 
Exemplos: U1-XXXX ou 99.XX.XX
[13:43] Guest: 1111
[13:43] Virtual Agent: Desculpe, não encontrei esse modelo/código de defeito em nosso banco de dados. 😔
Vamos tentar  novamente?
[13:43] Virtual Agent: Lembre-se de escrever exatamente como está no painel da máquina ou no log de eventos.
[13:43] Virtual Agent: Certo, preciso que me informe o código de defeito do equipamento. 
Exemplos: U1-XXXX ou 99.XX.XX
[13:43] Guest: 1111
[13:43] Virtual Agent: Ops, realmente não consegui encontrar o modelo/código de defeito que digitou.
Mas sem problemas, vou te encaminhar a nossa equipe de atendimento para que obtenha mais informações.
[13:43] Virtual Agent: Aguarde um instante que estou te encaminhando a um de nossos analistas do suporte técnico!
[13:43] Guest: ok
[13:45] [PRIVATE] System: Samuel Mauro Da Silva entrou.
[13:45] Samuel Mauro Da Silva: Obrigado por aguardar, já iremos atender.
[13:45] Guest: tás bom
[13:49] Samuel Mauro Da Silva: Olá, bem vindo ao suporte, eu sou o Samuel. Por gentileza me informe o motivo do contato.
[13:50] Guest: boa tarde, samuel
[13:50] Guest: tudo bem?
[13:50] Guest: então, estou com um problema na impressora aqui
[13:51] Guest: já vim aqui 5x pelo mesmo motivo
[13:51] Guest: pedi 3 peças diferentes, troquei e continua com o mesmo erro
[13:51] Samuel Mauro Da Silva: ok, me informe o erro e os testes feitos na maquina
[13:51] Guest: ela não reconhece o papel na bandeja 2
[13:52] Guest: mesmo com papel, mostra a mensagem "coloque papel"
[13:52] Guest: já fiz todos os testes possíveis
[13:52] Guest: como é a 5ª vez que estou aqui com vocês
[13:52] Samuel Mauro Da Silva: ok, como vc ja fez todos os testes possiveis, nesse caso vai ser necessário trocar a maquina
[13:53] Guest: beleza
[13:53] Guest: solicito ou aguardo você?
[13:53] Samuel Mauro Da Silva: as trocas agora são aprovadas somente pelo supervisor, é so informar pra ele o problema e que vc ja entrou em contato com o suporte
[13:53] Samuel Mauro Da Silva: @L[https://simpress.service-now.com/api/now/v1/cs/media/QuRg94YbPMtv1hGCaD1rNyUIfZ0SVgtXI9EhvsuMLMMQtUh91I1ZjEpZiUAqkfO6|Novo procedimento para Troca técnica.pdf]
[13:53] Guest: tá bom
[13:53] Guest: obrigado
[13:54] Samuel Mauro Da Silva: Por nada. Agradecemos o seu contato. Tenha um ótimo dia!
</t>
  </si>
  <si>
    <t>IMS0068400</t>
  </si>
  <si>
    <t>Gabryel De Almeida Chagas</t>
  </si>
  <si>
    <t xml:space="preserve">[13:54]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U5hQ3paeFY1eF8yMGRGS01FWlRoQT09SWpkNXZUaGRKR0xhLWxVb25TalpCeFR3dWZ4MWpyd2RTSmd6SHFOcG5LTFBVMm5IX0FLdndwRExlRUV2a1B6TXlQTHV4MS1mdGRhMEJqNF9BQTJWVFVRcVNndUs2Z25LNy16bElhU3p5VXlybXpjTEVZZDhDdHU0bjhXOW9vTWZxN2Yza3d0S0p3UDBkQ1NNX1pKbUZCMmZEN1U4d0ZHLXVvNEYxdzBk77eu77ev&amp;target_url=https%3A%2F%2Fux.simpress.com.br)
[13:54] Virtual Agent: Excelente! Agora, para que eu consiga te ajudar, escolha a opção que mais te representa:
[13:56] Guest: Sou Técnico
[13:56] Virtual Agent: Por favor, digite o seu e-mail:
[13:56] Guest: gdchags@simpress.com.br
[13:56] Virtual Agent: Escolha uma opção:
[13:56] Guest: Atendimento com OS 
[13:56] Virtual Agent: Digite a sua ordem de serviço. 
Exemplo: 3123913
[13:56] Guest: 6663358
[13:56] Virtual Agent: Que tipo de atendimento você precisa?
[13:57] Guest: Apoio Técnico
[13:57] Virtual Agent: Obrigada pela informações.
Encontrei as seguintes informações sobre sua Ordem de Serviço.
Número: 6663358
Nome Técnico: TÉCNICO SIMPRESS 
Status: Aceito 
Descrição: GABRYEL Equipamento apresentando manchas nas digitalização 
Data de Abertura: 20/01/2026 
Data de Atendimento: 
Data de Finalização:  
[13:57] Virtual Agent: As informações estão corretas?
[13:57] Guest: Sim
[13:57] Virtual Agent: Certo, preciso que me informe o código de defeito do equipamento. 
Exemplos: U1-XXXX ou 99.XX.XX
[13:57] Guest: Não
[13:57] Virtual Agent: Desculpe, não encontrei esse modelo/código de defeito em nosso banco de dados. 😔
Vamos tentar  novamente?
[13:57] Virtual Agent: Lembre-se de escrever exatamente como está no painel da máquina ou no log de eventos.
[13:57] Virtual Agent: Certo, preciso que me informe o código de defeito do equipamento. 
Exemplos: U1-XXXX ou 99.XX.XX
[13:57] Guest: Não consta
[13:57] Virtual Agent: Desculpe, não encontrei esse modelo/código de defeito em nosso banco de dados. 😔
Vamos tentar  novamente?
[13:57] Virtual Agent: Lembre-se de escrever exatamente como está no painel da máquina ou no log de eventos.
[13:57] Virtual Agent: Certo, preciso que me informe o código de defeito do equipamento. 
Exemplos: U1-XXXX ou 99.XX.XX
[13:57] Guest: Não consta
[13:57] Virtual Agent: Ops, realmente não consegui encontrar o modelo/código de defeito que digitou.
Mas sem problemas, vou te encaminhar a nossa equipe de atendimento para que obtenha mais informações.
[13:57] Virtual Agent: Aguarde um instante que estou te encaminhando a um de nossos analistas do suporte técnico!
[14:05] [PRIVATE] System: Paulo Henrique Lima Da Silva entrou.
[14:05] Paulo Henrique Lima Da Silva: Obrigado por aguardar, já iremos atender.
[14:05] Guest: Ok
[14:06] Paulo Henrique Lima Da Silva: Olá, bem vindo ao suporte, sou o Paulo. Por gentileza informe seu nome e o motivo do contato.
[14:07] Guest: Boa tarde
[14:07] Guest: Estou com uma E82660Z apresentando esses riscos ao tirar cópia e digitalizar. Se eu envio uma impressão, sai normal
[14:07] [PRIVATE] Guest: @L[https://simpress.service-now.com/api/now/v2/cs/media/YWi3x1Ak9KkACXKntxqpBtfpHrptaYQKvkQvPGmRtVgUlg76fvTQnRkzXte60Tqy|MEa18d284ceed2bb4bd943455eb504c84c.jpg]
[14:07] Guest: Já atualizei o firmware
[14:08] Paulo Henrique Lima Da Silva: boa tarde
[14:08] Paulo Henrique Lima Da Silva: isso é pela mesa ou adf?
[14:08] Guest: Nos dois
[14:10] Paulo Henrique Lima Da Silva: o que já foi feito?
[14:11] Paulo Henrique Lima Da Silva: além da atualização de FW
[14:12] Guest: Troquei a placa do scanner com outro equipamento
[14:12] Guest: Verifiquei os flats visualmente e os encaixes
[14:12] Guest: Tenter calibrar mas da erro e não concluir
[14:13] Paulo Henrique Lima Da Silva: qual erro?
[14:14] Guest: Não aparece código de erro, somente informa que não é possível realizar a calibração
[14:14] Guest: Vou enviar foto
[14:14] Paulo Henrique Lima Da Silva: ok
[14:18] [PRIVATE] Guest: @L[https://simpress.service-now.com/api/now/v2/cs/media/Iu4gZzJ617GFQvaa8caf3RTXuHCQdPDsgnN1k0tNJZ7jVbW8dvfW2GUariVtWw6X|ME1bcbf09e8fae44c1275b9e73d012e1d5.mp4]
[14:20] Paulo Henrique Lima Da Silva: me informa os valores da tomada pfvr
[14:26] Guest: F-N= 125.6
N-T= 0
F-T=125.8
[14:26] Paulo Henrique Lima Da Silva: persistiu com a troca da SCB, certo?
[14:26] Guest: Sim
[14:26] [PRIVATE] Guest: @L[https://simpress.service-now.com/api/now/v2/cs/media/cFxzdmeu6W21AwoJRNIZAbBbNpEEhwSsHNFjcVsWtAclp9y6qnHKqqPJafYwU9wD|ME1d2e29466e03da77b8ee8a9bad41aafb.jpg]
[14:27] Guest: SCB é essa placa coreto?
[14:27] Paulo Henrique Lima Da Silva: me informa seu número de contato
[14:27] Paulo Henrique Lima Da Silva: vou escalonar ao n2
[14:28] Guest: 31 98200-1185
[14:32] Paulo Henrique Lima Da Silva: Escalonamento N2 - 260127-001064
[14:42] System: Paulo Henrique Lima Da Silva encerrou a conversa.
</t>
  </si>
  <si>
    <t>IMS0068422</t>
  </si>
  <si>
    <t xml:space="preserve">[14:16] Guest: 6681501
[14:16]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lVubzFKcHZ0Uk9uc0dxNFpFNVRzZz09QzRwejlTVEdOUGctQmpjNkJaQmhrN3ZDSklzWkppTUlzTDN6RnFYeEVqbU5mUk9kMnFubXV4TXhiVDVCbGx1RmFQdFBRdEFrNlFYN2NFcFNQLXNkekNlOWJkRU5rdmJTVnYxRDF0N3FoQmxIdVJEXzNvSjA2blpqWktGY1RxOTdSTkFYN283NjQwU0RpT1RaVTE3b3MxU19WdmRXdkpUNGoxNXpmQkpV77eu77ev&amp;target_url=https%3A%2F%2Fux.simpress.com.br)
[14:16] Virtual Agent: Excelente! Agora, para que eu consiga te ajudar, escolha a opção que mais te representa:
[14:16] Guest: Sou Técnico
[14:16] Virtual Agent: Por favor, digite o seu e-mail:
[14:16] Guest: Alcarzino@simpress.com.br
[14:16] Virtual Agent: Escolha uma opção:
[14:16] Guest: Atendimento com OS 
[14:16] Virtual Agent: Digite a sua ordem de serviço. 
Exemplo: 3123913
[14:17] Guest: 6681501
[14:17] Virtual Agent: Que tipo de atendimento você precisa?
[14:17] Guest: Liberação de Placas
[14:17] Virtual Agent: Antes de transferir seu atendimento, preciso de algumas informações.
[14:17] Virtual Agent: Para obter o uso de liberação de placas, digite abaixo qual tipo de placa quer:
[14:17] Guest: Placa de alta
[14:17] Virtual Agent: Certo, para que eu possa  prosseguir com o processo de aprovação de troca da placa de Alta, temos algumas validações obrigatórias para que o atendimento seja concluído.
[14:17] Virtual Agent: Por favor clique em uma das opções abaixo (defeitos apresentados):
[14:17] Guest: Impressões toda preta (Chapada)
[14:17] Virtual Agent: Neste caso recomendo a sua validação referente as opções abaixo:
- **Aterramentos do equipamento (PCU, revelador e da placa de alta).**
- **Código de erro (modo técnico)**
[14:17] Virtual Agent: Agora que já validou os pontos acima, me informe por gentileza se apresentou algum erro no modo técnico.
[14:17] Guest: Sim
[14:17] Virtual Agent: Certo 👍
Por favor valide no manual de serviço o código de erro e solução para o erro informado 😉
[14:17] Virtual Agent: Aguarde um instante que estou te encaminhando a um de nossos analistas do suporte técnico!
[14:17] [PRIVATE] System: Samuel Mauro Da Silva entrou.
[14:17] Samuel Mauro Da Silva: Obrigado por aguardar, já iremos atender.
[14:23] Samuel Mauro Da Silva: Olá, bem vindo ao suporte, eu sou o Samuel. Por gentileza me informe o motivo do contato.
[14:24] Guest: Boa tarde Samuel tudo bem
[14:24] Samuel Mauro Da Silva: tudo joia e vc?
[14:24] Guest: Seguinte estou com essa 52645 com perda de conexao wifi
[14:24] Guest: Tudo certo
[14:24] Guest: Foi feito
[14:25] Guest: Troca da antena 2 vezes ja.
Formatado a maquina e atualizado firmware mais recente
[14:26] Guest: Ele conecta depois de um tempo..cai a conexão
[14:26] Guest: Rede Wi-Fi cliente esta os...pq tambem outras maquinas conectadas no parque
[14:26] Samuel Mauro Da Silva: ok, então o sinal de rede esta ok?
[14:27] Guest: Sim
[14:28] Samuel Mauro Da Silva: certo. então vamos trocara formatter pra ver se o sistema wifi normaliza. me encaminhe por favor a pagina de configuração do equipamento
[14:28] Guest: Inclusive tem modem no teto..praticamente ao lado da maquina e mesmo assim dá problema
[14:30] [PRIVATE] Guest: @L[https://simpress.service-now.com/api/now/v2/cs/media/Tsuo0iiL2ngdj18QXRYMk2rgqk3eqGCivhnQQz6DzCL6QTU2TiCTAZT4Hq9sykMs|MEb896c5ea56faccdca7fd6bd08904b571.jpg]
[14:33] Samuel Mauro Da Silva: Aguarde um momento por favor.
[14:33] Guest: Ok
[14:38] Samuel Mauro Da Silva: Placa Formatter liberado mediante ação do suporte. Protocolo de liberação: 260127-000986
[14:38] Guest: Obrigado
[14:41] Samuel Mauro Da Silva: Por nada. Agradecemos o seu contato. Tenha um ótimo dia!
</t>
  </si>
  <si>
    <t>IMS0068426</t>
  </si>
  <si>
    <t xml:space="preserve">[14:18] Guest: .
[14:18]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244cHVQUEx1Y1Z5Y0l6Ni15aklXZz09RmczMmNPbTZqTkxLOHAxa1poTF9ySHRnVUxMZXU1Ri1fd1NqYm44bFhDZDNtdkNFR3d4V3N5VHJVcE9yZ3NPejRIVWpRZElYc1ZoWi1NMlVJSXdjQW9RYWNHMzhaVFp1WjNlZ1JRN2VMMXN3eGZYd05NLTd2azZ0d0xaWHo1Ny1OQXBWVERwTGhHanZmLUV1ZDdacFFOZEhsV2x1Zk8yQTFHdDc5SWxy77eu77ev&amp;target_url=https%3A%2F%2Fux.simpress.com.br)
[14:18] Virtual Agent: Excelente! Agora, para que eu consiga te ajudar, escolha a opção que mais te representa:
[14:18] Guest: Sou Técnico
[14:18] Virtual Agent: Por favor, digite o seu e-mail:
[14:19] Guest: Renatosaraiva77@hotmail.com
[14:19] Virtual Agent: Escolha uma opção:
[14:19] Guest: Atendimento com OS 
[14:19] Virtual Agent: Digite a sua ordem de serviço. 
Exemplo: 3123913
[14:19] Guest: 6642339
[14:19] Virtual Agent: Que tipo de atendimento você precisa?
[14:19] Guest: Apoio Técnico
[14:19] Virtual Agent: Obrigada pela informações.
Encontrei as seguintes informações sobre sua Ordem de Serviço.
Número: 6642339
Nome Técnico: TÉCNICO SIMPRESS 
Status: Em tratativa interna 
Descrição: o equipamento não está ligando, está chegando energia no cabo, mas o equipamento não liga provavelmente a fonte queimou devido a oscilações de energia no local. 
Data de Abertura: 12/01/2026 
Data de Atendimento: 16/01/2026
Data de Finalização:  
[14:19] Virtual Agent: As informações estão corretas?
[14:20] Guest: Sim
[14:20] Virtual Agent: Certo, preciso que me informe o código de defeito do equipamento. 
Exemplos: U1-XXXX ou 99.XX.XX
[14:20] Guest: Não
[14:20] Virtual Agent: Desculpe, não encontrei esse modelo/código de defeito em nosso banco de dados. 😔
Vamos tentar  novamente?
[14:20] Virtual Agent: Lembre-se de escrever exatamente como está no painel da máquina ou no log de eventos.
[14:20] Virtual Agent: Certo, preciso que me informe o código de defeito do equipamento. 
Exemplos: U1-XXXX ou 99.XX.XX
[14:20] Guest: Não
[14:20] Virtual Agent: Desculpe, não encontrei esse modelo/código de defeito em nosso banco de dados. 😔
Vamos tentar  novamente?
[14:20] Virtual Agent: Lembre-se de escrever exatamente como está no painel da máquina ou no log de eventos.
[14:20] Virtual Agent: Certo, preciso que me informe o código de defeito do equipamento. 
Exemplos: U1-XXXX ou 99.XX.XX
[14:20] Guest: Não
[14:20] Virtual Agent: Ops, realmente não consegui encontrar o modelo/código de defeito que digitou.
Mas sem problemas, vou te encaminhar a nossa equipe de atendimento para que obtenha mais informações.
[14:20] Virtual Agent: Aguarde um instante que estou te encaminhando a um de nossos analistas do suporte técnico!
[14:20] Guest: Não
[14:23] [PRIVATE] System: Valdeir Vilela Ferreira De Novais entrou.
[14:23] Valdeir Vilela Ferreira De Novais: Obrigado por aguardar, já iremos atender.
[14:24] Guest: Ok
[14:25] Valdeir Vilela Ferreira De Novais: Boa tarde, sou Valdeir em que posso ajudar?
[14:25] Guest: Boa tarde
[14:26] Guest: Estou com uma impressora  sl- m4020 com a placa fonte danificada viavelmente
[14:26] [PRIVATE] Guest: @L[https://simpress.service-now.com/api/now/v2/cs/media/5jbKy9eBlhnQJSQbOY9UQhy43RbIF1UUFII1w5KciWivOyvf2Sp3TAbNWAZh6A7h|ME5d5cd853fc7597785dbd3bd573445923.jpg]
[14:26] [PRIVATE] Guest: @L[https://simpress.service-now.com/api/now/v2/cs/media/Y0qhHxVxiMpkikZo8Mc2DBVBlwgityv6in8uXF15Vm8SYT4tdCyjgFkPOfaaej2I|MEabd563cd881a0588408f0027865a24c5.jpg]
[14:27] Valdeir Vilela Ferreira De Novais: certo
[14:27] Guest: Causado por pico de energia
[14:27] Valdeir Vilela Ferreira De Novais: do que precisa?
[14:27] Guest: Preciso se possível do código para solicitação
[14:28] Guest: É nos informaram que toda solicitação de peças teria que ser validado pelo suporte
[14:28] Valdeir Vilela Ferreira De Novais: nesse caso precisa gerar orçamento da peça via termo de ciência, ai a tratativa não passa pelo suporte
[14:29] Guest: Certo
[14:29] Guest: Poderia nos passar o código da placa fonte, por favor
[14:29] Valdeir Vilela Ferreira De Novais: aqui no chat bot tem uma opção de consulta de peças ai lá você consegue validar o código
[14:29] Guest: Não tem a placa fonte
[14:30] Guest: Porém vou confirmar novamente
[14:30] Valdeir Vilela Ferreira De Novais: beleza
[14:30] Valdeir Vilela Ferreira De Novais: você tem acesso a universidade?
[14:31] Guest: Nao conheço
[14:32] Valdeir Vilela Ferreira De Novais: manda um e-mail para documentacoestecnicas@simpress.com.br e pede seu acesso a universidade para conferir as documentações dos equipamentos e te auxiliar no diagnóstico dos equipamentos e também o part catalog dos modelos
[14:34] Guest: Obrigado
[14:34] Valdeir Vilela Ferreira De Novais: de nada
[14:34] Valdeir Vilela Ferreira De Novais: 👍
[14:38] System: Valdeir Vilela Ferreira De Novais encerrou a conversa.
</t>
  </si>
  <si>
    <t>IMS0068428</t>
  </si>
  <si>
    <t xml:space="preserve">[14:23]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TB6cTNZSkxiWVhjLWZGU09sSVc2UT09ZU5TczNLSk5MeWdBTVdoQVU3WUl6WVBFMzhUM2ZlcTZ3WHVPbnJRcDFFZmpuZlBTc1hCd1J0S0hTUlR5WS0wLUozbXdDZDB1TTFGYXpNQm9rbWQ0MWhCZ0NSZ2Z4YXdhRlVnYUdwVVByOUt3T241MjlXaEszM2ZCZGtYU20zN2EycWt0WExkRFYyU1FsYVduZEJ4TUxST3gwdGpxaHBNVVE3UnZBWjdf77eu77ev&amp;target_url=https%3A%2F%2Fux.simpress.com.br)
[14:23] Virtual Agent: Excelente! Agora, para que eu consiga te ajudar, escolha a opção que mais te representa:
[14:26] Guest: Sou Técnico
[14:26] Virtual Agent: Por favor, digite o seu e-mail:
[14:27] Guest: arfaria@simpress.com.br
[14:27] Virtual Agent: Escolha uma opção:
[14:27] Guest: Atendimento com OS 
[14:27] Virtual Agent: Digite a sua ordem de serviço. 
Exemplo: 3123913
[14:27] Guest: 6677556
[14:28] Virtual Agent: Que tipo de atendimento você precisa?
[14:31] Guest: Apoio Técnico
[14:31] Virtual Agent: Obrigada pela informações.
Encontrei as seguintes informações sobre sua Ordem de Serviço.
Número: 6677556
Nome Técnico: ANDERSON ROBERTO DE FARIA 210370 
Status: Aceito 
Descrição: O display do equipamento não acende. 
Data de Abertura: 26/01/2026 
Data de Atendimento: 26/01/2026
Data de Finalização:  
[14:31] Virtual Agent: As informações estão corretas?
[14:31] Guest: Sim
[14:31] Virtual Agent: Certo, preciso que me informe o código de defeito do equipamento. 
Exemplos: U1-XXXX ou 99.XX.XX
[14:31] Guest: inoperante
[14:31] Virtual Agent: Desculpe, não encontrei esse modelo/código de defeito em nosso banco de dados. 😔
Vamos tentar  novamente?
[14:31] Virtual Agent: Lembre-se de escrever exatamente como está no painel da máquina ou no log de eventos.
[14:31] Virtual Agent: Certo, preciso que me informe o código de defeito do equipamento. 
Exemplos: U1-XXXX ou 99.XX.XX
[14:31] Guest: iniperante
[14:31] Virtual Agent: Desculpe, não encontrei esse modelo/código de defeito em nosso banco de dados. 😔
Vamos tentar  novamente?
[14:31] Virtual Agent: Lembre-se de escrever exatamente como está no painel da máquina ou no log de eventos.
[14:31] Virtual Agent: Certo, preciso que me informe o código de defeito do equipamento. 
Exemplos: U1-XXXX ou 99.XX.XX
[14:32] Guest: equipamento inoperante
[14:32] Virtual Agent: Ops, realmente não consegui encontrar o modelo/código de defeito que digitou.
Mas sem problemas, vou te encaminhar a nossa equipe de atendimento para que obtenha mais informações.
[14:32] Virtual Agent: Aguarde um instante que estou te encaminhando a um de nossos analistas do suporte técnico!
[14:33] [PRIVATE] System: Claudio Augusto Alves Da Silva Junior entrou.
[14:33] Claudio Augusto Alves Da Silva Junior: Obrigado por aguardar, já iremos atender.
[14:34] System: Claudio Augusto Alves Da Silva Junior encerrou a conversa.
</t>
  </si>
  <si>
    <t>IMS0068429</t>
  </si>
  <si>
    <t xml:space="preserve">[14:23] Guest: Boa tarde
[14:23]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2E3SWZEVjAyeFZWYVFydjhpYVZxQT09d01mX3Nqcjg2eWtRYWJaYWt3YjBiQVZ3WEtGNFVISE9QNG9neGRGZDNCZmlMQUlhV1FvWnd4dHJFV0dmblZBMS1uYi1rR3NBcVBneXl2T0ExOHVmejduTmExTWxsSTVJYmNwanRtQnB5MndhVHpscWlYMFFDQnVpWXRNZHlwTkptdUZwNEpKNGJqZVp5aXVzTzd2SW0zNFRUSG9lRTdfMzFqY2N4SlpM77eu77ev&amp;target_url=https%3A%2F%2Fux.simpress.com.br)
[14:23] Virtual Agent: Excelente! Agora, para que eu consiga te ajudar, escolha a opção que mais te representa:
[14:23] Guest: Sou Técnico
[14:23] Virtual Agent: Por favor, digite o seu e-mail:
[14:23] Guest: ednilso.prixx@gmail.com
[14:23] Virtual Agent: Escolha uma opção:
[14:24] Guest: Atendimento com OS 
[14:24] Virtual Agent: Digite a sua ordem de serviço. 
Exemplo: 3123913
[14:24] Guest: 6598377
[14:24] Virtual Agent: Que tipo de atendimento você precisa?
[14:24] Guest: Apoio Técnico
[14:24] Virtual Agent: Obrigada pela informações.
Encontrei as seguintes informações sobre sua Ordem de Serviço.
Número: 6598377
Nome Técnico: TÉCNICO SIMPRESS 
Status: Em tratativa interna 
Descrição: equipamento apresentando a troca da unidade de imagem 
Data de Abertura: 09/12/2025 
Data de Atendimento: 15/12/2025
Data de Finalização:  
[14:24] Virtual Agent: As informações estão corretas?
[14:24] Guest: Sim
[14:24] Virtual Agent: Certo, preciso que me informe o código de defeito do equipamento. 
Exemplos: U1-XXXX ou 99.XX.XX
[14:25] Guest: Tecla travada
[14:25] Virtual Agent: Desculpe, não encontrei esse modelo/código de defeito em nosso banco de dados. 😔
Vamos tentar  novamente?
[14:25] Virtual Agent: Lembre-se de escrever exatamente como está no painel da máquina ou no log de eventos.
[14:25] Virtual Agent: Certo, preciso que me informe o código de defeito do equipamento. 
Exemplos: U1-XXXX ou 99.XX.XX
[14:25] Guest: Tecla travada
[14:25] Virtual Agent: Desculpe, não encontrei esse modelo/código de defeito em nosso banco de dados. 😔
Vamos tentar  novamente?
[14:25] Virtual Agent: Lembre-se de escrever exatamente como está no painel da máquina ou no log de eventos.
[14:25] Virtual Agent: Certo, preciso que me informe o código de defeito do equipamento. 
Exemplos: U1-XXXX ou 99.XX.XX
[14:25] Guest: Tecla travada
[14:25] Virtual Agent: Ops, realmente não consegui encontrar o modelo/código de defeito que digitou.
Mas sem problemas, vou te encaminhar a nossa equipe de atendimento para que obtenha mais informações.
[14:25] Virtual Agent: Aguarde um instante que estou te encaminhando a um de nossos analistas do suporte técnico!
[14:25] [PRIVATE] System: Marcos Geanini Cabral Araujo entrou.
[14:25] Marcos Geanini Cabral Araujo: Obrigado por aguardar, já iremos atender.
[14:30] Marcos Geanini Cabral Araujo: Boa Tarde tudo bem ?
Sou o Marcos Analista de Suporte da Simpress, como posso te ajudar?
[14:30] Guest: Boa tarde!
[14:30] Guest: Tudo bom e você?
[14:31] Marcos Geanini Cabral Araujo: tudo certo 
[14:31] Guest: Eu estou com este equipamento e tinha algumas peças para trocar, fiz a troca porém não estou conseguindo fazer o reset delas. A tecla # não esta funcionando
[14:31] Guest: Tem alguma outra maneira de fazer o reset?
[14:32] Guest: Eu abri o painel para ver se não tinha alguma oxidação ou botão com defeito mas aparentemente está normal
[14:34] Marcos Geanini Cabral Araujo: manda um video demonstrando o erro por favor 
[14:35] Guest: Não está com erro a tecla # não funciona
[14:35] Guest: Vou mandar
[14:35] Marcos Geanini Cabral Araujo: isso de não funcionar é um erro ou defeito 
[14:38] [PRIVATE] Guest: @L[https://simpress.service-now.com/api/now/v2/cs/media/egJAbFN4Iuqtxj7KZkAKPSpYOSMyDtSFtgXTc70bsmIXROcgw0rfW3e7WhlHEHUk|MEff040a14a1f3ac5082a71125b6fa0864.jpg]
[14:39] [PRIVATE] Guest: @L[https://simpress.service-now.com/api/now/v2/cs/media/cBqnJmp14hnLEEXerJc19mOIPRu43mmnAJmdqzX0NHjkrQ2gUJDPE83t0kdXYREi|ME1019e91f942154dac023e920382a4db9.mp4]
[14:40] Guest: A única tecla que não funciona é a # e é justamente a que eu preciso para entrar no menu técnico para resetar as peças
[14:40] Guest: Tem alguma outra forma para resetar as peças se usar essa tecla?
[14:42] Marcos Geanini Cabral Araujo: não 
[14:42] Marcos Geanini Cabral Araujo: nesse caso ai podemos trocar a placa numerica do painel 
[14:43] Guest: Ok
[14:43] Guest: Precisa de liberação?
[14:44] Marcos Geanini Cabral Araujo: sim 
[14:44] Marcos Geanini Cabral Araujo: so um momento vou fazer 
[14:47] Guest: Ok
[14:53] Marcos Geanini Cabral Araujo: PLACA DO PAINEL LIBERADA NA O.S 260127-000524
[14:56] Guest: Obrigado
[14:56] Marcos Geanini Cabral Araujo: POR NADA 
</t>
  </si>
  <si>
    <t>IMS0068447</t>
  </si>
  <si>
    <t xml:space="preserve">[14:30] Guest: X
[14:30]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2lJVXZHT1lXek5jMFRSVUpuODAxZz09a0UyOGlfR0locTExb0FJSHB3d1hxUmNYZXlBQVR0SEs4V2RQZUJ0SExLSHFUbEloWVdLWVJpUXpSSzUtNHJ6QmdTTlF2UmwwdWp2RWgwOXg2NUJVd0E1WnB6UFBtRE5UblJJVFpaM0tUWDNsVnB3QjdtckhyTWdPdTBicFZPVU9rVDQ1M0pFeWJBUVlHUTd2cGdlVHEyak9WTi1JUnNlUlFFdEc1UTU077eu77ev&amp;target_url=https%3A%2F%2Fux.simpress.com.br)
[14:30] Virtual Agent: Excelente! Agora, para que eu consiga te ajudar, escolha a opção que mais te representa:
[14:30] Guest: Sou Técnico
[14:30] Virtual Agent: Por favor, digite o seu e-mail:
[14:30] Guest: dvarela@simpress.com.br
[14:30] Virtual Agent: Escolha uma opção:
[14:30] Guest: Atendimento com OS 
[14:30] Virtual Agent: Digite a sua ordem de serviço. 
Exemplo: 3123913
[14:30] Guest: 6663176
[14:30] Virtual Agent: Que tipo de atendimento você precisa?
[14:31] Guest: Apoio Técnico
[14:31] Virtual Agent: Obrigada pela informações.
Encontrei as seguintes informações sobre sua Ordem de Serviço.
Número: 6663176
Nome Técnico: TÉCNICO SIMPRESS 
Status: Aceito 
Descrição: erro 98.0.0.0 
Data de Abertura: 20/01/2026 
Data de Atendimento: 21/01/2026
Data de Finalização:  
[14:31] Virtual Agent: As informações estão corretas?
[14:31] Guest: Sim
[14:31] Virtual Agent: Certo, preciso que me informe o código de defeito do equipamento. 
Exemplos: U1-XXXX ou 99.XX.XX
[14:31] Guest: 98.00.00
[14:31] Virtual Agent: Desculpe, não encontrei esse modelo/código de defeito em nosso banco de dados. 😔
Vamos tentar  novamente?
[14:31] Virtual Agent: Lembre-se de escrever exatamente como está no painel da máquina ou no log de eventos.
[14:31] Virtual Agent: Certo, preciso que me informe o código de defeito do equipamento. 
Exemplos: U1-XXXX ou 99.XX.XX
[14:31] Guest: 1
[14:31] Virtual Agent: Desculpe, não encontrei esse modelo/código de defeito em nosso banco de dados. 😔
Vamos tentar  novamente?
[14:31] Virtual Agent: Lembre-se de escrever exatamente como está no painel da máquina ou no log de eventos.
[14:31] Virtual Agent: Certo, preciso que me informe o código de defeito do equipamento. 
Exemplos: U1-XXXX ou 99.XX.XX
[14:31] Guest: 1
[14:31] Virtual Agent: Ops, realmente não consegui encontrar o modelo/código de defeito que digitou.
Mas sem problemas, vou te encaminhar a nossa equipe de atendimento para que obtenha mais informações.
[14:31] Virtual Agent: Aguarde um instante que estou te encaminhando a um de nossos analistas do suporte técnico!
[14:31] [PRIVATE] System: Marcos Geanini Cabral Araujo entrou.
[14:31] Marcos Geanini Cabral Araujo: Obrigado por aguardar, já iremos atender.
[14:39] Guest: ?
[14:53] Marcos Geanini Cabral Araujo: Boa Tarde tudo bem ?
Sou o Marcos Analista de Suporte da Simpress, como posso te ajudar?
[14:57] System: Marcos Geanini Cabral Araujo encerrou a conversa.
</t>
  </si>
  <si>
    <t>IMS0068459</t>
  </si>
  <si>
    <t xml:space="preserve">[14:40]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VVGR05pa2xQQ1ZEZVhzWXF4bjFRdz09ZDRaQm9Kd3ZfZlFkdGsyUDE2RVFRQzFmMUFkc1QtUm5KajB6RFYyaHVkMThRVGQ3a1hub000MjB2Y0lJRHg0N1hfemVoQjY5c2FOSENLbGpkMUpCcWhTY1ctZE5SQzFWeGU4ZDF5MHVBQVRnYzJyM2otdHVnelBzTkdpYXpIbjA0SGc1ODZ5TFROa2p4a2VxenpFYjg4TFNZZEoxVjlkZUxJQ1BfbVVQ77eu77ev&amp;target_url=https%3A%2F%2Fux.simpress.com.br)
[14:40] Virtual Agent: Excelente! Agora, para que eu consiga te ajudar, escolha a opção que mais te representa:
[14:41] Guest: Sou Técnico
[14:41] Virtual Agent: Por favor, digite o seu e-mail:
[14:41] Guest: arfaria@simpress.com.br
[14:41] Virtual Agent: Escolha uma opção:
[14:41] Guest: Atendimento com OS 
[14:41] Virtual Agent: Digite a sua ordem de serviço. 
Exemplo: 3123913
[14:41] Guest: 6677556
[14:41] Virtual Agent: Que tipo de atendimento você precisa?
[14:44] Guest: Apoio Técnico
[14:44] Virtual Agent: Obrigada pela informações.
Encontrei as seguintes informações sobre sua Ordem de Serviço.
Número: 6677556
Nome Técnico: ANDERSON ROBERTO DE FARIA 210370 
Status: Aceito 
Descrição: O display do equipamento não acende. 
Data de Abertura: 26/01/2026 
Data de Atendimento: 26/01/2026
Data de Finalização:  
[14:44] Virtual Agent: As informações estão corretas?
[14:45] Guest: Sim
[14:45] Virtual Agent: Certo, preciso que me informe o código de defeito do equipamento. 
Exemplos: U1-XXXX ou 99.XX.XX
[14:45] Guest: equipamento inoperante
[14:45] Virtual Agent: Desculpe, não encontrei esse modelo/código de defeito em nosso banco de dados. 😔
Vamos tentar  novamente?
[14:45] Virtual Agent: Lembre-se de escrever exatamente como está no painel da máquina ou no log de eventos.
[14:45] Virtual Agent: Certo, preciso que me informe o código de defeito do equipamento. 
Exemplos: U1-XXXX ou 99.XX.XX
[14:45] Guest: equipamento inoperante
[14:45] Virtual Agent: Desculpe, não encontrei esse modelo/código de defeito em nosso banco de dados. 😔
Vamos tentar  novamente?
[14:45] Virtual Agent: Lembre-se de escrever exatamente como está no painel da máquina ou no log de eventos.
[14:45] Virtual Agent: Certo, preciso que me informe o código de defeito do equipamento. 
Exemplos: U1-XXXX ou 99.XX.XX
[14:45] Guest: equipamento inoperante
[14:45] Virtual Agent: Ops, realmente não consegui encontrar o modelo/código de defeito que digitou.
Mas sem problemas, vou te encaminhar a nossa equipe de atendimento para que obtenha mais informações.
[14:45] Virtual Agent: Aguarde um instante que estou te encaminhando a um de nossos analistas do suporte técnico!
[14:45] [PRIVATE] System: Paulo Henrique Lima Da Silva entrou.
[14:45] Paulo Henrique Lima Da Silva: Obrigado por aguardar, já iremos atender.
[14:45] Guest: ok
[14:46] Paulo Henrique Lima Da Silva: Olá, bem vindo ao suporte, sou o Paulo. Por gentileza informe seu nome e o motivo do contato.
[14:47] Guest: boa tarde Paulo!
[14:47] Guest: meu chamado é referente a OS 6677556
[14:49] Guest: Recebi um painel hoje referente ao chamado 6677556, fiz a troca e continua não acendendo
[14:49] Guest: Mudou o cenário quando Clico no botão de trás do visor
[14:49] Guest: Ontem estava assim, deixava em uma cor e do nada a tela esbranquiçava
[14:49] [PRIVATE] Guest: @L[https://simpress.service-now.com/api/now/v2/cs/media/VKpVTkr9Q7gZnS7Bs7G8fFlVFlNNHBJUdL7Or1o2SGemVDzgwTnvuER7j5dq7kHh|MEb31cfe2498b9ac6ac792bb92aee8f138.mp4]
[14:49] [PRIVATE] Guest: @L[https://simpress.service-now.com/api/now/v2/cs/media/tGWtUgE8No1EFdMJGaH7BZqlqlJ4JMEe0aVKcZiqUnl23TeRkMpZT50HH4ocKrce|Hoje com o painel que chegou está assim]
[14:50] Guest: Não abre imagem
[14:50] Guest: Só quando clica no botão atrás do painel
[14:50] Guest: desconectei todos os coactores de cabo e reconectei, liguei o cabo de força e nada do painel acender
[14:50] Guest: conectei o cabo USB no notebook, e não reconheceu
[14:50] Guest: A impressora
[14:51] Paulo Henrique Lima Da Silva: boa tarde
[14:52] Guest: Boa
[14:53] Paulo Henrique Lima Da Silva: apresentava a mesma falha com o painel anterior?
[14:53] Guest: pode apoiqr por gentileza
[14:53] Paulo Henrique Lima Da Silva: ou era outra
[14:56] Guest: sim o mesmo equipamento
[14:56] Paulo Henrique Lima Da Silva: mesma falha com o painel anterior?
[14:57] Guest: nos vídeos abaixo mudou o funcionamento do painel ao clicar no botão trazeiro do mesmo
[14:57] Guest: Antes estava assim
[14:58] Paulo Henrique Lima Da Silva: o segundo vídeo não chegou
[14:58] [PRIVATE] Guest: @L[https://simpress.service-now.com/api/now/v2/cs/media/RQZUtXCzBNv7R3duNjdHawQCWOs25O49tiqtI4Sf8pde9VDl4nAxe4HZynDbIG6n|ME41218cfdb4297ea0ea9a183cb3a5520a.mp4]
[14:58] Guest: Troquei o painel ficou assim
[14:58] [PRIVATE] Guest: @L[https://simpress.service-now.com/api/now/v2/cs/media/ktyWDLfyoFUwMgSTXzceJpYou1VRIwPONfRcnOvCpxZPFQ29h83N3P4s33t8E0nG|Hoje com o painel que chegou está assim]
[14:58] Guest: Mas ao ligar o equipamento não aparece nada na tela, fica morta
[14:59] Paulo Henrique Lima Da Silva: o arquivo do segundo vídeo está chegando corrompido aqui
[14:59] Paulo Henrique Lima Da Silva: consegui abrir
[14:59] Paulo Henrique Lima Da Silva: me informa os valores da tomada pfvr
[15:00] [PRIVATE] Guest: @L[https://simpress.service-now.com/api/now/v2/cs/media/dSNHb4f2m9EHNbkBvUivsanuALKilP0p6AUjSBc2FJww7GNxdleRikBa0go2kfvc|MEa2482693ca4ede29c4b976128ad4c325.jpg]
[15:01] [PRIVATE] Guest: @L[https://simpress.service-now.com/api/now/v2/cs/media/3oajK9R74VwrC9Evkr40PKlB84Kb21bhamhLKdG4j4Y8JRgeXkutq8BSWPbhLnu9|Fase +terra]
[15:01] [PRIVATE] Guest: @L[https://simpress.service-now.com/api/now/v2/cs/media/v5C3owul2Xnh60alLv4vNa5Zr6OyaagFCmz4lFlhI96UWnjllRj6n3BmvWyfZFd1|Neutro+terra não para]
[15:03] Guest: Oscila de 2.97 a 3.20
[15:04] Paulo Henrique Lima Da Silva: manda por escrito
[15:04] Paulo Henrique Lima Da Silva: suas mídias estão vindo com algum problema
[15:05] Guest: medição da tomada 127v  =  128.9
[15:05] Guest: fase + terra = 129.0
[15:06] Guest: neutro + terra = Oscila de 2.97 a 3.20
[15:06] Paulo Henrique Lima Da Silva: ok, vou liberar a formatter, momento
[15:06] Guest: me manda o código dela por favor
[15:11] Paulo Henrique Lima Da Silva: Liberar formatter - 260127-001065
[15:11] Paulo Henrique Lima Da Silva: Codigo de Peças pode ser verificado: Simfix, Part Surfer HP, Manual ou pelo chat na opção "Consultar codigo de peças"
segue os links:
(pesquisar com a serie do equipamento )    https://partsurfer.hp.com/      
(simfix) https://apps.powerapps.com/play/e/5c94de35-dc57-4d5b-baeb-c6872d7d6c44/a/5610bcd1-cb09-48ca-83ac-9fcc57bc5a8b?hidenavbar=true&amp;source=teamsLinkUnfurling
(Manuais)   https://simuniversidade.com.br/?redirect=%2Fatena%2Fsearch%3Fterm%3D428
[15:12] Paulo Henrique Lima Da Silva: ajudo em algo mais?
[15:12] Guest: só queria o código
[15:12] Guest: mas tem de procurar no part
[15:13] Guest: obrigado
[15:13] Paulo Henrique Lima Da Silva: pode encontrar nos meus informados acima
[15:13] Paulo Henrique Lima Da Silva: por nada
[15:13] System: Paulo Henrique Lima Da Silva encerrou a conversa.
</t>
  </si>
  <si>
    <t>IMS0068462</t>
  </si>
  <si>
    <t xml:space="preserve">[14:46] Guest: Opa
[14:46]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HZHZmh4NjlKZld2WXZlQnFEQzdodz09ZjhVWnpnaW5WQlJfbmM1UjZMUTR3aEM5cWtSTWF4YUgtQnpNRXJ2S2hsdUVyd1hENFBUUWh0amZ6elE5M0lOb3B6dER4SVhENXJhdnNzZE5lNzk3THI0ejlYSzdqVWtNOTdtbVlGbVA0YXhTLURBbTBiOV9DSXdCQ1ZTTGtWSVZHLTFwY2huT3czSWdKcjN1QjUxSUNWUTkwSTQtNUVfMUt6bDFrZVln77eu77ev&amp;target_url=https%3A%2F%2Fux.simpress.com.br)
[14:46] Virtual Agent: Excelente! Agora, para que eu consiga te ajudar, escolha a opção que mais te representa:
[14:46] Guest: Sou Técnico
[14:46] Virtual Agent: Por favor, digite o seu e-mail:
[14:46] Guest: pgfaria@simpress.com.br
[14:46] Virtual Agent: Escolha uma opção:
[14:46] Guest: Atendimento com OS 
[14:46] Virtual Agent: Digite a sua ordem de serviço. 
Exemplo: 3123913
[14:46] Guest: 6678291
[14:46] Virtual Agent: Que tipo de atendimento você precisa?
[14:46] Guest: Liberação ADF
[14:46] Virtual Agent: Selecione a opção desejada:
[14:47] Guest: Atolamento
[14:47] Virtual Agent: Ok, por favor, envie uma foto da sua impressora:
[14:47] Virtual Agent: Imagem recebida ✅.
[14:47] Virtual Agent: Aguarde um instante que estou te encaminhando a um de nossos analistas do suporte técnico!
[14:47] [PRIVATE] System: Valdeir Vilela Ferreira De Novais entrou.
[14:47] Valdeir Vilela Ferreira De Novais: Obrigado por aguardar, já iremos atender.
[14:48] [PRIVATE] Guest: @L[https://simpress.service-now.com/api/now/v2/cs/media/X50f55ZBkohcHTGN19U8y2QFeYsqTvCgmZdwMSjcyY1olhmAQUlmIOZcFZhuloQl|ME1e2867ae95b5444e512a606c722ee8fb.jpg]
[14:50] Valdeir Vilela Ferreira De Novais: Boa tarde, sou Valdeir em que posso ajudar?
[14:50] Guest: Olá
[14:50] Guest: Boa tarde meu querido
[14:50] Guest: Um excelente trabalho para nós
[14:50] Valdeir Vilela Ferreira De Novais: amém
[14:52] Guest: Estou com um adf de uma 4080
[14:52] Guest: Que esta patinando
[14:55] Valdeir Vilela Ferreira De Novais: certo, como esse problema se iniciou? algum relato do cliente sobre?
[14:55] Guest: Desculpe a demora
[14:56] Guest: Cliente estava me perguntando algumas coisas
[14:56] Guest: Com uso mesmo
[14:56] Guest: Cliente é um hospital
[14:56] Guest: E acabando tendo que digitalizar muitos documentos aqui no adf pois no setor de internação
[14:56] Guest: Já realizei a troca dos roletes e apertei a correia
[14:57] Guest: Porém sem sucesso
[14:57] Guest: Tenho uma máquina aqui do lado e testei com adf dela. E funcionou
[14:58] Valdeir Vilela Ferreira De Novais: certo o atolamento é quando traciona para dentro do adf ou já dentro do adf?
[14:58] [PRIVATE] Guest: @L[https://simpress.service-now.com/api/now/v2/cs/media/n5FvRPaEAECWkkWM6MtO3mTYEpt9JamovvtbURi7JZmaOie0mDa21a45so7vK8rw|ME7b8c6172138fc7faacf3502304d35e3b.jpg]
[14:58] Guest: Apresenta a mensagem
[14:58] Guest: A pois tentar puxar a segunda folha
[14:58] Guest: A primeira ele passa
[14:58] Valdeir Vilela Ferreira De Novais: esse adf como sendo samsung possui peças avulsas que podem ser solicitadas
[14:59] Guest: E a segunda ele não puxa, acusa atolamento
[15:02] Guest: Pela peças que eu iria pedir
[15:02] Guest: Não começaria pedir a parte de cima do adf?
[15:03] Valdeir Vilela Ferreira De Novais: @L[https://simpress.service-now.com/api/now/v1/cs/media/9hricySVdysVwPRH4bFtKiouP7w2p713n05GotzftXA51Vw5NpHwhD4xw7gobxkB|Captura de tela 2026-01-27 150340.jpg]
[15:04] Valdeir Vilela Ferreira De Novais: esse é o mecanismo do adf desse modelo você consegue solicitar
</t>
  </si>
  <si>
    <t>IMS0068470</t>
  </si>
  <si>
    <t xml:space="preserve">[14:58] Guest: Boa tarde
[14:58]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WdkXzJuMzk1NTltUW5Pc2ZEUGZjQT09b3J1NVJ3LW5TR1NaTGlTZWpjRDBUODJTc2dXRHdGMkI1OXY2a3N2eGhNdlktUVdtSGQya2U2bFZVRzJuZkJhbVYxckFYRWtvZGZodHo2bHluYVZ0MkM1cTA0UGViTEhqdlQ5d1ZSY2M5S0dwenNVZEdYS1REVUpHLVkyTWg5WjVtb1dWNExMVTFWc3NwLVJSaFgxdEZ5ODZIQVM5QkZiakk2Z0Nnb0Vf77eu77ev&amp;target_url=https%3A%2F%2Fux.simpress.com.br)
[14:58] Virtual Agent: Excelente! Agora, para que eu consiga te ajudar, escolha a opção que mais te representa:
[14:58] Guest: Sou Técnico
[14:58] Virtual Agent: Por favor, digite o seu e-mail:
[14:58] Guest: adasantos@simpress.com.br
[14:58] Virtual Agent: Escolha uma opção:
[14:59] Guest: Atendimento com OS 
[14:59] Virtual Agent: Digite a sua ordem de serviço. 
Exemplo: 3123913
[14:59] Guest: 6654894
[14:59] Virtual Agent: Que tipo de atendimento você precisa?
[14:59] Guest: Apoio Técnico
[14:59] Virtual Agent: Obrigada pela informações.
Encontrei as seguintes informações sobre sua Ordem de Serviço.
Número: 6654894
Nome Técnico: TÉCNICO SIMPRESS 
Status: Aceito 
Descrição: Equipamento não escanea documentos. Aparece mensagem que detectou problemas com o Scaner , orienta reiniciar o equipamento mas não resolve, mesmo reiniciando a impressora. 
Data de Abertura: 16/01/2026 
Data de Atendimento: 16/01/2026
Data de Finalização:  
[14:59] Virtual Agent: As informações estão corretas?
[14:59] Guest: Sim
[14:59] Virtual Agent: Certo, preciso que me informe o código de defeito do equipamento. 
Exemplos: U1-XXXX ou 99.XX.XX
[14:59] Guest: Hshdu
[14:59] Virtual Agent: Desculpe, não encontrei esse modelo/código de defeito em nosso banco de dados. 😔
Vamos tentar  novamente?
[14:59] Virtual Agent: Lembre-se de escrever exatamente como está no painel da máquina ou no log de eventos.
[14:59] Virtual Agent: Certo, preciso que me informe o código de defeito do equipamento. 
Exemplos: U1-XXXX ou 99.XX.XX
[14:59] Guest: Hashis
[14:59] Virtual Agent: Desculpe, não encontrei esse modelo/código de defeito em nosso banco de dados. 😔
Vamos tentar  novamente?
[14:59] Virtual Agent: Lembre-se de escrever exatamente como está no painel da máquina ou no log de eventos.
[14:59] Virtual Agent: Certo, preciso que me informe o código de defeito do equipamento. 
Exemplos: U1-XXXX ou 99.XX.XX
[14:59] Guest: Gahdgd
[14:59] Virtual Agent: Ops, realmente não consegui encontrar o modelo/código de defeito que digitou.
Mas sem problemas, vou te encaminhar a nossa equipe de atendimento para que obtenha mais informações.
[14:59] Virtual Agent: Aguarde um instante que estou te encaminhando a um de nossos analistas do suporte técnico!
[14:59] Guest: Gaga
[15:00] [PRIVATE] System: Samuel Mauro Da Silva entrou.
[15:00] Samuel Mauro Da Silva: Obrigado por aguardar, já iremos atender.
[15:01] Guest: Ok
[15:06] Samuel Mauro Da Silva: Olá, bem vindo ao suporte, eu sou o Samuel. Por gentileza me informe o motivo do contato.
[15:06] Guest: Boa tarde, Samuel
[15:07] Guest: Equipamento com código de erro
[15:07] [PRIVATE] Guest: @L[https://simpress.service-now.com/api/now/v2/cs/media/3WLebPxXMV65L56IPz6BsDsMtuFUcKyplA4q5g9PXM5ZKannstN6k5jwMNsK3f9n|ME7c7a1f80f82dcdf1a96216a218a0af75.jpg]
[15:07] Samuel Mauro Da Silva: Quais procedimentos foram realizados no equipamento?
[15:07] Guest: Já realizei a troca da mesa e do scanner, porém o erro persiste
[15:08] Guest: E agora scb  de outro equipamento pra testar e continuou
[15:08] Samuel Mauro Da Silva: essa falha pode estar na placa fonte. abra a tampa lateral e me envie uma foto para analise
[15:10] [PRIVATE] Guest: @L[https://simpress.service-now.com/api/now/v2/cs/media/aRwpmLxqom8yW6eL9BVIh33JTT8Ay5ylUgBSOgcEzKZAkfUFQ6ZiAA5UTF3tdgiR|ME1e7e763d044c4e8c37237f1dde1e09ea.jpg]
[15:11] Samuel Mauro Da Silva: voce testou a SCB de outro equipamento ou o ADF?
[15:13] Guest: Sim, troquei tudo já e nada
[15:18] Guest: Continua com o código de erro
[15:18] Samuel Mauro Da Silva: ok, vamos verificar a tensão na SCB
[15:18] Samuel Mauro Da Silva: confira se tem os 24V chegando na placa do scanner
[15:19] Samuel Mauro Da Silva: @L[https://simpress.service-now.com/api/now/v1/cs/media/T1HG4rICAjJkjcwhnLLhLAiQgKFX2EReIvpiI3XUmztwDN6spPfjvbrGNgU2AlWg|SCB.png]
</t>
  </si>
  <si>
    <t>IMS0068480</t>
  </si>
  <si>
    <t xml:space="preserve">[15:05] Guest: Ok
[15:05]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kVjc0FESU9ULWM1MWV1VU8wcXRKUT09Z1I2Q0lkN3pkWlRXV1VXSzhMajU2c3hERTJvZ2tIaXBrUHhQaEg2aXI0bmFXeW1oR09ISG1qeWx4V3c0c2l1RF9uT2hhczNvWWFCY2dEeDhtMDZEZ3BLOXNIdFk1VE1ES3hpLW00SEhTR2QxMU05ZFkwaUM4M2Rxc0tVaDljeWdqc3VqWFBGMDd1SUUycEJUYUJoZndzRkdlM2VUNDNJRGdKZll2dGZh77eu77ev&amp;target_url=https%3A%2F%2Fux.simpress.com.br)
[15:05] Virtual Agent: Excelente! Agora, para que eu consiga te ajudar, escolha a opção que mais te representa:
[15:06] Guest: Sou Técnico
[15:06] Virtual Agent: Por favor, digite o seu e-mail:
[15:06] Guest: eboliveira@simpress.com.br
[15:06] Virtual Agent: Escolha uma opção:
[15:06] Guest: Atendimento com OS 
[15:06] Virtual Agent: Digite a sua ordem de serviço. 
Exemplo: 3123913
[15:06] Guest: 6596876
[15:06] Virtual Agent: Que tipo de atendimento você precisa?
[15:06] Guest: Apoio Técnico
[15:06] Virtual Agent: Obrigada pela informações.
Encontrei as seguintes informações sobre sua Ordem de Serviço.
Número: 6596876
Nome Técnico: Jonathas Henrique Santos Silva 213159 
Status: Aceito 
Descrição:  
Data de Abertura: 09/12/2025 
Data de Atendimento: 09/12/2025
Data de Finalização:  
[15:06] Virtual Agent: As informações estão corretas?
[15:06] Guest: Sim
[15:06] Virtual Agent: Certo, preciso que me informe o código de defeito do equipamento. 
Exemplos: U1-XXXX ou 99.XX.XX
[15:06] Guest: Apoio técnico
[15:06] Virtual Agent: Desculpe, não encontrei esse modelo/código de defeito em nosso banco de dados. 😔
Vamos tentar  novamente?
[15:06] Virtual Agent: Lembre-se de escrever exatamente como está no painel da máquina ou no log de eventos.
[15:06] Virtual Agent: Certo, preciso que me informe o código de defeito do equipamento. 
Exemplos: U1-XXXX ou 99.XX.XX
[15:06] Guest: Apoio técnico
[15:06] Virtual Agent: Desculpe, não encontrei esse modelo/código de defeito em nosso banco de dados. 😔
Vamos tentar  novamente?
[15:06] Virtual Agent: Lembre-se de escrever exatamente como está no painel da máquina ou no log de eventos.
[15:06] Virtual Agent: Certo, preciso que me informe o código de defeito do equipamento. 
Exemplos: U1-XXXX ou 99.XX.XX
[15:07] Guest: Apoio técnico
[15:07] Virtual Agent: Ops, realmente não consegui encontrar o modelo/código de defeito que digitou.
Mas sem problemas, vou te encaminhar a nossa equipe de atendimento para que obtenha mais informações.
[15:07] Virtual Agent: Aguarde um instante que estou te encaminhando a um de nossos analistas do suporte técnico!
[15:07] Guest: Ok
[15:09] [PRIVATE] System: Valdeir Vilela Ferreira De Novais entrou.
[15:09] Valdeir Vilela Ferreira De Novais: Obrigado por aguardar, já iremos atender.
[15:09] Guest: Ok
[15:10] Valdeir Vilela Ferreira De Novais: Boa tarde, sou Valdeir em que posso ajudar?
[15:10] Guest: Boa tarde minha joia
[15:10] Guest: Tudo certo?
[15:10] Valdeir Vilela Ferreira De Novais: beleza e você como está?
[15:10] Guest: Cara to com uma HP E4254
[15:10] Guest: Melhor agora minha joia
[15:11] Valdeir Vilela Ferreira De Novais: amém
[15:12] Guest: Cara esse chamado ja está no /5 peguei ele no /4 que outro técnico ja havia vindo nas outras / cara o equipamento ta com o painel ruim e tanto a cópia quanto a digitalização ta ruim no dúplex no lado do ADF
[15:12] Guest: Ja foi substituído o flat do painel e nao resolveu
[15:12] [PRIVATE] Guest: @L[https://simpress.service-now.com/api/now/v2/cs/media/idgaBRMM1slhbOLcTD2lk8RW2XhXJYqcVudmnWOhWdlvv196FM95S6GmPS6uTsBx|ME38d54e86018b917f03ab920c52fb9d9c.jpg]
[15:12] [PRIVATE] Guest: @L[https://simpress.service-now.com/api/now/v2/cs/media/2mOBzaKRlVMbQ5Qt6JSldxmjpxhsE2U9HtTUHEz1alF3pOqNAc4i1U5lrvObbhKh|ME7addcb96f9e3ec8dceba30fc37fd388e.jpg]
[15:14] Valdeir Vilela Ferreira De Novais: certo, teve uma liberação do painel em dezembro dia 19 ele não foi solicitado? 
[15:15] Guest: Foi mas nao veio
[15:15] Guest: Quem solicitou esse painel foi eu
[15:16] Valdeir Vilela Ferreira De Novais: vi aqui que teve uma solicitado no dia 09/12 mas a liberação do suporte si foi 10 dias depois e nos pedidos após essa data não constou o do painel
[15:16] Valdeir Vilela Ferreira De Novais: solicitação*
[15:16] Guest: Mas eu solicitei minha joia
[15:17] Guest: Esse do dia 9 nao foi eu quem atendeu eu atendi o do dia 19
[15:18] Valdeir Vilela Ferreira De Novais: tem um pedido em seu nome aqui mas só consta essas peças: 
[15:18] Valdeir Vilela Ferreira De Novais: @L[https://simpress.service-now.com/api/now/v1/cs/media/bxrfvPoJyQ6TZpA9nJ5qwiRMAFdAg6nAJ73drS1Z78lqjSbUVPF4aD5wtTezradP|Captura de tela 2026-01-27 151802.jpg]
[15:19] Guest: E se eu te disser que nao é a primeira vez que isso acontece de eu solicitar determinada peça e o sistema nao registrar
[15:19] Valdeir Vilela Ferreira De Novais: estranho isso aqui realmente não apareceu
[15:19] Valdeir Vilela Ferreira De Novais: mas beleza, o adf quais testes você fez nele?
[15:20] Guest: Ja fiz limpeza e ja desconectei e conectei novamente os flats e nada
[15:22] Valdeir Vilela Ferreira De Novais: beleza, posso fazer a liberação do adf e do painel aqui, você quer seguir assim? acredita que vai solucionar o problema?
[15:23] Guest: Sim pois fora isso o equipamento esta funcionando normalmente
[15:23] Guest: Se me mandar os códigos tbm vai ajudar bastante
[15:23] Valdeir Vilela Ferreira De Novais: beleza, vou fazer a liberação aqui ai você pede os dois
[15:24] Valdeir Vilela Ferreira De Novais: @L[https://simpress.service-now.com/api/now/v1/cs/media/0UdSst2h6c2PyXfYP8UeUxzEVE9B3B8yBvUtvqdGqeN5TqgIksWEGeL7dD8feBTI|Captura de tela 2026-01-27 152436.jpg]
[15:25] Guest: Show
[15:25] Guest: Assim que liberar avisa
[15:28] Valdeir Vilela Ferreira De Novais: 260127-000808 essa é a liberação para pedir o painel de operações e o conjunto do scanner
[15:29] Guest: Show minha joia
[15:29] Guest: Muito obg pelo apoio
[15:29] Valdeir Vilela Ferreira De Novais: de nada 👍
</t>
  </si>
  <si>
    <t>IMS0068492</t>
  </si>
  <si>
    <t xml:space="preserve">[15:11] Guest: Olá
[15:11]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mFyZGNUaGgzYXdPSk9kRWxEbWpiZz09NTlEZ0w5dU9VX2ZSVGlvY1g1RFlNSEFSdnNOUDBQc2Y0TWtrWEhXYUpQYzVCTDU0MlNhWmlTYWgweWdkRGZVaUVHUVpjdHk4dkpqRDBnUG1QOU4xeFFuOWpUa0hhU05xLWc4MnVCenpfRHB2NldKeFV5UFFrR01wRXFaQkZuT3VJTWRoMDJxLUJ4SmRpUkJPNVB2bjdtUGFMb0lCZEZMaHZWOHowRTl477eu77ev&amp;target_url=https%3A%2F%2Fux.simpress.com.br)
[15:11] Virtual Agent: Excelente! Agora, para que eu consiga te ajudar, escolha a opção que mais te representa:
[15:11] Guest: Sou Técnico
[15:11] Virtual Agent: Por favor, digite o seu e-mail:
[15:11] Guest: Avmagalhaes@simpress.com.br
[15:11] Virtual Agent: Escolha uma opção:
[15:11] Guest: Atendimento com OS 
[15:11] Virtual Agent: Digite a sua ordem de serviço. 
Exemplo: 3123913
[15:11] Guest: 6679729
[15:11] Virtual Agent: Que tipo de atendimento você precisa?
[15:11] Guest: Apoio Técnico
[15:11] Virtual Agent: Obrigada pela informações.
Encontrei as seguintes informações sobre sua Ordem de Serviço.
Número: 6679729
Nome Técnico:  
Status: Aceito 
Descrição: impressora apresenta erro na tela ao tentar usar o scanner e chega a travar o sistema, tendo que desligar e religar a impressora. 
obs.: impressora esta imprimindo normal. o erro só a contece ao usar o scanner. 
Data de Abertura: 27/01/2026 
Data de Atendimento: 
Data de Finalização:  
[15:11] Virtual Agent: As informações estão corretas?
[15:12] Guest: Sim
[15:12] Virtual Agent: Certo, preciso que me informe o código de defeito do equipamento. 
Exemplos: U1-XXXX ou 99.XX.XX
[15:12] Guest: 30.03.45
[15:12] Virtual Agent: Desculpe, não encontrei esse modelo/código de defeito em nosso banco de dados. 😔
Vamos tentar  novamente?
[15:12] Virtual Agent: Lembre-se de escrever exatamente como está no painel da máquina ou no log de eventos.
[15:12] Virtual Agent: Certo, preciso que me informe o código de defeito do equipamento. 
Exemplos: U1-XXXX ou 99.XX.XX
[15:12] Guest: 30.03.45
[15:12] Virtual Agent: Desculpe, não encontrei esse modelo/código de defeito em nosso banco de dados. 😔
Vamos tentar  novamente?
[15:12] Virtual Agent: Lembre-se de escrever exatamente como está no painel da máquina ou no log de eventos.
[15:12] Virtual Agent: Certo, preciso que me informe o código de defeito do equipamento. 
Exemplos: U1-XXXX ou 99.XX.XX
[15:12] Guest: 0
[15:12] Virtual Agent: Ops, realmente não consegui encontrar o modelo/código de defeito que digitou.
Mas sem problemas, vou te encaminhar a nossa equipe de atendimento para que obtenha mais informações.
[15:12] Virtual Agent: Aguarde um instante que estou te encaminhando a um de nossos analistas do suporte técnico!
[15:13] [PRIVATE] System: Paulo Henrique Lima Da Silva entrou.
[15:13] Paulo Henrique Lima Da Silva: Obrigado por aguardar, já iremos atender.
[15:14] Paulo Henrique Lima Da Silva: Olá, bem vindo ao suporte, sou o Paulo. Por gentileza informe seu nome e o motivo do contato.
[15:14] Guest: Boa tarde Paulo, sou Adilton.
[15:14] Guest: Tudo bem?
[15:15] Guest: Estou atendendo a OS 6679729
[15:15] Guest: Esta apresentando falha na hora de scanner
[15:15] Guest: Tanto pelo ADF como pela mesa de digitalização
[15:16] [PRIVATE] Guest: @L[https://simpress.service-now.com/api/now/v2/cs/media/ptTpUzZDd4bYljxB2ZYcjp9pMnkqHWzgqDigKhNoyehZu3FEQSGYnj6Jnb9aMI1B|ME9da6be180332897560d27f79d5922516.jpg]
[15:16] Paulo Henrique Lima Da Silva: boa tarde
[15:16] Guest: Tem uma impressora do mesmo modelo do lado
[15:16] Paulo Henrique Lima Da Silva: tudo certo, e aí?
[15:17] Guest: Tudo certo, so esse probleminha que preciso de ajuda.
[15:17] Paulo Henrique Lima Da Silva: o que já foi feito?
[15:18] Guest: Eu realizei a trocar da SCB 
Pra ver se apresenta o mesmo erro
[15:18] Guest: Apresentou o mesmo erro
[15:19] Paulo Henrique Lima Da Silva: certo, nesse caso pode seguir com a orientação do cpmd caso persista com a troca da SCB
[15:19] Paulo Henrique Lima Da Silva: que é  mesa
[15:19] Paulo Henrique Lima Da Silva: não precisa de aval
[15:20] Guest: Pronto so queria confirmar essa informação
[15:20] Paulo Henrique Lima Da Silva: ok
[15:21] Guest: Obrigado
[15:23] Paulo Henrique Lima Da Silva: por nada
[15:24] System: Paulo Henrique Lima Da Silva encerrou a conversa.
</t>
  </si>
  <si>
    <t>IMS0068501</t>
  </si>
  <si>
    <t xml:space="preserve">[15:21] Guest: Boa tarde
[15:21]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m15bTQwclVyVmFtTU1sOGtzSkpWUT09cTQ0cHNDb0t2LUtNQnd6ODNGWVNKYVVzRnFuelk3ejNxVFMtOFQtVl9aaGVnQlBPYWdJWE9melgzT0pKTTRqS3dKUzl4bGNCb3lNWmRDXzd3TVN1NFFpUUxhX1M4UHpmNDdUQ0VnZFphZS1CNjVPRDhRZkw3R2NvcE5iTzRhanZfX1Vqb0pYRnBPMm5PWktqZWNHSTdsTHBmbkxiMjNackhJM2h6Zzkw77eu77ev&amp;target_url=https%3A%2F%2Fux.simpress.com.br)
[15:21] Virtual Agent: Excelente! Agora, para que eu consiga te ajudar, escolha a opção que mais te representa:
[15:21] Guest: Sou Técnico
[15:21] Virtual Agent: Por favor, digite o seu e-mail:
[15:21] Guest: Jsgalo@simpress.com.br
[15:21] Virtual Agent: Escolha uma opção:
[15:21] Guest: Atendimento com OS 
[15:21] Virtual Agent: Digite a sua ordem de serviço. 
Exemplo: 3123913
[15:21] Guest: 6657067
[15:21] Virtual Agent: Que tipo de atendimento você precisa?
[15:21] Guest: Atendimento PC’s e Note
[15:21] Virtual Agent: Por favor, descreva em poucas palavras qual problema está acontecendo com o equipamento:
[15:22] Guest: N liga
[15:22] Virtual Agent: Ok, agora envie uma foto do erro apresentado.
[15:22] Virtual Agent: Aguarde um instante que estou te encaminhando a um de nossos analistas do suporte técnico!
[15:22] [PRIVATE] System: Marcos Geanini Cabral Araujo entrou.
[15:22] Marcos Geanini Cabral Araujo: Obrigado por aguardar, já iremos atender.
[15:22] Guest: Ok
[15:26] Marcos Geanini Cabral Araujo: Boa Tarde tudo bem ?
Sou o Marcos Analista de Suporte da Simpress, como posso te ajudar?
[15:26] Guest: Not n liga
[15:26] Guest: Boa tarde
[15:26] [PRIVATE] Guest: @L[https://simpress.service-now.com/api/now/v2/cs/media/ddb5Iv3r0rO5Fj3p2jSCe3gCtNMAzQ9k2kDZPquMQwoSKivbGVLl4FG69bvpu2L8|MEc59018aa742b653fc36d18b9b63c1c18.jpg]
[15:27] [PRIVATE] Guest: @L[https://simpress.service-now.com/api/now/v2/cs/media/OOf5AIsg0ZEdfCSqYVNpbGTLmqJnb2qJVIIPvdzf6HuJCCp2xyB7fXvkvVh3kDMF|ME80adbe24c7e0a7daca971db42cde76a6.jpg]
[15:27] Marcos Geanini Cabral Araujo: o que vc ja fez para tentar resolver o erro ?
[15:27] Guest: Troquei fonte
[15:27] Guest: Liguei sem bateria
[15:28] Guest: Troquei memória
[15:28] Marcos Geanini Cabral Araujo: o led que indica que esta carregando liga ?
[15:28] Guest: N
[15:29] Marcos Geanini Cabral Araujo: manda foto da parte de tras do notebook por favor 
[15:29] [PRIVATE] Guest: @L[https://simpress.service-now.com/api/now/v2/cs/media/6LBq3aeevYTxlz2qPCe0TcbZCRzBAmroA1Sq6d2wlHp2LyCEBdzt50T9bggJmuKA|MEdadb2c57dbc6824639f7e4a6b0720888.jpg]
[15:30] Marcos Geanini Cabral Araujo: a parte que mostra a placa mãe 
[15:30] [PRIVATE] Guest: @L[https://simpress.service-now.com/api/now/v2/cs/media/cJBhRAJp7q85fjPo2tHt7tdPZxOsD5UHB2rxWC43BWgjXUIPlk68ycoX0fNMsmjs|Assim ou aberto?]
[15:31] [PRIVATE] Guest: @L[https://simpress.service-now.com/api/now/v2/cs/media/TkOxy6taeYH8NYs9CLB39kjwli1BnH6TweTpfLfNM6CzFNcISoA0mPbSemvTufYE|ME42d95c528d81876d124c03117381273e.jpg]
[15:33] Marcos Geanini Cabral Araujo: chegou a desmontar e validar o conector de carga ?
[15:33] Marcos Geanini Cabral Araujo: se não esta com alguma avaria 
[15:34] Guest: Sim
[15:34] Guest: Sem avaria
[15:36] Marcos Geanini Cabral Araujo: ok 
[15:36] Marcos Geanini Cabral Araujo: validou a troca do carregador ?
[15:36] Guest: Sim
[15:38] Marcos Geanini Cabral Araujo: a plaquinha dc in é separado da placa mãe 
[15:39] Marcos Geanini Cabral Araujo: valida pra mim por favor e manda uma foto por favor 
[15:40] Guest: Q placa está se referindo?
[15:41] Marcos Geanini Cabral Araujo: se o conector de carga é na placa mãe 
[15:41] Marcos Geanini Cabral Araujo: pode mandar m foto dele por favor 
[15:41] Guest: Pera
[15:42] [PRIVATE] Guest: @L[https://simpress.service-now.com/api/now/v2/cs/media/TdReodUSnlyEJBsuUKZJMYOTuGQ7Z1aqUeqfkgIFTlvlvZmwV7o5O6jSzNoqEM1N|É  junto]
[15:42] Guest: Uma placa so
[15:44] Marcos Geanini Cabral Araujo: ok 
[15:44] [PRIVATE] Guest: @L[https://simpress.service-now.com/api/now/v2/cs/media/8dhxTf9lJIZZTKlpkrgsvTIFjWrMHyjVdQpSLWENnlaN6ktIZF9gGdkl0BiDLkeD|ME48f741e8468e5d33df9adffee01866d7.jpg]
[15:47] Marcos Geanini Cabral Araujo: aguarde um momento 
[15:47] Guest: Ok no aguardo
[15:48] Guest: Cliente de saída
[15:48] Guest: Fica até 16h
[15:49] Marcos Geanini Cabral Araujo: ok tudo bem 
[15:49] Marcos Geanini Cabral Araujo: não vou precisar de mais evidencias 
[15:49] Marcos Geanini Cabral Araujo: so fazer a liberação mesmo 
[15:49] Marcos Geanini Cabral Araujo: aguarde so um momento 
[15:49] Guest: Tá bom
[15:50] Guest: Se poder me envia o código
[15:53] Marcos Geanini Cabral Araujo: PLACA MÃE LIBERADA NA O.S 260127-001111
[15:54] Guest: Consegue o código?
[15:58] Marcos Geanini Cabral Araujo: 840717-601 - (motherboard) - UMA i5-6300U WWAN WIN
[15:59] Guest: Obrigada
[15:59] Marcos Geanini Cabral Araujo: POR NADA 
</t>
  </si>
  <si>
    <t>IMS0068508</t>
  </si>
  <si>
    <t xml:space="preserve">[15:24] Guest: Ola
[15:24]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G9OQnlnMTBwUDd3Zmt0VFFPczB1UT09NXdVY1o2Q3E0RU9RSlQ3RUVKUENLaW1Nb1lHUU5wUFh6WU14a196VHhZeEVTNzRKNG9hSUNPcWxRTnp4VWowdGdPWUhUM0FuWkotOFBNSTZZMHBsMWxraWhLR1pPdGtSQU1PeXFjcjhxXzR0NHN5emlXLUdyUVRub1RqaHVaOEExNGM0cWtpT3hEblJwMVc3VUdzbFFRNGUzcXIxSExzRnFNSGU2SFJm77eu77ev&amp;target_url=https%3A%2F%2Fux.simpress.com.br)
[15:24] Virtual Agent: Excelente! Agora, para que eu consiga te ajudar, escolha a opção que mais te representa:
[15:24] Guest: Sou Técnico
[15:24] Virtual Agent: Por favor, digite o seu e-mail:
[15:24] Guest: Giltec_tec2015@hotmail.com
[15:24] Virtual Agent: Escolha uma opção:
[15:25] Guest: Atendimento com OS 
[15:25] Virtual Agent: Digite a sua ordem de serviço. 
Exemplo: 3123913
[15:25] Guest: 6542486
[15:25] Virtual Agent: Que tipo de atendimento você precisa?
[15:26] Guest: Apoio Técnico
[15:26] Virtual Agent: Obrigada pela informações.
Encontrei as seguintes informações sobre sua Ordem de Serviço.
Número: 6542486
Nome Técnico: TÉCNICO SIMPRESS 
Status: Aceito 
Descrição: A impressora BRCSSCW01M não reconhece o tipo de papel.
Departamento: Escritório 
Data de Abertura: 12/11/2025 
Data de Atendimento: 14/11/2025
Data de Finalização:  
[15:26] Virtual Agent: As informações estão corretas?
[15:27] Guest: Sim
[15:27] Virtual Agent: Certo, preciso que me informe o código de defeito do equipamento. 
Exemplos: U1-XXXX ou 99.XX.XX
[15:28] Guest: Ola
[15:28] Virtual Agent: Desculpe, não encontrei esse modelo/código de defeito em nosso banco de dados. 😔
Vamos tentar  novamente?
[15:28] Virtual Agent: Lembre-se de escrever exatamente como está no painel da máquina ou no log de eventos.
[15:28] Virtual Agent: Certo, preciso que me informe o código de defeito do equipamento. 
Exemplos: U1-XXXX ou 99.XX.XX
[15:29] Virtual Agent: Certo, preciso que me informe o código de defeito do equipamento. 
Exemplos: U1-XXXX ou 99.XX.XX
[15:33] Guest: Bshdhdh
[15:33] Virtual Agent: Desculpe, não encontrei esse modelo/código de defeito em nosso banco de dados. 😔
Vamos tentar  novamente?
[15:33] Virtual Agent: Lembre-se de escrever exatamente como está no painel da máquina ou no log de eventos.
[15:33] Virtual Agent: Certo, preciso que me informe o código de defeito do equipamento. 
Exemplos: U1-XXXX ou 99.XX.XX
[15:33] Guest: Bd
[15:33] Virtual Agent: Ops, realmente não consegui encontrar o modelo/código de defeito que digitou.
Mas sem problemas, vou te encaminhar a nossa equipe de atendimento para que obtenha mais informações.
[15:33] Virtual Agent: Aguarde um instante que estou te encaminhando a um de nossos analistas do suporte técnico!
[15:33] [PRIVATE] System: Claudio Augusto Alves Da Silva Junior entrou.
[15:33] Claudio Augusto Alves Da Silva Junior: Obrigado por aguardar, já iremos atender.
[15:34] [PRIVATE] Guest: @L[https://simpress.service-now.com/api/now/v2/cs/media/9r8wGPT29gI9yY68WiQhbSl2Y6IOVz0PSRFYg09L5ezjYYw5Q6Uy0e8c0LXk8gPW|MEa4df280bd44ec1f35356933b2d2763ad.jpg]
[15:36] Claudio Augusto Alves Da Silva Junior: Olá, bem vindo ao suporte, eu sou Cláudio. Por gentileza me informe seu nome e o motivo do contato.
[15:37] Guest: Ok
[15:37] Guest: Claudio
[15:37] Guest: Blza
[15:37] Guest: E um suporte aqui de erro na gaveta
[15:38] Guest: Mas já estou testando aqui pra ver se vai dá certo
[15:38] [PRIVATE] Guest: @L[https://simpress.service-now.com/api/now/v2/cs/media/CKa9ZY6gq5nTeW4Dl2vQlct1M9kpi456A1G8pFk5NYK06ckxDK0QBM7rUAxOa5sm|ME74ad1ea135e9259c37a786d9ab129f64.jpg]
[15:38] [PRIVATE] Guest: @L[https://simpress.service-now.com/api/now/v2/cs/media/7cyFlS6jkSOHVAgI0zGoflMG4Nr5aidkC9nJTNRU9YkhJD4K73l7ErEaGWMwvxfg|ME9f4bde6fd0754f784f304bfa72d807ef.jpg]
[15:38] Claudio Augusto Alves Da Silva Junior: ok finalisa todos os teste e se for necessario retorna contato 
[15:38] System: Claudio Augusto Alves Da Silva Junior encerrou a conversa.
</t>
  </si>
  <si>
    <t>IMS0068532</t>
  </si>
  <si>
    <t xml:space="preserve">[15:42] Guest: Boa tarde
[15:42]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XpsakZnUE1RUjNLbUlIdUVrRC1KQT09dXdBc2ZzRHExbGVsTUdRVnN5ZFB0djBYZTV4MlVjaVg2REZzVzN3MTRKd3Itd0Q2UTB2ZFJNdnlYOHQ5aWtYMmlDRWhUTi1rNGZCMHdXVDJqMnlVYWxfTDZ3M2hCaERGSWYwR2ZhUlZWUU1tTFJWSmo0RVZBU3pmTHEwdWNFZmgzMTFVRGlGTVdVOFpjRDhxRWJNdktzZ0tmOWVNOGR5U2tYYklydG1O77eu77ev&amp;target_url=https%3A%2F%2Fux.simpress.com.br)
[15:42] Virtual Agent: Excelente! Agora, para que eu consiga te ajudar, escolha a opção que mais te representa:
[15:43] Guest: Sou Técnico
[15:43] Virtual Agent: Por favor, digite o seu e-mail:
[15:44] Guest: 1
[15:44] Virtual Agent: Escolha uma opção:
[15:44] Guest: Atendimento com OS 
[15:44] Virtual Agent: Digite a sua ordem de serviço. 
Exemplo: 3123913
[15:45] Guest: 6671602
[15:45] Virtual Agent: Que tipo de atendimento você precisa?
[15:45] Guest: Apoio Técnico
[15:45] Virtual Agent: Obrigada pela informações.
Encontrei as seguintes informações sobre sua Ordem de Serviço.
Número: 6671602
Nome Técnico: TÉCNICO SIMPRESS 
Status: Em tratativa interna 
Descrição:  
Data de Abertura: 22/01/2026 
Data de Atendimento: 
Data de Finalização:  
[15:45] Virtual Agent: As informações estão corretas?
[15:46] Guest: Sim
[15:46] Virtual Agent: Certo, preciso que me informe o código de defeito do equipamento. 
Exemplos: U1-XXXX ou 99.XX.XX
[15:46] Guest: Não tenho código
[15:46] Virtual Agent: Desculpe, não encontrei esse modelo/código de defeito em nosso banco de dados. 😔
Vamos tentar  novamente?
[15:46] Virtual Agent: Lembre-se de escrever exatamente como está no painel da máquina ou no log de eventos.
[15:46] Virtual Agent: Certo, preciso que me informe o código de defeito do equipamento. 
Exemplos: U1-XXXX ou 99.XX.XX
[15:46] Guest: Não tenho código
[15:46] Virtual Agent: Desculpe, não encontrei esse modelo/código de defeito em nosso banco de dados. 😔
Vamos tentar  novamente?
[15:46] Virtual Agent: Lembre-se de escrever exatamente como está no painel da máquina ou no log de eventos.
[15:46] Virtual Agent: Certo, preciso que me informe o código de defeito do equipamento. 
Exemplos: U1-XXXX ou 99.XX.XX
[15:46] Guest: Não tenho código
[15:46] Virtual Agent: Ops, realmente não consegui encontrar o modelo/código de defeito que digitou.
Mas sem problemas, vou te encaminhar a nossa equipe de atendimento para que obtenha mais informações.
[15:46] Virtual Agent: Aguarde um instante que estou te encaminhando a um de nossos analistas do suporte técnico!
[15:46] [PRIVATE] System: Valdeir Vilela Ferreira De Novais entrou.
[15:46] Valdeir Vilela Ferreira De Novais: Obrigado por aguardar, já iremos atender.
[15:47] Guest: Obrigado
[15:55] Valdeir Vilela Ferreira De Novais: Boa tarde, sou Valdeir em que posso ajudar?
</t>
  </si>
  <si>
    <t>IMS0068534</t>
  </si>
  <si>
    <t xml:space="preserve">[15:46]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VRvc3pWV3N0SlBjeUoxYWhXZXJ4dz09ekJHQngxSTJSZHdPb0t4bHctWEFhWXhjbV9aczhPOXgtSDR2cENFcTZmUTdWWDkxeGk4dmhYOEQ0UFdxVUlVaThCNHg3c1BBai0wM29qZE9HV2l0bE1YTzRROW1IRG8tRnJWcDlsbUZtN0k0VXpzdXNobWo5MlhwTzF5V09IZ2VuYld3YTlpdEJHNGszLWxaYWhzemMwWG5mSldDS09Fc2VZVHJrY04177eu77ev&amp;target_url=https%3A%2F%2Fux.simpress.com.br)
[15:46] Virtual Agent: Excelente! Agora, para que eu consiga te ajudar, escolha a opção que mais te representa:
[15:46] Guest: Sou Técnico
[15:46] Virtual Agent: Por favor, digite o seu e-mail:
[15:46] Guest: gmozzer@simpress.com.br
[15:46] Virtual Agent: Escolha uma opção:
[15:46] Guest: Atendimento com OS 
[15:46] Virtual Agent: Digite a sua ordem de serviço. 
Exemplo: 3123913
[15:47] Guest: 6683942
[15:47] Virtual Agent: Que tipo de atendimento você precisa?
[15:47] Guest: Atendimento PC’s e Note
[15:47] Virtual Agent: Por favor, descreva em poucas palavras qual problema está acontecendo com o equipamento:
[15:48] Guest: equipamento não liga, ja validado memória ram, ssd, mesmo sem componentes não liga e não apresenta sinal sonoro
[15:48] Virtual Agent: Ok, agora envie uma foto do erro apresentado.
[15:48] Virtual Agent: Aguarde um instante que estou te encaminhando a um de nossos analistas do suporte técnico!
[15:48] [PRIVATE] System: Samuel Mauro Da Silva entrou.
[15:48] Samuel Mauro Da Silva: Obrigado por aguardar, já iremos atender.
[15:49] Samuel Mauro Da Silva: Olá, bem vindo ao suporte, eu sou o Samuel. Por gentileza me informe seu nome e o motivo do contato.
[15:50] Guest: Boa tarde Samuel
[15:50] Guest: sou Guilherme
[15:50] Guest: estou com problema em um 400 g9
[15:50] Guest: 3 na verdade mesmo defeito
[15:50] Samuel Mauro Da Silva: ok, me informe o defeito e os testes realizados
[15:51] Guest: equipamento não liga, ja validado memória ram, ssd, mesmo sem componentes não liga e não apresenta sinal sonoro, cooler não aciona em nenhum momento, led da placa acende
[15:52] Samuel Mauro Da Silva: e com relação a fonte?
[15:52] Guest: ao pressionar o botão de ligar o led branco da direita do botão acende, mas o do power não acende, em nenhum momento
[15:53] Guest: testado 3 fontes diferentes e mantem
[15:54] Samuel Mauro Da Silva: ok, nesse caso será necessário trocar a placa mae. para que eu possa realizar a liberação eu preciso de uma foto da placa mae
[15:56] [PRIVATE] Guest: @L[https://simpress.service-now.com/api/now/v2/cs/media/O88Me3SjxxIavS8sJfG1epQGkhkvIAMXDuLTvWMXGN5zHr7zEYeCNOYgWtFNb00G|ME2f2070fc82920fc7026722f0bd036ccf.jpg]
[15:59] Samuel Mauro Da Silva: Aguarde um momento, estou realizando a liberação para você.
[15:59] Guest: dos outros 2 consegue tb?
[16:00] Guest: apresenta mesmo defeito e realizado mesmos testes
[16:01] Samuel Mauro Da Silva: a gente fazer 1 liberação por conversa, é só vc  entrar no chat novamente e pedir pros outros 2 equipamentos
[16:01] Samuel Mauro Da Silva: Placa mãe liberado mediante ação do suporte. Protocolo de liberação: 260127-001071
[16:01] Guest: ok, obrigado!
[16:07] Samuel Mauro Da Silva: por nada
[16:07] System: Samuel Mauro Da Silva encerrou a conversa.
</t>
  </si>
  <si>
    <t>IMS0068537</t>
  </si>
  <si>
    <t>Leandro  Cardoso Campos</t>
  </si>
  <si>
    <t xml:space="preserve">[15:48] Guest: u
[15:48]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UtlX1pGWjhIWGtNY3UwS2phS3NQQT09V0FpeHR6RmY2c0phY1ZWaE5xMmUydzh2ZkdzeUx2RXlNS1lHY1g4NVNtZzR2RXJibWFsNDRKLTFZbkpMLUJka2E3ZTJwZzBNZEswanVVQlpIX2dvMGNhT1IxZ25iSElnRjA2ZGdiLXltdnkzNVlZT1Zza1JocVl2eXJCdmF6RU5YNF9Lb1psWk1JVXdjaEUxczkwYjhqMFZRQy04Wmw2NVFLTFNaYUFq77eu77ev&amp;target_url=https%3A%2F%2Fux.simpress.com.br)
[15:48] Virtual Agent: Excelente! Agora, para que eu consiga te ajudar, escolha a opção que mais te representa:
[15:49] Guest: Sou Técnico
[15:49] Virtual Agent: Por favor, digite o seu e-mail:
[15:49] Guest: lccampos@simpress.com.br
[15:49] Virtual Agent: Escolha uma opção:
[15:49] Guest: Atendimento com OS 
[15:49] Virtual Agent: Digite a sua ordem de serviço. 
Exemplo: 3123913
[15:49] Guest: 6678010
[15:49] Virtual Agent: Que tipo de atendimento você precisa?
[15:50] Guest: Liberação ADF
[15:50] Virtual Agent: Selecione a opção desejada:
[15:50] Guest: Código de erro
[15:50] Virtual Agent: Certo, preciso que me informe o código de defeito do equipamento. 
Exemplos: U1-XXXX ou 99.XX.XX
[15:50] Guest: 31.03.20
[15:50] Virtual Agent: Desculpe, não encontrei esse modelo/código de defeito em nosso banco de dados. 😔
Vamos tentar  novamente?
[15:50] Virtual Agent: Lembre-se de escrever exatamente como está no painel da máquina ou no log de eventos.
[15:50] Virtual Agent: Certo, preciso que me informe o código de defeito do equipamento. 
Exemplos: U1-XXXX ou 99.XX.XX
[15:50] Guest: 31.03.20
[15:50] Virtual Agent: Desculpe, não encontrei esse modelo/código de defeito em nosso banco de dados. 😔
Vamos tentar  novamente?
[15:50] Virtual Agent: Lembre-se de escrever exatamente como está no painel da máquina ou no log de eventos.
[15:50] Virtual Agent: Certo, preciso que me informe o código de defeito do equipamento. 
Exemplos: U1-XXXX ou 99.XX.XX
[15:51] Guest: 31.03.20
[15:51] Virtual Agent: Ops, realmente não consegui encontrar o modelo/código de defeito que digitou.
Mas sem problemas, vou te encaminhar a nossa equipe de atendimento para que obtenha mais informações.
[15:51] Virtual Agent: Aguarde um instante que estou te encaminhando a um de nossos analistas do suporte técnico!
[15:51] [PRIVATE] System: Paulo Henrique Lima Da Silva entrou.
[15:51] Paulo Henrique Lima Da Silva: Obrigado por aguardar, já iremos atender.
[15:51] Paulo Henrique Lima Da Silva: Olá, bem vindo ao suporte, sou o Paulo. Por gentileza informe seu nome e o motivo do contato.
[15:55] Paulo Henrique Lima Da Silva: Devido falta de retorno, estamos finalizando o atendimento. Agradecemos pelo contato.
[15:55] System: Paulo Henrique Lima Da Silva encerrou a conversa.
</t>
  </si>
  <si>
    <t>IMS0068543</t>
  </si>
  <si>
    <t xml:space="preserve">[15:53] Guest: .
[15:53]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FpWWjlPMDhHbFJsMUwxQVdjemhadz09QU9tbXNMNmE2dGtYeDhxMmNqclRrV2RhZ2p3U0dlZXdMR1l4NDZLVDB3dTQwbDRLbXltMkhXOUVkZmdORk9MLVZkTmU1ZmtCUy00RzNmbGNNcDhOU2dIckhRbDNOM2pHU2w2ZGUwc1FfWDYxMGE3aTI2S254bkxuY1hhZkszYldiQWI4NU96LXVBcm5temU1eGsyLTVEbTRqXzFNX3I5NHhBWnUzUHBH77eu77ev&amp;target_url=https%3A%2F%2Fux.simpress.com.br)
[15:53] Virtual Agent: Excelente! Agora, para que eu consiga te ajudar, escolha a opção que mais te representa:
[15:54] Guest: Sou Técnico
[15:54] Virtual Agent: Por favor, digite o seu e-mail:
[15:54] Guest: mseti
[15:54] Virtual Agent: Escolha uma opção:
[15:54] Guest: Atendimento com OS 
[15:54] Virtual Agent: Digite a sua ordem de serviço. 
Exemplo: 3123913
[15:54] Guest: 6680520
[15:54] Virtual Agent: Que tipo de atendimento você precisa?
[15:54] Guest: Liberação de Placas
[15:54] Virtual Agent: Antes de transferir seu atendimento, preciso de algumas informações.
[15:54] Virtual Agent: Para obter o uso de liberação de placas, digite abaixo qual tipo de placa quer:
[15:54] Guest: Placa principal
[15:54]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[15:54] Virtual Agent: Para que eu possa compreender o erro, por favor me informe o que ocorre conforme as opções abaixo:
- **Não comunica via rede ou USB**
- **Não inicializa**
- **Sem tensão (tensão saída) para motores/sensores.**
[15:54] Virtual Agent: @L[https://simpress.service-now.com/imagem (1)_1757357503193.jpg|imagem (1)_1757357503193.jpg]
[15:54] Virtual Agent: Me informe qual das situações acima acontece:
[15:55] Guest: Não inicializa
[15:55]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[15:55] Virtual Agent: Como está a alimentação da placa principal?
[15:55] Guest: Normal
[15:55] Virtual Agent: Conseguiu fazer a atualização de Recovery e Firmware?
[15:55] Guest: Nao
[15:55] Virtual Agent: Por último como foi o teste do painel?
[15:55] Guest: Naon
[15:55] Virtual Agent: Registrei as informações e um analista irá validar de acordo com o Diagrama Eletrico deste modelo.
Esta evidencia será registrada para autorizar a liberação da peça.
[15:55] Virtual Agent: Aguarde um instante que estou te encaminhando a um de nossos analistas do suporte técnico!
[15:55] [PRIVATE] System: Claudio Augusto Alves Da Silva Junior entrou.
[15:55] Claudio Augusto Alves Da Silva Junior: Obrigado por aguardar, já iremos atender.
[16:07] Claudio Augusto Alves Da Silva Junior: Olá, bem vindo ao suporte, eu sou Cláudio. Por gentileza me informe seu nome e o motivo do contato.
[16:08] Guest: Boa tarde Claudio,
[16:08] Guest: Em atendimento a um equipamento de modelo HP 52645
[16:08] Guest: Este equipamento está apresentando erro ao digitalizar ou copiar frente e verso
[16:08] Guest: Apenas frente não da erro
[16:09] Guest: Sendo identificado um problema no seu módulo adf
[16:09] [PRIVATE] Guest: @L[https://simpress.service-now.com/api/now/v2/cs/media/qXsPemZc3lX8fKTCEayAa6L0Yctm0iBmwwgPl2i5FP22MMJtvjDQhI9Od8rH41wv|ME5b77523329b1dcfcb8f9d50602efbe0c.jpg]
[16:09] Claudio Augusto Alves Da Silva Junior: não entendi, pq entrou no chat como liberação de placa se precisa de um adf ?
[16:09] Guest: Módulo adf / sensor leitura do verso
[16:09] Guest: Adf não precisa?
[16:10] Claudio Augusto Alves Da Silva Junior:  pq entrou no chat como liberação de placa se precisa de um adf ?
[16:10] Guest: Devo ter solicitado opção errada,
[16:10] Guest: A equipe está separada?
[16:10] Guest: Pelo que eu tinha conhecimento apenas de notebook é outro atendimento
[16:10] Claudio Augusto Alves Da Silva Junior: o e-mail tb não conseguiu preencher ?
[16:11] Claudio Augusto Alves Da Silva Junior: as opções estão no menu por um motivo 
[16:11] Guest: Você não quer atender?
[16:11] Guest: Eu saio e entro denovo
[16:11] Guest: Não tem problema
[16:11] Claudio Augusto Alves Da Silva Junior: ok faça isso então 
[16:11] Guest: Mas vou notificar a supervisão sobre sua postura
[16:11] Guest: o e-mail é digitado automatica9
[16:11] System: Claudio Augusto Alves Da Silva Junior encerrou a conversa.
</t>
  </si>
  <si>
    <t>IMS0068550</t>
  </si>
  <si>
    <t xml:space="preserve">[16:00] Guest: 4
[16:00]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0RCaWwwVmtnSDJPU0xybFhveW5kUT09M3o5dlJWQ2Z0dkdQMlkwSGV4RlhvbXRrSlZjbTFXUW01My04d2F4QXJ4emlRRk9RN2VNcXREd3FtRFpIUzdtUk5Nd1RNZmNOQU5xWklOUHZIb1A5S3lkbmZ2YUVlNnB0STZ0aWVwU1llUkhHZjBaNlJlSmdUVUUzRDl4OWEyTm5Tdzg4cG1DTkVMa2JnRzFlMlM4Nkp0Vk1GdTZ4c3dGTzgycTdrN1Qz77eu77ev&amp;target_url=https%3A%2F%2Fux.simpress.com.br)
[16:00] Virtual Agent: Excelente! Agora, para que eu consiga te ajudar, escolha a opção que mais te representa:
[16:00] Guest: Sou Técnico
[16:00] Virtual Agent: Por favor, digite o seu e-mail:
[16:01] Guest: lccampos@simpress.com.br
[16:01] Virtual Agent: Escolha uma opção:
[16:01] Guest: Atendimento com OS 
[16:01] Virtual Agent: Digite a sua ordem de serviço. 
Exemplo: 3123913
[16:01] Guest: 6678010
[16:01] Virtual Agent: Que tipo de atendimento você precisa?
[16:02] Guest: Liberação ADF
[16:02] Virtual Agent: Selecione a opção desejada:
[16:02] Guest: Código de erro
[16:02] Virtual Agent: Certo, preciso que me informe o código de defeito do equipamento. 
Exemplos: U1-XXXX ou 99.XX.XX
[16:02] Guest: 31.03.20
[16:02] Virtual Agent: Desculpe, não encontrei esse modelo/código de defeito em nosso banco de dados. 😔
Vamos tentar  novamente?
[16:02] Virtual Agent: Lembre-se de escrever exatamente como está no painel da máquina ou no log de eventos.
[16:02] Virtual Agent: Certo, preciso que me informe o código de defeito do equipamento. 
Exemplos: U1-XXXX ou 99.XX.XX
[16:02] Guest: 31.03.20
[16:02] Virtual Agent: Desculpe, não encontrei esse modelo/código de defeito em nosso banco de dados. 😔
Vamos tentar  novamente?
[16:02] Virtual Agent: Lembre-se de escrever exatamente como está no painel da máquina ou no log de eventos.
[16:02] Virtual Agent: Certo, preciso que me informe o código de defeito do equipamento. 
Exemplos: U1-XXXX ou 99.XX.XX
[16:02] Guest: 31.03.20
[16:02] Virtual Agent: Ops, realmente não consegui encontrar o modelo/código de defeito que digitou.
Mas sem problemas, vou te encaminhar a nossa equipe de atendimento para que obtenha mais informações.
[16:02] Virtual Agent: Aguarde um instante que estou te encaminhando a um de nossos analistas do suporte técnico!
[16:02] [PRIVATE] System: Valdeir Vilela Ferreira De Novais entrou.
[16:02] Valdeir Vilela Ferreira De Novais: Obrigado por aguardar, já iremos atender.
[16:03] Valdeir Vilela Ferreira De Novais: Boa tarde, sou Valdeir em que posso ajudar?
[16:04] Guest: Boa tarde amigo
[16:04] Guest: tudo bom? espero que sim
[16:04] Guest: equipamento HP e57540 apresenta erro 31.03.20
[16:04] Valdeir Vilela Ferreira De Novais: beleza e você?
[16:05] Guest: na paz
[16:06] Valdeir Vilela Ferreira De Novais: certo, o que você já fez de teste?
[16:06] Guest: todo procedimento indicado pelo CPMD já foi realizado
[16:06] Valdeir Vilela Ferreira De Novais: trocou o cabo flat?
[16:06] Guest: porém, esse equipamento fica Offshore
[16:06] Guest: embarcado
[16:07] Guest: aí que está
[16:08] Guest: se mandar só flat e não for, o equipamento ficará mais um tempo parado
[16:08] Guest: sem falar que não é tecnico da simpress que fica em loco
[16:08] Guest: eu sou o residente e auxilio em atendimentos técnicos
[16:08] Valdeir Vilela Ferreira De Novais: mas e se trocar e resolver
[16:08] Guest: 10x0
[16:09] Guest: e se trocar e não resolver?
[16:09] Guest: com o ADF completo é certo
[16:09] Valdeir Vilela Ferreira De Novais: tem até um boletim para isso, se tem é porque tem chance de resolver, se não resolver ai partimos para troca de adf
[16:10] Guest: no CPMD manda trocar o Flat ou o ADF?
[16:11] Valdeir Vilela Ferreira De Novais: você não disse que tinha feito os testes do cpmd?
[16:11] Guest: o CPMD manda desconectar e conectar todos os cabos, lógico que com limpeza dos contatos
[16:11] Guest: e diz que se o problema persistir, trocar o ADF
[16:12] Guest: limpeza dos flats foi feita
[16:12] Guest: porém problema persiste
[16:12] Guest: seguindo o CPMD, troca-se o adf
[16:12] Guest: lembrando que esse equipamento fica embarcado
[16:12] Guest: ou seja, a dificuldade de atendimento é 10 de 10
[16:13] Valdeir Vilela Ferreira De Novais: por isso mencionei o boletim técnico onde informa que pode solucionar com a troca do flat, toda documentação é válida da empresa
[16:13] Guest: sem falar que não somos nós que atendemos
[16:13] Guest: então segue o manual
[16:13] Valdeir Vilela Ferreira De Novais: e o boletim
[16:14] Guest: caso se complique, aciono os superiores aí é briga de cachorro grande
[16:14] Valdeir Vilela Ferreira De Novais: ou seja, faz a solicitação do flat e troca se não resolver ai você volta e validamos a troca do adf
[16:14] Guest: cara, se o boletim diz pra trocar o flat, libera o flat e rezemos
[16:14] Valdeir Vilela Ferreira De Novais: o flat não precisa de liberação
[16:15] Guest: me passa o código então por favor
[16:15] Valdeir Vilela Ferreira De Novais: tem uma aba de consulta de peças aqui no chat bot onde contém o catálogo de peças do modelo
[16:16] Guest: okay
[16:17] Valdeir Vilela Ferreira De Novais: 👍
[16:17] System: Valdeir Vilela Ferreira De Novais encerrou a conversa.
</t>
  </si>
  <si>
    <t>IMS0068554</t>
  </si>
  <si>
    <t xml:space="preserve">[16:07] Guest: Opa
[16:07]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TVHZnc5Yko5R25xUGlJYTJGY25qdz09cHNZNklRSnY2eUNlVjZHSG5xaUk3NkJUcU9SN1MtV1RaV3pkM0hlVzBVcUgxNlBzLWlfMTI1NTdPVkc4ei1GSHZfUGo5empVMEFhaXhEX3d2MzFHaGlrMVU1dHZSN3MxMjF2MmlKLVY0S0dIbmxUeDFPV0xfZTQ4QjRlT0VGdF84MmlPTkJ0ZkxyMzZDSHdBSzNpQzZhMm80a0VuSXl6QzRIS1pHTVBQ77eu77ev&amp;target_url=https%3A%2F%2Fux.simpress.com.br)
[16:07] Virtual Agent: Excelente! Agora, para que eu consiga te ajudar, escolha a opção que mais te representa:
[16:07] Guest: Sou Técnico
[16:07] Virtual Agent: Por favor, digite o seu e-mail:
[16:07] Guest: repromaqtecnico@gmail.com
[16:07] Virtual Agent: Escolha uma opção:
[16:07] Guest: Atendimento sem OS
[16:07] Virtual Agent: Você selecionou a opção de acesso sem OS. 
Caso o seu atendimento possua OS, o atendente do suporte irá recusar o seu atendimento!
Deseja continuar?
[16:07] Guest: Sim
[16:07] Virtual Agent: Como você gostaria de prosseguir?
[16:08] Guest: Apoio Técnico
[16:08] Virtual Agent: Sobre qual modelo de equipamento deseja mais informações?
[16:08] Virtual Agent: Por favor, digite o modelo:
[16:08] Guest: E78635
[16:08] Virtual Agent: Agora, preciso do código de defeito do equipamento. 
Exemplos: U1-xxx ou S1-xxx ou 31- 4321
Você possui o código?
[16:09] Guest: U1-1213
[16:09] Virtual Agent: Desculpe, não entendi. Você poderia me ajudar respondendo?
[16:09] Virtual Agent: Agora, preciso do código de defeito do equipamento. 
Exemplos: U1-xxx ou S1-xxx ou 31- 4321
Você possui o código?
[16:09] Guest: U1-2320
[16:09] Virtual Agent: Desculpe, não entendi. Você poderia me ajudar respondendo?
[16:09] Virtual Agent: Agora, preciso do código de defeito do equipamento. 
Exemplos: U1-xxx ou S1-xxx ou 31- 4321
Você possui o código?
[16:09] Guest: U1-2321
[16:09] Virtual Agent: Desculpe, não entendi. Você poderia me ajudar respondendo?
[16:09] Virtual Agent: Agora, preciso do código de defeito do equipamento. 
Exemplos: U1-xxx ou S1-xxx ou 31- 4321
Você possui o código?
[16:09] Guest: U1-2321
[16:09] Virtual Agent: Desculpe, não entendi. Você poderia me ajudar respondendo?
[16:09] Virtual Agent: Agora, preciso do código de defeito do equipamento. 
Exemplos: U1-xxx ou S1-xxx ou 31- 4321
Você possui o código?
[16:09] Guest: U1-2321
[16:09] Virtual Agent: Desculpe, não entendi. Você poderia me ajudar respondendo?
[16:09] Virtual Agent: Agora, preciso do código de defeito do equipamento. 
Exemplos: U1-xxx ou S1-xxx ou 31- 4321
Você possui o código?
[16:09] Guest: Não possuo o código
[16:09] Virtual Agent: Aguarde um instante que estou te encaminhando a um de nossos analistas do suporte técnico!
[16:10] [PRIVATE] System: Rosalino Oliveira Carneiro entrou.
[16:10] Rosalino Oliveira Carneiro: Obrigado por aguardar, já iremos atender.
[16:10] Rosalino Oliveira Carneiro: boa tarde sou ROSALINO  em que posso ajudar
[16:11] Guest: Boa tarde Rosalino
[16:11] Guest: Tudo bem?
[16:12] Rosalino Oliveira Carneiro: tudo joia
[16:13] Guest: Vc sabe me dizer se tem algum firmware especial da E78635 para colocar ele para imprimir para área médica?
[16:14] Rosalino Oliveira Carneiro: impressão de exames
[16:14] Guest: Sim
[16:15] Guest: Tomografia, ressonância etc
[16:15] Rosalino Oliveira Carneiro: vou verificar
[16:17] Guest: Beleza
[16:27] Rosalino Oliveira Carneiro:  Nessas maquinas tem um software que é o HP CCM e la é feito uma configuração pra maquina imprimir exames.
o N2 faz essa configuração
[16:29] Guest: É porque eu sou revenda, e esse equipamento é nosso. Esse HP CCM é disponibilizado para revenda?
[16:35] Rosalino Oliveira Carneiro: https://h30434.www3.hp.com/t5/Premier-Managed-Print-Specialists-Forum/HP-Custom-Color-Manager/td-p/7579864
[16:35] Rosalino Oliveira Carneiro: HP Custom Color Manager
[16:36] Guest: Tem algum boletim técnico na simpress de com realizar as configurações?
[16:39] Rosalino Oliveira Carneiro: https://simuniversidade.com.br/contents/1419836?ref=search&amp;ref_detail=%20Custom%20Color%20Manager
[16:41] Rosalino Oliveira Carneiro: boletim não tem 
[16:41] Rosalino Oliveira Carneiro: esse link é um que tem na universidade
[16:42] Guest: Esse link seria o HP com?
[16:42] Guest: CCM*
[16:42] Rosalino Oliveira Carneiro: o primeiro sim
[16:42] Rosalino Oliveira Carneiro: o outro é da universidade
[16:45] Rosalino Oliveira Carneiro: seria melhor o senhor procurar o pessoal de  marketing Produtos 
[16:46] Guest: Beleza então, vou pedir minha gerência para entrar em contato.
[16:46] Guest: Muito obrigado
[16:47] Rosalino Oliveira Carneiro: de nada
</t>
  </si>
  <si>
    <t>IMS0068556</t>
  </si>
  <si>
    <t xml:space="preserve">[16:11]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GRCanpoMlNjZ3hwbldnTlN5SUEtUT09dzF0cl9ELWt5anZqSFdEMU5yc2oxVU5VeG9WZzN0cTJaekJVNFZoSXFlSWg3bEJQMzVsb0xSU1NuaUQ4U1lXUHMyM3gxd2VCOGZ3VGZNSXUtNFRablJjTncyNzR4RXV6RjdXTVVKdFhVZTlvSGJucWlWU1c1bWI3aV8xYlRsT21TNlFCajlWZ3RKN0FwMlIySWtuSnV3a0tCeHRpcmo5QjNvT3MxTEJa77eu77ev&amp;target_url=https%3A%2F%2Fux.simpress.com.br)
[16:11] Virtual Agent: Excelente! Agora, para que eu consiga te ajudar, escolha a opção que mais te representa:
[16:12] Guest: Sou Técnico
[16:12] Virtual Agent: Por favor, digite o seu e-mail:
[16:12] Guest: dfigueiredo@simpress.com.br
[16:12] Virtual Agent: Escolha uma opção:
[16:12] Guest: Atendimento com OS 
[16:12] Virtual Agent: Digite a sua ordem de serviço. 
Exemplo: 3123913
[16:12] Guest: 6680350
[16:12] Virtual Agent: Que tipo de atendimento você precisa?
[16:12] Guest: Atendimento PC’s e Note
[16:12] Virtual Agent: Por favor, descreva em poucas palavras qual problema está acontecendo com o equipamento:
[16:12] Guest: Câmera não apresenta imagem
[16:12] Virtual Agent: Ok, agora envie uma foto do erro apresentado.
[16:13] Virtual Agent: Aguarde um instante que estou te encaminhando a um de nossos analistas do suporte técnico!
[16:13] [PRIVATE] System: Samuel Mauro Da Silva entrou.
[16:13] Samuel Mauro Da Silva: Obrigado por aguardar, já iremos atender.
[16:13] Guest: Ok
[16:15] Samuel Mauro Da Silva: Olá, bem vindo ao suporte, eu sou o Samuel. Por gentileza me informe o motivo do contato.
[16:21] System: Samuel Mauro Da Silva encerrou a conversa.
[16:22] Virtual Agent: No momento, você está no meio de uma conversa. Deseja encerrar a conversa ou continuar?
[16:22] Guest: Continuar
[16:22] Virtual Agent: Retomando nossa conversa.
</t>
  </si>
  <si>
    <t>IMS0068561</t>
  </si>
  <si>
    <t xml:space="preserve">[16:13] Guest: .
[16:13]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FhseUpLSmgxTGhyTnB4UmxPcHdBQT09cmxKSDdKd0xObnBoaVNnZ2VVY3ZUaWFLNmhwcldHMGFGLWlLRHdEZ25BU2Zhd1FfUjRUMVJJeWdvVVVaV1JNV3NIWVpkNl8td2g4eFYycXVTYnI1aC0zOGlQSHNGcW5ROVB0NWoxbGJ6bGFnN2Y4bnhDaVhpek1OQ3NIMzBKa1BmX1c2aGxNNUdhNm9PQ3l6d1FpRG9USWJ4MEZURnkxMkR2WlRwT2Fu77eu77ev&amp;target_url=https%3A%2F%2Fux.simpress.com.br)
[16:13] Virtual Agent: Excelente! Agora, para que eu consiga te ajudar, escolha a opção que mais te representa:
[16:13] Guest: Sou Técnico
[16:13] Virtual Agent: Por favor, digite o seu e-mail:
[16:13] Guest: msetin@simpress.com.br
[16:13] Virtual Agent: Escolha uma opção:
[16:14] Guest: Atendimento com OS 
[16:14] Virtual Agent: Digite a sua ordem de serviço. 
Exemplo: 3123913
[16:14] Guest: 6680520
[16:14] Virtual Agent: Que tipo de atendimento você precisa?
[16:14] Guest: Liberação ADF
[16:14] Virtual Agent: Selecione a opção desejada:
[16:14] Guest: Código de erro
[16:14] Virtual Agent: Certo, preciso que me informe o código de defeito do equipamento. 
Exemplos: U1-XXXX ou 99.XX.XX
[16:15] Guest: 31.03.20
[16:15] Virtual Agent: Desculpe, não encontrei esse modelo/código de defeito em nosso banco de dados. 😔
Vamos tentar  novamente?
[16:15] Virtual Agent: Lembre-se de escrever exatamente como está no painel da máquina ou no log de eventos.
[16:15] Virtual Agent: Certo, preciso que me informe o código de defeito do equipamento. 
Exemplos: U1-XXXX ou 99.XX.XX
[16:15] Guest: 31.03.20
[16:15] Virtual Agent: Desculpe, não encontrei esse modelo/código de defeito em nosso banco de dados. 😔
Vamos tentar  novamente?
[16:15] Virtual Agent: Lembre-se de escrever exatamente como está no painel da máquina ou no log de eventos.
[16:15] Virtual Agent: Certo, preciso que me informe o código de defeito do equipamento. 
Exemplos: U1-XXXX ou 99.XX.XX
[16:15] Guest: U1-31.02.20
[16:15] Virtual Agent: Ops, realmente não consegui encontrar o modelo/código de defeito que digitou.
Mas sem problemas, vou te encaminhar a nossa equipe de atendimento para que obtenha mais informações.
[16:15] Virtual Agent: Aguarde um instante que estou te encaminhando a um de nossos analistas do suporte técnico!
[16:15] [PRIVATE] System: Valdeir Vilela Ferreira De Novais entrou.
[16:15] Valdeir Vilela Ferreira De Novais: Obrigado por aguardar, já iremos atender.
[16:17] Valdeir Vilela Ferreira De Novais: Boa tarde, sou Valdeir em que posso ajudar?
[16:17] Guest: Boa tarde Valdeir,
[16:17] Guest: Em atendimento a um equipamento de modelo HP 52645
[16:17] Guest: Este equipamento apresenta erro de scanner quando se digitaliza ou tira cópias frente e verso
[16:18] Guest: Apenas verso não dá erro
[16:18] Valdeir Vilela Ferreira De Novais: certo
[16:18] Guest: Sendo identificado um defeito no modulo adf/sensor do verso
[16:18] Valdeir Vilela Ferreira De Novais: gera código de erro?
[16:18] [PRIVATE] Guest: @L[https://simpress.service-now.com/api/now/v2/cs/media/vLCh3z8LDC1SYG8zbpFDT2EpxMnOb2G78kU96iuhZ1ncCgOVt7cp7WeacE1GlTUs|MEed0f1772b5557a9e3f2e6336f3206f78.jpg]
[16:18] Valdeir Vilela Ferreira De Novais: certo, o que você já fez de teste?
[16:19] Guest: Validado a rede elétrica, consta normal
[16:20] Guest: Só não consigo tirar o adf de outro equipamento pois não tem próximo e esse equipamento fica no setor de ambulatorio
[16:20] Guest: Meio regulado a entrada
[16:20] Valdeir Vilela Ferreira De Novais: certo, fez mais algum procedimento?
[16:21] Guest: Fiz um partial
[16:21] Guest: Equipamento está com fw 5.9
[16:21] Valdeir Vilela Ferreira De Novais: certo, trocou alguma peça?
[16:21] Guest: Ainda não,
[16:22] Guest: Por experiência e de outros casos com mesmo modelo
[16:22] Guest: Meio recorrente problemas no adf
[16:22] Valdeir Vilela Ferreira De Novais: https://simuniversidade.com.br/contents/1523664?ref=search&amp;ref_detail=HP_E52645_TROCA%20DO%20CABO%20FLAT%20DO%20ADF_DT_158_REV_02
[16:22] Valdeir Vilela Ferreira De Novais: nesse caso como validação inicial você pode seguir o boletim
[16:22] Guest: 1 minuto
[16:23] Guest: Ótimo,
[16:23] Guest: Vou seguir sua orientação
[16:23] Guest: O erro apontado é o mesmo
[16:24] Guest: Como eu descubro se ela é workflow?
[16:24] Valdeir Vilela Ferreira De Novais: beleza, se não resolver ai você retorna aqui
[16:24] Guest: Esqueci
[16:24] Valdeir Vilela Ferreira De Novais: ela é flow
[16:24] Guest: Como eu sei?
[16:26] Valdeir Vilela Ferreira De Novais: existem os dois modelos comercializados pela simpress 52645c Flow e a 52645DN não Flow, pela OS o modelo dela é com o final C sendo máquina flow
[16:26] Guest: Ótimo, não lembrava
[16:26] Guest: Muito obrigado
[16:27] Valdeir Vilela Ferreira De Novais: de nada
[16:27] Valdeir Vilela Ferreira De Novais: 👍
[16:34] System: Valdeir Vilela Ferreira De Novais encerrou a conversa.
</t>
  </si>
  <si>
    <t>IMS0068565</t>
  </si>
  <si>
    <t xml:space="preserve">[16:14] Guest: .
[16:14]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1dlc0MxYVNyWmtVX1hVaDZnVV92QT09WDhVX1BXS2Q0NGEtaVc4S0VyWG1zRm15c3d6U1VxM2taWUlYS2huWV9OdldjdnNXd1ZqMy0zeXRJYzhWNnNOd0pMNlY4X3ZlT1ZwUU0wc3g3SnBxZnoyakV5LVMtUHppLWFMZ2lhb21Md2wySXpZYS1DSFdSLWdSb0Z6bXVtdWZJUk1oMm9ZYkt1NkNVcnNQYjZXbDIzZzQxRkRVZkF5dXlTVVpZVEZz77eu77ev&amp;target_url=https%3A%2F%2Fux.simpress.com.br)
[16:14] Virtual Agent: Excelente! Agora, para que eu consiga te ajudar, escolha a opção que mais te representa:
[16:14] Guest: Sou Técnico
[16:14] Virtual Agent: Por favor, digite o seu e-mail:
[16:14] Guest: massampaio@simpress.com.br
[16:14] Virtual Agent: Escolha uma opção:
[16:15] Guest: Atendimento sem OS
[16:15] Virtual Agent: Você selecionou a opção de acesso sem OS. 
Caso o seu atendimento possua OS, o atendente do suporte irá recusar o seu atendimento!
Deseja continuar?
[16:15] Guest: Sim
[16:15] Virtual Agent: Como você gostaria de prosseguir?
[16:15] Guest: Apoio Técnico
[16:15] Virtual Agent: Sobre qual modelo de equipamento deseja mais informações?
[16:15] Virtual Agent: Por favor, digite o modelo:
[16:15] Guest: zebrz zc 300
[16:15] Virtual Agent: Agora, preciso do código de defeito do equipamento. 
Exemplos: U1-xxx ou S1-xxx ou 31- 4321
Você possui o código?
[16:15] Guest: Não possuo o código
[16:15] Virtual Agent: Aguarde um instante que estou te encaminhando a um de nossos analistas do suporte técnico!
[16:15] [PRIVATE] System: Paulo Henrique Lima Da Silva entrou.
[16:15] Paulo Henrique Lima Da Silva: Obrigado por aguardar, já iremos atender.
[16:16] Paulo Henrique Lima Da Silva: Olá, bem vindo ao suporte, sou o Paulo. Por gentileza informe seu nome e o motivo do contato.
[16:16] Guest: boa tarde tudo bem
[16:16] Guest: estou com a o.  6677381
[16:16] Paulo Henrique Lima Da Silva: boa tarde
[16:16] Guest: uma zebra zc 300 esta imprimindo com falhas
[16:16] Paulo Henrique Lima Da Silva: tudo certo, e aí?
[16:17] Paulo Henrique Lima Da Silva: a OS não foi informada ao entrar no bot
[16:17] Paulo Henrique Lima Da Silva: selecionou a opção de atendimento sem OS
[16:17] Paulo Henrique Lima Da Silva: algum motivo especifico 
[16:17] Paulo Henrique Lima Da Silva: ?
[16:17] Guest: so precisa de um apoio
[16:18] Paulo Henrique Lima Da Silva: beleza, volta com aOS para registro do atendimento
[16:18] Guest: este rolete consigo solicitar??
[16:18] System: Paulo Henrique Lima Da Silva encerrou a conversa.
</t>
  </si>
  <si>
    <t>IMS0068577</t>
  </si>
  <si>
    <t xml:space="preserve">[16:19] Guest: .
[16:19]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i1Ha1MtUnh1TWcxRkpkbFMyOE5FQT09ZjFKVVktcUhlZHY5ODU2TTRRdHFIaTEyQVRxUVVxbWRTS2Y0N1YyckZTTy1pUlNsbkJfbFZESHQ4bUM3TEktdV95cGNaWEN2ekhhUEZ2aWNfRjNFU255SERTc1NCdTJDSE51U0pNRzlhV3lrYjB5ZFNlWG5FeGJhQlJHZmR0aDBpUTZpX3hHOW5Lc2JjYXRsTzhaVnRmekRaWS1WQmdraFNwbW52a0g077eu77ev&amp;target_url=https%3A%2F%2Fux.simpress.com.br)
[16:19] Virtual Agent: Excelente! Agora, para que eu consiga te ajudar, escolha a opção que mais te representa:
[16:19] Guest: Sou Técnico
[16:19] Virtual Agent: Por favor, digite o seu e-mail:
[16:19] Guest: massampaio@simpress.com.br
[16:19] Virtual Agent: Escolha uma opção:
[16:19] Guest: Atendimento sem OS
[16:19] Virtual Agent: Você selecionou a opção de acesso sem OS. 
Caso o seu atendimento possua OS, o atendente do suporte irá recusar o seu atendimento!
Deseja continuar?
[16:20] Guest: Não
[16:20] Virtual Agent: Entendido! 👍
Se precisar de ajuda, estaremos disponíveis a partir das 14h. ⏰ 
Tenha um ótimo dia! 🌟 
Até mais! 👋
[16:20] Virtual Agent: Consegui te ajudar?
[16:20] Guest: Não
[16:20] Virtual Agent: Anotado! Sua opinião faz toda a diferença. 
Agora, me conta: quer finalizar o atendimento ou voltar ao menu inicial?
[16:20] Guest: Voltar ao menu inicial
[16:20]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UpId0VhbGVFU2Y0WlI0d0FSWjRuQT09UG9aV2VodEhXMXhTV1hPRTAyU1I2QVNxckhlaXlUOUZkcXNvS09VcFVsb0RHS00yd3VwMGdQN3J2NGJOZ1hMeWZiSFNRZ1JMSjJZc3hOMzdKYU8zUFhHaUpWbTExT3dMNGxMWFB6cG1QbEtuU2hkUnQxY3JfTWdYbzJNWThwa0Yyc0V0YmpFZmdhWGQ2NjBEdEIwSlU1emJXanpjRThmZFRvSC1pRzFn77eu77ev&amp;target_url=https%3A%2F%2Fux.simpress.com.br)
[16:20] Virtual Agent: Excelente! Agora, para que eu consiga te ajudar, escolha a opção que mais te representa:
[16:20] Guest: Sou Técnico
[16:20] Virtual Agent: Por favor, digite o seu e-mail:
[16:20] Guest: massampaio@simpress.com.br
[16:20] Virtual Agent: Escolha uma opção:
[16:20] Guest: Atendimento com OS 
[16:20] Virtual Agent: Digite a sua ordem de serviço. 
Exemplo: 3123913
[16:20] Guest: 6677381
[16:20] Virtual Agent: Que tipo de atendimento você precisa?
[16:21] Guest: Apoio Técnico
[16:21] Virtual Agent: Obrigada pela informações.
Encontrei as seguintes informações sobre sua Ordem de Serviço.
Número: 6677381
Nome Técnico: MACIEL SANTOS SAMPAIO 210577 
Status: Aceito 
Descrição: equipamento imprimindo com riscos no cartao. 
Data de Abertura: 26/01/2026 
Data de Atendimento: 26/01/2026
Data de Finalização:  
[16:21] Virtual Agent: As informações estão corretas?
[16:21] Guest: Sim
[16:21] Virtual Agent: Certo, preciso que me informe o código de defeito do equipamento. 
Exemplos: U1-XXXX ou 99.XX.XX
[16:21] Guest: u1-2123
[16:21] Virtual Agent: Desculpe, não encontrei esse modelo/código de defeito em nosso banco de dados. 😔
Vamos tentar  novamente?
[16:21] Virtual Agent: Lembre-se de escrever exatamente como está no painel da máquina ou no log de eventos.
[16:21] Virtual Agent: Certo, preciso que me informe o código de defeito do equipamento. 
Exemplos: U1-XXXX ou 99.XX.XX
[16:21] Guest: u1-2123
[16:21] Virtual Agent: Desculpe, não encontrei esse modelo/código de defeito em nosso banco de dados. 😔
Vamos tentar  novamente?
[16:21] Virtual Agent: Lembre-se de escrever exatamente como está no painel da máquina ou no log de eventos.
[16:21] Virtual Agent: Certo, preciso que me informe o código de defeito do equipamento. 
Exemplos: U1-XXXX ou 99.XX.XX
[16:21] Guest: u1-2123
[16:21] Virtual Agent: Ops, realmente não consegui encontrar o modelo/código de defeito que digitou.
Mas sem problemas, vou te encaminhar a nossa equipe de atendimento para que obtenha mais informações.
[16:21] Virtual Agent: Aguarde um instante que estou te encaminhando a um de nossos analistas do suporte técnico!
[16:21] [PRIVATE] System: Samuel Mauro Da Silva entrou.
[16:21] Samuel Mauro Da Silva: Obrigado por aguardar, já iremos atender.
[16:24] Samuel Mauro Da Silva: Olá, bem vindo ao suporte, eu sou o Samuel. Por gentileza me informe o motivo do contato.
[16:24] Guest: boa tarde tudo bem
[16:25] Guest: estou com uma zebra zc 300
[16:26] Guest: com  falhas na impressao
[16:26] Samuel Mauro Da Silva: Quais procedimentos foram realizados no equipamento?
[16:28] Guest: minha duvida é consigo solicitar este rolete?
[16:28] Guest: pois nao to localizando no ofs
[16:28] Guest: sabe me dizer?
[16:29] Samuel Mauro Da Silva: qual seria o rolete que vc quer solicitar?
[16:29] Guest: fiz a limpeza com cartão, limpei a abeça de impressão
[16:29] Guest: este da foto
[16:30] Guest: creio sera o feeder roller
[16:30] Samuel Mauro Da Silva: a foto não chegou poderia enviar novamente?
[16:31] Guest: apareceu?
[16:31] Samuel Mauro Da Silva: ainda não, veja se o arquivo é muito grande
[16:32] [PRIVATE] Guest: @L[https://simpress.service-now.com/api/now/v2/cs/media/wwQiVMcNnyTM3tVYlKK9JM6lDUgYeT7pPkajn99hFccRWI6OEjDYdSJuTRX3GlfB|ME4f91950bf7fb3d45f15e393e2aa01840.jpg]
[16:33] Guest: ve se agora consegue ver por favor
[16:36] Samuel Mauro Da Silva: chegou aqui a foto
[16:36] Guest: eu fiz uma solicitação de peça anterior mais veio rolos errados, queria essa da foto
[16:38] Samuel Mauro Da Silva: esse de cima é o NIP roller: P1094879-028 e o de baixo é o platen roller: P1094879-043
[16:39] [PRIVATE] Guest: @L[https://simpress.service-now.com/api/now/v2/cs/media/Z7ZbKjL7kYmcOf8p4cXmwoZKLDNkWeWcuLfEurGC6wQTMOrOLGqVKSNmnr6BYs2x|Bom dia pessoal tudo bem, tô com uma zebra zc 300 imprimindo com essas listras]
[16:39] Guest: A impressão está saindo com essa listras finas
[16:40] Samuel Mauro Da Silva: ok, solicite os roletes e veja se a cabeça de impressão esta suja. essa maquina também tem um kit limpeza que deve ser usado periodicamente pra essa maquina não dar esse tipo de problema
[16:41] Samuel Mauro Da Silva: solicite um kit limpeza,  o codigo é 105999-310
[16:41] Guest: esse seria aquele cartao?
[16:45] Samuel Mauro Da Silva: é um cartão especial que limpa a maquina
[16:46] Guest: Só mais uma dúvida esse platen roller
[16:46] [PRIVATE] Guest: @L[https://simpress.service-now.com/api/now/v2/cs/media/5HhOFr40WwKR0IKJWhzs5qzgWSAlxhs5gr44H4WBYqB0vmlBzH7A4xQYqEYtBz9o|ME41bcda63fced4a679178556ca1c67cf0.jpg]
[16:46] Guest: Seria um desses ,pedi anteriormente achei que estivesse errado
[16:46] Samuel Mauro Da Silva: esses roletes fazem parte do kit
[16:47] Samuel Mauro Da Silva: ai vc abre o lado da maquina e desconecta a engrenagem
[16:49] Guest: ok entao obrigado
[16:49] Samuel Mauro Da Silva: por nada
</t>
  </si>
  <si>
    <t>IMS0068579</t>
  </si>
  <si>
    <t xml:space="preserve">[16:23] Guest: Belez
[16:23]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GN1bFdybmdmaHc3QWxLNUMycHVFUT09azdJU0RTZUtkMDhWWGJ3RWRSVFdDcVhLQkpnZzlqcTgtQi1sM0VOVnNMOEtfTjM1MVp3SnNRSHVzc3pyY214MEZ5LTYxZ2tCdTU4Y3Nfa3Zsd0tIbUxUVjVIdjIwRGFqZ1pBdVp3WHRRclJMR01NT1NmcGZ6NEJNNm45UmN3bGM3dFhqVEk4R2JJNHFFZ016azZDM01zb1ZCQlFZVHFVVmVQeHRhcWRt77eu77ev&amp;target_url=https%3A%2F%2Fux.simpress.com.br)
[16:23] Virtual Agent: Excelente! Agora, para que eu consiga te ajudar, escolha a opção que mais te representa:
[16:23] Guest: Sou Técnico
[16:23] Virtual Agent: Por favor, digite o seu e-mail:
[16:23] Guest: dfigueiredo@simpress.com.br
[16:23] Virtual Agent: Escolha uma opção:
[16:23] Guest: Atendimento com OS 
[16:23] Virtual Agent: Digite a sua ordem de serviço. 
Exemplo: 3123913
[16:24] Guest: 6680350
[16:24] Virtual Agent: Que tipo de atendimento você precisa?
[16:24] Guest: Atendimento PC’s e Note
[16:24] Virtual Agent: Por favor, descreva em poucas palavras qual problema está acontecendo com o equipamento:
[16:24] Guest: Câmera não apresenta imagem
[16:24] Virtual Agent: Ok, agora envie uma foto do erro apresentado.
[16:25] Virtual Agent: Aguarde um instante que estou te encaminhando a um de nossos analistas do suporte técnico!
[16:25] [PRIVATE] System: Paulo Henrique Lima Da Silva entrou.
[16:25] Paulo Henrique Lima Da Silva: Obrigado por aguardar, já iremos atender.
[16:25] Guest: Ok
[16:26] Paulo Henrique Lima Da Silva: Olá, bem vindo ao suporte, sou o Paulo. Por gentileza informe seu nome e o motivo do contato.
[16:27] Guest: Boa tarde Paulo!
[16:27] Guest: Beleza
[16:28] Guest: Estou com um nootbook apresentando
[16:28] Paulo Henrique Lima Da Silva: boa tarde
[16:29] Guest: Falhas na câmera
[16:29] Guest: O técnico  anterior veio para troca do display, cliente reabriu o chamado informou que a câmera não estava funcionando.
[16:29] Guest: Retirei toda a moldura e ele voltou a funcionar
[16:30] Guest: Quando recoloque a moldura ela parou
[16:30] Paulo Henrique Lima Da Silva: é interessante trocar os flats
[16:30] Guest: Aí afastei um pouco a parte superior da moldura e nada não acendeu nem a luz.
[16:31] [PRIVATE] Guest: @L[https://simpress.service-now.com/api/now/v2/cs/media/uxxEj2saTc9F8VDD2b2p9OPW5wNU4cZupwjGcVhM3nwYqJcnZi1FOnhgOG9K9Jfe|ME3a967009eef96bcf82b557aff7674564.jpg]
[16:31] [PRIVATE] Guest: @L[https://simpress.service-now.com/api/now/v2/cs/media/9rdcuqdr4adGBKuYEUSJRmRJhNlCwNIPu1kRRarZiDGrz9BsdPOw6HSjzsydKweR|ME7e5f39cae00e21eba34abea5ef661c55.jpg]
[16:34] Guest: Quais os flat?
[16:34] Guest: Não tenho nada
[16:34] Guest: 🤷🏽‍♂️
[16:36] Guest: Tem o código?
[16:36] Paulo Henrique Lima Da Silva: @L[https://simpress.service-now.com/api/now/v1/cs/media/5za7G02nofH4anQVzNLMhA9AXHI5jAuL2ebTy7ZYBB3Na6bHjVDgGVmGPgaiDlP2|HP 440G9.pdf]
[16:36] Paulo Henrique Lima Da Silva: segue manual a part catalog
[16:36] Paulo Henrique Lima Da Silva: nele vc encontra as peças
[16:36] Guest: Beleza
[16:36] Guest: Vou verificar  aqui
[16:36] Guest: Obrigado🙋🏽‍♂️
[16:36] Paulo Henrique Lima Da Silva: por nada
[16:36] System: Paulo Henrique Lima Da Silva encerrou a conversa.
</t>
  </si>
  <si>
    <t>IMS0068588</t>
  </si>
  <si>
    <t>Guilherme  Silva Nunes Mozzer</t>
  </si>
  <si>
    <t xml:space="preserve">[16:29]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1BQcTJtb0RCQVI2Wmg5Q0lFUndvdz09OFp3dG5fdnM3aFdZMkliWGxGVmdGTnNSNmZ1cm9ySDdFTUFaZ1JaZUdLMGtEZEppZ2dOaHAxSE55aE1VeXRkanlBTWFqOHZoM1o3VEotT19QWXpuMzVjLWVzWENpb0JublJiMldHeTJKSm5xN19sNnJpQzIzU05rYmItclZlZ0lfOVNDVzdmbFJYaUduRXhkc29rM242VTVYaGdMU3dYakdRdEdzb0lh77eu77ev&amp;target_url=https%3A%2F%2Fux.simpress.com.br)
[16:29] Virtual Agent: Excelente! Agora, para que eu consiga te ajudar, escolha a opção que mais te representa:
[16:29] Guest: Sou Técnico
[16:29] Virtual Agent: Por favor, digite o seu e-mail:
[16:29] Guest: gmozzer@simpress.com.br
[16:29] Virtual Agent: Escolha uma opção:
[16:30] Guest: Atendimento com OS 
[16:30] Virtual Agent: Digite a sua ordem de serviço. 
Exemplo: 3123913
[16:30] Guest: 6684330
[16:30] Virtual Agent: Que tipo de atendimento você precisa?
[16:30] Guest: Atendimento PC’s e Note
[16:30] Virtual Agent: Por favor, descreva em poucas palavras qual problema está acontecendo com o equipamento:
[16:30] Guest: equipamento não liga, ja validado memória ram, ssd, mesmo sem componentes não liga e não apresenta sinal sonoro
[16:30] Virtual Agent: Ok, agora envie uma foto do erro apresentado.
[16:31] Virtual Agent: Aguarde um instante que estou te encaminhando a um de nossos analistas do suporte técnico!
[16:34] [PRIVATE] System: Valdeir Vilela Ferreira De Novais entrou.
[16:34] Valdeir Vilela Ferreira De Novais: Obrigado por aguardar, já iremos atender.
[16:35] Valdeir Vilela Ferreira De Novais: Boa tarde, sou Valdeir em que posso ajudar?
[16:35] Guest: boa tarde
[16:35] Guest: estou com um equipamento que não liga, ja validado memória ram, ssd, mesmo sem componentes não liga e não apresenta sinal sonoro, cooler não aciona em nenhum momento, led da placa acende, ao pressionar o botão de ligar o led branco da direita do botão acende, mas o do power não acende em nenhum momento, testado 3 fontes diferentes
[16:36] Valdeir Vilela Ferreira De Novais: como esse problema se iniciou? qual o relato do usuário?
[16:37] Guest: pensou que era o monitor que não estava apresentando imagem
[16:37] Guest: na realidade e o desk que não esta ligando
[16:38] Valdeir Vilela Ferreira De Novais: certo, quando tirou os periféricos da placa tirou até o processador e não teve nenhuma resposta em beeps ou led piscante?
[16:41] Guest: processador não removi, mas sem ssd e memória ram não apresenta bibs ou sinal do led
[16:42] Valdeir Vilela Ferreira De Novais: consegue fazer esse teste?
[16:43] Guest: ok
[16:47] Guest: sem processador apresenta sinal sonoro
[16:47] Valdeir Vilela Ferreira De Novais: certo como é o sinal?
[16:48] Guest: 3 longos e 5 curtos
[16:49] [PRIVATE] Guest: @L[https://simpress.service-now.com/api/now/v2/cs/media/1rqERHuEkp37ZB0sHS2LeCMsfZ7s15tFnwR50Lfxal6BMgnsber9cANa7l82fKfT|ME5f3d3579ee9f8bd6cf0847c9259d12fb.mp4]
[16:50] Valdeir Vilela Ferreira De Novais: beleza, tem outra máquina do mesmo modelo onde você consiga testar o processador?
[16:51] Guest: sim
[16:51] Valdeir Vilela Ferreira De Novais: beleza se conseguir fazer o teste a falha pode ser nele
[16:54] Guest: Válido aqui já te retorno
[16:54] Valdeir Vilela Ferreira De Novais: certo
[17:00] [PRIVATE] Guest: @L[https://simpress.service-now.com/api/now/v2/cs/media/s6UYPoLS0Jvw49AihLYCWTT7alOcy6FOo8mkkmYQj6VSXDArPvYBiIOlJA4LAHoS|MEa23f911e86c61e13e38ef6cf693400c1.jpg]
[17:00] Guest: Ligou normalmente
[17:01] Valdeir Vilela Ferreira De Novais: beleza, então ai você solicita o processador dele, justifica no campo de observação do técnico, não precisa de liberação para solicitar
[17:02] Guest: Mas processador funcionou no outro
[17:03] Guest: Na verdade peguei o processador do que estava com defeito e coloquei no que funciona
[17:03] Guest: E ligou
[17:03] Valdeir Vilela Ferreira De Novais: faz o inverso
[17:03] Guest: Ok
[17:07] Guest: Continua não ligando
[17:07] Guest: Sem mudança do sintoma
[17:07] Valdeir Vilela Ferreira De Novais: beleza, vou fazer a liberação da placa então, só um minuto
[17:08] Guest: Ok
[17:10] Valdeir Vilela Ferreira De Novais: 260127-001250 essa é a liberação para pedir a placa mãe
[17:14] System: Valdeir Vilela Ferreira De Novais encerrou a conversa.
</t>
  </si>
  <si>
    <t>IMS0068593</t>
  </si>
  <si>
    <t xml:space="preserve">[16:31] Guest: Ola
[16:31]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ERZYkt5Z01Pb3FrMkZZOHlWSGZwUT09dEpkZmQ0c2hUbWlUcEpsQmRwSkNxbnlhVDFWOUNVR21yTjRDbDJuZXU0eUxYOXhtaGlJNU1xTWs2NHl0Wk1hZVZjNmxhTEF4S1FRcVVpQzdrT05QcTRFaVptT1poX2JsTDdtc3d0cktqQmlyTXRzQ3VNb2dJYmg0ZnVMSVc1SHpCNEdNdXdWaXZnZ0VLZHJEOVphclBMMGRQREMyUHFienFLM096U09Y77eu77ev&amp;target_url=https%3A%2F%2Fux.simpress.com.br)
[16:31] Virtual Agent: Excelente! Agora, para que eu consiga te ajudar, escolha a opção que mais te representa:
[16:32] Guest: Sou Técnico
[16:32] Virtual Agent: Por favor, digite o seu e-mail:
[16:32] Guest: reroliveira@simpress.com.br
[16:32] Virtual Agent: Escolha uma opção:
[16:32] Guest: Atendimento com OS 
[16:32] Virtual Agent: Digite a sua ordem de serviço. 
Exemplo: 3123913
[16:32] Guest: 6665656
[16:32] Virtual Agent: Que tipo de atendimento você precisa?
[16:32] Guest: Atendimento PC’s e Note
[16:32] Virtual Agent: Por favor, descreva em poucas palavras qual problema está acontecendo com o equipamento:
[16:33] Guest: Cabo rompeu ao tentar tiralo
[16:33] Virtual Agent: Ok, agora envie uma foto do erro apresentado.
[16:33] Virtual Agent: Aguarde um instante que estou te encaminhando a um de nossos analistas do suporte técnico!
[16:36] [PRIVATE] System: Paulo Henrique Lima Da Silva entrou.
[16:36] Paulo Henrique Lima Da Silva: Obrigado por aguardar, já iremos atender.
[16:37] Paulo Henrique Lima Da Silva: Olá, bem vindo ao suporte, sou o Paulo. Por gentileza informe seu nome e o motivo do contato.
[16:37] Guest: Opa Paulo
[16:37] Guest: Boa tarde
[16:37] Guest: Viu a foto?
[16:38] Paulo Henrique Lima Da Silva: boa tarde
[16:38] Paulo Henrique Lima Da Silva: não
[16:38] [PRIVATE] Guest: @L[https://simpress.service-now.com/api/now/v2/cs/media/WipToFe47jca7eEfV0cupUtOd5XtRFzdCnmhPTMH4wkaayerS6qG5JRM5bKQiu7E|ME194b5b1b2c1d37e7173027e99507fa31.jpg]
[16:38] [PRIVATE] Guest: @L[https://simpress.service-now.com/api/now/v2/cs/media/rAF93SllYjDsUV0joRAdpRpFp7OmJQQaZIsfuJW3gNRoS4q0TLiQyCJlAHbwF1lN|MEbba64c4a4d8d74da0e06f2e60d90fa0a.jpg]
[16:39] Paulo Henrique Lima Da Silva: esse cabo é da antena?
[16:40] Guest: Antena wireless?
[16:41] Paulo Henrique Lima Da Silva: de onde é esse cabo?
[16:42] [PRIVATE] Guest: @L[https://simpress.service-now.com/api/now/v2/cs/media/LNIJKCKmIEBVSnOy6TwZ0CqiM6U6EJe908DoUnY5kFLVGGha7vmzMIs2065F8eH9|ME9aa2355bb02f2426db2bfacfaa8b6e9f.jpg]
[16:42] Paulo Henrique Lima Da Silva: qual a função dele?
[16:43] Guest: Cara eu também queria saber
[16:43] Guest: Ele vem da tela
[16:43] Guest: Pior que eu nem fiz força e ele já rompeu
[16:45] Paulo Henrique Lima Da Silva: se vc na frente da máquina não tá conseguindo identificar, aqui é pior
[16:45] Paulo Henrique Lima Da Silva: acredito que seja o cabo da antena
[16:46] Paulo Henrique Lima Da Silva: pede ele, caso não seja, aciona seu supervisor, informa o ocorrido e pede a tela
[16:47] Guest: Mas como ele vem de dentro da tela ele pode ser da antena?
[16:47] Guest: Poderia me ajudar com o código?
[16:49] Paulo Henrique Lima Da Silva: @L[https://simpress.service-now.com/api/now/v1/cs/media/TcSi6yCvO1CL2zZqvgNU6dWyEMgF1ifE14QhdPFqLvhpY9ct61FqQxwyvSPdVJZl|HP PB640G8.pdf]
[16:49] Paulo Henrique Lima Da Silva: segue manual com códigos 
[16:51] Guest: Essa antena é responsável pelo que?
[16:52] Paulo Henrique Lima Da Silva: wifi
[16:53] Guest: Ok
[16:54] System: Paulo Henrique Lima Da Silva encerrou a conversa.
</t>
  </si>
  <si>
    <t>IMS0068595</t>
  </si>
  <si>
    <t xml:space="preserve">[16:33] Guest: Ola
[16:33]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kVrc2gwSkhPUVN5MUpMTFdwX1pXQT09bVZreW9ZVlZ4ZDJwSUI1UkdFRzBZQUNCMWhfVVhZSmVHSWdDQkg0V2Q5Qzd4XzQ4VjR4bEx1ZFJPSFNoYnZTZ0NDVkI2YmtuaUZrbXo5YzNkZG5mVU1NcmtmcG5EM0hhaW9GQU4wQXlpejdTOGx3Q0FtMmhXeFJoamdNalZ1V0ctbzlQX2w3SXJYNEV6YzFQZ2N5M2xkQnloN1NwVjRnUWxaV0h1X21u77eu77ev&amp;target_url=https%3A%2F%2Fux.simpress.com.br)
[16:33] Virtual Agent: Excelente! Agora, para que eu consiga te ajudar, escolha a opção que mais te representa:
[16:33] Guest: Sou Técnico
[16:33] Virtual Agent: Por favor, digite o seu e-mail:
[16:34] Guest: elifaluiz@gmail.com
[16:34] Virtual Agent: Escolha uma opção:
[16:34] Guest: Atendimento com OS 
[16:34] Virtual Agent: Digite a sua ordem de serviço. 
Exemplo: 3123913
[16:34] Guest: 6631008
[16:34] Virtual Agent: Que tipo de atendimento você precisa?
[16:34] Guest: Apoio Técnico
[16:34] Virtual Agent: Obrigada pela informações.
Encontrei as seguintes informações sobre sua Ordem de Serviço.
Número: 6631008
Nome Técnico: TÉCNICO SIMPRESS 
Status: Em tratativa interna 
Descrição: Impressora de Etiquetas do Wat Blue esta com o visor queimado. 
Data de Abertura: 05/01/2026 
Data de Atendimento: 06/01/2026
Data de Finalização:  
[16:34] Virtual Agent: As informações estão corretas?
[16:35] Guest: Sim
[16:35] Virtual Agent: Certo, preciso que me informe o código de defeito do equipamento. 
Exemplos: U1-XXXX ou 99.XX.XX
[16:35] Guest: Visor não está ligando
[16:35] Virtual Agent: Desculpe, não encontrei esse modelo/código de defeito em nosso banco de dados. 😔
Vamos tentar  novamente?
[16:35] Virtual Agent: Lembre-se de escrever exatamente como está no painel da máquina ou no log de eventos.
[16:35] Virtual Agent: Certo, preciso que me informe o código de defeito do equipamento. 
Exemplos: U1-XXXX ou 99.XX.XX
[16:35] Guest: Visor
[16:35] Virtual Agent: Desculpe, não encontrei esse modelo/código de defeito em nosso banco de dados. 😔
Vamos tentar  novamente?
[16:35] Virtual Agent: Lembre-se de escrever exatamente como está no painel da máquina ou no log de eventos.
[16:35] Virtual Agent: Certo, preciso que me informe o código de defeito do equipamento. 
Exemplos: U1-XXXX ou 99.XX.XX
[16:35] Guest: Não
[16:35] Virtual Agent: Ops, realmente não consegui encontrar o modelo/código de defeito que digitou.
Mas sem problemas, vou te encaminhar a nossa equipe de atendimento para que obtenha mais informações.
[16:35] Virtual Agent: Aguarde um instante que estou te encaminhando a um de nossos analistas do suporte técnico!
[16:35] Guest: Ok
[16:50] Guest: Oi
[16:51] [PRIVATE] System: Rosalino Oliveira Carneiro entrou.
[16:51] Rosalino Oliveira Carneiro: Obrigado por aguardar, já iremos atender.
[16:51] Rosalino Oliveira Carneiro: boa tarde sou ROSALINO  em que posso ajudar
[16:52] Guest: Boa tarde
[16:52] Guest: Sou Eliffa
[16:52] Guest: Estou na induspan em campo grande MS
[16:53] Guest: Estou com uma honewell pd 45
[16:53] Guest: Não esta acendendo o visor
[16:53] Guest: Dae eu substitui o visor e o defeito continua
[16:54] Guest: Esse impressora fica bem perto da produção aqui
[16:54] Rosalino Oliveira Carneiro: manda foto de como esta 
[16:54] Rosalino Oliveira Carneiro: ela ta imprimindo?
[16:54] Guest: Acredito que tenha danificado a placa principal
[16:54] Guest: Não
[16:54] [PRIVATE] Guest: @L[https://simpress.service-now.com/api/now/v2/cs/media/ROZMfPH0kDAx5pqwjLCq67xcFDzWIdJDOGCaWGqRRO9Ke5m0rENPJoD6VSWNapvY|ME0b0c837782c6f40ce0acaccb84099a52.jpg]
[16:55] [PRIVATE] Guest: @L[https://simpress.service-now.com/api/now/v2/cs/media/wJ4fcfSqWB14IriBreK6fAgQtIIIA6B6mG0uKHvv4CXBXm8ZKbDM3nWTMURnSmUO|MEd5d4575fc43e9832b7d041a246b79ad7.jpg]
[16:55] [PRIVATE] Guest: @L[https://simpress.service-now.com/api/now/v2/cs/media/nY1ScBuWqffqqbVWCzIAYD0DZdUWj3jBDsmGCqn6gHpwXRCzkUzhuHSKFNZRQo5k|ME295cdbe9ad2411b0ad9bfbb6369abffa.jpg]
[16:55] Rosalino Oliveira Carneiro: verificou o conector da placa
[16:55] [PRIVATE] Guest: @L[https://simpress.service-now.com/api/now/v2/cs/media/yD67Tm27BY83Gu8ru21yGTvjIQBkME4qiC05Dea1bnpbEo3TI3SmNMBsaJmEylj2|ME725bb079f92d2a3c9e6cae2e5c0266c5.jpg]
[16:56] Rosalino Oliveira Carneiro: qual o relato do cliente e quando começou?
[16:56] Guest: Estou verificando
[16:56] Guest: Aparentemente normal
[16:56] Rosalino Oliveira Carneiro: o led da entrada de rede chega a ligar
[16:57] Guest: Cliente disse que de manhã funcionou, e na hora que chegou do almoço estava com visor desligado, mas com o led de baixo aceso
[16:57] Rosalino Oliveira Carneiro: verificou tensão da fonte
[16:57] [PRIVATE] Guest: @L[https://simpress.service-now.com/api/now/v2/cs/media/xZRwVlL1fpNePUjAkSbRaGlO3lqOWOnEsOVt46rCxWTtNAUOvcFRZEE44Enyal3e|MEded859427b0cbba3df407a90b7fbb407.jpg]
[16:57] Guest: Led acende
[16:57] Guest: Mas não dá sinal nem um
[16:57] Rosalino Oliveira Carneiro: quais os valores de tensão F-N=  F-T= T-N=
[16:58] Guest: Da tomada?
[16:58] Rosalino Oliveira Carneiro: sim
[16:58] Guest: Vou verificar aqui
[17:04] Guest: Fn:127
FT:127
Tn:005
[17:04] Rosalino Oliveira Carneiro: ok
[17:04] Rosalino Oliveira Carneiro: algum sinal de avaria
[17:04] Guest: Aparentemente não
[17:05] Rosalino Oliveira Carneiro: conforme os teste que você fez qual o seu diagnostico?
[17:05] Guest: Está só com sinais de uso pois é da produção
[17:05] Guest: Placa principal
[17:06] Rosalino Oliveira Carneiro: um minuto
[17:08] Guest: Ok
[17:12] Rosalino Oliveira Carneiro:  liberação da placa principal  260127-001572
[17:12] Guest: Muito obrigado
[17:12] Rosalino Oliveira Carneiro: de nada
[17:12] Guest: Vc tem a lista de peças dessa impressora
[17:12] Rosalino Oliveira Carneiro: https://simuniversidade.com.br/contents/1451551?ref=search&amp;ref_detail=PD45
[17:12] Guest: Me mandaram da última vez mas sumiu aqui
[17:12] Guest: Obrigado
[17:13] Rosalino Oliveira Carneiro: ela tem 3 tipos de placa verifica qual é a do seu painel
[17:17] Guest: Painel LCD
[17:18] Guest: Analógico
[17:20] Rosalino Oliveira Carneiro: seria esse 50160205-016
[17:21] Guest: Muito obrigado
[17:21] Rosalino Oliveira Carneiro: de nada
</t>
  </si>
  <si>
    <t>IMS0068604</t>
  </si>
  <si>
    <t xml:space="preserve">[16:38] Guest: Boa tarde
[16:38]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3Zkc1QwRmx6TmVYNnlGcmR1dEtQdz09cWR2dVVWT3c5aDJIYl9zcEFIdkI5N2dVaUI0TVRHN09jWGRiWlhfVDdCWGRiNVdPYmhfU0x6a1N0ck9vdEU3UThGbUxYb29JZkttbUdVdF9DVkFEdkJVUGVHbGVJWjZMcm5ocTNnU25raktDbDRIRFJCUUdpVWJuVmJSeUlmdElNYTdtbTdXX2h0SnVzbkdtcXp3RFV0X2dKLURHMWtLTEg4TWRta1Zq77eu77ev&amp;target_url=https%3A%2F%2Fux.simpress.com.br)
[16:38] Virtual Agent: Excelente! Agora, para que eu consiga te ajudar, escolha a opção que mais te representa:
[16:39] Guest: Sou Técnico
[16:39] Virtual Agent: Por favor, digite o seu e-mail:
[16:42] Guest: carlao3lagoas@gmail.com
[16:42] Virtual Agent: Escolha uma opção:
[16:43] Guest: Atendimento com OS 
[16:43] Virtual Agent: Digite a sua ordem de serviço. 
Exemplo: 3123913
[16:46] Guest: 6646996
[16:46] Virtual Agent: Parece que este não é um código de OS válido. 
Por favor, digite apenas o código da OS sem pontos ou espaços.
[16:46] Virtual Agent: Digite a sua ordem de serviço. 
Exemplo: 3123913
[16:48] Guest: 6646096
[16:48] Virtual Agent: Que tipo de atendimento você precisa?
[16:48] Guest: Apoio Técnico
[16:48] Virtual Agent: Obrigada pela informações.
Encontrei as seguintes informações sobre sua Ordem de Serviço.
Número: 6646096
Nome Técnico: TÉCNICO SIMPRESS 
Status: Em tratativa interna 
Descrição: Cliente informa que a impressora nãocarrega via browser, se faz necessário a visita de um técnico. Se necessário adiantar o envio de peças antes da visita técnica para que o problema seja sanado no primeiro atendimento contato da localidade: Eike telefone:  (67)99131-9711  para gerente194@magazineluiza.com.br. Horario de atendimento das 9:00 as 17:00 . Chamado interno (#4632192)."Comunicar com 24h: Nome, OS, CPF e RG são obrigatórios para liberação de acesso no Magalu. Conforme comunicado geral. 
Data de Abertura: 13/01/2026 
Data de Atendimento: 16/01/2026
Data de Finalização:  
[16:48] Virtual Agent: As informações estão corretas?
[16:48] Guest: Sim
[16:48] Virtual Agent: Certo, preciso que me informe o código de defeito do equipamento. 
Exemplos: U1-XXXX ou 99.XX.XX
[16:49] Guest: Atendimento
[16:49] Virtual Agent: Desculpe, não encontrei esse modelo/código de defeito em nosso banco de dados. 😔
Vamos tentar  novamente?
[16:49] Virtual Agent: Lembre-se de escrever exatamente como está no painel da máquina ou no log de eventos.
[16:49] Virtual Agent: Certo, preciso que me informe o código de defeito do equipamento. 
Exemplos: U1-XXXX ou 99.XX.XX
[16:49] Guest: Atendimento
[16:49] Virtual Agent: Desculpe, não encontrei esse modelo/código de defeito em nosso banco de dados. 😔
Vamos tentar  novamente?
[16:49] Virtual Agent: Lembre-se de escrever exatamente como está no painel da máquina ou no log de eventos.
[16:49] Virtual Agent: Certo, preciso que me informe o código de defeito do equipamento. 
Exemplos: U1-XXXX ou 99.XX.XX
[16:51] Guest: Atendimento
[16:51] Virtual Agent: Ops, realmente não consegui encontrar o modelo/código de defeito que digitou.
Mas sem problemas, vou te encaminhar a nossa equipe de atendimento para que obtenha mais informações.
[16:51] Virtual Agent: Aguarde um instante que estou te encaminhando a um de nossos analistas do suporte técnico!
[16:54] [PRIVATE] System: Paulo Henrique Lima Da Silva entrou.
[16:54] Paulo Henrique Lima Da Silva: Obrigado por aguardar, já iremos atender.
[16:56] Paulo Henrique Lima Da Silva: Olá, bem vindo ao suporte, sou o Paulo. Por gentileza informe seu nome e o motivo do contato.
[17:09] Guest: Boa tarde, vou precisar trocar o HD da Samsung M4080, quando troca o HD tem que somente instalar o firmware ou tem outra coisa p instalar antes do firmware
[17:09] Guest: José Carlos
[17:09] Paulo Henrique Lima Da Silva: boa tarde
[17:09] Paulo Henrique Lima Da Silva: recovery e FW
[17:09] Paulo Henrique Lima Da Silva: tem os arquivos?
[17:11] Guest: Eu baixei os arquivos, mas não me lembro mais o procedimento do recovery
[17:12] Paulo Henrique Lima Da Silva: https://www.youtube.com/watch?v=K4HQnq2mTjo
[17:12] Paulo Henrique Lima Da Silva: isso ajuda?
[17:16] Guest: Sim, vou tentar fazer, obrigado por enquanto
[17:16] Paulo Henrique Lima Da Silva: por nada
[17:17] System: Paulo Henrique Lima Da Silva encerrou a conversa.
</t>
  </si>
  <si>
    <t>IMS0068605</t>
  </si>
  <si>
    <t xml:space="preserve">[16:38]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VY4NzlqVi1BTGg3OE14ZGpfa2NpZz09Y1FzWW1ZLTUzMHY5RWNFRkVCYlpNNzM1Uy1LR1hlQzAtTlVEbTZLYVZ5SzlBVElkaGN0NXpNd1FpdWh1OGgzenhha0lVRDNSeHFyS1NMYUR0bUwyay1oOXd4YWVzZU1TOFhqb3lNTzZyZjZFd3FUeVVnN19OREtKamdOdktGc2M2Uzg5SHNBU0dVVDk0dXlndTdQZWtRZjNNNkpmZFlrWTZRRTNGVGxu77eu77ev&amp;target_url=https%3A%2F%2Fux.simpress.com.br)
[16:38] Virtual Agent: Excelente! Agora, para que eu consiga te ajudar, escolha a opção que mais te representa:
[16:39] Guest: Sou Técnico
[16:39] Virtual Agent: Por favor, digite o seu e-mail:
[16:39] Guest: Acapereira@simpress.com.br
[16:39] Virtual Agent: Escolha uma opção:
[16:39] Guest: Atendimento com OS 
[16:39] Virtual Agent: Digite a sua ordem de serviço. 
Exemplo: 3123913
[16:39] Guest: 6674963
[16:39] Virtual Agent: Que tipo de atendimento você precisa?
[16:39] Guest: Liberação ADF
[16:39] Virtual Agent: Selecione a opção desejada:
[16:39] Guest: Atolamento
[16:39] Virtual Agent: Ok, por favor, envie uma foto da sua impressora:
[16:40] Virtual Agent: Imagem recebida ✅.
[16:40] Virtual Agent: Aguarde um instante que estou te encaminhando a um de nossos analistas do suporte técnico!
[16:41] Guest: Ok
[17:00] [PRIVATE] System: Rosalino Oliveira Carneiro entrou.
[17:00] Rosalino Oliveira Carneiro: Obrigado por aguardar, já iremos atender.
</t>
  </si>
  <si>
    <t>IMS0068625</t>
  </si>
  <si>
    <t xml:space="preserve">[16:51] Guest: .
[16:51]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VJxNkh3UXY0NU82c0EwLWVVdkNodz09N0cySnE5ME0wYnVxaGU5ckdJRVBfR1FnMUdBNkdtQVk1TnJCTFZVUTVxcU1wOUVqa1ktbGMtQXJ2R3R0ZThIMmVydGpFZDRvLU5KSWV1b2RHTkNUZkFTUkwtUmgwMjFjODIwRVBfcDlRTVpfV2JFMnZLT1FzOEZQRVRpQ3I2WGVBbHJ5SVVsYmtRWE1ZMVMxdmxDdEo5TWtwNVZLdVNCcVdabTI3RlNx77eu77ev&amp;target_url=https%3A%2F%2Fux.simpress.com.br)
[16:51] Virtual Agent: Excelente! Agora, para que eu consiga te ajudar, escolha a opção que mais te representa:
[16:52] Guest: Sou Técnico
[16:52] Virtual Agent: Por favor, digite o seu e-mail:
[16:52] Guest: Victorhugomachado1998@hotmail.com
[16:52] Virtual Agent: Escolha uma opção:
[16:52] Guest: Atendimento com OS 
[16:52] Virtual Agent: Digite a sua ordem de serviço. 
Exemplo: 3123913
[16:52] Guest: 6673999
[16:52] Virtual Agent: Que tipo de atendimento você precisa?
[16:53] Guest: Chat Parceiros
[16:53] Virtual Agent: Por favor, descreva em poucas palavras qual problema está acontecendo com o equipamento:
[16:54] Guest: Erro 46.00.01
[16:54] Virtual Agent: Ok, agora envie uma foto do erro apresentado
[16:54] Virtual Agent: Aguarde um instante que estou te encaminhando a um de nossos analistas do suporte técnico!
[16:58] Guest: .
[17:00] [PRIVATE] System: Rosalino Oliveira Carneiro entrou.
[17:00] Rosalino Oliveira Carneiro: Obrigado por aguardar, já iremos atender.
[17:00] Rosalino Oliveira Carneiro: boa tarde sou ROSALINO  em que posso ajudar
[17:01] Guest: Ola rosalino tudo bem?
[17:01] Guest: Rosalino estou atendendo um cliente onde a impressora esta dando erro 46.00.01
[17:01] Guest: Ela imprime algumas paginas e da esse erro
[17:02] Rosalino Oliveira Carneiro: oque ja foi feito
[17:02] Rosalino Oliveira Carneiro: é uma X57945DN
[17:02] [PRIVATE] Guest: @L[https://simpress.service-now.com/api/now/v2/cs/media/DuUoZZw9QZATYFyYpFHTayBTpQrEcsuY0ACRVAzVSkcQTDRnKrznp8cpsmp3zPRX|MEa949e59bed483249e47ddfabad0b8057.jpg]
[17:02] Guest: Fiz atualização de firmware e formatação
[17:03] Guest: Ai tentei fazer a impressão do percurso de papel e apresentou o erro novamente
[17:03] Guest: Isso
[17:04] Rosalino Oliveira Carneiro: voce testou com outro toner
[17:04] Guest: O cliente nao tem
[17:05] Guest: Eu pensei nisso, mas ai como eles nao tem queria ver se tem algo a ser feito ou se pede para o cliente solicitar outro tonner para testar
[17:05] Rosalino Oliveira Carneiro: no cpmd  fala para trocar ele
[17:06] Guest: Vou pedir ao cliente para solicitar outro tonner entao
[17:06] Rosalino Oliveira Carneiro: 46.00.01: Cyan toner
[17:06] Guest: E depois abrirem outro chamado se o problema persistir
[17:06] Rosalino Oliveira Carneiro: RM3-0846-000CN
HP Toner supply service kit
[17:07] Guest: Eu mesmo consigo solicitar?
[17:07] Rosalino Oliveira Carneiro: não sei te informar
[17:07] Guest: Beleza
[17:07] Rosalino Oliveira Carneiro: seria mais o cliente
[17:08] Guest: Vou verificar aqui
[17:08] Guest: Obrigado
[17:08] Rosalino Oliveira Carneiro: de nada
</t>
  </si>
  <si>
    <t>IMS0068626</t>
  </si>
  <si>
    <t xml:space="preserve">[16:51]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WViaEtVVDBiSFdGUjZRUUpLZTJiUT09ZjZYdXYyeUY2azUxeVJ0Z255MjJaWGt3cEtNSkd5Y3BmZWp1NHRsU1F4eERlemxCZUloYmp1UnN2RjhidTlOQkNwQmRUcURFQnVzVkMtVlpJRE9EQ2w1eDhNY1d5aWh4QWlJUWUwX3pSNkJ2V1pydmFpYXpoeWI3blItdGpBbTlzSGlUak5yTmpsRktUcl9CMlNHNmZobFB2MjhJYW5xaXFwVWZmTmpN77eu77ev&amp;target_url=https%3A%2F%2Fux.simpress.com.br)
[16:51] Virtual Agent: Excelente! Agora, para que eu consiga te ajudar, escolha a opção que mais te representa:
[16:52] Guest: Sou Técnico
[16:52] Virtual Agent: Por favor, digite o seu e-mail:
[16:52] Guest: hessini@gmail.com
[16:52] Virtual Agent: Escolha uma opção:
[16:52] Guest: Atendimento com OS 
[16:52] Virtual Agent: Digite a sua ordem de serviço. 
Exemplo: 3123913
[16:53] Guest: 6538788
[16:53] Virtual Agent: Que tipo de atendimento você precisa?
[16:53] Guest: Apoio Técnico
[16:53] Virtual Agent: Obrigada pela informações.
Encontrei as seguintes informações sobre sua Ordem de Serviço.
Número: 6538788
Nome Técnico: TÉCNICO SIMPRESS 
Status: Em tratativa interna 
Descrição: Equipamento esta ligado na tomada, com transformador, mas não liga 
Data de Abertura: 10/11/2025 
Data de Atendimento: 12/11/2025
Data de Finalização:  
[16:53] Virtual Agent: As informações estão corretas?
[16:53] Guest: Sim
[16:53] Virtual Agent: Certo, preciso que me informe o código de defeito do equipamento. 
Exemplos: U1-XXXX ou 99.XX.XX
[16:53] Guest: não liga
[16:53] Virtual Agent: Desculpe, não encontrei esse modelo/código de defeito em nosso banco de dados. 😔
Vamos tentar  novamente?
[16:53] Virtual Agent: Lembre-se de escrever exatamente como está no painel da máquina ou no log de eventos.
[16:53] Virtual Agent: Certo, preciso que me informe o código de defeito do equipamento. 
Exemplos: U1-XXXX ou 99.XX.XX
[16:54] Guest: não liga
[16:54] Virtual Agent: Desculpe, não encontrei esse modelo/código de defeito em nosso banco de dados. 😔
Vamos tentar  novamente?
[16:54] Virtual Agent: Lembre-se de escrever exatamente como está no painel da máquina ou no log de eventos.
[16:54] Virtual Agent: Certo, preciso que me informe o código de defeito do equipamento. 
Exemplos: U1-XXXX ou 99.XX.XX
[16:54] Guest: não liga
[16:54] Virtual Agent: Ops, realmente não consegui encontrar o modelo/código de defeito que digitou.
Mas sem problemas, vou te encaminhar a nossa equipe de atendimento para que obtenha mais informações.
[16:54] Virtual Agent: Aguarde um instante que estou te encaminhando a um de nossos analistas do suporte técnico!
[16:58] Guest: aaguardando....
[17:11] [PRIVATE] System: Marcos Geanini Cabral Araujo entrou.
[17:11] Marcos Geanini Cabral Araujo: Obrigado por aguardar, já iremos atender.
[17:11] Guest: ok
[17:12] Marcos Geanini Cabral Araujo: Boa Tarde tudo bem ?
Sou o Marcos Analista de Suporte da Simpress, como posso te ajudar?
[17:12] Guest: em atendimento  nas  lojas  avenidas
[17:12] Guest: tinha  sido feito um pedido de peça
[17:13] Guest: uma  fonte  ate  termo foi dado
[17:13] [PRIVATE] Guest: @L[https://simpress.service-now.com/api/now/v2/cs/media/h2reAbFKilcZ95Zqp8oykI6MIVD6aUFl8pLY3zYZj0JPthPUyNJTxJ0QNd50pv9r|TERMO ASSINADO.pdf]
[17:13] Marcos Geanini Cabral Araujo: tem um pedido aqui de uma placa fonte 
[17:13] Guest: mas a  cliente  disse  que  não recebeu
[17:14] Marcos Geanini Cabral Araujo: mais foi pedido como pedido normal 
[17:14] Marcos Geanini Cabral Araujo: e por isso foi recusado 
[17:14] Marcos Geanini Cabral Araujo: acredito que o técnico não seguiu o fluxo de orçamento 
[17:15] Guest: mas esse já  foi um pedido do ultimo atendometo pois  como não tinha  sido atendido o do termo e  o cliente  ja  estava a bastante tempo parado foi feito esse segsegundo pedido
[17:16] [PRIVATE] Guest: @L[https://simpress.service-now.com/api/now/v2/cs/media/JDfXfo1ryCf9AxCkxyz3WxoTf66DBjO9z9gRMIAFiEdhAg73dMTj0KsqKxq9sVOa|ME933658faf24ba5b78f54cbc3acac13ac.jpg]
[17:17] Guest: a  mesa  me  enviou esse comprovante  afirmando ter  sido entregue mas a cliente  disse  que  não
[17:17] Marcos Geanini Cabral Araujo: se o orçamento não chegou então valida com pedido peças via email 
[17:17] Marcos Geanini Cabral Araujo: não posso liberar outra placa sem saber o que aconteceu 
[17:18] Marcos Geanini Cabral Araujo: pedidosdepecas@simpress.com.br
[17:19] Guest: tm um outro porem, nesta  ultima  visita a  maquina  não estava  com trafo
[17:20] Marcos Geanini Cabral Araujo: estava sem o trafo ? ou o trafo estava la e não estava ligada nele ?
[17:20] Guest: obrigado vou repassar pra mesa e fechar  como improdutiva
[17:21] Marcos Geanini Cabral Araujo: ok 
[17:21] Guest: não tinha  trafo
[17:21] Marcos Geanini Cabral Araujo: estranho porque na O.S tem o trafo 
[17:21] Guest: obrigado  e boa  noite
[17:21] Marcos Geanini Cabral Araujo: precisa validar se perderam o trafo e solicitar outro via orçamento tambem 
[17:21] Guest: pois é
[17:22] Guest: vou  resolver  o primeiro problema  depois  vejo esse  do trafo
[17:22] Marcos Geanini Cabral Araujo: ok 
</t>
  </si>
  <si>
    <t>IMS0068634</t>
  </si>
  <si>
    <t xml:space="preserve">[16:56] Guest: .
[16:56]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GFPZFlfa000eHktRWZINHItS29DQT09Um0tQ3RyYms0RTZYQ0pMREJRc3VnWFBPWGtMYXdfQlo3YUVPdldaU1pkZ1gtUmhXTUgxSjRDS1h1dFBBUVNwRkNiVldWeU1MRkRYN3JqZzJGTXZiOXgtcElGMHVBdjdVblhienVTTDdpMHMtZnZablRrYXVrTEk5ZDd2UnJqYnlMRWU5eUdaZnBmZm51YnRPMHptSTFNRkJINWNfYnhtRXYwOXpQd0Jw77eu77ev&amp;target_url=https%3A%2F%2Fux.simpress.com.br)
[16:56] Virtual Agent: Excelente! Agora, para que eu consiga te ajudar, escolha a opção que mais te representa:
[16:56] Guest: Sou Técnico
[16:56] Virtual Agent: Por favor, digite o seu e-mail:
[16:56] Guest: Alfaiajunior@gmail.com
[16:56] Virtual Agent: Escolha uma opção:
[16:57] Guest: Atendimento sem OS
[16:57] Virtual Agent: Você selecionou a opção de acesso sem OS. 
Caso o seu atendimento possua OS, o atendente do suporte irá recusar o seu atendimento!
Deseja continuar?
[16:57] Guest: Sim
[16:57] Virtual Agent: Como você gostaria de prosseguir?
[16:57] Guest: Apoio Técnico
[16:57] Virtual Agent: Sobre qual modelo de equipamento deseja mais informações?
[16:57] Virtual Agent: Por favor, digite o modelo:
[16:57] Guest: M4580
[16:57] Virtual Agent: Agora, preciso do código de defeito do equipamento. 
Exemplos: U1-xxx ou S1-xxx ou 31- 4321
Você possui o código?
[16:57] Guest: Não possuo o código
[16:57] Virtual Agent: Aguarde um instante que estou te encaminhando a um de nossos analistas do suporte técnico!
[17:05] Guest: ...
[17:17] [PRIVATE] System: Paulo Henrique Lima Da Silva entrou.
[17:17] Paulo Henrique Lima Da Silva: Obrigado por aguardar, já iremos atender.
[17:20] System: Paulo Henrique Lima Da Silva encerrou a conversa.
</t>
  </si>
  <si>
    <t>IMS0068645</t>
  </si>
  <si>
    <t>Pedro Brito Alfaia Junior</t>
  </si>
  <si>
    <t xml:space="preserve">[17:14] Guest: .
[17:14]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Vp3MWNPYzBLcjZQX0ttdGZmOFZiQT09NUxrNkRrd283WlNfUFhxR1luSWVtdkJkQlR4eDFaZi1VMnRmYWVWd29FUERRQU1vZFBNWUNTQ0NZNE1fb2NnYk5FbmdtdHlTRnRFRVdjUGt6SnVfZGdJbVg2WXBQenpjN2dDdVoyQlktZVZ1dE5JUi0xeDFUSlhCTTBoUDJXMFFmWllvRkdJTDF1YWJRM2ZiUFFfX1JUa1BVLWJTX19xSmprRWFvalpm77eu77ev&amp;target_url=https%3A%2F%2Fux.simpress.com.br)
[17:14] Virtual Agent: Excelente! Agora, para que eu consiga te ajudar, escolha a opção que mais te representa:
[17:15] Guest: Sou Técnico
[17:15] Virtual Agent: Por favor, digite o seu e-mail:
[17:15] Guest: Srpedroalfaia@gmail.com
[17:15] Virtual Agent: Escolha uma opção:
[17:15] Guest: Atendimento com OS 
[17:15] Virtual Agent: Digite a sua ordem de serviço. 
Exemplo: 3123913
[17:15] Guest: 6657203
[17:15] Virtual Agent: Que tipo de atendimento você precisa?
[17:16] Guest: Chat Parceiros
[17:16] Virtual Agent: Por favor, descreva em poucas palavras qual problema está acontecendo com o equipamento:
[17:16] Guest: Recovery
[17:16] Virtual Agent: Ok, agora envie uma foto do erro apresentado
[17:16] Virtual Agent: Aguarde um instante que estou te encaminhando a um de nossos analistas do suporte técnico!
[17:17] [PRIVATE] System: Paulo Henrique Lima Da Silva entrou.
[17:17] Paulo Henrique Lima Da Silva: Obrigado por aguardar, já iremos atender.
[17:20] System: Paulo Henrique Lima Da Silva encerrou a conversa.
</t>
  </si>
  <si>
    <t>IMS0068650</t>
  </si>
  <si>
    <t>Wallace  Sergio Nunes</t>
  </si>
  <si>
    <t xml:space="preserve">[17:26] Guest: boa tarde
[17:26]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W9BUTdwaTNlVmQ3cm9jY0VoSHNzQT09Q3o4c3ZmMUtHM0Y0ejBKSDFSeldUTE5IamJWRVJHT1NnVVJZQWR0aWw3c0I0cWlmYlR5VEdCUWJ1V2lzczIzN2VpRXItdUowNjlqYXVYaDR4QjdYV3hZbzZ1RC00NW8yRkFjTk1xYkhCNkxCUXZla3U1TFJrZzJ2UzdoSHEyY2NaeXI0VU16Q3J5c3J3Q2tCUWkzUmdqVVZhYzlIcTVmNWduZ0xycVQ177eu77ev&amp;target_url=https%3A%2F%2Fux.simpress.com.br)
[17:26] Virtual Agent: Excelente! Agora, para que eu consiga te ajudar, escolha a opção que mais te representa:
[17:26] Guest: Sou Técnico
[17:26] Virtual Agent: Por favor, digite o seu e-mail:
[17:26] Guest: wasnunes@simpress1934@
[17:26] Virtual Agent: Escolha uma opção:
[17:27] Guest: Atendimento com OS 
[17:27] Virtual Agent: Digite a sua ordem de serviço. 
Exemplo: 3123913
[17:27] Guest: 6684601
[17:27] Virtual Agent: Que tipo de atendimento você precisa?
[17:27] Guest: Apoio Técnico
[17:27] Virtual Agent: Obrigada pela informações.
Encontrei as seguintes informações sobre sua Ordem de Serviço.
Número: 6684601
Nome Técnico:  
Status: Aceito 
Descrição: Problema no flat da hvps
Data de Abertura: 27/01/2026 
Data de Atendimento: 
Data de Finalização:  
[17:27] Virtual Agent: As informações estão corretas?
[17:27] Guest: Sim
[17:27] Virtual Agent: Certo, preciso que me informe o código de defeito do equipamento. 
Exemplos: U1-XXXX ou 99.XX.XX
[17:28] Guest: u1-111
[17:28] Virtual Agent: Desculpe, não encontrei esse modelo/código de defeito em nosso banco de dados. 😔
Vamos tentar  novamente?
[17:28] Virtual Agent: Lembre-se de escrever exatamente como está no painel da máquina ou no log de eventos.
[17:28] Virtual Agent: Certo, preciso que me informe o código de defeito do equipamento. 
Exemplos: U1-XXXX ou 99.XX.XX
[17:28] Guest: u1-6654
[17:28] Virtual Agent: Desculpe, não encontrei esse modelo/código de defeito em nosso banco de dados. 😔
Vamos tentar  novamente?
[17:28] Virtual Agent: Lembre-se de escrever exatamente como está no painel da máquina ou no log de eventos.
[17:28] Virtual Agent: Certo, preciso que me informe o código de defeito do equipamento. 
Exemplos: U1-XXXX ou 99.XX.XX
[17:28] Guest: u1-444
[17:28] Virtual Agent: Ops, realmente não consegui encontrar o modelo/código de defeito que digitou.
Mas sem problemas, vou te encaminhar a nossa equipe de atendimento para que obtenha mais informações.
[17:28] Virtual Agent: Aguarde um instante que estou te encaminhando a um de nossos analistas do suporte técnico!
[17:28] [PRIVATE] System: Samuel Mauro Da Silva entrou.
[17:28] Samuel Mauro Da Silva: Obrigado por aguardar, já iremos atender.
[17:34] Samuel Mauro Da Silva: Olá, bem vindo ao suporte, eu sou o Samuel. Por gentileza me informe o motivo do contato.
[17:35] Guest: Estou precisando do código do flat que liga hvps a placa principal
[17:35] Guest: pois o mesmo se encontra ressecado e perdeu o plstico azul
[17:35] Samuel Mauro Da Silva: ok, voce tem uma foto do flat pra eu localizar?
[17:36] Guest: JC39-01461A
[17:36] Guest: o codigo e este mais na hora de pedir ele não aceita no sistema
[17:37] Samuel Mauro Da Silva: ok, deixa eu confirmar aqui o codigo
[17:37] Guest: se colocar no google ele aparece ate para compra
[17:38] [PRIVATE] Guest: @L[https://simpress.service-now.com/api/now/v2/cs/media/tgEBHnQwxQrLKDMaRNWSQuRe2HWwSVOIx7z3mVcSKdhbu5dQmdYWi2Lk9hZTid7d|ME20e83513659d381aab42124d807451ef.jpg]
[17:39] Samuel Mauro Da Silva: eu vi aqui que o codigo dele é esse mesmo
[17:40] Samuel Mauro Da Silva: mas não esta cadastrado no sistema. nesse caso é so vc pedir o cadastro da peça no OFS
[17:40] Guest: ok obrigado
[17:40] Samuel Mauro Da Silva: por nada
[17:40] Guest: pode me tirar outra duvida?
[17:41] Samuel Mauro Da Silva: posso sim
[17:42] Guest: tenho uma m5360 e a embreagem braca que são duas estou pedindo pelo código e so esta vindo a preta no lugar
[17:42] Guest: JC66-00994A
[17:43] Samuel Mauro Da Silva: OK, mas a embreagem possui alguma diferença alem da cor?
[17:43] Guest: sim são diferentes até arquitetura
[17:43] Guest: JC66-00994B - preta
[17:43] Samuel Mauro Da Silva: essa maquina tem 2 modelos de embreagem
[17:44] Samuel Mauro Da Silva: JC66-00994A e JC66-00994B
[17:44] Samuel Mauro Da Silva: a maquina tem 3 embreagens  na parte traseira
[17:44] Samuel Mauro Da Silva: 2 sao iguais e 1 é diferente
[17:45] Samuel Mauro Da Silva: voce quer trocar a que é diferente das outas 2?
[17:45] Guest: isto que é na maindriver duas brancas e uma preta
[17:46] Samuel Mauro Da Silva: certo, a preta é JC66-00994B
[17:47] Samuel Mauro Da Silva: mas voce pode pedir 1 de cada
[17:47] Samuel Mauro Da Silva: ai não tem erro
[17:47] Guest: pedi e veio duas pretas
[17:47] Samuel Mauro Da Silva: ok, faça o seguinte entao:
[17:48] Guest: até a main driver vem sem as embreagens
[17:48] Samuel Mauro Da Silva: mande fotos para planejamentodepecas@simpress.com.br informando que voce quer a embreagem branca
[17:48] Samuel Mauro Da Silva: e refaça o pedido da peça
[17:48] Guest: muito obrigado , vc foi top
[17:49] Samuel Mauro Da Silva: por nada, bom descanso
[17:49] Guest: na ralação até as 20hs 🥹
[17:58] Guest: .
[17:58] Samuel Mauro Da Silva: ate mais Wallace.
[17:58] System: Samuel Mauro Da Silva encerrou a conversa.
</t>
  </si>
  <si>
    <t>IMS0068652</t>
  </si>
  <si>
    <t xml:space="preserve">[17:27] Guest: .
[17:27]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2dObVdzSm5ZN3VRZ3NUSTVCSFhKdz09dFlrX0FGbUNJMjh4dmllb21yVDhOSUQ2SFFPY3FMMjhacmV6Mm5UXzZUUTVUaDJmbnMxcWZnSlpmZmllb0pQMzBQMTZBeHhJX3JPNTNyeS04SG1Bc1dkblp3eWhBT1Ftb0k2Ty1oUXdMd0FncnJYalYyLTZaV2tZUzBva0FubnNXRVk5NDRVSk5qQnpTSEhYVWQza1lFTmJhVHB0R0k2Z3dOeXhMTWc477eu77ev&amp;target_url=https%3A%2F%2Fux.simpress.com.br)
[17:27] Virtual Agent: Excelente! Agora, para que eu consiga te ajudar, escolha a opção que mais te representa:
[17:27] Guest: Sou Técnico
[17:27] Virtual Agent: Por favor, digite o seu e-mail:
[17:28] Guest: Alfaiajunior@gmail.com
[17:28] Virtual Agent: Escolha uma opção:
[17:28] Guest: Atendimento com OS 
[17:28] Virtual Agent: Digite a sua ordem de serviço. 
Exemplo: 3123913
[17:28] Guest: 6657203
[17:28] Virtual Agent: Que tipo de atendimento você precisa?
[17:28] Guest: Chat Parceiros
[17:28] Virtual Agent: Por favor, descreva em poucas palavras qual problema está acontecendo com o equipamento:
[17:28] Guest: Recovery
[17:28] Virtual Agent: Ok, agora envie uma foto do erro apresentado
[17:28] Virtual Agent: Aguarde um instante que estou te encaminhando a um de nossos analistas do suporte técnico!
[17:28] [PRIVATE] System: Paulo Henrique Lima Da Silva entrou.
[17:28] Paulo Henrique Lima Da Silva: Obrigado por aguardar, já iremos atender.
[17:29] Paulo Henrique Lima Da Silva: Olá, bem vindo ao suporte, sou o Paulo. Por gentileza informe seu nome e o motivo do contato.
[17:30] Guest: Oi Paulo
[17:30] Guest: Preciso do arquivo recovery dessa m4580fx
[17:30] Paulo Henrique Lima Da Silva: boa tarde
[17:30] Guest: Pode me fornecer por favor
[17:30] Paulo Henrique Lima Da Silva: seu e-mail é Alfaiajunior@gmail.com?
[17:30] Guest: Isso
[17:31] Paulo Henrique Lima Da Silva: mandei no seu e-mail
[17:32] Guest: Ta bom
[17:32] Guest: Obrigado
[17:32] Guest: Minha conexão ta limitada
[17:33] Guest: Eu consigo baixar depois usando wifi?
[17:33] Paulo Henrique Lima Da Silva: está no seu e-mail
[17:33] Paulo Henrique Lima Da Silva: pode baixar quando quiser
[17:34] Guest: Perfeito
[17:34] Guest: Muito obrigado
[17:34] Paulo Henrique Lima Da Silva: por nada
[17:43] System: Paulo Henrique Lima Da Silva encerrou a conversa.
</t>
  </si>
  <si>
    <t>IMS0068669</t>
  </si>
  <si>
    <t xml:space="preserve">[17:43] Guest: Boa tarde
[17:43]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WpBZTBleHZwZkFiQmxnbE1YNkt4UT09bzItS0Fibm1jNXRfcVBYeVdWTEZpV1ZteHIwUnhub2tfQ3lsTS1NcUUwUTdpTWc0MklPXzY2ZURtMzRhSFg1bG1RT040Qno2LUtHMThYVENkajVrZ1dCUENPd3lUSWx0ZFNPYjM2X09QTUMzcWFlRndpaGhvWjRuaEFVczJqRnZOVzlPWWlpMUdubXR6emVVZG0wc1dhOGV0eXg5RWczRXBjbUxsbGEw77eu77ev&amp;target_url=https%3A%2F%2Fux.simpress.com.br)
[17:43] Virtual Agent: Excelente! Agora, para que eu consiga te ajudar, escolha a opção que mais te representa:
[17:44] Guest: Sou Técnico
[17:44] Virtual Agent: Por favor, digite o seu e-mail:
[17:44] Guest: lucaaswillian@gmail.com
[17:44] Virtual Agent: Escolha uma opção:
[17:44] Guest: Atendimento com OS 
[17:44] Virtual Agent: Digite a sua ordem de serviço. 
Exemplo: 3123913
[17:45] Guest: 6678083
[17:45] Virtual Agent: Que tipo de atendimento você precisa?
[17:45] Guest: Chat Parceiros
[17:45] Virtual Agent: Por favor, descreva em poucas palavras qual problema está acontecendo com o equipamento:
[17:45] Guest: Resolução do scanner ruim
[17:45] Virtual Agent: Ok, agora envie uma foto do erro apresentado
[17:46] Virtual Agent: Aguarde um instante que estou te encaminhando a um de nossos analistas do suporte técnico!
[17:46] [PRIVATE] System: Rosalino Oliveira Carneiro entrou.
[17:46] Rosalino Oliveira Carneiro: Obrigado por aguardar, já iremos atender.
[17:46] Rosalino Oliveira Carneiro: boa tarde sou ROSALINO  em que posso ajudar
[17:46] Guest: Boa tarde jovem
[17:47] Guest: Me tira uma dúvida
[17:47] Guest: O scanner da 42540 precisa de liberação
[17:47] Guest: ??
[17:47] Rosalino Oliveira Carneiro: sim
[17:47] Rosalino Oliveira Carneiro: oque ouve
[17:47] Guest: Eu pergunto, pq o cliente que estou fez a troca das impressoras
[17:48] Guest: E as impressoras novas está digitalizando ruim
[17:48] Guest: Vou manda foto
[17:48] Rosalino Oliveira Carneiro: ja fez calibração
[17:48] [PRIVATE] Guest: @L[https://simpress.service-now.com/api/now/v2/cs/media/P3ONkiTkT8PNVjgiHJ3snJwhFk2CU1xkKsmPGD1CUHO3u9HnKznhqyjHLbZ0PWG2|ME70b54197931d3d1313ab75b6014a7312.jpg]
[17:48] Guest: Já
[17:48] Rosalino Oliveira Carneiro: limpeza dos vidros 
[17:48] Rosalino Oliveira Carneiro: deu partial clean
[17:48] Guest: Fiz calibração, fiz configuração, fiz limpeza
[17:49] Guest: Sim
[17:49] Guest: Sim
[17:49] Guest: Até atualizei o firmware
[17:49] Rosalino Oliveira Carneiro: é uma ou mais de uma
[17:49] Guest: Mas não melhorou
[17:49] Guest: Tem as outras, mas são modelos diferentes
[17:50] Rosalino Oliveira Carneiro: e ta do mesmo  jeito
[17:50] Guest: Mas as outras apresenta o mesmo problema
[17:50] Rosalino Oliveira Carneiro: usa servidor de digitalização
[17:51] Guest: Tem uma igual essa em outro setor
[17:51] Guest: Mesmo problema
[17:51] Guest: Sim
[17:51] Rosalino Oliveira Carneiro: se fizer copia sai do mesmo jeito
[17:51] Rosalino Oliveira Carneiro: impressão ta normal
[17:52] Guest: A cópia e impressão sai normal
[17:52] Rosalino Oliveira Carneiro: faz um teste ponto a ponto no not 
[17:52] Guest: Estou sem notebook
[17:52] Rosalino Oliveira Carneiro: tenta fazer na maquina do cliente
[17:53] Guest: Vou fazer aqui
[17:54] Guest: Vocês ficam até às 18 ne
[17:54] Rosalino Oliveira Carneiro: isso 
[17:54] Guest: Mas não sei se vai dar tempo
[17:54] Guest: Pessoal tá usando aqui
[17:57] Guest: Fiz aqui
[17:57] Guest: Tá normal
[17:57] Rosalino Oliveira Carneiro: pode ser a rede deles
[17:59] Rosalino Oliveira Carneiro: se ta em mais de uma e são varios modelos
[17:59] Rosalino Oliveira Carneiro: e no teste que fez ta normal
[18:00] Guest: Desse modelo são duas e tem mais duas de modelo diferente
[18:00] Guest: Mas uma delas é só impressora
[18:01] Guest: Mas as três que tem scanner apresenta o mesmo problema
[18:01] Rosalino Oliveira Carneiro: pede para verificar a rede
[18:02] Guest: Isso desde a instalação
[18:02] Rosalino Oliveira Carneiro: se a copia esta boa a digitalização era pra sair da mesma forma
[18:02] Rosalino Oliveira Carneiro: pois usa o mesmo sistema
[18:04] System: Rosalino Oliveira Carneiro encerrou a conversa.
</t>
  </si>
  <si>
    <t>IMS0068729</t>
  </si>
  <si>
    <t xml:space="preserve">[08:10] Guest: Bom dia
[08:10]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XJSTW5xcHdKU085bVpiSXZLOUNRZz09aFgwRkdPVWliSldBT3dlanFQNUtGd2VhMHBITkYwOVUzVjdXTEo3N2p2cVgwVlNqLUVrdGZFV1VCNHdfX1BWcEV4MVI2TnJtX0Z4T2FlWTdSbU5QdDlRWldLb2RSeHBpYUtteTF4VWpwWUg2NU85dXhhR1VTQk1CXzJac2NBWHUxaVZJRnJkYjRvNHQ1aU5YX3lyeVFLbk9HR2dMdGY5NTlCNnJsdG5P77eu77ev&amp;target_url=https%3A%2F%2Fux.simpress.com.br)
[08:10] Virtual Agent: Excelente! Agora, para que eu consiga te ajudar, escolha a opção que mais te representa:
[08:10] Guest: Sou Técnico
[08:10] Virtual Agent: Por favor, digite o seu e-mail:
[08:11] Guest: dsantos@simpress.com.br
[08:11] Virtual Agent: Escolha uma opção:
[08:11] Guest: Atendimento com OS 
[08:11] Virtual Agent: Digite a sua ordem de serviço. 
Exemplo: 3123913
[08:11] Guest: 6684458
[08:11] Virtual Agent: Que tipo de atendimento você precisa?
[08:11] Guest: Liberação de Placas
[08:11] Virtual Agent: Antes de transferir seu atendimento, preciso de algumas informações.
[08:11] Virtual Agent: Para obter o uso de liberação de placas, digite abaixo qual tipo de placa quer:
[08:12] Guest: Painel
[08:12] Virtual Agent: Desculpe, não entendi. Você poderia me ajudar respondendo?
[08:12] Virtual Agent: Para obter o uso de liberação de placas, digite abaixo qual tipo de placa quer:
[08:12] Guest: Placa principal
[08:12]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[08:12] Virtual Agent: Para que eu possa compreender o erro, por favor me informe o que ocorre conforme as opções abaixo:
- **Não comunica via rede ou USB**
- **Não inicializa**
- **Sem tensão (tensão saída) para motores/sensores.**
[08:12] Virtual Agent: @L[https://simpress.service-now.com/imagem (1)_1757357503193.jpg|imagem (1)_1757357503193.jpg]
[08:12] Virtual Agent: Me informe qual das situações acima acontece:
[08:12] Guest: Não inicializa
[08:12]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[08:12] Virtual Agent: Como está a alimentação da placa principal?
[08:12] Guest: Normal
[08:12] Virtual Agent: Conseguiu fazer a atualização de Recovery e Firmware?
[08:12] Guest: Nao
[08:12] Virtual Agent: Por último como foi o teste do painel?
[08:13] Guest: Painel inoperante
[08:13] Virtual Agent: Registrei as informações e um analista irá validar de acordo com o Diagrama Eletrico deste modelo.
Esta evidencia será registrada para autorizar a liberação da peça.
[08:13] Virtual Agent: Aguarde um instante que estou te encaminhando a um de nossos analistas do suporte técnico!
[08:13] [PRIVATE] System: Claudio Augusto Alves Da Silva Junior entrou.
[08:13] Claudio Augusto Alves Da Silva Junior: Obrigado por aguardar, já iremos atender.
[08:15] Guest: obrigado
[08:16] Claudio Augusto Alves Da Silva Junior: Olá, bem vindo ao suporte, eu sou Cláudio. Por gentileza me informe seu nome e o motivo do contato.
[08:16] Guest: Técnico Douglas Residente do Ministério Público
[08:18] Guest: Então estou com uma Samsung M4080fx que estava com a tela do painel branca com uma mensagem de Firmware Update UI. Ai realizei a troca do HD para tentar recovery ela já subiu na mesma tela nao deixando realizar o processo. Ai peguei um painel de uma outra impressora para testar e na hora ela subiu sistema
[08:18] [PRIVATE] Guest: @L[https://simpress.service-now.com/api/now/v2/cs/media/R5exKIjN62ptB8kaBUy2xXxmfuIrUTLHOMcaFgF8bUlEPFoS6018Tjd0sN4bOpyV|MEfb10920f761e036a7fad9d3ca5fe1461.jpg]
[08:18] [PRIVATE] Guest: @L[https://simpress.service-now.com/api/now/v2/cs/media/BPFHTNfIm1ZAGtJuqpYcihPtB0WG1LdV7RPbAsu3iwdqPqz4rUVMlqwgk8aB9hHz|MEe3ee8e02cff16198194e90dd6aa8bf62.jpg]
[08:21] Guest: 😃
[08:21] Claudio Augusto Alves Da Silva Junior: ok, resolvido com a troca do painel então certo ?
[08:22] Guest: Isso
[08:22] Guest: ai entrei em contato para realizar a liberação para solicitar
[08:24] Claudio Augusto Alves Da Silva Junior: 260128-000081     liberação de painel 
[08:25] Guest: Opa muito obrigado Cláudio !
[08:26] Guest: Boa Quarta e otimo trabalho a todos ai
[08:26] Claudio Augusto Alves Da Silva Junior: por nada 
[08:26] Guest: 😃🤝🏻
[08:27] System: Claudio Augusto Alves Da Silva Junior encerrou a conversa.
</t>
  </si>
  <si>
    <t>IMS0068741</t>
  </si>
  <si>
    <t xml:space="preserve">[08:28]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nIyV1Y3ZmxBSXJIbDZSQXNvSDZlQT09eFdfaEFVRVFnTkNHZzk5NWh4dWZWanFyNUU5dW9KY25scDZmSkJfMXU5Mm1yOUtIZGFiVEhFTVFIRmVHYTVIOUlaVzh2Z0o3V05taU9UNnNXa041QUk4MXlKUEFjT21IUVlCSUZaYlB5ekxxUEdyV1pGYTZ5cmZzSE9nSlRLREs0V3NhQ2hEQS10TEJuLUk0alJyY0lzSFZ4N3QtenZ2cmxsNVY4SWQz77eu77ev&amp;target_url=https%3A%2F%2Fux.simpress.com.br)
[08:28] Virtual Agent: Excelente! Agora, para que eu consiga te ajudar, escolha a opção que mais te representa:
[08:28] Guest: Sou Técnico
[08:28] Virtual Agent: Por favor, digite o seu e-mail:
[08:28] Guest: gdchagas@simpress.com.br
[08:28] Virtual Agent: Escolha uma opção:
[08:28] Guest: Atendimento com OS 
[08:28] Virtual Agent: Digite a sua ordem de serviço. 
Exemplo: 3123913
[08:28] Guest: 6663358
[08:28] Virtual Agent: Que tipo de atendimento você precisa?
[08:29] Guest: Liberação de Placas
[08:29] Virtual Agent: Antes de transferir seu atendimento, preciso de algumas informações.
[08:29] Virtual Agent: Para obter o uso de liberação de placas, digite abaixo qual tipo de placa quer:
[08:29] Guest: Placa Fonte
[08:29]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[08:29] Virtual Agent: @L[https://files.directtalk.com.br/1.0/api/file/public/7a697b45-b4c7-4991-ab7d-47fa4cee2020/content-inline|content-inline]
[08:29]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[08:29] Virtual Agent: Qual foi o erro identificado:
[08:30] Guest: Outro
[08:30] Virtual Agent: Certo, agora me informe de forma objetiva qual situação que identificou para que eu possa agilizar o diagnóstico e a liberação de placa 😉
[08:30] Virtual Agent: Por favor descreva com poucas palavras qual a situação identificada:
[08:32] Guest: Equipamento apresentando falha na digitalização e apresentando erro 30.03.45 no log de eventos, não permite realizar a calibração do scanner e riscando todas as copias e digitalizações tanto do adf quanto da mesa. impressão funciona normalmente
[08:32] Virtual Agent: Ótimo, registrei as informações e vou transferir para uma validação com um dos nossos analistas.
Esta evidencia será registrada para autorizar a liberação da peça.
[08:32] Virtual Agent: Aguarde um instante que estou te encaminhando a um de nossos analistas do suporte técnico!
[08:32] [PRIVATE] System: Paulo Henrique Lima Da Silva entrou.
[08:32] Paulo Henrique Lima Da Silva: Obrigado por aguardar, já iremos atender.
[08:32] Paulo Henrique Lima Da Silva: Olá, bem vindo ao suporte, sou o Paulo. Por gentileza informe seu nome e o motivo do contato.
[08:39] Guest: Boa tarde, Paulo, estou com esse chamado que já até foi escalonado para o N2, mas preciso seguir com a solicitação de algumas peças, pois o cliente é um cólegio e estão no periodo de retorno da volta as aulas
[08:39] Guest: Preciso da liberação da placa JC44-00149C
[08:39] Guest: Y6V12-60035
[08:39] Guest: tbm
[08:40] Paulo Henrique Lima Da Silva: o chamado está com o N2
[08:40] Paulo Henrique Lima Da Silva: não temos ação nele
[08:40] Paulo Henrique Lima Da Silva: pode chamar o responsável no teams ou e-mail
[08:40] Paulo Henrique Lima Da Silva: fdmanto@simpress.com.br
[08:41] Guest: Ok
[08:41] Guest: Obrigado
[08:41] Paulo Henrique Lima Da Silva: por nada
[08:41] Guest: Uma dúvida, posso seguir com o pedido da peça ou tenho que esperar o parecer do N2?
[08:42] Paulo Henrique Lima Da Silva: se pedir vai ser recusado 
[08:42] Guest: Ok
[08:42] Paulo Henrique Lima Da Silva: aguarda a resposta do N2
[08:42] Guest: Obrigado
[08:42] System: Paulo Henrique Lima Da Silva encerrou a conversa.
</t>
  </si>
  <si>
    <t>IMS0068742</t>
  </si>
  <si>
    <t xml:space="preserve">[08:28] Guest: Bom dia
[08:28]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jEtX296d0c5Rk8wZHV1cjh6RWR6UT09WE5yODZJQlBMY1J0aDktTnFPVWZLekMwaTVFZk1LaE9vSmJoQVU4ejFpWk5VellucHZ4QWUwQWcyLWU1OF9yb1Y3TUVzb1B5eGNNdDY4M2NaZ2tKVkZ5M294Qmt2T01IdzJGbDU2UGpuZFNDRWFNQkRxTWthN2FHd2pCRVRQMF9TcVR6Y045N0QwdVZGTjA0WmwtbE5fN0I1aXFqaXZmT0dGMlJOMEtV77eu77ev&amp;target_url=https%3A%2F%2Fux.simpress.com.br)
[08:28] Virtual Agent: Excelente! Agora, para que eu consiga te ajudar, escolha a opção que mais te representa:
[08:28] Guest: Bom dia
[08:28] Virtual Agent: Desculpe, não entendi. Você poderia me ajudar respondendo?
[08:28] Virtual Agent: Excelente! Agora, para que eu consiga te ajudar, escolha a opção que mais te representa:
[08:28] Guest: Sou Técnico
[08:28] Virtual Agent: Por favor, digite o seu e-mail:
[08:28] Guest: Fjsdouza@simpress.com.br
[08:28] Virtual Agent: Escolha uma opção:
[08:29] Guest: Atendimento com OS 
[08:29] Virtual Agent: Digite a sua ordem de serviço. 
Exemplo: 3123913
[08:29] Guest: 6680898
[08:29] Virtual Agent: Que tipo de atendimento você precisa?
[08:29] Guest: Apoio Técnico
[08:29] Virtual Agent: Obrigada pela informações.
Encontrei as seguintes informações sobre sua Ordem de Serviço.
Número: 6680898
Nome Técnico: TÉCNICO SIMPRESS 
Status: Aceito 
Descrição: Bom dia! Equipamento não acessa como admin pra configuração de SMTP, feito tentativa de reset sem sucesso, necessário visita técnica no local, funcionamento precário. Contato: Joaquim Rocha
Obs: Tentativa de acesso com todas as senhas padrão Simpress. 
Data de Abertura: 27/01/2026 
Data de Atendimento: 
Data de Finalização:  
[08:29] Virtual Agent: As informações estão corretas?
[08:29] Guest: Sim
[08:29] Virtual Agent: Certo, preciso que me informe o código de defeito do equipamento. 
Exemplos: U1-XXXX ou 99.XX.XX
[08:29] Guest: Falar com um analista
[08:29] Virtual Agent: Desculpe, não encontrei esse modelo/código de defeito em nosso banco de dados. 😔
Vamos tentar  novamente?
[08:29] Virtual Agent: Lembre-se de escrever exatamente como está no painel da máquina ou no log de eventos.
[08:29] Virtual Agent: Certo, preciso que me informe o código de defeito do equipamento. 
Exemplos: U1-XXXX ou 99.XX.XX
[08:30] Guest: Falar com um analista
[08:30] Virtual Agent: Desculpe, não encontrei esse modelo/código de defeito em nosso banco de dados. 😔
Vamos tentar  novamente?
[08:30] Virtual Agent: Lembre-se de escrever exatamente como está no painel da máquina ou no log de eventos.
[08:30] Virtual Agent: Certo, preciso que me informe o código de defeito do equipamento. 
Exemplos: U1-XXXX ou 99.XX.XX
[08:30] Guest: Falar com um atendente.
[08:30] Virtual Agent: Ops, realmente não consegui encontrar o modelo/código de defeito que digitou.
Mas sem problemas, vou te encaminhar a nossa equipe de atendimento para que obtenha mais informações.
[08:30] Virtual Agent: Aguarde um instante que estou te encaminhando a um de nossos analistas do suporte técnico!
[08:30] [PRIVATE] System: Samuel Mauro Da Silva entrou.
[08:30] Samuel Mauro Da Silva: Obrigado por aguardar, já iremos atender.
[08:30] Guest: Ok
[08:36] Samuel Mauro Da Silva: Olá, bem vindo ao suporte, eu sou o Samuel. Por gentileza me informe o motivo do contato.
[08:36] Guest: Bom dia, Samuel! Tudo bem ?
[08:37] Guest: Foi realizado o procedimento de recovery, instalação do firmware e reset da senha de administrador. No entanto, mesmo após esses procedimentos, o equipamento continua não permitindo o acesso via navegador com a senha padrão.
[08:37] [PRIVATE] Guest: @L[https://simpress.service-now.com/api/now/v2/cs/media/kGF7QpLViUUP0RqINZSQdUtfphrHg4rGT0ek6CA6K0EsAv1UnGfZRX0cZ2lkAgc6|MEac43a30c3c3ef72febe4f479e61c36b1.jpg]
[08:37] [PRIVATE] Guest: @L[https://simpress.service-now.com/api/now/v2/cs/media/S2ijEl73hC23rAKRItHGb5NFWJywgz917iwFYmCA95luaqHvEck9jH88Md6e0uwk|ME60469aa932e9bab5c6c9d5cba69455dc.jpg]
[08:37] [PRIVATE] Guest: @L[https://simpress.service-now.com/api/now/v2/cs/media/rK2HhpYxtYdsxZu1JlqmClfqL5Q9FlB0Ttn8Efe1WWf7RuZF2MDV5ySaTHfkwUYS|ME3fbc1baebe34ef0ab3509afe94aba4d4.jpg]
[08:37] Guest: Não acessa de jeito nenhum via browser
[08:38] Samuel Mauro Da Silva: esse reset de senha é feito pelo modo tecnico
[08:38] Samuel Mauro Da Silva: vou te encaminhar o boletim com o procedimento
[08:38] Guest: Sim
[08:39] Guest: Resetei a senha no modo tecnico cadastrei uma padrão e não acessa via browser
[08:39] Samuel Mauro Da Silva: @L[https://simpress.service-now.com/api/now/v1/cs/media/WPqBcWUOCgCTFLwJRNBlAZGPyg3N4LA83TuK4SrVksdtrQCpkiCoDY9p2s1H4G1q|HP_408dn_432dn_ALTERAÇÃO DO NUMERO DE SERIE_DT_127.pdf]
[08:39] Samuel Mauro Da Silva: certo, acesse o modo tecnico novamente e altere para 19341934
[08:39] Samuel Mauro Da Silva: e reinicie a maquina
[08:40] Samuel Mauro Da Silva: @L[https://simpress.service-now.com/api/now/v1/cs/media/KCWDC3U4kJJhKv4CDag3MdgocBrYZ80OXSE9QzQbLDb6P1SpvrPljIPuSRBbajmS|HP Equipamentos Laser 408dn e MFP 432fdn_ALTERAÇÃO DA SENHA ADMINISTRATIVA_BT_436.pdf]
[08:40] Guest: Eu já fiz isso man umas 3 vezes
[08:41] Guest: Foi o meu primeiro passo após fazer o recovery e instalar o firmware
[08:42] Samuel Mauro Da Silva: ok, então voce colocou apenas numeros ao cadastrar  a senha?
[08:42] Guest: Neste modelo de equipamento só cadastro 19341934
[08:43] Samuel Mauro Da Silva: ok, voce fez o main memory clear?
[08:43] Guest: 2 vezes man
[08:44] Samuel Mauro Da Silva: e depois dele a impressora pediu cadastro de senha?
[08:44] Guest: Sim
[08:44] Guest: 19341934
[08:45] Guest: Eu fiz todo o procedimento e não vai man
[08:45] Guest: Atestou fazendo novamente
[08:45] [PRIVATE] Guest: @L[https://simpress.service-now.com/api/now/v2/cs/media/L48ZNK3ki2TDxvbaaH1uobCnOAxMIIDPijqP71TuIbzXABcYbm815YXPYD4ou58H|ME69a2e34915fbe057dbe61e6c70563ca4.jpg]
[08:46] [PRIVATE] Guest: @L[https://simpress.service-now.com/api/now/v2/cs/media/AXSxs3H6mYQx1mrjHgKVZvm9SEbVUPxzaUqCFAFB6gIfx4BEikHwCO2frEdEaQiD|MEcf27d4c717defc4eb97ccac484d1549e.jpg]
[08:46] Samuel Mauro Da Silva: ok e na hora de colocar o login voce coloca qual?
[08:46] Guest: Man aqui é problema na placa formatter
[08:46] Guest: Admin
[08:46] Guest: Testei simpress
[08:46] Samuel Mauro Da Silva: ok mas com a minusculo?
[08:46] Guest: Admin 
Admin
ADIMIN
[08:47] Guest: testei de todos os jeitos
[08:47] Samuel Mauro Da Silva: tenta deixar o a minusculo: admin
[08:47] Samuel Mauro Da Silva: e tenta também deixar em branco
[08:47] Samuel Mauro Da Silva: a senha
[08:47] Guest: Man eu já fiz isso
[08:47] Guest: Já tentei logar igual as outras hp em branco tbem
[08:47] Samuel Mauro Da Silva: realmente nunca vi um problema desses. vc ja tentou formatar o cartão SD da maquina
[08:48] [PRIVATE] Guest: @L[https://simpress.service-now.com/api/now/v2/cs/media/HrarmDWlnZxnkf8heXSlJWyCD6pFIyTgcnH4QiZbJEd6bwN7eCmsvFD6gXLg5ThB|MEdb9984f15e06f81df6cc39220b12a417.jpg]
[08:48] [PRIVATE] Guest: @L[https://simpress.service-now.com/api/now/v2/cs/media/9Aowm7vJSQDMc7XeNfnhdlV5SWa9rj81nqK3H6Ik4NktIRRqAQw3ijHhrrOkeDwQ|MEf8769673f8c27c051fef455b4d7f55cb.jpg]
[08:48] Guest: Sim
[08:49] Guest: Mas não tive resultado
[08:49] Guest: Ficou do mesmo jeito
[08:49] Guest: Aqui eu já fiz tudo que era possível de procedimento man
[08:51] Samuel Mauro Da Silva: ok, então vou liberar a placa principal
[08:51] Guest: Samuel
[08:59] Guest: Samuel
[08:59] Samuel Mauro Da Silva: oi
[08:59] Samuel Mauro Da Silva: so mais um instante que estou finalizando a liberação
[09:05] Samuel Mauro Da Silva: Placa Principal liberado mediante ação do suporte. Protocolo de liberação: 260128-000123
</t>
  </si>
  <si>
    <t>IMS0068743</t>
  </si>
  <si>
    <t xml:space="preserve">[08:31]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k1WQ2dEYkRoV3RyTzFxbWdDdEpxQT09anU0QjVhUGRtZzhzOHRBckNvYzZNb0J5UF81NERTdk83OHd6dGpmTHYwZzVSaVVST2w3WFNuUUNxWEdua3dOaWV0UnF6cjQ5Q09oMW45Ym1CSERhMUhNV0pfNEVLYzA1cVRHSWhZV3FFUGsyLUN6b3ctdG84cUZqUjA1cWhGOFpjOXNRcXI3dFFXRWNOOEFKbThKaVAwYW81dWtqN0dkd1ZsUGF1ZGsz77eu77ev&amp;target_url=https%3A%2F%2Fux.simpress.com.br)
[08:31] Virtual Agent: Excelente! Agora, para que eu consiga te ajudar, escolha a opção que mais te representa:
[08:31] Guest: Sou Técnico
[08:31] Virtual Agent: Por favor, digite o seu e-mail:
[08:31] Guest: acapereira@simpress.com.br
[08:31] Virtual Agent: Escolha uma opção:
[08:32] Guest: Atendimento com OS 
[08:32] Virtual Agent: Digite a sua ordem de serviço. 
Exemplo: 3123913
[08:33] Guest: 6674963
[08:33] Virtual Agent: Que tipo de atendimento você precisa?
[08:33] Guest: Liberação ADF
[08:33] Virtual Agent: Selecione a opção desejada:
[08:35] Guest: Código de erro
[08:35] Virtual Agent: Desculpe, não encontrei o Modelo em nosso banco de dados 😟
[08:35] Virtual Agent: Aguarde um instante que estou te encaminhando a um de nossos analistas do suporte técnico!
[08:35] [PRIVATE] System: Rosalino Oliveira Carneiro entrou.
[08:35] Rosalino Oliveira Carneiro: Obrigado por aguardar, já iremos atender.
[08:36] Guest: ok
[08:36] Rosalino Oliveira Carneiro: bom dia sou ROSALINO em que posso ajudar
[08:36] Guest: oioi, bom dia
[08:36] Guest: preciso da liberação do ADF de um equipamento
[08:37] Guest: o adf nao consegue puxar as folhas
[08:37] Guest: troquei os roletes, fiz a limpeza, mas a folha nao passa
[08:37] Guest: acredito que seja algum problema no motor
[08:37] Rosalino Oliveira Carneiro: descreva os teste realizados para chega ao diagnostico da peça com defeito e manda foto do erro e da peça 
[08:37] Guest: consegue ver vídeo?
[08:38] [PRIVATE] Guest: @L[https://simpress.service-now.com/api/now/v2/cs/media/SBELyq7Di0dDjG2oz7Cdo6mwY3YWZpSi4g6j9wAeRCloDlF76lkdl9wEWcrMCvBn|ME2067df02538b297f3541ce17049be703.mp4]
[08:39] Guest: realizei limpeza com pano úmido nos roletes branquinhos que tem dentro do ADF, troquei também os roletes (que sao de MP), testei a tomada (está correta), limpei também com o assoprador
[08:40] Guest: mesa digitalizadora está funcional, porém no cliente tiram muitas cópias das coisas, acaba sendo um atraso usar apenas ele
[08:40] Rosalino Oliveira Carneiro: algum sinal de mau uso
[08:40] Guest: não
[08:40] Guest: pelo vídeo da pra ver que ele tenta puxar o papel, mas nao consegue
[08:41] Guest: e faz esse barulho horrivel
[08:41] Guest: mesmo depois de toda a manutenção e limpeza que fiz
[08:41] [PRIVATE] Guest: @L[https://simpress.service-now.com/api/now/v2/cs/media/fX7vfEW9WCrk5pjBAEfIHTOQPNZbGVwyikX0bStOrgexDYdNgDIrFE3HELKwZbTn|ME3470565b2fb36cf5430be6ccb40517ec.jpg]
[08:41] Rosalino Oliveira Carneiro: ok
[08:41] Guest: aparece essa mensagem também
[08:41] Rosalino Oliveira Carneiro: qual o relato do cliente e quando começou?
[08:42] Guest: relato foi justamente este atolamento no adf e o chamado foi aberto na sexta passada, 23/01
[08:43] Guest: pedi os roletes e realizei a troca para eliminar essa possibilidade
[08:43] Rosalino Oliveira Carneiro: um minuto
[08:44] Guest: claro
[08:45] Rosalino Oliveira Carneiro:  liberação do kit do scanner  260128-000105
[08:45] Guest: coloco nas observações do pedido?
[08:45] Guest: ou na descrição
[08:46] Rosalino Oliveira Carneiro: pode ser na descrição
[08:46] Guest: perfeito, muito obrigada Rosalindo!
[08:46] Rosalino Oliveira Carneiro: de nada
[08:46] Guest: Rosalino*
[08:46] Guest: tenha um bom dia
[08:47] Rosalino Oliveira Carneiro: iguamente
</t>
  </si>
  <si>
    <t>IMS0068766</t>
  </si>
  <si>
    <t>Carlos Roberto Dos Santos</t>
  </si>
  <si>
    <t xml:space="preserve">[08:52] Guest: Bom dia!!!
[08:52]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m44bFdqQXF5SU9LY0loVzcwdDZRdz09ck5wb3E0cnc3OWs3QnoyTVN6NGtJQWNkekpFc3JiM0h1aDV3LTN3RjE2MlN1UHltZFBlQnlBMTdGQWJrUmtMcHFuS1RWVDBBb0E1eVpXd0RyTnVERVdudTItb0RwNUNMRlUxZTBQNTV6MkVHMHdGeERST19pTGNaQkYzdGNlS0NpZG43SnBrVUhaZ2lsOGJLenNCZzVrNmVoUmNaUGQ4MGRLSFJGZ19077eu77ev&amp;target_url=https%3A%2F%2Fux.simpress.com.br)
[08:52] Virtual Agent: Excelente! Agora, para que eu consiga te ajudar, escolha a opção que mais te representa:
[08:52] Guest: Sou Técnico
[08:52] Virtual Agent: Por favor, digite o seu e-mail:
[08:52] Guest: carsantos@simpress.com.br
[08:52] Virtual Agent: Escolha uma opção:
[08:52] Guest: Atendimento com OS 
[08:52] Virtual Agent: Digite a sua ordem de serviço. 
Exemplo: 3123913
[08:52] Guest: 6681230
[08:52] Virtual Agent: Que tipo de atendimento você precisa?
[08:53] Guest: Liberação ADF
[08:53] Virtual Agent: Selecione a opção desejada:
[08:53] Guest: Atolamento
[08:53] Virtual Agent: Ok, por favor, envie uma foto da sua impressora:
[08:54] Virtual Agent: Imagem recebida ✅.
[08:54] Virtual Agent: Aguarde um instante que estou te encaminhando a um de nossos analistas do suporte técnico!
[08:54] [PRIVATE] System: Valdeir Vilela Ferreira De Novais entrou.
[08:54] Valdeir Vilela Ferreira De Novais: Obrigado por aguardar, já iremos atender.
[08:58] Valdeir Vilela Ferreira De Novais: Bom dia, sou Valdeir em que posso ajudar?
[09:01] Guest: Bom dia!!!
[09:01] Guest: Tudo bem? VALDEIR!!!
[09:01] Guest: Estou com um adf da e62655
[09:01] Guest: Com BO
[09:02] Guest: Ja desmontei fiz a limpeza , troquei o kit alimentador
[09:02] Guest: Mas continua enroscando
[09:02] Valdeir Vilela Ferreira De Novais: beleza e você?
[09:02] Guest: Preciso da liberação do adf completo
[09:03] Guest: Tudo otimo
[09:03] Valdeir Vilela Ferreira De Novais: gera código de erro? tem foto?
[09:03] Guest: Fora os BO,kkkll
[09:03] Guest: Atolamento de papel
[09:04] Guest: Ele puxa ate a metade e depois enrosca
[09:04] Guest: As vezes puxa sem apresentar atolamento
[09:06] Valdeir Vilela Ferreira De Novais: tem foto da mensagem no painel?
[09:06] Guest: Um momento,  pessoal esta em reunião, kkkkk
[09:06] Valdeir Vilela Ferreira De Novais: beleza
[09:06] Guest: Tive que sair da sala
[09:07] Valdeir Vilela Ferreira De Novais: beleza
[09:19] Guest: Gentalha ai mano
[09:20] Guest: Ta acabando a reunião
[09:20] Guest: Kkkk, o facão ta comendo quente
[09:31] System: Valdeir Vilela Ferreira De Novais encerrou a conversa.
</t>
  </si>
  <si>
    <t>IMS0068785</t>
  </si>
  <si>
    <t xml:space="preserve">[09:06] Guest: Olá
[09:06]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G9FUm9CWUlSRF93VnVlQWEwWl84Zz09YU16VjRqSFJuN2FxZTMtcS1fcEFERkp4emNHOHZnXzFHMnFXZFhEbUxSVVpwUGo3ZEM1TVZibnJoVGlNRmN4bWllVmpnR2pEZXJpRnlvU3UySWZQaklPd0ZYUW5zRE5rYTV4QUsydDVqZGRkaGdVd256REE2LXR5SW5obzhtMlZiay1rRlpzdFNBNkZCeDFGaHdCM09FdlJ4NHVWRlJfRWVIVm8tV2Vk77eu77ev&amp;target_url=https%3A%2F%2Fux.simpress.com.br)
[09:06] Virtual Agent: Excelente! Agora, para que eu consiga te ajudar, escolha a opção que mais te representa:
[09:06] Guest: Sou Técnico
[09:06] Virtual Agent: Por favor, digite o seu e-mail:
[09:06] Guest: Alcarzino@simpress.com.br
[09:06] Virtual Agent: Escolha uma opção:
[09:07] Guest: Atendimento com OS 
[09:07] Virtual Agent: Digite a sua ordem de serviço. 
Exemplo: 3123913
[09:07] Guest: 6684361
[09:07] Virtual Agent: Que tipo de atendimento você precisa?
[09:07] Guest: Liberação de Placas
[09:07] Virtual Agent: Antes de transferir seu atendimento, preciso de algumas informações.
[09:07] Virtual Agent: Para obter o uso de liberação de placas, digite abaixo qual tipo de placa quer:
[09:07] Guest: Placa de alta
[09:07] Virtual Agent: Certo, para que eu possa  prosseguir com o processo de aprovação de troca da placa de Alta, temos algumas validações obrigatórias para que o atendimento seja concluído.
[09:07] Virtual Agent: Por favor clique em uma das opções abaixo (defeitos apresentados):
[09:07] Guest: Impressões toda preta (Chapada)
[09:07] Virtual Agent: Neste caso recomendo a sua validação referente as opções abaixo:
- **Aterramentos do equipamento (PCU, revelador e da placa de alta).**
- **Código de erro (modo técnico)**
[09:07] Virtual Agent: Agora que já validou os pontos acima, me informe por gentileza se apresentou algum erro no modo técnico.
[09:07] Guest: Sim
[09:07] Virtual Agent: Certo 👍
Por favor valide no manual de serviço o código de erro e solução para o erro informado 😉
[09:07] Virtual Agent: Aguarde um instante que estou te encaminhando a um de nossos analistas do suporte técnico!
[09:07] [PRIVATE] System: Claudio Augusto Alves Da Silva Junior entrou.
[09:07] Claudio Augusto Alves Da Silva Junior: Obrigado por aguardar, já iremos atender.
[09:09] Claudio Augusto Alves Da Silva Junior: Olá, bem vindo ao suporte, eu sou Cláudio. Por gentileza me informe seu nome e o motivo do contato.
[09:10] Guest: Bom dia Claudio tudo bem
[09:11] Guest: Estou com essa 52645 com falha 30.01.44 no scanner
[09:11] Guest: Verifiquei os cabos tudo ok
[09:11] Guest: Rede eletrica tambem
[09:12] Guest: Segundo Manual e falha de comunicação com placa scb.
[09:13] Claudio Augusto Alves Da Silva Junior: blz e ele orienta a troca dela ?
[09:13] Guest: Sim
[09:14] Claudio Augusto Alves Da Silva Junior: ok ,  liberação de scb 260128-000082
[09:14] Guest: Fiz atualizacao firmware tb para mais recente tb
[09:14] Guest: Obrigado bom dia
[09:14] Claudio Augusto Alves Da Silva Junior: por nad a
</t>
  </si>
  <si>
    <t>IMS0068794</t>
  </si>
  <si>
    <t xml:space="preserve">[09:11] Guest: Bom dia
[09:11]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m1JSGFxNGY0RHUyX0JBUHh4enBwUT09b0w5TVBSTGlpYk54SWQ3T0Z1Z1hiV3dQWi10YmdYVkFfVXdSMzRUUWxTc0xlcFVQN0loLXRMa0JiMEt3M2J3OXlRN0JhTGtHV0hFZHFERUxkeXFtb25oeUlMQ1hDRU1FUFUzb3pZeXpITldFVUl1TW5ydTFUOE56Z1h5a3VuakVFX1RQWEVMV21fTHBRTHpCMTJpZjdjb1pjWmlzdFQ1ZXZKM0JjOXpC77eu77ev&amp;target_url=https%3A%2F%2Fux.simpress.com.br)
[09:11] Virtual Agent: Excelente! Agora, para que eu consiga te ajudar, escolha a opção que mais te representa:
[09:12] Guest: Sou Técnico
[09:12] Virtual Agent: Por favor, digite o seu e-mail:
[09:12] Guest: Slsilva@simpress.com.br
[09:12] Virtual Agent: Escolha uma opção:
[09:12] Guest: Atendimento com OS 
[09:12] Virtual Agent: Digite a sua ordem de serviço. 
Exemplo: 3123913
[09:12] Guest: 6678527
[09:12] Virtual Agent: Que tipo de atendimento você precisa?
[09:12] Guest: Atendimento PC’s e Note
[09:12] Virtual Agent: Por favor, descreva em poucas palavras qual problema está acontecendo com o equipamento:
[09:12] Guest: Equipamento não liga
[09:12] Virtual Agent: Ok, agora envie uma foto do erro apresentado.
[09:13] Virtual Agent: Aguarde um instante que estou te encaminhando a um de nossos analistas do suporte técnico!
[09:13] [PRIVATE] System: Rosalino Oliveira Carneiro entrou.
[09:13] Rosalino Oliveira Carneiro: Obrigado por aguardar, já iremos atender.
[09:13] Rosalino Oliveira Carneiro: bom dia sou ROSALINO em que posso ajudar
[09:14] Guest: Bom dia Rosalino
[09:17] Guest: Meu amigo estou com um notebook HP 240 g7 o mesmo não está ligando em tentativa de fazer ligar desmintei ele todo fiz uma limpeza interna e dos contatos apos o erro ainda perciste agora no moneto desconectei todos os periféricos conectados na placa mae e so conectei o carregador mesmo assim sem sinal de tentar ligar
[09:18] Rosalino Oliveira Carneiro: tudo bem
[09:20] Guest: E nos procedimentos foi notado que assim que conecta o carregador a luz de indicação que o carregador esta conectado demora por volta de 15 a 20 segundos para acender e pós acender quando aperta o botão para ele ligar apaga todas as luzes e o equipamento não liga e apos 30 segundos a luz de indicação do carregador conectado acende.
[09:21] [PRIVATE] Guest: @L[https://simpress.service-now.com/api/now/v2/cs/media/rXKZZkQYApyT91FvH2w7HoJJ0nxXL8uLsMjDKJ9oqRWbFuj1Wh6Ff6RBooiz6zoR|Comonpode ver na imagem nao há nem um periférico conectado e o erro perciste]
[09:22] Rosalino Oliveira Carneiro: qual o relato do cliente e quando começou?
[09:23] Guest: Ao chegar no local de trabalho foi ligar e não ligou porém relata que no dia anterior estava funcionando normalmente
[09:25] Rosalino Oliveira Carneiro: algum sinal de mau uso ou avaria
[09:27] Guest: Não inclusive desmontei ele interior pra ver se encontrava algum sinal de água ou algo parecido porém sem nem um vestigio
[09:28] Rosalino Oliveira Carneiro: conforme os teste que você fez qual o seu diagnostico?
[09:30] Guest: Tdo indica ser placa mãe
[09:32] Rosalino Oliveira Carneiro:  liberação da placa mãe  260128-000106
[09:33] Guest: Muito obrigado Rasalino
[09:33] Guest: É um otimo dia
[09:34] Rosalino Oliveira Carneiro:  de nada
[09:42] System: Rosalino Oliveira Carneiro encerrou a conversa.
</t>
  </si>
  <si>
    <t>IMS0068814</t>
  </si>
  <si>
    <t xml:space="preserve">[09:24] Guest: bom dia
[09:24]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3FIRG4yWDUyZm9OeGViQ1NuWjlIUT09WHZ5MnFqQ2h2Q0JCMWl4WTBrWnRmbTQwMElfTXV6U2JGMlRVSDVibmZuUnZWNGdZbjJMdndwaktTWWE1MjZ3SG1EM3MwbmU0Y2VLa04wSXJGTzFITG1hcmk5ZjZKZmZHajJ4Q0RPX3VoNW9aalVVSWpEUWQxU1JaLU5ERnI5UllNRE1CcGFia3gwdTdINWdRd1piQ0gyM3hVTUxPZUFWay1GRXg1T0pu77eu77ev&amp;target_url=https%3A%2F%2Fux.simpress.com.br)
[09:24] Virtual Agent: Excelente! Agora, para que eu consiga te ajudar, escolha a opção que mais te representa:
[09:25] Guest: Sou Técnico
[09:25] Virtual Agent: Por favor, digite o seu e-mail:
[09:25] Guest: ludsilva@simpress.com.br
[09:25] Virtual Agent: Escolha uma opção:
[09:25] Guest: Atendimento com OS 
[09:25] Virtual Agent: Digite a sua ordem de serviço. 
Exemplo: 3123913
[09:25] Guest: 6683499
[09:25] Virtual Agent: Parece que este não é um código de OS válido. 
Por favor, digite apenas o código da OS sem pontos ou espaços.
[09:25] Virtual Agent: Digite a sua ordem de serviço. 
Exemplo: 3123913
[09:26] Guest: 6683499
[09:26] Virtual Agent: Que tipo de atendimento você precisa?
[09:26] Guest: Atendimento PC’s e Note
[09:26] Virtual Agent: Por favor, descreva em poucas palavras qual problema está acontecendo com o equipamento:
[09:26] Guest: Tela danificada e carcaça avariada
[09:26] Virtual Agent: Ok, agora envie uma foto do erro apresentado.
[09:27] Virtual Agent: Aguarde um instante que estou te encaminhando a um de nossos analistas do suporte técnico!
[09:27] [PRIVATE] System: Marcos Geanini Cabral Araujo entrou.
[09:27] Marcos Geanini Cabral Araujo: Obrigado por aguardar, já iremos atender.
[09:29] Marcos Geanini Cabral Araujo: Bom Dia tudo bem ?
Sou o Marcos Analista de Suporte da Simpress, como posso te ajudar?
[09:30] Guest: Bom dia
[09:30] Guest: Meu amigo, eu gostaria do código das peças que eu não tô encontrando
[09:30] Guest: No caso seria da tela que danificou e a carcaça
[09:32] Marcos Geanini Cabral Araujo: para validação de código de peças vc tem 3 meios de validar, part catalog do equipamento, part surfer e no proprio whatsapp tem o caminho para códigode de peças. 
[09:33] Guest: OK, vou procurar
</t>
  </si>
  <si>
    <t>IMS0068819</t>
  </si>
  <si>
    <t xml:space="preserve">[09:28] Guest: Bom dia.
[09:28]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lN1TFowYXJOOHR4UzdlQ3JaekZkUT09Q3hZc2l2WV9PUkRvOEFjVVlHQzRnUU5BR1NGTDdVLUFndFp2bHdsV2l6eWhYV3hyekhvM1dzMXU1ZW03alhtS0szUnFWUnp2VHg5bUs5VDAzRWZ5cGU1cTQ5RWZZTkktVlJJbjl6T0hfX0JRR0diSjhfdDBqSEZMRGQ3MjRfaGhwMDB4d1VLcXdYYWxpZ2JYU01pdXdoT3c5dFBZVVIxeFJsMFNQUnFM77eu77ev&amp;target_url=https%3A%2F%2Fux.simpress.com.br)
[09:28] Virtual Agent: Excelente! Agora, para que eu consiga te ajudar, escolha a opção que mais te representa:
[09:28] Guest: Sou Técnico
[09:28] Virtual Agent: Por favor, digite o seu e-mail:
[09:28] Guest: thleal@simpress.com.br
[09:28] Virtual Agent: Escolha uma opção:
[09:29] Guest: Atendimento com OS 
[09:29] Virtual Agent: Digite a sua ordem de serviço. 
Exemplo: 3123913
[09:29] Guest: 6248749
[09:29] Virtual Agent: Que tipo de atendimento você precisa?
[09:31] Guest: Atendimento PC’s e Note
[09:31] Virtual Agent: Por favor, descreva em poucas palavras qual problema está acontecendo com o equipamento:
[09:31] Guest: Preciso de liberação de placa mãe em um chamado.
[09:31] Virtual Agent: Ok, agora envie uma foto do erro apresentado.
[09:33] Virtual Agent: Desculpe, não entendi. Você poderia me ajudar respondendo?
[09:33] Virtual Agent: Ok, agora envie uma foto do erro apresentado.
[09:34] Virtual Agent: Aguarde um instante que estou te encaminhando a um de nossos analistas do suporte técnico!
[09:34] [PRIVATE] System: Valdeir Vilela Ferreira De Novais entrou.
[09:34] Valdeir Vilela Ferreira De Novais: Obrigado por aguardar, já iremos atender.
[09:35] Valdeir Vilela Ferreira De Novais: Bom dia, sou Valdeir em que posso ajudar?
[09:36] Guest: Bom dia eu estou precisando de uma liberação de placa mãe para um notebook.
[09:36] Valdeir Vilela Ferreira De Novais: certo, o que ocorre com a máquina?
[09:39] Guest: Ao abrir o Windows, toda vez que conecta um novo dispositivo USB na placa aparece uma mensagem de mal inserido ou dispositivo desconhecido. A outra parto USB funciona normalmente. Já foi feito uma troca da placa USB e do cabo de conexão entre a placa USB e a placa mãe. O notebook também já foi formatado e o problema ainda persiste.
[09:39] Guest: No caso o dispositivo não funciona em uma das portas usb
[09:41] Valdeir Vilela Ferreira De Novais: no caso é um dispositivo específico ou por exemplo se colocar um teclado ou mouse externo também não funciona?
[09:42] Guest: Qualquer dispositivo USB que conecte não funciona.
[09:42] Valdeir Vilela Ferreira De Novais: certo, você fez mais algum procedimento?
[09:43] Guest: Testei drivers diferentes e o driver nativo para testar a porta e não alterou em nada.
[09:45] Valdeir Vilela Ferreira De Novais: certo, como esse problema se iniciou? algum relato do usuário sobre o problema?
[09:47] Guest: O colaborador relatou de um hora para outra este problema surgiu. Não atrapalhou de imediato, porque ele enviou o notebook para manutenção quando entrou de férias.
[09:47] Guest: Não teve relatos de surto de energia ou queda.
[09:48] Valdeir Vilela Ferreira De Novais: certo, consegue acessar o cmd da máquina e digitar o seguinte comando: systeminfo aperta o enter vai aparecer algumas informações da máquina ai tira uma foto da primeira parte do comando e me envia por favor
[09:50] Guest: Ok, estou abrindo o notebook e já te retorno
[09:50] Valdeir Vilela Ferreira De Novais: beleza
[09:53] [PRIVATE] Guest: @L[https://simpress.service-now.com/api/now/v2/cs/media/x6FBSCf8gOheNRYXUmDtb2adsvgmaeXDAfJlSLtzqOhCntGVY23YCbZSVb2DlO48|ME8e742edd727792d5ee061fa16d90b98d.jpg]
[09:53] [PRIVATE] Guest: @L[https://simpress.service-now.com/api/now/v2/cs/media/10tyjgEq2BUmCTWIO6cP9JZdvPhvJtSitC9zHhtTw1Emg6WD5XJhkXAgRLTnoWky|ME36871dd2c319390e41578b166487d502.jpg]
[09:53] [PRIVATE] Guest: @L[https://simpress.service-now.com/api/now/v2/cs/media/i9CubwTwiHr67wLVDEmlQgu2D3nl9POHIR7v34vq8gtMfJCrfwVMUWCw2k1Wu8Ch|ME21bdb40c00ebcfb389b633e8340c5d07.jpg]
[09:54] Guest: Pronto
[09:55] Valdeir Vilela Ferreira De Novais: beleza o equipamento, está com 2 atualizações de bios faltando consegue atualizar para a última versão
[09:57] Guest: Teria que pegar o pendrive com os programas/bios para realizar o update? Porque o pendrive que tenho aqui não está atualizado. Nisso seria possível?
[09:58] Valdeir Vilela Ferreira De Novais: pode baixar o arquivo direto na máquina pelo site da hp e executar
[09:58] Valdeir Vilela Ferreira De Novais: https://support.hp.com/br-pt/drivers/hp-250-g8-notebook-pc/38151396
[09:59] Valdeir Vilela Ferreira De Novais: falta a F.70 e F.71
[09:59] Valdeir Vilela Ferreira De Novais: instalar uma por uma
[09:59] Guest: Certo, vou baixar o arquivo e executa-lo
[09:59] Valdeir Vilela Ferreira De Novais: beleza
[10:02] Valdeir Vilela Ferreira De Novais: depois que atualizar a bios se ainda não funcionar ai você entra na bios da máquina e valida se essas opções estão habilitadas
[10:02] Valdeir Vilela Ferreira De Novais: @L[https://simpress.service-now.com/api/now/v1/cs/media/3Rhpdvjqy57J5Ej6Nk8lZ3sDDeXyu6YWQIwMr14RE87VwYU0Ga5Xt8OnEyE6P19n|Captura de tela 2025-09-09 152531 (4).jpg]
[10:04] Guest: Obrigado. Vou atualizar BIOS aqui.
[10:05] Valdeir Vilela Ferreira De Novais: beleza, fico no aguardo, ou você pode retornar daqui a pouco se não resolver
</t>
  </si>
  <si>
    <t>IMS0068822</t>
  </si>
  <si>
    <t xml:space="preserve">[09:29] Guest: Bom dia
[09:29]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TQxQkZMVEtaTHlUZVh2c0JfcDJDQT09THozY09VRXdqcWxMQXRMMGQ5YkM1UVk0T3IzMzhNbEViTmI2djFJTXozeHczcjd6WUczTk1EYkZub0hUcjNfeHV0VE85UlBuckRsZkxUdnZHU3N5ZjhiYW1kS19YOUh3Z1pDLXNNNjBnQjNwTE1CcmF5Zk9VLVF4TEhwNkhQUG4yb2dIT200bmNfeHlyVVp4MmhfUktrSUJ2WHlkRXZVNDU3NXE2bVBj77eu77ev&amp;target_url=https%3A%2F%2Fux.simpress.com.br)
[09:29] Virtual Agent: Excelente! Agora, para que eu consiga te ajudar, escolha a opção que mais te representa:
[09:30] Guest: Sou Técnico
[09:30] Virtual Agent: Por favor, digite o seu e-mail:
[09:30] Guest: blazarim@simpress.com.br
[09:30] Virtual Agent: Escolha uma opção:
[09:30] Guest: Atendimento com OS 
[09:30] Virtual Agent: Digite a sua ordem de serviço. 
Exemplo: 3123913
[09:30] Guest: 6662235
[09:30] Virtual Agent: Que tipo de atendimento você precisa?
[09:30] Guest: Liberação de Placas
[09:30] Virtual Agent: Antes de transferir seu atendimento, preciso de algumas informações.
[09:30] Virtual Agent: Para obter o uso de liberação de placas, digite abaixo qual tipo de placa quer:
[09:30] Guest: Placa principal
[09:30]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[09:30] Virtual Agent: Para que eu possa compreender o erro, por favor me informe o que ocorre conforme as opções abaixo:
- **Não comunica via rede ou USB**
- **Não inicializa**
- **Sem tensão (tensão saída) para motores/sensores.**
[09:30] Virtual Agent: @L[https://simpress.service-now.com/imagem (1)_1757357503193.jpg|imagem (1)_1757357503193.jpg]
[09:30] Virtual Agent: Me informe qual das situações acima acontece:
[09:30] Guest: Não inicializa
[09:30]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[09:30] Virtual Agent: Como está a alimentação da placa principal?
[09:31] Guest: Ok
[09:31] Virtual Agent: Conseguiu fazer a atualização de Recovery e Firmware?
[09:31] Guest: Não
[09:31] Virtual Agent: Por último como foi o teste do painel?
[09:31] Guest: Com erro
[09:31] Virtual Agent: Registrei as informações e um analista irá validar de acordo com o Diagrama Eletrico deste modelo.
Esta evidencia será registrada para autorizar a liberação da peça.
[09:31] Virtual Agent: Aguarde um instante que estou te encaminhando a um de nossos analistas do suporte técnico!
[09:31] [PRIVATE] System: Samuel Mauro Da Silva entrou.
[09:31] Samuel Mauro Da Silva: Obrigado por aguardar, já iremos atender.
[09:42] Guest: Ok
[09:43] Samuel Mauro Da Silva: Olá, bem vindo ao suporte, eu sou o Samuel. Por gentileza me informe o motivo do contato.
[09:44] Guest: Bom dia, Samuel, tudo bem?
[09:44] Guest: Preciso da liberação da placa do painel da 4080
[09:44] [PRIVATE] Guest: @L[https://simpress.service-now.com/api/now/v2/cs/media/eAs3670YY8gNVYp8aBVlCytBRgKeAVe5df2wYV5OMEj301Z97eZGhxSo45htcvMs|MEf3fff749638ad1d65c80f98cacea3b54.jpg]
[09:44] Guest: Ela responde o ping e saem as impressões, mas fica congelada na tela da Samsung
[09:47] Samuel Mauro Da Silva: Foi verificado algum indicio de mau uso no equipamento?
[09:48] Guest: Rede elétrica ok, painel não tem indícios de mau uso
[09:51] Samuel Mauro Da Silva: ok, aguarde um momento que vou liberar o painle
[09:52] Guest: Obrigado
[09:59] Samuel Mauro Da Silva: OS 260128-000124, liberado a placa do painel.
[09:59] Guest: Muito obrigado 
Bom dia
[10:01] Samuel Mauro Da Silva: Por nada. Agradecemos o seu contato. Tenha um ótimo dia!
</t>
  </si>
  <si>
    <t>IMS0068825</t>
  </si>
  <si>
    <t xml:space="preserve">[09:31] Guest: Olá bom dia
[09:31]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XJjTkk1VTlLRjJ2SWxkbHl2ZlU5QT09SW5QMFVUTFlTenZPVktScmRYajZ4QnhPMk5taktma1hwdDlKQWMwV3FCbVNQY25EbF93LXdWeVhuM1RfYjIzQzVZMTJIT0pESU0yNE0wOXJZZjQwVW14bGJYcmNrY0tBelNnVEJtT0ZmbFQ1alVyOXhLVG5MQm9FMjBQWDZZNWRvdmtGQ0RjZnF0LWNGTTJzUXVLS1hFamc3T1kxeFloa3ZZQ1lxV3Rx77eu77ev&amp;target_url=https%3A%2F%2Fux.simpress.com.br)
[09:31] Virtual Agent: Excelente! Agora, para que eu consiga te ajudar, escolha a opção que mais te representa:
[09:32] Guest: Sou Técnico
[09:32] Virtual Agent: Por favor, digite o seu e-mail:
[09:32] Guest: camposanoab@gmail.com
[09:32] Virtual Agent: Escolha uma opção:
[09:32] Guest: Atendimento com OS 
[09:32] Virtual Agent: Digite a sua ordem de serviço. 
Exemplo: 3123913
[09:33] Guest: 6674041
[09:33] Virtual Agent: Que tipo de atendimento você precisa?
[09:33] Guest: Apoio Técnico
[09:33] Virtual Agent: Obrigada pela informações.
Encontrei as seguintes informações sobre sua Ordem de Serviço.
Número: 6674041
Nome Técnico: TÉCNICO SIMPRESS 
Status: Em tratativa interna 
Descrição: Bom dia! Equipamento apresentando mensagem de atolamento porém não foi localizado papel internamente, equipamento reiniciado sem sucesso, segue inoperante e contingenciado. Contato: EDER BARROSO PAIVA - (69) 3311-2218 
Data de Abertura: 23/01/2026 
Data de Atendimento: 
Data de Finalização:  
[09:33] Virtual Agent: As informações estão corretas?
[09:34] Guest: Sim
[09:34] Virtual Agent: Certo, preciso que me informe o código de defeito do equipamento. 
Exemplos: U1-XXXX ou 99.XX.XX
[09:36] Guest: 13.B2.FF
[09:36] Virtual Agent: Desculpe, não encontrei esse modelo/código de defeito em nosso banco de dados. 😔
Vamos tentar  novamente?
[09:36] Virtual Agent: Lembre-se de escrever exatamente como está no painel da máquina ou no log de eventos.
[09:36] Virtual Agent: Certo, preciso que me informe o código de defeito do equipamento. 
Exemplos: U1-XXXX ou 99.XX.XX
[09:36] Guest: 13.b2.ff
[09:36] Virtual Agent: Desculpe, não encontrei esse modelo/código de defeito em nosso banco de dados. 😔
Vamos tentar  novamente?
[09:36] Virtual Agent: Lembre-se de escrever exatamente como está no painel da máquina ou no log de eventos.
[09:36] Virtual Agent: Certo, preciso que me informe o código de defeito do equipamento. 
Exemplos: U1-XXXX ou 99.XX.XX
[09:36] Guest: 13.b2.ff
[09:36] Virtual Agent: Ops, realmente não consegui encontrar o modelo/código de defeito que digitou.
Mas sem problemas, vou te encaminhar a nossa equipe de atendimento para que obtenha mais informações.
[09:36] Virtual Agent: Aguarde um instante que estou te encaminhando a um de nossos analistas do suporte técnico!
[09:42] [PRIVATE] System: Rosalino Oliveira Carneiro entrou.
[09:42] Rosalino Oliveira Carneiro: Obrigado por aguardar, já iremos atender.
[09:42] Rosalino Oliveira Carneiro: bom dia sou ROSALINO em que posso ajudar
[09:42] Guest: Olá bom dia
[09:43] Rosalino Oliveira Carneiro: poderia passar nome ,telefone e qual revenda 
[09:43] Guest: Estou com um equipamento apresentando erro 13.B2.FF
[09:43] Guest: Adriano Benites Camposano
[09:43] Rosalino Oliveira Carneiro: para cadastrar no sistema
[09:43] Guest: 69 99914-8230
[09:43] Guest: Lira &amp; Camposano
[09:46] Rosalino Oliveira Carneiro: é uma E60165DN
[09:46] Guest: Isso
[09:47] Rosalino Oliveira Carneiro: oque ja foi feito
[09:47] Guest: Verifiquei os sensores da saída
[09:47] Guest: Limpei os que encontrei
[09:50] Rosalino Oliveira Carneiro: chegou a fazer os teste conforme o cpmd fala
[09:50] Guest: Então não fiz pois aqui é JBS
[09:50] Guest: O painel é travado
[09:50] Guest: Ninguém tem a senha para desbloquear
[09:51] Rosalino Oliveira Carneiro: mas se entrar com o pin
[09:51] Guest: Qual o pin deste  equipamento?
[09:51] Rosalino Oliveira Carneiro: é o painel touch
[09:51] Guest: Vou tentar aqui
[09:51] Guest: Sim
[09:53] Rosalino Oliveira Carneiro: @L[https://simpress.service-now.com/api/now/v1/cs/media/G7aFRwJ08pLit8YJQB4c8K46sd8jO2iVtUXrZxHJdIVZ2vBxecJTsDFGnp6FFCW1|Service Pinpdf_210723_160935_220128_195548-1 (1).pdf]
[09:53] Rosalino Oliveira Carneiro: @L[https://simpress.service-now.com/api/now/v1/cs/media/H3gZrI75vVeF1Qk4sydkfvoF54fmRCmGrPjet8uyu3flowirEeTGrIkE2JAAw5EY|SERVICE PIN.jpeg]
[09:53] Rosalino Oliveira Carneiro: te mandei dois arquivos com alguns pin
[09:54] Guest: Obrigado
[09:54] Guest: Entrou aqui
[09:58] Guest: Realizei conforme manual
[09:58] Guest: Reinicializei e nada
[10:01] Rosalino Oliveira Carneiro: ela ja liga com o erro
[10:01] Guest: Sim
[10:02] Guest: O sensor de registro só aciona uma vez no teste manual
[10:02] [PRIVATE] Guest: @L[https://simpress.service-now.com/api/now/v2/cs/media/yAdzGRPubVNSQZZEF9YiGZpwaQmfCX3FaChgTbcwPWerxhA8cQTV4KidO9AbksYq|MEb6c9759d7dc2e260560ec5da55ec9429.jpg]
[10:03] Guest: Ela esta reiniciou aqui
[10:05] Rosalino Oliveira Carneiro: no cpmd fala para trocar o RM2-6774-000CN
Registration assembly
[10:06] Guest: Um minuto
[10:08] Guest: Deu certo aqui
[10:08] Guest: Abri e fechei várias vezes
[10:08] Guest: Porta traseira
[10:09] Rosalino Oliveira Carneiro: ok
[10:09] Guest: Obrigado
[10:09] Rosalino Oliveira Carneiro: de nada
[10:09] Guest: Daqui a pouco eu volto com outro chamado
[10:09] Guest: Jbs tbem
[10:09] Rosalino Oliveira Carneiro: estamos a disposição
[10:11] System: Rosalino Oliveira Carneiro encerrou a conversa.
</t>
  </si>
  <si>
    <t>IMS0068827</t>
  </si>
  <si>
    <t xml:space="preserve">[09:32] Guest: Bom dia
[09:32]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C1ueUJ1THJFaFdKeXRiNHNzZ21idz09bXJBaXB4cU5XaExnRDFRNklGbTRIR3RpSXBrS0JSVE9VX3JVZ1pycTU4cWwxMWJINFN1aVhqQVpZMGtrZGNYcmVETzY1cW5hSmdLT29wTTc0ak5mUGxROVV3UEhDQUpqaVZjRTRUNUNhR1pzSHBWVVgxOGpyel9rVFdLZDJLdzRWWVMtLWdxX0xFTFdnbXJEOTFhWUdPMTZuMUdRRGltakt6QlM4ZERv77eu77ev&amp;target_url=https%3A%2F%2Fux.simpress.com.br)
[09:32] Virtual Agent: Excelente! Agora, para que eu consiga te ajudar, escolha a opção que mais te representa:
[09:33] Guest: Sou Técnico
[09:33] Virtual Agent: Por favor, digite o seu e-mail:
[09:33] Guest: cheles.qi@gmail.com
[09:33] Virtual Agent: Escolha uma opção:
[09:33] Guest: Atendimento com OS 
[09:33] Virtual Agent: Digite a sua ordem de serviço. 
Exemplo: 3123913
[09:33] Guest: 6684936
[09:33] Virtual Agent: Que tipo de atendimento você precisa?
[09:33] Guest: Apoio Técnico
[09:33] Virtual Agent: Obrigada pela informações.
Encontrei as seguintes informações sobre sua Ordem de Serviço.
Número: 6684936
Nome Técnico: TÉCNICO SIMPRESS 
Status: Em tratativa interna 
Descrição: Impressora já foram feito outras visitas e ajustados a atualização de firmware, pode ser que seja o HD.
Impressora tem o histórico bem ruim, solicito urgência para a demanda!
Horário de funcionamento:
manha 08:00 ás 12:00
tarde 13:30 até as 17:00
contato : 55 9970-3972   Michele 
Data de Abertura: 27/01/2026 
Data de Atendimento: 
Data de Finalização:  
[09:33] Virtual Agent: As informações estão corretas?
[09:34] Guest: Sim
[09:34] Virtual Agent: Certo, preciso que me informe o código de defeito do equipamento. 
Exemplos: U1-XXXX ou 99.XX.XX
[09:34] Guest: 01.02.03
[09:34] Virtual Agent: Desculpe, não encontrei esse modelo/código de defeito em nosso banco de dados. 😔
Vamos tentar  novamente?
[09:34] Virtual Agent: Lembre-se de escrever exatamente como está no painel da máquina ou no log de eventos.
[09:34] Virtual Agent: Certo, preciso que me informe o código de defeito do equipamento. 
Exemplos: U1-XXXX ou 99.XX.XX
[09:34] Guest: 01.01.03
[09:34] Virtual Agent: Desculpe, não encontrei esse modelo/código de defeito em nosso banco de dados. 😔
Vamos tentar  novamente?
[09:34] Virtual Agent: Lembre-se de escrever exatamente como está no painel da máquina ou no log de eventos.
[09:34] Virtual Agent: Certo, preciso que me informe o código de defeito do equipamento. 
Exemplos: U1-XXXX ou 99.XX.XX
[09:35] Guest: 01.02.03
[09:35] Virtual Agent: Ops, realmente não consegui encontrar o modelo/código de defeito que digitou.
Mas sem problemas, vou te encaminhar a nossa equipe de atendimento para que obtenha mais informações.
[09:35] Virtual Agent: Aguarde um instante que estou te encaminhando a um de nossos analistas do suporte técnico!
[09:35] [PRIVATE] System: Claudio Augusto Alves Da Silva Junior entrou.
[09:35] Claudio Augusto Alves Da Silva Junior: Obrigado por aguardar, já iremos atender.
[09:37] Claudio Augusto Alves Da Silva Junior: Olá, bem vindo ao suporte, eu sou Cláudio. Por gentileza me informe seu nome e o motivo do contato.
[09:37] Guest: Cheles
[09:37] Guest: Claudio tb
[09:38] Guest: Colega estou com um prob em uma  MFP E 77830
[09:39] Guest: No chamado anterior estava com a tela congelada  não fazia não
[09:39] Guest: Não respondia nem pela tela e e nos Pc dava com off line
[09:40] Guest: No dia fiz a atualização de firmware porém não sem resultado
[09:41] Guest: Aí troquei o HD atualizei e ficou ok
[09:41] Guest: Porém no outro dia o cliente relatou q deu o mesmo prob congela a tela e não sai impressões
[09:42] Guest: Ontem  o suporte  da simpress pedido p desligar e ligar novamente ela voltou
[09:42] Guest: Por hj ao chagar aqui está com o mesmo problema
[09:43] Claudio Augusto Alves Da Silva Junior: se reiniciar ela volta ao normal ?
[09:43] Guest: Sim
[09:44] Guest: Agora estou reiniciando ela
[09:44] Claudio Augusto Alves Da Silva Junior: tem qlgo acontecendo na madrugada q esta travando ela bem provavel ocilação eletroca 
[09:44] Claudio Augusto Alves Da Silva Junior: me passa os valores de tomada para registro 
[09:45] Guest: Um momento
[09:45] Guest: Vou ter que desligar ela novamente
[09:47] Claudio Augusto Alves Da Silva Junior: ok
[09:47] Guest: Na outra vez q tive aqui já tinha medido
[09:48] Guest: Tensão  entrada do trafo
[09:48] Guest: F/N
[09:48] [PRIVATE] Guest: @L[https://simpress.service-now.com/api/now/v2/cs/media/MOFXJW1CrMpkGlfyUWKHp6tGjo9PAyQyFEhj41rdlKl19SUlPyaazhSBvMqu2dDR|ME4ec5a2389633165fd3e4dcabc76d4718.jpg]
[09:48] Guest: F/T
[09:49] [PRIVATE] Guest: @L[https://simpress.service-now.com/api/now/v2/cs/media/dtHzV0PHyXUIv9DrmQT2ngRzD1SRrD9d3En0DJn95Jw4dHsuwobVAjCZYufLxLi3|N/T]
[09:50] Guest: Saída do alto trafo
[09:50] [PRIVATE] Guest: @L[https://simpress.service-now.com/api/now/v2/cs/media/E8I74C17panNuYaJBXUWtRxu3Yz9a9FOlb2OBkN6akEPjVhp2uj0AnTjSem77ZLx|ME91adb1786e64ce4f61ceb6b34aab8abb.jpg]
[09:50] Guest: F/n
[09:51] [PRIVATE] Guest: @L[https://simpress.service-now.com/api/now/v2/cs/media/CQQaOS5zCu2JfhsCFSNWITagVBOyxcJdbs1HWaFMP90PikT4XV4VlhJtzZuZnbYd|F/T]
[09:51] [PRIVATE] Guest: @L[https://simpress.service-now.com/api/now/v2/cs/media/8GUILQDOjyC4g3Nh4xwzGuthmix2clRVgq5pPHcK7GAgS3R2tUhFTjqS7ZOWNNFJ|T/N]
[09:53] Guest: Obs o cliente relatou q acontece isso TB no dia
[09:53] Guest: Neste setor tem um outra impressora E52645
[09:53] Guest: E nela não tem prob
[09:54] Claudio Augusto Alves Da Silva Junior: 100volts é o minimo q esse equipamento precisa para trabalhar o que quer dizer q qualquer variação eletrica para melnos já acarreta em falha no equipamento com travamento e podendo ate desligar ele 
[09:55] Guest: Sim
[09:55] Claudio Augusto Alves Da Silva Junior: o iideal é solicitar a um eletricista q verifique a ree para almentar a tensão de entrada 
[09:55] Claudio Augusto Alves Da Silva Junior: no equipamwenrto não identifiquei falha pelo relato q fez 
[09:55] Claudio Augusto Alves Da Silva Junior: tudo aponta para rede com tensão baixa 
[09:56] Guest: Mais como falei tem um outra E52645  no mesmo setor e na mesma rede e o prob sobra nesta
[09:57] Guest: E isso q acho estranho
[09:57] Claudio Augusto Alves Da Silva Junior: ok a 526 é menor demanda menos qdo em operação então sofre menos com a baixa tensão 
[09:58] Claudio Augusto Alves Da Silva Junior: ela vai apresentar queima de fonte mas pra frente pois ela vai forçado ate queimar 
[09:58] Claudio Augusto Alves Da Silva Junior: cada equipamento tem uma construção diferente 
[09:58] Guest: Eu troquei só um hp
[09:59] Claudio Augusto Alves Da Silva Junior: a e77 por ser grande demanda mais da rede que a 526
[09:59] Guest: Ela tem dois
[09:59] Guest: Será q o outra  não está com prob
[10:00] Claudio Augusto Alves Da Silva Junior: não tem como saber só de olhar 
[10:00] Claudio Augusto Alves Da Silva Junior: a orientação pelo suporte é regularização de rede eletrica 
[10:00] Guest: Ok
[10:01] Guest: Só para mim passar p o responsável aqui
[10:01] Guest: Falo p eles conferir a rede anoite
[10:01] Claudio Augusto Alves Da Silva Junior: @L[https://simpress.service-now.com/api/now/v1/cs/media/lq6GGJXaDxMRO0m9gP1Ub1C1a0lp2DafNyTu8MQuzi5stkngNTLaWUYrmR2KP1Dm|eletrica minima.pdf]
[10:01] Guest: Ok
[10:02] Guest: Vou relatar no chamado
[10:02] Claudio Augusto Alves Da Silva Junior: blz 
[10:02] Guest: Pois  liguei ela agora tudo ok
[10:03] Claudio Augusto Alves Da Silva Junior: na proxima vairiação ela trava de novo 
[10:03] Claudio Augusto Alves Da Silva Junior: e com isso ela pode até quimar 
[10:03] Claudio Augusto Alves Da Silva Junior: ai é orçamento para o cliente por rede baixa 
[10:03] Guest: Perfeito
[10:04] Guest: O cliente está aqui relatando q nunca teve prob foi de um mês para cá q o equipamento começou dar prob
[10:04] Guest: Q ele acha q não e Bro de rede
[10:04] Guest: Prob
[10:06] Claudio Augusto Alves Da Silva Junior: ai vamos começar a supor um monte de coisas 
[10:06] Claudio Augusto Alves Da Silva Junior: pode ser falha devido as chuvas 
[10:06] Claudio Augusto Alves Da Silva Junior: pode ter dado manutenção na rede e alterou ela 
[10:06] Claudio Augusto Alves Da Silva Junior: e por ai vai 
[10:06] Claudio Augusto Alves Da Silva Junior: o multimetro mostra rede baixa 
[10:07] Claudio Augusto Alves Da Silva Junior: tem um aparelho chamado fluke não sei se a revenda em que trabalha possui mas ele faz a medição da rede por 3 dias e gera um relatório 
[10:07] Claudio Augusto Alves Da Silva Junior: ele seria o ideal para tirar a duvida do cliente 
[10:08] Guest: Ok
[10:09] Guest: Vou relatar no chamado e finalizar relatando com possível prob de rede
[10:09] Claudio Augusto Alves Da Silva Junior: e por esse diagostico de rede baixa se o cliente quiser q troque fonte será via orçamento 
[10:10] Guest: Ok
[10:11] Guest: Um novo fato
[10:11] Guest: Agora ocorrido
[10:13] Guest: Ela entrou em stand by e não voltou mais
[10:13] Guest: Apagou a tela e não voltou
[10:13] Guest: Mesmo a impressora ligada
[10:14] Claudio Augusto Alves Da Silva Junior: ok,    gera orçamento da fonte então e troca 
[10:14] Claudio Augusto Alves Da Silva Junior: mas com a rede baixa tende a dar problema novamente 
[10:14] Guest: Vc tem o cód desta fonte
[10:15] Claudio Augusto Alves Da Silva Junior: Codigo de Peças pode ser verificado: Simfix, Part Surfer HP, Manual ou pelo chat na opção "Consultar codigo de peças"
segue os links:
 (pesquisar com a serie do equipamento )    https://partsurfer.hp.com/      
(simfix) https://apps.powerapps.com/play/e/5c94de35-dc57-4d5b-baeb-c6872d7d6c44/a/5610bcd1-cb09-48ca-83ac-9fcc57bc5a8b?hidenavbar=true&amp;source=teamsLinkUnfurling
 (Manuais)   https://simuniversidade.com.br/?redirect=%2Fatena%2Fsearch%3Fterm%3D428
[10:20] System: Claudio Augusto Alves Da Silva Junior encerrou a conversa.
</t>
  </si>
  <si>
    <t>IMS0068836</t>
  </si>
  <si>
    <t xml:space="preserve">[09:37] Guest: Bom dia
[09:37]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WpYMU9ZSTNPenZVNDdlSzhpdF91UT09bFFVaG0yZXU1YnhEV3JWamlpLThWQzBqaTZ6ZVpJdVVuOFBRN2hyR2dLdmYzZ1pYRHNTYjZvemVSNWF4TzJxd2NjUzNTV2NVcDZjNWxwMFYydU5heFE4cnk3eUVEcTcwUVUwYTJENkRGYlNzTGZoTDJLaDA1amVJdmlZcF82c2dabDZYX1hkenhhYjVzanZreW5tNmhDZEhUdTVxOS1mU0U2Q0xSdURl77eu77ev&amp;target_url=https%3A%2F%2Fux.simpress.com.br)
[09:37] Virtual Agent: Excelente! Agora, para que eu consiga te ajudar, escolha a opção que mais te representa:
[09:37] Guest: Sou Técnico
[09:37] Virtual Agent: Por favor, digite o seu e-mail:
[09:37] Guest: Wvaraujo@simpress.com.br
[09:37] Virtual Agent: Escolha uma opção:
[09:37] Guest: Atendimento com OS 
[09:37] Virtual Agent: Digite a sua ordem de serviço. 
Exemplo: 3123913
[09:37] Guest: 6625495
[09:37] Virtual Agent: Que tipo de atendimento você precisa?
[09:37] Guest: Liberação ADF
[09:37] Virtual Agent: Selecione a opção desejada:
[09:38] Guest: Código de erro
[09:38] Virtual Agent: Certo, preciso que me informe o código de defeito do equipamento. 
Exemplos: U1-XXXX ou 99.XX.XX
[09:38] Guest: 31.01.47
[09:38] Virtual Agent: Desculpe, não encontrei esse modelo/código de defeito em nosso banco de dados. 😔
Vamos tentar  novamente?
[09:38] Virtual Agent: Lembre-se de escrever exatamente como está no painel da máquina ou no log de eventos.
[09:38] Virtual Agent: Certo, preciso que me informe o código de defeito do equipamento. 
Exemplos: U1-XXXX ou 99.XX.XX
[09:38] Guest: 31.01.47
[09:38] Virtual Agent: Desculpe, não encontrei esse modelo/código de defeito em nosso banco de dados. 😔
Vamos tentar  novamente?
[09:38] Virtual Agent: Lembre-se de escrever exatamente como está no painel da máquina ou no log de eventos.
[09:38] Virtual Agent: Certo, preciso que me informe o código de defeito do equipamento. 
Exemplos: U1-XXXX ou 99.XX.XX
[09:38] Guest: 31.01.47
[09:38] Virtual Agent: Ops, realmente não consegui encontrar o modelo/código de defeito que digitou.
Mas sem problemas, vou te encaminhar a nossa equipe de atendimento para que obtenha mais informações.
[09:38] Virtual Agent: Aguarde um instante que estou te encaminhando a um de nossos analistas do suporte técnico!
[09:45] [PRIVATE] System: Marcos Geanini Cabral Araujo entrou.
[09:45] Marcos Geanini Cabral Araujo: Obrigado por aguardar, já iremos atender.
[09:51] Guest: .
[09:54] Marcos Geanini Cabral Araujo: Bom Dia tudo bem ?
Sou o Marcos Analista de Suporte da Simpress, como posso te ajudar?
[09:54] Guest: Bom dia Marcos tudo bom? Estou com um equipamento E52645, o qual eu não fui o técnico que fez o primeiro atendimento
[09:55] Guest: Assumir após a solicitação do Mesa do ADF , fiz a substituição porém o equipamento permaneceu o problema inicial de não puxar pelo ADF, fiz a atualização do firmware, problema persistiu
[09:56] Guest: Revisei os cabos, problema persistiu
[09:56] Guest: Solicitei o ADF acabei de substituir e problema persiste
[09:56] [PRIVATE] Guest: @L[https://simpress.service-now.com/api/now/v2/cs/media/TbWkRuR9EP8FOlcM5sYzYFUSkVzMttwc5ZrsGAZwGEiO9qli81ysb759OkU6SLiv|MEe86fdc99b3d02c4fd6ae9296fa503222.jpg]
[09:57] [PRIVATE] Guest: @L[https://simpress.service-now.com/api/now/v2/cs/media/qJhlV3Z6m02uhrWmcMma2oemF4xPxCFbob8ziuqn3nuB3jZayIL1XwMZc5hMSPmt|ME15ca571f53e3e20486b71ed97507af81.jpg]
[09:57] [PRIVATE] Guest: @L[https://simpress.service-now.com/api/now/v2/cs/media/tYhD8mlKatHS85QVE6k9r1GkpCcr5uIpxiu803CziSW1bHiUEkGR7bsw49Ez80cj|ME968ffb62cb0bc7a89326d9e3706bfc41.jpg]
[09:58] Marcos Geanini Cabral Araujo: ela ja sobe com o erro ou so da o erro quando faz copia ?
[09:58] Guest: Já sobe com o erro
[09:58] Marcos Geanini Cabral Araujo: ok vamos 
[09:58] Marcos Geanini Cabral Araujo: valida a rede elétrica por favor 
[09:59] Marcos Geanini Cabral Araujo: e me informe as medições 
[09:59] Guest: Rede elétrica 118 F N / 1 N T / 119 F T
[10:00] Marcos Geanini Cabral Araujo: mediu as saídas da placa fonte ?
[10:00] Guest: Não, mas posso realizar as medições
[10:01] Marcos Geanini Cabral Araujo: ok pode medir por favor 
[10:01] Marcos Geanini Cabral Araujo: e me informe os valores medidos 
[10:01] Marcos Geanini Cabral Araujo: aproveita e valida se a fonte não esta avariada 
[10:02] Guest: Já fiz essa verificação e não apresenta sinais de avarias
[10:04] Marcos Geanini Cabral Araujo: manda uma foto por favor pra deixar evidenciado  
[10:05] [PRIVATE] Guest: @L[https://simpress.service-now.com/api/now/v2/cs/media/lLA8QkButZZgoPnsKKz52ERXv4nxCvFhIVEP6gwdVZfZ3nLZZKpow4HcRqtaUlSt|ME330d3b9e8685d202f5168e8c1202a8c7.jpg]
[10:05] Marcos Geanini Cabral Araujo: uma foto da placa fonte  kkk
[10:06] Guest: Aí vai demandar mais tempo pois terei que desmontar
[10:06] Guest: Vc vai querer das 2 pois aí vai demandar mais tempo ainda
[10:07] Marcos Geanini Cabral Araujo: so da lvps 
[10:07] Marcos Geanini Cabral Araujo: a outra é a do fusor 
[10:09] [PRIVATE] Guest: @L[https://simpress.service-now.com/api/now/v2/cs/media/b7pHcLyeYrZ2hOXfEKjKWYPsHHmD5FpSqCYIObl1bLeRd3T1wLT2wXPtbMEzdlyb|ME08b04f66a0ffebb1bd2d351b55ec1451.jpg]
[10:09] [PRIVATE] Guest: @L[https://simpress.service-now.com/api/now/v2/cs/media/xOH3TjKkT5briCd7oJTJSF0XRWqGhiiHsP0kHo7mr2YdK5TMYNXu3i66BI7XXhOl|ME45638669255583e9b89ce7e7252ff781.jpg]
[10:10] Guest: Sem sinais de avaria
[10:11] Marcos Geanini Cabral Araujo: sim ok 
[10:11] Marcos Geanini Cabral Araujo: evidenciei aqui 
[10:11] Marcos Geanini Cabral Araujo: agora falta so as medições das saídas dela 
[10:11] Marcos Geanini Cabral Araujo: e da entrada da scb  tambem 
[10:11] Guest: Da saída eu te mandei, dela para pba main
[10:12] Guest: Esta
[10:12] Marcos Geanini Cabral Araujo: na foto que esta zerada ?
[10:13] Guest: Está marcando 3V
[10:13] Marcos Geanini Cabral Araujo: todos os pinos vc mediu ?
[10:13] Guest: Sim
[10:13] Marcos Geanini Cabral Araujo: estranho so sair 3 volts porquer equipamento liga 
[10:14] Marcos Geanini Cabral Araujo: valida os outros terminais dela e ve se vc acha os 24 votls 
[10:14] Marcos Geanini Cabral Araujo: ou proximo disso 
[10:14] Guest: Ok
[10:18] [PRIVATE] Guest: @L[https://simpress.service-now.com/api/now/v2/cs/media/pnYXKRxmtcC9l20tKKqiWZvUbeDD3VEZLL2rouoN2AOiiz9U7ulMjgsTpRcOA31t|ME318f10b1560b52219fca6ddb23b6f1c5.mp4]
[10:18] Guest: Subiu para 5
[10:19] Marcos Geanini Cabral Araujo: esta ok esse ai 
[10:19] Marcos Geanini Cabral Araujo: agora precisa achar os 24 volts 
[10:19] Marcos Geanini Cabral Araujo: ta no terminal de cima 
[10:21] Marcos Geanini Cabral Araujo: @L[https://simpress.service-now.com/api/now/v1/cs/media/Ycg69n9m7MQnOQfhQspa1kMlkw81wo9lMYSk4nJC48lmLgNdievvsPgSLvCWexw8|Captura de tela 2025-05-23 150219.jpg]
[10:21] Marcos Geanini Cabral Araujo: aproveita e pode medir no terminal 2 da scb 
[10:21] Marcos Geanini Cabral Araujo: e ve quanto ta chegando la 
[10:22] [PRIVATE] Guest: @L[https://simpress.service-now.com/api/now/v2/cs/media/KiEBdkt0JEE4URmTda5nwO5SfITOK93NYZeBqU6u4z8m8VnUX8Ysh8JDWzS3pdUH|Neste terminal não pegou nads]
[10:23] [PRIVATE] Guest: @L[https://simpress.service-now.com/api/now/v2/cs/media/Fl5j8hRUoBqOJesie1ewP3Hk7U1fwGAzrsu3dW674OdSGlmMDRDgD5SFdAgpljRq|Desculpe foi a posição da ponteira]
[10:24] [PRIVATE] Guest: @L[https://simpress.service-now.com/api/now/v2/cs/media/xmpYZPgoDWUqhP3I25Uc1mWQocpmjFdRaK5pJVHlmzPEIrjK9qYUC236XBOYiGdi|ME8065fcad5c54ed8fc96bbf081e61a982.jpg]
[10:26] Guest: Mesma tensão 23.8
[10:27] Guest: Mais alguma informação?
[10:28] Marcos Geanini Cabral Araujo: ok 
[10:30] Marcos Geanini Cabral Araujo: então provavelmente é erro na scb
[10:31] Guest: Deve ser, não sei lhe dizer se foi substituído ou não
[10:32] Marcos Geanini Cabral Araujo: so tem ela agora nessa parte 
[10:32] Marcos Geanini Cabral Araujo: adf e mesa trocados ja 
[10:32] Guest: Isso mesmo
[10:34] Marcos Geanini Cabral Araujo: aguarde um momento ai vou fazer a liberação 
[10:34] Guest: Ok
</t>
  </si>
  <si>
    <t>IMS0068847</t>
  </si>
  <si>
    <t>Thales  Doy</t>
  </si>
  <si>
    <t xml:space="preserve">[09:42]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mUzSTZSVjFGdEJYdWY0N3VoV3RQUT09Vk1jMk5tT2dZREZxcGlSVHlaRnRXTFJwWFZZRTE5LUJMamZJRkJuMWZzUmJDVmI5aEMwYjZhUUM5YmF2SEJHTlpxdWlnVHVEbGYwUkU2MWtXTDdORnZ5aFVEYlM5RXZ6VFozaXZkaW5TVFRIb2RiQmxqbWxSLWw5OHpDXzZ5R0tOMFZNa2ZCd2V3RkljRk5hMFZMMXhua1kzSHN3Vm0yM2xSdHJTU2VZ77eu77ev&amp;target_url=https%3A%2F%2Fux.simpress.com.br)
[09:42] Virtual Agent: Excelente! Agora, para que eu consiga te ajudar, escolha a opção que mais te representa:
[09:42] Guest: Sou Técnico
[09:42] Virtual Agent: Por favor, digite o seu e-mail:
[09:42] Guest: thales.doy@gmail.com
[09:42] Virtual Agent: Escolha uma opção:
[09:43] Guest: Atendimento com OS 
[09:43] Virtual Agent: Digite a sua ordem de serviço. 
Exemplo: 3123913
[09:43] Guest: 6659957
[09:43] Virtual Agent: Que tipo de atendimento você precisa?
[09:43] Guest: Apoio Técnico
[09:43] Virtual Agent: Obrigada pela informações.
Encontrei as seguintes informações sobre sua Ordem de Serviço.
Número: 6659957
Nome Técnico: TÉCNICO SIMPRESS 
Status: Em tratativa interna 
Descrição: Erro do fusor 
Data de Abertura: 19/01/2026 
Data de Atendimento: 19/01/2026
Data de Finalização:  
[09:43] Virtual Agent: As informações estão corretas?
[09:43] Guest: Sim
[09:43] Virtual Agent: Certo, preciso que me informe o código de defeito do equipamento. 
Exemplos: U1-XXXX ou 99.XX.XX
[09:43] Guest: Sem código
[09:43] Virtual Agent: Desculpe, não encontrei esse modelo/código de defeito em nosso banco de dados. 😔
Vamos tentar  novamente?
[09:43] Virtual Agent: Lembre-se de escrever exatamente como está no painel da máquina ou no log de eventos.
[09:43] Virtual Agent: Certo, preciso que me informe o código de defeito do equipamento. 
Exemplos: U1-XXXX ou 99.XX.XX
[09:43] Guest: Sem codigo
[09:43] Virtual Agent: Desculpe, não encontrei esse modelo/código de defeito em nosso banco de dados. 😔
Vamos tentar  novamente?
[09:43] Virtual Agent: Lembre-se de escrever exatamente como está no painel da máquina ou no log de eventos.
[09:43] Virtual Agent: Certo, preciso que me informe o código de defeito do equipamento. 
Exemplos: U1-XXXX ou 99.XX.XX
[09:43] Guest: Sem código
[09:43] Virtual Agent: Ops, realmente não consegui encontrar o modelo/código de defeito que digitou.
Mas sem problemas, vou te encaminhar a nossa equipe de atendimento para que obtenha mais informações.
[09:43] Virtual Agent: Aguarde um instante que estou te encaminhando a um de nossos analistas do suporte técnico!
[09:57] Guest: Oi
[10:02] [PRIVATE] System: Paulo Henrique Lima Da Silva entrou.
[10:03] Paulo Henrique Lima Da Silva: Obrigado por aguardar, já iremos atender.
[10:04] Paulo Henrique Lima Da Silva: Olá, bem vindo ao suporte, sou o Paulo. Por gentileza informe seu nome e o motivo do contato.
[10:04] Guest: Olá bom dia
[10:05] Guest: Eu sou Thales, eu estou com problema em uma 52645
[10:09] Paulo Henrique Lima Da Silva: bom dia
[10:10] Guest: Então eu estou com uma 52645 que trocamos as placas dela, porque eles ligaram no 220v, foi trocada mas continou com defeito, aí pediram pra trocar o fusor agora, mas mesmo assim ainda está com defeito
[10:11] Paulo Henrique Lima Da Silva: troca a principal, caso persista é PT no equipamento
[10:11] Guest: Certo, eu vou avisar o cliente, que vou pedir a placa principal
[10:13] Guest: Sem puder, consegue me mandar o código da peça? Eu estou em um lugar que o sinal é bem fraco, e eu não estou conseguindo pegar o código
[10:16] Paulo Henrique Lima Da Silva: momento
[10:16] Paulo Henrique Lima Da Silva: 1PV64-60002
[10:17] Guest: Muito obrigado
[10:17] Paulo Henrique Lima Da Silva: por nada
[10:17] System: Paulo Henrique Lima Da Silva encerrou a conversa.
</t>
  </si>
  <si>
    <t>IMS0068861</t>
  </si>
  <si>
    <t>Claudiney Herdy</t>
  </si>
  <si>
    <t xml:space="preserve">[09:48] Guest: Bom dia
[09:48]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2dIeUNpUmhHdXZqX3YxR21Pc2VHdz09cmg1TkZlOS1LOWIwa0ZueUZtNGZ4SFdoRHljZmJ3clYzcUpLZzEta2xTSE5aWDUzbGtNdFZ3aUJMVzlsQWI3R1pLVldmdzVhQkZldXpDWGlaX1lYYTNfLTBBMmFuYW9WeHItTnhJekllRnhtYy01UDhnX2JucjNrOWt5SEUtZlZ0ODg0eFEwOFZheHBncjl5MndaalBEVkljdUl1dTdTUUdLUmtFdGhI77eu77ev&amp;target_url=https%3A%2F%2Fux.simpress.com.br)
[09:48] Virtual Agent: Excelente! Agora, para que eu consiga te ajudar, escolha a opção que mais te representa:
[09:48] Guest: Sou Técnico
[09:48] Virtual Agent: Por favor, digite o seu e-mail:
[09:48] Guest: cherdy@simpress.com.br
[09:48] Virtual Agent: Escolha uma opção:
[09:48] Guest: Atendimento com OS 
[09:48] Virtual Agent: Digite a sua ordem de serviço. 
Exemplo: 3123913
[09:49] Guest: 6678295
[09:49] Virtual Agent: Que tipo de atendimento você precisa?
[09:49] Guest: Liberação ADF
[09:49] Virtual Agent: Selecione a opção desejada:
[09:49] Guest: Código de erro
[09:49] Virtual Agent: Certo, preciso que me informe o código de defeito do equipamento. 
Exemplos: U1-XXXX ou 99.XX.XX
[09:49] Guest: 31.03.20
[09:49] Virtual Agent: Desculpe, não encontrei esse modelo/código de defeito em nosso banco de dados. 😔
Vamos tentar  novamente?
[09:49] Virtual Agent: Lembre-se de escrever exatamente como está no painel da máquina ou no log de eventos.
[09:49] Virtual Agent: Certo, preciso que me informe o código de defeito do equipamento. 
Exemplos: U1-XXXX ou 99.XX.XX
[09:49] Guest: 31.03.20
[09:49] Virtual Agent: Desculpe, não encontrei esse modelo/código de defeito em nosso banco de dados. 😔
Vamos tentar  novamente?
[09:49] Virtual Agent: Lembre-se de escrever exatamente como está no painel da máquina ou no log de eventos.
[09:49] Virtual Agent: Certo, preciso que me informe o código de defeito do equipamento. 
Exemplos: U1-XXXX ou 99.XX.XX
[09:49] Guest: 31.03.20
[09:49] Virtual Agent: Ops, realmente não consegui encontrar o modelo/código de defeito que digitou.
Mas sem problemas, vou te encaminhar a nossa equipe de atendimento para que obtenha mais informações.
[09:49] Virtual Agent: Aguarde um instante que estou te encaminhando a um de nossos analistas do suporte técnico!
[09:59] Guest: Oi
[10:02] [PRIVATE] System: Rosalino Oliveira Carneiro entrou.
[10:02] Rosalino Oliveira Carneiro: Obrigado por aguardar, já iremos atender.
[10:03] Guest: Ok
[10:03] Rosalino Oliveira Carneiro: bom dia sou ROSALINO em que posso ajudar
[10:06] Guest: Bom dia Rosalino, 
Estou com uma 52645 onde apresenta o erro 31.03.20, já foi feito reset na máquina, atualização de fw, verificação de cabos para possíveis mau contato, rede elétrica no local está ok (FxN 123 / FxT 122 / NxT 0). 
No local têm outras impressoras de mesmo modelo, realizado a inversão de ADF e o erro normalizou ao realizar esse processo...
[10:06] [PRIVATE] Guest: @L[https://simpress.service-now.com/api/now/v2/cs/media/WNTa1CCsNJV45x1vxgcEgvp3mmGn1AWq8xEQk3ia61TizxxNLDPEeJd6kuHyxmGa|MEd6bb7b0c8c23adc4ef72d0492b175521.jpg]
[10:06] Rosalino Oliveira Carneiro: qual o relato do cliente e quando começou?
[10:11] Guest: O mesmo estava utilizando para digitalização e apresentou erro, de fato ela com o apoio do residente que solicitou para reiniciar o equipamento e o mesmo voltou a apresentar erro após a primeira utilização depois do reset, abriu chamado para verificação
[10:12] Rosalino Oliveira Carneiro: liberação do adf  260128-000205
[10:13] Guest: Obrigado e bom dia ✌️
[10:14] Rosalino Oliveira Carneiro: de nada
[10:15] Rosalino Oliveira Carneiro: E527C / E52645C Flow - B5L47-67907 ou B5L47-67909
[10:18] System: Rosalino Oliveira Carneiro encerrou a conversa.
</t>
  </si>
  <si>
    <t>IMS0068865</t>
  </si>
  <si>
    <t xml:space="preserve">[09:48]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0hQRXhqampLOXhoUDVBZ0dBVzhNUT09YTFKUFZJclZNVGd1alVtX3NGOWRPSVgyTENmdUNSLVBLd2hPN0czUmp0Z2x1XzQwekE5TGtJSlA5aUNfWFV2S2xJSlduU25ENno3ajlhdnhhSFFXQklqNEZOXzF5NTVTZENybFc3RzQxRVE0eWlfRV9zQVoxODYyNVFxVi1fYnAwUEM4WWcxaWVfSHZSc25wbTh5UHg1TURtRVhyRTc2eF91QWFVNzZo77eu77ev&amp;target_url=https%3A%2F%2Fux.simpress.com.br)
[09:48] Virtual Agent: Excelente! Agora, para que eu consiga te ajudar, escolha a opção que mais te representa:
[09:49] Guest: Sou Técnico
[09:49] Virtual Agent: Por favor, digite o seu e-mail:
[09:49] Guest: lqresende@simpress.com.br
[09:49] Virtual Agent: Escolha uma opção:
[09:50] Guest: Atendimento sem OS
[09:50] Virtual Agent: Você selecionou a opção de acesso sem OS. 
Caso o seu atendimento possua OS, o atendente do suporte irá recusar o seu atendimento!
Deseja continuar?
[09:51] Guest: Sim
[09:51] Virtual Agent: Como você gostaria de prosseguir?
[09:52] Guest: Apoio Técnico
[09:52] Virtual Agent: Sobre qual modelo de equipamento deseja mais informações?
[09:52] Virtual Agent: Por favor, digite o modelo:
[09:53] Guest: C4062FX
[09:53] Virtual Agent: Agora, preciso do código de defeito do equipamento. 
Exemplos: U1-xxx ou S1-xxx ou 31- 4321
Você possui o código?
[09:53] Guest: Não possuo o código
[09:53] Virtual Agent: Aguarde um instante que estou te encaminhando a um de nossos analistas do suporte técnico!
[10:03] [PRIVATE] System: Valdeir Vilela Ferreira De Novais entrou.
[10:03] Valdeir Vilela Ferreira De Novais: Obrigado por aguardar, já iremos atender.
[10:03] Valdeir Vilela Ferreira De Novais: Bom dia, sou Valdeir em que posso ajudar?
[10:04] Guest: Bom dia Valdeir
[10:04] Guest: Tudo bem?
[10:04] Valdeir Vilela Ferreira De Novais: beleza e você?
[10:05] Guest: Estou com uma C4062FX que esta imprimindo claro somente da borda do lado direito conforme imagem
[10:05] [PRIVATE] Guest: @L[https://simpress.service-now.com/api/now/v2/cs/media/6AGsxSKmeHVanzmDK0syy0AvDBCprusEgg8YFd17aVpXewQekvHIiQ5sgrfuTYjK|ME71be35a5ee750ad676ec9226c0194874.jpg]
[10:05] Guest: Já limpei o vidro do laser e troquei o toner
[10:05] Valdeir Vilela Ferreira De Novais: certo
[10:05] Guest: Sem sucesso
[10:06] Valdeir Vilela Ferreira De Novais: como esse problema se iniciou?
[10:06] Valdeir Vilela Ferreira De Novais: algum relato do cliente?
[10:06] Guest: Esse problema começou ontem
[10:07] Guest: Cliente apenas abriu chamado
[10:10] Valdeir Vilela Ferreira De Novais: beleza, você fez mais algum procedimento?
[10:10] Guest: Estava pensando em trocar o LSU
[10:10] Guest: Limpeza do vidro do LSU, troca do toner e desativei a economia de toner
[10:12] Valdeir Vilela Ferreira De Novais: certo, o que você pode fazer, mandar uma impressão colorida na máquina e causar um atolamento proposital, ai validar na belt como está sendo escrito as cores nela, para ser assertivo, mas o laser sendo seu diagnóstico ele não precisa de liberação para solicitar, somente justificar o defeito no campo de observação do técnico
[10:13] Guest: Certo
[10:13] Guest: A belt troquei tem pouco tempo
[10:14] [PRIVATE] Guest: @L[https://simpress.service-now.com/api/now/v2/cs/media/ufaMrrdTlI0lj8WRnEAIEnW9zB1PEYHtQ98xOZheWpMzc5BecDgGmkanztcX0Vd7|MEadbb16cb9642fda6863f7df9ae72c6a1.jpg]
[10:15] Valdeir Vilela Ferreira De Novais: certo, você pode validar também a vida útil do rolo de transferência e limpar os conectores da placa hvps
[10:16] Guest: Rolo de transferência troquei junto com a belt
[10:16] Guest: Vou fazer o seguinte:
Vou trocar o LSU e fazer a limpeza dos conectores da placa HVPS
[10:16] Valdeir Vilela Ferreira De Novais: beleza
[10:18] Guest: Me ajuda somente em uma duvida
[10:19] Guest: Quando peço o cadastro de uma peça no OFS como é o processo?
[10:20] Valdeir Vilela Ferreira De Novais: isso vou ficar te devendo pois usamos sistemas diferentes, você consegue validar com seu supervisor essa questão
[10:20] Guest: Certo
[10:20] Guest: Obrigado
[10:21] Valdeir Vilela Ferreira De Novais: de nada 👍
[10:32] System: Valdeir Vilela Ferreira De Novais encerrou a conversa.
</t>
  </si>
  <si>
    <t>IMS0068872</t>
  </si>
  <si>
    <t xml:space="preserve">[09:53] Guest: .
[09:53]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nhBcnE1b09RUU5JSlZDNzU2UHpNQT09aHlwR2lIMjFuakY3OFBINGhyRi1maE15SmY0NHVLWktpZ2VpTHdHaThudk16QWxHQjlKSndMeC1FM0JLYVl1aXlaUW5NazlGZndMNGVKMHYtbmFRbHZHRkdNU1BnTXB2Wm05ZG1FbF9hbzdQcFprS0ZvSldkTGE2SmVSWUxpY21YdUtGOHJmeUw1ZlkxUHhCZlM5ZHZXWDV5RkpNOGJIZVo4YjJJOVVW77eu77ev&amp;target_url=https%3A%2F%2Fux.simpress.com.br)
[09:53] Virtual Agent: Excelente! Agora, para que eu consiga te ajudar, escolha a opção que mais te representa:
[09:53] Guest: Sou Técnico
[09:53] Virtual Agent: Por favor, digite o seu e-mail:
[09:53] Guest: hiagosimpress@gmail.com
[09:53] Virtual Agent: Escolha uma opção:
[09:53] Guest: Atendimento com OS 
[09:53] Virtual Agent: Digite a sua ordem de serviço. 
Exemplo: 3123913
[09:54] Guest: 6595746
[09:54] Virtual Agent: Que tipo de atendimento você precisa?
[09:54] Guest: Apoio Técnico
[09:54] Virtual Agent: Obrigada pela informações.
Encontrei as seguintes informações sobre sua Ordem de Serviço.
Número: 6595746
Nome Técnico: TÉCNICO SIMPRESS 
Status: Em tratativa interna 
Descrição: Computador apresente barulhos muito alto esquentando de mais , agora nao quer ligar mais.  
Data de Abertura: 08/12/2025 
Data de Atendimento: 10/12/2025
Data de Finalização:  
[09:54] Virtual Agent: As informações estão corretas?
[09:54] Guest: Sim
[09:54] Virtual Agent: Certo, preciso que me informe o código de defeito do equipamento. 
Exemplos: U1-XXXX ou 99.XX.XX
[09:54] Guest: Não liga
[09:54] Virtual Agent: Desculpe, não encontrei esse modelo/código de defeito em nosso banco de dados. 😔
Vamos tentar  novamente?
[09:54] Virtual Agent: Lembre-se de escrever exatamente como está no painel da máquina ou no log de eventos.
[09:54] Virtual Agent: Certo, preciso que me informe o código de defeito do equipamento. 
Exemplos: U1-XXXX ou 99.XX.XX
[09:54] Guest: Não liga
[09:54] Virtual Agent: Desculpe, não encontrei esse modelo/código de defeito em nosso banco de dados. 😔
Vamos tentar  novamente?
[09:54] Virtual Agent: Lembre-se de escrever exatamente como está no painel da máquina ou no log de eventos.
[09:54] Virtual Agent: Certo, preciso que me informe o código de defeito do equipamento. 
Exemplos: U1-XXXX ou 99.XX.XX
[09:55] Guest: Não liga
[09:55] Virtual Agent: Ops, realmente não consegui encontrar o modelo/código de defeito que digitou.
Mas sem problemas, vou te encaminhar a nossa equipe de atendimento para que obtenha mais informações.
[09:55] Virtual Agent: Aguarde um instante que estou te encaminhando a um de nossos analistas do suporte técnico!
[09:55] Guest: Não liga
[09:55] Guest: Não liga
[10:11] [PRIVATE] System: Rosalino Oliveira Carneiro entrou.
[10:11] Rosalino Oliveira Carneiro: Obrigado por aguardar, já iremos atender.
[10:11] Rosalino Oliveira Carneiro: bom dia sou ROSALINO em que posso ajudar
[10:11] Guest: Mano só uma dívida
[10:12] Guest: Estou com um notebook que caiu água nele
[10:12] Guest: Ele está com oxidação em todos os componentes tela bateria placa mãe ssd
[10:12] Guest: Eu posso pedir o equipamento completo ou tem de pedir peça por peça
[10:12] Guest: ?
[10:13] Rosalino Oliveira Carneiro: gera orçamento de todo
[10:13] Rosalino Oliveira Carneiro: pode ter deixado alguma coisa em curto
[10:13] Guest: Obrigado
[10:14] [PRIVATE] Guest: @L[https://simpress.service-now.com/api/now/v2/cs/media/eF9hYcCMTTnXB49SLAtxaL6zIHduq4J5txLJP7aQvBmQcnO63ohQKE5ez19ndEwr|MEf23990dac64fcbe9bd2b07946947afc7.jpg]
[10:14] Guest: Ele está todo oxidado todos os conectores até do teclado não tem salvação
[10:15] Rosalino Oliveira Carneiro: certo
[10:15] [PRIVATE] Guest: @L[https://simpress.service-now.com/api/now/v2/cs/media/ELq2Ya6lHEu4ChjTtFCiOxUyqDa8VZLsX39MsapxUkzr517VRK2TjGI70wxI6udO|ME4d4a85aaa2de37ef65a19b6aadfa5050.jpg]
[10:15] Guest: A dúvida era só essa mesma
[10:15] Rosalino Oliveira Carneiro: 👍
[10:16] Guest: Fico ruim essa imagem da bateria mas o conector também faleceu
[10:16] Guest: Abraço bom trabalho
[10:16] Rosalino Oliveira Carneiro: outro
[10:16] Rosalino Oliveira Carneiro: igualmente
</t>
  </si>
  <si>
    <t>IMS0068879</t>
  </si>
  <si>
    <t xml:space="preserve">[10:06] Guest: .
[10:06]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1lPSmpBbEE5RUxvcFQ1eVZzT29oZz09TGp5bHhmQ2pRMkZWdVZJaFJ0ZV9wZElxSW90S0RUc2ZFX2ZkN1NXWmpXbnJ3ZDg5VDlzeG51cnl5YVpNMzFkQlJBLWhPdlZzdFhmMVBmVTM4bk1BdzRjaDVCbnZlMEhTRjY4WkZXaWliQ0swdXo1NHYxbzRjNmVHVld5QUdnWWRxck1fNEgwdkxqNTdxcnVGVnRGelZDWDduTHVzV1JpZ0ZsVWYwdWVL77eu77ev&amp;target_url=https%3A%2F%2Fux.simpress.com.br)
[10:06] Virtual Agent: Excelente! Agora, para que eu consiga te ajudar, escolha a opção que mais te representa:
[10:06] Guest: Sou Técnico
[10:06] Virtual Agent: Por favor, digite o seu e-mail:
[10:06] Guest: Victorhugomachado1998@hotmail.com
[10:06] Virtual Agent: Escolha uma opção:
[10:06] Guest: Atendimento com OS 
[10:06] Virtual Agent: Digite a sua ordem de serviço. 
Exemplo: 3123913
[10:07] Guest: 6679997
[10:07] Virtual Agent: Que tipo de atendimento você precisa?
[10:07] Guest: Chat Parceiros
[10:07] Virtual Agent: Por favor, descreva em poucas palavras qual problema está acontecendo com o equipamento:
[10:08] Guest: Atolamento no adf
[10:08] Virtual Agent: Ok, agora envie uma foto do erro apresentado
[10:08] Virtual Agent: Aguarde um instante que estou te encaminhando a um de nossos analistas do suporte técnico!
[10:15] Guest: .
[10:16] [PRIVATE] System: Samuel Mauro Da Silva entrou.
[10:16] Samuel Mauro Da Silva: Obrigado por aguardar, já iremos atender.
[10:20] Samuel Mauro Da Silva: Olá, bem vindo ao suporte, eu sou o Samuel. Por gentileza me informe o motivo do contato.
[10:20] Guest: Ola Samuel, bom dia
[10:21] Guest: Samuel estou atendendo uma 4303
[10:21] Guest: Ela esta com mensagem de atolamento no adf
[10:22] Samuel Mauro Da Silva: Me envie por favor a pagina de erros do equipamento para análise do defeito.
[10:23] Guest: Como eu tiro o log de erros dessa maquina, nao consegui encontrar nela
[10:24] Samuel Mauro Da Silva: blz
[10:24] Samuel Mauro Da Silva: voce pode fazer o seguinte:
[10:24] Samuel Mauro Da Silva: entre no menu configuraçoes
[10:24] Guest: Ah eu encontrei aqui mas precisa da senha de administrador e eu nao tenho
[10:25] Guest: É de outra empresa, nao é da simpress
[10:25] Guest: Achei
[10:26] [PRIVATE] Guest: @L[https://simpress.service-now.com/api/now/v2/cs/media/1hDxQSEf51FKQhNcVwcxb1dNOD8m9wjdixqSsykL6kdX2srTwWRtBgRTrvYCV8mb|ME9fd05f6848fd3c17a6aecf7161e314a8.jpg]
[10:26] Samuel Mauro Da Silva: estava dentro de configurações?
[10:28] Guest: Ferramentas
[10:31] Samuel Mauro Da Silva: blz não apareceram erros relacionados ao ADF, apenas erros de firmware
[10:31] Samuel Mauro Da Silva: o atolamento ocorre ao puxar o papel ou nem tenta puxar?
[10:31] Guest: Nao, ela ja liga com o erro
[10:31] [PRIVATE] Guest: @L[https://simpress.service-now.com/api/now/v2/cs/media/WMS3AJj7DKlIYydFbJO3nnrdTVKZLPBfkcZsgeLv0jxUBqGY7AG8CD4AhFfVfnlL|MEd12a21dbe116b097c9b739fbc3ce1d2a.jpg]
[10:32] Guest: Ja formatei o equipamento e nada
[10:32] Samuel Mauro Da Silva: ok e não tem nenhum papel preso la dentro?
[10:32] Guest: Nao
[10:36] Guest: Atualizei o firmware tambem e nada
[10:37] Samuel Mauro Da Silva: certo, eu vou liberar o ADF. aguarde um momento por favor
[10:38] Guest: Beleza
[10:46] Samuel Mauro Da Silva: ADF liberado mediante ação do suporte. Protocolo de liberação: 260128-000241
[10:46] Guest: Vc tem o código do adf dele?
[10:56] Samuel Mauro Da Silva: tem 2 tipos de ADF, pra eu saber o ADF eu preciso de uma foto do ADF e da etiqueta que fica embaixo dele
</t>
  </si>
  <si>
    <t>IMS0068880</t>
  </si>
  <si>
    <t xml:space="preserve">[10:06] Guest: Bom dia
[10:06]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UxwVFdWVHpaQUZBS2c1WF9SZWZIZz09OEFnVDZOWjMtenR6VEJrcWxoQ1NFR1F0YmVub3RXNTBRTjlZaTlEemVJbmlkZWo3X3JsM25iYzZiODZITW9iNGFzdFcya1RkZ2RmQjN5MGM4M0hLb1RyUVdubG9NRXp6ODgzLVBGNGJJQl9WYWl0V1pHa0RfbUpmdmtzWHdZVVBjTkdZdDV0N0tEdDV5Zkh1U3FLMTEtVm9zYlByN194c3AwVVFLZ0o377eu77ev&amp;target_url=https%3A%2F%2Fux.simpress.com.br)
[10:06] Virtual Agent: Excelente! Agora, para que eu consiga te ajudar, escolha a opção que mais te representa:
[10:11] Guest: Sou Técnico
[10:11] Virtual Agent: Por favor, digite o seu e-mail:
[10:14] Guest: fensilva@simpress.com.br
[10:14] Virtual Agent: Escolha uma opção:
[10:14] Guest: Atendimento sem OS
[10:14] Virtual Agent: Você selecionou a opção de acesso sem OS. 
Caso o seu atendimento possua OS, o atendente do suporte irá recusar o seu atendimento!
Deseja continuar?
[10:15] Guest: Sim
[10:15] Virtual Agent: Como você gostaria de prosseguir?
[10:16] Guest: Apoio Técnico
[10:16] Virtual Agent: Sobre qual modelo de equipamento deseja mais informações?
[10:16] Virtual Agent: Por favor, digite o modelo:
[10:16] Guest: M4080FX
[10:16] Virtual Agent: Agora, preciso do código de defeito do equipamento. 
Exemplos: U1-xxx ou S1-xxx ou 31- 4321
Você possui o código?
[10:16] Guest: Não possuo o código
[10:16] Virtual Agent: Aguarde um instante que estou te encaminhando a um de nossos analistas do suporte técnico!
[10:18] [PRIVATE] System: Paulo Henrique Lima Da Silva entrou.
[10:18] Paulo Henrique Lima Da Silva: Obrigado por aguardar, já iremos atender.
[10:18] Paulo Henrique Lima Da Silva: Olá, bem vindo ao suporte, sou o Paulo. Por gentileza informe seu nome e o motivo do contato.
[10:19] Guest: Bom dia Paulo, sou Fernando
[10:19] Guest: Paulo, realizei a troca de uma placa principal de uma m4080fx
[10:19] Guest: Porém preciso regravar o serial number
[10:20] Guest: E recebi a orientação de que isso é realizado pelo suporte
[10:23] Paulo Henrique Lima Da Silva: bom dia
[10:23] Paulo Henrique Lima Da Silva: qual sua OS?
[10:25] Guest: Não existe os
[10:25] Paulo Henrique Lima Da Silva: o equipamento é da simpress?
[10:26] Guest: Sim
[10:26] Paulo Henrique Lima Da Silva: essa placa foi solicitada através de uma OS?
[10:26] Guest: Sim,
[10:26] [PRIVATE] Guest: @L[https://simpress.service-now.com/api/now/v2/cs/media/pe9VHqHQZCNGQShtolmeR2NmGcuDZcnm3kSrNG2prOOTfnSq6rAAL9YlwiiwUthH|ME2885d1f3c49843ec988eb66754009a10.jpg]
[10:27] Guest: Porém não foi em quem abri o chamado
[10:27] Paulo Henrique Lima Da Silva: qual sua OS?
[10:27] Paulo Henrique Lima Da Silva: os atendimentos do suporte são feitos mediante OS pra registro
[10:27] Paulo Henrique Lima Da Silva: abre ela, e volta aqui com ela agendada em sua fila
[10:27] Paulo Henrique Lima Da Silva: vamos fazer o processo
[10:27] Paulo Henrique Lima Da Silva: vc vai precisar do anydesk e a plaicação do SPDS
[10:28] Paulo Henrique Lima Da Silva: vou mandar no seu e-mail, quandol estiver com a OS e a plicação pode voltar ao suporte
[10:28] Paulo Henrique Lima Da Silva: também vai precisar de um cabo USB ligado ao equipamento
[10:29] Guest: Ok
[10:29] Paulo Henrique Lima Da Silva: já encaminhei os arquivos 
[10:29] Paulo Henrique Lima Da Silva: ajudo em algo mais no momento?
[10:30] Guest: Um momento
[10:30] Guest: Descobri que tem os na minha fila
[10:30] Guest: Vou verificar
[10:30] Paulo Henrique Lima Da Silva: desse equipamento?
[10:31] Guest: Isso
[10:31] Guest: 6637283
[10:32] Paulo Henrique Lima Da Silva: ao entrar no chat ele dá a opção de atendimento com OS
[10:33] Paulo Henrique Lima Da Silva: volta novamente e informa a OS nesse campo
[10:33] Paulo Henrique Lima Da Silva: para regitro
[10:33] Paulo Henrique Lima Da Silva: registro*
[10:34] System: Paulo Henrique Lima Da Silva encerrou a conversa.
</t>
  </si>
  <si>
    <t>IMS0068888</t>
  </si>
  <si>
    <t>Gustavo  Henrique Rodrigues Carvalho De Sousa</t>
  </si>
  <si>
    <t xml:space="preserve">[10:10] Guest: Ola
[10:10]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HZ2ekJtZ0dmRzlXNF8yRnVkWW11dz09ZFQwT0pBY0VFN2VMbndkaWpNVWRsYmdvbEp4RzJ3Y0hHazFxWldaUnM4TUs1NW9LSEU4eDkwMXlhUkZVQTVjaHZuZ1ZyWDhzVVBLUHh0dDA4ckFidklxeXlrQlpHWXlhSjRfVXpaTXJxNzAtMUgycmEwUk4tRGNPSUZwSlpHMUU3bW03ZGVQNVNTOXZDSG9sakhwMkNMMGVhMlVGc2dudDItbmdBUHQw77eu77ev&amp;target_url=https%3A%2F%2Fux.simpress.com.br)
[10:10] Virtual Agent: Excelente! Agora, para que eu consiga te ajudar, escolha a opção que mais te representa:
[10:10] Guest: Sou Técnico
[10:10] Virtual Agent: Por favor, digite o seu e-mail:
[10:10] Guest: ghsousa@simpress.com.br
[10:10] Virtual Agent: Escolha uma opção:
[10:10] Guest: Atendimento com OS 
[10:11] Virtual Agent: Digite a sua ordem de serviço. 
Exemplo: 3123913
[10:11] Guest: 6683540
[10:11] Virtual Agent: Que tipo de atendimento você precisa?
[10:11] Guest: Apoio Técnico
[10:11] Virtual Agent: Obrigada pela informações.
Encontrei as seguintes informações sobre sua Ordem de Serviço.
Número: 6683540
Nome Técnico: GUSTAVO HENRIQUE RODRIGUES CARVALHO DE SOUSA 
Status: Aceito 
Descrição: Impressora está imprimindo colorido de forma desorientada, manchando a folha.
LOCAL – ESCRITÓRIO REGIONAL DE BRASILIA - DF
DEPARTAMENTO –  ASA NORTE  SHN QD2 BL F , S/N - CEP 70316-102 
SHS  Quadra 6  Bloco A  Conjunto 501  Sala 14 - Complexo Brasil 21 - Asa Sul - Brasília / DF 
RESPONSAVEL – LUIZ ROBERTO GONÇALVES     TELEFONE – (61)99977-7170 /  (61)3327-9599
Data de Abertura: 27/01/2026 
Data de Atendimento: 
Data de Finalização:  
[10:11] Virtual Agent: As informações estão corretas?
[10:11] Guest: Sim
[10:11] Virtual Agent: Certo, preciso que me informe o código de defeito do equipamento. 
Exemplos: U1-XXXX ou 99.XX.XX
[10:11] Guest: Equipamento baixa qualidade de impressão
[10:11] Virtual Agent: Desculpe, não encontrei esse modelo/código de defeito em nosso banco de dados. 😔
Vamos tentar  novamente?
[10:11] Virtual Agent: Lembre-se de escrever exatamente como está no painel da máquina ou no log de eventos.
[10:11] Virtual Agent: Certo, preciso que me informe o código de defeito do equipamento. 
Exemplos: U1-XXXX ou 99.XX.XX
[10:12] Guest: Equipamento com baixa qualidade de impressão
[10:12] Virtual Agent: Desculpe, não encontrei esse modelo/código de defeito em nosso banco de dados. 😔
Vamos tentar  novamente?
[10:12] Virtual Agent: Lembre-se de escrever exatamente como está no painel da máquina ou no log de eventos.
[10:12] Virtual Agent: Certo, preciso que me informe o código de defeito do equipamento. 
Exemplos: U1-XXXX ou 99.XX.XX
[10:12] Guest: Equipamento com baixa qualidade de impressão
[10:12] Virtual Agent: Ops, realmente não consegui encontrar o modelo/código de defeito que digitou.
Mas sem problemas, vou te encaminhar a nossa equipe de atendimento para que obtenha mais informações.
[10:12] Virtual Agent: Aguarde um instante que estou te encaminhando a um de nossos analistas do suporte técnico!
[10:17] Guest: Oi
[10:18] [PRIVATE] System: Rosalino Oliveira Carneiro entrou.
[10:18] Rosalino Oliveira Carneiro: Obrigado por aguardar, já iremos atender.
[10:18] Rosalino Oliveira Carneiro: bom dia sou ROSALINO em que posso ajudar
[10:18] Guest: Oi Rosalino!
[10:18] Guest: Bom dia!
[10:18] Guest: Por gentileza...
[10:19] Guest: Estou precisando de um apoio onde identifiquei que o equipamento está apresentando falha na Printbar
[10:19] Guest: (Printhead)
[10:19] Guest: Sendo que a cor Magenta não está sendo liberada adequadamente
[10:20] [PRIVATE] Guest: @L[https://simpress.service-now.com/api/now/v2/cs/media/VM2o5NMOfM1PrFwRWdEE02637ibavw5JGSqMqw8rIcPAlQ7KtHWSLjECNJNwFepZ|ME387dad31bccd5d5b670ebb409476569f.jpg]
[10:20] Rosalino Oliveira Carneiro: fez as limpezas 
[10:21] Guest: Sim fiz a tentativa de limpeza
[10:21] Guest: No menu técnico e o erro persiste
[10:22] [PRIVATE] Guest: @L[https://simpress.service-now.com/api/now/v2/cs/media/fJBn4GJizVyJm1kRJpRam5glgGVdZ69GMMmNSHuNUCb3SL1ltDyiNOnrXcFRdnEV|MEbedf5221818dddb3df82c26e3adedd24.jpg]
[10:22] [PRIVATE] Guest: @L[https://simpress.service-now.com/api/now/v2/cs/media/CXkv5byCi1Q5j7CniqBO6Qi6zd7X3nIllryPhzTXt33XpkIbAZ2Ovu0zBz7jHs5u|MEb1f963ff0b74313804f985ea7fdf24cf.jpg]
[10:22] [PRIVATE] Guest: @L[https://simpress.service-now.com/api/now/v2/cs/media/KubhE7aNmlLrFfC7xToUfrH3yJ5hZwCr0D7eecNqJQqlAjwdYvw5E9ieGQbBnWia|ME6e233252c1dc59cc8d209f54f600bf4e.jpg]
[10:23] [PRIVATE] Guest: @L[https://simpress.service-now.com/api/now/v2/cs/media/NeWWNOK9kyToOB2iuf1EWqeTa6tqQdZ5RMJXrlLfcbqUHBJ431cmUXexV1bUNU61|Sai assim o Magenta]
[10:23] Guest: Nota-se que o Printhead não está funcionando corretamente...
[10:24] Guest: O Cyan também está ruim
[10:28] Rosalino Oliveira Carneiro: mais algum teste
[10:28] Rosalino Oliveira Carneiro: qual o relato do cliente e quando começou?
[10:29] Guest: O cliente relatou que as impressões não estão saindo com as cores corretas...
[10:29] Guest: Por ser uma impressora jato de tinta
[10:30] Guest: Se não houver uma demanda de impressões com frequência
[10:30] Guest: Pode causar esse problema
[10:31] Guest: O ideal aqui seria uma impressora laser colorida
[10:31] Rosalino Oliveira Carneiro: no caso dessa maquina é troca do  mecanismo de impressão
[10:31] Rosalino Oliveira Carneiro: e orientar o cliente a mandar impressão
[10:31] Guest: Outra coisa... aqui é um setor de diretoria...
[10:32] Rosalino Oliveira Carneiro: no caso para troca da maquina teria que falar para ele ver com o gestor de contrato
[10:32] Guest: Com baixa demanda de impressão
[10:32] Guest: Porém quando necessitam tem que ter qualidade
[10:32] Rosalino Oliveira Carneiro: porque se voce pedir a troca da maquina ele vai mandar outra maquina do mesmo modelo
[10:32] Guest: Ok
[10:32] Guest: Para solicitar o mecanismo necessitar de liberação?
[10:36] Rosalino Oliveira Carneiro: sim vou liberar ele
[10:36] Guest: Ok!
[10:36] Rosalino Oliveira Carneiro: mas orienta o cliente 
[10:37] Rosalino Oliveira Carneiro: quem sabe ele prefere a troca da maquina por uma melhor a laser
[10:37] Rosalino Oliveira Carneiro: um minuto
[10:37] Guest: Sim!
Vou orientá-lo....
[10:37] Guest: Ok!
[10:40] Rosalino Oliveira Carneiro:  liberação do mecanismo de impressão  260128-000328
[10:40] Guest: Ok!
Vou seguir com o pedido
[10:41] Guest: Você necessita de mais alguma informação?
[10:41] Rosalino Oliveira Carneiro: não
[10:41] Guest: Ok!
Agradeço imensamente a sua ajuda...
[10:41] Rosalino Oliveira Carneiro: de nada
[10:41] Guest: E desejo um ótimo dia.
[10:41] Rosalino Oliveira Carneiro: igualmente
</t>
  </si>
  <si>
    <t>IMS0068889</t>
  </si>
  <si>
    <t xml:space="preserve">[10:10] Guest: Olá
[10:10]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FNTbG9EOTFfbXZMaFFFZC1JcGpKdz09TTlLN3FGRl9DOVFjZEFUZ1hGbjd1SnRodGlRdWlZYldvbXhYV2ZZVWluUy1VcXk5aDFlRExLOEZoaGdNS09DRWNDQTJrZG0weVdkdUhyTkNnak13RGJMQnVVbmRjenl2M0prR0RPOFJlUndOU2tFNTdMVTJIZHhtX2xQNDJSekdoNHYtTjBjdmkzelNGMHBVUjRqN0hOa0F3R1lXZ1lkNThuQmxsbTZT77eu77ev&amp;target_url=https%3A%2F%2Fux.simpress.com.br)
[10:10] Virtual Agent: Excelente! Agora, para que eu consiga te ajudar, escolha a opção que mais te representa:
[10:10] Guest: Sou Técnico
[10:10] Virtual Agent: Por favor, digite o seu e-mail:
[10:11] Guest: rcodasilva@simpress.com.br
[10:11] Virtual Agent: Escolha uma opção:
[10:11] Guest: Atendimento com OS 
[10:11] Virtual Agent: Digite a sua ordem de serviço. 
Exemplo: 3123913
[10:11] Guest: 6675234
[10:11] Virtual Agent: Que tipo de atendimento você precisa?
[10:11] Guest: Atendimento PC’s e Note
[10:11] Virtual Agent: Por favor, descreva em poucas palavras qual problema está acontecendo com o equipamento:
[10:13] Guest: Não liga
[10:13] Virtual Agent: Ok, agora envie uma foto do erro apresentado.
[10:13] Virtual Agent: Aguarde um instante que estou te encaminhando a um de nossos analistas do suporte técnico!
[10:26] Guest: ok
[10:28] [PRIVATE] System: Valdeir Vilela Ferreira De Novais entrou.
[10:28] Valdeir Vilela Ferreira De Novais: Obrigado por aguardar, já iremos atender.
[10:28] Guest: ok
[10:32] Valdeir Vilela Ferreira De Novais: Bom dia, sou Valdeir em que posso ajudar?
[10:35] Guest: Bom dia
[10:35] Guest: Notebook não liga
[10:35] Guest: OS 6675234
[10:35] Guest: Não liga 
Equipamento está apresentando Power LED ao ligar, o Cooler Fan aciona, mas logo desliga.
Testado com outra memoria RAM: falha persistiu 
Testado com outro SSD: falha persistiu 
Testado com outra fonte: falha persistiu
Trocado pasta térmica: falha persistiu 
Trocado o processador: falha persistiu 
SENDO ASSIM, É NECESSÁRIO TROCAR DA PLACA MÃE PARA RESOLVER O PROBLEMA.
[10:36] Guest: O seu chamado foi direcionado ao nosso Suporte N2 para uma melhor avaliação interna!
Chamado: 260127-000793
[10:36] Guest: Mas até o momento não tive retorno
[10:41] Valdeir Vilela Ferreira De Novais: certo, vi aqui que o chamado ainda está em análise pelo suporte N2
[10:42] Valdeir Vilela Ferreira De Novais: @L[https://simpress.service-now.com/api/now/v1/cs/media/H55QHGwQywIKKjT8I56S2n2tWYXW7Z7eovnnC6Jy39QiqcMLF62z8U673dmevDSi|Captura de tela 2026-01-28 104235.jpg]
[10:42] Guest: Eles vao retorna ??
[10:43] Valdeir Vilela Ferreira De Novais: sim
[10:43] Guest: ok
[10:43] Guest: obrigado
[10:43] Valdeir Vilela Ferreira De Novais: de nada
</t>
  </si>
  <si>
    <t>IMS0068897</t>
  </si>
  <si>
    <t xml:space="preserve">[10:15] Guest: Olá
[10:15]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hLN0ppZUpXZ2d1aGZjdVB6cklsdz09WTYwWm9HYWNER3RiRXd5UUFCUzRYQmZ2Q2VXN3RrZTNteENjZjROUGtTR3dPRGdDbU04M3lnRjBJbU9QQlM2TTZwZFBSOENZQmMzRXc0N3E1NFZxNEFkb05CY09tNlVlTGx2alQ0Q2tYRG9RejVlZFJ4YTUtNGdnQktWaTRCbklZN0NEeHhldzRCN2RLR0RCRDU0elRRUFh1S1dSWGlGQWZZR3FDQTlu77eu77ev&amp;target_url=https%3A%2F%2Fux.simpress.com.br)
[10:15] Virtual Agent: Excelente! Agora, para que eu consiga te ajudar, escolha a opção que mais te representa:
[10:15] Guest: Sou Técnico
[10:15] Virtual Agent: Por favor, digite o seu e-mail:
[10:15] Guest: Pswanderley@simpress.com.br
[10:15] Virtual Agent: Escolha uma opção:
[10:15] Guest: Atendimento com OS 
[10:15] Virtual Agent: Digite a sua ordem de serviço. 
Exemplo: 3123913
[10:16] Guest: 6678578
[10:16] Virtual Agent: Que tipo de atendimento você precisa?
[10:16] Guest: Apoio Técnico
[10:16] Virtual Agent: 
[10:16] Virtual Agent: As informações estão corretas?
[10:16] Guest: Sim
[10:16] Virtual Agent: Certo, preciso que me informe o código de defeito do equipamento. 
Exemplos: U1-XXXX ou 99.XX.XX
[10:16] Guest: Não liga
[10:16] Virtual Agent: Desculpe, não encontrei esse modelo/código de defeito em nosso banco de dados. 😔
Vamos tentar  novamente?
[10:16] Virtual Agent: Lembre-se de escrever exatamente como está no painel da máquina ou no log de eventos.
[10:16] Virtual Agent: Certo, preciso que me informe o código de defeito do equipamento. 
Exemplos: U1-XXXX ou 99.XX.XX
[10:17] Guest: Não liga
[10:17] Virtual Agent: Desculpe, não encontrei esse modelo/código de defeito em nosso banco de dados. 😔
Vamos tentar  novamente?
[10:17] Virtual Agent: Lembre-se de escrever exatamente como está no painel da máquina ou no log de eventos.
[10:17] Virtual Agent: Certo, preciso que me informe o código de defeito do equipamento. 
Exemplos: U1-XXXX ou 99.XX.XX
[10:17] Guest: Não liga
[10:17] Virtual Agent: Ops, realmente não consegui encontrar o modelo/código de defeito que digitou.
Mas sem problemas, vou te encaminhar a nossa equipe de atendimento para que obtenha mais informações.
[10:17] Virtual Agent: Aguarde um instante que estou te encaminhando a um de nossos analistas do suporte técnico!
[10:27] Guest: Olá
[10:30] [PRIVATE] System: Rosalino Oliveira Carneiro entrou.
[10:30] Rosalino Oliveira Carneiro: Obrigado por aguardar, já iremos atender.
[10:30] Rosalino Oliveira Carneiro: bom dia sou ROSALINO em que posso ajudar
[10:30] Guest: Rosalino! Bom dia!
[10:30] Guest: Tudo bem?
[10:30] Guest: Quanto tempo 😅😅😅
[10:32] Guest: Eu estou atendendo uma garantia, o cliente informa que o equipamento não liga.
Retirei a fonte para verificar se os capacitores estão estufados e não estão,  mas o fusível está queimado.
Isso é caso de finalizar o chamado informando que a placa está queimada ou solicito a troca da placa fonte.
[10:32] [PRIVATE] Guest: @L[https://simpress.service-now.com/api/now/v2/cs/media/IwkQjIzoetqz4sWGlo3BNclrmkBZiMDyGgJMGy2f1OgFuvYskmSryuQm4rMBDvfs|MEfae22954039f2970330541c7213ff5d9.jpg]
[10:33] [PRIVATE] Guest: @L[https://simpress.service-now.com/api/now/v2/cs/media/GgJecqWMqin6VlY9l9EmBWojyw2DD4sHOn0JJb07vsKpYNUM3dW9oSKUqT15xBsk|Não estão estufados]
[10:33] [PRIVATE] Guest: @L[https://simpress.service-now.com/api/now/v2/cs/media/7lbnpklIER1xXiHDOKQtc3Khsm3W3ZoiLJIM4LuvZUKxWQw6smNFQIziQNZMe3Wh|Está queimado]
[10:33] Guest: Pode ser curto também não é?
[10:33] Guest: Ou essa placa queima outros componentes?
[10:34] Rosalino Oliveira Carneiro: teria que ver se não foi pico de energia que causou a queima do fusivel
[10:34] Guest: Aqui sempre tem pico de energia
[10:34] Guest: E a tomada é de dois pinos
[10:34] Guest: É escola
[10:34] Guest: Pública,  daí você já viu
[10:35] Rosalino Oliveira Carneiro: nesse caso não cobre a garantia
[10:35] Guest: Blz
</t>
  </si>
  <si>
    <t>IMS0068901</t>
  </si>
  <si>
    <t xml:space="preserve">[10:18] Guest: 6681230
[10:18]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1g3N2E3T1ViZXdIQzhpOXloZ0N5dz09bTF1OGNCWjBJQVlDaXVxbjRsVEczTXRFUEp6ZUk4bTB1T0RHT0NyQWR6Z3pWRmd2WkZkellxaU9oWTRmalFhcXpPMzV0MkJmSDVBQjVuc2M3QVVGV3pEeHpqSHFhNkYzM1NkaWIzOVlueUdPRnJXOUJKMjlaRVpoVTJRVXlsUENpSHdNTkw0ZnhsMzVzU0JPUWZnMy1VN0tNMUgzVEhzOGlXSzNBd2dx77eu77ev&amp;target_url=https%3A%2F%2Fux.simpress.com.br)
[10:18] Virtual Agent: Excelente! Agora, para que eu consiga te ajudar, escolha a opção que mais te representa:
[10:18] Guest: Sou Técnico
[10:18] Virtual Agent: Por favor, digite o seu e-mail:
[10:19] Guest: carsantos@simpress.com.br
[10:19] Virtual Agent: Escolha uma opção:
[10:19] Guest: Atendimento com OS 
[10:19] Virtual Agent: Digite a sua ordem de serviço. 
Exemplo: 3123913
[10:19] Guest: 6681230
[10:19] Virtual Agent: Que tipo de atendimento você precisa?
[10:19] Guest: Liberação ADF
[10:19] Virtual Agent: Selecione a opção desejada:
[10:19] Guest: Atolamento
[10:19] Virtual Agent: Ok, por favor, envie uma foto da sua impressora:
[10:20] Virtual Agent: Imagem recebida ✅.
[10:20] Virtual Agent: Aguarde um instante que estou te encaminhando a um de nossos analistas do suporte técnico!
[10:36] [PRIVATE] System: Paulo Henrique Lima Da Silva entrou.
[10:36] Paulo Henrique Lima Da Silva: Obrigado por aguardar, já iremos atender.
[10:36] Paulo Henrique Lima Da Silva: Olá, bem vindo ao suporte, sou o Paulo. Por gentileza informe seu nome e o motivo do contato.
[10:37] Guest: Paulo, bom dia!!! Blz?
[10:37] Paulo Henrique Lima Da Silva: bom dia
[10:37] Guest: Aqui Carlos Técnico Volante
[10:37] Paulo Henrique Lima Da Silva: tudo certo, e aí?
[10:37] Guest: Estou com um BO, ja limpei o caminho do papel,  ja troquei o kit alimentação
[10:38] Guest: E ela continuar enroscando papel, ou puxa várias folhas
[10:38] Guest: Preciso sa liberar o adf completo
[10:38] Paulo Henrique Lima Da Silva: qual erro gera?
[10:39] Guest: Vou te enviar as fotos
[10:40] [PRIVATE] Guest: @L[https://simpress.service-now.com/api/now/v2/cs/media/h4iiiJy5HPEgUj8FoXaZc3Cg23ERmBjEnsNnFnfMQilIzTr660rp3aQQEdhiNUzG|ME7a17f0178dd1387b91f355f89e98230c.jpg]
[10:41] Paulo Henrique Lima Da Silva: ok, vou liberar o adf, momento
[10:41] Guest: Obrigado
[10:45] Paulo Henrique Lima Da Silva: Liberar ADF - 260128-000435
[10:45] Guest: Obrigado,  até a próxima!!
[10:46] System: Paulo Henrique Lima Da Silva encerrou a conversa.
</t>
  </si>
  <si>
    <t>IMS0068902</t>
  </si>
  <si>
    <t xml:space="preserve">[10:19] Guest: Bom dia
[10:19]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G1ubGhiZi00UFZwNVpLcjE0UEUxQT09NXpJSjlod2d5d1ZjQjRrVzdqc0tJanF0aE9kZ3BKMGNYTkVjYnNYX3dQVHJPVERaWllrc1d2bDhCZi01UzYtMllsODF2VEppSEdQNm42bnNJR3lzeTF0N1U2MWplNXo1V0JTX0xPaDBkeDJEVW1aRGVRVWl3ZW9qQTFhRjFncE5zZDFsSWhwNHQtU0lDc2tKUnloZkw1d0V6c1U1SDloT1d6UlcwZG9J77eu77ev&amp;target_url=https%3A%2F%2Fux.simpress.com.br)
[10:19] Virtual Agent: Excelente! Agora, para que eu consiga te ajudar, escolha a opção que mais te representa:
[10:20] Guest: Sou Técnico
[10:20] Virtual Agent: Por favor, digite o seu e-mail:
[10:20] Guest: mamlima@simpress.com.br
[10:20] Virtual Agent: Escolha uma opção:
[10:21] Guest: Atendimento com OS 
[10:21] Virtual Agent: Digite a sua ordem de serviço. 
Exemplo: 3123913
[10:21] Guest: 6681051
[10:21] Virtual Agent: Que tipo de atendimento você precisa?
[10:24] Guest: Liberação de Placas
[10:24] Virtual Agent: Antes de transferir seu atendimento, preciso de algumas informações.
[10:24] Virtual Agent: Para obter o uso de liberação de placas, digite abaixo qual tipo de placa quer:
[10:44] Guest: 5
[10:44] Virtual Agent: Desculpe, não entendi. Você poderia me ajudar respondendo?
[10:44] Virtual Agent: Para obter o uso de liberação de placas, digite abaixo qual tipo de placa quer:
[10:44] Guest: Placa Fonte
[10:44]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[10:44] Virtual Agent: @L[https://files.directtalk.com.br/1.0/api/file/public/7a697b45-b4c7-4991-ab7d-47fa4cee2020/content-inline|content-inline]
[10:44]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[10:44] Virtual Agent: Qual foi o erro identificado:
[10:50] Guest: Bom dia
[10:50] Virtual Agent: Desculpe, não entendi. Você poderia me ajudar respondendo?
[10:50] Virtual Agent: Qual foi o erro identificado:
[10:51] Guest: Queima
[10:51] Virtual Agent: Agora preciso que evidencie os componentes que estão avariados.  
**Lembrando que esta evidência será registrada para autorizar a liberação da peça.**
[10:51] Virtual Agent: Para seguirmos, por favor anexe uma foto legivel do componente:
[11:00] Virtual Agent: Ótimo, foto registrada. Agora vou te transferir para validação c​om um dos nossos especialistas.
[11:00] Virtual Agent: Aguarde um instante que estou te encaminhando a um de nossos analistas do suporte técnico!
[11:00] [PRIVATE] System: Samuel Mauro Da Silva entrou.
[11:00] Samuel Mauro Da Silva: Obrigado por aguardar, já iremos atender.
[11:04] Samuel Mauro Da Silva: Olá, bem vindo ao suporte, eu sou o Samuel. Por gentileza me informe o motivo do contato.
[11:05] Guest: Bom dia
[11:05] Guest: Só estava querendo mesmo finalizar o atendimento, pois aqui gerei orçamento e preciso ver o código da fonte interna
[11:06] Guest: Para colocar no orçamento
[11:06] Samuel Mauro Da Silva: voce chegou a consultar o Simfix?
[11:07] Guest: Só preciso encerrar esse atendimento
[11:07] Guest: Encerra aí
[11:07] Samuel Mauro Da Silva: vc ja achou o codigo?
[11:07] Guest: Vc tem ele aí ??
[11:08] Samuel Mauro Da Silva: é pra qual modelo?
[11:08] Guest: Mfp4303fdw
[11:12] Samuel Mauro Da Silva: LVPS 110V: RM2-2834-000CN
[11:14] Guest: Muito obrigadooo, pela informação.
[11:23] Samuel Mauro Da Silva: Por nada. Agradecemos o seu contato. Tenha um ótimo dia!
[11:24] Guest: Ok
</t>
  </si>
  <si>
    <t>IMS0068904</t>
  </si>
  <si>
    <t xml:space="preserve">[10:22] Guest: Bom dia
[10:22]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TEwQ3FDN3d0YUdVem1aei15dlpZUT09eVBBVnBHUnNBTC01enQza0RnVWR2WlU5bGplT2pnYUplQXZNVXhTbEtEQThtbkN0RGstY2h4eXFUXzBoYnFDZHdCZEhXaGRIbUFvUmE1dEh3TjJZMXRsOENma1c1ZWF4NThpMmxtcl8wVllEX3lEdC1MRTJVNlpyMUhiOHk4WDZ0NGJwQVdRRlZvQjVJZkNhZ1hKTzkyYWFER2hPVjlyVlRLemlMTzc377eu77ev&amp;target_url=https%3A%2F%2Fux.simpress.com.br)
[10:22] Virtual Agent: Excelente! Agora, para que eu consiga te ajudar, escolha a opção que mais te representa:
[10:25] Guest: Sou Técnico
[10:25] Virtual Agent: Por favor, digite o seu e-mail:
[10:26] Guest: Vhmartins@simpress.com.br
[10:26] Virtual Agent: Escolha uma opção:
[10:26] Guest: Atendimento com OS 
[10:26] Virtual Agent: Digite a sua ordem de serviço. 
Exemplo: 3123913
[10:26] Guest: 6673865
[10:26] Virtual Agent: Que tipo de atendimento você precisa?
[10:27] Guest: Apoio Técnico
[10:27] Virtual Agent: Obrigada pela informações.
Encontrei as seguintes informações sobre sua Ordem de Serviço.
Número: 6673865
Nome Técnico: TÉCNICO SIMPRESS 
Status: Aceito 
Descrição: Impressora está falhando a placa de rede.  
Data de Abertura: 23/01/2026 
Data de Atendimento: 
Data de Finalização:  
[10:27] Virtual Agent: As informações estão corretas?
[10:27] Guest: Sim
[10:27] Virtual Agent: Certo, preciso que me informe o código de defeito do equipamento. 
Exemplos: U1-XXXX ou 99.XX.XX
[10:27] Guest: Suporte
[10:27] Virtual Agent: Desculpe, não encontrei esse modelo/código de defeito em nosso banco de dados. 😔
Vamos tentar  novamente?
[10:27] Virtual Agent: Lembre-se de escrever exatamente como está no painel da máquina ou no log de eventos.
[10:27] Virtual Agent: Certo, preciso que me informe o código de defeito do equipamento. 
Exemplos: U1-XXXX ou 99.XX.XX
[10:27] Guest: Suporte
[10:27] Virtual Agent: Desculpe, não encontrei esse modelo/código de defeito em nosso banco de dados. 😔
Vamos tentar  novamente?
[10:27] Virtual Agent: Lembre-se de escrever exatamente como está no painel da máquina ou no log de eventos.
[10:27] Virtual Agent: Certo, preciso que me informe o código de defeito do equipamento. 
Exemplos: U1-XXXX ou 99.XX.XX
[10:27] Guest: Suporte
[10:27] Virtual Agent: Ops, realmente não consegui encontrar o modelo/código de defeito que digitou.
Mas sem problemas, vou te encaminhar a nossa equipe de atendimento para que obtenha mais informações.
[10:27] Virtual Agent: Aguarde um instante que estou te encaminhando a um de nossos analistas do suporte técnico!
[10:38] Guest: .
[10:42] [PRIVATE] System: Valdeir Vilela Ferreira De Novais entrou.
[10:42] Valdeir Vilela Ferreira De Novais: Obrigado por aguardar, já iremos atender.
[10:46] Guest: .
[10:48] Valdeir Vilela Ferreira De Novais: Bom dia, sou Valdeir em que posso ajudar?
[10:48] Guest: Bom dia valdeir
[10:49] Guest: Estou com uma impressora hp e52645 que esta com problemas para se comunicar via rede,ela se comunica por um tempo porem depois de um tempo ela não comunica.
[10:50] Guest: Ja foi feito 
Atualização no firmware, verificado os cabos,conexão de rede
[10:51] Guest: Teste de ping tambem foi feito
Ela ate pinga,mas depois a conexão cai
[10:54] Guest: Meu diagnóstico e que o problema esta na placa de rede
E como ela esta integrada a placa formater creio que sera Necessário a troca da mesma
[10:56] Guest: ??
[10:57] Valdeir Vilela Ferreira De Novais: certo, como esse problema se iniciou? qual o relato do cliente?
[10:58] Guest: Esse problema ja vem ocorrendo a uns 3 meses.
A impressora nunca foi movimentada do lugar onde esta
[10:58] Guest: Simplesmente parou de comunicar
[10:59] Guest: Foi efetuado todos os testes de rede pela equipe do t.i
[10:59] Valdeir Vilela Ferreira De Novais: certo, consegue mandar uma foto da entrada de rede onde seja possível validar os terminais de conexão
[11:00] Valdeir Vilela Ferreira De Novais: @L[https://simpress.service-now.com/api/now/v1/cs/media/wcBnWSfuUgEUFG0pmzkM1KLIqi5KZLDjish6Ur6U9sSq9EAh9XvN09H0QJJ0Pmjl|placa (2).jpg]
[11:00] [PRIVATE] Guest: @L[https://simpress.service-now.com/api/now/v2/cs/media/PqFnQHt2q5tYR9991aGRfxw2Ld9a5KCB4KBal7lEagHyB3IqtY5oYQp5KtaLHGlx|ME469ec7adc06f99170eef9bb29e1860c2.jpg]
[11:01] Valdeir Vilela Ferreira De Novais: tá um pouco desfocada consegue tirar outra?
[11:02] [PRIVATE] Guest: @L[https://simpress.service-now.com/api/now/v2/cs/media/VVjW3QpZ8AXu8LqMSDaL5Hqy5i11n6FesXzcb2KK3n5LGWTKFAibGE6ich9WAlnc|ME5f4bbfedd9eb57b24382b16d98d40e33.jpg]
[11:03] Valdeir Vilela Ferreira De Novais: certo é só o problema na rede que a máquina apresenta?
[11:04] Guest: Sim somente isso
[11:04] Valdeir Vilela Ferreira De Novais: ok, vou fazer a liberação da formatter com base no seu diagnóstico, só um minuto
[11:05] Guest: Ok
[11:07] Valdeir Vilela Ferreira De Novais: 260128-000492 essa é a liberação para pedir a formatter
[11:08] Guest: Obrigado amigo
[11:08] Valdeir Vilela Ferreira De Novais: de nada 👍
[11:24] System: Valdeir Vilela Ferreira De Novais encerrou a conversa.
</t>
  </si>
  <si>
    <t>IMS0068920</t>
  </si>
  <si>
    <t>Phablo  Rogerio Pinheiro Salazar</t>
  </si>
  <si>
    <t xml:space="preserve">[10:35]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F9LaGlBVUxCdzNxdE5RUkhLZmwtdz09MmV0U1JoQ3VJNExjTmU3SHdhRVdiMzRyN0dRRDY3UFlJdVpGdTZ1QVhGZFQxYVdZQ2lOd0pDU0VWUW1LTFNjdFBJYTJhbzR1MnB5bGdUVnpsZlV4R3RZdEE0N05OZFRjbTl1M0RrdHNCSC1UaGwyeHh3THBzTVg4Q29ncG1CNWRjemRKMFVNcWRRX21zWDJTMER5M3g3X1VKcXA2cElXLTB2Rkt0Qlk177eu77ev&amp;target_url=https%3A%2F%2Fux.simpress.com.br)
[10:35] Virtual Agent: Excelente! Agora, para que eu consiga te ajudar, escolha a opção que mais te representa:
[10:35] Guest: Sou Técnico
[10:35] Virtual Agent: Por favor, digite o seu e-mail:
[10:35] Guest: prsalazar@simpress.com.br
[10:35] Virtual Agent: Escolha uma opção:
[10:35] Guest: Atendimento com OS 
[10:35] Virtual Agent: Digite a sua ordem de serviço. 
Exemplo: 3123913
[10:35] Guest: 6647579
[10:35] Virtual Agent: Que tipo de atendimento você precisa?
[10:36] Guest: Liberação de Placas
[10:36] Virtual Agent: Antes de transferir seu atendimento, preciso de algumas informações.
[10:36] Virtual Agent: Para obter o uso de liberação de placas, digite abaixo qual tipo de placa quer:
[10:36] Guest: Placa Fonte
[10:36]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[10:36] Virtual Agent: @L[https://files.directtalk.com.br/1.0/api/file/public/7a697b45-b4c7-4991-ab7d-47fa4cee2020/content-inline|content-inline]
[10:36]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[10:36] Virtual Agent: Qual foi o erro identificado:
[10:36] Guest: Queima
[10:36] Virtual Agent: Agora preciso que evidencie os componentes que estão avariados.  
**Lembrando que esta evidência será registrada para autorizar a liberação da peça.**
[10:36] Virtual Agent: Para seguirmos, por favor anexe uma foto legivel do componente:
[10:38] Virtual Agent: Ótimo, foto registrada. Agora vou te transferir para validação c​om um dos nossos especialistas.
[10:38] Virtual Agent: Aguarde um instante que estou te encaminhando a um de nossos analistas do suporte técnico!
[10:45] [PRIVATE] System: Marcos Geanini Cabral Araujo entrou.
[10:45] Marcos Geanini Cabral Araujo: Obrigado por aguardar, já iremos atender.
[10:46] Guest: Ok
[10:48] Marcos Geanini Cabral Araujo: Bom Dia tudo bem ?
Sou o Marcos Analista de Suporte da Simpress, como posso te ajudar?
[10:49] Guest: Bom dia Marcos
[10:49] Guest: Me chamo Phablo
[10:49] Guest: Então, esse equipamento da Os, HP E52645 foi ligado no 220V, daí solicitei a placa fonte pois apresentava o capacitor estourado, mas mesmo depois de trocar ela continua sem ligar.
[10:49] Guest: Contudo, preciso agora trocar essa outra placa que normalmente queima o fusível e ai preciso da liberação para solicitar ela.
[10:50] Guest: O código que tenho dela é o RM2-7948-000CN
[10:50] Marcos Geanini Cabral Araujo: vc solicitou a lvps placa fonte certo ?
[10:50] Guest: Isso
[10:51] Marcos Geanini Cabral Araujo: vc chegou a medir o cabo que vem da fps ?
[10:52] Marcos Geanini Cabral Araujo: RM2-7948-000CN esse código é da fps da fonte do fusor 
[10:52] Marcos Geanini Cabral Araujo: ela é alimentada primeiro que a fonte, ela tem um cabo que vai para a fonte 
[10:52] Marcos Geanini Cabral Araujo: pedi nesse cabo e verifica se chega tensão por favor 
[10:53] Guest: Eu medi ele depois que troquei a lvps
[10:53] Guest: E não vai
[10:53] Guest: Tensão
[10:53] Guest: Eu pedi primeiro a lvps pq tinha um capacitor estourado e acreditava que seria o único problema
[10:54] Guest: Mas aí depois que medi a tensão dessa outra fonte foi que vi que nem está indo tensão
[10:54] Marcos Geanini Cabral Araujo: era pra ter medido antes amigo, porque ela quem alimenta a lvps se caso não chegar ai vc gerasse o termo das duas 
[10:54] Marcos Geanini Cabral Araujo: vai ter que gerar termo da Fps tambem 
[10:55] Marcos Geanini Cabral Araujo: quando equipamento é ligado em tensão incorreta todas as peças que forem trocadas ate o equipamento voltar a funcionar deve ser via orçamento 
[10:55] Guest: Entendi, ela a única HP que temos no cliente e a primeira vez que ocorre esse erro nela
[10:55] Guest: Diferente da Samsung que só trocamos a lvps
[10:55] Marcos Geanini Cabral Araujo: se caso vc trocar essa fps e por exemplo a formatter ter danificado tem que gerar termo dela tbm 
[10:55] Guest: Mas entendi, obrigado pelo apoio
[10:55] Marcos Geanini Cabral Araujo: a sim entendo 
[10:56] Marcos Geanini Cabral Araujo: caso pegue na proxima vez faz isso antes de gerar termo, medir esse cabo que vem da fps se tiver tensão gera termo somente da lvps e não tiver termo das duas 
[10:57] Guest: Tudo bem
[10:57] Marcos Geanini Cabral Araujo: beleza então Phablo 
[10:58] Marcos Geanini Cabral Araujo: pode seguir com orçamento da fps então 
[10:59] Guest: Ok, vou tentar solicitar ao cliente um novo termo
[10:59] Guest: Obrigado
[11:01] Marcos Geanini Cabral Araujo: por nada 
</t>
  </si>
  <si>
    <t>IMS0068936</t>
  </si>
  <si>
    <t xml:space="preserve">[10:42] Guest: Hkj
[10:42]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WhlMHRhUlNBR1RmNklTN08xXzRsQT09QWg1RUxraWRLZ09USDd5dUJhaXBEdE5Ec1ZXT0RlWE1hdl9LX25HNGtwc181dnE5YTNUVnZHNElmU2lTc0hTc3RzSGhIakgtaDg5elBBNVlMVkNwc1Ewc0JEcllLcVJKN01raFhIZFplbUhaMUhRLVZSVHNVa0JtdVdKZW1QVXRtdkNCQW9ncjI5V1U5QTJGNG9PUGxneDhBNHJhMk1nWHlvQ0ZiQkVK77eu77ev&amp;target_url=https%3A%2F%2Fux.simpress.com.br)
[10:42] Virtual Agent: Excelente! Agora, para que eu consiga te ajudar, escolha a opção que mais te representa:
[10:42] Guest: Sou Técnico
[10:42] Virtual Agent: Por favor, digite o seu e-mail:
[10:43] Guest: otaviocostajr@hotmail.com
[10:43] Virtual Agent: Escolha uma opção:
[10:43] Guest: Atendimento com OS 
[10:43] Virtual Agent: Digite a sua ordem de serviço. 
Exemplo: 3123913
[10:44] Guest: 6684887
[10:44] Virtual Agent: Que tipo de atendimento você precisa?
[10:44] Guest: Apoio Técnico
[10:44] Virtual Agent: Obrigada pela informações.
Encontrei as seguintes informações sobre sua Ordem de Serviço.
Número: 6684887
Nome Técnico: TÉCNICO SIMPRESS 
Status: Em tratativa interna 
Descrição: Equipamento não liga.  
Data de Abertura: 27/01/2026 
Data de Atendimento: 
Data de Finalização:  
[10:44] Virtual Agent: As informações estão corretas?
[10:44] Guest: Sim
[10:44] Virtual Agent: Certo, preciso que me informe o código de defeito do equipamento. 
Exemplos: U1-XXXX ou 99.XX.XX
[10:45] Guest: Não liga
[10:45] Virtual Agent: Desculpe, não encontrei esse modelo/código de defeito em nosso banco de dados. 😔
Vamos tentar  novamente?
[10:45] Virtual Agent: Lembre-se de escrever exatamente como está no painel da máquina ou no log de eventos.
[10:45] Virtual Agent: Certo, preciso que me informe o código de defeito do equipamento. 
Exemplos: U1-XXXX ou 99.XX.XX
[10:45] Guest: Não liga
[10:45] Virtual Agent: Desculpe, não encontrei esse modelo/código de defeito em nosso banco de dados. 😔
Vamos tentar  novamente?
[10:45] Virtual Agent: Lembre-se de escrever exatamente como está no painel da máquina ou no log de eventos.
[10:45] Virtual Agent: Certo, preciso que me informe o código de defeito do equipamento. 
Exemplos: U1-XXXX ou 99.XX.XX
[10:45] Guest: Não liga
[10:45] Virtual Agent: Ops, realmente não consegui encontrar o modelo/código de defeito que digitou.
Mas sem problemas, vou te encaminhar a nossa equipe de atendimento para que obtenha mais informações.
[10:45] Virtual Agent: Aguarde um instante que estou te encaminhando a um de nossos analistas do suporte técnico!
[10:46] [PRIVATE] System: Paulo Henrique Lima Da Silva entrou.
[10:46] Paulo Henrique Lima Da Silva: Obrigado por aguardar, já iremos atender.
[10:47] Paulo Henrique Lima Da Silva: Olá, bem vindo ao suporte, sou o Paulo. Por gentileza informe seu nome e o motivo do contato.
[10:50] Guest: Bom dia
Me chamo Otávio. 
Equipamento do cliente não liga. Placa fonte sem sinais de componentes com avarias visiveis.
[10:50] Paulo Henrique Lima Da Silva: bom dia
[10:50] Paulo Henrique Lima Da Silva: me informa os valores da tomada e manda uma foto da fonte pfvr
[10:53] [PRIVATE] Guest: @L[https://simpress.service-now.com/api/now/v2/cs/media/DR4iGissKAHs8NuQT3OE6wIrIs92vzlBJ1qRuqaYkic0y7OG2bnvoclJQKKslYnn|MEeaa4d0ca2ecd610f7ab57f2460e50898.jpg]
[10:53] [PRIVATE] Guest: @L[https://simpress.service-now.com/api/now/v2/cs/media/U6zCvq9mygUZiGv1u0VABmlG6czk9jyR3JgpqUJoB6WSSfXYCxy7ZzGtNwXe6R17|ME01bd1a63c23d62a8c8834ea5aababd15.jpg]
[10:53] [PRIVATE] Guest: @L[https://simpress.service-now.com/api/now/v2/cs/media/OvAi4ECGs5DTq87qTu010w6ztyHr32BvaOfVgb20Kz9lmIep1LhhI5NyRgm4ZBqh|MEfb5deb77b68c053ed926eae83cc7ddf5.jpg]
[10:55] [PRIVATE] Guest: @L[https://simpress.service-now.com/api/now/v2/cs/media/PBIP830ASqIxtWIJTA0a3YNLfuRLGWrKkjObZZDlX4mmOP2PRqBn7LSUAtO3taxQ|MEaede6c55445ea91cd1a61e2eaec81e04.jpg]
[10:55] Paulo Henrique Lima Da Silva: não dá nenhum sinal de vida?
[10:57] [PRIVATE] Guest: @L[https://simpress.service-now.com/api/now/v2/cs/media/acUeKpUIL3QIHtXvQHY4zPqLd1yxxXeAkUzcdXAZ48Msh4BvZqJG8yjye9fEcDuL|Nada, sem nenhuma tensão na saida]
[10:58] Paulo Henrique Lima Da Silva: vou liberar a fonte, momento
[11:00] Guest: Ok
[11:01] Paulo Henrique Lima Da Silva: Liberar placa fonte - 260128-000436
[11:02] Guest: Ok. Vou seguir com o pedido
[11:02] Guest: Obrigado
[11:02] Paulo Henrique Lima Da Silva: por nada
[11:12] System: Paulo Henrique Lima Da Silva encerrou a conversa.
</t>
  </si>
  <si>
    <t>IMS0068939</t>
  </si>
  <si>
    <t xml:space="preserve">[10:44]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0hLNzNsbkxpSHM5aDdHQ0VsSUxlZz09alpYQVpfWTI4TlpWbHNCSXVDMl81em1fQmNOOWVlbzhyMXdVMHEwS2VuT21WX3J0SWNoMl9VSWVtSHdpcGVCZDhNb2dFSE8xY3VSbU94bV9MMm0wTVBpeEVLT3FSNW9TdW9QRDJ1QnVSekd0eXdBUHl0RXNqdW1HUUNKejdiVFJ3U0UteS1mTXQ3dFdwcXRqN3UyT3ZNVlFPUTVyVWU0RWxiYUFYVWQt77eu77ev&amp;target_url=https%3A%2F%2Fux.simpress.com.br)
[10:44] Virtual Agent: Excelente! Agora, para que eu consiga te ajudar, escolha a opção que mais te representa:
[10:50] Guest: Sou Técnico
[10:50] Virtual Agent: Por favor, digite o seu e-mail:
[10:51] Guest: lzbrito@simpress.com.br
[10:51] Virtual Agent: Escolha uma opção:
[10:51] Guest: Atendimento com OS 
[10:51] Virtual Agent: Digite a sua ordem de serviço. 
Exemplo: 3123913
[10:51] Guest: 6684512
[10:51] Virtual Agent: Que tipo de atendimento você precisa?
[10:52] Guest: Liberação ADF
[10:52] Virtual Agent: Selecione a opção desejada:
[10:56] Guest: Atolamento
[10:56] Virtual Agent: Ok, por favor, envie uma foto da sua impressora:
[10:56] Virtual Agent: Imagem recebida ✅.
[10:56] Virtual Agent: Aguarde um instante que estou te encaminhando a um de nossos analistas do suporte técnico!
[10:57] [PRIVATE] System: Marcos Geanini Cabral Araujo entrou.
[10:57] Marcos Geanini Cabral Araujo: Obrigado por aguardar, já iremos atender.
[11:01] Marcos Geanini Cabral Araujo: Bom Dia tudo bem ?
Sou o Marcos Analista de Suporte da Simpress, como posso te ajudar?
[11:02] Guest: Tudo bem Marcos?
[11:02] Marcos Geanini Cabral Araujo: tudo certo 
[11:02] Guest: Estou com um problema no adf
[11:02] Guest: Ele trepida na hora de digitalizar
[11:02] Marcos Geanini Cabral Araujo: pode mandar um video demonstrando o erro por favor 
[11:03] [PRIVATE] Guest: @L[https://simpress.service-now.com/api/now/v2/cs/media/sGyHNrrgCez89XJMrmEFp0Cm27p3pqjQIlNgLjHX4jXfD2DKd7Ugr9RPM9oRNLQQ|MEe63c1efa8611962d67ff652d1524430e.jpg]
[11:03] Guest: Opa já mando!
[11:03] [PRIVATE] Guest: @L[https://simpress.service-now.com/api/now/v2/cs/media/KZlk3KIsaCr1lXoYSeFPa7sTXK1aF5jS2FXb53KOv6rMKEzwBM2c915XDW4s1qRN|MEd25ffaae8d29ee62da9913e474c7ed28.jpg]
[11:03] Guest: As impressões estão saindo tortas
[11:05] Marcos Geanini Cabral Araujo: so chegou imagens aqui ainda não cheogu o video 
[11:05] Guest: Estranho
[11:05] [PRIVATE] Guest: @L[https://simpress.service-now.com/api/now/v2/cs/media/Pz83zAII2mdRzjLNTCHrPX1PNM3wJh4mT10NUbgi29Vlge1Nk8iUYWx3aCRwi1NQ|MEd25ffaae8d29ee62da9913e474c7ed28.jpg]
[11:06] Guest: Vê se agora vai!
[11:07] Marcos Geanini Cabral Araujo: não 
[11:07] Marcos Geanini Cabral Araujo: manda no teams 
[11:07] Marcos Geanini Cabral Araujo: Marcos Geanini 
[11:08] Guest: Ok só um minuto!
[11:12] [PRIVATE] Guest: @L[https://simpress.service-now.com/api/now/v2/cs/media/ptu37JCIdFojSabeoOVzVWDdpYMZMdoY3iWKokBQiwp3d6TYWvbaFzlvGsM6sDuy|MEd25ffaae8d29ee62da9913e474c7ed28.jpg]
[11:12] Marcos Geanini Cabral Araujo: ainda nada amigo 
[11:12] Marcos Geanini Cabral Araujo: so chega foto pra mim 
[11:13] Marcos Geanini Cabral Araujo: vc manda como video e chega como imagem 
[11:13] Guest: Estranho, no teams não está permitindo
[11:13] Guest: Só um minuto
[11:13] Marcos Geanini Cabral Araujo: ok 
[11:18] Guest: Acho que consegui pelo teams
[11:19] Marcos Geanini Cabral Araujo: a é o carrinho do scanner 
[11:19] Marcos Geanini Cabral Araujo: vc ja tentou desmontar ele e validar se não é o flat ?
[11:19] Marcos Geanini Cabral Araujo: se caso prefirir trocar so solicitar a mesa 
[11:19] Marcos Geanini Cabral Araujo: mesa do scanner não precisa de liberação 
[11:20] Guest: Pior que tentei
[11:20] Guest: Achei que precisava
[11:20] Marcos Geanini Cabral Araujo: mesa não precisa 
[11:20] Guest: Sabe se o código  é B5L47-67911
[11:20] Marcos Geanini Cabral Araujo: no caso so o platen que não precisa de liberação 
[11:20] Guest: Ahh beleza!
[11:21] Marcos Geanini Cabral Araujo: o adf precisa de liberação 
[11:21] Marcos Geanini Cabral Araujo: esse código ai é do adf 
[11:22] Guest: Entendi
[11:22] Guest: Como posso pesquisar pelo código da mesa?
[11:23] Marcos Geanini Cabral Araujo: tem 3 maneiras 
[11:24] Guest: F2A76-67909 encontrei no simfix!
[11:24] Marcos Geanini Cabral Araujo: part catalog, part surfer e e no sinfix 
[11:24] Guest: Valeu Marcos, obrigado!
[11:25] Marcos Geanini Cabral Araujo: por nada 
</t>
  </si>
  <si>
    <t>IMS0068942</t>
  </si>
  <si>
    <t xml:space="preserve">[10:45] Guest: .
[10:45]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VJoQkFacmplTkF5MW82YU1PTV9wdz09T3c3VGZQdFVBZFM0V1plN21uR3NHN2tDa0VVV05pRWZ3dGRkdWkzeE1zZUR3N3l5YW9hV2hxWVB2R1VPZE5Oa2c4WmxlVURHLTJ3cUdRZGp6T1JtSVkxZWV5LVFUMGFYeUg1QWdOem1uWFdpOWZMRmpFNFFRYkJKTVYyandOZ1NIWTFPZElqTk5pTmF3bklGSTl5bEFpczNScXlPQ1g1OTBFUEkzV2V377eu77ev&amp;target_url=https%3A%2F%2Fux.simpress.com.br)
[10:45] Virtual Agent: Excelente! Agora, para que eu consiga te ajudar, escolha a opção que mais te representa:
[10:45] Guest: Sou Técnico
[10:45] Virtual Agent: Por favor, digite o seu e-mail:
[10:46] Guest: Wvaraujo@simpress.com.br
[10:46] Virtual Agent: Escolha uma opção:
[10:46] Guest: Atendimento com OS 
[10:46] Virtual Agent: Digite a sua ordem de serviço. 
Exemplo: 3123913
[10:46] Guest: 6625495
[10:46] Virtual Agent: Que tipo de atendimento você precisa?
[10:46] Guest: Liberação ADF
[10:46] Virtual Agent: Selecione a opção desejada:
[10:47] Guest: 31.01.47
[10:47] Virtual Agent: Desculpe, não entendi. Você poderia me ajudar respondendo?
[10:47] Virtual Agent: Selecione a opção desejada:
[10:47] Guest: 31.01.47
[10:47] Virtual Agent: Desculpe, não entendi. Você poderia me ajudar respondendo?
[10:47] Virtual Agent: Selecione a opção desejada:
[10:47] Guest: 31.01.47
[10:47] Virtual Agent: Desculpe, não entendi. Você poderia me ajudar respondendo?
[10:47] Virtual Agent: Selecione a opção desejada:
[10:47] Guest: 31.01.47
[10:47] Virtual Agent: Desculpe, não entendi. Você poderia me ajudar respondendo?
[10:47] Virtual Agent: Selecione a opção desejada:
[10:47] Guest: Código de erro
[10:47] Virtual Agent: Certo, preciso que me informe o código de defeito do equipamento. 
Exemplos: U1-XXXX ou 99.XX.XX
[10:47] Guest: 2
[10:47] Virtual Agent: Desculpe, não encontrei esse modelo/código de defeito em nosso banco de dados. 😔
Vamos tentar  novamente?
[10:47] Virtual Agent: Lembre-se de escrever exatamente como está no painel da máquina ou no log de eventos.
[10:47] Virtual Agent: Certo, preciso que me informe o código de defeito do equipamento. 
Exemplos: U1-XXXX ou 99.XX.XX
[10:47] Guest: 31.01.47
[10:47] Virtual Agent: Desculpe, não encontrei esse modelo/código de defeito em nosso banco de dados. 😔
Vamos tentar  novamente?
[10:47] Virtual Agent: Lembre-se de escrever exatamente como está no painel da máquina ou no log de eventos.
[10:47] Virtual Agent: Certo, preciso que me informe o código de defeito do equipamento. 
Exemplos: U1-XXXX ou 99.XX.XX
[10:47] Guest: 31.01.47
[10:47] Virtual Agent: Ops, realmente não consegui encontrar o modelo/código de defeito que digitou.
Mas sem problemas, vou te encaminhar a nossa equipe de atendimento para que obtenha mais informações.
[10:47] Virtual Agent: Aguarde um instante que estou te encaminhando a um de nossos analistas do suporte técnico!
[10:49] Guest: Ok
[10:57] [PRIVATE] System: Marcos Geanini Cabral Araujo entrou.
[10:57] Marcos Geanini Cabral Araujo: Obrigado por aguardar, já iremos atender.
[10:57] Guest: Ok
[10:58] Marcos Geanini Cabral Araujo: Bom Dia tudo bem ?
Sou o Marcos Analista de Suporte da Simpress, como posso te ajudar?
[10:58] Guest: Olá Marcos, conseguiu a liberação da SCB?
[10:58] Marcos Geanini Cabral Araujo: opa walter 
[10:58] Marcos Geanini Cabral Araujo: sim sim 
[10:58] Marcos Geanini Cabral Araujo: SCB LIBERADA NA O.S 260128-000389
[10:59] Guest: Obrigado
[10:59] Marcos Geanini Cabral Araujo: por nada 
</t>
  </si>
  <si>
    <t>IMS0068943</t>
  </si>
  <si>
    <t xml:space="preserve">[10:45] Guest: Bom dia
[10:45]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WY3UUdIeDdSLWRvc3dZd0pXenNVdz09Zmg1Z3JZT1BlYTlzeFdjWVRWbThYUkJSWnpFUU9ib00zMHR6b285bmJNWTU5eE56WkN4RDBfRG9GMEJFZ3g2ZGVMak5ienZfUW5janJHbVZkS2RWOUlnOWgyaDBreENad2REYksxOXFCQWlQNTR4ZWluOW9jODd1UGNkQzVPWmlnd0lrVXlMRlFIeFVtdThaNXRFNm90MDkyUXcyNmdobktfX3dhdjlQ77eu77ev&amp;target_url=https%3A%2F%2Fux.simpress.com.br)
[10:45] Virtual Agent: Excelente! Agora, para que eu consiga te ajudar, escolha a opção que mais te representa:
[10:45] Guest: Sou Técnico
[10:45] Virtual Agent: Por favor, digite o seu e-mail:
[10:45] Guest: lucaaswillian@gmail.com
[10:45] Virtual Agent: Escolha uma opção:
[10:45] Guest: Atendimento com OS 
[10:45] Virtual Agent: Digite a sua ordem de serviço. 
Exemplo: 3123913
[10:46] Guest: 6654343
[10:46] Virtual Agent: Que tipo de atendimento você precisa?
[10:46] Guest: Chat Parceiros
[10:46] Virtual Agent: Por favor, descreva em poucas palavras qual problema está acontecendo com o equipamento:
[10:46] Guest: Impressões saindo mancha
[10:46] Virtual Agent: Ok, agora envie uma foto do erro apresentado
[10:46] Virtual Agent: Aguarde um instante que estou te encaminhando a um de nossos analistas do suporte técnico!
[10:47] Guest: Ok
[11:00] [PRIVATE] System: Valdeir Vilela Ferreira De Novais entrou.
[11:00] Valdeir Vilela Ferreira De Novais: Obrigado por aguardar, já iremos atender.
</t>
  </si>
  <si>
    <t>IMS0068960</t>
  </si>
  <si>
    <t xml:space="preserve">[10:54] Guest: .
[10:54]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UFySVBUMTZoQk5VLU1LWGtLNkxYZz09MG5McEVKeW9GYVVYTUtWb1F5ZWZpZFA2em5NcWRfR1dGX29oMUpQbGVzb015Q0RoeUZkVWRUZDdUZDJrQS05S2RwOUJwZmVHZHB1cnlNbDQ0VG9zREJCZXVSRGRidVFoXzcwX0tucGZxOUtoYWhXbVZXc1k2RmFNSF9Yc3A3UTVna1ZXN29uamYySnRSTXoxRkpFWWxBQ3MyRHY0VVJFV2FHeWxKSnJP77eu77ev&amp;target_url=https%3A%2F%2Fux.simpress.com.br)
[10:54] Virtual Agent: Excelente! Agora, para que eu consiga te ajudar, escolha a opção que mais te representa:
[10:54] Guest: Sou Técnico
[10:54] Virtual Agent: Por favor, digite o seu e-mail:
[10:54] Guest: thleal@simpress.com.br
[10:54] Virtual Agent: Escolha uma opção:
[10:54] Guest: Atendimento com OS 
[10:54] Virtual Agent: Digite a sua ordem de serviço. 
Exemplo: 3123913
[10:55] Guest: 6248749
[10:55] Virtual Agent: Que tipo de atendimento você precisa?
[10:55] Guest: Atendimento PC’s e Note
[10:55] Virtual Agent: Por favor, descreva em poucas palavras qual problema está acontecendo com o equipamento:
[10:55] Guest: Ao abrir o Windows, toda vez que conecta um novo dispositivo USB na placa aparece uma mensagem de mal inserido ou dispositivo desconhecido. A outra porta USB funciona normalmente. Já foi feito uma troca da placa USB e do cabo de conexão entre a placa USB e a placa mãe. O notebook também já foi formatado e o problema ainda persiste.
No caso o dispositivo não funciona em uma das portas usb
[10:55] Virtual Agent: Ok, agora envie uma foto do erro apresentado.
[10:55] Virtual Agent: Aguarde um instante que estou te encaminhando a um de nossos analistas do suporte técnico!
[11:00] [PRIVATE] System: Valdeir Vilela Ferreira De Novais entrou.
[11:00] Valdeir Vilela Ferreira De Novais: Obrigado por aguardar, já iremos atender.
[11:02] Valdeir Vilela Ferreira De Novais: Bom dia, sou Valdeir em que posso ajudar?
[11:04] Guest: Bom dia, eu conversei com você agora a pouco sobre o problema da placa mãe no notebook que está com uma das portas USB ruim. Eu fiz o update da BIOS e check UP da placa mãe. O problema ainda persiste.
[11:04] [PRIVATE] Guest: @L[https://simpress.service-now.com/api/now/v2/cs/media/S5l857AuPzRCi5P4dexWbqJwT0DMXe3obkGvE1llZgrOyZr7k9QMftqrWLy7ztAw|ME24fdb32a53f30832b4932a98980faf14.jpg]
[11:08] Valdeir Vilela Ferreira De Novais: beleza, consegue mandar uma foto da placa para o registro? vou fazer a liberação aqui
[11:09] Guest: Certo, só um momento.
[11:10] Valdeir Vilela Ferreira De Novais: beleza
[11:12] [PRIVATE] Guest: @L[https://simpress.service-now.com/api/now/v2/cs/media/veAG5NZh5ateSb8f74b4OrtibxLCp3XKIv3O1JET9kkAPvlS9uHfHd0bfCP6LNXG|MEbfed08d3b0a8047e9a0e4382ebe5ffe8.jpg]
[11:12] [PRIVATE] Guest: @L[https://simpress.service-now.com/api/now/v2/cs/media/2VrRVs05Ul4FYv4gq8eSoKvDpvEnKfDcVjG3WQOC3aNO2HBPObz26EwhzYoIiqPe|MEf80d1b60e19f8db181215f3268a8537e.jpg]
[11:13] Valdeir Vilela Ferreira De Novais: beleza, só um minuto
[11:13] Guest: Ok
[11:15] Valdeir Vilela Ferreira De Novais: 260128-000493 essa é a liberação para pedir a placa mãe
[11:15] Guest: Certo, obrigado.
[11:16] Valdeir Vilela Ferreira De Novais: de nada
[11:16] Valdeir Vilela Ferreira De Novais: 👍
[11:24] System: Valdeir Vilela Ferreira De Novais encerrou a conversa.
</t>
  </si>
  <si>
    <t>IMS0068975</t>
  </si>
  <si>
    <t xml:space="preserve">[11:01] Guest: Bom dia
[11:01]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1hNS0lpbmNWQjVJVTRTZExaMGYwQT09dE1TbUpESzExTDBNVVJSUV9rMjVxejl5VG05eVNPUV92SWJTbG95SUpsbU5WRjMtWkZZdVdSMmxvYzNZcXBqSGZFejljNVktNFF0S0ZXUm96cllvTl9ybGpEMUZzMXpLNFRBUDVlTTZYOE1VbGhKSWptd19FeW9XM2NSdmxMV2FiSC1hd1NEQndNbFFQcG9PVl9zZ0ozdkRkOTBoaVRuMHNfa0pxNnVa77eu77ev&amp;target_url=https%3A%2F%2Fux.simpress.com.br)
[11:01] Virtual Agent: Excelente! Agora, para que eu consiga te ajudar, escolha a opção que mais te representa:
[11:01] Guest: Sou Técnico
[11:01] Virtual Agent: Por favor, digite o seu e-mail:
[11:02] Guest: lucaaswillian@gmail.com
[11:02] Virtual Agent: Escolha uma opção:
[11:02] Guest: Atendimento com OS 
[11:02] Virtual Agent: Digite a sua ordem de serviço. 
Exemplo: 3123913
[11:02] Guest: 6654343
[11:02] Virtual Agent: Que tipo de atendimento você precisa?
[11:02] Guest: Chat Parceiros
[11:02] Virtual Agent: Por favor, descreva em poucas palavras qual problema está acontecendo com o equipamento:
[11:02] Guest: Impressão saindo manchada
[11:02] Virtual Agent: Ok, agora envie uma foto do erro apresentado
[11:03] Virtual Agent: Aguarde um instante que estou te encaminhando a um de nossos analistas do suporte técnico!
[11:03] Guest: Ok
[11:08] [PRIVATE] System: Claudio Augusto Alves Da Silva Junior entrou.
[11:08] Claudio Augusto Alves Da Silva Junior: Obrigado por aguardar, já iremos atender.
[11:09] Guest: Ok
[11:11] Claudio Augusto Alves Da Silva Junior: Olá, bem vindo ao suporte, eu sou Cláudio. Por gentileza me informe seu nome e o motivo do contato.
[11:15] System: Claudio Augusto Alves Da Silva Junior encerrou a conversa.
</t>
  </si>
  <si>
    <t>IMS0068987</t>
  </si>
  <si>
    <t xml:space="preserve">[11:07] Guest: 6676946
[11:07]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lFmUmg5VndCM2QtcFJBTE43S2Zidz09ZTdjN3pwX0tzcDBLTDdFU0gzUjlxVjM1VnVSY2NnNFR0QWhQdUVkNEhkTTFEemJTR3Q3V0FtcVE1dHpqSVRzbmJCeFVKQWdvc0xnSnhLRGRwaXR5TzI2UHMtQVR4MWdwVVZfemItWlI2YUQ5QnY1a3ZKWFYydlZTU194ZTN5ZHBwb3hXRHJvaEd1SnFFNi11VHpXZTIwRy1NU2pzUEdYemVRWHk5NVNO77eu77ev&amp;target_url=https%3A%2F%2Fux.simpress.com.br)
[11:07] Virtual Agent: Excelente! Agora, para que eu consiga te ajudar, escolha a opção que mais te representa:
[11:07] Guest: Sou Técnico
[11:07] Virtual Agent: Por favor, digite o seu e-mail:
[11:07] Guest: rmssouza@simpress.com.br
[11:07] Virtual Agent: Escolha uma opção:
[11:08] Guest: Atendimento com OS 
[11:08] Virtual Agent: Digite a sua ordem de serviço. 
Exemplo: 3123913
[11:08] Guest: 6676946
[11:08] Virtual Agent: Que tipo de atendimento você precisa?
[11:08] Guest: Apoio Técnico
[11:08] Virtual Agent: Obrigada pela informações.
Encontrei as seguintes informações sobre sua Ordem de Serviço.
Número: 6676946
Nome Técnico: TÉCNICO SIMPRESS 
Status: Aceito 
Descrição:  
Data de Abertura: 26/01/2026 
Data de Atendimento: 27/01/2026
Data de Finalização:  
[11:08] Virtual Agent: As informações estão corretas?
[11:08] Guest: Sim
[11:08] Virtual Agent: Certo, preciso que me informe o código de defeito do equipamento. 
Exemplos: U1-XXXX ou 99.XX.XX
[11:09] Guest: 1
[11:09] Virtual Agent: Desculpe, não encontrei esse modelo/código de defeito em nosso banco de dados. 😔
Vamos tentar  novamente?
[11:09] Virtual Agent: Lembre-se de escrever exatamente como está no painel da máquina ou no log de eventos.
[11:09] Virtual Agent: Certo, preciso que me informe o código de defeito do equipamento. 
Exemplos: U1-XXXX ou 99.XX.XX
[11:09] Guest: N
[11:09] Virtual Agent: Desculpe, não encontrei esse modelo/código de defeito em nosso banco de dados. 😔
Vamos tentar  novamente?
[11:09] Virtual Agent: Lembre-se de escrever exatamente como está no painel da máquina ou no log de eventos.
[11:09] Virtual Agent: Certo, preciso que me informe o código de defeito do equipamento. 
Exemplos: U1-XXXX ou 99.XX.XX
[11:09] Guest: J
[11:09] Virtual Agent: Ops, realmente não consegui encontrar o modelo/código de defeito que digitou.
Mas sem problemas, vou te encaminhar a nossa equipe de atendimento para que obtenha mais informações.
[11:09] Virtual Agent: Aguarde um instante que estou te encaminhando a um de nossos analistas do suporte técnico!
[11:09] Guest: E
[11:10] Guest: Ok
[11:12] [PRIVATE] System: Paulo Henrique Lima Da Silva entrou.
[11:12] Paulo Henrique Lima Da Silva: Obrigado por aguardar, já iremos atender.
[11:12] Guest: Ok
[11:13] Paulo Henrique Lima Da Silva: Olá, bem vindo ao suporte, sou o Paulo. Por gentileza informe seu nome e o motivo do contato.
[11:13] Guest: Opa Paulo beleza cara
[11:13] Guest: Me ajuda aí
[11:14] Guest: Tô com uma impressora nova aqui foi instalado o finalizador e agora preciso do driver correto para colocar no servidor windows server 2012 R2
[11:14] Guest: Só que os drivers que tô olhando aqui baixando e não to conseguindo
[11:15] Guest: Alguém do N2 ou vocês conseguem acessar aqui pra ajudar ?
[11:17] Paulo Henrique Lima Da Silva: boa tarde
[11:17] Paulo Henrique Lima Da Silva: suporte@simpresss.com.br
[11:17] Guest: Opa
[11:17] Paulo Henrique Lima Da Silva: aciona esse canal por e-mail
[11:17] Paulo Henrique Lima Da Silva: e informa oq precisa
[11:17] Paulo Henrique Lima Da Silva: ele podem apoiar ou direcionar
[11:18] Guest: Mas aí eu vou pedir pra cliente
[11:18] Paulo Henrique Lima Da Silva: vc manda
[11:18] Guest: Pra mandar o email pra ele
[11:18] Guest: E o pessoal entra em contato
[11:18] Guest: Com eles
[11:20] Paulo Henrique Lima Da Silva: manda e-mail e gera barra
[11:20] Paulo Henrique Lima Da Silva: aguarda a resposta
[11:21] Guest: Certo
[11:21] Guest: Entendi
[11:21] Guest: Beleza então
[11:24] System: Paulo Henrique Lima Da Silva encerrou a conversa.
</t>
  </si>
  <si>
    <t>IMS0068991</t>
  </si>
  <si>
    <t xml:space="preserve">[11:10] Guest: Olá
[11:10]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lhsdmVxTnhJU0JyX0FVRDdWcjc5dz09RlFWU2c2TUFVdzNVYk1kZUhvSUJMNVhFdjFnMTM0d0hld0Z6X3AtSTZSMm95bThoUWJNTkpaY0ZSRjd4M2Z3UTNqOU51TDRYc2hndnhSUmtIVUhiRmM2Z3BIRzBrWHotZXZsMmlUZW15Nktva3pwRnFQOEZLZmpiY2JpMGRLSUFNZnE4dThSSUpDampzUkY0UDlQWktpa2JYOHV0N1dETWlzYzdZYTdY77eu77ev&amp;target_url=https%3A%2F%2Fux.simpress.com.br)
[11:10] Virtual Agent: Excelente! Agora, para que eu consiga te ajudar, escolha a opção que mais te representa:
[11:11] Guest: Sou Técnico
[11:11] Virtual Agent: Por favor, digite o seu e-mail:
[11:11] Guest: mvpalma@simpress.com.br
[11:11] Virtual Agent: Escolha uma opção:
[11:11] Guest: Atendimento com OS 
[11:11] Virtual Agent: Digite a sua ordem de serviço. 
Exemplo: 3123913
[11:12] Guest: 6674008
[11:12] Virtual Agent: Que tipo de atendimento você precisa?
[11:12] Guest: Liberação de Placas
[11:12] Virtual Agent: Antes de transferir seu atendimento, preciso de algumas informações.
[11:12] Virtual Agent: Para obter o uso de liberação de placas, digite abaixo qual tipo de placa quer:
[11:12] Guest: Placa principal
[11:12]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[11:12] Virtual Agent: Para que eu possa compreender o erro, por favor me informe o que ocorre conforme as opções abaixo:
- **Não comunica via rede ou USB**
- **Não inicializa**
- **Sem tensão (tensão saída) para motores/sensores.**
[11:12] Virtual Agent: @L[https://simpress.service-now.com/imagem (1)_1757357503193.jpg|imagem (1)_1757357503193.jpg]
[11:12] Virtual Agent: Me informe qual das situações acima acontece:
[11:13] Guest: Sem tensão
[11:13]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[11:13] Virtual Agent: Em que região apresenta falha?
[11:13] Guest: Placa
[11:13] Virtual Agent: Me diga qual tensão está divergente? 
Ex: valor 3V, 12V ou 24V
[11:13] Guest: 0
[11:13] Virtual Agent: OK! Onde é a divergência. 
Ex: conector 10 e pino 5
[11:13] Guest: Sim
[11:13] Virtual Agent: Registrei as informações e um analista irá validar de acordo com Diagrama Eletrico deste modelo.
Esta evidência será registrada para autorizar a liberação da peça.
[11:13] Virtual Agent: Aguarde um instante que estou te encaminhando a um de nossos analistas do suporte técnico!
[11:15] [PRIVATE] System: Claudio Augusto Alves Da Silva Junior entrou.
[11:15] Claudio Augusto Alves Da Silva Junior: Obrigado por aguardar, já iremos atender.
[11:16] Claudio Augusto Alves Da Silva Junior: Olá, bem vindo ao suporte, eu sou Cláudio. Por gentileza me informe seu nome e o motivo do contato.
[11:16] Guest: Bom dia! Tudo bem.
Abri essa os porquê o equipamento m479 está imprimindo uma página escura.
Passou por surto de tensão, inversão de polaridade F/N, tenho quase certeza que é a placa, mas preciso saber se preciso fazer algum outro teste antes de realizar o orçamento da placa para custo do cliente.
[11:16] Guest: Repito, será custo do cliente, só preciso do auxílio do suporte para verificar se realmente é placa.
[11:18] Claudio Augusto Alves Da Silva Junior: quais testes realizou ?
[11:18] Guest: Troquei a placa dela com outra que estava funcionando
[11:18] [PRIVATE] Guest: @L[https://simpress.service-now.com/api/now/v2/cs/media/RzUmj39I5guwxTJWAOwTYminhk2J2p9WIIYvhUWPVE0Rc6obA3mhEbe4ZTL6XFO9|ME450e52b60e3ed09620fa8b1fd1a85efa.undefined]
[11:19] Guest: Gostaria de saber se eu troco somente a placa
[11:19] System: Claudio Augusto Alves Da Silva Junior encerrou a conversa.
</t>
  </si>
  <si>
    <t>IMS0068999</t>
  </si>
  <si>
    <t>Adriano   Benites Camposano</t>
  </si>
  <si>
    <t xml:space="preserve">[11:12] Guest: Ola
[11:12]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UtySTN6Y0x1VnZtV3JVU2hlNVBPdz09cHJ1bnBhYll4VTV6UEVpMzVmYW12ZFBCLXdDU29PUVdwN1YwSjh1bTB2eHhfbkF4R3VXdFhZbTlFdmwxdF9WVUFaQUltQmJyVjNqLVlIaFQ2S1BqeEppWXVlaXdnQ2VFRGZsQkZVdzdZZWZvejRVNVQzRXI2bmVQb1FjTWtCcU1ILUVZM0Y3aVFVaG5vQTl0Q0ljbTU4WUwySnRTZVVRT1RDbHBwTUUt77eu77ev&amp;target_url=https%3A%2F%2Fux.simpress.com.br)
[11:12] Virtual Agent: Excelente! Agora, para que eu consiga te ajudar, escolha a opção que mais te representa:
[11:12] Guest: Sou Técnico
[11:12] Virtual Agent: Por favor, digite o seu e-mail:
[11:12] Guest: camposanoab@gmail.com
[11:12] Virtual Agent: Escolha uma opção:
[11:13] Guest: Atendimento com OS 
[11:13] Virtual Agent: Digite a sua ordem de serviço. 
Exemplo: 3123913
[11:13] Guest: 6666823
[11:13] Virtual Agent: Que tipo de atendimento você precisa?
[11:13] Guest: Apoio Técnico
[11:13] Virtual Agent: Obrigada pela informações.
Encontrei as seguintes informações sobre sua Ordem de Serviço.
Número: 6666823
Nome Técnico: TÉCNICO SIMPRESS 
Status: Em tratativa interna 
Descrição: Boa tarde! Equipamento apresentando o erro: 30.01.44, Falha no scanner, foi reiniciado porém o erro persiste, necessário visita técnica no local, equipamento inoperante e contingenciado. Contato: EDER BARROSO PAIVA - (69) 3441-2218
Data de Abertura: 21/01/2026 
Data de Atendimento: 
Data de Finalização:  
[11:13] Virtual Agent: As informações estão corretas?
[11:13] Guest: Sim
[11:13] Virtual Agent: Certo, preciso que me informe o código de defeito do equipamento. 
Exemplos: U1-XXXX ou 99.XX.XX
[11:13] Guest: 59.00.50
[11:13] Virtual Agent: Desculpe, não encontrei esse modelo/código de defeito em nosso banco de dados. 😔
Vamos tentar  novamente?
[11:13] Virtual Agent: Lembre-se de escrever exatamente como está no painel da máquina ou no log de eventos.
[11:13] Virtual Agent: Certo, preciso que me informe o código de defeito do equipamento. 
Exemplos: U1-XXXX ou 99.XX.XX
[11:13] Guest: 59.00.50
[11:13] Virtual Agent: Desculpe, não encontrei esse modelo/código de defeito em nosso banco de dados. 😔
Vamos tentar  novamente?
[11:13] Virtual Agent: Lembre-se de escrever exatamente como está no painel da máquina ou no log de eventos.
[11:13] Virtual Agent: Certo, preciso que me informe o código de defeito do equipamento. 
Exemplos: U1-XXXX ou 99.XX.XX
[11:14] Guest: 59.00.50
[11:14] Virtual Agent: Ops, realmente não consegui encontrar o modelo/código de defeito que digitou.
Mas sem problemas, vou te encaminhar a nossa equipe de atendimento para que obtenha mais informações.
[11:14] Virtual Agent: Aguarde um instante que estou te encaminhando a um de nossos analistas do suporte técnico!
[11:19] [PRIVATE] System: Claudio Augusto Alves Da Silva Junior entrou.
[11:19] Claudio Augusto Alves Da Silva Junior: Obrigado por aguardar, já iremos atender.
[11:20] Claudio Augusto Alves Da Silva Junior: Olá, bem vindo ao suporte, eu sou Cláudio. Por gentileza me informe seu nome e o motivo do contato.
[11:23] Guest: Sair
[11:23] Claudio Augusto Alves Da Silva Junior: ok
[11:23] System: Claudio Augusto Alves Da Silva Junior encerrou a conversa.
</t>
  </si>
  <si>
    <t>IMS0069012</t>
  </si>
  <si>
    <t xml:space="preserve">[11:17] Guest: Bom dia
[11:17]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FM4Q3I0S1VpMHgwWk9KVHczSUFhdz09UEdVNUtqQnNqT2hVRjRBWEFIZTd6a1NXcTE5Yk9mNm1aLXM4azA4Wlk0TXBRY01EWnQwU3BGbFpka0Uyby01ejhJeDV4WnEzd0xEbU80VmtLdmtvU0VtNjhFVlFia2RvMHQtc2FoUjhuX2padnhyNDZoWC1yRUE1MGx1ZnoyNUViQ01PbFh3cXRzaF9wbEM2X2g5SmFyOW50TE9RQU16MlRiZ1BhY1Iz77eu77ev&amp;target_url=https%3A%2F%2Fux.simpress.com.br)
[11:17] Virtual Agent: Excelente! Agora, para que eu consiga te ajudar, escolha a opção que mais te representa:
[11:17] Guest: Sou Técnico
[11:17] Virtual Agent: Por favor, digite o seu e-mail:
[11:17] Guest: mrsato@simpress.com.br
[11:17] Virtual Agent: Escolha uma opção:
[11:17] Guest: Atendimento com OS 
[11:17] Virtual Agent: Digite a sua ordem de serviço. 
Exemplo: 3123913
[11:18] Guest: 6682005
[11:18] Virtual Agent: Que tipo de atendimento você precisa?
[11:18] Guest: Atendimento PC’s e Note
[11:18] Virtual Agent: Por favor, descreva em poucas palavras qual problema está acontecendo com o equipamento:
[11:18] Guest: Equipamento não liga
[11:18] Virtual Agent: Ok, agora envie uma foto do erro apresentado.
[11:18] Virtual Agent: Aguarde um instante que estou te encaminhando a um de nossos analistas do suporte técnico!
[11:24] [PRIVATE] System: Valdeir Vilela Ferreira De Novais entrou.
[11:24] Valdeir Vilela Ferreira De Novais: Obrigado por aguardar, já iremos atender.
[11:25] Valdeir Vilela Ferreira De Novais: Bom dia, sou Valdeir em que posso ajudar?
[11:26] Guest: Bom dia Valdeir, td bem
[11:28] Guest: O equipamento não liga. Realizei o reset elétrico,  testei com outra fonte , desconectei a bateria, memória,  ssd.
[11:29] Valdeir Vilela Ferreira De Novais: beleza e você?
[11:29] Valdeir Vilela Ferreira De Novais: certo, como esse problema se iniciou? algum relato do usuário?
[11:30] Guest: O usuário informou que desligou o equipamento ao final do expediente.  No dia seguinte já não ligava mais.
[11:32] Valdeir Vilela Ferreira De Novais: beleza, quando desconectou todos os periféricos da máquina e tentou ligar, apresentou algum beep ou led piscante?
[11:33] Guest: Somente o led power acende ao conectar o carregador, mas depois de 3 segundos apaga e não acende mais
[11:36] Valdeir Vilela Ferreira De Novais: beleza, algum sinal de mau uso ou avaria na máquina?
[11:37] Guest: Sem sinais de mau uso
[11:37] Valdeir Vilela Ferreira De Novais: beleza, consegue mandar uma foto da placa para o registro?
[11:38] [PRIVATE] Guest: @L[https://simpress.service-now.com/api/now/v2/cs/media/VhlVHOoMX55WL5iYQKZqGxndS7qdBSdg0kz5Rvb152oGO6RC66TS08FnwZnovT6U|MEc783956197790a75719dcbccf9639efd.jpg]
[11:38] Valdeir Vilela Ferreira De Novais: beleza, vou fazer a liberação, só um minuto
[11:41] Valdeir Vilela Ferreira De Novais: 260128-000515 essa é a liberação para pedir a placa mãe
[11:42] Guest: Obrigado Valdeir
[11:44] Valdeir Vilela Ferreira De Novais: De nada
[11:44] Valdeir Vilela Ferreira De Novais: 👍
</t>
  </si>
  <si>
    <t>IMS0069015</t>
  </si>
  <si>
    <t xml:space="preserve">[11:17] Guest: Boa tarde
[11:17]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1VDaUZmT3lqcnhXdFpXNWNCR2g5Zz09eWNwZE5WcUVlbkM0YWgxN1N2VTdKUEdOUGN1bFJxR3ZsajBuTXpYVC1oU3ZhMFNmNncwVXB6TzYzMDc2NnFJeHNHNW5fcE1HSGVweHpCbVZreHcwVEhiYm00bGxmR3RjcXphOVhyNDR0VVBIaS0yNG1seEpLYmt3N0Y1bmkxZHdxZEpUMVhiRG1pNVphRXdSdkNKb0ViZDBOdGRORDA3Z2V0SlVhN2U177eu77ev&amp;target_url=https%3A%2F%2Fux.simpress.com.br)
[11:17] Virtual Agent: Excelente! Agora, para que eu consiga te ajudar, escolha a opção que mais te representa:
[11:17] Guest: Sou Técnico
[11:17] Virtual Agent: Por favor, digite o seu e-mail:
[11:18] Guest: adasantos@simpress.com.br
[11:18] Virtual Agent: Escolha uma opção:
[11:18] Guest: Atendimento com OS 
[11:18] Virtual Agent: Digite a sua ordem de serviço. 
Exemplo: 3123913
[11:18] Guest: 6684237
[11:18] Virtual Agent: Que tipo de atendimento você precisa?
[11:18] Guest: Apoio Técnico
[11:18] Virtual Agent: Obrigada pela informações.
Encontrei as seguintes informações sobre sua Ordem de Serviço.
Número: 6684237
Nome Técnico: TÉCNICO SIMPRESS 
Status: Aceito 
Descrição: O Scanner não está funcionando. está apresentando o erro "31.03.20 Scanner failure" 
Data de Abertura: 27/01/2026 
Data de Atendimento: 
Data de Finalização:  
[11:18] Virtual Agent: As informações estão corretas?
[11:18] Guest: Sim
[11:18] Virtual Agent: Certo, preciso que me informe o código de defeito do equipamento. 
Exemplos: U1-XXXX ou 99.XX.XX
[11:19] Guest: Babd
[11:19] Virtual Agent: Desculpe, não encontrei esse modelo/código de defeito em nosso banco de dados. 😔
Vamos tentar  novamente?
[11:19] Virtual Agent: Lembre-se de escrever exatamente como está no painel da máquina ou no log de eventos.
[11:19] Virtual Agent: Certo, preciso que me informe o código de defeito do equipamento. 
Exemplos: U1-XXXX ou 99.XX.XX
[11:19] Guest: Habibs
[11:19] Virtual Agent: Desculpe, não encontrei esse modelo/código de defeito em nosso banco de dados. 😔
Vamos tentar  novamente?
[11:19] Virtual Agent: Lembre-se de escrever exatamente como está no painel da máquina ou no log de eventos.
[11:19] Virtual Agent: Certo, preciso que me informe o código de defeito do equipamento. 
Exemplos: U1-XXXX ou 99.XX.XX
[11:19] Guest: Hggjj
[11:19] Virtual Agent: Ops, realmente não consegui encontrar o modelo/código de defeito que digitou.
Mas sem problemas, vou te encaminhar a nossa equipe de atendimento para que obtenha mais informações.
[11:19] Virtual Agent: Aguarde um instante que estou te encaminhando a um de nossos analistas do suporte técnico!
[11:23] Guest: Ok
[11:24] [PRIVATE] System: Paulo Henrique Lima Da Silva entrou.
[11:24] Paulo Henrique Lima Da Silva: Obrigado por aguardar, já iremos atender.
[11:24] Paulo Henrique Lima Da Silva: Olá, bem vindo ao suporte, sou o Paulo. Por gentileza informe seu nome e o motivo do contato.
[11:25] Guest: Bom dia, Paulo!
[11:25] Guest: Tudo bem?
[11:25] Paulo Henrique Lima Da Silva: bom dia
[11:25] Paulo Henrique Lima Da Silva: tudo certo, e aí?
[11:25] Guest: Estou com um equipamento e52645 apresentando muito barulho no adf
[11:25] Guest: Atolamentos também intermitentes
[11:26] Guest: Aquela correria doida como sempre rsss
[11:26] Paulo Henrique Lima Da Silva: qual erro gera?
[11:27] [PRIVATE] Guest: @L[https://simpress.service-now.com/api/now/v2/cs/media/LpRilhafu5EQIroctE90uE8rXfXF1YRgYHRn8FONNedxaNiZw0OCCdRAgoOpLnXd|ME120df8229942b346bc5767c1c2152c5b.mp4]
[11:28] Paulo Henrique Lima Da Silva: vou liberar o adf, momento
[11:29] Guest: Ok
[11:30] Paulo Henrique Lima Da Silva: Liberar ADF - 260128-000478
[11:30] Guest: Obrigado Paulo, bom trabalho
[11:32] Paulo Henrique Lima Da Silva: por nada, igualmente 
[11:37] System: Paulo Henrique Lima Da Silva encerrou a conversa.
</t>
  </si>
  <si>
    <t>IMS0069016</t>
  </si>
  <si>
    <t xml:space="preserve">[11:19] Guest: Bom dia
[11:19]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3pSSk1NNThzR25fS1VBeVJQcXJRQT09dUdLd2hFUXBqOXZvVWFIdkRmdTIzT0dGajFDS1RWaDk1R2RZNWZkdTVKaFJ6SkRsUHlOOVp0TGtLNTQwYVRVNVdjNG9pcjJfNHBPQ0FvRlg4OU90V09TandGb0J3WmhlV2xzQ1lQYkQ1ZnhjbXA3U3VNbU00QzdWTzVSeXFDcFpTX0JsN01OZlhEeWR1QVFQVWVfeUExSE5fTUFybXpnQ1p0ejNMeXBf77eu77ev&amp;target_url=https%3A%2F%2Fux.simpress.com.br)
[11:19] Virtual Agent: Excelente! Agora, para que eu consiga te ajudar, escolha a opção que mais te representa:
[11:19] Guest: Sou Técnico
[11:19] Virtual Agent: Por favor, digite o seu e-mail:
[11:20] Guest: fgpereira@simpress.com.br
[11:20] Virtual Agent: Escolha uma opção:
[11:20] Guest: Atendimento com OS 
[11:20] Virtual Agent: Digite a sua ordem de serviço. 
Exemplo: 3123913
[11:20] Guest: 6674374
[11:20] Virtual Agent: Que tipo de atendimento você precisa?
[11:20] Guest: Liberação de Placas
[11:20] Virtual Agent: Antes de transferir seu atendimento, preciso de algumas informações.
[11:20] Virtual Agent: Para obter o uso de liberação de placas, digite abaixo qual tipo de placa quer:
[11:20] Guest: Placa Fonte
[11:20]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[11:20] Virtual Agent: @L[https://files.directtalk.com.br/1.0/api/file/public/7a697b45-b4c7-4991-ab7d-47fa4cee2020/content-inline|content-inline]
[11:20]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[11:20] Virtual Agent: Qual foi o erro identificado:
[11:20] Guest: Queima
[11:20] Virtual Agent: Agora preciso que evidencie os componentes que estão avariados.  
**Lembrando que esta evidência será registrada para autorizar a liberação da peça.**
[11:20] Virtual Agent: Para seguirmos, por favor anexe uma foto legivel do componente:
[11:21] Virtual Agent: Ótimo, foto registrada. Agora vou te transferir para validação c​om um dos nossos especialistas.
[11:21] Virtual Agent: Aguarde um instante que estou te encaminhando a um de nossos analistas do suporte técnico!
[11:21] [PRIVATE] Guest: @L[https://simpress.service-now.com/api/now/v2/cs/media/vObXgPgI97wiQKUO91nPdzsSkP839PW4LQtrA935m5HNPHK5NeL7RjFcMgsJEYvc|ME9e9c8c713b5010f3281d1cd0e1d79182.jpg]
[11:21] [PRIVATE] Guest: @L[https://simpress.service-now.com/api/now/v2/cs/media/nR1b1MAH43N7MwuguislpjhZYNHDcnLyxMLJHFisItGGhISds57fT7v7kGpftATm|ME5fc05656aa10cd2931b7d697b4716eca.jpg]
[11:24] [PRIVATE] System: Valdeir Vilela Ferreira De Novais entrou.
[11:24] Valdeir Vilela Ferreira De Novais: Obrigado por aguardar, já iremos atender.
[11:24] Guest: ok
[11:25] Valdeir Vilela Ferreira De Novais: Bom dia, sou Valdeir em que posso ajudar?
[11:27] Guest: bom dia
[11:27] Guest: precisava de uma liberação da placa fonte dessa impressora
[11:27] Guest: ela queimou, creio q foi por conta de umidade no local
[11:28] Valdeir Vilela Ferreira De Novais: certo, se a queima foi por conta de umidade, nesse caso é orçamento via termo de ciência da peça afetada
[11:29] Guest: entao, apresenta oxidação na maquina porem ela estava operante ate pouco tempo
[11:29] Guest: apos algumas quedas de energia nao ligou mais
[11:30] Guest: creio q a oxidaçao pode ter ajudado a danificar porem creio que nao e o unico fator
[11:30] Guest: consegue liberar essa placa pra poder trocar e deixa operacional ?
[11:30] Valdeir Vilela Ferreira De Novais: certo, pode seguir com o termo de ciência
[11:41] System: Valdeir Vilela Ferreira De Novais encerrou a conversa.
</t>
  </si>
  <si>
    <t>IMS0069017</t>
  </si>
  <si>
    <t xml:space="preserve">[11:21] Guest: Olá
[11:21]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k43dnJVVXBDNDVNOWc5U1MzZW45Zz09OVlMYWdmdVl5UVRVVVRFQ3dNX0xTQXVVcHAzM1o3U0R0YWYzb3V2YS1FMjRlYmQ1bzNmZ2EzMzc2NVltc05WTFdxTkhrcmRTVS1DU0dkSkRCZFhCN2swb2xtTW5SVFZpUXJ6RWdxRUxoUjMtczNfbGZDRkYwOHhIVzV2d2dULVRUOEpIU2hzQmFpLUVsZzNabHBELUZFRUZWQzl3dVh1a05Wc0hhR1dR77eu77ev&amp;target_url=https%3A%2F%2Fux.simpress.com.br)
[11:21] Virtual Agent: Excelente! Agora, para que eu consiga te ajudar, escolha a opção que mais te representa:
[11:21] Guest: Sou Técnico
[11:21] Virtual Agent: Por favor, digite o seu e-mail:
[11:21] Guest: mvpalma@simpress.com.br
[11:21] Virtual Agent: Escolha uma opção:
[11:21] Guest: Atendimento com OS 
[11:21] Virtual Agent: Digite a sua ordem de serviço. 
Exemplo: 3123913
[11:22] Guest: 6674008
[11:22] Virtual Agent: Que tipo de atendimento você precisa?
[11:22] Guest: Liberação de Placas
[11:22] Virtual Agent: Antes de transferir seu atendimento, preciso de algumas informações.
[11:22] Virtual Agent: Para obter o uso de liberação de placas, digite abaixo qual tipo de placa quer:
[11:22] Guest: Placa principal
[11:22]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[11:22] Virtual Agent: Para que eu possa compreender o erro, por favor me informe o que ocorre conforme as opções abaixo:
- **Não comunica via rede ou USB**
- **Não inicializa**
- **Sem tensão (tensão saída) para motores/sensores.**
[11:22] Virtual Agent: @L[https://simpress.service-now.com/imagem (1)_1757357503193.jpg|imagem (1)_1757357503193.jpg]
[11:22] Virtual Agent: Me informe qual das situações acima acontece:
[11:22] Guest: Sem tensão
[11:22]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[11:22] Virtual Agent: Em que região apresenta falha?
[11:23] Guest: Placa
[11:23] Virtual Agent: Me diga qual tensão está divergente? 
Ex: valor 3V, 12V ou 24V
[11:23] Guest: 0
[11:23] Virtual Agent: OK! Onde é a divergência. 
Ex: conector 10 e pino 5
[11:23] Guest: Sim
[11:23] Virtual Agent: Registrei as informações e um analista irá validar de acordo com Diagrama Eletrico deste modelo.
Esta evidência será registrada para autorizar a liberação da peça.
[11:23] Virtual Agent: Aguarde um instante que estou te encaminhando a um de nossos analistas do suporte técnico!
[11:30] Guest: Ok
[11:36] [PRIVATE] System: Marcos Geanini Cabral Araujo entrou.
[11:36] Marcos Geanini Cabral Araujo: Obrigado por aguardar, já iremos atender.
[11:37] Marcos Geanini Cabral Araujo: Bom Dia tudo bem ?
Sou o Marcos Analista de Suporte da Simpress, como posso te ajudar?
[11:38] Guest: Bom dia! Tudo bem.
Abri essa os porquê o equipamento m479 está imprimindo uma página escura.
Passou por surto de tensão, inversão de polaridade F/N, tenho quase certeza que é a placa, mas preciso saber se preciso fazer algum outro teste antes de realizar o orçamento da placa para custo do cliente.
[11:38] Guest: Repito, será custo do cliente, só preciso do auxílio do suporte para verificar se realmente é placa.
[11:38] Guest: Troquei a placa dela com outra que estava funcionando
[11:38] Guest: Gostaria de saber se eu troco somente a placa
[11:39] Guest: A segunda queimou também, poderia me auxiliar e dizer quais testes eu realizo nas placas?
[11:39] Marcos Geanini Cabral Araujo: qual placa vc trocou pela outra?
[11:43] Marcos Geanini Cabral Araujo: ?
[11:44] Marcos Geanini Cabral Araujo: se demorar o chat vai ser encerrado por inatividade!!!
[11:45] Guest: Entwo
[11:45] Guest: A placa mãe
[11:46] Guest: Acho que essa impressora não tem placa fonte
[11:46] Guest: A segunda eu tinha resolvido a inversão de polaridade
[11:46] Marcos Geanini Cabral Araujo: modelo HP M479FDW?
[11:47] Guest: O que deu problema era o aterramento, quando ligava a luz o reator dava retorno de 46v
[11:47] Guest: Sim
[11:47] Guest: Esse mesmo
[11:47] Marcos Geanini Cabral Araujo: sim entendi 
[11:48] Marcos Geanini Cabral Araujo: todas impressoras tem placa fonte 
[11:48] Guest: Mas impressão com páginas todas pretas/escurecidas
[11:48] Guest: Típico de placa main né
[11:49] Guest: Posso trocar sem medo?
[11:49] Guest: Uma eu já sei ... A outra que não testei
[11:49] Marcos Geanini Cabral Araujo: mostra essa placa main ai que vc trocou por favor 
[11:53] Guest: Tipo essa
[11:53] [PRIVATE] Guest: @L[https://simpress.service-now.com/api/now/v2/cs/media/Jh1BPzgCBg5RvyzSAWcReVJiEL2d3VMuaUgQEG3hQbC0aEsnhKenO0dcOnmQK0gG|ME8f658e4c799bcae6acf6abf91b7c0c05.jpg]
[11:53] Guest: A que recebe as conecções de rede e usb
[11:54] Marcos Geanini Cabral Araujo: tipo essa ?  kkkk
[11:54] Marcos Geanini Cabral Araujo: normalmente quando ocorre esse erro de mipressão escura é problema na placa de alta 
[11:54] Marcos Geanini Cabral Araujo: e não na placa formatter 
[11:55] Guest: Será que eu troquei ela também? Não lembro
[11:55] Guest: Quais testes devo fazer?
[11:55] Guest: Pra ter certeza das 2
[11:55] Marcos Geanini Cabral Araujo: volta a formatter antiga e ve se ocorre o erro novamente 
[11:56] Marcos Geanini Cabral Araujo: se vc não sabe se trocou quem dira eu amigo  kkk
[11:56] Guest: Kkkkkkk
[11:56] Guest: Mas assim
[11:57] Guest: Se a antiga estiver queimada também
[11:57] Guest: Aí troca só a formatar?
[11:57] Guest: Formater
[11:57] Marcos Geanini Cabral Araujo: vc trocou somente a formatter mesmo ?
[11:58] Guest: Sim... A placa maior da impressora
[11:58] Marcos Geanini Cabral Araujo: se trocou ela e funcionou segui seu diagnóstico então 
[11:58] Guest: Mas e quando deu problema da segunda vez
[11:59] Guest: Posso trocar a formater de cara
[11:59] Guest: ?
[12:03] Marcos Geanini Cabral Araujo: não entendi 
[12:05] Marcos Geanini Cabral Araujo: vc pode atender o teams agora ?
[12:05] Marcos Geanini Cabral Araujo: que ai vc me explica la certinho 
[12:07] Guest: Qual o seu nome no teans?
[12:09] Marcos Geanini Cabral Araujo: Marcos Geanini
[12:10] Guest: Estou do outro lado da fábrica agora... Vou no meu estoque daqui a pouco e ligo pra vc
[12:10] Marcos Geanini Cabral Araujo: ok 
[12:10] Guest: Que horas vc volta do almoço?
[12:10] Marcos Geanini Cabral Araujo: tira foto da placas ai pra mim ver por favor 
[12:10] Marcos Geanini Cabral Araujo: so volta depois das 14 horas 
[12:13] Guest: Blz
[12:14] Guest: Por aqui, muito obrigado!
Continuamos por lá
[12:14] [PRIVATE] Guest: @L[https://simpress.service-now.com/api/now/v2/cs/media/xHb6on9593wBlX8xUKg6z4ntOPywnEkBoHwFNV4JhIqMszMaJt6ZxsXDKXo1k1ze|ME091638bd495519c9708ac7eece996476.undefined]
[12:14] Marcos Geanini Cabral Araujo: ok 
</t>
  </si>
  <si>
    <t>IMS0069055</t>
  </si>
  <si>
    <t xml:space="preserve">[11:55] Guest: Bom.dia
[11:55]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Eh0b1VjNjZCOVlzZ04yQmdrN2U0dz09TTFWRjI1eS12TGM3ZGdQOG4xd204RFpETHZrZzM1dExiY1ZJeHJJb0dwaElYUENNZUJzUXZuUFFidjBjUDNScVhiUW1wMGUwR0NJSTZzSjZmanJlcUQwMW5pb3RmUTNoU3E1OW15ZjdTei0tcFVkRTRZb2NFNkxncFBuUGZ6d1BZU1FzMHZGOFRsZkMyaE1yZ1lzcUtNejBfRE5fX2w4OEh3Yk92N2VT77eu77ev&amp;target_url=https%3A%2F%2Fux.simpress.com.br)
[11:55] Virtual Agent: Excelente! Agora, para que eu consiga te ajudar, escolha a opção que mais te representa:
[11:55] Guest: Sou Técnico
[11:55] Virtual Agent: Por favor, digite o seu e-mail:
[11:55] Guest: Rbesantos@simpress.com.br
[11:55] Virtual Agent: Escolha uma opção:
[11:56] Guest: Atendimento com OS 
[11:56] Virtual Agent: Digite a sua ordem de serviço. 
Exemplo: 3123913
[11:56] Guest: 6684087
[11:56] Virtual Agent: Que tipo de atendimento você precisa?
[11:56] Guest: Liberação de Placas
[11:56] Virtual Agent: Antes de transferir seu atendimento, preciso de algumas informações.
[11:56] Virtual Agent: Para obter o uso de liberação de placas, digite abaixo qual tipo de placa quer:
[11:57] Guest: Placa principal
[11:57]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[11:57] Virtual Agent: Para que eu possa compreender o erro, por favor me informe o que ocorre conforme as opções abaixo:
- **Não comunica via rede ou USB**
- **Não inicializa**
- **Sem tensão (tensão saída) para motores/sensores.**
[11:57] Virtual Agent: @L[https://simpress.service-now.com/imagem (1)_1757357503193.jpg|imagem (1)_1757357503193.jpg]
[11:57] Virtual Agent: Me informe qual das situações acima acontece:
[11:57] Guest: Não inicializa
[11:57]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[11:57] Virtual Agent: Como está a alimentação da placa principal?
[11:57] Guest: 5v
[11:57] Virtual Agent: Conseguiu fazer a atualização de Recovery e Firmware?
[11:57] Guest: Sim
[11:57] Virtual Agent: Por último como foi o teste do painel?
[11:58] Guest: Operacional
[11:58] Virtual Agent: Registrei as informações e um analista irá validar de acordo com o Diagrama Eletrico deste modelo.
Esta evidencia será registrada para autorizar a liberação da peça.
[11:58] Virtual Agent: Aguarde um instante que estou te encaminhando a um de nossos analistas do suporte técnico!
[11:58] [PRIVATE] System: Samuel Mauro Da Silva entrou.
[11:58] Samuel Mauro Da Silva: Obrigado por aguardar, já iremos atender.
[11:59] Samuel Mauro Da Silva: Olá, bem vindo ao suporte, eu sou o Samuel. Por gentileza me informe o motivo do contato.
[11:59] Guest: Samuel
[12:01] Guest: Estou com o seguinte problema:
[12:01] Guest: 52645
[12:02] Guest: Maquina nao inicializa, painel nem acende, fica nesse lopping eterno,
[12:02] Guest: Medi a rede eletrica, ok
[12:03] Samuel Mauro Da Silva: ok Rafael. voce chegou a verificar a placa fonte e as tensões da maquina?
[12:03] Guest: Fiz o seguinte teste:
LIGUEI A MAQUINA SEMMO CARTUCHO DE TONER, A MAQUINA SOBRE NORMAL, FICA NA TELA DE PRONTO, POREM SEM TONER, ELA NAO LIBERA AS FUNÇÕES, AO COLOCAR O TONER, ELA DESLIGA
[12:04] [PRIVATE] Guest: @L[https://simpress.service-now.com/api/now/v2/cs/media/Vy5DsTyy6I4DrIS7X6ubu52LcaQYU4PeEr4Wonxg1uTXfZZxuj7Hy7vD2BlJO8bk|ME2d1be5ef184e3b20167bb10d1b933176.jpg]
[12:04] [PRIVATE] Guest: @L[https://simpress.service-now.com/api/now/v2/cs/media/NpogecgZsaeqW5rT98d98DWLdqJ8y0gvkVl25bzt9ylp9ONwUdMcKB8nVs3Hv8xo|ME2834c252e45f41fa60f0df146116896d.jpg]
[12:04] [PRIVATE] Guest: @L[https://simpress.service-now.com/api/now/v2/cs/media/vzCBtvOgvR15cW9DHHqwsGA0nQrKnn4xQgHjGTRVm2qt7hamAy8uk4DmHfMmRw80|ME6a49e09b83536ea21c03e0c3ebc9f73b.jpg]
[12:04] Guest: Vou fazer um pequeno vídeo para vc ver
[12:04] [PRIVATE] Guest: @L[https://simpress.service-now.com/api/now/v2/cs/media/73IQxK5THaWqu3BTu5hwPjCJmfi1DSQHtErtwUqqpIiqzUU0ncCEqgM2URKf8BMD|ME6abef0dd5b877c0cf593a55d9f4af4a9.mp4]
[12:04] Samuel Mauro Da Silva: ok e vc fez teste com outro toner pra ver se esse ai esta com problema?
[12:05] Guest: Sim fiz esse teste sim
[12:05] [PRIVATE] Guest: @L[https://simpress.service-now.com/api/now/v2/cs/media/nHns20TuC5fYybe2o962nhRoAG12hkqbc9P9Oz9GP4a2Hsk2D6Q1Ahz5PCOiWds2|MEf1fb61595c5775d887b99414b73f294b.mp4]
[12:06] Guest: Essa situação e nova para mim
[12:06] Samuel Mauro Da Silva: parece que é problema na fonte. ela esta sem força pra movimentar a maquina. voce ja conferiu se a tensão da tomada esta ok?
[12:07] Samuel Mauro Da Silva: a maquina usa transformador?
[12:07] Guest: Sim, esta dentro dos padrões
[12:07] Guest: Não,tudo 127v
[12:07] Samuel Mauro Da Silva: ok, voce consegue usar o scanner quando o equipamento esta sem toner?
[12:08] Guest: Vou testar aqui,
[12:08] Guest: Mais  função de cópia fica desabilitada
[12:10] Guest: To ligando a maquina novamente aqui
[12:10] Guest: 1 min
[12:13] Guest: Fiz um teste e consegui digitalizar para o pen drive
[12:13] Guest: Tanto pelo vidro, quanto pelo adf
[12:14] Samuel Mauro Da Silva: entendi, eu vou liberar a placa fonte
[12:14] Samuel Mauro Da Silva: aguarde um momento por favor
[12:14] Guest: No caso so fonte, a alimentação da fusão não né
[12:15] Samuel Mauro Da Silva: pode pedir as duas
[12:15] Samuel Mauro Da Silva: OS de liberação: 260128-000422
[12:15] Guest: Blz,
[12:19] Guest: Obg
[12:20] Samuel Mauro Da Silva: por nada
</t>
  </si>
  <si>
    <t>IMS0069062</t>
  </si>
  <si>
    <t>Paulo  Henrique Casagrande</t>
  </si>
  <si>
    <t xml:space="preserve">[12:05] Guest: nao
[12:05]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lp4UXJqUjk5eGJ5ZVRRaTlmMXBsZz09cGNBVkxxYVNucHA4dXl2dFFFTUpvVmEyQzRCSVA2S0ZiZHlFdXpSWjlETDExaEdyUFFhS0hPbk9RdU5fTXM1VzFyT3J1dmNhY2lDbmpuR28zekRaQ253cmR6YkpEbWV1UW5TdVZmZUhaTUtGdFRTbUJNM1A4ai1ZSThOcExYQTh2aG9FakZnanRjbl9RV0RvczczcnVvaVlNU3ZlaVNmRkoySm9GSE9277eu77ev&amp;target_url=https%3A%2F%2Fux.simpress.com.br)
[12:05] Virtual Agent: Excelente! Agora, para que eu consiga te ajudar, escolha a opção que mais te representa:
[12:05] Guest: Sou Técnico
[12:05] Virtual Agent: Por favor, digite o seu e-mail:
[12:06] Guest: phcasagrande@simpress.com.br
[12:06] Virtual Agent: Escolha uma opção:
[12:06] Guest: Atendimento com OS 
[12:06] Virtual Agent: Digite a sua ordem de serviço. 
Exemplo: 3123913
[12:06] Guest: 6662231
[12:06] Virtual Agent: Que tipo de atendimento você precisa?
[12:06] Guest: Apoio Técnico
[12:06] Virtual Agent: Obrigada pela informações.
Encontrei as seguintes informações sobre sua Ordem de Serviço.
Número: 6662231
Nome Técnico: TÉCNICO SIMPRESS 
Status: Aceito 
Descrição:  
Data de Abertura: 20/01/2026 
Data de Atendimento: 22/01/2026
Data de Finalização:  
[12:06] Virtual Agent: As informações estão corretas?
[12:07] Guest: Sim
[12:07] Virtual Agent: Certo, preciso que me informe o código de defeito do equipamento. 
Exemplos: U1-XXXX ou 99.XX.XX
[12:08] Guest: Erro 76.00.64
[12:08] Virtual Agent: Desculpe, não encontrei esse modelo/código de defeito em nosso banco de dados. 😔
Vamos tentar  novamente?
[12:08] Virtual Agent: Lembre-se de escrever exatamente como está no painel da máquina ou no log de eventos.
[12:08] Virtual Agent: Certo, preciso que me informe o código de defeito do equipamento. 
Exemplos: U1-XXXX ou 99.XX.XX
[12:08] Guest: 76.00.64
[12:08] Virtual Agent: Desculpe, não encontrei esse modelo/código de defeito em nosso banco de dados. 😔
Vamos tentar  novamente?
[12:08] Virtual Agent: Lembre-se de escrever exatamente como está no painel da máquina ou no log de eventos.
[12:08] Virtual Agent: Certo, preciso que me informe o código de defeito do equipamento. 
Exemplos: U1-XXXX ou 99.XX.XX
[12:08] Guest: 76.00.64
[12:08] Virtual Agent: Ops, realmente não consegui encontrar o modelo/código de defeito que digitou.
Mas sem problemas, vou te encaminhar a nossa equipe de atendimento para que obtenha mais informações.
[12:08] Virtual Agent: Aguarde um instante que estou te encaminhando a um de nossos analistas do suporte técnico!
[12:08] [PRIVATE] System: Rosalino Oliveira Carneiro entrou.
[12:08] Rosalino Oliveira Carneiro: Obrigado por aguardar, já iremos atender.
[12:09] Rosalino Oliveira Carneiro: boa tarde sou ROSALINO  em que posso ajudar
[12:12] Guest: Estou em atendimento em uma hp 4103 que apresenta  erro 76.00.64 ja realizei reset parcial e full, teste engine mas não imprime. quando liga nao faz barulho do fuso e motor.  provavelmente placa dc controller esta com defeito
[12:15] Guest: Boa tarde
[12:16] Rosalino Oliveira Carneiro: verificou se a placa fonte ta mandando tensão pra ela
[12:17] Guest: está
[12:18] Rosalino Oliveira Carneiro: manda foto do erro
[12:18] [PRIVATE] Guest: @L[https://simpress.service-now.com/api/now/v2/cs/media/qj1LzGDaMrvA4sjP2dqGgRwwrjheOkWrh6ePH2DBH1QRTJzgknRSJ5TATzeYXtZp|MEe75b546df376e011ff091a1c8b946b4f.jpg]
[12:19] Rosalino Oliveira Carneiro: qual o relato do cliente e quando começou?
[12:19] Guest: Esta maquina e de uma revenda que fica e um cliente
[12:22] Rosalino Oliveira Carneiro:  liberação da dc controller  260128-000384
[12:23] Guest: obrigado
[12:23] Rosalino Oliveira Carneiro: de nada
</t>
  </si>
  <si>
    <t>IMS0069071</t>
  </si>
  <si>
    <t xml:space="preserve">[12:23] Guest: Ola
[12:23]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TBkMGZQbm5nbDFXOHJOMWtwMUxfUT09UVNSX3kwTGNtWVRHSU11N2Zvd3ZyYTVsYkRiWEhqS1lmdXFhbG4tZkQ3TVN5UlhkQVRuck41dWVRMFpJbGd5dzk5ekNzSmdnMmdSU0VEQjlMT0wyWUROaFpZWl9LS0xBTVA5MEtMM09hNTMyOW9odmtETVhiWllOM0FYdUxmNXp2MVNIdm1ldVU4V0dOZXBmSEw2NG96UkV3U3kyZU5yOEtjUVpKdGZB77eu77ev&amp;target_url=https%3A%2F%2Fux.simpress.com.br)
[12:23] Virtual Agent: Excelente! Agora, para que eu consiga te ajudar, escolha a opção que mais te representa:
[12:23] Guest: Sou Técnico
[12:23] Virtual Agent: Por favor, digite o seu e-mail:
[12:23] Guest: cgeraissate@simpress.com.br
[12:23] Virtual Agent: Escolha uma opção:
[12:23] Guest: Atendimento com OS 
[12:23] Virtual Agent: Digite a sua ordem de serviço. 
Exemplo: 3123913
[12:23] Guest: 6684842
[12:23] Virtual Agent: Que tipo de atendimento você precisa?
[12:23] Guest: Atendimento PC’s e Note
[12:23] Virtual Agent: Por favor, descreva em poucas palavras qual problema está acontecendo com o equipamento:
[12:23] Guest: Não liga
[12:23] Virtual Agent: Ok, agora envie uma foto do erro apresentado.
[12:24] Virtual Agent: Aguarde um instante que estou te encaminhando a um de nossos analistas do suporte técnico!
[12:24] Guest: Ok
[12:27] [PRIVATE] System: Rosalino Oliveira Carneiro entrou.
[12:27] Rosalino Oliveira Carneiro: Obrigado por aguardar, já iremos atender.
[12:27] Guest: Ok
[12:28] Rosalino Oliveira Carneiro: boa tarde sou ROSALINO  em que posso ajudar
[12:28] Guest: Oi Rosalino
[12:28] Guest: Boa tarde
[12:29] Guest: Equipamento liga mas fica congelado no logo .
Não entra na BIOS nem atualiza
[12:30] Rosalino Oliveira Carneiro: oque ja foi feito
[12:30] Guest: Testes de componentes como SSD , memória e bateria
[12:30] Guest: Até entrei na BIOS agora mas congelou tudo
[12:32] Guest: Estou
[12:32] [PRIVATE] Guest: @L[https://simpress.service-now.com/api/now/v2/cs/media/lZYfOEsB1WlhOIBvtGx5k7OdvEGi3YoDxKdmEVnZ0hKcDXgKqmLJVw4D7qfaRXgO|MEfdda29ce013f18720c76db97ee33a72a.jpg]
[12:32] Guest: Entrou
[12:32] Rosalino Oliveira Carneiro: tentou atualizar a bios
[12:33] Guest: Vou tentar agora
[12:33] Guest: Precisando retorno
[12:33] Guest: Obrigada
[12:33] Rosalino Oliveira Carneiro: ok
[12:33] Rosalino Oliveira Carneiro: de nada
[12:34] Rosalino Oliveira Carneiro: tem 4 versões de atualização da bios
[12:34] Guest: Tem 4 pendentes ?
[12:34] Rosalino Oliveira Carneiro: lembrando que a atualização da bios tem que sem uma por vez comforme seus lançamento
[12:35] Rosalino Oliveira Carneiro: e não é cumulativa 
[12:35] Guest: Desde o início ?
[12:35] Rosalino Oliveira Carneiro: atualiza uma por vez
[12:35] Guest: Onde eu pego ?
[12:35] Rosalino Oliveira Carneiro: a sua ta 01.08
[12:36] Guest: Consigo fazer direto da internet
[12:36] Rosalino Oliveira Carneiro: @L[https://simpress.service-now.com/api/now/v1/cs/media/0EFBe2czli46qNE9Szu2iSD8BVEUMhQ22ryyhCXChpdgJUYTT9zDwSqNkQdzAEsM|Captura de tela 2026-01-28 123604.png]
[12:37] Guest: Tenho q fazer essas 4 ou só a .09 pra cima ?
[12:37] Rosalino Oliveira Carneiro: 01.09.00
[12:37] Rosalino Oliveira Carneiro: 01.09.01 
[12:37] Rosalino Oliveira Carneiro: 01.10.00
[12:37] Rosalino Oliveira Carneiro: 01.11.00
[12:37] Guest: Blz
[12:37] Rosalino Oliveira Carneiro: uma por fez seguindo a ordem
[12:37] Guest: Vou dar andamento aqui
[12:37] Rosalino Oliveira Carneiro: ok
[12:38] Guest: Obrigada
[12:38] Rosalino Oliveira Carneiro: de nada
[12:52] Guest: Tá aí
[12:52] Guest: ?
[12:54] Rosalino Oliveira Carneiro: sim
[12:54] Guest: Então ela tá congelando
[12:54] Guest: Não consigo acessar o modelo de atualização
[12:55] Rosalino Oliveira Carneiro: conforme os teste que você fez qual o seu diagnostico?
[12:55] Guest: Testei processador deu ok
Memórias Tmb 
Vídeo tmb
[12:56] Guest: Quando acesso f2 sem pendrive ele já trava .. não abre nada
[12:57] [PRIVATE] Guest: @L[https://simpress.service-now.com/api/now/v2/cs/media/FmPd1D3cEcY55YFZx6Ej2oonIgdZWSScrd1UjnAPS9d7IO8t5cOjwqgRqEaqZmqi|Fica nessa tela]
[12:59] [PRIVATE] Guest: @L[https://simpress.service-now.com/api/now/v2/cs/media/tBv7JjrupWQewTDmYwss6YrYHWijNoerkAxt380r1LFqFwelMR4or84GAJWGRsio|Fica assim travado quando acesso o f2]
[13:00] Rosalino Oliveira Carneiro: verificou se ele não ta aquecendo
[13:00] Rosalino Oliveira Carneiro: por isso acaba travando
[13:00] Guest: Processador tá bem quente
[13:01] Rosalino Oliveira Carneiro: o cooler ta acionando 
[13:01] Guest: Tá sim
[13:01] Rosalino Oliveira Carneiro: chegou a trocar o kit de resfriamento
[13:02] Guest: Não
[13:02] Rosalino Oliveira Carneiro: é bom trocar caso não resolva troca a placa
[13:02] Guest: Cooler e dissipador  ?
[13:02] Rosalino Oliveira Carneiro: e pasta termica
[13:03] Guest: Ok
[13:03] Guest: Vou solicitar
[13:03] Guest: Estranho q no testes tá temperatura OK
[13:03] Guest: Mas vou fazer essa troca
[13:03] Rosalino Oliveira Carneiro: ok
[13:05] Rosalino Oliveira Carneiro: posso finalizar
[13:06] Guest: Tem esse código ?
[13:08] Guest: Troquei até a pasta aqui, mas nada feito rs
[13:09] Rosalino Oliveira Carneiro: ta vou liberar a placa
[13:11] Rosalino Oliveira Carneiro:  liberação da placa mãe  260128-000757
[13:11] Guest: Opa 
Valeu
[13:11] Rosalino Oliveira Carneiro: 👍
</t>
  </si>
  <si>
    <t>IMS0069072</t>
  </si>
  <si>
    <t xml:space="preserve">[12:23]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mVmWkJkMnBpcVk4ejBRUzlzV3JTQT09aUxTUEVEWHlDVk5Ld0VyMVZzOUc4bEFXRHB0dVViNkZUUWhKcnU3SFpkcWNWN1VSVXhaeTVqaGtMWEYzMG1kWUVhcXV0ZzI0R3BiaC1UUDV4NkhPbEFVdkdUYkdCZTUtMWZMczFZeTNTcW1zZm9xMnczS2FtUWtrZ0QySFlvYVNMcFpzaUNiSmFfcVNFZldLZWhQYzRvQW9MeGtCNjdaMVBYYmwzekZa77eu77ev&amp;target_url=https%3A%2F%2Fux.simpress.com.br)
[12:23] Virtual Agent: Excelente! Agora, para que eu consiga te ajudar, escolha a opção que mais te representa:
[12:23] Guest: Sou Técnico
[12:23] Virtual Agent: Por favor, digite o seu e-mail:
[12:23] Guest: spsilva@simpress.com.br
[12:23] Virtual Agent: Escolha uma opção:
[12:23] Guest: Atendimento com OS 
[12:23] Virtual Agent: Digite a sua ordem de serviço. 
Exemplo: 3123913
[12:23] Guest: 6684848
[12:23] Virtual Agent: Que tipo de atendimento você precisa?
[12:24] Guest: Atendimento PC’s e Note
[12:24] Virtual Agent: Por favor, descreva em poucas palavras qual problema está acontecendo com o equipamento:
[12:26] Guest: Não liga
[12:26] Virtual Agent: Ok, agora envie uma foto do erro apresentado.
[12:26] Virtual Agent: Aguarde um instante que estou te encaminhando a um de nossos analistas do suporte técnico!
[12:30] [PRIVATE] System: Marcos Geanini Cabral Araujo entrou.
[12:30] Marcos Geanini Cabral Araujo: Obrigado por aguardar, já iremos atender.
[12:40] Marcos Geanini Cabral Araujo: Bom Dia tudo bem ?
Sou o Marcos Analista de Suporte da Simpress, como posso te ajudar?
[12:40] Guest: Boa tarde Marcos
[12:40] Guest: Tudo bom
[12:40] Guest: Elitebook 640 g10
[12:41] Guest: Não sobe imagem
[12:41] Marcos Geanini Cabral Araujo: o que vc ja fez para tentar resolver o erro ?
[12:42] Guest: Procedimento realizado,  mesmo tirando os acessórios (memória, SSD, ventoinha) ela não sobe
[12:42] Guest: Tem bipa sem a memória
[12:42] Guest: Porém ventoinha fica disparada
[12:42] Marcos Geanini Cabral Araujo: equipamento não liga nada ?
[12:43] [PRIVATE] Guest: @L[https://simpress.service-now.com/api/now/v2/cs/media/kM2fTwbe7ULtoxxoKffw4Pbtinfib1g4pkCLaX0nU7CuoyMh1VGBQRHUDB2wQ5fe|ME450d6915b70753576491799178c79c4c.mp4]
[12:43] Guest: Sem indício de líquido derramado
[12:44] Marcos Geanini Cabral Araujo: vc testou com monitor externo ?
[12:44] Guest: Sim e também com outra tela
[12:44] Guest: Não sobe imagem nenhuma
[12:46] Marcos Geanini Cabral Araujo: entendi 
[12:46] Marcos Geanini Cabral Araujo: seu diagnóstico é qual ?
[12:47] Guest: Crio que a placa esteja em curto
[12:47] Marcos Geanini Cabral Araujo: entendo 
[12:47] Marcos Geanini Cabral Araujo: mais esta estranho esse caso 
[12:48] Marcos Geanini Cabral Araujo: vou encaminhar para o N2 
[12:48] Guest: Ok
[12:48] Guest: Equipamento trabalha em alto mar
[12:48] Guest: Provavelmente oxidou a placa com a maresia
[12:49] Marcos Geanini Cabral Araujo: e não tem nada visivel de oxidação ?
[12:49] Guest: Não tem
[12:54] Guest: Então vamos direcionar este chamado para o N2, correto ?
[12:54] Marcos Geanini Cabral Araujo: SIM 
[12:55] Marcos Geanini Cabral Araujo: so um momento 
[12:55] Guest: Ok
[12:56] Marcos Geanini Cabral Araujo: ENCAMINHADO PARA O N2 NA O.S 260128-000390
</t>
  </si>
  <si>
    <t>IMS0069078</t>
  </si>
  <si>
    <t xml:space="preserve">[12:31]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EdFc3ljVEFfTEVibEJTa21wdHRmQT09ZndEcFg0SE01em1XY3UtRlo5a3RPX2FQbnRMRXpNbTY5RTd0VzhwRTZwVHZCTUZkbFktb3BSOEFDRmFxX0Q1NnVzVXR6SnFHVUl4eW1rdHdpMlVHa0J5cm53ckt3ckpDT0pYbEhCZXo0T1pmUDVpT3YzTDBGdjVldnVLVmduZlpiOVdxOWRaekRGLXVfN25ZU0twNFBVeVBzN3NSdWVvb3BHUHlFTkk077eu77ev&amp;target_url=https%3A%2F%2Fux.simpress.com.br)
[12:31] Virtual Agent: Excelente! Agora, para que eu consiga te ajudar, escolha a opção que mais te representa:
[12:31] Guest: Sou Técnico
[12:31] Virtual Agent: Por favor, digite o seu e-mail:
[12:31] Guest: ejdsantos@simpress.com.br
[12:31] Virtual Agent: Escolha uma opção:
[12:31] Guest: Atendimento com OS 
[12:31] Virtual Agent: Digite a sua ordem de serviço. 
Exemplo: 3123913
[12:31] Guest: 6687063
[12:31] Virtual Agent: Que tipo de atendimento você precisa?
[12:32] Guest: Liberação de Placas
[12:32] Virtual Agent: Antes de transferir seu atendimento, preciso de algumas informações.
[12:32] Virtual Agent: Para obter o uso de liberação de placas, digite abaixo qual tipo de placa quer:
[12:32] Guest: Placa principal
[12:32]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[12:32] Virtual Agent: Para que eu possa compreender o erro, por favor me informe o que ocorre conforme as opções abaixo:
- **Não comunica via rede ou USB**
- **Não inicializa**
- **Sem tensão (tensão saída) para motores/sensores.**
[12:32] Virtual Agent: @L[https://simpress.service-now.com/imagem (1)_1757357503193.jpg|imagem (1)_1757357503193.jpg]
[12:32] Virtual Agent: Me informe qual das situações acima acontece:
[12:32] Guest: Não comunica via rede ou USB
[12:32]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[12:32] Virtual Agent: Agora que já testou como foram os testes? Finalizou com êxito ou apresentou algum erro?
[12:32] Guest: Erro
[12:32] Virtual Agent: Certo! E sobre o equipamento conseguiu realizar o reset?
[12:33] Guest: Sim
[12:33] Virtual Agent: Por favor me informe a atualização de firmware:
[12:33] Guest: Feito com sucesso
[12:33] Virtual Agent: Obrigada por responder todas as questões acima 👍
Agora já registrei todas as informações necessárias, sendo assim, vou transferir ao analista para validação.
**Obs: Esta evidência será registrada para autorizar a liberação da peça.**
[12:33] Virtual Agent: Aguarde um instante que estou te encaminhando a um de nossos analistas do suporte técnico!
[12:33] Guest: Ok
[12:39] Guest: .
[12:45] [PRIVATE] System: Rosalino Oliveira Carneiro entrou.
[12:45] Rosalino Oliveira Carneiro: Obrigado por aguardar, já iremos atender.
[12:45] Rosalino Oliveira Carneiro: boa tarde sou ROSALINO  em que posso ajudar
[12:46] Guest: Oi Rosalino
[12:46] Guest: Boa tarde
[12:46] Guest: Vim pedir a liberação da placa principal da E786
[12:46] Rosalino Oliveira Carneiro: descreva os teste realizados para chega ao diagnostico da peça com defeito e manda foto do erro e da peça 
[12:46] Guest: Ela não conecta na rede
[12:47] Guest: Verifiquei o ponto de rede. Está sem avarias
[12:47] Guest: Troquei o cabo de rede
[12:47] Guest: Testei o ponto de rede
[12:48] Guest: Conectei o notebook na rede por este ponto e conectou
[12:48] Guest: Atualizei o firmware da impressora e mesmo assim não conectou
[12:48] Guest: Nem acende os leds
[12:49] Rosalino Oliveira Carneiro: manda foto da entrada de rede
[12:49] Rosalino Oliveira Carneiro: sem o cabo
[12:49] [PRIVATE] Guest: @L[https://simpress.service-now.com/api/now/v2/cs/media/DzEV6SAIwvm7wyVoHWfsZBAh0WhNjPmNNVz82U7ycwPrjB5f61v6RZdoZff2x5Ag|MEd56b647d4f51c86e116010c7f776a0bd.jpg]
[12:50] Rosalino Oliveira Carneiro: qual o relato do cliente e quando começou?
[12:52] Guest: O cliente foi almoçar. Não tenho esta informação
[12:52] Guest: Perguntei para outra pessoa e ela disse que tem mais de dois meses que está assim
[12:54] Rosalino Oliveira Carneiro: um minuto
[12:57] Guest: Ok
[12:59] Rosalino Oliveira Carneiro:  liberação da formatter  260128-000681
[12:59] Guest: Obrigado
[12:59] Guest: Bom trabalho aí
[12:59] Rosalino Oliveira Carneiro: de nada 
[12:59] Rosalino Oliveira Carneiro: igualmente
[13:05] System: Rosalino Oliveira Carneiro encerrou a conversa.
</t>
  </si>
  <si>
    <t>IMS0069082</t>
  </si>
  <si>
    <t xml:space="preserve">[12:33] Guest: Boa tarde
[12:33]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ko4LUpXa2hYd2ZvR2JXbHFwQWl6UT09T28zVnpmSVF1Wk1aejhvR0YtWHJISDJsbVVMZzk0dGFUMXFJTXB0bUhpM3hUY2p5dXpic3FxSkdXRzR1SzV2TFRCUU5OWE9qbTJGNktiUnBoWHZyRGE5NnRkdDgzbVkxQnFQTXdKLUxhM2IzVlRya0J6WmpKX1MxWkpYdUxSa0Q3SlRyUE5hbVdBLW1KQWRzdk1Qc05fUUJNNy1zc1RWMmFyYnhtS0Y577eu77ev&amp;target_url=https%3A%2F%2Fux.simpress.com.br)
[12:33] Virtual Agent: Excelente! Agora, para que eu consiga te ajudar, escolha a opção que mais te representa:
[12:34] Guest: Sou Técnico
[12:34] Virtual Agent: Por favor, digite o seu e-mail:
[12:34] Guest: Cewiese@simpress.com.br
[12:34] Virtual Agent: Escolha uma opção:
[12:34] Guest: Atendimento com OS 
[12:34] Virtual Agent: Digite a sua ordem de serviço. 
Exemplo: 3123913
[12:34] Guest: 6657871
[12:34] Virtual Agent: Que tipo de atendimento você precisa?
[12:35] Guest: Apoio Técnico
[12:35] Virtual Agent: Obrigada pela informações.
Encontrei as seguintes informações sobre sua Ordem de Serviço.
Número: 6657871
Nome Técnico: TÉCNICO SIMPRESS 
Status: Aceito 
Descrição: Cliente informa que equipamento esta danificado. O mesmo veio para entrega já com defeito. Favor encaminhar técnico para avalizar e testar equipamento. 
Data de Abertura: 19/01/2026 
Data de Atendimento: 20/01/2026
Data de Finalização:  
[12:35] Virtual Agent: As informações estão corretas?
[12:35] Guest: Sim
[12:35] Virtual Agent: Certo, preciso que me informe o código de defeito do equipamento. 
Exemplos: U1-XXXX ou 99.XX.XX
[12:35] Guest: 60.00.01
[12:35] Virtual Agent: Desculpe, não encontrei esse modelo/código de defeito em nosso banco de dados. 😔
Vamos tentar  novamente?
[12:35] Virtual Agent: Lembre-se de escrever exatamente como está no painel da máquina ou no log de eventos.
[12:35] Virtual Agent: Certo, preciso que me informe o código de defeito do equipamento. 
Exemplos: U1-XXXX ou 99.XX.XX
[12:35] Guest: 60.00.01
[12:35] Virtual Agent: Desculpe, não encontrei esse modelo/código de defeito em nosso banco de dados. 😔
Vamos tentar  novamente?
[12:35] Virtual Agent: Lembre-se de escrever exatamente como está no painel da máquina ou no log de eventos.
[12:35] Virtual Agent: Certo, preciso que me informe o código de defeito do equipamento. 
Exemplos: U1-XXXX ou 99.XX.XX
[12:35] Guest: 63.00.01
[12:35] Virtual Agent: Ops, realmente não consegui encontrar o modelo/código de defeito que digitou.
Mas sem problemas, vou te encaminhar a nossa equipe de atendimento para que obtenha mais informações.
[12:35] Virtual Agent: Aguarde um instante que estou te encaminhando a um de nossos analistas do suporte técnico!
[12:51] Guest: .
[12:55] [PRIVATE] System: Claudio Augusto Alves Da Silva Junior entrou.
[12:55] Claudio Augusto Alves Da Silva Junior: Obrigado por aguardar, já iremos atender.
[12:59] Claudio Augusto Alves Da Silva Junior: Olá, bem vindo ao suporte, eu sou Cláudio. Por gentileza me informe seu nome e o motivo do contato.
[13:00] Guest: Boa tarde Claudio. Aqui é o Carlos.  Estou atendendo uma E72525 com erro 63.00.01
[13:00] Guest: Estou efetuado os procedimentos do cpmd
[13:01] Guest: Esse equipamento ainda não foi utilizado pelo cliente está dando erro desde que foi entregue
[13:02] Claudio Augusto Alves Da Silva Junior: e como te ajudo ?
[13:07] System: Claudio Augusto Alves Da Silva Junior encerrou a conversa.
</t>
  </si>
  <si>
    <t>IMS0069100</t>
  </si>
  <si>
    <t xml:space="preserve">[13:01] Guest: Boa tarde
[13:01]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jQtdFFrS2Fpd1diaGxXbUFYaUkydz09bDh4aGs3ZXkxa1BPQ0V5alBfLWtaMXZKcTFsTXVGenZvNUhUb1F4Z05zeEZrYzNxS2Q0eWY2aGowOUZ5SkszMjJJcWVrVnQ3eUlIRXpXaVlYUWJjZUdqcWZIYnVVWUxpUS1IUkVGYnRwRnN1WUY2V0M4RnpsZzRJNW5JVG56di1OSnlLbnVjVFcyeEFRYnZ3ay16ZjRVWlJmME1xcHRqX254SDFnMlpq77eu77ev&amp;target_url=https%3A%2F%2Fux.simpress.com.br)
[13:01] Virtual Agent: Excelente! Agora, para que eu consiga te ajudar, escolha a opção que mais te representa:
[13:02] Guest: Sou Técnico
[13:02] Virtual Agent: Por favor, digite o seu e-mail:
[13:02] Guest: Slsilva@simpress.com.br
[13:02] Virtual Agent: Escolha uma opção:
[13:02] Guest: Atendimento com OS 
[13:02] Virtual Agent: Digite a sua ordem de serviço. 
Exemplo: 3123913
[13:02] Guest: 6658971
[13:02] Virtual Agent: Que tipo de atendimento você precisa?
[13:02] Guest: Atendimento PC’s e Note
[13:02] Virtual Agent: Por favor, descreva em poucas palavras qual problema está acontecendo com o equipamento:
[13:02] Guest: Erro ao ativar fature byte na placa mãe
[13:02] Virtual Agent: Ok, agora envie uma foto do erro apresentado.
[13:03] Virtual Agent: Aguarde um instante que estou te encaminhando a um de nossos analistas do suporte técnico!
[13:10] [PRIVATE] System: Claudio Augusto Alves Da Silva Junior entrou.
[13:10] Claudio Augusto Alves Da Silva Junior: Obrigado por aguardar, já iremos atender.
[13:12] Guest: Ok
[13:14] Claudio Augusto Alves Da Silva Junior: Olá, bem vindo ao suporte, eu sou Cláudio. Por gentileza me informe seu nome e o motivo do contato.
[13:14] Guest: Boa tarde Cláudio
[13:15] Guest: Estou com um notebook HP 640g9 o mesmo foi trocado a placa mae porém ao tatuar a placa nova momento de digitar o fature byte esta dando erro
[13:16] Guest: O procedimento do dmi pede 80 dígitos porém no partfurf e na etiqueta do equipamento consta somente 70 dígitos
[13:17] [PRIVATE] Guest: @L[https://simpress.service-now.com/api/now/v2/cs/media/2Vo0XIOZfNdBzpiwYKV8Ua9fmXrxP5SRXgV0f48gGmgOgLXdan02cSEO3n1wqe8U|ME75c4e0426980e175b8594de714a58e51.jpg]
[13:17] [PRIVATE] Guest: @L[https://simpress.service-now.com/api/now/v2/cs/media/yMpmcl8r47JAXMYuqIp0Ea9Lvh2gpMVy1pUMYy522Ndxb30IFzoPan0d4hDnvCd7|ME6c2a4baca6b55ce1db6ac606e6a144d6.jpg]
[13:19] Claudio Augusto Alves Da Silva Junior: verificando
[13:26] Guest: Ok
[13:28] Claudio Augusto Alves Da Silva Junior: apoio N2 260128-000787
[13:28] Claudio Augusto Alves Da Silva Junior: Chamado encaminhado para análise do N2 com os dados fornecidos no chat , gere pendência na os eles vão avaliar as informações o q já foi feito e eles entram em contato com você por telefone para dizer qual o próximo passo, se tem mais algo a ser trocado, algum teste complementar.
[13:31] Guest: Irmao desculpa mais vou tentar aqui se eu gerar pendencia capaz do cliente me bater aqui
[13:31] Guest: Faz muito tempo esse atendimento já
[13:32] Claudio Augusto Alves Da Silva Junior: ok, mas o atendimento com N2 ja esta aberto 
[13:33] Guest: Blz
[13:42] System: Claudio Augusto Alves Da Silva Junior encerrou a conversa.
</t>
  </si>
  <si>
    <t>IMS0069112</t>
  </si>
  <si>
    <t xml:space="preserve">[13:15]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w1UG5zRm9ZWDZkX19QTm5YU19Qdz09OUQwcDF2bXlEb1dXTlFYUldaamswckVmZU5mUURqdVFPQ3AzTFRfZWdFQmw5TWxkNmE1b0JLUEJ2RWxudWhvU1JoVzNQbWw0THlYZVhCaXZjZ2NMOURydHZfaktPS0NDMGpnaEhZNU1IMGcxd0ZDOXEyS19ZN2ZfMkdQanl1T1lGc21rbDl3amtZVVVSQmk4cFRMZXdTeGxKcDAxZlYwb2hNZGVXUUZw77eu77ev&amp;target_url=https%3A%2F%2Fux.simpress.com.br)
[13:15] Virtual Agent: Excelente! Agora, para que eu consiga te ajudar, escolha a opção que mais te representa:
[13:16] Guest: Sou Técnico
[13:16] Virtual Agent: Por favor, digite o seu e-mail:
[13:16] Guest: gsddsantos@simpress.com.br
[13:16] Virtual Agent: Escolha uma opção:
[13:16] Guest: Atendimento com OS 
[13:16] Virtual Agent: Digite a sua ordem de serviço. 
Exemplo: 3123913
[13:17] Guest: 6554651
[13:17] Virtual Agent: Que tipo de atendimento você precisa?
[13:17] Guest: Liberação de Placas
[13:17] Virtual Agent: Antes de transferir seu atendimento, preciso de algumas informações.
[13:17] Virtual Agent: Para obter o uso de liberação de placas, digite abaixo qual tipo de placa quer:
[13:17] Guest: Placa do painel
[13:17] Virtual Agent: Desculpe, não entendi. Você poderia me ajudar respondendo?
[13:17] Virtual Agent: Para obter o uso de liberação de placas, digite abaixo qual tipo de placa quer:
[13:18] Guest: Placa principal
[13:18]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[13:18] Virtual Agent: Para que eu possa compreender o erro, por favor me informe o que ocorre conforme as opções abaixo:
- **Não comunica via rede ou USB**
- **Não inicializa**
- **Sem tensão (tensão saída) para motores/sensores.**
[13:18] Virtual Agent: @L[https://simpress.service-now.com/imagem (1)_1757357503193.jpg|imagem (1)_1757357503193.jpg]
[13:18] Virtual Agent: Me informe qual das situações acima acontece:
[13:18] Guest: Não inicializa
[13:18]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[13:18] Virtual Agent: Como está a alimentação da placa principal?
[13:18] Guest: Sim
[13:18] Virtual Agent: Conseguiu fazer a atualização de Recovery e Firmware?
[13:18] Guest: Não
[13:18] Virtual Agent: Por último como foi o teste do painel?
[13:18] Guest: Precisa trocar a p´laca do painel
[13:18] Virtual Agent: Registrei as informações e um analista irá validar de acordo com o Diagrama Eletrico deste modelo.
Esta evidencia será registrada para autorizar a liberação da peça.
[13:18] Virtual Agent: Aguarde um instante que estou te encaminhando a um de nossos analistas do suporte técnico!
[13:22] [PRIVATE] System: Samuel Mauro Da Silva entrou.
[13:22] Samuel Mauro Da Silva: Obrigado por aguardar, já iremos atender.
[13:30] Samuel Mauro Da Silva: Olá, bem vindo ao suporte, eu sou o Samuel. Por gentileza me informe seu nome e o motivo do contato.
[13:32] System: Samuel Mauro Da Silva encerrou a conversa.
</t>
  </si>
  <si>
    <t>IMS0069115</t>
  </si>
  <si>
    <t xml:space="preserve">[13:20]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U01ZEpremRxbVh5c1o5eVVzS1ZTUT09RjQ5ZWNRLTR2QzFzWlpNdWJTUzh4ckwzR2xuRjRTOEVVbUs2SXl6emtlNlpNZjB6R3FhbGEwUDRQUGtHd1RTLTVjdTk3b0xqMTY0MkhuM2I3ODY0TTQycjdBdkRVMnNxcWZFNUF5ckt3cm1IVHdkWGJQQjN2QmQ4R2V0ZnFGblA1QWRySlFLUXkzdU1kQ3dEbkx3VngzWXFWZVBEYUVOM0hOUFh6TDcw77eu77ev&amp;target_url=https%3A%2F%2Fux.simpress.com.br)
[13:20] Virtual Agent: Excelente! Agora, para que eu consiga te ajudar, escolha a opção que mais te representa:
[13:20] Guest: Sou Técnico
[13:20] Virtual Agent: Por favor, digite o seu e-mail:
[13:20] Guest: Sqdsilva@simpress.com.br
[13:20] Virtual Agent: Escolha uma opção:
[13:20] Guest: Atendimento com OS 
[13:20] Virtual Agent: Digite a sua ordem de serviço. 
Exemplo: 3123913
[13:20] Guest: 6663404
[13:20] Virtual Agent: Que tipo de atendimento você precisa?
[13:20] Guest: Atendimento PC’s e Note
[13:20] Virtual Agent: Por favor, descreva em poucas palavras qual problema está acontecendo com o equipamento:
[13:21] Guest: Webcam nao funciona
[13:21] Virtual Agent: Ok, agora envie uma foto do erro apresentado.
[13:21] Virtual Agent: Aguarde um instante que estou te encaminhando a um de nossos analistas do suporte técnico!
[13:22] Guest: Ok
[13:31] Guest: Ok
[13:32] [PRIVATE] System: Samuel Mauro Da Silva entrou.
[13:32] Samuel Mauro Da Silva: Obrigado por aguardar, já iremos atender.
[13:32] Samuel Mauro Da Silva: Olá, bem vindo ao suporte, eu sou o Samuel. Por gentileza me informe o motivo do contato.
[13:32] Guest: Boa tarde
[13:32] Guest: Samuel
[13:32] Guest: Estou com um probook 440 g7 que nao funciona a webcam
[13:33] Samuel Mauro Da Silva: blz e quais testes voce fez na maquina?
[13:33] Guest: Foi enviado wecam via inibição, trocamos e posterior pedido o cabo. Sem sucesso.
[13:33] Guest: Foi validado na bios se estava ativado a camera
[13:34] Samuel Mauro Da Silva: ok e voce ja verificou os drivers do PC?
[13:34] Guest: Os drivers atualizei o da câmera. Nao mudou nada
[13:35] Guest: Vou te manda um video curto de como fica
[13:35] Samuel Mauro Da Silva: ok
[13:36] [PRIVATE] Guest: @L[https://simpress.service-now.com/api/now/v2/cs/media/Am2lVyZLSTlLLn2pUd3dOp1BhmzafwI112NPveWjZTOJ7dKq3rzduPa1rnCETLhF|MEf797010b74a188dcbe8611fc6c1d352c.mp4]
[13:36] Guest: Desculpa pelo áudio, esqueci de tirar
[13:37] Samuel Mauro Da Silva: sem problema, vou liberar a placa mae do equipamento
[13:39] Guest: Tem históricos referente a isso?
[13:42] Samuel Mauro Da Silva: Placa mãe liberado mediante ação do suporte. Protocolo de liberação: 260128-000658
[13:43] Samuel Mauro Da Silva: ja aconteceu aqui alguns problemas de webcam relacionados a placa mae
[13:43] Samuel Mauro Da Silva: mas os primeiros passos é trocar a webcam e o cabo dela
[13:43] Samuel Mauro Da Silva: ai quando o erro continua seguimos com a troca da placa
[13:43] Guest: Ok, obrigado
[13:44] Samuel Mauro Da Silva: Por nada. Agradecemos o seu contato. Tenha um ótimo dia!
</t>
  </si>
  <si>
    <t>IMS0069116</t>
  </si>
  <si>
    <t xml:space="preserve">[13:21]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0pCSXRiY3pZV0MzRUVCV3hzLWlXQT09Y1pUX05OV1ZFWHcxVFUtbjUtcnBiWFVLOVVDdjNjbWdlOHgxT21lWHdnX3FlSlVlMjNtWXZpNXJlY1M1Uk95NDNGRGVMdmVIUDJfcUJUeUJnZjNMYlRUMDVNblZjM3lJVFdYUzdhazBRb3V5TjcwS2lSU3laRlZIREw4NTRadXotV1NGa1g2cjZUYi1UZnNXUEllS0xWaTBPV3VqY3hIMlZNX0lEeEtH77eu77ev&amp;target_url=https%3A%2F%2Fux.simpress.com.br)
[13:21] Virtual Agent: Excelente! Agora, para que eu consiga te ajudar, escolha a opção que mais te representa:
[13:23] Guest: Sou Técnico
[13:23] Virtual Agent: Por favor, digite o seu e-mail:
[13:24] Guest: ddbertotto
[13:24] Virtual Agent: Escolha uma opção:
[13:24] Guest: Atendimento com OS 
[13:24] Virtual Agent: Digite a sua ordem de serviço. 
Exemplo: 3123913
[13:24] Guest: 6632554
[13:24] Virtual Agent: Que tipo de atendimento você precisa?
[13:24] Guest: Apoio Técnico
[13:24] Virtual Agent: Obrigada pela informações.
Encontrei as seguintes informações sobre sua Ordem de Serviço.
Número: 6632554
Nome Técnico: TÉCNICO SIMPRESS 
Status: Aceito 
Descrição: A folha patina e não sai. Solicitamos urgência. 
Data de Abertura: 06/01/2026 
Data de Atendimento: 07/01/2026
Data de Finalização:  
[13:24] Virtual Agent: As informações estão corretas?
[13:25] Guest: Sim
[13:25] Virtual Agent: Certo, preciso que me informe o código de defeito do equipamento. 
Exemplos: U1-XXXX ou 99.XX.XX
[13:29] Guest: Rede
[13:29] Virtual Agent: Desculpe, não encontrei esse modelo/código de defeito em nosso banco de dados. 😔
Vamos tentar  novamente?
[13:29] Virtual Agent: Lembre-se de escrever exatamente como está no painel da máquina ou no log de eventos.
[13:29] Virtual Agent: Certo, preciso que me informe o código de defeito do equipamento. 
Exemplos: U1-XXXX ou 99.XX.XX
[13:38] Guest: Rede
[13:38] Virtual Agent: Desculpe, não encontrei esse modelo/código de defeito em nosso banco de dados. 😔
Vamos tentar  novamente?
[13:38] Virtual Agent: Lembre-se de escrever exatamente como está no painel da máquina ou no log de eventos.
[13:38] Virtual Agent: Certo, preciso que me informe o código de defeito do equipamento. 
Exemplos: U1-XXXX ou 99.XX.XX
[13:38] Guest: 77830
[13:38] Virtual Agent: Ops, realmente não consegui encontrar o modelo/código de defeito que digitou.
Mas sem problemas, vou te encaminhar a nossa equipe de atendimento para que obtenha mais informações.
[13:38] Virtual Agent: Aguarde um instante que estou te encaminhando a um de nossos analistas do suporte técnico!
[13:42] [PRIVATE] System: Samuel Mauro Da Silva entrou.
[13:42] Samuel Mauro Da Silva: Obrigado por aguardar, já iremos atender.
[13:46] Samuel Mauro Da Silva: Olá, bem vindo ao suporte, eu sou o Samuel. Por gentileza me informe o motivo do contato.
[13:47] Guest: Boa tarde Samuel
[13:47] Guest: Tudo certo?
[13:47] Guest: Estou com uma 77830 atolando no registro
[13:47] Guest: Troquei os motores conforme orienta o CPMD
[13:47] Guest: Nada mudou
[13:48] Guest: Peguei e inverti os sensores da bandeja 3
[13:48] Guest: Pelo sensor do registro
[13:48] Guest: Funcionando normal
[13:48] Guest: Da bandeja 2 e 1
[13:48] [PRIVATE] Guest: @L[https://simpress.service-now.com/api/now/v2/cs/media/eDCM3JffwkutcpQSESq3pciZPcxA5wUU2EQvDIiwGsUMiEWYABgHFX1gP3ijXu5Y|MEbf2608d037dd6aa5e6e63b738062d31f.jpg]
[13:48] [PRIVATE] Guest: @L[https://simpress.service-now.com/api/now/v2/cs/media/rhFvpZepeTQdSluC6hH2KXDh0IUB0BD9UpTvRuqhoU2BnPizfdNihRlfznX3vznG|ME07bb0895fc04faad0f0237b455cd4a9e.jpg]
[13:48] Guest: Precisava do código deste sensor
[13:50] Samuel Mauro Da Silva: é o sensor que fica na passagem da bandeja 3 pra  2? vc tem uma foto de onde ele fica?
[13:51] [PRIVATE] Guest: @L[https://simpress.service-now.com/api/now/v2/cs/media/r0qPe3HnUWeZ7fkYZcqrECQJpPolPdLQgiw6qfXMA8b1COYMPVvLLhUYGqq8FfbU|ME756d72507454e0f5c8fb59c060e32547.jpg]
[13:51] Guest: Fica neste furo
[13:51] Guest: É o mesmo sensor que tem na bandeja 2 e 3
[13:56] [PRIVATE] Guest: @L[https://simpress.service-now.com/api/now/v2/cs/media/5dD1OcK2UXG7woz7zRZ7F0IiKSFubASWLgVDXSMNFNNkzfeHXZQBAzJvBNEckI4V|ME149f29ba717c25e4ec9459f0dc3ebff3.jpg]
[13:56] Guest: Porém esse código não aparece no OFS
[14:02] Samuel Mauro Da Silva: um instante que estou verificando
[14:02] Guest: Show
[14:09] Samuel Mauro Da Silva: utilize o código 0604-001381 pra solicitar o sensor
[14:11] Guest: Certo obrigado
[14:13] Samuel Mauro Da Silva: por nada
</t>
  </si>
  <si>
    <t>IMS0069117</t>
  </si>
  <si>
    <t xml:space="preserve">[13:27] Guest: Ola
[13:27]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3g2VXBmUDdsS2JSaERfVmwzZjc5QT09YVNJYVlDS0JCaTU3VEtwNU5NV09kb2VfUlpUazg4OE0yODNZUm9QYThUX3M4R043NFFWWDJzZlBWMVhOa1JlZHY5a0FkN2xlWHhxLTEyM2I0RThaQmtISmVtdW5NMUxXOEl1bFhVSHpPWmtGV2REM3FwTzZ0UFFEOGM2NjhsU01nVGVHOUQtd3p2UjNoajRhWHZyejU5Xy1PdGNhZVMta0hJb1pDVDJa77eu77ev&amp;target_url=https%3A%2F%2Fux.simpress.com.br)
[13:27] Virtual Agent: Excelente! Agora, para que eu consiga te ajudar, escolha a opção que mais te representa:
[13:27] Guest: Sou Técnico
[13:27] Virtual Agent: Por favor, digite o seu e-mail:
[13:27] Guest: wfsantos@simpress.com.br
[13:27] Virtual Agent: Escolha uma opção:
[13:29] Guest: Atendimento com OS 
[13:29] Virtual Agent: Digite a sua ordem de serviço. 
Exemplo: 3123913
[13:29] Guest: 6640924
[13:29] Virtual Agent: Que tipo de atendimento você precisa?
[13:30] Guest: Liberação de Placas
[13:30] Virtual Agent: Antes de transferir seu atendimento, preciso de algumas informações.
[13:30] Virtual Agent: Para obter o uso de liberação de placas, digite abaixo qual tipo de placa quer:
[13:30] Guest: Placa principal
[13:30]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[13:30] Virtual Agent: Para que eu possa compreender o erro, por favor me informe o que ocorre conforme as opções abaixo:
- **Não comunica via rede ou USB**
- **Não inicializa**
- **Sem tensão (tensão saída) para motores/sensores.**
[13:30] Virtual Agent: @L[https://simpress.service-now.com/imagem (1)_1757357503193.jpg|imagem (1)_1757357503193.jpg]
[13:30] Virtual Agent: Me informe qual das situações acima acontece:
[13:30] Guest: Não comunica via rede ou USB
[13:30]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[13:30] Virtual Agent: Agora que já testou como foram os testes? Finalizou com êxito ou apresentou algum erro?
[13:30] Guest: Sim
[13:30] Virtual Agent: Certo! E sobre o equipamento conseguiu realizar o reset?
[13:31] Guest: Sim
[13:31] Virtual Agent: Por favor me informe a atualização de firmware:
[13:31] Guest: Feito com sucesso
[13:31] Virtual Agent: Obrigada por responder todas as questões acima 👍
Agora já registrei todas as informações necessárias, sendo assim, vou transferir ao analista para validação.
**Obs: Esta evidência será registrada para autorizar a liberação da peça.**
[13:31] Virtual Agent: Aguarde um instante que estou te encaminhando a um de nossos analistas do suporte técnico!
[13:35] Guest: Ok
[13:38] [PRIVATE] System: Samuel Mauro Da Silva entrou.
[13:38] Samuel Mauro Da Silva: Obrigado por aguardar, já iremos atender.
[13:38] Samuel Mauro Da Silva: Olá, bem vindo ao suporte, eu sou o Samuel. Por gentileza me informe o motivo do contato.
[13:39] Guest: Boa tarde Samuel
[13:40] Guest: Estou no cliente OAB.
Preciso da liberação da placa Principal. 
Foi realizado a troca da placa do Scanner e não  houve resultado, porém  foi observado que a rede da placa principal não está  funcionando... então  acredito que o problema possa estar na formater
[13:41] Samuel Mauro Da Silva: me informe o defeito do equipamento por gentileza
[13:41] Guest: A princípio erro 30.01.41
[13:42] Samuel Mauro Da Silva: entendi, é que esse problema pode se placa fonte
[13:42] Guest: Então
[13:42] Samuel Mauro Da Silva: peço por gentileza abrir a tampa lateral e me encaminhar uma foto da placa fonte para analise
[13:42] Guest: Porém  parece que esta tudo ok
[13:42] Guest: Com a placa fonte
[13:42] Guest: Ja analisei a placa fonte
[13:42] Guest: Esta tudo ok
[13:42] Guest: Mas vc acha interessante pedir as duas?
[13:43] Guest: Os capacitores estão tudo ok, sem nenhum vestígio de problema
[13:43] Samuel Mauro Da Silva: se a placa fonte não tiver defeito visual, trocamos a formatter primeiro
[13:44] Guest: Beleza
[13:44] Guest: Visualmente não  está
[13:48] Guest: Liberado?
[13:52] Samuel Mauro Da Silva: estou aguardando a foto
[13:54] Guest: Cara
[13:54] Guest: Eu vou precisar desmontar a impressora
[13:54] Guest: Inteira
[13:54] Guest: Pra te mandar APENAS uma foto
[13:54] Guest: Vai levar mais 30 hora pra desmontar e montar
[13:55] Samuel Mauro Da Silva: pra tirar foto da fonte é so deslocar a tampa lateral tirando 2 parafusos
[13:55] Guest: Claro que não
[13:55] [PRIVATE] Guest: @L[https://simpress.service-now.com/api/now/v2/cs/media/Thc7aF9AEk7w58Cxmh3vCr3uI55iX1R3ZArlrGeNmfSDJKQl1kt67l6SjXAKwL4o|MEd25d115a99fd568fab47a0e0e6997f16.jpg]
[13:56] [PRIVATE] Guest: @L[https://simpress.service-now.com/api/now/v2/cs/media/uFSJoaT3eL6o9WVUNxt6DHYWXOiHzgThURKLTYP8HFVb8ML1aGh5i5BcZrFlIb2F|ME07ce3a81caa53f4b13eb4783b531dcd4.ogg]
[13:56] [PRIVATE] Guest: @L[https://simpress.service-now.com/api/now/v2/cs/media/5SYscWMlSEpsnbXoHuDtXp6SpKizV9ETzJ54d1ZQHllQArVokb1lBNHW7Ut7zemd|MEd7d7e018997a8292241a67a60d26929c.ogg]
[14:02] Samuel Mauro Da Silva: Eu vou liberar a placa e deixar registrado que voce não enviou evidencias dos testes solicitados pelo suporte
[14:03] Guest: Tabom brother! Te agradeço!!
[14:04] Samuel Mauro Da Silva: OS 260128-000798, liberado a formatter
[14:04] Guest: Obrigado
[14:05] Samuel Mauro Da Silva: por nada.
</t>
  </si>
  <si>
    <t>IMS0069118</t>
  </si>
  <si>
    <t xml:space="preserve">[13:28] Guest: Boa tarde
[13:28]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kljTndzUWgzSDBPMmxOZ1hfME9mdz09dl9PZlFlM2VXQmwwNE9hSXJsZlphb3UySnlXdW9SRWlzd1FSaTNfaEVRTk9JS3VlY0c5Q0JoMUxsNk5OT1VLSHpMelpSbHIxcXROX2FlSmZRT0JBN3FrREVONW5zU0tQX2FvM095RmxmMDFqZVRKV1J5ZC1qaVZLRmRSVEdrN0tSRUllaDIxMW9SMW5QRHFPcDhTLVdCejhKSlFQa0tua0pxYlptcDhf77eu77ev&amp;target_url=https%3A%2F%2Fux.simpress.com.br)
[13:28] Virtual Agent: Excelente! Agora, para que eu consiga te ajudar, escolha a opção que mais te representa:
[13:29] Guest: Sou Técnico
[13:29] Virtual Agent: Por favor, digite o seu e-mail:
[13:29] Guest: rsadbrito@simpress.com.br
[13:29] Virtual Agent: Escolha uma opção:
[13:29] Guest: Atendimento com OS 
[13:29] Virtual Agent: Digite a sua ordem de serviço. 
Exemplo: 3123913
[13:29] Guest: 6687407
[13:29] Virtual Agent: Que tipo de atendimento você precisa?
[13:30] Guest: Apoio Técnico
[13:30] Virtual Agent: Obrigada pela informações.
Encontrei as seguintes informações sobre sua Ordem de Serviço.
Número: 6687407
Nome Técnico:  
Status: Aceito 
Descrição: FALHA NO SCANNER ERRO 630005 FALHA SCANNER  
Data de Abertura: 28/01/2026 
Data de Atendimento: 
Data de Finalização:  
[13:30] Virtual Agent: As informações estão corretas?
[13:30] Guest: Não
[13:30] Virtual Agent: Consegui te ajudar?
[13:30] Guest: Não
[13:30] Virtual Agent: Anotado! Sua opinião faz toda a diferença. 
Agora, me conta: quer finalizar o atendimento ou voltar ao menu inicial?
[13:30] Guest: Voltar ao menu inicial
[13:30]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G1YSHlJV1VRTE5mQko3ajV3cWRmQT09UDljODhkNVN2TGNQbWJDU0hlTzlQNWZ3SFNNakFUbVZCUlRrYnh0aV9HNkNuSVRNS1FWQlJlOFZSWlVMUVBkYW83TEFqa3VudGRkdE82alNnVW5LdzZyX3A4WkxmQ2FxMTBXYUpYMVc3M3JSWmFpTUw4Mkl2SFhBSkpzMC1XM2Q1M05ZNHA2VEZHQ0M0Qm9XY3hRNkZROVUxRTY0NVRJWEk5cm5pNUFz77eu77ev&amp;target_url=https%3A%2F%2Fux.simpress.com.br)
[13:30] Virtual Agent: Excelente! Agora, para que eu consiga te ajudar, escolha a opção que mais te representa:
[13:31] Guest: Sou Técnico
[13:31] Virtual Agent: Por favor, digite o seu e-mail:
[13:31] Guest: rsadbrito@simpress.com.br
[13:31] Virtual Agent: Escolha uma opção:
[13:31] Guest: Atendimento com OS 
[13:31] Virtual Agent: Digite a sua ordem de serviço. 
Exemplo: 3123913
[13:31] Guest: 6687407
[13:31] Virtual Agent: Que tipo de atendimento você precisa?
[13:31] Guest: Apoio Técnico
[13:31] Virtual Agent: Obrigada pela informações.
Encontrei as seguintes informações sobre sua Ordem de Serviço.
Número: 6687407
Nome Técnico:  
Status: Aceito 
Descrição: FALHA NO SCANNER ERRO 630005 FALHA SCANNER  
Data de Abertura: 28/01/2026 
Data de Atendimento: 
Data de Finalização:  
[13:31] Virtual Agent: As informações estão corretas?
[13:31] Guest: Sim
[13:31] Virtual Agent: Certo, preciso que me informe o código de defeito do equipamento. 
Exemplos: U1-XXXX ou 99.XX.XX
[13:32] Guest: 63.00.05
[13:32] Virtual Agent: Desculpe, não encontrei esse modelo/código de defeito em nosso banco de dados. 😔
Vamos tentar  novamente?
[13:32] Virtual Agent: Lembre-se de escrever exatamente como está no painel da máquina ou no log de eventos.
[13:32] Virtual Agent: Certo, preciso que me informe o código de defeito do equipamento. 
Exemplos: U1-XXXX ou 99.XX.XX
[13:32] Guest: 63.00.05
[13:32] Virtual Agent: Desculpe, não encontrei esse modelo/código de defeito em nosso banco de dados. 😔
Vamos tentar  novamente?
[13:32] Virtual Agent: Lembre-se de escrever exatamente como está no painel da máquina ou no log de eventos.
[13:32] Virtual Agent: Certo, preciso que me informe o código de defeito do equipamento. 
Exemplos: U1-XXXX ou 99.XX.XX
[13:32] Guest: 63.00.05
[13:32] Virtual Agent: Ops, realmente não consegui encontrar o modelo/código de defeito que digitou.
Mas sem problemas, vou te encaminhar a nossa equipe de atendimento para que obtenha mais informações.
[13:32] Virtual Agent: Aguarde um instante que estou te encaminhando a um de nossos analistas do suporte técnico!
[13:41] Guest: Alô
[13:42] [PRIVATE] System: Claudio Augusto Alves Da Silva Junior entrou.
[13:42] Claudio Augusto Alves Da Silva Junior: Obrigado por aguardar, já iremos atender.
[13:42] Claudio Augusto Alves Da Silva Junior: Olá, bem vindo ao suporte, eu sou Cláudio. Por gentileza me informe seu nome e o motivo do contato.
[13:42] Guest: Boa tarde Claudio tudo bem
[13:44] Guest: Estou combuma impressora E78635 com erro 63.00.05
[13:45] Guest: Já atualizei o firmware já medir as tensão e o erros persiste
[13:45] Claudio Augusto Alves Da Silva Junior: qual a orientação do cpmd para o erro ?
[13:46] [PRIVATE] Guest: @L[https://simpress.service-now.com/api/now/v2/cs/media/Za1IVMCxyrR022pSWQ3tvFzaqHiL7dFoWxEgO2cABc7oviQb3FXKvGhZNMcDDwNT|Já verifiquei a placa fonte visualmente não tem nenhum dano de mau uso]
[13:47] Guest: Orientação rineicia o equipamento atualizar o firmware
[13:48] Claudio Augusto Alves Da Silva Junior: somente ?
[13:50] Claudio Augusto Alves Da Silva Junior: oriente dar uma validada certinho no cpmd pois o erro reportado nem de sacanner se trata e para o erro o domunnto tem procedimentos e a peça a ser trocada q não precisa de ação do suporte 
[13:50] Claudio Augusto Alves Da Silva Junior: https://simuniversidade.com.br/contents/1376309?ref=search&amp;ref_detail=HP_LJ_MFP_E786_MFP_E78625_E78630_E78635_ABR_24_CPMD_v04pdf
[13:51] Guest: Foi o que vi até agora
[13:54] Claudio Augusto Alves Da Silva Junior: verifica certinho no documento enviado 
[13:54] System: Claudio Augusto Alves Da Silva Junior encerrou a conversa.
</t>
  </si>
  <si>
    <t>IMS0069128</t>
  </si>
  <si>
    <t xml:space="preserve">[13:39] Guest: PX65
[13:39]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1hhNVkzdkdoMlRtVlM3ZUJwYUVudz09RnE2V1ZaUVRSVzd3TmxIR1JnRV9iQllLSmZBdjR1bG5VaFU4Q1RGWHZvdS1lUGNFTmNEbFRhcERDUWtFSGE1UlRFbms1MmlpTzlUalFlRVl0UFlWWGljOHo2cVoyN2ljdUJNNTNLclZramdISFhwLVpDejRWdHRoa25TZnJvdjVweUlRYkZhN0hqV185WlJVdGhjOTRUekhnZEtzVllBQkliRFhqRXY377eu77ev&amp;target_url=https%3A%2F%2Fux.simpress.com.br)
[13:39] Virtual Agent: Excelente! Agora, para que eu consiga te ajudar, escolha a opção que mais te representa:
[13:39] Guest: Sou Técnico
[13:39] Virtual Agent: Por favor, digite o seu e-mail:
[13:39] Guest: cravagnani@simpress.com.br
[13:39] Virtual Agent: Escolha uma opção:
[13:39] Guest: Atendimento com OS 
[13:39] Virtual Agent: Digite a sua ordem de serviço. 
Exemplo: 3123913
[13:40] Guest: 6687295
[13:40] Virtual Agent: Que tipo de atendimento você precisa?
[13:40] Guest: Apoio Técnico
[13:40] Virtual Agent: Obrigada pela informações.
Encontrei as seguintes informações sobre sua Ordem de Serviço.
Número: 6687295
Nome Técnico:  
Status: Aceito 
Descrição: Impressora está travando a saída do papel no final.
única no setor 
Data de Abertura: 28/01/2026 
Data de Atendimento: 
Data de Finalização:  
[13:40] Virtual Agent: As informações estão corretas?
[13:40] Guest: Sim
[13:40] Virtual Agent: Certo, preciso que me informe o código de defeito do equipamento. 
Exemplos: U1-XXXX ou 99.XX.XX
[13:41] Guest: Tampa quebrada
[13:41] Virtual Agent: Desculpe, não encontrei esse modelo/código de defeito em nosso banco de dados. 😔
Vamos tentar  novamente?
[13:41] Virtual Agent: Lembre-se de escrever exatamente como está no painel da máquina ou no log de eventos.
[13:41] Virtual Agent: Certo, preciso que me informe o código de defeito do equipamento. 
Exemplos: U1-XXXX ou 99.XX.XX
[13:41] Guest: Tampa quebrada
[13:41] Virtual Agent: Desculpe, não encontrei esse modelo/código de defeito em nosso banco de dados. 😔
Vamos tentar  novamente?
[13:41] Virtual Agent: Lembre-se de escrever exatamente como está no painel da máquina ou no log de eventos.
[13:41] Virtual Agent: Certo, preciso que me informe o código de defeito do equipamento. 
Exemplos: U1-XXXX ou 99.XX.XX
[13:44] Guest: 1-040127-01
[13:44] Virtual Agent: Ops, realmente não consegui encontrar o modelo/código de defeito que digitou.
Mas sem problemas, vou te encaminhar a nossa equipe de atendimento para que obtenha mais informações.
[13:44] Virtual Agent: Aguarde um instante que estou te encaminhando a um de nossos analistas do suporte técnico!
[13:50] Guest: 1-040127-90
[14:10] [PRIVATE] System: Paulo Henrique Lima Da Silva entrou.
[14:10] Paulo Henrique Lima Da Silva: Obrigado por aguardar, já iremos atender.
[14:11] Paulo Henrique Lima Da Silva: Olá, bem vindo ao suporte, sou o Paulo. Por gentileza informe seu nome e o motivo do contato.
[14:11] Guest: Boa tarde Paulo, blz?
[14:12] Paulo Henrique Lima Da Silva: boa tarde
[14:12] Paulo Henrique Lima Da Silva: tudo certo, e aí?
[14:12] Guest: Estou com uma Honeywell PX65, com a trava da tampa frontal quebrada/ perdida.
[14:12] [PRIVATE] Guest: @L[https://simpress.service-now.com/api/now/v2/cs/media/DG1HuMayhnziUFSkO1YA6XAti5TZcIK9Am1oM5EtzSVo8aQ6c10N35EUTuMiQAxo|ME26c16df049c0fba3ad1de61460e909c0.jpg]
[14:12] [PRIVATE] Guest: @L[https://simpress.service-now.com/api/now/v2/cs/media/L3KyxHdllnyA4loidD9aJYqvQANctCSRdFYCGuKEsPKQ7Jybp4hZi2NdM8mhX5YV|MEfa3969b23ad5e4ae2c9b59d552871b2d.jpg]
[14:12] [PRIVATE] Guest: @L[https://simpress.service-now.com/api/now/v2/cs/media/FzDhxCxHFlvuimfitHnaRdnKTGNmpZKdY34xNuQQVReix5sZP999FalP9Nslo1Oo|MEcf31eebb3b4675f9316ecf03fbe1ea4b.jpg]
[14:12] Guest: Preciso fo código dessa tampa para gerar o orçamento
[14:13] Paulo Henrique Lima Da Silva: pior equipamento pra se quebrar um acabamento 
[14:13] Paulo Henrique Lima Da Silva: vou ver se tem aqui
[14:13] Paulo Henrique Lima Da Silva: mas acho que pode ser PT
[14:13] Paulo Henrique Lima Da Silva: momento
[14:13] Guest: Blz
[14:18] Paulo Henrique Lima Da Silva: cara, não achei
[14:18] Paulo Henrique Lima Da Silva: esse código que mandou no chat, achou em alguma documentação?
[14:19] Guest: Chat gpt
[14:19] [PRIVATE] Guest: @L[https://simpress.service-now.com/api/now/v2/cs/media/5jjNLuWRwhSGaAnx4PVvkF3o8545P4RNj9FOy7zhUPw7eCEo3iLfD5xTDHo2nPGy|Parts Catalog.pdf]
[14:19] Guest: Esse manual o Samuel me mandou,
[14:20] Guest: 1-040542-01FRE me parece ser,  mas Tb não tem cadastro.
[14:20] Guest: E a OS não permite cadastrar peças
[14:22] Paulo Henrique Lima Da Silva: o problema é não ter imagem 
[14:22] Paulo Henrique Lima Da Silva: se não permite cadastro, não há muito oq fazer
[14:23] Guest: A grande pergunta,  o que fazer com o chamado? Gerar troca técnica? Orçamento PT?
[14:24] Paulo Henrique Lima Da Silva: acredito que seja o caminho
[14:24] Paulo Henrique Lima Da Silva: se não há como cadastrar a peça
[14:24] Paulo Henrique Lima Da Silva: e ela não está disponível 
[14:25] Guest: Blz, vou ver com o meu supervisor.
[14:25] Paulo Henrique Lima Da Silva: pode ver com seu supervisor se é possível fazer algo com essa questão de cadastro
[14:25] Paulo Henrique Lima Da Silva: pode ser um problema no sistema
[14:25] Guest: Acho que não,  mas vou tentar. Qualquer coisa te aviso aqui. Obrigado pela força Paulo
[14:26] Paulo Henrique Lima Da Silva: por nada
[14:29] System: Paulo Henrique Lima Da Silva encerrou a conversa.
</t>
  </si>
  <si>
    <t>IMS0069147</t>
  </si>
  <si>
    <t xml:space="preserve">[13:59] Guest: Boa tarde
[13:59]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Gx1aVEtWm5peGcwVjhpQV82MnkyUT09ei1kUkVFaHVlQmkyaXprb0JTTjZKd0lHeEVRcmQza2diVVd2ZVB4aHFVMk5pbzhwN2hqZVZiemYxQ2pYak1zQ3pPMm9WNmo4aWVZVXBISzk2UWI0clhLNEpHWDBWdU5sbjRDN3V6dTdyWmw0RDZPZUxpUl9XSndoNWtyOWF2WVN0cjFHX3J6YmRPal9OOGE1R1MyMGdkNUZkTU50YXFNV0RNdWE2RHla77eu77ev&amp;target_url=https%3A%2F%2Fux.simpress.com.br)
[13:59] Virtual Agent: Excelente! Agora, para que eu consiga te ajudar, escolha a opção que mais te representa:
[14:00] Guest: Sou Técnico
[14:00] Virtual Agent: Por favor, digite o seu e-mail:
[14:00] Guest: lftleal@simpress.com.br
[14:00] Virtual Agent: Escolha uma opção:
[14:00] Guest: Atendimento com OS 
[14:00] Virtual Agent: Digite a sua ordem de serviço. 
Exemplo: 3123913
[14:01] Guest: 6687304
[14:01] Virtual Agent: Que tipo de atendimento você precisa?
[14:01] Guest: Liberação de Placas
[14:01] Virtual Agent: Antes de transferir seu atendimento, preciso de algumas informações.
[14:01] Virtual Agent: Para obter o uso de liberação de placas, digite abaixo qual tipo de placa quer:
[14:01] Guest: Placa principal
[14:01]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[14:01] Virtual Agent: Para que eu possa compreender o erro, por favor me informe o que ocorre conforme as opções abaixo:
- **Não comunica via rede ou USB**
- **Não inicializa**
- **Sem tensão (tensão saída) para motores/sensores.**
[14:01] Virtual Agent: @L[https://simpress.service-now.com/imagem (1)_1757357503193.jpg|imagem (1)_1757357503193.jpg]
[14:01] Virtual Agent: Me informe qual das situações acima acontece:
[14:01] Guest: Não inicializa
[14:01]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[14:01] Virtual Agent: Como está a alimentação da placa principal?
[14:02] Guest: Sim
[14:02] Virtual Agent: Conseguiu fazer a atualização de Recovery e Firmware?
[14:02] Guest: Sim
[14:02] Virtual Agent: Por último como foi o teste do painel?
[14:02] Guest: Sim
[14:02] Virtual Agent: Registrei as informações e um analista irá validar de acordo com o Diagrama Eletrico deste modelo.
Esta evidencia será registrada para autorizar a liberação da peça.
[14:02] Virtual Agent: Aguarde um instante que estou te encaminhando a um de nossos analistas do suporte técnico!
[14:03] Guest: Ok
[14:10] Guest: Oi
[14:18] Guest: Ola
[14:19] Guest: Cadê o suporte
[14:19] Guest: Aguardando
[14:24] [PRIVATE] System: Valdeir Vilela Ferreira De Novais entrou.
[14:24] Valdeir Vilela Ferreira De Novais: Obrigado por aguardar, já iremos atender.
[14:26] Valdeir Vilela Ferreira De Novais: Boa tarde, sou Valdeir em que posso ajudar?
[14:32] Guest: Boa tarde Valdeir tudo bom cara Valdeir vê só eu tô com esse equipamento aqui que tá apresentando um código de erro relacionado ao scanner e eu já fiz todo o passo a passo que o manual pede aferição de pensão os pinos do Cabo flat todo tipo de teste e provavelmente eu estou desconfiando da placa SCB
[14:33] [PRIVATE] Guest: @L[https://simpress.service-now.com/api/now/v2/cs/media/4er3cZACPUX5oAkqnqqIuMEOywV99ju2hpzlLMUIwNSJ2kvoGnr6XEp0LyYtQRMu|MEe20049b805cce4eb4974c7a31d2c60d7.jpg]
[14:33] [PRIVATE] Guest: @L[https://simpress.service-now.com/api/now/v2/cs/media/O5zYDLEpPvO44gaBNm0GhfoN04FDuTtryYgbA7ZUny4MptPF3cIdrgPDyZ9RoQMJ|MEcacf81d83b821cda07494c4309c05311.jpg]
[14:33] [PRIVATE] Guest: @L[https://simpress.service-now.com/api/now/v2/cs/media/84zqNRT8SYarovEPv7oh992tNuwZb88R1FBNZanJfkgQDv2xZuuvMkMFWun1jpz9|ME66b042a06f98158f2619b7d729df6f74.jpg]
[14:33] [PRIVATE] Guest: @L[https://simpress.service-now.com/api/now/v2/cs/media/ep8QQ0kLVNo9XaA5fuletHcw8BE7TrbU37duJghIdQ9zyYgvwZu4gx7IWrreysU5|ME2bf67e2e384c0a3bef2d007f4568d389.jpg]
[14:33] [PRIVATE] Guest: @L[https://simpress.service-now.com/api/now/v2/cs/media/W4YuXMDLJUwoclAqbsenxxs1PBoIm3rhPxq7ollOrzSSx1nbkMu03Qpmym5WfpPq|ME325215445b6c92ed887315d320acc9cc.jpg]
[14:33] [PRIVATE] Guest: @L[https://simpress.service-now.com/api/now/v2/cs/media/0nBE5FFUh7EeZc6o92DPgkeVE6rvJ0NbNHPUlcnRrNkGwIOjN9SP3CKHvQtgo8hJ|ME249159d9c414acbf709e1d0d6f9e9e57.jpg]
[14:33] [PRIVATE] Guest: @L[https://simpress.service-now.com/api/now/v2/cs/media/CppPGBhux3giOxGHXY63X4J3YLHm4N5BVPhllfTIdMHrJjoR6zr2W1L02Ypb6TQE|ME2922adf9324e485b939e58df4eae9a27.jpg]
[14:33] [PRIVATE] Guest: @L[https://simpress.service-now.com/api/now/v2/cs/media/GTpLOTdJ6IvBrc6UKHrtLK3B7bHjTD4Oe5H84AYpyYPGKoLmdeloHhvkatdAMiRv|MEefbf6d5657bbacaa34ac83186cf417d6.jpg]
[14:33] Guest: Mulheres e todas as posições alimenta aí camarada Tem mais alguma coisa que possa ser feita algum procedimento algum teste alguma coisa
[14:33] Guest: E também já fez efeito aferição da força do da tensão da placa SCB e para chegar nos 24 e 5 volts tudo direitinho tanto saindo da fonte principal quando chegando lá na placa do scanner
[14:34] Valdeir Vilela Ferreira De Novais: certo como esse problema se iniciou? algum relato do cliente?
[14:38] Guest: Então a máquina estava funcionando corretamente e não tem nada aqui que comprove um mau uso a rede elétrica tá tudo ok foi tudo a ferida direitinho não tem nada que que justifica o defeito assim
[14:39] Valdeir Vilela Ferreira De Novais: qual o erro que aparece no painel?
[14:39] Valdeir Vilela Ferreira De Novais: tem foto?
[14:39] Guest: 30.03.30
[14:39] [PRIVATE] Guest: @L[https://simpress.service-now.com/api/now/v2/cs/media/seYCcAPlsDGdRM1V6u1kYh27ZoyFXCbCUMuR8c5andY1fRJBorGwUQhK5CAoUcD0|MEe655c8a6458ae03376cd4981ae422070.jpg]
[14:40] [PRIVATE] Guest: @L[https://simpress.service-now.com/api/now/v2/cs/media/gnZZHydEl4Y3mrltZ9UB2QTceHM0GeJqa4yDycKsQOSSjNpXqGJsf2IFK1do9cXP|ME97d579c542c9e81e267842eb43b8f1b0.jpg]
[14:40] [PRIVATE] Guest: @L[https://simpress.service-now.com/api/now/v2/cs/media/UP1MHzbfcA0kuQdCxyhrMlo3hKDb57QK9Y634Q7z7RQHyxZNx1q7WbTWDospZSxG|MEbcce461154a4e358ab6eaf01ed30b1c1.jpg]
[14:41] Valdeir Vilela Ferreira De Novais: como você informou que fez os testes do manual no item 5 da solução do erro informa sobre a troca da scb
[14:42] Valdeir Vilela Ferreira De Novais: vou fazer a liberação aqui com base no manual e nas suas validações e diagnóstico, você troca e testa a máquina, beleza?
[14:42] Guest: Ok amigo
[14:45] Valdeir Vilela Ferreira De Novais: 260128-000573 essa é a liberação para o pedido da placa scb
[14:46] Guest: Obg amigo tenha um ótimo dia
[14:46] Valdeir Vilela Ferreira De Novais: de nada, pra você também
[14:46] Valdeir Vilela Ferreira De Novais: 👍
</t>
  </si>
  <si>
    <t>IMS0069152</t>
  </si>
  <si>
    <t xml:space="preserve">[14:05] Guest: Olá
[14:05]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npLanRPeEU0ZmdmRlNOQ2lPZ3hrZz09b29fdnhzdUF1MmNDRUEwYlVyX29YVkNsMkE0V3huTnhHT281QXFHTVhHbVVrU2JHVy15bmhaaER4RzRqNWRpTTdIVDFxMVp5SWpSVG5zNGFTR1VCdXlWU1BETFgzaE55MmU3eUZWR1A1akhPYUVCSVplT3JrMl9FNHFOMEtNYTlabXRmSk1OMmtwNF9kUmZjZWZpNV91bzh0WkhDQVk2VVNvbXY0emUt77eu77ev&amp;target_url=https%3A%2F%2Fux.simpress.com.br)
[14:05] Virtual Agent: Excelente! Agora, para que eu consiga te ajudar, escolha a opção que mais te representa:
[14:05] Guest: Sou Técnico
[14:05] Virtual Agent: Por favor, digite o seu e-mail:
[14:12] Guest: Reterao@simpress.com.br
[14:12] Virtual Agent: Escolha uma opção:
[14:12] Guest: Atendimento com OS 
[14:12] Virtual Agent: Digite a sua ordem de serviço. 
Exemplo: 3123913
[14:13] Guest: 6662263
[14:13] Virtual Agent: Que tipo de atendimento você precisa?
[14:13] Guest: Liberação de Placas
[14:13] Virtual Agent: Antes de transferir seu atendimento, preciso de algumas informações.
[14:13] Virtual Agent: Para obter o uso de liberação de placas, digite abaixo qual tipo de placa quer:
[14:20] Guest: Placa principal
[14:20]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[14:20] Virtual Agent: Para que eu possa compreender o erro, por favor me informe o que ocorre conforme as opções abaixo:
- **Não comunica via rede ou USB**
- **Não inicializa**
- **Sem tensão (tensão saída) para motores/sensores.**
[14:20] Virtual Agent: @L[https://simpress.service-now.com/imagem (1)_1757357503193.jpg|imagem (1)_1757357503193.jpg]
[14:20] Virtual Agent: Me informe qual das situações acima acontece:
[14:20] Guest: Não inicializa
[14:20]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[14:20] Virtual Agent: Como está a alimentação da placa principal?
[14:23] Guest: 24v e 5v.
[14:23] Virtual Agent: Conseguiu fazer a atualização de Recovery e Firmware?
[14:24] Guest: Sim.
[14:24] Virtual Agent: Por último como foi o teste do painel?
[14:24] Guest: Sim
[14:24] Virtual Agent: Registrei as informações e um analista irá validar de acordo com o Diagrama Eletrico deste modelo.
Esta evidencia será registrada para autorizar a liberação da peça.
[14:24] Virtual Agent: Aguarde um instante que estou te encaminhando a um de nossos analistas do suporte técnico!
[14:25] [PRIVATE] System: Rosalino Oliveira Carneiro entrou.
[14:25] Rosalino Oliveira Carneiro: Obrigado por aguardar, já iremos atender.
[14:25] Rosalino Oliveira Carneiro: boa tarde sou ROSALINO  em que posso ajudar
[14:25] Guest: Boa tarde Rosalino..
[14:28] Guest: Rosalino, estou com uma impressora E42540 que está apresentando o erro 98.01.01.
Já troquei a Emmc e o erro persiste..
Isso aconteceu depois que o pessoal voltou de férias e ligou todos os disjuntores da fábrica...
A tensão da fonte está mandando 24V e 5V para a placa principal..
[14:30] Guest: O processo de inicialização não passa do 3/8
[14:33] Rosalino Oliveira Carneiro: chegou a testar com um FW mais antigo
[14:34] Guest: Não..
[14:35] Rosalino Oliveira Carneiro: tenta pra ver se muda alguma coisa
[14:36] Guest: A versão mais antiga que tenho é a 5.8
[14:36] Guest: Será que essa serve??
[14:37] Rosalino Oliveira Carneiro: tenho  a 5.5
[14:37] Guest: Consegue me mandar??
[14:38] Guest: Estou instalando a 5.8, vamos ver se muda algo..
[14:38] Guest: Mas se a falha persistir, pode ser a placa principal??
[14:38] Rosalino Oliveira Carneiro: pode ser
[14:39] Rosalino Oliveira Carneiro: https://simpress-my.sharepoint.com/:u:/g/personal/rocarneiro_simpress_com_br/IQCj6ecU7nRITYdpp69EROicAXeutTi6gcIF0_66ae5sosg?email=reterao%40simpress.com.br&amp;e=HLqESB
[14:39] Guest: Está em processo.. vamos ver se sobe..
[14:39] Rosalino Oliveira Carneiro: compartilhei com voce
[14:39] Guest: Opa, obrigado..
[14:39] [PRIVATE] Guest: @L[https://simpress.service-now.com/api/now/v2/cs/media/NmHx1gpShAqk5bV6jlvBG37rhpuoFHOzU4AdnkANFHGaW3gRwOltHDTUEV5TZbFw|ME131768adbec27df8395c68f8efdd8dab.jpg]
[14:41] Guest: Mesmo erro com a 5.8
[14:41] [PRIVATE] Guest: @L[https://simpress.service-now.com/api/now/v2/cs/media/jjHZsLkfwyHWTeYjT6G82LKPwcfk1EdRNsni7QMTm1Rj2ekBDJHmCVFr90zUjfEG|MEb1892416dde0b31401232fa6076f0b89.jpg]
[14:46] Rosalino Oliveira Carneiro: voce ta fazendo esse processo Partial Clear
Erase/Unlock The Disk.
Format Disk
[14:48] Guest: Só no the disk não habilita as opções de erase/unlock
[14:52] Rosalino Oliveira Carneiro: vou liberar a placa
[14:53] Guest: Blz, obrigado..
[14:54] Rosalino Oliveira Carneiro:  liberação da placa formatter  260128-000766
[14:55] Guest: Obrigado Rosalino..
[14:55] Rosalino Oliveira Carneiro:  de nada
</t>
  </si>
  <si>
    <t>IMS0069160</t>
  </si>
  <si>
    <t xml:space="preserve">[14:16] Guest: .
[14:16]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HQ3VEdQZFpUMFFZSjJxM1ZxWkhwZz09UGRESUVBWlh3ZUNjdjJ4enNCeWN6T1FsSmRwbkg4Z3dUOXJGcU9KWkViaFVDZ1RwV3lUNnNHQS1VOXFXUnRqU2xPZGV3QmZaWUNjWGNBQkNQYzRjQXlRVXJHU2xiOHNtSHAzSndxRzhDWkN2RUpSTm8walhjYWRBRWVGNVcyTFBvc2FkRWROa1ppbUdxS1Q1cHduWFVOZDFFTkpXN3huMDFoaWozOGpJ77eu77ev&amp;target_url=https%3A%2F%2Fux.simpress.com.br)
[14:16] Virtual Agent: Excelente! Agora, para que eu consiga te ajudar, escolha a opção que mais te representa:
[14:16] Guest: Sou Técnico
[14:16] Virtual Agent: Por favor, digite o seu e-mail:
[14:16] Guest: Victorhugomachado1998@hotmail.com
[14:16] Virtual Agent: Escolha uma opção:
[14:17] Guest: Atendimento com OS 
[14:17] Virtual Agent: Digite a sua ordem de serviço. 
Exemplo: 3123913
[14:17] Guest: 6639631
[14:17] Virtual Agent: Que tipo de atendimento você precisa?
[14:17] Guest: Chat Parceiros
[14:17] Virtual Agent: Por favor, descreva em poucas palavras qual problema está acontecendo com o equipamento:
[14:17] Guest: Nao reconhece papel
[14:17] Virtual Agent: Ok, agora envie uma foto do erro apresentado
[14:18] Virtual Agent: Aguarde um instante que estou te encaminhando a um de nossos analistas do suporte técnico!
[14:24] [PRIVATE] System: Valdeir Vilela Ferreira De Novais entrou.
[14:24] Valdeir Vilela Ferreira De Novais: Obrigado por aguardar, já iremos atender.
[14:26] Valdeir Vilela Ferreira De Novais: Boa tarde, sou Valdeir em que posso ajudar?
[14:32] Valdeir Vilela Ferreira De Novais: Por falta de interação no chat e presença de fila de atendimento, o mesmo será encerrado, agradecemos o seu contato.
[14:33] System: Valdeir Vilela Ferreira De Novais encerrou a conversa.
</t>
  </si>
  <si>
    <t>IMS0069164</t>
  </si>
  <si>
    <t xml:space="preserve">[14:18] Guest: Boa tarde
[14:18]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G5YbzBZN1R3Njc1STFnR2k3ZVl6dz09aHpIVl80WG1sTWlzdFBvZlVvUDIxcDVJT0MtTjh0SzUtcDJCYVY3bUI4Nm5RTUFZcDdneURDTk9aeHVkQ3hDSnZOdGY0OGxHU0N3XzVuTC1KT1FNMHdqa0lqaDVEajBnN3BWNkJIT3c3Mkd2SjMwSHA4aVdJS3BOVGJOcEQ2aWVwcW9JREowd2VOUEFWWHpqTXZYMmhoeXVjc05lSjBiN044NV8xbnVE77eu77ev&amp;target_url=https%3A%2F%2Fux.simpress.com.br)
[14:18] Virtual Agent: Excelente! Agora, para que eu consiga te ajudar, escolha a opção que mais te representa:
[14:19] Guest: Sou Técnico
[14:19] Virtual Agent: Por favor, digite o seu e-mail:
[14:19] Guest: rsadbrito@simpress.com.br
[14:19] Virtual Agent: Escolha uma opção:
[14:19] Guest: Atendimento com OS 
[14:19] Virtual Agent: Digite a sua ordem de serviço. 
Exemplo: 3123913
[14:19] Guest: 6687407
[14:19] Virtual Agent: Que tipo de atendimento você precisa?
[14:20] Guest: Apoio Técnico
[14:20] Virtual Agent: Obrigada pela informações.
Encontrei as seguintes informações sobre sua Ordem de Serviço.
Número: 6687407
Nome Técnico:  
Status: Aceito 
Descrição: FALHA NO SCANNER ERRO 630005 FALHA SCANNER  
Data de Abertura: 28/01/2026 
Data de Atendimento: 
Data de Finalização:  
[14:20] Virtual Agent: As informações estão corretas?
[14:20] Guest: Sim
[14:20] Virtual Agent: Certo, preciso que me informe o código de defeito do equipamento. 
Exemplos: U1-XXXX ou 99.XX.XX
[14:20] Guest: 63.00.05
[14:20] Virtual Agent: Desculpe, não encontrei esse modelo/código de defeito em nosso banco de dados. 😔
Vamos tentar  novamente?
[14:20] Virtual Agent: Lembre-se de escrever exatamente como está no painel da máquina ou no log de eventos.
[14:20] Virtual Agent: Certo, preciso que me informe o código de defeito do equipamento. 
Exemplos: U1-XXXX ou 99.XX.XX
[14:20] Guest: 63.00.05
[14:20] Virtual Agent: Desculpe, não encontrei esse modelo/código de defeito em nosso banco de dados. 😔
Vamos tentar  novamente?
[14:20] Virtual Agent: Lembre-se de escrever exatamente como está no painel da máquina ou no log de eventos.
[14:20] Virtual Agent: Certo, preciso que me informe o código de defeito do equipamento. 
Exemplos: U1-XXXX ou 99.XX.XX
[14:21] Guest: 63.00.05
[14:21] Virtual Agent: Ops, realmente não consegui encontrar o modelo/código de defeito que digitou.
Mas sem problemas, vou te encaminhar a nossa equipe de atendimento para que obtenha mais informações.
[14:21] Virtual Agent: Aguarde um instante que estou te encaminhando a um de nossos analistas do suporte técnico!
[14:27] [PRIVATE] System: Marcos Geanini Cabral Araujo entrou.
[14:27] Marcos Geanini Cabral Araujo: Obrigado por aguardar, já iremos atender.
[14:28] Marcos Geanini Cabral Araujo: Boa Tarde tudo bem ?
Sou o Marcos Analista de Suporte da Simpress, como posso te ajudar?
[14:34] System: Marcos Geanini Cabral Araujo encerrou a conversa.
</t>
  </si>
  <si>
    <t>IMS0069168</t>
  </si>
  <si>
    <t>Douglas  Santos Da Silva</t>
  </si>
  <si>
    <t xml:space="preserve">[14:20] Guest: Boa Tarde
[14:20]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UotVE5wSWJVaXI0OU1xOVYwUnM1UT09SkE2QlM1Mm1oMFJsZHZBVlY0a1dXS2pNUkh5XzUwQy1VMFk3TWVRak1RRHdPSHJKdHZYX04zTmpiVEVvSDJxelZVZ0xSdGF2NjA4NDFXYUtkdWgxbWNyU3gzRlVzaVkwZWd1RWVvTmZOcG9Ra0RHZFhZNWRFNmdtSEdicEpMbkZIVFFldFIwV05pakQ1ZHQzelFBWldqWmN3aG16UkszQTZNbFVadHQ077eu77ev&amp;target_url=https%3A%2F%2Fux.simpress.com.br)
[14:20] Virtual Agent: Excelente! Agora, para que eu consiga te ajudar, escolha a opção que mais te representa:
[14:20] Guest: Sou Técnico
[14:20] Virtual Agent: Por favor, digite o seu e-mail:
[14:21] Guest: dsantos@simpress.com.br
[14:21] Virtual Agent: Escolha uma opção:
[14:21] Guest: Atendimento com OS 
[14:21] Virtual Agent: Digite a sua ordem de serviço. 
Exemplo: 3123913
[14:21] Guest: 6677253
[14:21] Virtual Agent: Que tipo de atendimento você precisa?
[14:22] Guest: Apoio Técnico
[14:22] Virtual Agent: Obrigada pela informações.
Encontrei as seguintes informações sobre sua Ordem de Serviço.
Número: 6677253
Nome Técnico: TÉCNICO SIMPRESS 
Status: Aceito 
Descrição: NÃO LIGA IMPRESSORA LIGADA NO 220
CONTATO VANDA 21 99483-7269 
Data de Abertura: 26/01/2026 
Data de Atendimento: 
Data de Finalização:  
[14:22] Virtual Agent: As informações estão corretas?
[14:22] Guest: Não
[14:22] Virtual Agent: Consegui te ajudar?
[14:22] Guest: Não
[14:22] Virtual Agent: Anotado! Sua opinião faz toda a diferença. 
Agora, me conta: quer finalizar o atendimento ou voltar ao menu inicial?
[14:22] Guest: Voltar ao menu inicial
[14:22]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TgxajRQTEN6b2hqTEJINzdCak50Zz09cVQzZEpOLXcwNm15NDllOWFjRTAzSWt3bUVQQWZ5M1d6bzRkQnhidlBxbDdVQ1RMenQzcW80Z2JHaWdORXpXRWNxcUxydGRFZFRDSkZvXzJPUEFzRmxISmZYNTJlWV9sSm9ZRWNuTnRCNC1zT1FMb1BQQTZrdVdrRWlmX3J0SnQ1UjBaVjhCa28wZ2Ric1ctbEdVSmNpRkxBdXAzT19Wa2FobWxHVUVa77eu77ev&amp;target_url=https%3A%2F%2Fux.simpress.com.br)
[14:22] Virtual Agent: Excelente! Agora, para que eu consiga te ajudar, escolha a opção que mais te representa:
[14:23] Guest: Sou Técnico
[14:23] Virtual Agent: Por favor, digite o seu e-mail:
[14:23] Guest: 4
[14:23] Virtual Agent: Escolha uma opção:
[14:23] Guest: dsantos@simpress.com.br
[14:23] Virtual Agent: Desculpe, não entendi. Você poderia me ajudar respondendo?
[14:23] Virtual Agent: Escolha uma opção:
[14:23] Guest: Atendimento com OS 
[14:23] Virtual Agent: Digite a sua ordem de serviço. 
Exemplo: 3123913
[14:23] Guest: 2
[14:23] Virtual Agent: Parece que este não é um código de OS válido. 
Por favor, digite apenas o código da OS sem pontos ou espaços.
[14:23] Virtual Agent: Digite a sua ordem de serviço. 
Exemplo: 3123913
[14:23] Guest: 6677253
[14:23] Virtual Agent: Que tipo de atendimento você precisa?
[14:23] Guest: Liberação de Placas
[14:23] Virtual Agent: Antes de transferir seu atendimento, preciso de algumas informações.
[14:23] Virtual Agent: Para obter o uso de liberação de placas, digite abaixo qual tipo de placa quer:
[14:24] Guest: Placa principal
[14:24]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[14:24] Virtual Agent: Para que eu possa compreender o erro, por favor me informe o que ocorre conforme as opções abaixo:
- **Não comunica via rede ou USB**
- **Não inicializa**
- **Sem tensão (tensão saída) para motores/sensores.**
[14:24] Virtual Agent: @L[https://simpress.service-now.com/imagem (1)_1757357503193.jpg|imagem (1)_1757357503193.jpg]
[14:24] Virtual Agent: Me informe qual das situações acima acontece:
[14:24] Guest: Não comunica via rede ou USB
[14:24]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[14:24] Virtual Agent: Agora que já testou como foram os testes? Finalizou com êxito ou apresentou algum erro?
[14:24] Guest: Apresentou erro na porta USB
[14:24] Virtual Agent: Certo! E sobre o equipamento conseguiu realizar o reset?
[14:24] Guest: sim porém o erro da porta USB continua
[14:24] Virtual Agent: Por favor me informe a atualização de firmware:
[14:24] Guest: Com erro
[14:24] Virtual Agent: Obrigada por responder todas as questões acima 👍
Agora já registrei todas as informações necessárias, sendo assim, vou transferir ao analista para validação.
**Obs: Esta evidência será registrada para autorizar a liberação da peça.**
[14:24] Virtual Agent: Aguarde um instante que estou te encaminhando a um de nossos analistas do suporte técnico!
[14:29] [PRIVATE] System: Paulo Henrique Lima Da Silva entrou.
[14:29] Paulo Henrique Lima Da Silva: Obrigado por aguardar, já iremos atender.
[14:29] Guest: Obrigado
[14:29] Paulo Henrique Lima Da Silva: Olá, bem vindo ao suporte, sou o Paulo. Por gentileza informe seu nome e o motivo do contato.
[14:30] Guest: Opa Paulo Tudo bem
[14:30] Guest: Douglas Santos
[14:30] Guest: Estou com uma HP M408dn
[14:30] Guest: do procurador geral
[14:31] Guest: que não reconhece + na porta USB o equipamento
[14:31] Guest: Eu trouxe ela ate aqui para sala para testar para ver se poderia ser algo no computador dele
[14:31] Paulo Henrique Lima Da Silva: isso foi após ser ligada no 220v?
[14:31] Guest: porém até no meu notebbok o erro apresentou
[14:32] Guest: Então na verdade esse chamado foi aberto errado
[14:32] Guest: porque a pessoa que abriu ela so copiou o chamado .. sendo que 1 impressora realmente foi ligada no 220 e ja fiz o orçamento
[14:32] Guest: porém essa esta normal nao foi ligada em 220v
[14:32] Paulo Henrique Lima Da Silva: ok
[14:33] Guest: tanto que ela esta ligada aqui funcionando na rede
[14:33] Paulo Henrique Lima Da Silva: essa descrição é problemática 
[14:33] Paulo Henrique Lima Da Silva: mas vamos seguir
[14:33] Guest: agora quando pluga o cabo USB da erro
[14:33] Guest: ela da isso
[14:33] [PRIVATE] Guest: @L[https://simpress.service-now.com/api/now/v2/cs/media/IxNLZaBUryIVBNGyODRl9mdiADS4bqBoVIIHDdBXbqeElFxGy1jldFi4JpdIqhJS|ME555bc504155546acd1019859d5f6f3ae.jpg]
[14:33] Paulo Henrique Lima Da Silva: me manda uma foto da placa fonte e dessa porta USB pfvr
[14:33] Guest: Ja fiz o master reset dela e nada
[14:34] Guest: ta so um minuto
[14:34] [PRIVATE] Guest: @L[https://simpress.service-now.com/api/now/v2/cs/media/Gtw2n7Tq9tlDliG7OoWxbFdb2lUKbCCFgjmEanGezVjv2aNYGy3yqMUg8bWckS0u|MEe913f2b8b6a2a6bb2d0ffe47a3221856.jpg]
[14:37] [PRIVATE] Guest: @L[https://simpress.service-now.com/api/now/v2/cs/media/G0IPn0ALENlRKgDNsWa68U8MmGjKJCFOHwH6BbmaSJWFEHD5DpMWqcNRaH8VSkvZ|ME81d182d8900ebc9d31dbd63a92da552e.jpg]
[14:37] [PRIVATE] Guest: @L[https://simpress.service-now.com/api/now/v2/cs/media/mBRJeuIBQGE5h43FsEBhebWlhGeDeP2pOi37JEkrdnOoKQX8nxhCLRtOusfAg8qJ|MEefb0b2e417d8c44abf4907f894860149.jpg]
[14:37] Paulo Henrique Lima Da Silva: vou liberar a principal, momento
[14:38] Guest: Opa muito obrigado
[14:40] Paulo Henrique Lima Da Silva: Liberar placa principal - 260128-000551
[14:41] Guest: Muito Obrigado Paulo
[14:41] Guest: Otima Tarde a todos ai e bom trabalho
[14:41] Paulo Henrique Lima Da Silva: por nada, igualmente
[14:51] System: Paulo Henrique Lima Da Silva encerrou a conversa.
</t>
  </si>
  <si>
    <t>IMS0069169</t>
  </si>
  <si>
    <t xml:space="preserve">[14:22] Guest: Olá
[14:22]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k5YSTA4SzdxczhBWmVob1JBLU1qZz09UVNNYWdrclhnc2x2eXFkSlZtU3poNldYTjE1MUJHOTYzZFFnNnBpTHdnTXRJWk44SzV5enNzWk9hQTdNNmRWVXJYSTRtbGU4aks3cWtfRThwUF9YM2k5VWhTczZXUUdQSUtQOUUtOW9qTkFIaEUwNWdpdGFSYjZfSjZUNFJVT0RPNVc0NEUzX1BINHdmWDQtbkR3WXB3RFNvWTBKU1dSUlB0RjNCekIx77eu77ev&amp;target_url=https%3A%2F%2Fux.simpress.com.br)
[14:22] Virtual Agent: Excelente! Agora, para que eu consiga te ajudar, escolha a opção que mais te representa:
[14:22] Guest: Sou Técnico
[14:22] Virtual Agent: Por favor, digite o seu e-mail:
[14:23] Guest: H.eduardo@precopia.com.br
[14:23] Virtual Agent: Escolha uma opção:
[14:23] Guest: Atendimento com OS 
[14:23] Virtual Agent: Digite a sua ordem de serviço. 
Exemplo: 3123913
[14:27] Guest: 6681643
[14:27] Virtual Agent: Que tipo de atendimento você precisa?
[14:27] Guest: Apoio Técnico
[14:27] Virtual Agent: Obrigada pela informações.
Encontrei as seguintes informações sobre sua Ordem de Serviço.
Número: 6681643
Nome Técnico: TÉCNICO SIMPRESS 
Status: Em tratativa interna 
Descrição:  
Data de Abertura: 27/01/2026 
Data de Atendimento: 
Data de Finalização:  
[14:27] Virtual Agent: As informações estão corretas?
[14:28] Guest: Sim
[14:28] Virtual Agent: Certo, preciso que me informe o código de defeito do equipamento. 
Exemplos: U1-XXXX ou 99.XX.XX
[14:28] Guest: Xxxxx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Xxxxx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Xxxxxx
[14:28] Virtual Agent: Ops, realmente não consegui encontrar o modelo/código de defeito que digitou.
Mas sem problemas, vou te encaminhar a nossa equipe de atendimento para que obtenha mais informações.
[14:28] Virtual Agent: Aguarde um instante que estou te encaminhando a um de nossos analistas do suporte técnico!
[14:30] [PRIVATE] System: Samuel Mauro Da Silva entrou.
[14:30] Samuel Mauro Da Silva: Obrigado por aguardar, já iremos atender.
[14:33] Samuel Mauro Da Silva: Olá, bem vindo ao suporte, eu sou o Samuel. Por gentileza me informe o motivo do contato.
[14:33] Guest: Tudo bem Samuel?
[14:33] Guest: Boa tarde!
[14:34] Guest: Estou precisado de duas ajuda. A primeira é fácil: preciso de liberação de 1 painel da 4080, está travado na logo da Samsung e não destrava. Resolvi outra máquina mês atrás com mesmo erro, substituí o painel
[14:37] Samuel Mauro Da Silva: ok, algum indicio de mau uso no painel?
[14:37] Guest: 6681643 OS, 4080 da HAPVIDA.
[14:38] Guest: Nenhum.
[14:40] Samuel Mauro Da Silva: ok , poderia me encaminhar uma foto do painel para realizar a liberação?
[14:41] Guest: Tá bem! Só um instante
[14:44] [PRIVATE] Guest: @L[https://simpress.service-now.com/api/now/v2/cs/media/sPAb838AHzcec7q6MCOjdlUxz5hoQ8evje9pWEOrQ8ESrZzgHgStciLeZmM5pXGS|MEdede7e3a61e18c97bab95c3ca2e66907.jpg]
[14:44] Guest: Só fica assim.
[14:44] Guest: Imprime normalmente na rede
[14:44] Samuel Mauro Da Silva: aguarde um momento que vou liberar o painel
[14:45] Guest: Tá ótimo. Eu preciso abrir outra conversa ou posso resolver com vc outra aqui que estou precisando de apoio mesmo
[14:49] Samuel Mauro Da Silva: Painel de operações liberado mediante ação do suporte. Protocolo de liberação: 260128-000832
[14:49] Samuel Mauro Da Silva: amigo, eu preciso que voce entre novamente no chat para tratarmos de um outro equipamento
[14:49] Samuel Mauro Da Silva: pode ser?
[14:49] Guest: Tudo bem!
[14:49] Guest: Obrigado viu
[14:50] Samuel Mauro Da Silva: por nada
[14:50] System: Samuel Mauro Da Silva encerrou a conversa.
</t>
  </si>
  <si>
    <t>IMS0069190</t>
  </si>
  <si>
    <t xml:space="preserve">[14:48] Guest: Boa tarde!
[14:48]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0VXMHlnVWhHUkVnOXBlT3dzZDBCQT09YU5qeDNhN0t4RUFFc0hWSnkwVXllaHBVUy13RWR0YkpYRWtYUDFvMDFwZVhFU0hMOVAxTHNaMC1BVWtZTm1qd3FaZ0NfczVaWUNsRXhEU1VwWFlYYnhsclMzaTdGTnpPMUgwbG9zdm5TSjl0ZkMxdzc1dy1IU2xHQ0lmRHpQN2dVLU83RkRkYWFGcjRLNG45c0g1N0hVbHBpaGg0T05kODJPWGU2S00w77eu77ev&amp;target_url=https%3A%2F%2Fux.simpress.com.br)
[14:48] Virtual Agent: Excelente! Agora, para que eu consiga te ajudar, escolha a opção que mais te representa:
[14:48] Guest: Sou Técnico
[14:48] Virtual Agent: Por favor, digite o seu e-mail:
[14:48] Guest: wocunha@simpress.com.br
[14:48] Virtual Agent: Escolha uma opção:
[14:49] Guest: Atendimento com OS 
[14:49] Virtual Agent: Digite a sua ordem de serviço. 
Exemplo: 3123913
[14:49] Guest: 6677324
[14:49] Virtual Agent: Que tipo de atendimento você precisa?
[14:50] Guest: Atendimento PC’s e Note
[14:50] Virtual Agent: Por favor, descreva em poucas palavras qual problema está acontecendo com o equipamento:
[14:51] Guest: O notebook não dá imagem e a tecla CAPSLook fica piscando...
[14:51] Virtual Agent: Ok, agora envie uma foto do erro apresentado.
[14:52] Virtual Agent: Aguarde um instante que estou te encaminhando a um de nossos analistas do suporte técnico!
[14:52] [PRIVATE] System: Paulo Henrique Lima Da Silva entrou.
[14:52] Paulo Henrique Lima Da Silva: Obrigado por aguardar, já iremos atender.
[14:52] Paulo Henrique Lima Da Silva: Olá, bem vindo ao suporte, sou o Paulo. Por gentileza informe seu nome e o motivo do contato.
[14:53] Guest: Meu nome é Weder...
[14:54] Guest: Preciso de um apoio com um notebook HP 250 G8
[14:55] Guest: O técnico do atendimento anterior pediu algumas peças para corrigir falta de imagem....
[14:55] Guest: Mas conectei o note em uma saída HDMI e continuou sem dar imagem...
[14:56] Guest: Cappslook fica piscando.... entendo que seja um problema com a placa...
[14:56] Guest: 5 piscadas longas e 3 curtas...
[14:57] Paulo Henrique Lima Da Silva: que testes foram feitos pra isolar que a falha é na placa?
[14:58] Guest: Desconecte memória, SSD,  bateria... mesmo assim ele não dá sinal de vida...
[14:59] Paulo Henrique Lima Da Silva: testou com outra memória?
[15:00] Guest: Ele dispõe de dois pentes de memórias... revezei entre eles pois não tem mais disponível para teste...
[15:00] Paulo Henrique Lima Da Silva: em ambos a falha permaneceu a mesma?
[15:02] Guest: Sem as memórias, ele apenas liga por 3 segundos e apaga o Led lateral e desliga totalmente
[15:03] Paulo Henrique Lima Da Silva: tentou ligar apertando win + b + power?
[15:04] Guest: Só um momento...
[15:05] Guest: Tentei agora.... ligou com o CAPS look piscando também...
[15:06] Guest: Mesma sequência... 5 longas e 3 curtas... Led branco
[15:06] Paulo Henrique Lima Da Silva: ok, me mand auma foto da placa sem os componentes pra registro pfvr
[15:06] Paulo Henrique Lima Da Silva: algum sinal de mal uso?
[15:08] [PRIVATE] Guest: @L[https://simpress.service-now.com/api/now/v2/cs/media/yHooLAHN1GFTXRJvpuPeHh2FyOEiQdbesjPz6ffXH7OQHMMPQut5bzOnsmQB8K5B|ME4f78221bf1ee853c3d422dcae1ab1145.jpg]
[15:08] Guest: Aparentemente não... apesar de um pouco antigo,  bem conservado
[15:09] Paulo Henrique Lima Da Silva: ok, vou liberar a placa
[15:09] Paulo Henrique Lima Da Silva: momento
[15:11] Paulo Henrique Lima Da Silva: Liberar placa principal - 260128-000892
[15:12] Guest: Ok, Paulo... muito obrigado
[15:13] Paulo Henrique Lima Da Silva: por nada
[15:23] System: Paulo Henrique Lima Da Silva encerrou a conversa.
</t>
  </si>
  <si>
    <t>IMS0069193</t>
  </si>
  <si>
    <t xml:space="preserve">[14:49] Guest: Boa tarde
[14:49]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kFKeGlfUE9qRE5scmo5SjVLaG5mUT09UUpkd3hKUkpWbElCMkhLcVpjTTJkQWJwc29fQVJHc05USW5LU25wSDJEcVdPUjRCWUxHUU1DY2YyVUJUUnIxMUN0cVRjcE03UTVPdGZOYzhhUkJoLW5fSnhiYXBFUmhfOUJhRGxZQUFsWlF0UGd3bnRJTW1WaElPN1JiWDdhVlVFRFJlR2Qxa2RxM29mUTJuSEhmRTJ0Mk50RGRQNVdOMUh1UmNua1gx77eu77ev&amp;target_url=https%3A%2F%2Fux.simpress.com.br)
[14:49] Virtual Agent: Excelente! Agora, para que eu consiga te ajudar, escolha a opção que mais te representa:
[14:49] Guest: Sou Técnico
[14:49] Virtual Agent: Por favor, digite o seu e-mail:
[14:49] Guest: rsadbrito@simpress.com.br
[14:49] Virtual Agent: Escolha uma opção:
[14:49] Guest: Atendimento com OS 
[14:49] Virtual Agent: Digite a sua ordem de serviço. 
Exemplo: 3123913
[14:50] Guest: 6687407
[14:50] Virtual Agent: Que tipo de atendimento você precisa?
[14:50] Guest: 63.00.05
[14:50] Virtual Agent: Desculpe, não entendi. Você poderia me ajudar respondendo?
[14:50] Virtual Agent: Que tipo de atendimento você precisa?
[14:50] Guest: Apoio Técnico
[14:50] Virtual Agent: Obrigada pela informações.
Encontrei as seguintes informações sobre sua Ordem de Serviço.
Número: 6687407
Nome Técnico:  
Status: Aceito 
Descrição: FALHA NO SCANNER ERRO 630005 FALHA SCANNER  
Data de Abertura: 28/01/2026 
Data de Atendimento: 
Data de Finalização:  
[14:50] Virtual Agent: As informações estão corretas?
[14:50] Guest: Sim
[14:50] Virtual Agent: Certo, preciso que me informe o código de defeito do equipamento. 
Exemplos: U1-XXXX ou 99.XX.XX
[14:50] Guest: 63.00.05
[14:50] Virtual Agent: Desculpe, não encontrei esse modelo/código de defeito em nosso banco de dados. 😔
Vamos tentar  novamente?
[14:50] Virtual Agent: Lembre-se de escrever exatamente como está no painel da máquina ou no log de eventos.
[14:50] Virtual Agent: Certo, preciso que me informe o código de defeito do equipamento. 
Exemplos: U1-XXXX ou 99.XX.XX
[14:50] Guest: 63.00.05
[14:50] Virtual Agent: Desculpe, não encontrei esse modelo/código de defeito em nosso banco de dados. 😔
Vamos tentar  novamente?
[14:50] Virtual Agent: Lembre-se de escrever exatamente como está no painel da máquina ou no log de eventos.
[14:50] Virtual Agent: Certo, preciso que me informe o código de defeito do equipamento. 
Exemplos: U1-XXXX ou 99.XX.XX
[14:51] Guest: 63.00.05
[14:51] Virtual Agent: Ops, realmente não consegui encontrar o modelo/código de defeito que digitou.
Mas sem problemas, vou te encaminhar a nossa equipe de atendimento para que obtenha mais informações.
[14:51] Virtual Agent: Aguarde um instante que estou te encaminhando a um de nossos analistas do suporte técnico!
[14:51] [PRIVATE] System: Samuel Mauro Da Silva entrou.
[14:51] Samuel Mauro Da Silva: Obrigado por aguardar, já iremos atender.
[15:03] Samuel Mauro Da Silva: Olá, bem vindo ao suporte, eu sou o Samuel. Por gentileza me informe o motivo do contato.
[15:03] Guest: Boa tarde Samuel
[15:04] Guest: Estou com uma impressora E78655Z com erro 63.00.05
[15:05] Guest: Já atualizei o firmware fiz as medidas de tensão e não resolveu
[15:05] Samuel Mauro Da Silva: ok, esse erro esta relacionado a unidade de imagem de imagem preta
[15:06] Samuel Mauro Da Silva: voce ja fez a substituição da peça?
[15:06] Guest: Não
[15:06] Guest: E só solicitar Normal
[15:07] Samuel Mauro Da Silva: sim, retire a unidade de imagem, coloque de novo e reinicie a maquina
[15:07] Samuel Mauro Da Silva: se o erro persistir, solicite uma unidade de imagem
[15:07] Guest: Só minuto vou fazer
</t>
  </si>
  <si>
    <t>IMS0069194</t>
  </si>
  <si>
    <t xml:space="preserve">[14:49] Guest: .
[14:49]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lxUkJTai1LVlhYQ24xZzBDNmp5QT09X0MxcjNHYnBzVms5clZ0RER4QUVqVDd5OEdadjF1SGVtMUxKeTYtWU5BWGJ1OWh5T3BkYThITlpBaTNnX3V0MC1mcldwVlQyZEtIVlY0VWRrRWhRNWN5cWlTNEJtbHdkOENjdmFZLVVybDFjUmJwWlBjNV9GUUlEeGhSS3hCR1BsTjhLY0RoVTFPQlBpcHR6cS04YWFuODFDRlYyLWFaanFOM092QmJl77eu77ev&amp;target_url=https%3A%2F%2Fux.simpress.com.br)
[14:49] Virtual Agent: Excelente! Agora, para que eu consiga te ajudar, escolha a opção que mais te representa:
[14:50] Guest: Sou Técnico
[14:50] Virtual Agent: Por favor, digite o seu e-mail:
[14:50] Guest: Victorhugomachado1998@hotmail.com
[14:50] Virtual Agent: Escolha uma opção:
[14:50] Guest: Atendimento com OS 
[14:50] Virtual Agent: Digite a sua ordem de serviço. 
Exemplo: 3123913
[14:50] Guest: 6639631
[14:50] Virtual Agent: Que tipo de atendimento você precisa?
[14:50] Guest: Chat Parceiros
[14:50] Virtual Agent: Por favor, descreva em poucas palavras qual problema está acontecendo com o equipamento:
[14:50] Guest: Nao reconhece papel
[14:50] Virtual Agent: Ok, agora envie uma foto do erro apresentado
[14:51] Virtual Agent: Aguarde um instante que estou te encaminhando a um de nossos analistas do suporte técnico!
[14:51] [PRIVATE] System: Marcos Geanini Cabral Araujo entrou.
[14:51] Marcos Geanini Cabral Araujo: Obrigado por aguardar, já iremos atender.
[14:57] Marcos Geanini Cabral Araujo: Boa Tarde tudo bem ?
Sou o Marcos Analista de Suporte da Simpress, como posso te ajudar?
[14:57] Guest: Ola Marcos, tudo bem?
[14:58] Guest: Estou atendendo uma 57540, ela apresenta a mensagem de tamanho inesperado na bandeja, ja fiz formação e atualizacao de firmware, testei outra bandeja, fiz teste de sensores e esta tudo ok
[14:58] Guest: Tentei imprimir pela MP e tambem apresenta o mesmo erro
[14:58] Marcos Geanini Cabral Araujo: e depois de todos esses testes qual seu diagnóstico ?
[14:59] Guest: Pensei em testar a placa formatter
[15:00] Marcos Geanini Cabral Araujo: valida no log de evento o código de erro por favor 
[15:00] Guest: Como os testes dos sensores passou todos, eu descartei problema nos mesmos
[15:01] Guest: Só um momento
[15:03] Guest: Nao imprime o log tambem por causa do erro
[15:04] Marcos Geanini Cabral Araujo: não da pra validar na tela ?
[15:05] Guest: Na tela nao tem nada
[15:05] Marcos Geanini Cabral Araujo: na tela do log de eventos 
[15:05] Guest: Ia acessar via pagina web mas o cliente nao pode me disponibilizar uma maquina
[15:05] Guest: Sim nela nao tem nada
[15:06] Guest: Tentei o engine test
[15:06] Guest: E nao imprime tambem
[15:07] Marcos Geanini Cabral Araujo: quando vc tenta fazer o engine test o que aparece ?
[15:07] Guest: Nada
[15:07] Guest: Nao deu nenhuma resposta
[15:08] Guest: Nem aciona os motores
[15:10] Marcos Geanini Cabral Araujo: quando engine test não saí pode ser defeito na dc controller 
[15:11] Guest: Entendi, nesse caso seria melhor solicitar ela primeiro para testarmos entao?
[15:12] Guest: Voce poderia fazer a liberação?
[15:12] Marcos Geanini Cabral Araujo: sim so um momento 
[15:12] Guest: Certo
[15:22] Marcos Geanini Cabral Araujo: DC CONTROLLER LIBERADA NA O.S 260128-000741
[15:23] Guest: Muito obrigad Marcos
[15:27] Marcos Geanini Cabral Araujo: por nada 
</t>
  </si>
  <si>
    <t>IMS0069196</t>
  </si>
  <si>
    <t xml:space="preserve">[14:55] Guest: Boa tarde
[14:55]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ThEbDFITWdiMERXSnktbU4yU1hpdz09RGFWX2E0bUlRV21pNjZRREgyMHNjZy1hbDBQS0FRdXNweHJ6NEIyckw4Z1JPd3lJX0EtMmpYUy1uUFlLLTBPQzdMd1dVY0ZLU2Vqbk9FVEtDeVFXXzB2a3ExN2dqYk5pdmdvcnFfcWhITHNsbGg2ZTlubjhQSHdLdGZPaGRvczQyQnJXVUhYUVlpeExoaF81RmNaYnFBS252dDJaeng5WTVQQnFCV2hR77eu77ev&amp;target_url=https%3A%2F%2Fux.simpress.com.br)
[14:55] Virtual Agent: Excelente! Agora, para que eu consiga te ajudar, escolha a opção que mais te representa:
[14:55] Guest: Sou Técnico
[14:55] Virtual Agent: Por favor, digite o seu e-mail:
[14:56] Guest: cido_digitalprinter@hotmail.com
[14:56] Virtual Agent: Escolha uma opção:
[14:56] Guest: Atendimento com OS 
[14:56] Virtual Agent: Digite a sua ordem de serviço. 
Exemplo: 3123913
[14:56] Guest: 6675236
[14:56] Virtual Agent: Que tipo de atendimento você precisa?
[14:56] Guest: Apoio Técnico
[14:56] Virtual Agent: Obrigada pela informações.
Encontrei as seguintes informações sobre sua Ordem de Serviço.
Número: 6675236
Nome Técnico: TÉCNICO SIMPRESS 
Status: Em tratativa interna 
Descrição: A impressora BRBSS9Q0VZ não liga.
Departamento: Comercial  
Data de Abertura: 23/01/2026 
Data de Atendimento: 
Data de Finalização:  
[14:56] Virtual Agent: As informações estão corretas?
[14:56] Guest: Sim
[14:56] Virtual Agent: Certo, preciso que me informe o código de defeito do equipamento. 
Exemplos: U1-XXXX ou 99.XX.XX
[14:56] Guest: Não
[14:56] Virtual Agent: Desculpe, não encontrei esse modelo/código de defeito em nosso banco de dados. 😔
Vamos tentar  novamente?
[14:56] Virtual Agent: Lembre-se de escrever exatamente como está no painel da máquina ou no log de eventos.
[14:56] Virtual Agent: Certo, preciso que me informe o código de defeito do equipamento. 
Exemplos: U1-XXXX ou 99.XX.XX
[14:56] Guest: N
[14:56] Virtual Agent: Desculpe, não encontrei esse modelo/código de defeito em nosso banco de dados. 😔
Vamos tentar  novamente?
[14:56] Virtual Agent: Lembre-se de escrever exatamente como está no painel da máquina ou no log de eventos.
[14:56] Virtual Agent: Certo, preciso que me informe o código de defeito do equipamento. 
Exemplos: U1-XXXX ou 99.XX.XX
[14:57] Guest: N
[14:57] Virtual Agent: Ops, realmente não consegui encontrar o modelo/código de defeito que digitou.
Mas sem problemas, vou te encaminhar a nossa equipe de atendimento para que obtenha mais informações.
[14:57] Virtual Agent: Aguarde um instante que estou te encaminhando a um de nossos analistas do suporte técnico!
[15:00] [PRIVATE] System: Valdeir Vilela Ferreira De Novais entrou.
[15:00] Valdeir Vilela Ferreira De Novais: Obrigado por aguardar, já iremos atender.
[15:03] Valdeir Vilela Ferreira De Novais: Boa tarde, sou Valdeir em que posso ajudar?
[15:03] Guest: boa tarde
[15:03] Guest: não estou encontrando o manual dessa impressora na universidade
[15:03] Guest: preciso da lvps
[15:04] Guest: procurei no partssuf  e os codigo não encontra no ofs
[15:04] Valdeir Vilela Ferreira De Novais: https://simuniversidade.com.br/contents/1408377?ref=search&amp;ref_detail=HP_LJ_4201_4202_4203_MFP_4301_4302_4303_OUT_23_MS_PC_v01pdf
[15:04] Valdeir Vilela Ferreira De Novais: ta mandei o link do manual
[15:05] [PRIVATE] Guest: @L[https://simpress.service-now.com/api/now/v2/cs/media/h8lH2tot144oC733XOtU5yGJg4mGt4JxihKIxL0vCSQu0tw6t7aV7w0R4b132eOT|ME44c493dd12302bfdda8c4584101e9511.jpg]
[15:16] [PRIVATE] Guest: @L[https://simpress.service-now.com/api/now/v2/cs/media/gJlOH5iTFV6fJOs8Al8xFzWuHisWacgZGNtKq01k2VnnYqnf99qvimPLCiXo57kQ|peça n~~ao encontrada]
[15:18] Valdeir Vilela Ferreira De Novais: RM2-2834-000SI
[15:19] Guest: wlw  , obrigado
[15:19] Valdeir Vilela Ferreira De Novais: de nada
</t>
  </si>
  <si>
    <t>IMS0069197</t>
  </si>
  <si>
    <t xml:space="preserve">[14:56] Guest: Fechar conversar
[14:56]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nhiQ2UtZ3BKdFU0bWZNRU1WWjZmdz09RDBwNDI3UzR5WGRiejJweTR4Y1FOOFNhcEVmc0tIVV9QS3FyNF9ZaGs4SmFvZXFLYS10bkJ3RVRrYjZnRVJuQ3FDNGVleFJmWlVyTlQ3RGdsdkJxNnQ3cEN1QmVTTHg2WEFibUQyRmhDZ2I0X0F5ckJidkZQQVRkS2hYbGdKZ1lQdjdQWl9OOFl4OUNJMnhSRVdSRnBDTDBiYTF2aGlaakM1SkZrb0g077eu77ev&amp;target_url=https%3A%2F%2Fux.simpress.com.br)
[14:56] Virtual Agent: Excelente! Agora, para que eu consiga te ajudar, escolha a opção que mais te representa:
[14:56] Guest: Sou Técnico
[14:56] Virtual Agent: Por favor, digite o seu e-mail:
[14:56] Guest: H.eduardo@precopia.com.br
[14:56] Virtual Agent: Escolha uma opção:
[14:57] Guest: Atendimento com OS 
[14:57] Virtual Agent: Digite a sua ordem de serviço. 
Exemplo: 3123913
[14:57] Guest: 6681638
[14:57] Virtual Agent: Que tipo de atendimento você precisa?
[14:57] Guest: Apoio Técnico
[14:57] Virtual Agent: Obrigada pela informações.
Encontrei as seguintes informações sobre sua Ordem de Serviço.
Número: 6681638
Nome Técnico: TÉCNICO SIMPRESS 
Status: Em tratativa interna 
Descrição:  
Data de Abertura: 27/01/2026 
Data de Atendimento: 
Data de Finalização:  
[14:57] Virtual Agent: As informações estão corretas?
[14:57] Guest: Sim
[14:57] Virtual Agent: Certo, preciso que me informe o código de defeito do equipamento. 
Exemplos: U1-XXXX ou 99.XX.XX
[14:57] Guest: XXX
[14:57] Virtual Agent: Desculpe, não encontrei esse modelo/código de defeito em nosso banco de dados. 😔
Vamos tentar  novamente?
[14:57] Virtual Agent: Lembre-se de escrever exatamente como está no painel da máquina ou no log de eventos.
[14:57] Virtual Agent: Certo, preciso que me informe o código de defeito do equipamento. 
Exemplos: U1-XXXX ou 99.XX.XX
[14:57] Guest: XXXX
[14:57] Virtual Agent: Desculpe, não encontrei esse modelo/código de defeito em nosso banco de dados. 😔
Vamos tentar  novamente?
[14:57] Virtual Agent: Lembre-se de escrever exatamente como está no painel da máquina ou no log de eventos.
[14:57] Virtual Agent: Certo, preciso que me informe o código de defeito do equipamento. 
Exemplos: U1-XXXX ou 99.XX.XX
[14:57] Guest: XXXXX
[14:57] Virtual Agent: Ops, realmente não consegui encontrar o modelo/código de defeito que digitou.
Mas sem problemas, vou te encaminhar a nossa equipe de atendimento para que obtenha mais informações.
[14:57] Virtual Agent: Aguarde um instante que estou te encaminhando a um de nossos analistas do suporte técnico!
[15:08] [PRIVATE] System: Samuel Mauro Da Silva entrou.
[15:08] Samuel Mauro Da Silva: Obrigado por aguardar, já iremos atender.
[15:09] Samuel Mauro Da Silva: Olá, bem vindo ao suporte, eu sou o Samuel. Por gentileza me informe o motivo do contato.
[15:09] Guest: Samuel, boa tarde! Preciso de um apoio na Samsung MFP E52645
[15:10] Guest: A mesma está com código de erro 30.03.20, informa falha no scanner e chegou uma caixa para o cliente com um cabelo flat e alguns roletes de tração
[15:10] Samuel Mauro Da Silva: Boa tarde Ricardo
[15:11] Guest: Fiz a troca das peças, incluindo o cabo flat do scanner e o erro continua
[15:11] Guest: Já verifiquei motores, ainda continua o código.
[15:11] Samuel Mauro Da Silva: o erro é 30.03.20 ou 31.03.20?
[15:11] Guest: 30.03.20
[15:12] Samuel Mauro Da Silva: ok, a maquina ja liga com esse erro ou a falha ocorre ao tentar scanear?
[15:13] Guest: Ela inicia com erro, ao reiniciar some e 2 folhas scaneadas, apresenta novamente
[15:14] Guest: Ultimamente já está iniciando assim.
[15:15] Samuel Mauro Da Silva: Esse defeito pode estar associado a placa do scanner ou a fonte do equipamento. Por favor, envie uma foto da placa fonte para análise.
[15:16] Guest: Samuel, no momento não consigo enviar essa foto pra você! Estou na sala do cliente e ha alguns movimentos mas não há indícios de defeito. Verifiquei ontem
[15:17] Guest: Ela é muito complexa para desmontar
[15:17] Guest: Requer tempo e eles estão sem backup
[15:17] Samuel Mauro Da Silva: no caso da E52645 é so tirar a tampa lateral da direita
[15:18] Guest: Só um instante então, vou ter que tentar locomover ela
[15:18] Guest: Para outro lugar
[15:19] Samuel Mauro Da Silva: mas voce ja olhou a placa fonte? pois na OS tem relato que possivelmente a maquina foi ligada em tensão acima 
[15:19] Samuel Mauro Da Silva: e se for isso é problema na fonte
[15:21] Guest: Já verifiquei ontem com ti da unidade. Foi a solicitante que falou mas não houve essa tensão
[15:21] Samuel Mauro Da Silva: ok, mas de qualquer forma voce deve fazer uma verificação visual na fonte porque estamos pegando muitos erros de scanner que estão relacionado a placa fonte
[15:22] Guest: Já peguei erro assim também! Mas tinha que vim aqui com vocês
[15:22] Guest: E também foi a placa fonte
[15:22] Guest: Eu suspeito que seja, mas visualmente não é
[15:22] Guest: Entendeu?
[15:22] Guest: Mas suspeito que seja
[15:23] Samuel Mauro Da Silva: ok, quando não tem avaria visual, primeiramente trocamos a placa do scanner
[15:24] Guest: Então você vai liberar essa placa?
[15:24] Guest: Quer s foto né isso?
[15:25] Samuel Mauro Da Silva: eu vou liberar a placa do scanner
[15:25] Guest: Tudo bem. Entendo vocês mas acho que será a fonte mas vamos fazer esse teste
[15:25] Guest: Libera que faço o pedido
[15:26] Samuel Mauro Da Silva: então,  pelos historicos que temos aqui de atendimento o problema de placa fonte apresenta avaria visual
[15:27] Samuel Mauro Da Silva: a primeira peça a ser trocada no erro de scanner é a placa do scanner
[15:27] Samuel Mauro Da Silva: exceto quando a placa fonte demonstra visivelmente o defeito
[15:27] Guest: Sim
[15:27] Samuel Mauro Da Silva: a placa fonte pode ate apresentar defeito oculto, mas não é o geralmente ocorre
[15:27] Guest: Tudo bem!
[15:28] Guest: Pois tranquilo amigo
[15:29] Guest: Eu faço o pedido, só preciso da liberação
[15:29] Samuel Mauro Da Silva: vou realizar  a liberação
[15:31] Guest: Topp
[15:32] Samuel Mauro Da Silva: SCB liberado mediante ação do suporte. Protocolo de liberação: 260128-000904
[15:33] Guest: Amigo
[15:33] Guest: Que código da peça
[15:33] Guest: Consegue me informar?
[15:33] Guest: Para incluir na solicitação
[15:34] Samuel Mauro Da Silva: voce conhece o Simfix?
[15:34] Guest: Não, ainda não.. tem várias peças la?
[15:34] Guest: Códigos
[15:36] Samuel Mauro Da Silva: é um aplicativo que tem os codigos de peças das maquinas
[15:37] Guest: Vou da uma olhada para usá-lo, mas para me ajudar a liberar o cliente, consegue me enviar?
[15:37] Guest: Quebrar esse galho
[15:38] Samuel Mauro Da Silva: um momento que vou verificar la
[15:44] Guest: Tá né
[15:44] Guest: Bem*
[15:50] Samuel Mauro Da Silva: segue o codigo: B5L47-67903
[15:53] Guest: Valeu meu amigo
[15:58] Samuel Mauro Da Silva: Por nada. Agradecemos o seu contato. Tenha um ótimo dia!
</t>
  </si>
  <si>
    <t>IMS0069211</t>
  </si>
  <si>
    <t xml:space="preserve">[15:14] Guest: Boa tarde
[15:14]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m9GdFB2ZkFWLVlja2RaN3NEV0ZMUT09Y1ZhbzhFRm00T0NCZHhXWUUxczlTeTRzR2tkUkc5NTdETFNtNnd2WjJtS3dzYjVrMERyTWxZeVpNMTktOUJKTGlpTnB5YTNNWkxGQjBidDFOTjl4ZjFnUWZTa3U4Uk9STWRfT2xoNG9aT1dWZ01sbTBXTi01ZWFEMnE1S3BKd21VaXc3cm90MTFxejMzLVExLWJCeUhKWjJ5NlRkeWtMU0pCNllhdDBL77eu77ev&amp;target_url=https%3A%2F%2Fux.simpress.com.br)
[15:14] Virtual Agent: Excelente! Agora, para que eu consiga te ajudar, escolha a opção que mais te representa:
[15:14] Guest: Sou Técnico
[15:14] Virtual Agent: Por favor, digite o seu e-mail:
[15:15] Guest: marcoabensur@mpf.mp.br
[15:15] Virtual Agent: Escolha uma opção:
[15:15] Guest: Atendimento sem OS
[15:15] Virtual Agent: Você selecionou a opção de acesso sem OS. 
Caso o seu atendimento possua OS, o atendente do suporte irá recusar o seu atendimento!
Deseja continuar?
[15:16] Guest: Sim
[15:16] Virtual Agent: Como você gostaria de prosseguir?
[15:16] Guest: Apoio Técnico
[15:16] Virtual Agent: Sobre qual modelo de equipamento deseja mais informações?
[15:16] Virtual Agent: Por favor, digite o modelo:
[15:16] Guest: 3PZ75A
[15:16] Virtual Agent: Agora, preciso do código de defeito do equipamento. 
Exemplos: U1-xxx ou S1-xxx ou 31- 4321
Você possui o código?
[15:17] Guest: Não possuo o código
[15:17] Virtual Agent: Aguarde um instante que estou te encaminhando a um de nossos analistas do suporte técnico!
[15:17] [PRIVATE] System: Claudio Augusto Alves Da Silva Junior entrou.
[15:17] Claudio Augusto Alves Da Silva Junior: Obrigado por aguardar, já iremos atender.
[15:19] Guest: Oi
[15:24] Claudio Augusto Alves Da Silva Junior: Olá, bem vindo ao suporte, eu sou Cláudio. Por gentileza me informe seu nome, sobrfenome, revenda e o motivo do contato.
[15:25] Guest: Oi
[15:25] Guest: Marco Abensur
[15:25] Guest: Sou um técnico do MPF (Ministério Público Federal)
[15:26] Guest: marcoabensur@mpf.mp.br
[15:26] Guest: e a minha conta está inativa
[15:26] Guest: no site
[15:26] Guest: https://ux.simpress.com.br/ng/autenticacao/login
[15:27] Claudio Augusto Alves Da Silva Junior: nocaso vc precisa de suporte para o sistema é isso ?
[15:28] [PRIVATE] Guest: @L[https://simpress.service-now.com/api/now/v2/cs/media/NM5z39A624VVYP0ntJH5EMR9XRoOXAdKU4JbbKme5SO1ZHEpB4gy8fuKy99uljg7|MEc0180f2743c09b27783c3cdb9759b84c.jpg]
[15:28] Guest: Preciso que  reativem a minha conta nesse site
[15:28] Guest: para eu poder abrir Ordens de Serviço
[15:28] Guest: OS
[15:28] Guest: Caso você não possa fazer isso
[15:28] Guest: Peço que informe o procedimento
[15:29] Claudio Augusto Alves Da Silva Junior: é q nesse caso não é por aqui, pois só atendemos suporte hardware dos equipamentos 
[15:30] Guest: Onde eu poderia resolver isso ?
[15:30] Claudio Augusto Alves Da Silva Junior: atendimento@simpress.com.br
[15:30] Guest: Obrigado
[15:31] Guest: Era somente isso
[15:31] Claudio Augusto Alves Da Silva Junior: por nad a
[15:31] System: Claudio Augusto Alves Da Silva Junior encerrou a conversa.
</t>
  </si>
  <si>
    <t>IMS0069223</t>
  </si>
  <si>
    <t xml:space="preserve">[15:26] Guest: .
[15:26]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XZHRnZJOV9VM0tPRGEyNjBrSUFwQT09MnBWSU1mU29XQjNkUXItY05WZm41cTRaeWxEY1JQczNkdjNEQ1FHRzFXYnM1ZW9iUnBfeGVrYnB6cmRZaUVLNms3enlKVUpsaHBSYTR2VThDM28yRHV3SmZ1Z3JfTlZ5UEl1OXJuc05IWGxVdzlVTUpwbmk1dldUZUZ1UzFoSnpQaXh5cEZweWROX1R4anZUNzJpVWlhVTl5WHBnbGtRWjl1bUQ5Zy0177eu77ev&amp;target_url=https%3A%2F%2Fux.simpress.com.br)
[15:26] Virtual Agent: Excelente! Agora, para que eu consiga te ajudar, escolha a opção que mais te representa:
[15:27] Guest: .
[15:27] Virtual Agent: Desculpe, não entendi. Você poderia me ajudar respondendo?
[15:27] Virtual Agent: Excelente! Agora, para que eu consiga te ajudar, escolha a opção que mais te representa:
[15:27] Guest: Sou Técnico
[15:27] Virtual Agent: Por favor, digite o seu e-mail:
[15:27] Guest: LRASILVA@SIMPRESS.COM.BR
[15:27] Virtual Agent: Escolha uma opção:
[15:27] Guest: Atendimento sem OS
[15:27] Virtual Agent: Você selecionou a opção de acesso sem OS. 
Caso o seu atendimento possua OS, o atendente do suporte irá recusar o seu atendimento!
Deseja continuar?
[15:27] Guest: Sim
[15:27] Virtual Agent: Como você gostaria de prosseguir?
[15:27] Guest: Atendimento PC’s e Note
[15:27] Virtual Agent: Por favor, descreva em poucas palavras qual problema está acontecendo com o equipamento:
[15:28] Guest: Erro na tatuagem da placa mãe
[15:28] Virtual Agent: Ok, agora envie uma foto do erro apresentado.
[15:28] Virtual Agent: Aguarde um instante que estou te encaminhando a um de nossos analistas do suporte técnico!
[15:28] [PRIVATE] System: Paulo Henrique Lima Da Silva entrou.
[15:28] Paulo Henrique Lima Da Silva: Obrigado por aguardar, já iremos atender.
[15:30] Paulo Henrique Lima Da Silva: Olá, bem vindo ao suporte, sou o Paulo. Por gentileza informe seu nome e o motivo do contato.
[15:30] Guest: Boa tarde
[15:30] Guest: Qual é essa informação que ficou faltando?
[15:31] Paulo Henrique Lima Da Silva: me informe a OS, por gentileza 
[15:31] Guest: 6648071
[15:31] Guest: Tô fazendo a tatuagem da placa
[15:31] Paulo Henrique Lima Da Silva: por qual motivo não colocou ao entrar no chat?
[15:32] Paulo Henrique Lima Da Silva: e selecionou a opção sem OS
[15:33] Guest: Porque a OS é da solicitação da peça e não do problema apresentado.
[15:33] Guest: Algum problema de apresentar agora?
[15:33] Paulo Henrique Lima Da Silva: a OS é do equipamento, favor retornar ao chat com a OS para devido registro
[15:33] Paulo Henrique Lima Da Silva: Agradecemos seu contato.
[15:33] System: Paulo Henrique Lima Da Silva encerrou a conversa.
</t>
  </si>
  <si>
    <t>IMS0069232</t>
  </si>
  <si>
    <t xml:space="preserve">[15:33] Guest: Boa tarde
[15:33]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W1PQllSbW9QbkdSN1AtMkVsTjFUZz09cEZ4STFPbWI0Qk5zU0FHQk93cV82cGFENHJCdHI3R1AtZ0NYTGNCSlVDOERmaU9ySzdaMVByOWNmSDljQXI4d3ZJV1hDUHNEWkpELV9vZHk4M0hlWDZPZkRsSGtTR25OWXk1RFh4N1VSRGxnYlFMQ01yWVZoUmQxYlNhM0JPVE9NU3BGQWxfNS1TY205MGROam1sM3loMGJyOTVRV3RtRHhXN25vaWZS77eu77ev&amp;target_url=https%3A%2F%2Fux.simpress.com.br)
[15:33] Virtual Agent: Excelente! Agora, para que eu consiga te ajudar, escolha a opção que mais te representa:
[15:33] Guest: Sou Técnico
[15:33] Virtual Agent: Por favor, digite o seu e-mail:
[15:34] Guest: robertobrandao_60@hotmail.com
[15:34] Virtual Agent: Escolha uma opção:
[15:34] Guest: Atendimento com OS 
[15:34] Virtual Agent: Digite a sua ordem de serviço. 
Exemplo: 3123913
[15:34] Guest: 6630539
[15:34] Virtual Agent: Que tipo de atendimento você precisa?
[15:34] Guest: Apoio Técnico
[15:34] Virtual Agent: Obrigada pela informações.
Encontrei as seguintes informações sobre sua Ordem de Serviço.
Número: 6630539
Nome Técnico: TÉCNICO SIMPRESS 
Status: Em tratativa interna 
Descrição: A impressora está apresentando o erro 63.00.3F. Mesmo após seguir as orientações do próprio equipamento, realizando o procedimento de desligar e ligar o dispositivo, o problema persiste. 
Data de Abertura: 05/01/2026 
Data de Atendimento: 06/01/2026
Data de Finalização:  
[15:34] Virtual Agent: As informações estão corretas?
[15:35] Guest: Sim
[15:35] Virtual Agent: Certo, preciso que me informe o código de defeito do equipamento. 
Exemplos: U1-XXXX ou 99.XX.XX
[15:35] Guest: 63.00.08
[15:35] Virtual Agent: Desculpe, não encontrei esse modelo/código de defeito em nosso banco de dados. 😔
Vamos tentar  novamente?
[15:35] Virtual Agent: Lembre-se de escrever exatamente como está no painel da máquina ou no log de eventos.
[15:35] Virtual Agent: Certo, preciso que me informe o código de defeito do equipamento. 
Exemplos: U1-XXXX ou 99.XX.XX
[15:35] Guest: 63.00.08
[15:35] Virtual Agent: Desculpe, não encontrei esse modelo/código de defeito em nosso banco de dados. 😔
Vamos tentar  novamente?
[15:35] Virtual Agent: Lembre-se de escrever exatamente como está no painel da máquina ou no log de eventos.
[15:35] Virtual Agent: Certo, preciso que me informe o código de defeito do equipamento. 
Exemplos: U1-XXXX ou 99.XX.XX
[15:35] Guest: 63.00.08
[15:35] Virtual Agent: Ops, realmente não consegui encontrar o modelo/código de defeito que digitou.
Mas sem problemas, vou te encaminhar a nossa equipe de atendimento para que obtenha mais informações.
[15:35] Virtual Agent: Aguarde um instante que estou te encaminhando a um de nossos analistas do suporte técnico!
[15:35] [PRIVATE] System: Valdeir Vilela Ferreira De Novais entrou.
[15:35] Valdeir Vilela Ferreira De Novais: Obrigado por aguardar, já iremos atender.
[15:35] Guest: No aguardo
[15:38] Valdeir Vilela Ferreira De Novais: Boa tarde, sou Valdeir em que posso ajudar?
[15:38] Guest: Olá Valdeir
[15:38] Guest: Boa tarde
[15:39] Guest: 6630539
[15:39] Guest: Nessa os troquei os reveladores
[15:39] Guest: E então veio problema no cilindro
[15:39] Guest: O cilindro travou
[15:40] Guest: Então fui no outro equipamento e peguei so a unidade de imagem
[15:40] Guest: E aí subiu com erro
[15:42] Valdeir Vilela Ferreira De Novais: certo qual o erro que está apresentando?
[15:43] Guest: Agora apareceu 63.00.08
[15:44] Valdeir Vilela Ferreira De Novais: certo consegue fazer o teste dos motores
[15:44] Valdeir Vilela Ferreira De Novais: Abra o menu de serviço.
● Ferramentas de suporte
● Serviço
NOTA: O PIN de serviço para esta impressora é: 04077817
● Ferramentas de serviço
● Diagnóstico
● Diagnóstico do motor
● Rotinas de teste do motor
[15:45] Valdeir Vilela Ferreira De Novais: Cyan: 100-0043
[15:45] Guest: Já fiz
[15:45] Valdeir Vilela Ferreira De Novais: e qual o resultado?
[15:45] Guest: Lhe mostra aqui que ligou o equipamento
[15:45] Guest: Eu liguei com a porta a porta aberta
[15:46] Guest: Fechei mas não coloquei os tonner
[15:46] [PRIVATE] Guest: @L[https://simpress.service-now.com/api/now/v2/cs/media/HTKvoT93NSW6WEoZ1rqVm4CTmJffUdAOGKeOfvT5D0ziQrkEiRV5Mp2dHo9jjjZC|ME2e8b96248b41aff53b4ed401016c3dd3.jpg]
[15:46] Guest: Aí subiu ja com erro 63.00.08 sem toner dentro
[15:47] [PRIVATE] Guest: @L[https://simpress.service-now.com/api/now/v2/cs/media/U0lguqN9MNhp31HU9Sk5B0ZWf3U35EnamxLcn5wBOYTa8neU0srU7FtBzPsdduLj|ME7c7f41e9db6771c3a69c12507056df1a.jpg]
[15:47] Valdeir Vilela Ferreira De Novais: no teste o motor acionou?
[15:49] [PRIVATE] Guest: @L[https://simpress.service-now.com/api/now/v2/cs/media/gfmrVZBa2qV2KKvWLL952fDRn3CqANDbralB8xAQm2XksRAuOgSa2LxebgpCbeNc|ME6c350ce6ac56204f3a4c4b3562777c5b.mp4]
[15:49] Guest: Sim
[15:51] Valdeir Vilela Ferreira De Novais: certo pode ser defeito somente na revelação ciano
[15:51] Guest: 41-42-43-44 
Girando
[15:51] Guest: Mas eu troquei o revelador cyano
[15:52] Guest: Opa desculpa
[15:52] Guest: Foi magenta 🤦🏽‍♂️🤦🏽‍♂️🤦🏽‍♂️
[15:52] Valdeir Vilela Ferreira De Novais:  nessa OS só consta o pedido da magenta e a black
[15:52] Valdeir Vilela Ferreira De Novais: isso mesmo
[15:52] Guest: Por isso as vezes prefiro pedir 4 revelador por esses equipamentos HP nós troca dois e depois e depois da defeito em outros dois
[15:53] Valdeir Vilela Ferreira De Novais: pode acontecer mesmo
[15:53] Guest: CMG quase sempre 😞
[15:54] Guest: Então vou pedir ciano e yellow
[15:54] Valdeir Vilela Ferreira De Novais: beleza 👍
[16:14] System: Valdeir Vilela Ferreira De Novais encerrou a conversa.
</t>
  </si>
  <si>
    <t>IMS0069233</t>
  </si>
  <si>
    <t xml:space="preserve">[15:34] Guest: .
[15:34]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ndqUVV6T0ZyckswZDZFVEh5TUJGZz09ZjNDQXBQTVgyVEpQZlowRzBWV1JXQ3FTckxzdndaN3lybWM3RXViQTVTdnRUaTRlNTRFNmVyWEJwUTZjRmlWd3A4LUpNVk05dVl0b1kzMlVoWXZlZy1RNVBtTnAxNXZBT1JTQTIwSndJblNnMzZQUnc5M0poMTlxdjk3NmxtVEI3ZV9hT016blNCMFEySTJVbFhQYmRhUV9teVI0RjNqbzI2WEU4NTFJ77eu77ev&amp;target_url=https%3A%2F%2Fux.simpress.com.br)
[15:34] Virtual Agent: Excelente! Agora, para que eu consiga te ajudar, escolha a opção que mais te representa:
[15:34] Guest: Sou Técnico
[15:34] Virtual Agent: Por favor, digite o seu e-mail:
[15:34] Guest: Lrasilva@simpress.com.br
[15:34] Virtual Agent: Escolha uma opção:
[15:34] Guest: Atendimento com OS 
[15:34] Virtual Agent: Digite a sua ordem de serviço. 
Exemplo: 3123913
[15:35] Guest: 6648071
[15:35] Virtual Agent: Que tipo de atendimento você precisa?
[15:35] Guest: Atendimento PC’s e Note
[15:35] Virtual Agent: Por favor, descreva em poucas palavras qual problema está acontecendo com o equipamento:
[15:35] Guest: Erro na tatuagem da placa
[15:35] Virtual Agent: Ok, agora envie uma foto do erro apresentado.
[15:35] Virtual Agent: Aguarde um instante que estou te encaminhando a um de nossos analistas do suporte técnico!
[15:35] [PRIVATE] System: Claudio Augusto Alves Da Silva Junior entrou.
[15:35] Claudio Augusto Alves Da Silva Junior: Obrigado por aguardar, já iremos atender.
[15:38] Claudio Augusto Alves Da Silva Junior: Olá, bem vindo ao suporte, eu sou Cláudio. Por gentileza me informe seu nome e o motivo do contato.
[15:39] Guest: .
[15:40] Guest: Onde consigo essa informação que falta
[15:40] Claudio Augusto Alves Da Silva Junior: doq esta falando ?
[15:40] [PRIVATE] Guest: @L[https://simpress.service-now.com/api/now/v2/cs/media/xcUi3CKKfminHAzSrnSG2k1Yo5XrfiDk8H2bQqUguilpJP9a1I4c9Xul1I6u5dgY|MEb9c30be021d5161cddc32260053cb2a3.jpg]
[15:41] Claudio Augusto Alves Da Silva Junior: @L[https://simpress.service-now.com/api/now/v1/cs/media/TgcYJ2S8AyMJyJshoz4XuH86RZkjD52EklDKNEMsJB1iIrpU50YnrEYnBN3Y7vXm|Localização das infomaçoes notes.png]
[15:41] Claudio Augusto Alves Da Silva Junior: no part surfer tb tem pesquisando pela serie dela 
[15:44] Claudio Augusto Alves Da Silva Junior: Devido a falta de interação no chat e presença de fila o mesmo esta sendo encerrado. Agradecemos o seu contato!
[15:44] System: Claudio Augusto Alves Da Silva Junior encerrou a conversa.
</t>
  </si>
  <si>
    <t>IMS0069245</t>
  </si>
  <si>
    <t>Anderson  Oliveira Silva</t>
  </si>
  <si>
    <t xml:space="preserve">[15:43] Guest: Boa tarde
[15:43]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Gd0cVBDdXNHaW83WS1vT1JGYzRLZz09dVZvOElvQi1teE5hNXVJT0RJbXZ3X29EMXBUVXNLQ2NKMktvY2xkVUIzN28zdXJUM1A0VG5qS0dUbW1vMUN4RVRlazA4WU1hN3JBMVdQUjFkT2ZoNHg1bU05YjhyLTZWcmxvV2R1MjJhcWJvUHRFOWFOQzlRVkVLS3dKa2tlM05kWWE4eHppblhHSnFoLVNIU2o4WjRsUWxIeU03bDctWll4VDJ0NEtr77eu77ev&amp;target_url=https%3A%2F%2Fux.simpress.com.br)
[15:43] Virtual Agent: Excelente! Agora, para que eu consiga te ajudar, escolha a opção que mais te representa:
[15:45] Guest: Sou Técnico
[15:45] Virtual Agent: Por favor, digite o seu e-mail:
[15:45] Guest: Aosilva@simpress.com.br
[15:45] Virtual Agent: Escolha uma opção:
[15:45] Guest: Atendimento com OS 
[15:45] Virtual Agent: Digite a sua ordem de serviço. 
Exemplo: 3123913
[15:46] Guest: 6677385
[15:46] Virtual Agent: Que tipo de atendimento você precisa?
[15:46] Guest: Liberação de Placas
[15:46] Virtual Agent: Antes de transferir seu atendimento, preciso de algumas informações.
[15:46] Virtual Agent: Para obter o uso de liberação de placas, digite abaixo qual tipo de placa quer:
[15:46] Guest: Placa Fonte
[15:46]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[15:46] Virtual Agent: @L[https://files.directtalk.com.br/1.0/api/file/public/7a697b45-b4c7-4991-ab7d-47fa4cee2020/content-inline|content-inline]
[15:46]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[15:46] Virtual Agent: Qual foi o erro identificado:
[15:47] Guest: T Saída
[15:47] Virtual Agent: Entendi!
No seu caso não tem tensão de saída ou o valor medido está divergente, certo?
[15:47] Virtual Agent: Me tira uma dúvida, qual é a divergência? Digite conforme o exemplo: Valor 3V, 12V ou 24V
[15:48] Guest: 24
[15:48] Virtual Agent: Certo! Agora me informe onde se encontra a divergência. Exemplo: conector 10 e pino 5
[15:49] Guest: 24v
[15:49] Virtual Agent: Informações registradas com sucesso 😉
Agora preciso te transferir para que o analista valide as informações respondidas de acordo com o Diagrama Eletrico deste modelo.
**Obs: Esta evidencia será registrada para autorizar a liberação da peça 👍**
[15:49] Virtual Agent: Aguarde um instante que estou te encaminhando a um de nossos analistas do suporte técnico!
[15:49] [PRIVATE] System: Paulo Henrique Lima Da Silva entrou.
[15:49] Paulo Henrique Lima Da Silva: Obrigado por aguardar, já iremos atender.
[15:52] Paulo Henrique Lima Da Silva: Olá, bem vindo ao suporte, sou o Paulo. Por gentileza informe seu nome e o motivo do contato.
[15:52] Guest: Boa tarde Estou com equipamento clp 775 não liga.
[15:52] Guest: Placa fonte com defeito
[15:54] Paulo Henrique Lima Da Silva: boa tarde
[15:54] Paulo Henrique Lima Da Silva: como identificou a falha nessa peça?
[15:56] Guest: O cliente informou que nao estava  ligando verifiquei que não tem sinal de tensão  na saída.
[15:57] Paulo Henrique Lima Da Silva: me informa os valores da tomada e manda uma foto da fonte pfvr
[15:57] Guest: Ok
[15:58] [PRIVATE] Guest: @L[https://simpress.service-now.com/api/now/v2/cs/media/VQ77rw5Q0XAPqKZLN9HsVovXQ2LUpiLG4PZcZPJMDhlxL0Hum8cIvgInLHFJYnit|ME9d4cb1e02af5b79cb39f5823e6cc3e1d.jpg]
[15:59] Paulo Henrique Lima Da Silva: o capacitor está estufado?
[16:01] Guest: Vou mandar outra foto
[16:01] [PRIVATE] Guest: @L[https://simpress.service-now.com/api/now/v2/cs/media/FFqN7Q079pPa2pua88Dq29Is92QUjjJKgGthQs8ykfgTccdslTn2kOW9If2y0H0S|ME04f21c4713195887f3ceb369dfbf411a.jpg]
[16:02] Paulo Henrique Lima Da Silva: o capacitor está estufado?
[16:03] Guest: Aparentemente
[16:03] Paulo Henrique Lima Da Silva: capacitor é regulador de tensão, ele estando avariado significa que houve irregularidade na rede elétrica
[16:03] Paulo Henrique Lima Da Silva: capacitor é regulador de tensão, ele estando avariado significa que houve irregularidade na rede elétrica
[16:03] Guest: Realizei o teste con outra placa fonte e impressora funcionou
[16:04] Paulo Henrique Lima Da Silva: nesse caso é orçamento 
[16:04] Guest: Ok
[16:07] Paulo Henrique Lima Da Silva: ajudo em algo mais?
[16:08] Guest: Nao obrigado
[16:12] System: Paulo Henrique Lima Da Silva encerrou a conversa.
</t>
  </si>
  <si>
    <t>IMS0069250</t>
  </si>
  <si>
    <t>Eric  De Medeiros Cunha Da Silva</t>
  </si>
  <si>
    <t xml:space="preserve">[15:47]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WV3Z1pWMDBHM2JzRGZCdmtmbDhlQT09azNMS2RJOFpxQ2Rwa3ZZcWw4OHdHdDEyamJTWk1JNENQLVZlenoydE5ZRW5KZXNtUUlKNHZoMFFvelFlY1YxWXVheENxNElKS21fempVNzFYVmVyLTBLUFVVTjBWUW1SRElxc0Vmb0hndlppbVpUc1REWHJBYkE0SVBrUzFqM2M2dm11dnRvcVczTG1QY3E3UzQweXNzaEdJQjY5ajRXUktud0YxX1U477eu77ev&amp;target_url=https%3A%2F%2Fux.simpress.com.br)
[15:47] Virtual Agent: Excelente! Agora, para que eu consiga te ajudar, escolha a opção que mais te representa:
[15:47] Guest: Sou Técnico
[15:47] Virtual Agent: Por favor, digite o seu e-mail:
[15:47] Guest: emcsilva@simpress.com.br
[15:47] Virtual Agent: Escolha uma opção:
[15:47] Guest: Atendimento com OS 
[15:47] Virtual Agent: Digite a sua ordem de serviço. 
Exemplo: 3123913
[15:48] Guest: 6685021
[15:48] Virtual Agent: Que tipo de atendimento você precisa?
[15:48] Guest: Apoio Técnico
[15:48] Virtual Agent: Obrigada pela informações.
Encontrei as seguintes informações sobre sua Ordem de Serviço.
Número: 6685021
Nome Técnico: TÉCNICO SIMPRESS 
Status: Aceito 
Descrição: Mecanismo do Radf do equipamento não puxando folha para realiza a cópia dificultando assim o funcionamento do equipamento. 
Data de Abertura: 27/01/2026 
Data de Atendimento: 
Data de Finalização:  
[15:48] Virtual Agent: As informações estão corretas?
[15:48] Guest: Sim
[15:48] Virtual Agent: Certo, preciso que me informe o código de defeito do equipamento. 
Exemplos: U1-XXXX ou 99.XX.XX
[15:49] Guest: mecanismo do adf não está puxando a folha para realizar a cópia.
[15:49] Virtual Agent: Desculpe, não encontrei esse modelo/código de defeito em nosso banco de dados. 😔
Vamos tentar  novamente?
[15:49] Virtual Agent: Lembre-se de escrever exatamente como está no painel da máquina ou no log de eventos.
[15:49] Virtual Agent: Certo, preciso que me informe o código de defeito do equipamento. 
Exemplos: U1-XXXX ou 99.XX.XX
[15:50] Guest: mecanismo do adf não está puxando a folha para realizar a cópia.
[15:50] Virtual Agent: Desculpe, não encontrei esse modelo/código de defeito em nosso banco de dados. 😔
Vamos tentar  novamente?
[15:50] Virtual Agent: Lembre-se de escrever exatamente como está no painel da máquina ou no log de eventos.
[15:50] Virtual Agent: Certo, preciso que me informe o código de defeito do equipamento. 
Exemplos: U1-XXXX ou 99.XX.XX
[15:50] Guest: mecanismo do adf não está puxando a folha para realizar a cópia.
[15:50] Virtual Agent: Ops, realmente não consegui encontrar o modelo/código de defeito que digitou.
Mas sem problemas, vou te encaminhar a nossa equipe de atendimento para que obtenha mais informações.
[15:50] Virtual Agent: Aguarde um instante que estou te encaminhando a um de nossos analistas do suporte técnico!
[15:50] [PRIVATE] System: Claudio Augusto Alves Da Silva Junior entrou.
[15:50] Claudio Augusto Alves Da Silva Junior: Obrigado por aguardar, já iremos atender.
[15:51] Claudio Augusto Alves Da Silva Junior: Olá, bem vindo ao suporte, eu sou Cláudio. Por gentileza me informe seu nome e o motivo do contato.
[15:52] Guest: boa tarde.
[15:52] Guest: tudo bem
[15:54] Guest: estou com um K4250RX com o mecanismo do adf não puxando folha para realizar a cópia.
[15:55] Claudio Augusto Alves Da Silva Junior: e o q já foi feito ?
[15:56] Guest: já troquei os roletes mais ainda ela está com dificuldade de puxa a folha.
[15:57] Claudio Augusto Alves Da Silva Junior: somente roletes ?
esse modelo tem varias partes q podem ser trocadas disponiveis no part catalogo dela 
[15:59] Guest: sim.
[16:00] Claudio Augusto Alves Da Silva Junior: e não vai tentar fazer a manutenção do adf ?
[16:00] Guest: mais se pedi o mecanismo completo do adf precisa da liberação de você ou posso seguir com a solicitação da peça.
[16:00] Claudio Augusto Alves Da Silva Junior: liberação é para o adf completo 
[16:00] Claudio Augusto Alves Da Silva Junior: para parts internas dele não precisa 
[16:01] Guest: beleza.
[16:01] Guest: obrigado.
[16:01] Claudio Augusto Alves Da Silva Junior: por nada 
[16:03] System: Claudio Augusto Alves Da Silva Junior encerrou a conversa.
</t>
  </si>
  <si>
    <t>IMS0069261</t>
  </si>
  <si>
    <t xml:space="preserve">[15:56] Guest: .
[15:56]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Tg0U0p0akJfX196TGtpOXBRckpWUT09LXBIQ0F5Ql80ZGFCT0Fac1J6V3NkeEFtRUlMbjJvbU03NEx3X25KSWtGT253YXJmUDlWM0ZkandoVm9YWHdOR2VCMHREdGx0MUFLZ3NrSXhrZ0ZTbWdaQ3hYNUJ2TVhfb2E3UTRPUjQtRFBrSGJrcTdpaEhPUTZ4VXdHMzMyTFF6dGJmcGVMZWk4cUtONmhGUDNaVlNualY4bF9GdEdoY2NzR2FiWHdw77eu77ev&amp;target_url=https%3A%2F%2Fux.simpress.com.br)
[15:56] Virtual Agent: Excelente! Agora, para que eu consiga te ajudar, escolha a opção que mais te representa:
[15:57] Guest: Sou Técnico
[15:57] Virtual Agent: Por favor, digite o seu e-mail:
[15:57] Guest: Kelbebonsai@yahoo.com.br
[15:57] Virtual Agent: Escolha uma opção:
[15:57] Guest: Atendimento com OS 
[15:57] Virtual Agent: Digite a sua ordem de serviço. 
Exemplo: 3123913
[15:57] Guest: 6677774
[15:57] Virtual Agent: Que tipo de atendimento você precisa?
[15:58] Guest: Apoio Técnico
[15:58] Virtual Agent: Obrigada pela informações.
Encontrei as seguintes informações sobre sua Ordem de Serviço.
Número: 6677774
Nome Técnico: TÉCNICO SIMPRESS 
Status: Em tratativa interna 
Descrição: ACIONAR PARA APOIO: (21) 97229-1269 - BEATRIZ 
Equipamento apresentando luz vermelha constante, possivel erro de encaixe e ajustes, acionar numero acima para apoio.  
Data de Abertura: 26/01/2026 
Data de Atendimento: 
Data de Finalização:  
[15:58] Virtual Agent: As informações estão corretas?
[15:58] Guest: Sim
[15:58] Virtual Agent: Certo, preciso que me informe o código de defeito do equipamento. 
Exemplos: U1-XXXX ou 99.XX.XX
[15:58] Guest: .
[15:58] Virtual Agent: Desculpe, não encontrei esse modelo/código de defeito em nosso banco de dados. 😔
Vamos tentar  novamente?
[15:58] Virtual Agent: Lembre-se de escrever exatamente como está no painel da máquina ou no log de eventos.
[15:58] Virtual Agent: Certo, preciso que me informe o código de defeito do equipamento. 
Exemplos: U1-XXXX ou 99.XX.XX
[15:58] Guest: 0
[15:58] Virtual Agent: Desculpe, não encontrei esse modelo/código de defeito em nosso banco de dados. 😔
Vamos tentar  novamente?
[15:58] Virtual Agent: Lembre-se de escrever exatamente como está no painel da máquina ou no log de eventos.
[15:58] Virtual Agent: Certo, preciso que me informe o código de defeito do equipamento. 
Exemplos: U1-XXXX ou 99.XX.XX
[15:58] Guest: 0
[15:58] Virtual Agent: Ops, realmente não consegui encontrar o modelo/código de defeito que digitou.
Mas sem problemas, vou te encaminhar a nossa equipe de atendimento para que obtenha mais informações.
[15:58] Virtual Agent: Aguarde um instante que estou te encaminhando a um de nossos analistas do suporte técnico!
[16:03] [PRIVATE] System: Claudio Augusto Alves Da Silva Junior entrou.
[16:03] Claudio Augusto Alves Da Silva Junior: Obrigado por aguardar, já iremos atender.
[16:03] Claudio Augusto Alves Da Silva Junior: Olá, bem vindo ao suporte, eu sou Cláudio. Por gentileza me informe seu nome e o motivo do contato.
[16:05] Guest: Boa tarde... estou com uma honeywell pc42e-t que não lê a divisão das etiquetas... atualizei o firmware e mesmo assim não resolveu.  Você tem o código do sensor da etiqueta?  Não consegui nem no manual
[16:06] Guest: Ela liga e se você manda uma impressão ela imprime e solta um monte de etiquetas como se está procurando as divisas e aí dá led vermelho
[16:07] [PRIVATE] Guest: @L[https://simpress.service-now.com/api/now/v2/cs/media/nxUsY1LXheSABeP113gjHqu2ZkCAd3i3UpUOqAvAgwB1aLH0qkcXWiNfY9R7o8P4|MEb0bf9fa32414ebcb5955f7e654cc167e.jpg]
[16:07] [PRIVATE] Guest: @L[https://simpress.service-now.com/api/now/v2/cs/media/rKArCxBzIH8YKaCZtyfHW4Blw1st9pGYDCf7z0DlubklGLvsUSbKeKhcAnSSXLda|MEa0257e6c4fdfceb56e99363be2163ce5.jpg]
[16:08] [PRIVATE] Guest: @L[https://simpress.service-now.com/api/now/v2/cs/media/GELKg2Il4sLWKnZLIokuNKmREUD6QWnDiNzGJnPGWiv28BlonJiffzCW5I0IORwx|Parece que este sensor não está funcionando]
[16:11] Claudio Augusto Alves Da Silva Junior: 3011-9474-001 SENSOR MIDIA
[16:11] Claudio Augusto Alves Da Silva Junior: caso não localise no sistema solicita via cadastro 
[16:12] Guest: Beleza...Obrigado chefe 🙏🏼👍🏼
[16:12] Claudio Augusto Alves Da Silva Junior: por nada
</t>
  </si>
  <si>
    <t>IMS0069280</t>
  </si>
  <si>
    <t xml:space="preserve">[16:13] Guest: boa tarde
[16:13]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kFGSVVuenhLOVVhNU5DMTgxQ240UT09ZlloWE9iS20yeTExdXBZNWlwN2FvTnYxekpCNWM4VXA0RUs4WHhkeVhLVE1KX21ndlkzTzFqN3N2cEFLSTZUSHpOVldmV0RfYWdidWNrT1JlTUcxWmZCMG1RdjEtZDBnT0hKbmt0dFFkZERCdEprNlNnSFJTeFBicWZQT0FkWWhnSlRnSUFtR2xyZ3BjcnJ4OGp5Zm54YW4wdnFWZXNZdV9QMlBPU1df77eu77ev&amp;target_url=https%3A%2F%2Fux.simpress.com.br)
[16:13] Virtual Agent: Excelente! Agora, para que eu consiga te ajudar, escolha a opção que mais te representa:
[16:13] Guest: Sou Técnico
[16:13] Virtual Agent: Por favor, digite o seu e-mail:
[16:14] Guest: cido_digitalprinter@hotmail.com
[16:14] Virtual Agent: Escolha uma opção:
[16:14] Guest: Atendimento com OS 
[16:14] Virtual Agent: Digite a sua ordem de serviço. 
Exemplo: 3123913
[16:15] Guest: 6662279
[16:15] Virtual Agent: Que tipo de atendimento você precisa?
[16:15] Guest: Apoio Técnico
[16:15] Virtual Agent: Obrigada pela informações.
Encontrei as seguintes informações sobre sua Ordem de Serviço.
Número: 6662279
Nome Técnico: TÉCNICO SIMPRESS 
Status: Aceito 
Descrição: A Zebra 99N233500602 apresenta falhas nas impressões e barulhos anormais.
Departamento: Rotulagem - Dentro da Fábrica 
Data de Abertura: 20/01/2026 
Data de Atendimento: 
Data de Finalização:  
[16:15] Virtual Agent: As informações estão corretas?
[16:15] Guest: Sim
[16:15] Virtual Agent: Certo, preciso que me informe o código de defeito do equipamento. 
Exemplos: U1-XXXX ou 99.XX.XX
[16:16] Guest: ñ
[16:16] Virtual Agent: Desculpe, não encontrei esse modelo/código de defeito em nosso banco de dados. 😔
Vamos tentar  novamente?
[16:16] Virtual Agent: Lembre-se de escrever exatamente como está no painel da máquina ou no log de eventos.
[16:16] Virtual Agent: Certo, preciso que me informe o código de defeito do equipamento. 
Exemplos: U1-XXXX ou 99.XX.XX
[16:16] Guest: ñ
[16:16] Virtual Agent: Desculpe, não encontrei esse modelo/código de defeito em nosso banco de dados. 😔
Vamos tentar  novamente?
[16:16] Virtual Agent: Lembre-se de escrever exatamente como está no painel da máquina ou no log de eventos.
[16:16] Virtual Agent: Certo, preciso que me informe o código de defeito do equipamento. 
Exemplos: U1-XXXX ou 99.XX.XX
[16:16] Guest: ñ
[16:16] Virtual Agent: Ops, realmente não consegui encontrar o modelo/código de defeito que digitou.
Mas sem problemas, vou te encaminhar a nossa equipe de atendimento para que obtenha mais informações.
[16:16] Virtual Agent: Aguarde um instante que estou te encaminhando a um de nossos analistas do suporte técnico!
[16:16] [PRIVATE] System: Rosalino Oliveira Carneiro entrou.
[16:16] Rosalino Oliveira Carneiro: Obrigado por aguardar, já iremos atender.
[16:16] Guest: n
[16:16] Rosalino Oliveira Carneiro: boa tarde sou ROSALINO  em que posso ajudar
[16:17] Guest: boa tarde@ tudo blz
[16:17] Guest: ]mano tem ms ZEBRA ZT421
[16:17] Rosalino Oliveira Carneiro: tudo joia
[16:17] Guest: não encontrei na univ
[16:18] Rosalino Oliveira Carneiro: não encontrou oque
[16:18] Guest: ms  da ZEBRA ZT421
[16:18] Rosalino Oliveira Carneiro: é o mesmo da zt411
[16:19] Rosalino Oliveira Carneiro: https://simuniversidade.com.br/contents/1340201?ref=search&amp;ref_detail=ZT411_ZT421_Maintance_Manualpdf
[16:20] Rosalino Oliveira Carneiro: https://simuniversidade.com.br/contents/1103260?ref=search&amp;ref_detail=ZT411_ZT421_JUN_20_PC_v00
[16:20] Guest: obrigado
[16:20] Rosalino Oliveira Carneiro: de nada
</t>
  </si>
  <si>
    <t>IMS0069300</t>
  </si>
  <si>
    <t xml:space="preserve">[16:29] Guest: Boa tarde
[16:29]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lJNN1NfLUc5UlJ5TTZoeFJsV1BNZz09SXdlRk0tOEozWDU0UzFsekJKcTZRV1JJbnJJazZ2WDVmMWxPWUVETndnZ09idUg0RjdSMTNOWGFWTTJPQV9iQkgxaW5GSFdaQXV2bGxjb3c0M19hTjF0YU5ZcUNJZ1llWmhNVXdvbmJnTDdTbktUQXFCdmlQNkhzVlZsZGFUVFk4bFNJeDJMV24wRklyQUgyWDNDdkpEenlwajgwdDdrV2tYN2xvbzky77eu77ev&amp;target_url=https%3A%2F%2Fux.simpress.com.br)
[16:29] Virtual Agent: Excelente! Agora, para que eu consiga te ajudar, escolha a opção que mais te representa:
[16:29] Guest: Sou Técnico
[16:29] Virtual Agent: Por favor, digite o seu e-mail:
[16:29] Guest: jc033527@gmail.com
[16:29] Virtual Agent: Escolha uma opção:
[16:30] Guest: Atendimento com OS 
[16:30] Virtual Agent: Digite a sua ordem de serviço. 
Exemplo: 3123913
[16:30] Guest: 6679719
[16:30] Virtual Agent: Que tipo de atendimento você precisa?
[16:30] Guest: Apoio Técnico
[16:30] Virtual Agent: Obrigada pela informações.
Encontrei as seguintes informações sobre sua Ordem de Serviço.
Número: 6679719
Nome Técnico: TÉCNICO SIMPRESS 
Status: Em tratativa interna 
Descrição: Impressora não está scaneando documento  
Data de Abertura: 27/01/2026 
Data de Atendimento: 
Data de Finalização:  
[16:30] Virtual Agent: As informações estão corretas?
[16:31] Guest: Sim
[16:31] Virtual Agent: Certo, preciso que me informe o código de defeito do equipamento. 
Exemplos: U1-XXXX ou 99.XX.XX
[16:31] Guest: Scanner molhado
[16:31] Virtual Agent: Desculpe, não encontrei esse modelo/código de defeito em nosso banco de dados. 😔
Vamos tentar  novamente?
[16:31] Virtual Agent: Lembre-se de escrever exatamente como está no painel da máquina ou no log de eventos.
[16:31] Virtual Agent: Certo, preciso que me informe o código de defeito do equipamento. 
Exemplos: U1-XXXX ou 99.XX.XX
[16:31] Guest: Scanner molhado
[16:31] Virtual Agent: Desculpe, não encontrei esse modelo/código de defeito em nosso banco de dados. 😔
Vamos tentar  novamente?
[16:31] Virtual Agent: Lembre-se de escrever exatamente como está no painel da máquina ou no log de eventos.
[16:31] Virtual Agent: Certo, preciso que me informe o código de defeito do equipamento. 
Exemplos: U1-XXXX ou 99.XX.XX
[16:32] Guest: Scanner molhado
[16:32] Virtual Agent: Ops, realmente não consegui encontrar o modelo/código de defeito que digitou.
Mas sem problemas, vou te encaminhar a nossa equipe de atendimento para que obtenha mais informações.
[16:32] Virtual Agent: Aguarde um instante que estou te encaminhando a um de nossos analistas do suporte técnico!
[16:32] [PRIVATE] System: Valdeir Vilela Ferreira De Novais entrou.
[16:32] Valdeir Vilela Ferreira De Novais: Obrigado por aguardar, já iremos atender.
[16:32] Guest: Ok
[16:36] Valdeir Vilela Ferreira De Novais: Boa tarde, sou Valdeir em que posso ajudar?
[16:37] Guest: Boa tarde
[16:38] [PRIVATE] Guest: @L[https://simpress.service-now.com/api/now/v2/cs/media/Z2SrdI3pG75ZN54o4nDwN8c8JAROG2lPfcncc6XjJWR3rfbU948dJ7FTQUcIH1pd|Vou gerar orçamento do adf e mesa da Hp 428]
[16:43] Valdeir Vilela Ferreira De Novais: em que posso ajudar?
[16:44] Guest: Era pra ver se poderia me informar o código
[16:44] Guest: Do adf
[16:45] Valdeir Vilela Ferreira De Novais: tem uma aba de consulta de peças aqui no chat bot
[16:45] Guest: Certinho obrigado amigo
[16:45] Valdeir Vilela Ferreira De Novais: de nada
[16:45] Valdeir Vilela Ferreira De Novais: 👍
[16:45] Guest: Sera que consegue encaminhar por aí pra ir pra chat bot ?
[16:46] Guest: Pra consultar peças
[16:46] Valdeir Vilela Ferreira De Novais: por aqui eu não consigo, você precisa iniciar novamente para acessar
[16:46] Guest: Ok obrigado
[16:47] Valdeir Vilela Ferreira De Novais: @L[https://simpress.service-now.com/api/now/v1/cs/media/TCSBl3didd6X4R5RMKjQj3RvAc8oXWWEdGEwewKlILsEzMN12Eefv8NFV2w2cIaE|Captura de tela 2026-01-28 164711.jpg]
[16:47] Guest: Blz
[16:48] Valdeir Vilela Ferreira De Novais: 👍
[16:55] System: Valdeir Vilela Ferreira De Novais encerrou a conversa.
</t>
  </si>
  <si>
    <t>IMS0069327</t>
  </si>
  <si>
    <t xml:space="preserve">[17:03] Guest: Olá
[17:03]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klDUUhDcjhkRUNJazRBVlpDd2pmUT09RlZhR3Vudjk3cGk1OHlkd0hzOTJ6djRXYUc2M2pjV1lpN2VUcTB0OWhhQURMcGNObEtZNS1NLXBLbDZqUml2Tlg5cUlLaG5YdnV5aVB0T0ZiNThNajBNUVNvSzhYMlM2c0FVWnMyUURoWkxlUnVxM3VrS2UtYlYxbGRnQmtxV1U5MzBFbXVkeEhVZnJOcWlJZUx0NFNlTzcyb3dQWmdWd1ZETDVjeEth77eu77ev&amp;target_url=https%3A%2F%2Fux.simpress.com.br)
[17:03] Virtual Agent: Excelente! Agora, para que eu consiga te ajudar, escolha a opção que mais te representa:
[17:03] Guest: Sou Técnico
[17:03] Virtual Agent: Por favor, digite o seu e-mail:
[17:04] Guest: isgoes@simpress.com.br
[17:04] Virtual Agent: Escolha uma opção:
[17:04] Guest: Atendimento com OS 
[17:04] Virtual Agent: Digite a sua ordem de serviço. 
Exemplo: 3123913
[17:04] Guest: 6688741
[17:04] Virtual Agent: Que tipo de atendimento você precisa?
[17:04] Guest: Apoio Técnico
[17:04] Virtual Agent: Obrigada pela informações.
Encontrei as seguintes informações sobre sua Ordem de Serviço.
Número: 6688741
Nome Técnico:  
Status: Aceito 
Descrição: O equipamento retém impressões, apresenta  frequentemente delay no envio das impressões e as vezes a tela fica completamente branca. Nessas ocasiões desligamos o equipamento e religamos após alguns minutos. A impressora volta a "trabalhar" normalmente. Mas os episódios tem sido constantes. 
Data de Abertura: 28/01/2026 
Data de Atendimento: 
Data de Finalização:  
[17:04] Virtual Agent: As informações estão corretas?
[17:04] Guest: Sim
[17:04] Virtual Agent: Certo, preciso que me informe o código de defeito do equipamento. 
Exemplos: U1-XXXX ou 99.XX.XX
[17:06] Guest: Tela branca
[17:06] Virtual Agent: Desculpe, não encontrei esse modelo/código de defeito em nosso banco de dados. 😔
Vamos tentar  novamente?
[17:06] Virtual Agent: Lembre-se de escrever exatamente como está no painel da máquina ou no log de eventos.
[17:06] Virtual Agent: Certo, preciso que me informe o código de defeito do equipamento. 
Exemplos: U1-XXXX ou 99.XX.XX
[17:06] Guest: Tela branca
[17:06] Virtual Agent: Desculpe, não encontrei esse modelo/código de defeito em nosso banco de dados. 😔
Vamos tentar  novamente?
[17:06] Virtual Agent: Lembre-se de escrever exatamente como está no painel da máquina ou no log de eventos.
[17:06] Virtual Agent: Certo, preciso que me informe o código de defeito do equipamento. 
Exemplos: U1-XXXX ou 99.XX.XX
[17:08] Guest: Tela branca
[17:08] Virtual Agent: Ops, realmente não consegui encontrar o modelo/código de defeito que digitou.
Mas sem problemas, vou te encaminhar a nossa equipe de atendimento para que obtenha mais informações.
[17:08] Virtual Agent: Aguarde um instante que estou te encaminhando a um de nossos analistas do suporte técnico!
[17:08] [PRIVATE] System: Samuel Mauro Da Silva entrou.
[17:08] Samuel Mauro Da Silva: Obrigado por aguardar, já iremos atender.
[17:08] Guest: Ok
[17:22] Samuel Mauro Da Silva: Olá, bem vindo ao suporte, eu sou o Samuel. Por gentileza me informe o motivo do contato.
[17:22] Guest: Opa boa tarde Samuel tudo na paz?
[17:23] Samuel Mauro Da Silva: tudo joia e vc?
[17:23] Guest: Tranquilo tranquilo graças a Deus
[17:25] Samuel Mauro Da Silva: em que posso ajudar?
[17:25] Guest: Meu amigo, eu tava com uma X57945 que estava com um problema de tela branca sabe
[17:25] Guest: Mas só qdo o sistema subia
[17:26] Samuel Mauro Da Silva: entendi, voce chegou a pegar o defeito no local de atendimento?
[17:26] Guest: Eu formatei ela, o erro permaneceu, onde qdo fuj escolher o país após o sistema subir, a tela ficou branca novamente e travou
[17:26] Guest: Sim sim, eu tô aqui, é que tô na outra sala
[17:26] Guest: Fazendo dois chamados ao mesmo tempo sabe
[17:27] Samuel Mauro Da Silva: entendi, é porque tem um teste do painel que fazemos ao clicar no botão traseiro do painel
[17:27] Samuel Mauro Da Silva: o local tem NDD ou papercut?
[17:27] Guest: Ai eu desliguei, despluguei o painel, passei uma borracha no contato e reconectei, e depois religuei e ela voltou
[17:27] Guest: Seiii, o que a tela muda de cor, eu fiz tbm
[17:28] Samuel Mauro Da Silva: entendi, na sua analise seria uma falha no painel ou acredita que é algo no sistema?
[17:28] [PRIVATE] Guest: @L[https://simpress.service-now.com/api/now/v2/cs/media/Hz51S9nPinRsQeurRlb7OTMhYKU3qV7u3uuuuDrkaT4ggTlNDE96G7dMR38qVCqs|O vídeo que gravei]
[17:29] Guest: Era essa dúvida que eu tava, pq ela meio que voltou depois de eu limpar o conector do painel, eu tava crente que era sistema até a tela ficar branca no meio da configuração, e só voltar após eu desligar, limpar os contatos com a borracha, igual fazia antigamente com memória sabe, e depois reconectar
[17:30] Guest: Aí fiquei em dúvida de ser só o sistema ou da tela tbm
[17:30] Samuel Mauro Da Silva: certo, vamos trocar o painel primeiro e se o erro persistir trocamos a formatter
[17:31] Guest: Combinado
[17:33] Guest: .
[17:35] Samuel Mauro Da Silva: Painel de operações liberado mediante ação do suporte. Protocolo de liberação: 260128-000997
[17:36] Guest: Muito obrigado meu amigo, um excelente descanso pra ti
[17:36] Guest: Abss
[17:38] Samuel Mauro Da Silva: Por nada. Agradecemos o seu contato. Tenha um ótimo dia!
</t>
  </si>
  <si>
    <t>IMS0069332</t>
  </si>
  <si>
    <t xml:space="preserve">[17:09] Guest: Boa tarde
[17:09]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jh3VVJyWmhFZGd1Mnh4MC1SZ2xZdz09SHdnaDVVUXFGdUZUZkMwa3dhTlJnUUxsQ3BYcVVKcVZDbXpqTjNBVm04VDBueXNkTXI4cWxZQmJtTVFxU3BUTG8wWWNVekR4MGlWN1A5cWY0eG52MWN0R1NmM0RxNnlUOE5JOHNhNGgya3daOW13YjBFcVBoZ0VDamxBVDl0RmdCM2J4VXZaYUIySGVwU0JNcmoxUU55WkhzQXo3c2V2UTFOYXBJUHZT77eu77ev&amp;target_url=https%3A%2F%2Fux.simpress.com.br)
[17:09] Virtual Agent: Excelente! Agora, para que eu consiga te ajudar, escolha a opção que mais te representa:
[17:09] Guest: Sou Técnico
[17:09] Virtual Agent: Por favor, digite o seu e-mail:
[17:10] Guest: ehferreira@simpress.com.br
[17:10] Virtual Agent: Escolha uma opção:
[17:11] Guest: Atendimento com OS 
[17:11] Virtual Agent: Digite a sua ordem de serviço. 
Exemplo: 3123913
[17:11] Guest: 6672451
[17:11] Virtual Agent: Que tipo de atendimento você precisa?
[17:12] Guest: Liberação de Placas
[17:12] Virtual Agent: Antes de transferir seu atendimento, preciso de algumas informações.
[17:12] Virtual Agent: Para obter o uso de liberação de placas, digite abaixo qual tipo de placa quer:
[17:12] Guest: Placa Fonte
[17:12]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[17:12] Virtual Agent: @L[https://files.directtalk.com.br/1.0/api/file/public/7a697b45-b4c7-4991-ab7d-47fa4cee2020/content-inline|content-inline]
[17:12]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[17:12] Virtual Agent: Qual foi o erro identificado:
[17:14] Guest: Qual foi o erro identificado:
[17:14] Virtual Agent: Desculpe, não entendi. Você poderia me ajudar respondendo?
[17:14] Virtual Agent: Qual foi o erro identificado:
[17:14] Guest: Qual foi o erro identificado:
[17:14] Virtual Agent: Desculpe, não entendi. Você poderia me ajudar respondendo?
[17:14] Virtual Agent: Qual foi o erro identificado:
[17:14] Guest: Qual foi o erro identificado:
[17:14] Virtual Agent: Desculpe, não entendi. Você poderia me ajudar respondendo?
[17:14] Virtual Agent: Qual foi o erro identificado:
[17:14] Guest: Qual foi o erro identificado:
[17:14] Virtual Agent: Desculpe, não entendi. Você poderia me ajudar respondendo?
[17:14] Virtual Agent: Qual foi o erro identificado:
[17:14] Guest: T Saída
[17:14] Virtual Agent: Entendi!
No seu caso não tem tensão de saída ou o valor medido está divergente, certo?
[17:14] Virtual Agent: Me tira uma dúvida, qual é a divergência? Digite conforme o exemplo: Valor 3V, 12V ou 24V
[17:15] Guest: Sim
[17:15] Virtual Agent: Certo! Agora me informe onde se encontra a divergência. Exemplo: conector 10 e pino 5
[17:15] Guest: Pinos da Fusão
[17:15] Virtual Agent: Informações registradas com sucesso 😉
Agora preciso te transferir para que o analista valide as informações respondidas de acordo com o Diagrama Eletrico deste modelo.
**Obs: Esta evidencia será registrada para autorizar a liberação da peça 👍**
[17:15] Virtual Agent: Aguarde um instante que estou te encaminhando a um de nossos analistas do suporte técnico!
[17:15] [PRIVATE] System: Claudio Augusto Alves Da Silva Junior entrou.
[17:15] Claudio Augusto Alves Da Silva Junior: Obrigado por aguardar, já iremos atender.
[17:15] Guest: Ok
[17:16] Claudio Augusto Alves Da Silva Junior: Olá, bem vindo ao suporte, eu sou Cláudio. Por gentileza me informe seu nome e o motivo do contato.
[17:17] Guest: Cláudio, boa tarde, meu nome é Esdras e o motivo do meu contato é que eu preciso da troca de uma placa fonte aqui no cliente
[17:18] Claudio Augusto Alves Da Silva Junior: oq ocorreu e o q ja foi feito ?
[17:18] Guest: Mandei umas fotos ai
[17:19] Claudio Augusto Alves Da Silva Junior: não chegou nada 
[17:19] Guest: Estão mais pra cima na conversa
[17:19] Guest: Quando ainda estava conversando com a Lucy
[17:20] Guest: Precisa que eu mande de novo
[17:20] Claudio Augusto Alves Da Silva Junior: sim
[17:20] [PRIVATE] Guest: @L[https://simpress.service-now.com/api/now/v2/cs/media/jA3D2cpf1bsOtLAntA0MjX2gjrOCgJlk7shhpzPOQKAH0c1F4pRr4PRnsxgqqR8G|MEacfb3f8203b602132faecd9fb5ae186f.jpg]
[17:20] Guest: Placa fonte
[17:20] [PRIVATE] Guest: @L[https://simpress.service-now.com/api/now/v2/cs/media/awH74Hr3V2voXb8CkEGr62Y5uJm2wdhoQTlEVwYUzpvkZXopJRQucf2ZBiOsiaVZ|ME408bbc9ce218d56f473caeaa66f1fe81.jpg]
[17:20] Guest: Tensão na entrada
[17:21] [PRIVATE] Guest: @L[https://simpress.service-now.com/api/now/v2/cs/media/ALLqtX74aI9PWuN9hhdGFxSRg6tL5zhSSYzp3T0miB6PBawXa1UtpLt0EWoHAy87|Tensão na saída da fusão]
[17:22] Claudio Augusto Alves Da Silva Junior: entrada fn 127
ft ?
nt?
[17:22] Guest: Sim
[17:22] [PRIVATE] Guest: @L[https://simpress.service-now.com/api/now/v2/cs/media/youeJjOmXl0IoTo0p154gs4mIOcdrO5d5GGjbez6AMYWuHACjCnrvWYJul2VVjTI|Essa ai eu fiz direto na tomada]
[17:23] Claudio Augusto Alves Da Silva Junior:  fn 127
ft ?
nt?
[17:23] Guest: Ah entendi
[17:23] Guest: So um minuto
[17:25] [PRIVATE] Guest: @L[https://simpress.service-now.com/api/now/v2/cs/media/iLMmtdQ2sHJal06bGbQTOzLCAJe7UwidovklY9FQECcYw23UnvDfDU093yGQeTfA|Ft]
[17:29] System: Claudio Augusto Alves Da Silva Junior encerrou a conversa.
</t>
  </si>
  <si>
    <t>IMS0069336</t>
  </si>
  <si>
    <t xml:space="preserve">[17:11]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U41YUlXWjJDeHdLVHhSWVFxdW9OUT09bDhSV3dTTUJpRXBIMlFjRE9ldFBNcWhiZWFXMXV4M0pIeFRiVnpVMF84YU5RNTQ5MlVodkdXVHUtQjRWUDZ0WmRfNUpKbFJmU19zSmNRaE1OSk1ENEdkUFc5VGFiUUlEVnpBOUtLNkhDdGJzYU9EMThHcHhobXhOSDlPbjM0X2pUT2NYWTZUb3Vic0RBeXZKU0MzWVFUSjRsdGFUZURQcnNNYjF1QW9m77eu77ev&amp;target_url=https%3A%2F%2Fux.simpress.com.br)
[17:11] Virtual Agent: Excelente! Agora, para que eu consiga te ajudar, escolha a opção que mais te representa:
[17:11] Guest: Sou Técnico
[17:11] Virtual Agent: Por favor, digite o seu e-mail:
[17:12] Guest: cido_digitalprinter@hotmail.com
[17:12] Virtual Agent: Escolha uma opção:
[17:12] Guest: Atendimento com OS 
[17:12] Virtual Agent: Digite a sua ordem de serviço. 
Exemplo: 3123913
[17:12] Guest: 6662279
[17:12] Virtual Agent: Que tipo de atendimento você precisa?
[17:12] Guest: Apoio Técnico
[17:12] Virtual Agent: Obrigada pela informações.
Encontrei as seguintes informações sobre sua Ordem de Serviço.
Número: 6662279
Nome Técnico: TÉCNICO SIMPRESS 
Status: Aceito 
Descrição: A Zebra 99N233500602 apresenta falhas nas impressões e barulhos anormais.
Departamento: Rotulagem - Dentro da Fábrica 
Data de Abertura: 20/01/2026 
Data de Atendimento: 
Data de Finalização:  
[17:12] Virtual Agent: As informações estão corretas?
[17:12] Guest: Sim
[17:12] Virtual Agent: Certo, preciso que me informe o código de defeito do equipamento. 
Exemplos: U1-XXXX ou 99.XX.XX
[17:12] Guest: n
[17:12] Virtual Agent: Desculpe, não encontrei esse modelo/código de defeito em nosso banco de dados. 😔
Vamos tentar  novamente?
[17:12] Virtual Agent: Lembre-se de escrever exatamente como está no painel da máquina ou no log de eventos.
[17:12] Virtual Agent: Certo, preciso que me informe o código de defeito do equipamento. 
Exemplos: U1-XXXX ou 99.XX.XX
[17:12] Guest: n
[17:12] Virtual Agent: Desculpe, não encontrei esse modelo/código de defeito em nosso banco de dados. 😔
Vamos tentar  novamente?
[17:12] Virtual Agent: Lembre-se de escrever exatamente como está no painel da máquina ou no log de eventos.
[17:12] Virtual Agent: Certo, preciso que me informe o código de defeito do equipamento. 
Exemplos: U1-XXXX ou 99.XX.XX
[17:12] Guest: n
[17:12] Virtual Agent: Ops, realmente não consegui encontrar o modelo/código de defeito que digitou.
Mas sem problemas, vou te encaminhar a nossa equipe de atendimento para que obtenha mais informações.
[17:12] Virtual Agent: Aguarde um instante que estou te encaminhando a um de nossos analistas do suporte técnico!
[17:12] [PRIVATE] System: Paulo Henrique Lima Da Silva entrou.
[17:12] Paulo Henrique Lima Da Silva: Obrigado por aguardar, já iremos atender.
[17:12] Guest: n
[17:13] Paulo Henrique Lima Da Silva: Olá, bem vindo ao suporte, sou o Paulo. Por gentileza informe seu nome e o motivo do contato.
[17:13] Guest: boa tarde!
[17:13] Guest: tudo bem com vc?
[17:14] Paulo Henrique Lima Da Silva: boa tarde
[17:14] Paulo Henrique Lima Da Silva: tudo certo, e aí?
[17:14] Guest: preciso pedir esse rolete completo com os rolamentos
[17:14] [PRIVATE] Guest: @L[https://simpress.service-now.com/api/now/v2/cs/media/EgixJFX71fRLX7z6DWafWACEMbk3SENJFF0fmXIDLdCLVtJVJXPh7O4Bg8TdlQvF|MEda9f69d2c4d9557862a4c11f2c899df4.jpg]
[17:15] Guest: porém o sistema não encontra esse codigo..
[17:15] Paulo Henrique Lima Da Silva: é do acessório né?
[17:16] Guest: da zebra , saida do papel após passar pela cabça de impressão
[17:16] Paulo Henrique Lima Da Silva: 77197M
[17:16] Guest: saida da etiqueta
[17:16] Paulo Henrique Lima Da Silva: vi aqui e ele encontrou o primeiro
[17:17] Paulo Henrique Lima Da Silva: ah, a sua é 421
[17:17] Guest: zt421
[17:17] Paulo Henrique Lima Da Silva: momento
[17:18] Paulo Henrique Lima Da Silva: realmente, pra 421 não tem cadastro
[17:18] Paulo Henrique Lima Da Silva: vai precisar pedir
[17:21] Guest: Precisa
[17:22] Paulo Henrique Lima Da Silva: no caso o cadastro
[17:22] Paulo Henrique Lima Da Silva: vai precisar pedir o cadastro
[17:22] Guest: Lá o rolamento travou  comeu a ponta do eixo
[17:22] Guest: Eu que peço?
[17:22] Paulo Henrique Lima Da Silva: sim
[17:22] Paulo Henrique Lima Da Silva: a supervisão de rede consegue te apoiar sobre como pedir
[17:23] Paulo Henrique Lima Da Silva: é na OS
[17:25] Guest: Ok
[17:25] Guest: Obrigado
[17:26] Paulo Henrique Lima Da Silva: por nada
[17:26] System: Paulo Henrique Lima Da Silva encerrou a conversa.
</t>
  </si>
  <si>
    <t>IMS0069342</t>
  </si>
  <si>
    <t xml:space="preserve">[17:18] Guest: Boa tarde,
[17:18]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3BNYl9TcFpmWEVyNjhJOW5TZE5WZz09bk1SN0ZpM2ROQW5zUkF5OGdPSTQ1VnlNVFBTb1JRNFRyREtRWjJyMkJSNnk1TGM3a25Ld19pUGZ4S2NGTHZ3dnF6MGVFM0plUzZTOFJYa1lrZDZtME94NXV5bmJiRHp0eHY3VGxYNDZDTUEwTDdqb2ZNaFFQYWJHX0lwa1lEYzl4ZkFVbHE2WEgtWGpLZlNTZHJkMWxLaXJ2dXJpMGJmMjU5eVpjblRY77eu77ev&amp;target_url=https%3A%2F%2Fux.simpress.com.br)
[17:18] Virtual Agent: Excelente! Agora, para que eu consiga te ajudar, escolha a opção que mais te representa:
[17:19] Guest: Sou Técnico
[17:19] Virtual Agent: Por favor, digite o seu e-mail:
[17:19] Guest: disouza@simpress.com.br
[17:19] Virtual Agent: Escolha uma opção:
[17:19] Guest: Atendimento com OS 
[17:19] Virtual Agent: Digite a sua ordem de serviço. 
Exemplo: 3123913
[17:19] Guest: 6687155
[17:19] Virtual Agent: Que tipo de atendimento você precisa?
[17:19] Guest: Liberação de Placas
[17:19] Virtual Agent: Antes de transferir seu atendimento, preciso de algumas informações.
[17:19] Virtual Agent: Para obter o uso de liberação de placas, digite abaixo qual tipo de placa quer:
[17:19] Guest: Placa principal
[17:19]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[17:19] Virtual Agent: Para que eu possa compreender o erro, por favor me informe o que ocorre conforme as opções abaixo:
- **Não comunica via rede ou USB**
- **Não inicializa**
- **Sem tensão (tensão saída) para motores/sensores.**
[17:19] Virtual Agent: @L[https://simpress.service-now.com/imagem (1)_1757357503193.jpg|imagem (1)_1757357503193.jpg]
[17:19] Virtual Agent: Me informe qual das situações acima acontece:
[17:19] Guest: Não comunica via rede ou USB
[17:19]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[17:19] Virtual Agent: Agora que já testou como foram os testes? Finalizou com êxito ou apresentou algum erro?
[17:20] Guest: Sim
[17:20] Virtual Agent: Certo! E sobre o equipamento conseguiu realizar o reset?
[17:20] Guest: Sim
[17:20] Virtual Agent: Por favor me informe a atualização de firmware:
[17:20] Guest: Feito com sucesso
[17:20] Virtual Agent: Obrigada por responder todas as questões acima 👍
Agora já registrei todas as informações necessárias, sendo assim, vou transferir ao analista para validação.
**Obs: Esta evidência será registrada para autorizar a liberação da peça.**
[17:20] Virtual Agent: Aguarde um instante que estou te encaminhando a um de nossos analistas do suporte técnico!
[17:20] [PRIVATE] System: Rosalino Oliveira Carneiro entrou.
[17:20] Rosalino Oliveira Carneiro: Obrigado por aguardar, já iremos atender.
[17:20] Rosalino Oliveira Carneiro: boa tarde sou ROSALINO  em que posso ajudar
[17:21] Guest: Preciso de liberação para pedir placa principal de Samsung 4020, por gentileza.
[17:22] Rosalino Oliveira Carneiro: descreva os teste realizados para chega ao diagnostico da peça com defeito e manda foto do erro e da peça 
[17:23] Guest: Memory clear, atualizado firmware, testes ponto a ponto com meu notebook, trocado ponto e cabo de rede.
Luzes de comunicação da placa não acendem, ela não imprime nem acessa o ip, ip no cmd não responde também.
[17:23] Rosalino Oliveira Carneiro: manda foto da entrada de rede
[17:25] [PRIVATE] Guest: @L[https://simpress.service-now.com/api/now/v2/cs/media/lduGN7uOVctqeAsZ2yM3FsSyP81DYsQvTytJF9aVc0a35Vc1E4f1xrs3HVy0xh6y|MEf0113357533722a33e04f1bff0e49b88.jpg]
[17:25] Rosalino Oliveira Carneiro: qual o relato do cliente e quando começou?
[17:27] Guest: Cliente informa que foi de um dia para o outro.
[17:28] Rosalino Oliveira Carneiro: um minuto
[17:29] Guest: Sim
[17:31] Rosalino Oliveira Carneiro:  liberação da placa principal  260128-000905
[17:31] Guest: Muito obrigado.
[17:32] Rosalino Oliveira Carneiro: de nada
</t>
  </si>
  <si>
    <t>IMS0069348</t>
  </si>
  <si>
    <t xml:space="preserve">[17:32] Guest: Ola
[17:32]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m9aNDJTV2hhMGhzWElDUkI4V3RQQT09ZkR6YVdUcngtSWg3RW9xWWY0UjZOR0xsR3JnSTVZaVYxcnBHOGRsWGFkcnhUZlhEUG9DZE5WVWtpMUhCbFNERmZ3c0ZHUzNNUkh5dzBIWEs1WHRXb3ZCLXlndGJCTkFEeEVaT19wWDkyWjRCYjYxU0xpSVZncmxHZ2R1Ymo0QXp4bWZUOW5KYXRXVUpiQkQ3ZXdtTFNORTJNVE1zcXZDSXVnbjJ4UU1q77eu77ev&amp;target_url=https%3A%2F%2Fux.simpress.com.br)
[17:32] Virtual Agent: Excelente! Agora, para que eu consiga te ajudar, escolha a opção que mais te representa:
[17:32] Guest: Sou Técnico
[17:32] Virtual Agent: Por favor, digite o seu e-mail:
[17:32] Guest: lzbrito@simpress.com.br
[17:32] Virtual Agent: Escolha uma opção:
[17:32] Guest: Atendimento com OS 
[17:32] Virtual Agent: Digite a sua ordem de serviço. 
Exemplo: 3123913
[17:33] Guest: 6687374
[17:33] Virtual Agent: Que tipo de atendimento você precisa?
[17:33] Guest: Liberação ADF
[17:33] Virtual Agent: Selecione a opção desejada:
[17:35] Guest: Atolamento
[17:35] Virtual Agent: Ok, por favor, envie uma foto da sua impressora:
[17:43] Virtual Agent: Imagem recebida ✅.
[17:43] Virtual Agent: Aguarde um instante que estou te encaminhando a um de nossos analistas do suporte técnico!
[18:00] [PRIVATE] System: Samuel Mauro Da Silva entrou.
[18:00] Samuel Mauro Da Silva: Obrigado por aguardar, já iremos atender.
</t>
  </si>
  <si>
    <t>IMS0069416</t>
  </si>
  <si>
    <t xml:space="preserve">[08:45]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0JiNW4yV1ROME1SZnRLYWhzbXZndz09TW9xRnpJcXBLNkZaRGMtZEZhQTdLeWdaV3NTQ19GZ0lyemhCZFBoUzg2VWtWOGNXTjZEZ1hjQXYyVjk1TVVadnFPa0ZKTWNhaHNjeFpxbUxLLU92ZHhLUzBHX3EzZUlaVENfcUIwbXRJa3NELS1JMkV5V0M3djYzajdRdFVUbk1LZW9ndzBvZnBfMjBLSWRzWlF4MWQxSWZ1clgwamFCNjhzakZlN2dP77eu77ev&amp;target_url=https%3A%2F%2Fux.simpress.com.br)
[08:45] Virtual Agent: Excelente! Agora, para que eu consiga te ajudar, escolha a opção que mais te representa:
[08:45] Guest: Sou Técnico
[08:45] Virtual Agent: Por favor, digite o seu e-mail:
[08:45] Guest: lzbrito@simpress.com.br
[08:45] Virtual Agent: Escolha uma opção:
[08:46] Guest: Atendimento com OS 
[08:46] Virtual Agent: Digite a sua ordem de serviço. 
Exemplo: 3123913
[08:46] Guest: 6687374
[08:46] Virtual Agent: Que tipo de atendimento você precisa?
[08:46] Guest: Liberação ADF
[08:46] Virtual Agent: Selecione a opção desejada:
[08:46] Guest: Código de erro
[08:46] Virtual Agent: Certo, preciso que me informe o código de defeito do equipamento. 
Exemplos: U1-XXXX ou 99.XX.XX
[08:46] Guest: 1
[08:46] Virtual Agent: Desculpe, não encontrei esse modelo/código de defeito em nosso banco de dados. 😔
Vamos tentar  novamente?
[08:46] Virtual Agent: Lembre-se de escrever exatamente como está no painel da máquina ou no log de eventos.
[08:46] Virtual Agent: Certo, preciso que me informe o código de defeito do equipamento. 
Exemplos: U1-XXXX ou 99.XX.XX
[08:46] Guest: .
[08:46] Virtual Agent: Desculpe, não encontrei esse modelo/código de defeito em nosso banco de dados. 😔
Vamos tentar  novamente?
[08:46] Virtual Agent: Lembre-se de escrever exatamente como está no painel da máquina ou no log de eventos.
[08:46] Virtual Agent: Certo, preciso que me informe o código de defeito do equipamento. 
Exemplos: U1-XXXX ou 99.XX.XX
[08:46] Guest: .
[08:46] Virtual Agent: Ops, realmente não consegui encontrar o modelo/código de defeito que digitou.
Mas sem problemas, vou te encaminhar a nossa equipe de atendimento para que obtenha mais informações.
[08:46] Virtual Agent: Aguarde um instante que estou te encaminhando a um de nossos analistas do suporte técnico!
[08:46] [PRIVATE] System: Valdeir Vilela Ferreira De Novais entrou.
[08:46] Valdeir Vilela Ferreira De Novais: Obrigado por aguardar, já iremos atender.
[08:49] Valdeir Vilela Ferreira De Novais: Bom dia, sou Valdeir em que posso ajudar?
[08:50] Guest: Bom dia! Tudo bem?
[08:51] Valdeir Vilela Ferreira De Novais: beleza e você?
[08:52] Guest: Opa, beleza! Estou no caso de uma 42540 que ao digitalizar as linhas ficam bem fracas
[08:52] [PRIVATE] Guest: @L[https://simpress.service-now.com/api/now/v2/cs/media/dRM7PZNAdyHO6JuLheFe3fREB6ZgIc0sGbotTALseIfcKJd6XLsdHtNnPwfhNpq9|ME845c33d0b8d1aea39f9f0eb43b8da563.jpg]
[08:52] Valdeir Vilela Ferreira De Novais: tem foto do defeito?
[08:52] Guest: Tipo assim
[08:52] Guest: Vê se aparece a foto que enviei
[08:52] Valdeir Vilela Ferreira De Novais: certo, e a cópia normal como se comporta?
[08:53] Guest: Normal
[08:53] Guest: Só na digitalização mesmo
[08:53] Valdeir Vilela Ferreira De Novais: o que você já fez de teste?
[08:54] Guest: Digitalizei outra página com letras em negrito e maiores e saíram normal também
[08:55] Valdeir Vilela Ferreira De Novais: certo, fez mais algum teste?
[09:00] Valdeir Vilela Ferreira De Novais: Por falta de interação no chat, o mesmo será encerrado, agradecemos o seu contato.
[09:00] System: Valdeir Vilela Ferreira De Novais encerrou a conversa.
</t>
  </si>
  <si>
    <t>IMS0069445</t>
  </si>
  <si>
    <t xml:space="preserve">[09:07] Guest: .
[09:07]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nRPbnZ0UE13NEFWTF8tRkJuRHRKZz09anpUcFRscUdSVXJ3dmVnaERmN3prN0sxMlZQaUpNMENsNnVKSHl0N0VPclNPSkNzLTFvUndvbEl1S1JCdk10S0dlblUyWkx2NEdSNHRZa2V3ejBLZXhHUkc4d1MxQUFSZmI4REt3RU1qY1dHLUdpS3ZUQjg4d2ZXQ3FJTmNvQTJFeUNzOHBlX2V0N1VvaW11b2pYMmtxb3dJS1l6WFE2aWdaVFhDYjdO77eu77ev&amp;target_url=https%3A%2F%2Fux.simpress.com.br)
[09:07] Virtual Agent: Excelente! Agora, para que eu consiga te ajudar, escolha a opção que mais te representa:
[09:07] Guest: Sou Técnico
[09:07] Virtual Agent: Por favor, digite o seu e-mail:
[09:08] Guest: lzbrito@simpress.com.br
[09:08] Virtual Agent: Escolha uma opção:
[09:08] Guest: 6687374
[09:08] Virtual Agent: Desculpe, não entendi. Você poderia me ajudar respondendo?
[09:08] Virtual Agent: Escolha uma opção:
[09:08] Guest: Atendimento com OS 
[09:08] Virtual Agent: Digite a sua ordem de serviço. 
Exemplo: 3123913
[09:08] Guest: 6687374
[09:08] Virtual Agent: Que tipo de atendimento você precisa?
[09:08] Guest: Liberação ADF
[09:08] Virtual Agent: Selecione a opção desejada:
[09:08] Guest: .
[09:08] Virtual Agent: Desculpe, não entendi. Você poderia me ajudar respondendo?
[09:08] Virtual Agent: Selecione a opção desejada:
[09:09] Guest: .
[09:09] Virtual Agent: Desculpe, não entendi. Você poderia me ajudar respondendo?
[09:09] Virtual Agent: Selecione a opção desejada:
[09:09] Guest: .
[09:09] Virtual Agent: Desculpe, não entendi. Você poderia me ajudar respondendo?
[09:09] Virtual Agent: Selecione a opção desejada:
[09:09] Guest: .
[09:09] Virtual Agent: Desculpe, não entendi. Você poderia me ajudar respondendo?
[09:09] Virtual Agent: Selecione a opção desejada:
[09:09] Guest: Código de erro
[09:09] Virtual Agent: Certo, preciso que me informe o código de defeito do equipamento. 
Exemplos: U1-XXXX ou 99.XX.XX
[09:09] Guest: .
[09:09] Virtual Agent: Desculpe, não encontrei esse modelo/código de defeito em nosso banco de dados. 😔
Vamos tentar  novamente?
[09:09] Virtual Agent: Lembre-se de escrever exatamente como está no painel da máquina ou no log de eventos.
[09:09] Virtual Agent: Certo, preciso que me informe o código de defeito do equipamento. 
Exemplos: U1-XXXX ou 99.XX.XX
[09:09] Guest: .
[09:09] Virtual Agent: Desculpe, não encontrei esse modelo/código de defeito em nosso banco de dados. 😔
Vamos tentar  novamente?
[09:09] Virtual Agent: Lembre-se de escrever exatamente como está no painel da máquina ou no log de eventos.
[09:09] Virtual Agent: Certo, preciso que me informe o código de defeito do equipamento. 
Exemplos: U1-XXXX ou 99.XX.XX
[09:09] Guest: .
[09:09] Virtual Agent: Ops, realmente não consegui encontrar o modelo/código de defeito que digitou.
Mas sem problemas, vou te encaminhar a nossa equipe de atendimento para que obtenha mais informações.
[09:09] Virtual Agent: Aguarde um instante que estou te encaminhando a um de nossos analistas do suporte técnico!
[09:09] [PRIVATE] System: Claudio Augusto Alves Da Silva Junior entrou.
[09:09] Claudio Augusto Alves Da Silva Junior: Obrigado por aguardar, já iremos atender.
[09:12] Claudio Augusto Alves Da Silva Junior: Olá, bem vindo ao suporte, eu sou Cláudio. Por gentileza me informe seu nome e o motivo do contato.
[09:14] Guest: Tudo bem Cláudio, bom dia!
[09:14] Guest: Aqui é o Lucas
[09:15] Guest: Estou no caso de uma 42540 que na hora de copiar sai normal porém na digitalização saí falhado
[09:15] [PRIVATE] Guest: @L[https://simpress.service-now.com/api/now/v2/cs/media/T5m3UXGKjXn7ODuVY9FngY0XZhTqw76OFK4aZl73087Y8AqBp9GKi9xYM4sDLAq8|ME22f61e1414ecf584395b1c59663542a7.jpg]
[09:15] Guest: Sabe o que pode ser ou qual teste posso fazer?
[09:17] Claudio Augusto Alves Da Silva Junior: normalmente qdo a falha é só assim é sistema 
se fizer para pendrive tb acontece 
[09:19] Guest: É possível que seja alguma configuração no próprio Windows ou nas configurações de digitalização?
[09:20] Claudio Augusto Alves Da Silva Junior: sistema da impressora 
[09:22] Guest: Ok! Tem mais alguma recomendação?
[09:24] Claudio Augusto Alves Da Silva Junior: não 
[09:25] Guest: Ok obrigado!
[09:27] Claudio Augusto Alves Da Silva Junior: por nada 
[09:27] System: Claudio Augusto Alves Da Silva Junior encerrou a conversa.
</t>
  </si>
  <si>
    <t>IMS0069455</t>
  </si>
  <si>
    <t xml:space="preserve">[09:19] Guest: Bom dia
[09:19]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zd6QkpUMjNKZm1ReVpaM0d4N1luQT09czI0ZFI4OHMzMENTdnNOYWlMV1I2aFlLbWZfRUhLZnh0VmE3QlZaYTFCNmlfUkVYeFk0NFlHdmtGOEVRY1NkT1k4cUNMVnBHSHBFZHBIZzVHcnFlR1ltU2VINUZGYW1tRnI4d09mUFdXdkNOcWNiM2d0d19JRVdaSFZrbGZYM0lfNlJSaWZVeGZvQy1JbWk5dmNLMTE0amtGOXdTZmZYX0JNNVNkR2tX77eu77ev&amp;target_url=https%3A%2F%2Fux.simpress.com.br)
[09:19] Virtual Agent: Excelente! Agora, para que eu consiga te ajudar, escolha a opção que mais te representa:
[09:20] Guest: Sou Técnico
[09:20] Virtual Agent: Por favor, digite o seu e-mail:
[09:20] Guest: Fjsdouza@simpress.com.br
[09:20] Virtual Agent: Escolha uma opção:
[09:20] Guest: 6674850
[09:20] Virtual Agent: Desculpe, não entendi. Você poderia me ajudar respondendo?
[09:20] Virtual Agent: Escolha uma opção:
[09:20] Guest: 6674850
[09:20] Virtual Agent: Desculpe, não entendi. Você poderia me ajudar respondendo?
[09:20] Virtual Agent: Escolha uma opção:
[09:21] Guest: Atendimento com OS 
[09:21] Virtual Agent: Digite a sua ordem de serviço. 
Exemplo: 3123913
[09:21] Guest: 6674850
[09:21] Virtual Agent: Que tipo de atendimento você precisa?
[09:21] Guest: Apoio Técnico
[09:21] Virtual Agent: Obrigada pela informações.
Encontrei as seguintes informações sobre sua Ordem de Serviço.
Número: 6674850
Nome Técnico: TÉCNICO SIMPRESS 
Status: Aceito 
Descrição: IMPRESSÕES SAINDO COM MANCHA 
Data de Abertura: 23/01/2026 
Data de Atendimento: 26/01/2026
Data de Finalização:  
[09:21] Virtual Agent: As informações estão corretas?
[09:21] Guest: Sim
[09:21] Virtual Agent: Certo, preciso que me informe o código de defeito do equipamento. 
Exemplos: U1-XXXX ou 99.XX.XX
[09:22] Guest: Falar com um analista
[09:22] Virtual Agent: Desculpe, não encontrei esse modelo/código de defeito em nosso banco de dados. 😔
Vamos tentar  novamente?
[09:22] Virtual Agent: Lembre-se de escrever exatamente como está no painel da máquina ou no log de eventos.
[09:22] Virtual Agent: Certo, preciso que me informe o código de defeito do equipamento. 
Exemplos: U1-XXXX ou 99.XX.XX
[09:22] Guest: Falar com um atendente
[09:22] Virtual Agent: Desculpe, não encontrei esse modelo/código de defeito em nosso banco de dados. 😔
Vamos tentar  novamente?
[09:22] Virtual Agent: Lembre-se de escrever exatamente como está no painel da máquina ou no log de eventos.
[09:22] Virtual Agent: Certo, preciso que me informe o código de defeito do equipamento. 
Exemplos: U1-XXXX ou 99.XX.XX
[09:22] Guest: Falar com o suporte
[09:22] Virtual Agent: Ops, realmente não consegui encontrar o modelo/código de defeito que digitou.
Mas sem problemas, vou te encaminhar a nossa equipe de atendimento para que obtenha mais informações.
[09:22] Virtual Agent: Aguarde um instante que estou te encaminhando a um de nossos analistas do suporte técnico!
[09:22] [PRIVATE] System: Samuel Mauro Da Silva entrou.
[09:22] Samuel Mauro Da Silva: Obrigado por aguardar, já iremos atender.
[09:22] Guest: Ok
[09:34] Samuel Mauro Da Silva: Olá, bem vindo ao suporte, eu sou o Samuel. Por gentileza me informe o motivo do contato.
[09:35] Guest: Bom dia, Samuel! Tudo bem
[09:36] Samuel Mauro Da Silva: tudo joia e vc?
[09:36] Guest: Estou em chamado que o técnico anterior pediu o cabo flat e os dois cis eu fiz a substituição! Mas continua com problema
[09:36] Guest: Eu verifiquei que o equipamento está torto
[09:37] Guest: Está entrando luz
[09:37] Guest: E a mancha e do fundo branco
[09:37] [PRIVATE] Guest: @L[https://simpress.service-now.com/api/now/v2/cs/media/WcshDlqykulDziXqPu1cSdWWPwlMHJkbChr6Wz4ENurUgpC86si0HLgtpcSUezu5|MEb4dfd5db20e3cb503409aeb9ea0efd3d.mp4]
[09:37] [PRIVATE] Guest: @L[https://simpress.service-now.com/api/now/v2/cs/media/xJCMtvQotu9fqum5rXHSL8SPFco5r7cxvTiCAEvIOTfyT8aeZRsaCZCSIqCih07j|ME56dca977a6dfbb1f76763b8fb991d2e7.jpg]
[09:37] Guest: Está bem manchado
[09:38] Guest: Eu peço o fundo branco para ver se resolve ?
[09:38] Guest: Ou tem outra solução?
[09:38] Samuel Mauro Da Silva: como que são as manchas da copia?
[09:40] [PRIVATE] Guest: @L[https://simpress.service-now.com/api/now/v2/cs/media/cTUHoHzghtQZTvYaGmc7IrnPzQknN67GkylsFYYOeVAJHStZVtQOoeQ95ZEqEfnO|É bem onde tem a marcação no fundo branco]
[09:41] Samuel Mauro Da Silva: essas manchas podem estar sendo causas por problema na referencia do branco que esta suja
[09:42] Samuel Mauro Da Silva: acho que voce pode tentar trocar essa fundo branco pra ver se resolve e se continuar voce troca o ADF
[09:42] Samuel Mauro Da Silva: veja se tem outra maquina ai do mesmo modelo pra testar o fundo branco
[09:42] Guest: Eu também acredito ! Eu vou solicitar o fundo branco man
[09:42] Guest: Ok...eu vou fazer isso man
[09:42] Samuel Mauro Da Silva: e também verifique se o empeno do ADF foi causado por força excessiva
[09:43] Guest: Ok...eu vou verificar
[09:43] Samuel Mauro Da Silva: o codigo desse fundo branco é : JC63-04347A-SI
[09:43] Guest: Valeu man
[09:43] Guest: Obrigado
[09:43] Samuel Mauro Da Silva: Por nada. Agradecemos o seu contato. Tenha um ótimo dia!
[09:43] [PRIVATE] Guest: @L[https://simpress.service-now.com/api/now/v2/cs/media/9i19KBAeFREYRJcGxJuO8GUeokHpNMaU6zaDQAlDiBFb2zzvKv9uqBUe9HqnH0cf|MEeb18e8fbb862caf993a2fb544918a304.jpg]
[09:44] Guest: Pra você tbem man
[09:44] Guest: Valeu
</t>
  </si>
  <si>
    <t>IMS0069457</t>
  </si>
  <si>
    <t xml:space="preserve">[09:21] Guest: oi]
[09:21]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WppemhJVzNOUzd6SzJaU05pM3lhZz09Y1FsSm4zV0tfZ1VOOXFpNjl4UnpFSVEtM2llU0U2RGJVdU45bHlQdnl6RFZiblZMc2Q2U2VRZWxNNk5PUWkzMWV5bXRWcDJzNmF6SE5VMlAwZldxZnYzVUlpcW9GMGl1ZWlrMXNQQ1VINmE2TmowOFdITjMzWXZBNWp3VGk0b285ekNHcll2Zi0zYjQ3Q3JSTGgxZTVQYXdXemJ4NV9zeXRXMTZ3dXFW77eu77ev&amp;target_url=https%3A%2F%2Fux.simpress.com.br)
[09:21] Virtual Agent: Excelente! Agora, para que eu consiga te ajudar, escolha a opção que mais te representa:
[09:21] Guest: Sou Técnico
[09:21] Virtual Agent: Por favor, digite o seu e-mail:
[09:21] Guest: gustavo.perimartinez@gmail.com
[09:21] Virtual Agent: Escolha uma opção:
[09:21] Guest: Atendimento com OS 
[09:21] Virtual Agent: Digite a sua ordem de serviço. 
Exemplo: 3123913
[09:21] Guest: 6677774
[09:21] Virtual Agent: Que tipo de atendimento você precisa?
[09:21] Guest: Código de peças, PIN e MP
[09:21] Virtual Agent: Peça MP?
[09:22] Guest: Não
[09:22] Virtual Agent: Favor preencher o modelo ou as 4 primeiras letras e números que contem no modelo:
[09:22] Guest: Sensor de Midia
[09:22] Virtual Agent: Modelo não encontrado.
[09:22] Virtual Agent: Consegui te ajudar?
[09:22] Guest: Não
[09:22] Virtual Agent: Anotado! Sua opinião faz toda a diferença. 
Agora, me conta: quer finalizar o atendimento ou voltar ao menu inicial?
[09:22] Guest: Voltar ao menu inicial
[09:22]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zRYZWJkUEE2R0ptQVdPRjAyT3pUZz09WURBY2FweHFBQWtpdGQ5elVxMmxqMXhsZVNXTGlMcGN4U0dENFhKaGhvNm8wd3V3dGxPY2hIN3lmVXE2WlFyVFg2clVMYzFvZVdid0VtSHVadDBVSlV6WkNsOHltSzZZV1lWOTBoMzlpTmJnRkhtV1JrUXU1bkl2NHlQbmdBRmRiV1F4aTltQlNIV3pQQ3J3XzZRVE1WYkN3N2xxTXlVNDZieGdsaXBz77eu77ev&amp;target_url=https%3A%2F%2Fux.simpress.com.br)
[09:22] Virtual Agent: Excelente! Agora, para que eu consiga te ajudar, escolha a opção que mais te representa:
[09:22] Guest: Sou Técnico
[09:22] Virtual Agent: Por favor, digite o seu e-mail:
[09:22] Guest: gustavo.perimartinez@gmail.com
[09:22] Virtual Agent: Escolha uma opção:
[09:22] Guest: Atendimento com OS 
[09:22] Virtual Agent: Digite a sua ordem de serviço. 
Exemplo: 3123913
[09:22] Guest: 6677774
[09:22] Virtual Agent: Que tipo de atendimento você precisa?
[09:23] Guest: Código de peças, PIN e MP
[09:23] Virtual Agent: Peça MP?
[09:23] Guest: Não
[09:23] Virtual Agent: Favor preencher o modelo ou as 4 primeiras letras e números que contem no modelo:
[09:23] Guest: PC42E
[09:23] Virtual Agent: Modelo não encontrado.
[09:23] Virtual Agent: Consegui te ajudar?
[09:23] Guest: Não
[09:23] Virtual Agent: Anotado! Sua opinião faz toda a diferença. 
Agora, me conta: quer finalizar o atendimento ou voltar ao menu inicial?
[09:23] Guest: Voltar ao menu inicial
[09:23]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UZHeVJVWnZOanJtSkYyUTA0WFZ0Zz09NDM1V3EtOTVDVmdSSGNHMldkQzJXTmkzSk9SMVRZZ095NnZNdWt4WmNFRVN1Y2xBaGc1VkpaekNJWW9xSjJPbmdkMFVtWDhSM2ZCcHROelpGT1N3QUoySHJPamxoSzJGOWlWSnVMMTdYdW1OM3FWWkVwM1NReG5BazcteGdoSEl5cl80bkFtOXRNTFNORjRYWUhUQ3FlNnpJb3B6Qkp0VnpBRWhCbjFJ77eu77ev&amp;target_url=https%3A%2F%2Fux.simpress.com.br)
[09:23] Virtual Agent: Excelente! Agora, para que eu consiga te ajudar, escolha a opção que mais te representa:
[09:23] Guest: Sou Técnico
[09:23] Virtual Agent: Por favor, digite o seu e-mail:
[09:24] Guest: gustavo.perimartinez@gmail.com
[09:24] Virtual Agent: Escolha uma opção:
[09:24] Guest: Atendimento com OS 
[09:24] Virtual Agent: Digite a sua ordem de serviço. 
Exemplo: 3123913
[09:24] Guest: 6677774
[09:24] Virtual Agent: Que tipo de atendimento você precisa?
[09:24] Guest: Liberação de Placas
[09:24] Virtual Agent: Antes de transferir seu atendimento, preciso de algumas informações.
[09:24] Virtual Agent: Para obter o uso de liberação de placas, digite abaixo qual tipo de placa quer:
[09:24] Guest: as
[09:24] Virtual Agent: Desculpe, não entendi. Você poderia me ajudar respondendo?
[09:24] Virtual Agent: Para obter o uso de liberação de placas, digite abaixo qual tipo de placa quer:
[09:24] Guest: as
[09:24] Virtual Agent: Desculpe, não entendi. Você poderia me ajudar respondendo?
[09:24] Virtual Agent: Para obter o uso de liberação de placas, digite abaixo qual tipo de placa quer:
[09:24] Guest: 4
[09:24] Virtual Agent: Desculpe, não entendi. Você poderia me ajudar respondendo?
[09:24] Virtual Agent: Para obter o uso de liberação de placas, digite abaixo qual tipo de placa quer:
[09:24] Guest: Placa principal
[09:24]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[09:24] Virtual Agent: Para que eu possa compreender o erro, por favor me informe o que ocorre conforme as opções abaixo:
- **Não comunica via rede ou USB**
- **Não inicializa**
- **Sem tensão (tensão saída) para motores/sensores.**
[09:24] Virtual Agent: @L[https://simpress.service-now.com/imagem (1)_1757357503193.jpg|imagem (1)_1757357503193.jpg]
[09:24] Virtual Agent: Me informe qual das situações acima acontece:
[09:25] Guest: Sem tensão
[09:25]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[09:25] Virtual Agent: Em que região apresenta falha?
[09:25] Guest: nenhum
[09:25] Virtual Agent: Me diga qual tensão está divergente? 
Ex: valor 3V, 12V ou 24V
[09:25] Guest: nenhum
[09:25] Virtual Agent: OK! Onde é a divergência. 
Ex: conector 10 e pino 5
[09:26] Guest: ola
[09:26] Virtual Agent: Registrei as informações e um analista irá validar de acordo com Diagrama Eletrico deste modelo.
Esta evidência será registrada para autorizar a liberação da peça.
[09:26] Virtual Agent: Aguarde um instante que estou te encaminhando a um de nossos analistas do suporte técnico!
[09:26] [PRIVATE] System: Marcos Geanini Cabral Araujo entrou.
[09:26] Marcos Geanini Cabral Araujo: Obrigado por aguardar, já iremos atender.
[09:34] Guest: ola ?
[09:42] Guest: ola
[09:43] Marcos Geanini Cabral Araujo: Bom Dia tudo bem ?
Sou o Marcos Analista de Suporte da Simpress, como posso te ajudar?
[09:43] Guest: Fala Marcos, bom dia !
tudo bem e contigo ?
[09:44] Marcos Geanini Cabral Araujo: tudo certo 
[09:44] Guest: to com a Os 6677774 - Modelo Equipamento
PC42E-T
Preciso solicitar um sensor de Midia deste eqto.
Onde consigo esse código ?
[09:45] Marcos Geanini Cabral Araujo: o que tenho desse equipamento ai é isso aqui 
[09:45] Marcos Geanini Cabral Araujo: @L[https://simpress.service-now.com/api/now/v1/cs/media/C9uETie0ZQMjEbfh30ZRQe8YSbzU3uEad5mdaSezOOtufYv2rrhIKZBejtIaLm4U|Parts Catalog (3).pdf]
[09:47] Guest: e não localizando a peça como fazemos ? 😅
[09:47] Marcos Geanini Cabral Araujo: é uma revenda ou equipamento é do cliente ?
[09:48] Guest: acredito ser revenda mestre, é o cliente PetCenter ...
[09:48] Guest: esses eqtos foram instalados ano passado, se não me engano
[09:49] Marcos Geanini Cabral Araujo: se não tiver a peça ai precisa validar a troca dele 
[09:49] Marcos Geanini Cabral Araujo: a troca do equipamento no caso 
[09:50] Guest: Perfeito, obrigado pela ajuda !!
[09:50] Guest: bom trabalho.
[09:50] Marcos Geanini Cabral Araujo: por nada 
[09:50] Marcos Geanini Cabral Araujo: igualmente 
</t>
  </si>
  <si>
    <t>IMS0069469</t>
  </si>
  <si>
    <t xml:space="preserve">[09:27] Guest: Olá
[09:27]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TBSMWpSWWFsbk1qQXlxSDJBMk5TQT09X0ZNRkk4cXp3a0JuTWp2T1VJMDR1bmEzVkpwUzF3aXhaTlRKQmFFOTNJWjFlS01GRjJyZUFaUmplTlI5NDFhYm5jQUdPQy16NEhiYkFlaUJwVTFwYUhka2FKNVhCRUlsN19UWm1kZU9kbjVGVlZkWDdTLTJ5V0VZeUxqdEVlRzc5d0dmVEo1RlFMSUE4SldkU3Rsd1ROQzJLM2Z3bWI0WXFfRmRaRk1x77eu77ev&amp;target_url=https%3A%2F%2Fux.simpress.com.br)
[09:27] Virtual Agent: Excelente! Agora, para que eu consiga te ajudar, escolha a opção que mais te representa:
[09:28] Guest: Sou Técnico
[09:28] Virtual Agent: Por favor, digite o seu e-mail:
[09:30] Guest: 2
[09:30] Virtual Agent: Escolha uma opção:
[09:30] Guest: Atendimento sem OS
[09:30] Virtual Agent: Você selecionou a opção de acesso sem OS. 
Caso o seu atendimento possua OS, o atendente do suporte irá recusar o seu atendimento!
Deseja continuar?
[09:31] Guest: Sim
[09:31] Virtual Agent: Como você gostaria de prosseguir?
[09:31] Guest: Apoio Técnico
[09:31] Virtual Agent: Sobre qual modelo de equipamento deseja mais informações?
[09:31] Virtual Agent: Por favor, digite o modelo:
[09:32] Guest: proXpress C4062FX
[09:32] Virtual Agent: Agora, preciso do código de defeito do equipamento. 
Exemplos: U1-xxx ou S1-xxx ou 31- 4321
Você possui o código?
[09:32] Guest: Não possuo o código
[09:32] Virtual Agent: Aguarde um instante que estou te encaminhando a um de nossos analistas do suporte técnico!
[09:32] [PRIVATE] System: Claudio Augusto Alves Da Silva Junior entrou.
[09:32] Claudio Augusto Alves Da Silva Junior: Obrigado por aguardar, já iremos atender.
[09:36] Claudio Augusto Alves Da Silva Junior: Bom dia, ao entrar no atendimento favor preencher os campos solicitados como não foi colocado e-mail valido não consigo iniciar  favor entrar novamente com os dados solicitados 
[09:36] System: Claudio Augusto Alves Da Silva Junior encerrou a conversa.
</t>
  </si>
  <si>
    <t>IMS0069471</t>
  </si>
  <si>
    <t xml:space="preserve">[09:30] Guest: Bom dia
[09:30]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2F0UlZkWlFHMFdFcDMzM0tudUttdz09X0hVTTJWVTM0NnNtWXF0bUhQd1kwRWRPRXVEUzlBT3JJSlY2bWVZN1VQM0RCbnJZS2p4MDE4cUdTRlQtZFRWSEJfNmw3amc5RDl1Q1k5a1dHaDFMMEJoZl9VSHBmMFNyaVFSMmRqTXpLOURDWS1pYzk5RUxpRDNVQTdBTGZiM09ueDdWczFlZWgtYmNPck9XZEFrMHRmOHJISnpBMDNrWUNpQzZqQ0M077eu77ev&amp;target_url=https%3A%2F%2Fux.simpress.com.br)
[09:30] Virtual Agent: Excelente! Agora, para que eu consiga te ajudar, escolha a opção que mais te representa:
[09:30] Guest: Sou Técnico
[09:30] Virtual Agent: Por favor, digite o seu e-mail:
[09:30] Guest: mfsbarreto@simpress.com.br
[09:30] Virtual Agent: Escolha uma opção:
[09:30] Guest: Atendimento com OS 
[09:30] Virtual Agent: Digite a sua ordem de serviço. 
Exemplo: 3123913
[09:30] Guest: 6661681
[09:30] Virtual Agent: Que tipo de atendimento você precisa?
[09:30] Guest: Liberação ADF
[09:30] Virtual Agent: Selecione a opção desejada:
[09:30] Guest: Atolamento
[09:30] Virtual Agent: Ok, por favor, envie uma foto da sua impressora:
[09:31] Virtual Agent: Imagem recebida ✅.
[09:31] Virtual Agent: Aguarde um instante que estou te encaminhando a um de nossos analistas do suporte técnico!
[09:31] [PRIVATE] System: Valdeir Vilela Ferreira De Novais entrou.
[09:31] Valdeir Vilela Ferreira De Novais: Obrigado por aguardar, já iremos atender.
[09:32] Valdeir Vilela Ferreira De Novais: Bom dia, sou Valdeir em que posso ajudar?
[09:33] Guest: Bom dia Valdeir. Td bem?
[09:33] Guest: Chamado 6661681
[09:33] Guest: O adf está com atolamento
[09:33] Valdeir Vilela Ferreira De Novais: bem e você?
[09:34] Guest: O técnico pediu os rolos q realmente estavam gastos
[09:34] Valdeir Vilela Ferreira De Novais: certo
[09:34] Guest: Mas o adf atola qdo bate na mesa parece q esta torto
[09:34] Valdeir Vilela Ferreira De Novais: tem foto?
[09:35] Guest: Joia
[09:35] Guest: Prefere foto ou vídeo?
[09:35] Valdeir Vilela Ferreira De Novais: o que for mais fácil pra você
[09:36] [PRIVATE] Guest: @L[https://simpress.service-now.com/api/now/v2/cs/media/KZaeKy9Y3u4OeCnH4imlfxpVTyZCsXAaqbV7bLrIDjexhwwyLaVdt9YwT5OemwnD|MEd313cf7f9802fa77ecd5fccf1c01a3e1.jpg]
[09:37] Valdeir Vilela Ferreira De Novais: é foto?
[09:37] Guest: Por isso acho q não adianta trocar aquela unidade de passagem do adf
[09:37] Guest: Video
[09:37] Guest: Não abre?
[09:37] Valdeir Vilela Ferreira De Novais: só aparece uma foto
[09:37] Valdeir Vilela Ferreira De Novais: não abriu
[09:38] Valdeir Vilela Ferreira De Novais: deve ser a extensão do arquivo
[09:39] [PRIVATE] Guest: @L[https://simpress.service-now.com/api/now/v2/cs/media/Ca4geujTJqWlONn21wpdv417mRPDgLX8zQZrMOt3WFjJlb2mKWsabg8uNMgtyoAm|ME29cae0915e120970a2f267e9ab12198d.jpg]
[09:40] Valdeir Vilela Ferreira De Novais: encontrou algo solto ou quebrado dentro do adf?
[09:40] Guest: Não
[09:41] Valdeir Vilela Ferreira De Novais: na OS a descrição informa que caiu uma peça da máquina que não quebrou e quem não sabiam onde encaixava
[09:41] [PRIVATE] Guest: @L[https://simpress.service-now.com/api/now/v2/cs/media/JyNDdzSGV1m1T4xZ8Y9zKCFdyHrI5OF8MkgodDxafMJqnbXy5mvIsOu0YzUNFgkB|Não encosta]
[09:41] [PRIVATE] Guest: @L[https://simpress.service-now.com/api/now/v2/cs/media/CEcz7VwAD4f27j7GTNfgLZx2re9kGhfJJM4ITr5P2rtm7VXdHiWAKY4tBqZVwCYv|MEfa1e7a0f3e22dd411835aa4b4ad7854a.jpg]
[09:44] Guest: Era em baixo do toner
[09:45] Guest: Como já havia soltado pela segunda vez o técnico falou com a usuária e ela reclamou tb do adf aí ele pediu os rolos
[09:45] Guest: A peça eu reencaixei
[09:46] Valdeir Vilela Ferreira De Novais: certo, no seu diagnóstico pedir as peças avulsas do mecanismo do adf não vai resolver, correto?
[09:49] Guest: Acredito q não
[09:49] Guest: Porq ele parece torto
[09:49] Guest: Qdo bate no vidro a folha dobra
[09:50] Guest: Só as fezes se posiciona pra entrar
[09:50] Guest: Mas eu fiquei apertando
[09:50] Guest: O adf
[09:51] Valdeir Vilela Ferreira De Novais: certo, vou fazer a liberação com base no seu diagnóstico, só um minuto
[09:51] Guest: Ok. Obrigado
[09:53] Valdeir Vilela Ferreira De Novais: 260129-000279 essa é a liberação para o pedido do adf
[09:54] Guest: Muito obrigado 
 Bom trabalho
[09:54] Valdeir Vilela Ferreira De Novais: de nada, pra você também
[09:54] Valdeir Vilela Ferreira De Novais: 👍
[10:04] System: Valdeir Vilela Ferreira De Novais encerrou a conversa.
</t>
  </si>
  <si>
    <t>IMS0069487</t>
  </si>
  <si>
    <t xml:space="preserve">[09:47] Guest: bom dia
[09:47]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nNpQ082T3ZBMWNldC00NXptZzRIdz09RDRBVGhKRkllRGExenE0NTRDblMzZVZ1a1NtMTJxVFB6cDBCaGFBLUZSOEU1b0lDNWx1Q0RjZmtjOHQybXozamxfbEticGlvT1JXb0lHTF9ETmZUU1hhcHBHRnZVX29BVVVidGNlcC1xV2phNXpSSkV6c3VsVkhYRW1hcEswYmlaRy1qV0pvdGo1UmlrT2xFaHk3ak1jOWpGcGVCU00xSVpXbXhiZTI077eu77ev&amp;target_url=https%3A%2F%2Fux.simpress.com.br)
[09:47] Virtual Agent: Excelente! Agora, para que eu consiga te ajudar, escolha a opção que mais te representa:
[09:47] Guest: Sou Técnico
[09:47] Virtual Agent: Por favor, digite o seu e-mail:
[09:48] Guest: adscouto@simpress.com.br
[09:48] Virtual Agent: Escolha uma opção:
[09:48] Guest: Atendimento com OS 
[09:48] Virtual Agent: Digite a sua ordem de serviço. 
Exemplo: 3123913
[09:48] Guest: 6678482
[09:48] Virtual Agent: Que tipo de atendimento você precisa?
[09:49] Guest: Apoio Técnico
[09:49] Virtual Agent: Obrigada pela informações.
Encontrei as seguintes informações sobre sua Ordem de Serviço.
Número: 6678482
Nome Técnico: TÉCNICO SIMPRESS 
Status: Aceito 
Descrição: Impressora indica: FALHA DE LSU: #U2-1113.  
Data de Abertura: 26/01/2026 
Data de Atendimento: 27/01/2026
Data de Finalização:  
[09:49] Virtual Agent: As informações estão corretas?
[09:49] Guest: Não
[09:49] Virtual Agent: Consegui te ajudar?
[09:49] Guest: Não
[09:49] Virtual Agent: Anotado! Sua opinião faz toda a diferença. 
Agora, me conta: quer finalizar o atendimento ou voltar ao menu inicial?
[09:50] Guest: Voltar ao menu inicial
[09:50]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ThtMGtEellSbXJ4MXRkWXNpcDdMdz09V21sUkJ6YWo5SVN6T1ZtaVFCSEZ3ajE1WFFaZ0JaTXZKVGp6OXBiaTdMQXl2Z1RwTkRCaXNOTDYtZnh1RnNWMnlrWWhyM2VrMzNORmVJWDViTUtQU1BtdjhwNVN0QjJDWi15RS1FLUg0VHR3MFAwbUhlMlB5Y0NaR25idDBfMlgwZlEtdUI0a1FuSGtxYUZxUFpETVJNSmt1bTlZb3hoOXRNeTd4WTdW77eu77ev&amp;target_url=https%3A%2F%2Fux.simpress.com.br)
[09:50] Virtual Agent: Excelente! Agora, para que eu consiga te ajudar, escolha a opção que mais te representa:
[09:50] Guest: Sou Técnico
[09:50] Virtual Agent: Por favor, digite o seu e-mail:
[09:51] Guest: adscouto@simpress.com.br
[09:51] Virtual Agent: Escolha uma opção:
[09:51] Guest: Atendimento com OS 
[09:51] Virtual Agent: Digite a sua ordem de serviço. 
Exemplo: 3123913
[09:51] Guest: 6678482
[09:51] Virtual Agent: Que tipo de atendimento você precisa?
[09:51] Guest: Apoio Técnico
[09:51] Virtual Agent: Obrigada pela informações.
Encontrei as seguintes informações sobre sua Ordem de Serviço.
Número: 6678482
Nome Técnico: TÉCNICO SIMPRESS 
Status: Aceito 
Descrição: Impressora indica: FALHA DE LSU: #U2-1113.  
Data de Abertura: 26/01/2026 
Data de Atendimento: 27/01/2026
Data de Finalização:  
[09:51] Virtual Agent: As informações estão corretas?
[09:51] Guest: Sim
[09:51] Virtual Agent: Certo, preciso que me informe o código de defeito do equipamento. 
Exemplos: U1-XXXX ou 99.XX.XX
[09:52] Guest: FALHA DE LSU: #U2-1113.
[09:52] Virtual Agent: Desculpe, não encontrei esse modelo/código de defeito em nosso banco de dados. 😔
Vamos tentar  novamente?
[09:52] Virtual Agent: Lembre-se de escrever exatamente como está no painel da máquina ou no log de eventos.
[09:52] Virtual Agent: Certo, preciso que me informe o código de defeito do equipamento. 
Exemplos: U1-XXXX ou 99.XX.XX
[09:52] Guest: U2-1113
[09:52] Virtual Agent: Desculpe, não encontrei esse modelo/código de defeito em nosso banco de dados. 😔
Vamos tentar  novamente?
[09:52] Virtual Agent: Lembre-se de escrever exatamente como está no painel da máquina ou no log de eventos.
[09:52] Virtual Agent: Certo, preciso que me informe o código de defeito do equipamento. 
Exemplos: U1-XXXX ou 99.XX.XX
[09:52] Guest: U2-1113
[09:52] Virtual Agent: Ops, realmente não consegui encontrar o modelo/código de defeito que digitou.
Mas sem problemas, vou te encaminhar a nossa equipe de atendimento para que obtenha mais informações.
[09:52] Virtual Agent: Aguarde um instante que estou te encaminhando a um de nossos analistas do suporte técnico!
[10:00] [PRIVATE] System: Samuel Mauro Da Silva entrou.
[10:00] Samuel Mauro Da Silva: Obrigado por aguardar, já iremos atender.
[10:03] Guest: bom dia. Estou verificando os detalhes sobre a peça pedida para o atendimento desta OS e vi que a previsão era para 27/01/2026  alguma coisa esta errada? Algum preenchimento foi feito de foram errada?  Ou Esta tudo certo?  A peça ainda não veio
[10:04] Samuel Mauro Da Silva: na OS 6678482 não consta pedido de peça.
[10:05] Samuel Mauro Da Silva: caso voce tenha feito pedido nela, vai ser necessário verificar com o time de pedidos de peças pra ver o que houve
[10:05] Samuel Mauro Da Silva: ou então refazer o pedido da peça
[10:07] Guest: foi feito com peça
[10:09] Guest: me ajuda a conferir na OS onde esta a relação de peças pedidas. Estou com ela aberta
[10:13] Samuel Mauro Da Silva: aqui nao aparece nenhuma peça, no seu sistema ai esta aparecendo?
[10:14] Samuel Mauro Da Silva: aqui não tem nenhuma peça solicitada
[10:15] Samuel Mauro Da Silva: @L[https://simpress.service-now.com/api/now/v1/cs/media/Fp1lKkNePKZ4MMbhwCOEJecksDjEzJhSjXLYONg6GzQHOQmSj6E5IyWlUS2tLXaL|erro.jpg]
[10:17] Guest: Vc esta consultando no Corporate?
[10:17] Samuel Mauro Da Silva: sim e consultei também no OFS
[10:18] Guest: entendi
</t>
  </si>
  <si>
    <t>IMS0069504</t>
  </si>
  <si>
    <t xml:space="preserve">[10:02] Guest: Bom dia
[10:02]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FVjQjNTT1BrZ1JyZndueU9ySjJNZz09R04yUk9vcjVNTHIxVV93UkQ5UFBHUmh3Y0p2OXg4VFh5VEN0bTNjUUNDNDdwSkFMSVl3aHl0NTBWYzA0UzRFZWprRlRtMGpYcEtCbFA1MXJYUTltYjMyR1A4azN0UzZYRWhFdnZvdlpycDVGLVF0WnJRWXdpTERwNVZPRlhGUDJyTVJ5TG1QeW9nS04wdHdWdDVFWVl1eXZ0Z0ZpTDJ6Y0IxLV9SbHdV77eu77ev&amp;target_url=https%3A%2F%2Fux.simpress.com.br)
[10:02] Virtual Agent: Excelente! Agora, para que eu consiga te ajudar, escolha a opção que mais te representa:
[10:02] Guest: Sou Técnico
[10:02] Virtual Agent: Por favor, digite o seu e-mail:
[10:02] Guest: Emstrina@simpress.com.br
[10:02] Virtual Agent: Escolha uma opção:
[10:03] Guest: Atendimento com OS 
[10:03] Virtual Agent: Digite a sua ordem de serviço. 
Exemplo: 3123913
[10:03] Guest: 6691357
[10:03] Virtual Agent: Que tipo de atendimento você precisa?
[10:03] Guest: Liberação ADF
[10:03] Virtual Agent: Selecione a opção desejada:
[10:03] Guest: Código de erro
[10:03] Virtual Agent: Certo, preciso que me informe o código de defeito do equipamento. 
Exemplos: U1-XXXX ou 99.XX.XX
[10:04] Guest: 31.03.20
[10:04] Virtual Agent: Desculpe, não encontrei esse modelo/código de defeito em nosso banco de dados. 😔
Vamos tentar  novamente?
[10:04] Virtual Agent: Lembre-se de escrever exatamente como está no painel da máquina ou no log de eventos.
[10:04] Virtual Agent: Certo, preciso que me informe o código de defeito do equipamento. 
Exemplos: U1-XXXX ou 99.XX.XX
[10:04] Guest: 31.03.20
[10:04] Virtual Agent: Desculpe, não encontrei esse modelo/código de defeito em nosso banco de dados. 😔
Vamos tentar  novamente?
[10:04] Virtual Agent: Lembre-se de escrever exatamente como está no painel da máquina ou no log de eventos.
[10:04] Virtual Agent: Certo, preciso que me informe o código de defeito do equipamento. 
Exemplos: U1-XXXX ou 99.XX.XX
[10:04] Guest: 31.03.20
[10:04] Virtual Agent: Ops, realmente não consegui encontrar o modelo/código de defeito que digitou.
Mas sem problemas, vou te encaminhar a nossa equipe de atendimento para que obtenha mais informações.
[10:04] Virtual Agent: Aguarde um instante que estou te encaminhando a um de nossos analistas do suporte técnico!
[10:04] [PRIVATE] System: Paulo Henrique Lima Da Silva entrou.
[10:04] Paulo Henrique Lima Da Silva: Obrigado por aguardar, já iremos atender.
[10:05] Paulo Henrique Lima Da Silva: Olá, bem vindo ao suporte, sou o Paulo. Por gentileza informe seu nome e o motivo do contato.
[10:05] Guest: Paulo Bom dia
[10:05] Paulo Henrique Lima Da Silva: bom dia
[10:06] Guest: Estou em um chamado da e52645...dando erro 31.03.20...troquei o cabo ...a energia chega os 24v.....um lado escaneia ...
[10:06] Guest: Quando pede os dois da esse erro
[10:06] Paulo Henrique Lima Da Silva: me manda a foto do erro pfvr
[10:06] Paulo Henrique Lima Da Silva: erro apernas pelo ADF?
[10:07] [PRIVATE] Guest: @L[https://simpress.service-now.com/api/now/v2/cs/media/cU8AghkRLAPpAhi2PlyH7ZG215AMNlai8OVFWlCPEkp1CSMWTxuiEYGgyHSZ7hNB|Troquei o cabo]
[10:07] Guest: Sim
[10:07] Guest: Liguei ela novamente  tá subindo
[10:07] [PRIVATE] Guest: @L[https://simpress.service-now.com/api/now/v2/cs/media/j3n7UUjLsw7DPuaW7yaPMRVshCmCdnUh7IhS9zggJZ6GIyi3euryCHHDS45LpykJ|ME6ec4130ac7b2e83c746283d94cc32286.jpg]
[10:08] Guest: Vou tem mandar até um vídeo curto que de um lado funciona
[10:10] [PRIVATE] Guest: @L[https://simpress.service-now.com/api/now/v2/cs/media/1WfoW2aQtJ5GstAz3806jTxQ2jgQFXEWN9hxAeDNzb6ZTOy11e2VATFmi3O4z2q5|ME08091dd8f1f6fa4f2c2375bb8c55daf4.mp4]
[10:12] [PRIVATE] Guest: @L[https://simpress.service-now.com/api/now/v2/cs/media/tAJgdvBGYKwI1WZHNGHlOMPp5MMtdI7hvH4Yn6C682Tjp5ePWc0QKqNNfcbk4M0C|MEbf16db508650ec2189b7ce1e75a20714.jpg]
[10:12] [PRIVATE] Guest: @L[https://simpress.service-now.com/api/now/v2/cs/media/Njm09Po5iuB8fPGxicObVkxdasqNlWZnT8dHcomdnpaJH0tHKq4XzG0w6rJrZa1e|MEb4e2ad28efb2ec0bb38ee0c3012a3010.mp4]
[10:12] Paulo Henrique Lima Da Silva: ok, vou liberar o adf, momento
[10:12] Guest: Obrigado
[10:13] Paulo Henrique Lima Da Silva: Liberar ADF - 260129-000337
[10:14] Guest: Obrigado Paulo , bom serviço...
[10:14] Paulo Henrique Lima Da Silva: por nada, igualmente
[10:14] System: Paulo Henrique Lima Da Silva encerrou a conversa.
</t>
  </si>
  <si>
    <t>IMS0069517</t>
  </si>
  <si>
    <t xml:space="preserve">[10:11] Guest: Bom dia
[10:11]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Eh3d3VnRWx5cmRBdVZIZ3BfSk9Cdz09cEVOWDh6a1dBdThSMzYwNWhxa0cyNl80QmRrZlN2d29sdTZqazZ3RHFoMldwRTlHd0pJQnZaTjNVd3JyNlZnajJYNGtrNklsNTZQVGFXSXpOR1FqUllaM2o2OUE2Y1dudDhaSE4xWUxTRkNuNUstUnlwei14aVQ5Q181eENlVnYwSFpUQkxRN2dlTTNxSTY1R09GYVRjX0tLalE0SzVkZU5GSU1oZlp677eu77ev&amp;target_url=https%3A%2F%2Fux.simpress.com.br)
[10:11] Virtual Agent: Excelente! Agora, para que eu consiga te ajudar, escolha a opção que mais te representa:
[10:11] Guest: Sou Técnico
[10:11] Virtual Agent: Por favor, digite o seu e-mail:
[10:12] Guest: robertobrandao_60@hotmail.com
[10:12] Virtual Agent: Escolha uma opção:
[10:12] Guest: 3
[10:12] Virtual Agent: Desculpe, não entendi. Você poderia me ajudar respondendo?
[10:12] Virtual Agent: Escolha uma opção:
[10:12] Guest: Atendimento com OS 
[10:12] Virtual Agent: Digite a sua ordem de serviço. 
Exemplo: 3123913
[10:12] Guest: 6680304
[10:12] Virtual Agent: Que tipo de atendimento você precisa?
[10:12] Guest: Apoio Técnico
[10:12] Virtual Agent: Obrigada pela informações.
Encontrei as seguintes informações sobre sua Ordem de Serviço.
Número: 6680304
Nome Técnico: TÉCNICO SIMPRESS 
Status: Em tratativa interna 
Descrição: Cliente informa que equipamento não esta ligando. Já foi verificado cabos e não tem problema neles.
Setor: ADM (Produção, PCP e Qualidade)
Solicitante: Lorena Silva Porto
Status: Inoperante ( Sem backup ) 
Data de Abertura: 27/01/2026 
Data de Atendimento: 
Data de Finalização:  
[10:12] Virtual Agent: As informações estão corretas?
[10:13] Guest: Sim
[10:13] Virtual Agent: Certo, preciso que me informe o código de defeito do equipamento. 
Exemplos: U1-XXXX ou 99.XX.XX
[10:13] Guest: 98.00.00
[10:13] Virtual Agent: Desculpe, não encontrei esse modelo/código de defeito em nosso banco de dados. 😔
Vamos tentar  novamente?
[10:13] Virtual Agent: Lembre-se de escrever exatamente como está no painel da máquina ou no log de eventos.
[10:13] Virtual Agent: Certo, preciso que me informe o código de defeito do equipamento. 
Exemplos: U1-XXXX ou 99.XX.XX
[10:13] Guest: 98.00.00
[10:13] Virtual Agent: Desculpe, não encontrei esse modelo/código de defeito em nosso banco de dados. 😔
Vamos tentar  novamente?
[10:13] Virtual Agent: Lembre-se de escrever exatamente como está no painel da máquina ou no log de eventos.
[10:13] Virtual Agent: Certo, preciso que me informe o código de defeito do equipamento. 
Exemplos: U1-XXXX ou 99.XX.XX
[10:13] Guest: 98.00.00
[10:13] Virtual Agent: Ops, realmente não consegui encontrar o modelo/código de defeito que digitou.
Mas sem problemas, vou te encaminhar a nossa equipe de atendimento para que obtenha mais informações.
[10:13] Virtual Agent: Aguarde um instante que estou te encaminhando a um de nossos analistas do suporte técnico!
[10:13] [PRIVATE] System: Valdeir Vilela Ferreira De Novais entrou.
[10:13] Valdeir Vilela Ferreira De Novais: Obrigado por aguardar, já iremos atender.
[10:13] Guest: No aguardo
[10:15] [PRIVATE] Guest: @L[https://simpress.service-now.com/api/now/v2/cs/media/hoe1PiSTOmCM98evjLq7KHvTQABLBvaCtEc8j4TqDZlfXWoKWjSDSmr4AELhXMzd|ME8e48e65f00bb443b07ac5a4ea0af2820.jpg]
[10:16] Valdeir Vilela Ferreira De Novais: Bom dia, sou Valdeir em que posso ajudar?
[10:16] Guest: Bom dia Valdeir
[10:17] Guest: Equipamento com erro 98.00.00
[10:17] Guest: Fiz erase 
Format disk
[10:18] Guest: E coloquei pra rodar a atualização
[10:19] Valdeir Vilela Ferreira De Novais: certo seguiu essa sequência: Partial Clear
Erase/Unlock The Disk.
Format Disk
Atualização De Firmware
[10:19] Guest: Uma pergunta partial ou Format disk qual e o ideal???
[10:20] Valdeir Vilela Ferreira De Novais: fazer os 3
[10:20] Guest: Eu sempre faço logo o Format disk
[10:20] Guest: Se faz o Format disk tem que fazer o partial também??
[10:20] Valdeir Vilela Ferreira De Novais: o fabricante recomenda fazer o 3 nessa sequência que te passei
[10:21] Guest: Sim já fiz
[10:21] Valdeir Vilela Ferreira De Novais: certo
[10:22] Guest: Só um instante
[10:22] Valdeir Vilela Ferreira De Novais: se não funcionar seguir com a troca dos 2 hdds
[10:22] Guest: Certo
[10:24] Guest: O código do HDD
[10:24] Guest: E igual pra todos os modelos HP?
[10:26] Valdeir Vilela Ferreira De Novais: então sobre ser compatível, olhando no part surfer digitando o código do hdd aparece a lista das máquinas onde ele funciona
[10:26] Guest: OK
[10:34] System: Valdeir Vilela Ferreira De Novais encerrou a conversa.
</t>
  </si>
  <si>
    <t>IMS0069518</t>
  </si>
  <si>
    <t>Wilson Naves Duarte Junior</t>
  </si>
  <si>
    <t xml:space="preserve">[10:12] Guest: bom dia
[10:12]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Xo0aU9waUcxRWJwdFdCLWZPVm1QZz09ZXNYNlZCSVJzUTIxRWpxSHdXb3V5R2gtdHFPUnFCU25fUFdIdUVCcW5WSWRyek1iMmI4azlWdExGdzlBajQ2cmVwSHJXdjdWcHBISzFSNVl1SWVTalhjOEFxVzJyYmNKRWlXcnZXcXBTWUNKX2xwZ1lmd0pGcjhUR2JfOFJHMlpPYmNUQ0t0eWNJODBjREs2djdqbW9pcEhpQW1yMlFvWFJ4eGhxNlJB77eu77ev&amp;target_url=https%3A%2F%2Fux.simpress.com.br)
[10:12] Virtual Agent: Excelente! Agora, para que eu consiga te ajudar, escolha a opção que mais te representa:
[10:12] Guest: Sou Técnico
[10:12] Virtual Agent: Por favor, digite o seu e-mail:
[10:13] Guest: wndunior@simpress.com.br
[10:13] Virtual Agent: Escolha uma opção:
[10:13] Guest: Atendimento com OS 
[10:13] Virtual Agent: Digite a sua ordem de serviço. 
Exemplo: 3123913
[10:13] Guest: 6691653
[10:13] Virtual Agent: Parece que este não é um código de OS válido. 
Por favor, digite apenas o código da OS sem pontos ou espaços.
[10:13] Virtual Agent: Digite a sua ordem de serviço. 
Exemplo: 3123913
[10:13] Guest: 6691653
[10:13] Virtual Agent: Parece que este não é um código de OS válido. 
Por favor, digite apenas o código da OS sem pontos ou espaços.
[10:13] Virtual Agent: Digite a sua ordem de serviço. 
Exemplo: 3123913
[10:13] Guest: OS6691653
[10:13] Virtual Agent: Parece que este não é um código de OS válido. 
Por favor, digite apenas o código da OS sem pontos ou espaços.
[10:13] Virtual Agent: Digite a sua ordem de serviço. 
Exemplo: 3123913
[10:13] Guest: 6691653
[10:13] Virtual Agent: Parece que este não é um código de OS válido. 
Por favor, digite apenas o código da OS sem pontos ou espaços.
[10:13] Virtual Agent: Digite a sua ordem de serviço. 
Exemplo: 3123913
[10:14] Guest: 6691653
[10:14] Virtual Agent: Parece que este não é um código de OS válido. 
Por favor, digite apenas o código da OS sem pontos ou espaços.
[10:14] Virtual Agent: Digite a sua ordem de serviço. 
Exemplo: 3123913
[10:16] Guest: 6691653
[10:16] Virtual Agent: Parece que este não é um código de OS válido. 
Por favor, digite apenas o código da OS sem pontos ou espaços.
[10:16] Virtual Agent: Digite a sua ordem de serviço. 
Exemplo: 3123913
[10:19] Guest: 6691653
[10:19] Virtual Agent: Parece que este não é um código de OS válido. 
Por favor, digite apenas o código da OS sem pontos ou espaços.
[10:19] Virtual Agent: Digite a sua ordem de serviço. 
Exemplo: 3123913
[10:20] Guest: 6691653
[10:20] Virtual Agent: Parece que este não é um código de OS válido. 
Por favor, digite apenas o código da OS sem pontos ou espaços.
[10:20] Virtual Agent: Digite a sua ordem de serviço. 
Exemplo: 3123913
[10:23] Guest: 6691653
[10:23] Virtual Agent: Parece que este não é um código de OS válido. 
Por favor, digite apenas o código da OS sem pontos ou espaços.
[10:23] Virtual Agent: Digite a sua ordem de serviço. 
Exemplo: 3123913
[10:28] Guest: 6691653
[10:28] Virtual Agent: Parece que este não é um código de OS válido. 
Por favor, digite apenas o código da OS sem pontos ou espaços.
[10:28] Virtual Agent: Digite a sua ordem de serviço. 
Exemplo: 3123913
[10:35] Guest: 6691653
[10:35] Virtual Agent: Parece que este não é um código de OS válido. 
Por favor, digite apenas o código da OS sem pontos ou espaços.
[10:35] Virtual Agent: Digite a sua ordem de serviço. 
Exemplo: 3123913
[10:51] Guest: 6691653
[10:51] Virtual Agent: Parece que este não é um código de OS válido. 
Por favor, digite apenas o código da OS sem pontos ou espaços.
[10:51] Virtual Agent: Digite a sua ordem de serviço. 
Exemplo: 3123913
[11:08] Guest: 6691653
[11:08] Virtual Agent: Que tipo de atendimento você precisa?
[11:08] Guest: Liberação de Placas
[11:08] Virtual Agent: Antes de transferir seu atendimento, preciso de algumas informações.
[11:08] Virtual Agent: Para obter o uso de liberação de placas, digite abaixo qual tipo de placa quer:
[11:08] Guest: Placa Fonte
[11:08]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[11:08] Virtual Agent: @L[https://files.directtalk.com.br/1.0/api/file/public/7a697b45-b4c7-4991-ab7d-47fa4cee2020/content-inline|content-inline]
[11:08]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[11:08] Virtual Agent: Qual foi o erro identificado:
[11:09] Guest: T Saída
[11:09] Virtual Agent: Entendi!
No seu caso não tem tensão de saída ou o valor medido está divergente, certo?
[11:09] Virtual Agent: Me tira uma dúvida, qual é a divergência? Digite conforme o exemplo: Valor 3V, 12V ou 24V
[11:09] Guest: sem tensão de saída
[11:09] Virtual Agent: Certo! Agora me informe onde se encontra a divergência. Exemplo: conector 10 e pino 5
[11:10] Guest: 2
[11:10] Virtual Agent: Informações registradas com sucesso 😉
Agora preciso te transferir para que o analista valide as informações respondidas de acordo com o Diagrama Eletrico deste modelo.
**Obs: Esta evidencia será registrada para autorizar a liberação da peça 👍**
[11:10] Virtual Agent: Aguarde um instante que estou te encaminhando a um de nossos analistas do suporte técnico!
[11:20] [PRIVATE] System: Valdeir Vilela Ferreira De Novais entrou.
[11:20] Valdeir Vilela Ferreira De Novais: Obrigado por aguardar, já iremos atender.
[11:20] Valdeir Vilela Ferreira De Novais: Bom dia, sou Valdeir em que posso ajudar?
[11:22] Guest: bom dia tudo bem?
[11:22] Guest: OS 6691507 equipamento não liga
[11:22] Valdeir Vilela Ferreira De Novais: beleza e você?
[11:22] Guest: após os testes foi identificado problema na placa fonte
[11:22] Valdeir Vilela Ferreira De Novais: certo, como esse problema se iniciou? algum relato do cliente?
[11:23] Guest: chegou hj de manha e equipamento nao ligou
[11:23] Guest: ontem normal
[11:24] Valdeir Vilela Ferreira De Novais: certo, quais testes você fez para o diagnóstico da fonte?
[11:24] Guest: testei com a fonte de outro equipamento
[11:24] Guest: ligou normal
[11:24] Valdeir Vilela Ferreira De Novais: certo, consegue me informar os valores da tomada: FT: FN: NT:
[11:25] Guest: FT/FN deu cerca de 125v
[11:25] Guest: NT 1v ~
[11:25] Valdeir Vilela Ferreira De Novais: beleza, consegue mandar uma foto da placa fonte defeituosa?
[11:26] Guest: estou longe do local no momento
[11:27] Valdeir Vilela Ferreira De Novais: você já saiu do local?
[11:27] Guest: sim
[11:28] Valdeir Vilela Ferreira De Novais: certo, a fonte tinha algum aspecto de avaria visível?
[11:29] Guest: aparentemente estava normal
[11:30] Valdeir Vilela Ferreira De Novais: certo vou fazer a liberação da placa fonte com base no seu relato, mas só um ponto para os próximos atendimentos, que é sempre necessário evidenciar os defeitos das máquinas epeças defeituosas com fotos ou vídeos, beleza?
[11:31] Guest: ta certo
[11:33] Valdeir Vilela Ferreira De Novais: 260129-000280 essa é a liberação para pedir a placa fonte
[11:33] Guest: show
[11:33] Guest: obrigado
[11:34] Valdeir Vilela Ferreira De Novais: de nada 👍
[11:36] System: Valdeir Vilela Ferreira De Novais encerrou a conversa.
</t>
  </si>
  <si>
    <t>IMS0069530</t>
  </si>
  <si>
    <t xml:space="preserve">[10:27] Guest: .
[10:27]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0J5SnBFNjFiRmwxMndiOXN6YWp0UT09dHpQcjV1ek1hMlRsSTRCQ3N2WlBYWUxtaFZZX2doT0J1bHk3V20zT3I0NnQwbkNSSzRBS0xPZkktQ19kUlhCZVVPbHN1eW5rTGtzTVdRUHNFblg0SzVjZVRTZ3BiTDRwSVF6MW8yc2xyb2x1ejNabFltVWdfc3htTVNBTlVTSF9ReHQxTlYyRVN0ZGEyYzVZdmhNbDViNmE0NUtZX0VRYUk3RVVsVEhu77eu77ev&amp;target_url=https%3A%2F%2Fux.simpress.com.br)
[10:27] Virtual Agent: Excelente! Agora, para que eu consiga te ajudar, escolha a opção que mais te representa:
[10:28] Guest: Sou Técnico
[10:28] Virtual Agent: Por favor, digite o seu e-mail:
[10:28] Guest: massampaio@simpress.com.br
[10:28] Virtual Agent: Escolha uma opção:
[10:29] Guest: Atendimento com OS 
[10:29] Virtual Agent: Digite a sua ordem de serviço. 
Exemplo: 3123913
[10:29] Guest: 6677381
[10:29] Virtual Agent: Que tipo de atendimento você precisa?
[10:29] Guest: Apoio Técnico
[10:29] Virtual Agent: Obrigada pela informações.
Encontrei as seguintes informações sobre sua Ordem de Serviço.
Número: 6677381
Nome Técnico: MACIEL SANTOS SAMPAIO 210577 
Status: Aceito 
Descrição: equipamento imprimindo com riscos no cartao. 
Data de Abertura: 26/01/2026 
Data de Atendimento: 26/01/2026
Data de Finalização:  
[10:29] Virtual Agent: As informações estão corretas?
[10:29] Guest: Sim
[10:29] Virtual Agent: Certo, preciso que me informe o código de defeito do equipamento. 
Exemplos: U1-XXXX ou 99.XX.XX
[10:30] Guest: u1-2113
[10:30] Virtual Agent: Desculpe, não encontrei esse modelo/código de defeito em nosso banco de dados. 😔
Vamos tentar  novamente?
[10:30] Virtual Agent: Lembre-se de escrever exatamente como está no painel da máquina ou no log de eventos.
[10:30] Virtual Agent: Certo, preciso que me informe o código de defeito do equipamento. 
Exemplos: U1-XXXX ou 99.XX.XX
[10:31] Guest: u1-2113
[10:31] Virtual Agent: Desculpe, não encontrei esse modelo/código de defeito em nosso banco de dados. 😔
Vamos tentar  novamente?
[10:31] Virtual Agent: Lembre-se de escrever exatamente como está no painel da máquina ou no log de eventos.
[10:31] Virtual Agent: Certo, preciso que me informe o código de defeito do equipamento. 
Exemplos: U1-XXXX ou 99.XX.XX
[10:31] Guest: u1-2113
[10:31] Virtual Agent: Ops, realmente não consegui encontrar o modelo/código de defeito que digitou.
Mas sem problemas, vou te encaminhar a nossa equipe de atendimento para que obtenha mais informações.
[10:31] Virtual Agent: Aguarde um instante que estou te encaminhando a um de nossos analistas do suporte técnico!
[10:31] [PRIVATE] System: Marcos Geanini Cabral Araujo entrou.
[10:31] Marcos Geanini Cabral Araujo: Obrigado por aguardar, já iremos atender.
[10:38] Guest: .
[10:39] Marcos Geanini Cabral Araujo: Bom Dia tudo bem ?
Sou o Marcos Analista de Suporte da Simpress, como posso te ajudar?
[10:39] Guest: ola bom dia tudo bem
[10:41] Guest: estou com uma zebra zc 300 esta imprimindo frente e verso com listras bem finas
[10:42] Marcos Geanini Cabral Araujo: o que ja fez para tentar resolver o erro ?
[10:42] Guest: eu troquei o modulo de entrada pois vi que o rolete estava desgastado como na foto
[10:42] [PRIVATE] Guest: @L[https://simpress.service-now.com/api/now/v2/cs/media/zYpiV5SF7UdduX8Jt3OTmPdly8B1oqmPwlJVWm7OqU3VhieuDm5HFm4Xsw6ehVaJ|MEbbb49088fb7f5eb111ebd4cb1a0cce23.jpg]
[10:43] Guest: Este rolo estava com umas marcas ,fiz a troca porém a listra continua, já fiz a limpeza com o cartão de limpeza,passei um pano seco na cabeça de impressão
[10:43] [PRIVATE] Guest: @L[https://simpress.service-now.com/api/now/v2/cs/media/ATmR0bkqpmwrw9oG3mLXk4F8eAAcot9Od39Rm9SYE8DfkgdXMcSfLorVe2Mi81F9|Mas continua com estas listras]
[10:44] Marcos Geanini Cabral Araujo: e qual seu diagnóstico ?
[10:46] Guest: não sei , por isso entrei em contato, mas suspeito que seja  cabeça de impressão
[10:47] Marcos Geanini Cabral Araujo: para solciitar a cabeça de impressão ela deve ser solicitada via venda mercantil 
[10:47] Guest: como faço essa solicitação consegue me orientar?
[10:48] Marcos Geanini Cabral Araujo: é o mesmo processo de orçamento 
[10:49] Marcos Geanini Cabral Araujo: mais em vez de anexar o termo de ciencia vc vai anexar o formulario de venda mercantil
[10:49] Guest: ah ok entao
</t>
  </si>
  <si>
    <t>IMS0069551</t>
  </si>
  <si>
    <t xml:space="preserve">[10:46]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DU1WmRKZXZiSE1MUzRfX1djUGtjQT09RVN1eHJYTmFMZDVRUEdUZ0tFMnFUUE9PZUtnNTFqN0tkeUwxSXd6VUpSVkdEbU4xSlJvZWgzbU9KMjlVRHllTC0wcjBUZnBIV1RaWmZJdTNqbkdickpoeG1ZTHVJaFRFRzYtZ296MkRpYWFUTi1fdENrNjM1NENYaDBtbzNrbGV2c2NmVmZsME42T24tLTJnQ0ZQUzc0S25OWEVkaHlxZU1zM3VzVzFI77eu77ev&amp;target_url=https%3A%2F%2Fux.simpress.com.br)
[10:46] Virtual Agent: Excelente! Agora, para que eu consiga te ajudar, escolha a opção que mais te representa:
[10:46] Guest: Sou Técnico
[10:46] Virtual Agent: Por favor, digite o seu e-mail:
[10:47] Guest: Lhcqueiroz@simpress.com.br
[10:47] Virtual Agent: Escolha uma opção:
[10:47] Guest: Atendimento sem OS
[10:47] Virtual Agent: Você selecionou a opção de acesso sem OS. 
Caso o seu atendimento possua OS, o atendente do suporte irá recusar o seu atendimento!
Deseja continuar?
[10:47] Guest: Sim
[10:47] Virtual Agent: Como você gostaria de prosseguir?
[10:48] Guest: Atendimento PC’s e Note
[10:48] Virtual Agent: Por favor, descreva em poucas palavras qual problema está acontecendo com o equipamento:
[10:49] Guest: Desligando sem motivo aparente
[10:49] Virtual Agent: Ok, agora envie uma foto do erro apresentado.
[10:49] Virtual Agent: Aguarde um instante que estou te encaminhando a um de nossos analistas do suporte técnico!
[10:49] [PRIVATE] System: Samuel Mauro Da Silva entrou.
[10:49] Samuel Mauro Da Silva: Obrigado por aguardar, já iremos atender.
[10:52] Samuel Mauro Da Silva: Olá, bem vindo ao suporte, eu sou o Samuel. Por gentileza me informe o motivo do contato.
</t>
  </si>
  <si>
    <t>IMS0069556</t>
  </si>
  <si>
    <t xml:space="preserve">[10:49] Guest: Bom dis
[10:49]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XJkaXg3TkRvVU11TlJkT0w5UVlDQT09LXhRWFZpUW1aVjFkbU5sRHhhTmMtWU9IbkdyWDlfRXFkcGY1aTlIVFJSRjlFNlNSZloyd091eW9QVFFiX0JRNm8tTnVYM3pEM0x1SktyVXEtZTBJZVI1ZmdCbUh0aDE3TW1EMzdQQmlXYjJrTXZWRFFfWmQ5WnhHVzFVZzVQOE5ZaXF2Tl9INjVoNjhmUWEwV1NpY2xSYjVSRW5reXJpS09ESEpTVWVL77eu77ev&amp;target_url=https%3A%2F%2Fux.simpress.com.br)
[10:49] Virtual Agent: Excelente! Agora, para que eu consiga te ajudar, escolha a opção que mais te representa:
[10:50] Guest: Sou Técnico
[10:50] Virtual Agent: Por favor, digite o seu e-mail:
[10:50] Guest: geysilva@simpress.com.br
[10:50] Virtual Agent: Escolha uma opção:
[10:50] Guest: Atendimento com OS 
[10:50] Virtual Agent: Digite a sua ordem de serviço. 
Exemplo: 3123913
[10:50] Guest: 6662228
[10:50] Virtual Agent: Que tipo de atendimento você precisa?
[10:50] Guest: Apoio Técnico
[10:50] Virtual Agent: Obrigada pela informações.
Encontrei as seguintes informações sobre sua Ordem de Serviço.
Número: 6662228
Nome Técnico: TÉCNICO SIMPRESS 
Status: Aceito 
Descrição:  
Data de Abertura: 20/01/2026 
Data de Atendimento: 20/01/2026
Data de Finalização:  
[10:50] Virtual Agent: As informações estão corretas?
[10:51] Guest: Sim
[10:51] Virtual Agent: Certo, preciso que me informe o código de defeito do equipamento. 
Exemplos: U1-XXXX ou 99.XX.XX
[10:51] Guest: Falar com atendente
[10:51] Virtual Agent: Desculpe, não encontrei esse modelo/código de defeito em nosso banco de dados. 😔
Vamos tentar  novamente?
[10:51] Virtual Agent: Lembre-se de escrever exatamente como está no painel da máquina ou no log de eventos.
[10:51] Virtual Agent: Certo, preciso que me informe o código de defeito do equipamento. 
Exemplos: U1-XXXX ou 99.XX.XX
[10:51] Guest: Falar com atendente
[10:51] Virtual Agent: Desculpe, não encontrei esse modelo/código de defeito em nosso banco de dados. 😔
Vamos tentar  novamente?
[10:51] Virtual Agent: Lembre-se de escrever exatamente como está no painel da máquina ou no log de eventos.
[10:51] Virtual Agent: Certo, preciso que me informe o código de defeito do equipamento. 
Exemplos: U1-XXXX ou 99.XX.XX
[10:51] Guest: Falar com atendente
[10:51] Virtual Agent: Ops, realmente não consegui encontrar o modelo/código de defeito que digitou.
Mas sem problemas, vou te encaminhar a nossa equipe de atendimento para que obtenha mais informações.
[10:51] Virtual Agent: Aguarde um instante que estou te encaminhando a um de nossos analistas do suporte técnico!
[10:51] [PRIVATE] System: Paulo Henrique Lima Da Silva entrou.
[10:51] Paulo Henrique Lima Da Silva: Obrigado por aguardar, já iremos atender.
[10:52] Guest: Ok
[10:52] Paulo Henrique Lima Da Silva: Olá, bem vindo ao suporte, sou o Paulo. Por gentileza informe seu nome e o motivo do contato.
[10:52] Guest: Bom dia
[10:53] Guest: Paulo é o seguinte...
[10:53] Guest: Pedi uma placa mae pra um mini PC HP 400 G9 Dm e enviaram a placa errada!
[10:54] Paulo Henrique Lima Da Silva: Caso de peça chegando incorreta peço que mande e-mail para planejamentodepecas@simpress.com.br e pedidosdepeças@simpress.com.br
com as fotos da peça que chegou e de qual foi solicitada com uma breve descrição do caso para correção de estoque e/ou logistica
[10:54] Guest: A placa em questão é identica, mas o slot de memória é diferente e a memória da placa original, nao encaixa!
[10:55] Guest: E através desse email eles mandam a placa correta ou tenho que fazer um novo pedido pelo OFS?
[10:56] Paulo Henrique Lima Da Silva: eles dão o ok e vc faz um novo pedido
[10:57] Guest: Só pra registrar, o código usado é o que está disponível no SimFix
[10:57] Paulo Henrique Lima Da Silva: conferiu no partsurfer?
[10:57] Guest: Ou o código de lá está errado, ou simplesmente mandaram a peça errada
[10:58] Guest: Nao lembro pq faz tempo...
[10:58] Guest: Mas parece q tem esse código lá sim
[10:58] [PRIVATE] Guest: @L[https://simpress.service-now.com/api/now/v2/cs/media/bNavb5B0Syjo39GkIlLKofHg3e3ePGPdUqhmKVHb1vTepfXodCpDCR9zPutWemLO|MEa0b3bc23324cae98edd480f90d39d819.jpg]
[10:58] Guest: Esse é o disponível no SimFix
[10:58] Paulo Henrique Lima Da Silva: a peça solicitada foi N00859-601
[10:59] Guest: Eu pedi essa da imagem q está na sim fix...
[11:00] Paulo Henrique Lima Da Silva: não é esse o código pro equipamento em questão 
[11:00] Paulo Henrique Lima Da Silva: https://partsurfer.hp.com/?searchtext=BRJ544161Z
[11:00] Paulo Henrique Lima Da Silva: pesquisando a série aparecem todas as peças do equipamento
[11:01] Guest: Então colocaram o código errado no sim fix!
[11:01] Paulo Henrique Lima Da Silva: https://partsurfer.hp.com/?searchtext=N33532-601
[11:01] Paulo Henrique Lima Da Silva: a placa do seu é essa
[11:01] Paulo Henrique Lima Da Silva: em relação a placas, recomendo que sempre confirme no partsurfer
[11:01] Guest: E vi agora na nota fiscal, o cod q consta é esse;
[11:01] Paulo Henrique Lima Da Silva: pois existem várias variações pro mesmo modelo
[11:02] Guest: P13341-601
[11:02] Paulo Henrique Lima Da Silva: solicita o código que informei 
[11:03] Guest: Então avisa o pessoal da SimFix pra fazer a alteração,  pq se nao vai acontecer mais casos de envio de  placas mães erradas+
[11:03] Paulo Henrique Lima Da Silva: aciona seu supervisor e informa ele
[11:03] Paulo Henrique Lima Da Silva: esse é outro setor
[11:03] Paulo Henrique Lima Da Silva: mas como informei, são várias váriações pra mesma placa
[11:03] Paulo Henrique Lima Da Silva: sempre confirme no partsurfer
[11:04] Paulo Henrique Lima Da Silva: a placa do simplix é de um 400 G9 DM
[11:04] Paulo Henrique Lima Da Silva: porém não é da mesma variação do que vc possui
[11:04] Guest: Essa placa mae q vc mandou ainda é diferente...
[11:04] Guest: A correta é desse tipo
[11:05] [PRIVATE] Guest: @L[https://simpress.service-now.com/api/now/v2/cs/media/D6JeN5DVSRfU3qIa98cmZVrBozt8Nuxi8d6nAiyltx0gdpP8bpUDueejqWDFBOAq|ME0ebc9c626dd7bf82c21baef8b3d06b94.jpg]
[11:05] Guest: Pois é!
[11:06] Paulo Henrique Lima Da Silva: essa é a que o partsufer indica
[11:06] Paulo Henrique Lima Da Silva: nesse caso, pode mandar o e-mail como informei acima
[11:06] Paulo Henrique Lima Da Silva: o setor de peças te apoia
[11:06] Guest: Pois tá errado tbm!
[11:07] Guest: Ok, entao ate mais
[11:07] System: Paulo Henrique Lima Da Silva encerrou a conversa.
</t>
  </si>
  <si>
    <t>IMS0069558</t>
  </si>
  <si>
    <t xml:space="preserve">[10:49] Guest: Bom dia
[10:49]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0lzTV80bzh0cWtQMm9JMjdDRF83Zz09a3FFN0VBdi14ci1BR3E5WGFrR05US0pVYTU0TnJ0d3VQdlU5V0d0QjBTSDgwWUlLMjJxMkdjYndpS3RRd3pRUWpERmdtdG8tb3VnZWFYdjNHZHVMX0JxZDl1Z3F0Nlp6cnF6czhuN2liRlY2cjZScVVMTXJ4SEktdUtneGc0dnE3VExpZ1R1dFU0dnhhM1hZMl9rUVBYYzNCRE5IdDdXQVAxQ0lDdk5y77eu77ev&amp;target_url=https%3A%2F%2Fux.simpress.com.br)
[10:49] Virtual Agent: Excelente! Agora, para que eu consiga te ajudar, escolha a opção que mais te representa:
[10:50] Guest: Sou Técnico
[10:50] Virtual Agent: Por favor, digite o seu e-mail:
[10:50] Guest: flaviosilvamg164@gmail.com
[10:50] Virtual Agent: Escolha uma opção:
[10:51] Guest: Atendimento com OS 
[10:51] Virtual Agent: Digite a sua ordem de serviço. 
Exemplo: 3123913
[10:51] Guest: 6675248
[10:51] Virtual Agent: Parece que este não é um código de OS válido. 
Por favor, digite apenas o código da OS sem pontos ou espaços.
[10:51] Virtual Agent: Digite a sua ordem de serviço. 
Exemplo: 3123913
[10:51] Guest: 6675248
[10:51] Virtual Agent: Parece que este não é um código de OS válido. 
Por favor, digite apenas o código da OS sem pontos ou espaços.
[10:51] Virtual Agent: Digite a sua ordem de serviço. 
Exemplo: 3123913
[10:52] Guest: 6675248
[10:52] Virtual Agent: Que tipo de atendimento você precisa?
[10:52] Guest: Apoio Técnico
[10:52] Virtual Agent: Obrigada pela informações.
Encontrei as seguintes informações sobre sua Ordem de Serviço.
Número: 6675248
Nome Técnico: TÉCNICO SIMPRESS 
Status: Em tratativa interna 
Descrição:  
Data de Abertura: 23/01/2026 
Data de Atendimento: 
Data de Finalização:  
[10:52] Virtual Agent: As informações estão corretas?
[10:52] Guest: Sim
[10:52] Virtual Agent: Certo, preciso que me informe o código de defeito do equipamento. 
Exemplos: U1-XXXX ou 99.XX.XX
[10:52] Guest: Sem código
[10:52] Virtual Agent: Desculpe, não encontrei esse modelo/código de defeito em nosso banco de dados. 😔
Vamos tentar  novamente?
[10:52] Virtual Agent: Lembre-se de escrever exatamente como está no painel da máquina ou no log de eventos.
[10:52] Virtual Agent: Certo, preciso que me informe o código de defeito do equipamento. 
Exemplos: U1-XXXX ou 99.XX.XX
[10:52] Guest: Sem código
[10:52] Virtual Agent: Desculpe, não encontrei esse modelo/código de defeito em nosso banco de dados. 😔
Vamos tentar  novamente?
[10:52] Virtual Agent: Lembre-se de escrever exatamente como está no painel da máquina ou no log de eventos.
[10:52] Virtual Agent: Certo, preciso que me informe o código de defeito do equipamento. 
Exemplos: U1-XXXX ou 99.XX.XX
[10:53] Guest: Sem código
[10:53] Virtual Agent: Ops, realmente não consegui encontrar o modelo/código de defeito que digitou.
Mas sem problemas, vou te encaminhar a nossa equipe de atendimento para que obtenha mais informações.
[10:53] Virtual Agent: Aguarde um instante que estou te encaminhando a um de nossos analistas do suporte técnico!
[10:53] [PRIVATE] System: Valdeir Vilela Ferreira De Novais entrou.
[10:53] Valdeir Vilela Ferreira De Novais: Obrigado por aguardar, já iremos atender.
[10:53] Guest: ...
[10:54] Valdeir Vilela Ferreira De Novais: Bom dia, sou Valdeir em que posso ajudar?
[10:54] Guest: Bom dia
[10:54] Guest: Valdeir queria uma opinião sua
[10:54] Valdeir Vilela Ferreira De Novais: certo
[10:55] Guest: Se peço uma Caixa Reveladora Yellow ou não
[10:55] Valdeir Vilela Ferreira De Novais: certo
[10:55] Guest: Quando eu cheguei a máquina estava operando sem Toner na Caixa
[10:56] Guest: Havia consumido todo o Toner
[10:56] Valdeir Vilela Ferreira De Novais: vazou dentro da máquina?
[10:56] Guest: Restava só o revelador
[10:56] Guest: Não
[10:56] Guest: Tirei a caixa para ver
[10:56] Valdeir Vilela Ferreira De Novais: a máquina não acusou a falta de toner?
[10:56] [PRIVATE] Guest: @L[https://simpress.service-now.com/api/now/v2/cs/media/tcNf4cIvv4H4qjPsGNLa4GeIWZpictItuNmPHqcTh6EZnL99VSESQnoS7seR49G8|MEf57481ffa22b64d94ef212adf7bdd017.jpg]
[10:56] Guest: Quando eu cheguei estava assim
[10:57] Guest: O cilindro da Caixa só tinha um pouco de revelador e nada de toner
[10:57] Valdeir Vilela Ferreira De Novais: estranho
[10:57] Guest: Coloquei a Caixa de volta
[10:57] Guest: E entrei com a Calibração
[10:57] Valdeir Vilela Ferreira De Novais: certo
[10:57] Guest: Injetou Toner na Caixa
[10:58] Guest: E voltou a funcionar
[10:58] Guest: Que garantia vei tenho que o problema não vai voltar
[10:58] Guest: Mandei fazer limpeza no Sensor CTR
[10:58] Guest: Mas sei lá
[10:59] Guest: Tô na dúvida
[10:59] Guest: Melhor trocar essa Caixa?
[10:59] Valdeir Vilela Ferreira De Novais: realmente é estranho a máquina operar sem toner na revelação, o duto não tava obstruído?
[11:00] Guest: Não
[11:00] Guest: Injetou toner
[11:01] Guest: Só se na hora que fui desencaixar o duro para tirar a Caixa
[11:01] Guest: Desobristruiu
[11:01] Valdeir Vilela Ferreira De Novais: é uma possibilidade
[11:01] Valdeir Vilela Ferreira De Novais: certo, quantas impressões você mandou na máquina para validar o funcionamento dela agora?
[11:01] Guest: Algumas
[11:02] Guest: Vou mandar uns 20 chapados amarelo
[11:02] Guest: Se passar eu deixo rodar
[11:02] Valdeir Vilela Ferreira De Novais: esse problema diminuiu muito a vida útil da revelação?
[11:03] Guest: Não sei te falar. Pode ter consumido parte do revelador que vem na Caixa
[11:04] Valdeir Vilela Ferreira De Novais: então, bom conferir isso também se diminuiu é bom já solicitar para preventiva
[11:04] Guest: Vou fazer o pedido, se não der problema fica em estoque....
[11:04] Valdeir Vilela Ferreira De Novais: ok
[11:05] Guest: Obrigado pela atenção
[11:05] Valdeir Vilela Ferreira De Novais: de nada 👍
[11:20] System: Valdeir Vilela Ferreira De Novais encerrou a conversa.
</t>
  </si>
  <si>
    <t>IMS0069566</t>
  </si>
  <si>
    <t xml:space="preserve">[11:00]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jRRVXJFdGFpNGo1N1N3bVZiNjNyQT09UDlCVzhHWV9NazVnU0k2WWJVOFByQXFtVjExWExBcWsyMVZPT1AyYmdtUkRGX0FsSDBkelFuTGpQWnFUcUp6cXItbWNRN25BZWhtTkFNU3FlSzZpZ2dZLVh5cXNDMWZ4eDJ5N3d3cl9QZWhPZDZnV1NnVkJPc3JQVl9iemZTYUNJVnlvczBhcEZXT04wdWsyX1VXSDhKTzZjWTl6TWppTlhrNXZiYjFQ77eu77ev&amp;target_url=https%3A%2F%2Fux.simpress.com.br)
[11:00] Virtual Agent: Excelente! Agora, para que eu consiga te ajudar, escolha a opção que mais te representa:
[11:00] Guest: Sou Técnico
[11:00] Virtual Agent: Por favor, digite o seu e-mail:
[11:01] Guest: Lhcqueiroz@simpress.com.br
[11:01] Virtual Agent: Escolha uma opção:
[11:01] Guest: Atendimento sem OS
[11:01] Virtual Agent: Você selecionou a opção de acesso sem OS. 
Caso o seu atendimento possua OS, o atendente do suporte irá recusar o seu atendimento!
Deseja continuar?
[11:01] Guest: Sim
[11:01] Virtual Agent: Como você gostaria de prosseguir?
[11:01] Guest: Liberação ADF
[11:01] Virtual Agent: Selecione a opção desejada:
[11:01] Guest: Atolamento
[11:01] Virtual Agent: Sobre qual modelo de equipamento deseja mais informações?
[11:01] Virtual Agent: Por favor, digite o modelo:
[11:01] Guest: 250 g8
[11:01] Virtual Agent: Ok, por favor, envie uma foto da sua impressora:
[11:02] Virtual Agent: Imagem recebida ✅.
[11:02] Virtual Agent: Aguarde um instante que estou te encaminhando a um de nossos analistas do suporte técnico!
[11:02] [PRIVATE] System: Samuel Mauro Da Silva entrou.
[11:02] Samuel Mauro Da Silva: Obrigado por aguardar, já iremos atender.
[11:04] Samuel Mauro Da Silva: Olá, bem vindo ao suporte, eu sou o Samuel. Por gentileza me informe o motivo do contato.
[11:04] Guest: Bom dia
[11:04] Guest: Estou com uma máquina que está desligando sem motivo aparente
[11:04] Samuel Mauro Da Silva: Quais procedimentos foram realizados no equipamento?
[11:05] Guest: A OS é 6690039
[11:05] Guest: O bot nao reconhece a OS
[11:05] Guest: Já trocamos o cooler, pasta térmica, e realizamos os testes de hardware
[11:05] Samuel Mauro Da Silva: ok, a maquina desliga sozinha e volta a funcionar depois de um tempo?
[11:05] Guest: Tambem atualizamos a BIOS e os drivers
[11:06] Guest: Isso, como se fosse problema de temperatura
[11:06] Guest: Acredito que seja problema no processador
[11:06] Guest: Mesmo sem o teste de hardware identificar problema nele
[11:07] Samuel Mauro Da Silva: ok, nesse caso então vai ser necessário trocar a placa. 
[11:07] Guest: Isso
[11:07] Samuel Mauro Da Silva: me envie uma foto da placa mae pra que eu possa seguir com a liberação
[11:07] Guest: Consegue fazer a liberação por favor?
[11:14] Samuel Mauro Da Silva: aguardando a foto para liberação
[11:15] Guest: Ue, beleza.. vou tirar
[11:16] [PRIVATE] Guest: @L[https://simpress.service-now.com/api/now/v2/cs/media/R63zaMea87mlrxERkmm0pxJkWkKgRiUaFDKk6SsRnGMdx8H52Zbi81EM0hRmE5E3|MEc90b75e1b13fa20782bb92f5e36ed53f.jpg]
[11:22] Samuel Mauro Da Silva: Placa mãe liberado mediante ação do suporte. Protocolo de liberação: 260129-000216
[11:29] Guest: Beleza, obrigado
[11:32] Samuel Mauro Da Silva: por nada
</t>
  </si>
  <si>
    <t>IMS0069571</t>
  </si>
  <si>
    <t xml:space="preserve">[11:04] Guest: .
[11:04]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HBIdGxqMExfRXl4SHU1ZXNqN2NWZz09Z3J1anVzSm9Mbi1Cb2hNTXBDaFFMSklPWDBHN2NTZGN1Z1BSdTZ0NngyWUpJakpyNHpOSk5kTjRhNHlGNVotYm9Qdm1ZZEVEb1VoMDYxSzRBeE5Yd1JsNlk3TENTRklvY1h4dnJtTFdtR3FtMm51VGtLVFV0M3ZZZDZXRll1Q0EyT0QtanV2UEdsRVlaOHl6cks3TURvQ0pKT01pR29hMGdTSW1sbzAy77eu77ev&amp;target_url=https%3A%2F%2Fux.simpress.com.br)
[11:04] Virtual Agent: Excelente! Agora, para que eu consiga te ajudar, escolha a opção que mais te representa:
[11:04] Guest: Sou Técnico
[11:04] Virtual Agent: Por favor, digite o seu e-mail:
[11:04] Guest: Alfaiajunior@gmail.com
[11:04] Virtual Agent: Escolha uma opção:
[11:04] Guest: Atendimento com OS 
[11:04] Virtual Agent: Digite a sua ordem de serviço. 
Exemplo: 3123913
[11:04] Guest: 6631209
[11:04] Virtual Agent: Que tipo de atendimento você precisa?
[11:05] Guest: Liberação de Placas
[11:05] Virtual Agent: Antes de transferir seu atendimento, preciso de algumas informações.
[11:05] Virtual Agent: Para obter o uso de liberação de placas, digite abaixo qual tipo de placa quer:
[11:05] Guest: Placa principal
[11:05]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[11:05] Virtual Agent: Para que eu possa compreender o erro, por favor me informe o que ocorre conforme as opções abaixo:
- **Não comunica via rede ou USB**
- **Não inicializa**
- **Sem tensão (tensão saída) para motores/sensores.**
[11:05] Virtual Agent: @L[https://simpress.service-now.com/imagem (1)_1757357503193.jpg|imagem (1)_1757357503193.jpg]
[11:05] Virtual Agent: Me informe qual das situações acima acontece:
[11:05] Guest: Não inicializa
[11:05]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[11:05] Virtual Agent: Como está a alimentação da placa principal?
[11:05] Guest: Ok
[11:05] Virtual Agent: Conseguiu fazer a atualização de Recovery e Firmware?
[11:05] Guest: Nao
[11:05] Virtual Agent: Por último como foi o teste do painel?
[11:05] Guest: Normal
[11:05] Virtual Agent: Registrei as informações e um analista irá validar de acordo com o Diagrama Eletrico deste modelo.
Esta evidencia será registrada para autorizar a liberação da peça.
[11:05] Virtual Agent: Aguarde um instante que estou te encaminhando a um de nossos analistas do suporte técnico!
[11:07] [PRIVATE] System: Paulo Henrique Lima Da Silva entrou.
[11:07] Paulo Henrique Lima Da Silva: Obrigado por aguardar, já iremos atender.
[11:08] Paulo Henrique Lima Da Silva: Olá, bem vindo ao suporte, sou o Paulo. Por gentileza informe seu nome e o motivo do contato.
[11:08] Guest: Oi Paulo
[11:08] Guest: Tudo bom
[11:09] Guest: Parceiro, acabei de trocar o adf mas ela ta gerando outro erro
[11:09] Guest: A gente vai precisar trocar a placa do scanner
[11:09] [PRIVATE] Guest: @L[https://simpress.service-now.com/api/now/v2/cs/media/tCCNxW6HBnmjzNj3YCrX7zcXWpcxguiTJW6BvXj1qJ370BCk7xRQ3LBjZ0keHiCP|ME5c0c3ee2bc8ad898b8758fc12e4873d1.jpg]
[11:10] Paulo Henrique Lima Da Silva: bom dia
[11:10] Paulo Henrique Lima Da Silva: qual erro apresentava antes?
[11:11] Guest: Só um instante
[11:12] [PRIVATE] Guest: @L[https://simpress.service-now.com/api/now/v2/cs/media/KSBuAFLSzfeDpSi3vcXtKQiQqnY9uDTsmNQ51M066Ih2TNEFALlNyh4kU226AMkH|MEb2d64219b6ac83e3a57f17800640412b.jpg]
[11:13] Paulo Henrique Lima Da Silva: me informa os valores da tomada e verifica se tem sinal de avaria na fonte pfvr
[11:13] Guest: Rapidinho
[11:16] [PRIVATE] Guest: @L[https://simpress.service-now.com/api/now/v2/cs/media/GQySU7FqOBHGy2TvgORG0c7BEvpqxEtkBzGxkLjyIMdhWxnM72g7taevDV706D52|MEa34304b585474f02ff1b17aaef02aadd.jpg]
[11:16] Guest: Sem avarias
[11:16] Guest: Fn 116v
Ft 115v
Tn 3v
[11:17] Paulo Henrique Lima Da Silva: verifica se está chegando os 24v na SCB pfvr
[11:19] Guest: Ta sim normal
[11:19] Guest: A digitalização funciona pelo vidro
[11:19] Paulo Henrique Lima Da Silva: ok, vou liberar a SCB
[11:19] Paulo Henrique Lima Da Silva: momento
[11:21] Paulo Henrique Lima Da Silva: Liberar SCB - 260129-000338
[11:21] Guest: Obrigado Paulo
[11:30] System: Paulo Henrique Lima Da Silva encerrou a conversa.
</t>
  </si>
  <si>
    <t>IMS0069579</t>
  </si>
  <si>
    <t xml:space="preserve">[11:07] Guest: .
[11:07]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jdUQ1h0NGE3Q3dKaWVoQ2MyZENFQT09VU9sdEtkOG5fQjVJeGFJTnBvOVZNSEg0V0RLcEloSFJaU2JzTnVNRGZ5VVdqOGZ3czE1RjlvLWN3ZENJUE9mX3pOWUdxZ0M1bkVIUWFqQlNsWkhneFBrR2JYT1NTWDl2TnY2R3BBRnJtZDhya1B2QzdDd05DWTNHVjIxNkFMQlpjcVJDSFNYSWVoM1V4NllqaDEwNUpNbm1mU2NHclo2VGtBejFRUjF477eu77ev&amp;target_url=https%3A%2F%2Fux.simpress.com.br)
[11:07] Virtual Agent: Excelente! Agora, para que eu consiga te ajudar, escolha a opção que mais te representa:
[11:07] Guest: Sou Técnico
[11:07] Virtual Agent: Por favor, digite o seu e-mail:
[11:07] Guest: Fgjunior@simpress.com.br
[11:07] Virtual Agent: Escolha uma opção:
[11:07] Guest: Atendimento com OS 
[11:07] Virtual Agent: Digite a sua ordem de serviço. 
Exemplo: 3123913
[11:08] Guest: 6689915
[11:08] Virtual Agent: Que tipo de atendimento você precisa?
[11:08] Guest: Apoio Técnico
[11:08] Virtual Agent: Obrigada pela informações.
Encontrei as seguintes informações sobre sua Ordem de Serviço.
Número: 6689915
Nome Técnico: TÉCNICO SIMPRESS 
Status: Aceito 
Descrição: Impressora está parada, na tela pede para desligar e ligar novamente, eu já tentei realizar o processo e a impressora continua apresentando erro: 63.00.30 Erro 
Data de Abertura: 28/01/2026 
Data de Atendimento: 
Data de Finalização:  
[11:08] Virtual Agent: As informações estão corretas?
[11:08] Guest: Sim
[11:08] Virtual Agent: Certo, preciso que me informe o código de defeito do equipamento. 
Exemplos: U1-XXXX ou 99.XX.XX
[11:08] Guest: 63.00.30
[11:08] Virtual Agent: Desculpe, não encontrei esse modelo/código de defeito em nosso banco de dados. 😔
Vamos tentar  novamente?
[11:08] Virtual Agent: Lembre-se de escrever exatamente como está no painel da máquina ou no log de eventos.
[11:08] Virtual Agent: Certo, preciso que me informe o código de defeito do equipamento. 
Exemplos: U1-XXXX ou 99.XX.XX
[11:09] Guest: 63.00.30
[11:09] Virtual Agent: Desculpe, não encontrei esse modelo/código de defeito em nosso banco de dados. 😔
Vamos tentar  novamente?
[11:09] Virtual Agent: Lembre-se de escrever exatamente como está no painel da máquina ou no log de eventos.
[11:09] Virtual Agent: Certo, preciso que me informe o código de defeito do equipamento. 
Exemplos: U1-XXXX ou 99.XX.XX
[11:09] Guest: 63.00.30
[11:09] Virtual Agent: Ops, realmente não consegui encontrar o modelo/código de defeito que digitou.
Mas sem problemas, vou te encaminhar a nossa equipe de atendimento para que obtenha mais informações.
[11:09] Virtual Agent: Aguarde um instante que estou te encaminhando a um de nossos analistas do suporte técnico!
[11:09] [PRIVATE] System: Claudio Augusto Alves Da Silva Junior entrou.
[11:09] Claudio Augusto Alves Da Silva Junior: Obrigado por aguardar, já iremos atender.
[11:09] Guest: Ok
[11:10] Claudio Augusto Alves Da Silva Junior: Olá, bem vindo ao suporte, eu sou Cláudio. Por gentileza me informe seu nome e o motivo do contato.
[11:12] Guest: Bom dia Claudio 
Estou com uma e77830
Esta dando erro  63.00.30
Tinha de fato papel engatado nela. Retirei 
Desmontei o adf todo e não tem mais nada de papel
[11:12] Guest: Erro continua
[11:12] Guest: Tirei o flat como diz o manual e coloquei de volta e erro continuab
[11:12] [PRIVATE] Guest: @L[https://simpress.service-now.com/api/now/v2/cs/media/xuCwa2pWQLR1p5AWEmA4qc8OVpTBQ0bNzR05O9VUGEavsILV6Mi2YQk9VUALOqLr|ME06296dac1e3f75802ac4ad5fc47be884.jpg]
[11:15] Claudio Augusto Alves Da Silva Junior: e qual o passo seguinte q o documento orienta ?
[11:16] Guest: Substituir laser scanner. Porem testei tbm 
Ele ta funcionando e ligando 
Testei o Motor tanto adf tanto mesa
[11:16] Guest: Acredito ser formatter 
Pois nem imprimindo ta tbm
[11:16] Guest: Formatei pra ver se sumia nada tbm
[11:17] Claudio Augusto Alves Da Silva Junior: ok , mas o q o adf e mesa tem haver com o laser?
[11:17] [PRIVATE] Guest: @L[https://simpress.service-now.com/api/now/v2/cs/media/CbMYfjYaPzxTMZqB946YHrjhMRgbFTAWDxzlsym8krm92ISLF4YRMUSvjMWgJCSe|ME06bbd609bb0267de43e34e3546f069a1.jpg]
[11:18] Claudio Augusto Alves Da Silva Junior: em nenhum lugar ai menciona adf nem mesa 
[11:18] Claudio Augusto Alves Da Silva Junior: fala em troca do laser 
[11:19] Guest: Verdade acho que to dormindo hj 
Kkkkkk
[11:19] Guest: Nem parece que ganhou camisa 10 duas vezes seguidas pqp
[11:20] Guest: Kkkkk
[11:20] Guest: Pedir aqui a lsu
[11:21] Claudio Augusto Alves Da Silva Junior: isso ai 
[11:22] Guest: Valeu Cláudio kkk
[11:22] Claudio Augusto Alves Da Silva Junior: por nada 
[11:37] System: Claudio Augusto Alves Da Silva Junior encerrou a conversa.
</t>
  </si>
  <si>
    <t>IMS0069584</t>
  </si>
  <si>
    <t xml:space="preserve">[11:13] Guest: Bom dia
[11:13]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W5feDdaYlczeDFWcFViUU9rVElHdz09RlNtUFZzV1RHd3FqSy1mRHVuOUtYSFJrSGM2LTZKMHY2cWNlWWNzS1FRMzBGN2tnMk55em5MMzVNVlhESHlkUlRmV3ZndF9kNnRTQ0lBY2h6LV9zS3M0RFFyQ2lNcTNQek1hOW9yN21RT1NUVmlGSkhNb05DeXVqM0VTQ1NhWjR6U3lZZTZ3dUVrWGZUTUNoWi1vX2tmMll4MWltbEVkSGVPazFiaHBx77eu77ev&amp;target_url=https%3A%2F%2Fux.simpress.com.br)
[11:13] Virtual Agent: Excelente! Agora, para que eu consiga te ajudar, escolha a opção que mais te representa:
[11:13] Guest: Sou Técnico
[11:13] Virtual Agent: Por favor, digite o seu e-mail:
[11:13] Guest: eboliveira@simpress.com.br
[11:13] Virtual Agent: Escolha uma opção:
[11:13] Guest: 6689429
[11:13] Virtual Agent: Desculpe, não entendi. Você poderia me ajudar respondendo?
[11:13] Virtual Agent: Escolha uma opção:
[11:13] Guest: Atendimento com OS 
[11:13] Virtual Agent: Digite a sua ordem de serviço. 
Exemplo: 3123913
[11:13] Guest: 6689429
[11:13] Virtual Agent: Que tipo de atendimento você precisa?
[11:13] Guest: Apoio Técnico
[11:13] Virtual Agent: Obrigada pela informações.
Encontrei as seguintes informações sobre sua Ordem de Serviço.
Número: 6689429
Nome Técnico: TÉCNICO SIMPRESS 
Status: Aceito 
Descrição: Venho solicitar apoio técnico para a impressora localizada no setor sala de faturamento - área de expedição, pois está apresentando o seguinte problemas :
 Equipamento fica em off, fazendo reiniciação sozinha, na  hora de imprimir, retirar cópias, não mais funciona. 
Data de Abertura: 28/01/2026 
Data de Atendimento: 
Data de Finalização:  
[11:13] Virtual Agent: As informações estão corretas?
[11:14] Guest: Apoio técnico
[11:14] Virtual Agent: Desculpe, não entendi. Você poderia me ajudar respondendo?
[11:14] Virtual Agent: As informações estão corretas?
[11:14] Guest: Sim
[11:14] Virtual Agent: Certo, preciso que me informe o código de defeito do equipamento. 
Exemplos: U1-XXXX ou 99.XX.XX
[11:14] Guest: Apoio técnico
[11:14] Virtual Agent: Desculpe, não encontrei esse modelo/código de defeito em nosso banco de dados. 😔
Vamos tentar  novamente?
[11:14] Virtual Agent: Lembre-se de escrever exatamente como está no painel da máquina ou no log de eventos.
[11:14] Virtual Agent: Certo, preciso que me informe o código de defeito do equipamento. 
Exemplos: U1-XXXX ou 99.XX.XX
[11:14] Guest: Apoio técnico
[11:14] Virtual Agent: Desculpe, não encontrei esse modelo/código de defeito em nosso banco de dados. 😔
Vamos tentar  novamente?
[11:14] Virtual Agent: Lembre-se de escrever exatamente como está no painel da máquina ou no log de eventos.
[11:14] Virtual Agent: Certo, preciso que me informe o código de defeito do equipamento. 
Exemplos: U1-XXXX ou 99.XX.XX
[11:14] Guest: Apoio técnico
[11:14] Virtual Agent: Ops, realmente não consegui encontrar o modelo/código de defeito que digitou.
Mas sem problemas, vou te encaminhar a nossa equipe de atendimento para que obtenha mais informações.
[11:14] Virtual Agent: Aguarde um instante que estou te encaminhando a um de nossos analistas do suporte técnico!
[11:16] Guest: Ok
[11:21] [PRIVATE] System: Valdeir Vilela Ferreira De Novais entrou.
[11:21] Valdeir Vilela Ferreira De Novais: Obrigado por aguardar, já iremos atender.
[11:22] Valdeir Vilela Ferreira De Novais: Bom dia, sou Valdeir em que posso ajudar?
[11:22] Guest: Bom dia minha joia
[11:22] Guest: Tudo bem?
[11:23] Valdeir Vilela Ferreira De Novais: beleza e você?
[11:24] Guest: Melhor agora minha joia
[11:25] Valdeir Vilela Ferreira De Novais: amém
[11:25] Guest: Cara uma HP 432 que o cliente no chamado relata que o equipamento estava reinicializando cheguei no local o equipamento estava travado na tela de inicialização quando desliguei o equipamento nao esta mais ligando
[11:26] Valdeir Vilela Ferreira De Novais: certo, ele informou como esse problema se iniciou?
[11:26] Guest: Ele disse que começou do nada
[11:27] [PRIVATE] Guest: @L[https://simpress.service-now.com/api/now/v2/cs/media/QOJccAzJ0TLROedqcreGIsysRgL91SLiJfzLLWSBRN9NtA6NcKJ8XSKsHCfkQRe3|Quando ligo nao acontece nada mas ta saindo um zumbido bem baixinho]
[11:27] Valdeir Vilela Ferreira De Novais: certo, quais testes você já fez?
[11:29] [PRIVATE] Guest: @L[https://simpress.service-now.com/api/now/v2/cs/media/vCV7P38x6hY6KgMhrJ9Ms7cvFLTbCqh2CKQkfpu3WjLDHCnIw3V3E8JhYu9HHFGT|Ta saindo 5v so no primeiro pino de baixo pra cima]
[11:30] [PRIVATE] Guest: @L[https://simpress.service-now.com/api/now/v2/cs/media/c99hmqjOk8JwrwwbOfU51Gv9tnI5WVgaFWNUtuAPgwbAPUUagmSITQwKyntYb9Ww|Ta saindo no segundo de baixo pra cima 23v e 3v no penúltimo de baixo pra cima]
[11:32] Guest: Quando despluguei os conectores parou o zumbido
[11:34] Valdeir Vilela Ferreira De Novais: você mandou vídeo? pra mim só aparece como foto
[11:35] Guest: É foto mesmo
[11:35] Valdeir Vilela Ferreira De Novais: beleza, quais os valores da tomada: FT: FN: NT:
[11:36] Guest: Um momento
[11:36] Valdeir Vilela Ferreira De Novais: beleza
[11:38] Guest: F/N: 224v
F/T: 13,86v
N/T: 3,73v
[11:39] Valdeir Vilela Ferreira De Novais: tá correto esses valores?
[11:40] Guest: Foi o que saiu no multímetro
[11:41] Valdeir Vilela Ferreira De Novais: beleza, a rede elétrica do cliente está fora do padrão, isso danificou a máquina, você vai informá-lo a ele sobre isso, e gerar orçamento das peças defeituosas via termo de ciência, beleza?
[11:42] Valdeir Vilela Ferreira De Novais: https://simuniversidade.com.br/contents/1103335?ref=search&amp;ref_detail=TODOS_INSPEO%20DE%20AUTOTRANSFORMADORES%20_%20ESTABILIZADORES%20E%20REDE%20ELTRICA%20CLIENTES_DT_134
[11:42] Valdeir Vilela Ferreira De Novais: esse link é do boletim que informa sobre o padrão de rede elétrica, caso precise conferir, beleza?
[11:44] Guest: Muito obg minha joia
[11:44] Guest: Vcs são fera demais
[11:44] Valdeir Vilela Ferreira De Novais: de nada, precisando pode acionar 👍
[11:45] Valdeir Vilela Ferreira De Novais: bom trabalho pra você
[11:46] Guest: Pra nos
[11:48] Valdeir Vilela Ferreira De Novais: 🙌
[11:49] [PRIVATE] Guest: @L[https://simpress.service-now.com/api/now/v2/cs/media/BmdvvkjUw1T2G0LA3Bpf8Qs7nghYATlJNCpIu00gPQVSzDG87w2oumEzcNHK2dnK|ME09325bf7a3f90bcd046f8bf349c6d55a.undefined]
[11:49] [PRIVATE] Guest: @L[https://simpress.service-now.com/api/now/v2/cs/media/2LeaJyPADw5Bowzj03bdZSpqoPeZO5QVAnYUuC91BDVYbX8i7L2EkuXdqd2Bj3zw|ME47e7a90f1d9474fef7f7e645acbdc2bc.undefined]
[11:56] System: Valdeir Vilela Ferreira De Novais encerrou a conversa.
</t>
  </si>
  <si>
    <t>IMS0069590</t>
  </si>
  <si>
    <t xml:space="preserve">[11:16] Guest: Bom dia
[11:16]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E4yb29CZnJreXFlcnVsOW1MN2Yydz09TkRkMGIzYlVhd3V5OGVURXVmY0JmSXlBV0pTaXozSWlLNG5jMmNWbk1Ca21fQ24yVktFM3dYX1FHT0g0c0lvbmc1TGdDSHRqa0RraFkzX0FDeWtLTVM3aFV6aGxXa25YVF9XdjFGbG5JaWZVRUZPTUdyczFCUUxTY1BsNm1rQTNNNXFZbXRWejdJS0k1eUJNUHBpM1hEeHNtQVppTktLYjVPbncyRGNC77eu77ev&amp;target_url=https%3A%2F%2Fux.simpress.com.br)
[11:16] Virtual Agent: Excelente! Agora, para que eu consiga te ajudar, escolha a opção que mais te representa:
[11:16] Guest: Sou Técnico
[11:16] Virtual Agent: Por favor, digite o seu e-mail:
[11:16] Guest: hdarruda@simpress.com.br
[11:16] Virtual Agent: Escolha uma opção:
[11:16] Guest: Atendimento com OS 
[11:16] Virtual Agent: Digite a sua ordem de serviço. 
Exemplo: 3123913
[11:17] Guest: 6689854
[11:17] Virtual Agent: Que tipo de atendimento você precisa?
[11:18] Guest: Apoio Técnico
[11:18] Virtual Agent: Obrigada pela informações.
Encontrei as seguintes informações sobre sua Ordem de Serviço.
Número: 6689854
Nome Técnico: TÉCNICO SIMPRESS 
Status: Aceito 
Descrição: A impressora foi remanejada da Escola Pe. Amorim para a Escola Indígena da Aldeia Marruá, havendo a necessidade de instalação do equipamento na nova unidade escolar. 
Data de Abertura: 28/01/2026 
Data de Atendimento: 
Data de Finalização:  
[11:18] Virtual Agent: As informações estão corretas?
[11:18] Guest: Sim
[11:18] Virtual Agent: Certo, preciso que me informe o código de defeito do equipamento. 
Exemplos: U1-XXXX ou 99.XX.XX
[11:19] Guest: 41.03.02
[11:19] Virtual Agent: Desculpe, não encontrei esse modelo/código de defeito em nosso banco de dados. 😔
Vamos tentar  novamente?
[11:19] Virtual Agent: Lembre-se de escrever exatamente como está no painel da máquina ou no log de eventos.
[11:19] Virtual Agent: Certo, preciso que me informe o código de defeito do equipamento. 
Exemplos: U1-XXXX ou 99.XX.XX
[11:20] Guest: 41.03.02
[11:20] Virtual Agent: Desculpe, não encontrei esse modelo/código de defeito em nosso banco de dados. 😔
Vamos tentar  novamente?
[11:20] Virtual Agent: Lembre-se de escrever exatamente como está no painel da máquina ou no log de eventos.
[11:20] Virtual Agent: Certo, preciso que me informe o código de defeito do equipamento. 
Exemplos: U1-XXXX ou 99.XX.XX
[11:21] Guest: 41.03.02
[11:21] Virtual Agent: Ops, realmente não consegui encontrar o modelo/código de defeito que digitou.
Mas sem problemas, vou te encaminhar a nossa equipe de atendimento para que obtenha mais informações.
[11:21] Virtual Agent: Aguarde um instante que estou te encaminhando a um de nossos analistas do suporte técnico!
[11:28] [PRIVATE] System: Samuel Mauro Da Silva entrou.
[11:28] Samuel Mauro Da Silva: Obrigado por aguardar, já iremos atender.
[11:29] Samuel Mauro Da Silva: Olá, bem vindo ao suporte, eu sou o Samuel. Por gentileza me informe seu nome e o motivo do contato.
[11:29] Guest: Bom dia
[11:29] Guest: Sou o Helton
[11:29] Guest: Mandaram p mim instalar uma impressora q já tinha sido dada troca técnica nela
[11:30] Guest: Problema de erro inadequado do papel
[11:32] Samuel Mauro Da Silva: voce esta atendendo a OS 6689854?
[11:32] Guest: Isso
[11:35] Samuel Mauro Da Silva: na OS tem essa observação aqui:
[11:35] Samuel Mauro Da Silva: TROCA TÉCNICA APROVADA - PEDIDO: 43295132
[11:36] Samuel Mauro Da Silva: nesse caso voce deve gerar o pedido de troca tecnica na maquina
[11:36] Guest: Sim, aí mandaram essa impressora com defeito p outra escola
[11:36] [PRIVATE] Guest: @L[https://simpress.service-now.com/api/now/v2/cs/media/o9Y5sWXTF5wUdOM6VZmt8el5ZnFUXvBSE0cLQTnjD8XkozVVNZOjqtvp2HEKwxLF|MEd4f5672ae66375b160a34e7d14ed43da.jpg]
[11:45] Samuel Mauro Da Silva: entendi, pode seguir com o pedido de uma nova maquina, a troca ja esta aprovada no sistema
[11:55] Guest: Obrigado pela atenção
[11:55] Samuel Mauro Da Silva: por nada
[12:05] System: Samuel Mauro Da Silva encerrou a conversa.
</t>
  </si>
  <si>
    <t>IMS0069592</t>
  </si>
  <si>
    <t xml:space="preserve">[11:17]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TlvbnFHRVJWS2JwOGd5NzJvQk1JUT09LUhYMmROUllranprRnQwRGJ4aHRKZjcyWkpJZWVVSHZLandRWHc5OTBXWVZTNDloNU92OGwzLUZ0cnF4Z1otY0dVOVlUdEUyR0xxMEdrZ1p3ZWY5T1JWOEl0NHNDdmJqS2YzeUpaVGx4aEhaeE5ORTFSX1ZudXN2SjBhdUFKRVRoSi1EZXg3OWdXNFlTUGk2VWhOZEU2QjVBdlF3eThOUnVvc1l6cU9677eu77ev&amp;target_url=https%3A%2F%2Fux.simpress.com.br)
[11:17] Virtual Agent: Excelente! Agora, para que eu consiga te ajudar, escolha a opção que mais te representa:
[11:18] Guest: Sou Técnico
[11:18] Virtual Agent: Por favor, digite o seu e-mail:
[11:18] Guest: Gcfurjan@simpress.com.br
[11:18] Virtual Agent: Escolha uma opção:
[11:19] Guest: Atendimento com OS 
[11:19] Virtual Agent: Digite a sua ordem de serviço. 
Exemplo: 3123913
[11:19] Guest: 6691407
[11:19] Virtual Agent: Que tipo de atendimento você precisa?
[11:19] Guest: Código de peças, PIN e MP
[11:19] Virtual Agent: Peça MP?
[11:19] Guest: Não
[11:20] Virtual Agent: Favor preencher o modelo ou as 4 primeiras letras e números que contem no modelo:
[11:20] Guest: E77635
[11:20] Virtual Agent: Modelo não encontrado.
[11:20] Virtual Agent: Consegui te ajudar?
[11:20] Guest: E78635
[11:20] Virtual Agent: Desculpe, não entendi. Você poderia me ajudar respondendo?
[11:20] Virtual Agent: Consegui te ajudar?
[11:21] Guest: E786
[11:21] Virtual Agent: Desculpe, não entendi. Você poderia me ajudar respondendo?
[11:21] Virtual Agent: Consegui te ajudar?
[11:25] Guest: Mfp e786
[11:25] Virtual Agent: Desculpe, não entendi. Você poderia me ajudar respondendo?
[11:25] Virtual Agent: Consegui te ajudar?
[11:25] Guest: E786
[11:25] Virtual Agent: Desculpe, não entendi. Você poderia me ajudar respondendo?
[11:25] Virtual Agent: Consegui te ajudar?
[11:26] Guest: N
[11:26] Virtual Agent: Desculpe, não entendi. Você poderia me ajudar respondendo?
[11:26] Virtual Agent: Consegui te ajudar?
[11:26] Guest: Não
[11:26] Virtual Agent: Anotado! Sua opinião faz toda a diferença. 
Agora, me conta: quer finalizar o atendimento ou voltar ao menu inicial?
[11:26] Guest: Voltar ao menu inicial
[11:26]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E1iblFHYTBQUmQ1OWowU1QtVGZXQT09cFlKaTZXUk5LSTdYYlpBMWZRM09lZUJpMXYyRUd6Sjc1NHpGUHJRRjdRM01fZWIwR3NUS3paV3JKcndYaGEwcFZNcndaTHJmcm82anhfS0ZKMzBMNFVLT3ZWcU05NWUxRXBFN3c0RVJQaC1pT3diR19KaGhpaHhEdXdadkhnQmdSMjRNeVlxOW5PNG5Zd0xmV09RVjVLelFRVzVwSFFrWVdxeE45bFNp77eu77ev&amp;target_url=https%3A%2F%2Fux.simpress.com.br)
[11:26] Virtual Agent: Excelente! Agora, para que eu consiga te ajudar, escolha a opção que mais te representa:
[11:26] Guest: Sou Técnico
[11:26] Virtual Agent: Por favor, digite o seu e-mail:
[11:26] Guest: Gcfurjan@simpress.com.br
[11:26] Virtual Agent: Escolha uma opção:
[11:26] Guest: Atendimento com OS 
[11:26] Virtual Agent: Digite a sua ordem de serviço. 
Exemplo: 3123913
[11:27] Guest: 6691407
[11:27] Virtual Agent: Que tipo de atendimento você precisa?
[11:27] Guest: Código de peças, PIN e MP
[11:27] Virtual Agent: Peça MP?
[11:27] Guest: Não
[11:27] Virtual Agent: Favor preencher o modelo ou as 4 primeiras letras e números que contem no modelo:
[11:27] Guest: E786
[11:27] Virtual Agent: Modelo: E78635Z
Segmento: MULTIFUNCIONAL COLOR
Service PIN: 03078622
Modelo de peças:
Código: 5QJ90-60111
Descrição: CASSETE
Código: 3SJ01-60001
Descrição: adaptador para HDD - Riser card-EPS2.0 Riser for HDD
Código: 3SJ11-60103
Descrição: MESA DO SCANNER MONTADA
Código: 430H4-67001
Descrição: Image Transfer Kit - ITB and ITB cleaner
Código: 5851-6023
Descrição: MASCARA DO TECLADO
Código: 5851-7202
Descrição: ROLETE ADF - roller replacement kit
Código: 5PN50A-SI
Descrição: KIT DE FUSOR HP LASERJET 100V
Código: 5PN57-67001-SI
Descrição: BLACK DEVELOPER UNIT
Código: 5PN57A
Descrição: HP UNIDADE DE REVELAÇÃO PRETO 400K PÁGINAS
Código: 5PN58-67001-SI
Descrição: YELLOW DEVELOPER UNIT
Código: 5PN58A
Descrição: HP UNIDADE DE REVELAÇÃO AMARELO 400K PÁGINAS
Código: 5PN59-67001-SI
Descrição: MAGENTA DEVELOPER UNIT
Código: 5PN59A
Descrição: HP UNIDADE DE REVELAÇÃO MAGENTA 400K PÁGINAS
Código: 5PN60-67001-SI
Descrição: CYAN DEVELOPER UNIT
Código: 5PN60A
Descrição: HP UNIDADE DE REVELAÇÃO CYAN 400K PÁGINAS
Código: 5PN61-67001
Descrição: FUSER UNIT -110V
Código: 5PN65-67001
Descrição: Transfer Roller Kit
Código: 5PN66-67001
Descrição: Trays 2-x Roller Kit
Código: 5QJ90-60014
Descrição: FONTE - Low voltage power supply (LVPS)
Código: 5QJ90-60051-SI
Descrição: IMAGE-TRANSFER BELT (ITB)
Código: 5QJ90-67012
Descrição: ADF - 200sh flow ADF
Código: 5QK42-60101
Descrição: PAINEL DE OPERAÇÕES (montado)
Código: 5RC02-67001
Descrição: Tray 1 (MP) Roller Kit
Código: 6CF14-67003
Descrição: PRINCIPAL - FORMATTER
Código: 6ER04-61005PRS
Descrição: Controller PC board cover
Código: JC31-00161APRS
Descrição: VENTOINHA
Código: JC44-00210F
Descrição: PLACA FDB. FUSER DRIVE BOARD
Código: JC44-00212D
Descrição: HVPS
Código: JC92-02163A
Descrição: JUNTA PBA-DEVE CRUM
Código: JC92-02244A
Descrição: CONECTOR ELÉTRICO PARA MONTAGEM EM PLACA
Código: JC93-01674A
Descrição: DRUM AND DEVELOPER DRIVE ASSEMPLY CÓDIGO
Código: JC93-01680A
Descrição: TONER SUPPLY MOTOR ASSEMBLY
Código: JC93-01742A
Descrição: CONJUNTO DO TECLADO
Código: JC93-01786A
Descrição: FRAME SUB-SHIELD SMPS UPPER FRAME SUB-SH
Código: JC97-05148A
Descrição: LSU - LASER SCANNER UNIT
Código: W9074MC
Descrição: Black Managed Imaging Drum
Código: W9075MC
Descrição: Color Managed Imaging Drum
Código: WG8-5935-000SI
Descrição: SENSOR DE SAÍDA DO FUSOR
Código: X3A83-67923
Descrição: SERVICE-WASTE CONTAINER
Código: Y1G00-67901
Descrição: KIT-INNER FINISHER IF
[11:27] Virtual Agent: Consegui te ajudar?
[11:28] Guest: Não
[11:28] Virtual Agent: Anotado! Sua opinião faz toda a diferença. 
Agora, me conta: quer finalizar o atendimento ou voltar ao menu inicial?
[11:28] Guest: Voltar ao menu inicial
[11:28]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HlfeXBPYW1lclkwM3hHWDhqaU9TZz09SDN5N25GTlFTRnJ4c21XamZTdS1xbEd5eG1DVE9hREFtMnF4MjdOZGxFV2dna2QyY2ZTdm1XdHFNNnA1d0ZXY2Y5dTJyeXZFQkZSeEVuVkVpUFpFdnJIRkc5bXNUNUJJd1ZIWVN4RGJ6OXR3dHN4b2MwREpJdTFTb2pxUmpxand0MHpJMUFGTnU0RWtEMXJoa0JQcnkwUGhVYnI4WGEyUEdPdExyU3JY77eu77ev&amp;target_url=https%3A%2F%2Fux.simpress.com.br)
[11:28] Virtual Agent: Excelente! Agora, para que eu consiga te ajudar, escolha a opção que mais te representa:
[11:29] Guest: Sou Técnico
[11:29] Virtual Agent: Por favor, digite o seu e-mail:
[11:29] Guest: Gcfurjan@simpress.com.br
[11:29] Virtual Agent: Escolha uma opção:
[11:29] Guest: Atendimento com OS 
[11:29] Virtual Agent: Digite a sua ordem de serviço. 
Exemplo: 3123913
[11:29] Guest: 6691407
[11:29] Virtual Agent: Que tipo de atendimento você precisa?
[11:29] Guest: Código de peças, PIN e MP
[11:29] Virtual Agent: Peça MP?
[11:29] Guest: Sim
[11:29] Virtual Agent: Favor preencher o modelo ou as 4 primeiras letras e números que contem no modelo:
[11:29] Guest: E786
[11:29] Virtual Agent: Modelo: E78635Z
Segmento: MULTIFUNCIONAL COLOR
Service PIN: 03078622
Modelo de peças:
Código: 430H4-67001
Descrição: Image Transfer Kit - ITB and ITB cleaner
Código: 5851-7202
Descrição: ADF roller maintenance Kit
Código: 5PN57A
Descrição: UNIDADE DE REVELAÇÃO PRETO 400K PÁGINAS
Código: 5PN58A
Descrição: UNIDADE DE REVELAÇÃO AMARELO 400K PÁGINAS
Código: 5PN59A
Descrição: UNIDADE DE REVELAÇÃO MAGENTA 400K PÁGINAS
Código: 5PN60A
Descrição: UNIDADE DE REVELAÇÃO CYAN 400K PÁGINAS
Código: 5PN61-67001
Descrição: Fuser
Código: 5PN65-67001
Descrição: Transfer Roller Kit
Código: 5PN66-67001
Descrição: Trays 2-x Roller Kit
Código: 5RC02-67001
Descrição: Tray 1 (MP) Roller Kit
Código: W9074MC
Descrição: Black Managed Imaging Drum
Código: W9075MC
Descrição: Color Managed Imaging Drum
[11:29] Virtual Agent: Consegui te ajudar?
[11:30] Guest: Não
[11:30] Virtual Agent: Anotado! Sua opinião faz toda a diferença. 
Agora, me conta: quer finalizar o atendimento ou voltar ao menu inicial?
[11:30] Guest: Voltar ao menu inicial
[11:30]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WVjcXFmUm5YYk9nRG9qZnZyelRBQT09RVloLWt0RXFJRVRaRm9VZ0F1M01CdUIxSGpUQ2dvSnZSUDN1ZlNWSWMzLUM2V25xdzFObVFmOW92U0lMbUJNSDhzNE9kTG90dElUcDlKSW9qY0xtTlhXeUR0TE1LZTBtbFR4b2FCVGgwUXU0TVVaaWpINWNQU1RORHNBWnNxRVJCRGpoYXBVU2hzdEtnU05sZ1FvNGlmNnBaTG9iU2xtWXpDSGU1allw77eu77ev&amp;target_url=https%3A%2F%2Fux.simpress.com.br)
[11:30] Virtual Agent: Excelente! Agora, para que eu consiga te ajudar, escolha a opção que mais te representa:
[11:30] Guest: Sou Técnico
[11:30] Virtual Agent: Por favor, digite o seu e-mail:
[11:30] Guest: Gcfurjan@simpress.com.br
[11:30] Virtual Agent: Escolha uma opção:
[11:30] Guest: Atendimento com OS 
[11:30] Virtual Agent: Digite a sua ordem de serviço. 
Exemplo: 3123913
[11:30] Guest: 6691407
[11:30] Virtual Agent: Que tipo de atendimento você precisa?
[11:30] Guest: Apoio Técnico
[11:30] Virtual Agent: Obrigada pela informações.
Encontrei as seguintes informações sobre sua Ordem de Serviço.
Número: 6691407
Nome Técnico:  
Status: Aceito 
Descrição: A trava da porta onde fica os cartuchos veio quebrada e com isso a impressora fica emitindo erro informando que a porta dos cartuchos está aberta e não imprime, provavelmente a quebra ocorreu no transporte da impressora, o técnico que fez a instalação da impressora conseguiu fazer um reparo momentâneo para a impressora funcionar mas informou que deveria ser aberto chamado para efetuar a troca da porta.
Enviado em anexo a foto da porta com que está com a trava quebrada 
Data de Abertura: 29/01/2026 
Data de Atendimento: 
Data de Finalização:  
[11:30] Virtual Agent: As informações estão corretas?
[11:31] Guest: Sim
[11:31] Virtual Agent: Certo, preciso que me informe o código de defeito do equipamento. 
Exemplos: U1-XXXX ou 99.XX.XX
[11:31] Guest: Djfjjswi
[11:31] Virtual Agent: Desculpe, não encontrei esse modelo/código de defeito em nosso banco de dados. 😔
Vamos tentar  novamente?
[11:31] Virtual Agent: Lembre-se de escrever exatamente como está no painel da máquina ou no log de eventos.
[11:31] Virtual Agent: Certo, preciso que me informe o código de defeito do equipamento. 
Exemplos: U1-XXXX ou 99.XX.XX
[11:31] Guest: Jdudhwhs
[11:31] Virtual Agent: Desculpe, não encontrei esse modelo/código de defeito em nosso banco de dados. 😔
Vamos tentar  novamente?
[11:31] Virtual Agent: Lembre-se de escrever exatamente como está no painel da máquina ou no log de eventos.
[11:31] Virtual Agent: Certo, preciso que me informe o código de defeito do equipamento. 
Exemplos: U1-XXXX ou 99.XX.XX
[11:31] Guest: Jdjxisu
[11:31] Virtual Agent: Ops, realmente não consegui encontrar o modelo/código de defeito que digitou.
Mas sem problemas, vou te encaminhar a nossa equipe de atendimento para que obtenha mais informações.
[11:31] Virtual Agent: Aguarde um instante que estou te encaminhando a um de nossos analistas do suporte técnico!
[11:31] Guest: Ok
[11:36] [PRIVATE] System: Valdeir Vilela Ferreira De Novais entrou.
[11:36] Valdeir Vilela Ferreira De Novais: Obrigado por aguardar, já iremos atender.
[11:37] Valdeir Vilela Ferreira De Novais: Bom dia, sou Valdeir em que posso ajudar?
[11:37] Guest: Bom dia estou com uma HP laser jet Flow E78635 com a tampo frontal danificada fazendo com que ela.nao reconheça os tonner para funcionamento. Preciso do código da peça para solicitar.uma nova por orçamento, porém nao o encontro em lugar nenhum  poderia me ajudar a porta frontal seria da cor azul
[11:38] Valdeir Vilela Ferreira De Novais: certo, conferiu no manual?
[11:38] Guest: Nao tenho o manual desre modelo teria para repassar
[11:39] Valdeir Vilela Ferreira De Novais: https://file.skore.io/16660/files/90fa8f50-b2af-418b-aaab-3f629703b812.pdf?Expires=1769783925&amp;Signature=mu9JUhQ0Ge4BMXwv%2Fr4UkHRS2gPToaefJLuwJz9elZ%2FE1ycCwYiC1XE5wj%2Bzj31JNcOaYbpgUxYowRNL1mbiKKOQVwmXmenbp8qTJ6oTmbDFqnyL4Rmhob01KcE9FmKfMIJt0Se8%2B8dbf8JXAWOedrcN1JzebPPqrigsKyMf0uaXRfyn1dE8SXqvYEE3qJxEPrthE%2By5%2FlsgV4pISxeSttoBfcW%2Ff1EyJDHNe50w5r5wsnaEJZTIU8hsbFFe2HRquxCIZ7ocfPTNlaOeucvEVuFXLwZMv55%2B3SXHofDV3GGjDaez5JsHRxUnF63k7tWh5eD0NZ4EfHjNlAlNEQkkdA%3D%3D&amp;Key-Pair-Id=K4D3K7I8Z9DP6
[11:39] Valdeir Vilela Ferreira De Novais: tenta acessar nesse link
[11:40] Guest: Ok
[11:43] Valdeir Vilela Ferreira De Novais: tá na pág.: 2992, 2993
[11:44] Guest: To esperando carregar aqui
[11:45] Valdeir Vilela Ferreira De Novais: beleza
[11:47] Guest: Consegue me mandar os print pois nao carregou ainda para mim
[11:48] [PRIVATE] Guest: @L[https://simpress.service-now.com/api/now/v2/cs/media/PQCJfztnfphTexdMEFY8938PmWptmFktb1DELciFOEY6aim8zHbiotOdp0yx0wUU|MEbd50782508c762c6c3d253ef9b09ec58.jpg]
[11:49] [PRIVATE] Guest: @L[https://simpress.service-now.com/api/now/v2/cs/media/UVayP0AgV6f1nORI51caYQl1eLGIFYB9tCGUm889mJ5A2zEpGXcvUKiEcUZ3SGuZ|Quero trocar esta porta]
[11:49] Valdeir Vilela Ferreira De Novais: @L[https://simpress.service-now.com/api/now/v1/cs/media/VcEY8ZwEW4u2sSBJyuSOUMxnIohdu4QEE4WhquYsYHgCSeniw3SqNRkKZK6DPHLw|Captura de tela 2026-01-29 114926.jpg]
[11:50] Valdeir Vilela Ferreira De Novais: @L[https://simpress.service-now.com/api/now/v1/cs/media/PhREBIjnFuYVGvgD5sv4Y5JDPiYPxDUK5gTp2MOqCmqqNYptNDx3QRTaMWxbVWcP|Captura de tela 2026-01-29 115023.jpg]
[11:51] Guest: Vlw
[11:51] Valdeir Vilela Ferreira De Novais: de nada
[11:51] Guest: Isso foi mau uso gero orçamento e nao precisa de liberação de vcs correto?
[11:52] Valdeir Vilela Ferreira De Novais: 👍
[11:52] Guest: Vlw
[11:52] Guest: Obrigado
[11:52] Valdeir Vilela Ferreira De Novais: não precisa orçamento não passa pela tratativa do suporte
[11:53] Guest: Ok perfeitocso solicitar entao
[11:53] Guest: Blz
[11:53] Valdeir Vilela Ferreira De Novais: beleza
[11:53] Valdeir Vilela Ferreira De Novais: 👍
[11:57] System: Valdeir Vilela Ferreira De Novais encerrou a conversa.
</t>
  </si>
  <si>
    <t>IMS0069616</t>
  </si>
  <si>
    <t xml:space="preserve">[11:39] Guest: Bom dia
[11:39]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GRSdHRuaHh5cU0wOFhUT2Y1ZmVXdz09OVRJclp4cGtIbFJQbWNNeFFvX0dCQTV3WWhpYmozM3UtSlpyRVhkVFNuMXlqZWY5eFlGbVcyU1puYUtiUkdtZDZiVWpIWlh6R010S2MtYjdPbF9lemJtQWdob1lOSUJBUDVqNTg2M2VENEw3UGRMQ1lqa3Y3UDJ1S3FES2NWb09WV3FTanJOVjFsVnktVkhFYkVLNDVBdDFrZDZtT3diRzNTYWpNcXJZ77eu77ev&amp;target_url=https%3A%2F%2Fux.simpress.com.br)
[11:39] Virtual Agent: Excelente! Agora, para que eu consiga te ajudar, escolha a opção que mais te representa:
[11:39] Guest: Sou Técnico
[11:40] Virtual Agent: Por favor, digite o seu e-mail:
[11:40] Guest: noazevedo@simpress.com.br
[11:40] Virtual Agent: Escolha uma opção:
[11:40] Guest: Atendimento com OS 
[11:40] Virtual Agent: Digite a sua ordem de serviço. 
Exemplo: 3123913
[11:40] Guest: 6666094
[11:40] Virtual Agent: Que tipo de atendimento você precisa?
[11:40] Guest: Apoio Técnico
[11:40] Virtual Agent: Obrigada pela informações.
Encontrei as seguintes informações sobre sua Ordem de Serviço.
Número: 6666094
Nome Técnico: TÉCNICO SIMPRESS 
Status: Aceito 
Descrição: A impressora passou a apresentar falhas nas impressões e o preto quase nao saí, o contador dos suprimentos consta 70% de nivel para o preto e os coloridos também estão cheios, mesmo assim as impressões estão muito ruins.
Solicito limpeza interna da impressora também e verificação geral da mesma. 
Data de Abertura: 21/01/2026 
Data de Atendimento: 21/01/2026
Data de Finalização:  
[11:40] Virtual Agent: As informações estão corretas?
[11:40] Guest: Sim
[11:40] Virtual Agent: Certo, preciso que me informe o código de defeito do equipamento. 
Exemplos: U1-XXXX ou 99.XX.XX
[11:41] Guest: Falha no preto
[11:41] Virtual Agent: Desculpe, não encontrei esse modelo/código de defeito em nosso banco de dados. 😔
Vamos tentar  novamente?
[11:41] Virtual Agent: Lembre-se de escrever exatamente como está no painel da máquina ou no log de eventos.
[11:41] Virtual Agent: Certo, preciso que me informe o código de defeito do equipamento. 
Exemplos: U1-XXXX ou 99.XX.XX
[11:41] Guest: Falha
[11:41] Virtual Agent: Desculpe, não encontrei esse modelo/código de defeito em nosso banco de dados. 😔
Vamos tentar  novamente?
[11:41] Virtual Agent: Lembre-se de escrever exatamente como está no painel da máquina ou no log de eventos.
[11:41] Virtual Agent: Certo, preciso que me informe o código de defeito do equipamento. 
Exemplos: U1-XXXX ou 99.XX.XX
[11:41] Guest: Erro preto
[11:41] Virtual Agent: Ops, realmente não consegui encontrar o modelo/código de defeito que digitou.
Mas sem problemas, vou te encaminhar a nossa equipe de atendimento para que obtenha mais informações.
[11:41] Virtual Agent: Aguarde um instante que estou te encaminhando a um de nossos analistas do suporte técnico!
[11:45] [PRIVATE] System: Samuel Mauro Da Silva entrou.
[11:45] Samuel Mauro Da Silva: Obrigado por aguardar, já iremos atender.
[11:46] Samuel Mauro Da Silva: Olá, bem vindo ao suporte, eu sou o Samuel. Por gentileza me informe o motivo do contato.
[11:49] Guest: Olá
[11:49] Guest: Bom dia Samuel
[11:49] Samuel Mauro Da Silva: bom dia, tudo joia?
[11:50] Guest: Mais ou menos 
Kkkkkkk
[11:51] Guest: Estou com um B.O daqueles
[11:51] Guest: Hp e77830 imprimindo só o preto claro !!!
Já troquei revelador , pump,  toner , itb e rolo de transferencia.
[11:52] Guest: Tbm testei com outra unidade de imagem
[11:52] Samuel Mauro Da Silva: certo e as outras cores estao normais?
[11:52] [PRIVATE] Guest: @L[https://simpress.service-now.com/api/now/v2/cs/media/HYIpGcSvncdrgHrIInkZoms4dKEVDlhZdKsyWFZTmUghfhSX5EXTGvuWLAKr0hsv|MEf02b658aec125cfcb1414fc923e09878.jpg]
[11:53] Samuel Mauro Da Silva: ok, nesse caso voce tem que ver se o motor do toner esta girando, pode ser isso ou então é falha na placa de alta
[11:53] Samuel Mauro Da Silva: limpe os contatos dela
[11:53] Samuel Mauro Da Silva: tem um teste que voce pode fazer que é o seguinte:
[11:54] Samuel Mauro Da Silva: tire o toner preto
tire a mangueira que se encaixa no revelador preto.
entre no menu técnico e aciona o 111-0030. 
coloque algo debaixo da mangueira pra não cair toner no chão
[11:54] Samuel Mauro Da Silva: o motor vai ter que girar e o toner cair pela mangueira que se conecta ao revelador
[11:55] Guest: Motor está alimentando o toner na unidade de imagem , já fiz a limpeza da placa tbm , um colega aqui Sênior tbm falou em placa de alta
[11:55] Samuel Mauro Da Silva: um detalhe: voce precisa colocar uma chave no atuador da porta, pois esse teste funciona so com as portas fechadas
[11:55] Samuel Mauro Da Silva: mas parece ser algo na placa de alta
[11:56] Samuel Mauro Da Silva: @L[https://simpress.service-now.com/api/now/v1/cs/media/9vvZGyrH7UdWcwlvHqeYjukiv7OIN476n2FaDMsbfBOSGI7jmH5e93Ev8HOyQYfi|erro.jpg]
[11:56] Guest: Entendi , qnd abre a escotilha do toner preto cai toner no sistema de tubo
[11:57] Guest: Mais nesse meu caso que só o preto que sai fraco tbm poderia ser ela ?
[11:57] Samuel Mauro Da Silva: ela tem varios contatos que tocam nas unidades, geralmente da falha em todas as cores
[11:57] Samuel Mauro Da Silva: mas pode acontecer de só uma cor falhar
[11:58] Guest: Blz 
Muito obrigado vou estar pedindo essa placa
[11:59] Samuel Mauro Da Silva: por nada Norival
[11:59] Guest: abcs
[12:05] System: Samuel Mauro Da Silva encerrou a conversa.
</t>
  </si>
  <si>
    <t>IMS0069620</t>
  </si>
  <si>
    <t xml:space="preserve">[11:44] Guest: Bom dia
[11:44]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o0MzRFQjFLMVRFb2FTT01yOGs3Zz09ZzJtaFp1RXlCc25GcW5zdkhRaDlOcjNWeEtULXh6NXlUakN2NUw1aUJ3czB0c3Utd2F3X2RGMUNIUm4ycEhTSGhqV1pEaVRYbVNieEZWV2xSUEhnbFZqUUpPZFcwTG1Pa1RwMGxNZGNnMjBNMml1VUduLWJqLWJfajhQdklQS1N4VkZJTkp1WjB0QTY2a181NXpFTmpxYkxrcjNrd0FIb0hIak04Y05B77eu77ev&amp;target_url=https%3A%2F%2Fux.simpress.com.br)
[11:44] Virtual Agent: Excelente! Agora, para que eu consiga te ajudar, escolha a opção que mais te representa:
[11:44] Guest: Sou Técnico
[11:44] Virtual Agent: Por favor, digite o seu e-mail:
[11:45] Guest: apinto@simpress.com.br
[11:45] Virtual Agent: Escolha uma opção:
[11:45] Guest: Atendimento com OS 
[11:45] Virtual Agent: Digite a sua ordem de serviço. 
Exemplo: 3123913
[11:45] Guest: 6687234
[11:45] Virtual Agent: Que tipo de atendimento você precisa?
[11:45] Guest: Apoio Técnico
[11:45] Virtual Agent: Obrigada pela informações.
Encontrei as seguintes informações sobre sua Ordem de Serviço.
Número: 6687234
Nome Técnico: TÉCNICO SIMPRESS 
Status: Aceito 
Descrição: Segue imagem do defeito abaixo. 
Data de Abertura: 28/01/2026 
Data de Atendimento: 
Data de Finalização:  
[11:45] Virtual Agent: As informações estão corretas?
[11:45] Guest: Sim
[11:45] Virtual Agent: Certo, preciso que me informe o código de defeito do equipamento. 
Exemplos: U1-XXXX ou 99.XX.XX
[11:45] Guest: Iniciando
[11:45] Virtual Agent: Desculpe, não encontrei esse modelo/código de defeito em nosso banco de dados. 😔
Vamos tentar  novamente?
[11:45] Virtual Agent: Lembre-se de escrever exatamente como está no painel da máquina ou no log de eventos.
[11:45] Virtual Agent: Certo, preciso que me informe o código de defeito do equipamento. 
Exemplos: U1-XXXX ou 99.XX.XX
[11:45] Guest: Iniciando
[11:45] Virtual Agent: Desculpe, não encontrei esse modelo/código de defeito em nosso banco de dados. 😔
Vamos tentar  novamente?
[11:45] Virtual Agent: Lembre-se de escrever exatamente como está no painel da máquina ou no log de eventos.
[11:45] Virtual Agent: Certo, preciso que me informe o código de defeito do equipamento. 
Exemplos: U1-XXXX ou 99.XX.XX
[11:45] Guest: Iniciando
[11:45] Virtual Agent: Ops, realmente não consegui encontrar o modelo/código de defeito que digitou.
Mas sem problemas, vou te encaminhar a nossa equipe de atendimento para que obtenha mais informações.
[11:45] Virtual Agent: Aguarde um instante que estou te encaminhando a um de nossos analistas do suporte técnico!
[11:53] [PRIVATE] System: Roger Marcondes Cabral entrou.
[11:53] Roger Marcondes Cabral: Obrigado por aguardar, já iremos atender.
[11:53] Roger Marcondes Cabral: Olá, tudo bem?
Meu nome é Roger e darei continuidade ao seu atendimento.
Em que posso ajudar hoje?
[11:54] Guest: Bom dia
[11:54] Guest: Sou Alex
[11:54] Roger Marcondes Cabral: Boa Tarde Alex
[11:54] Roger Marcondes Cabral: tudo bem?
[11:54] Guest: Estou com a máquina com a mensagem iniciando
[11:54] Guest: Travado
[11:54] Guest: Tudo certo
[11:54] [PRIVATE] Guest: @L[https://simpress.service-now.com/api/now/v2/cs/media/9CEcJHfUGAqzQiGcJwL2IQ5TgSHquBcT5T0t75Cdx6Y9F1WKC3Bsfkl99NFeK9Bn|ME8daa50bc2991e780a50cdaafc8a142b6.jpg]
[11:55] Guest: Não consigo entrar no modo técnico
[11:55] [PRIVATE] Guest: @L[https://simpress.service-now.com/api/now/v2/cs/media/RI8ekOvw2C16WqlknjBOEaVKl6mWvcOV75tjYS0qtGrAGA423FheElUOCkFKGbUd|MEfc06afba6fafc7cec1e1c538638e5650.jpg]
[11:55] Guest: Troquei o HD e não contínua
[11:57] Guest: Acho que pode ser a placa principal, pois com a troca do HD era pra subir com a tela do system recovery
[11:57] Roger Marcondes Cabral: liga ela sem HD, pra gente ver!
[11:58] Roger Marcondes Cabral: Pode ser o painel tb
[11:58] Guest: Ok
[11:59] Guest: Continua
[11:59] [PRIVATE] Guest: @L[https://simpress.service-now.com/api/now/v2/cs/media/cWG3jrSXfLJ2MCTWukIPSm6Sn89ot6M1VvJ3n2fJatcewi4650UM4yVwPxBXSU3U|ME69b14d1ccee39dd31dd6f53fe9c3cc78.jpg]
[11:59] Roger Marcondes Cabral: imaginei
[11:59] Roger Marcondes Cabral: kkkk
[12:01] Roger Marcondes Cabral: tem algum painel ai pra teste?
[12:01] Guest: Não, só tem essa máquina aqui
[12:02] Roger Marcondes Cabral: ok!
[12:05] Roger Marcondes Cabral: 260129-000435
[12:05] Roger Marcondes Cabral:  Chamado para liberação de placa principal.
[12:05] Guest: Ok, obg
[12:06] Roger Marcondes Cabral: imagina!
[12:06] Roger Marcondes Cabral: Tenha uma ótima Tarde!
[12:06] Guest: Pra vc tbm!!!
[12:06] Roger Marcondes Cabral: Vlw!
[12:10] System: Roger Marcondes Cabral encerrou a conversa.
[12:25] Virtual Agent: No momento, você está no meio de uma conversa. Deseja encerrar a conversa ou continuar?
[12:26] Guest: Terminar conversa
</t>
  </si>
  <si>
    <t>IMS0069626</t>
  </si>
  <si>
    <t xml:space="preserve">[11:48] Guest: Bom dia
[11:48]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k5qVnRqcmw3Y3ZScjZyZ0tSZzUwQT09Q1JBdS1Pa0FBZmVzRjZTUHJESGFkRjZWQlcxazk0QmhzNm55WXlQaEM0Zk1RNGwwR0hGaVM3YnIxc2x6bTVNa2hvWDJNLWg0N1hHUDNuV2xTaXNfUjJGNmJ5cm5HdGJfTG9oQ1ZKanIwTmpoMDhkTlNtMEZja0tPdG1PUUpqUjFiTHBRRGU0b2I5NTFPQVQySWV0LU5ITnRXZHU2RXo2dDR3Q05BLW9V77eu77ev&amp;target_url=https%3A%2F%2Fux.simpress.com.br)
[11:48] Virtual Agent: Excelente! Agora, para que eu consiga te ajudar, escolha a opção que mais te representa:
[11:48] Guest: Sou Técnico
[11:48] Virtual Agent: Por favor, digite o seu e-mail:
[11:48] Guest: robertobrandao_60@hotmail.com
[11:48] Virtual Agent: Escolha uma opção:
[11:48] Guest: Atendimento com OS 
[11:48] Virtual Agent: Digite a sua ordem de serviço. 
Exemplo: 3123913
[11:48] Guest: 6631740
[11:48] Virtual Agent: Que tipo de atendimento você precisa?
[11:48] Guest: Apoio Técnico
[11:48] Virtual Agent: Obrigada pela informações.
Encontrei as seguintes informações sobre sua Ordem de Serviço.
Número: 6631740
Nome Técnico: TÉCNICO SIMPRESS 
Status: Em tratativa interna 
Descrição: A impressora esta travando o papel constantemente e tambem apresentando ruído muito alto, atualmente a impressora esta operando na bandeja manual, solicito um técnico no local para analisar o equipamento.
Solicitante: Karla Cristina da Costa Gentil (92) 98107-6654
Técnico residente Simpress: Antonio Ivan (85) 984162079 
INC001674605 / HAPCLINICA ZONA LESTE / Setor: Consultorio 2
Data de Abertura: 06/01/2026 
Data de Atendimento: 06/01/2026
Data de Finalização:  
[11:48] Virtual Agent: As informações estão corretas?
[11:49] Guest: Sim
[11:49] Virtual Agent: Certo, preciso que me informe o código de defeito do equipamento. 
Exemplos: U1-XXXX ou 99.XX.XX
[11:49] Guest: Atolamento
[11:49] Virtual Agent: Desculpe, não encontrei esse modelo/código de defeito em nosso banco de dados. 😔
Vamos tentar  novamente?
[11:49] Virtual Agent: Lembre-se de escrever exatamente como está no painel da máquina ou no log de eventos.
[11:49] Virtual Agent: Certo, preciso que me informe o código de defeito do equipamento. 
Exemplos: U1-XXXX ou 99.XX.XX
[11:49] Guest: Atolamento
[11:49] Virtual Agent: Desculpe, não encontrei esse modelo/código de defeito em nosso banco de dados. 😔
Vamos tentar  novamente?
[11:49] Virtual Agent: Lembre-se de escrever exatamente como está no painel da máquina ou no log de eventos.
[11:49] Virtual Agent: Certo, preciso que me informe o código de defeito do equipamento. 
Exemplos: U1-XXXX ou 99.XX.XX
[11:49] Guest: Atolamento
[11:49] Virtual Agent: Ops, realmente não consegui encontrar o modelo/código de defeito que digitou.
Mas sem problemas, vou te encaminhar a nossa equipe de atendimento para que obtenha mais informações.
[11:49] Virtual Agent: Aguarde um instante que estou te encaminhando a um de nossos analistas do suporte técnico!
[11:50] Guest: No aguardo
[11:52] Guest: Ainda por aqui
[11:55] Guest: Ainda por aqui
[11:58] Guest: Ainda aqui
[12:01] Guest: Alguém aqui
[12:01] Guest: Nossa hora do almoço todo mundo foi embora
[12:09] [PRIVATE] Guest: @L[https://simpress.service-now.com/api/now/v2/cs/media/I5SkbEYnXtjMEusfDxqOFl3OP0GCsehMWFUZ99TgJj4ddkTxqcj7ZmpSWVV3i51k|MEf682cc365808dfb7621276ab82bab8e2.undefined]
[12:09] [PRIVATE] System: Marcos Geanini Cabral Araujo entrou.
[12:09] Marcos Geanini Cabral Araujo: Obrigado por aguardar, já iremos atender.
[12:10] Marcos Geanini Cabral Araujo: Boa Tarde tudo bem ?
Sou o Marcos Analista de Suporte da Simpress, como posso te ajudar?
[12:11] Guest: Boa tarde Marcos
[12:11] Guest: Seguinte
[12:11] Guest: Equipamento HP 408 com inteligência artificial ibutida nela
[12:11] Guest: O equipamento imprimi sozinho sem está com cabo de rede conectado
[12:11] Guest: Já trocamos placa principal no caso formatter
[12:11] Guest: E ainda continua
[12:12] Guest: Imprimir só depois da atolamento
[12:12] Marcos Geanini Cabral Araujo: oshi  kkkk com i.a  
[12:12] Marcos Geanini Cabral Araujo: essa é nova   kkkkkk
[12:13] Guest: E sério mesmo
[12:13] Guest: Kkkk
[12:13] Marcos Geanini Cabral Araujo: vc validou o drive dela ou ela nem ta conectada na rede ?
[12:13] Marcos Geanini Cabral Araujo: verificou se o pc tem alguma fila ?
[12:13] Guest: O equipamento não tá na rere
[12:13] [PRIVATE] Guest: @L[https://simpress.service-now.com/api/now/v2/cs/media/7i1lXhfildZM6b0ia3HU5IvvLFGvgSZF8EakseRLnzMJC5uK0Jhnfhne7ngoyWnV|MEf8ed2390fe423fe8aae43ed08c3a685e.mp4]
[12:14] Guest: Mal liguei o equipamento e já foi saindo papel
[12:14] [PRIVATE] Guest: @L[https://simpress.service-now.com/api/now/v2/cs/media/0wr2O6gE3XePDDcpecskCIyKyPgu1UfLxUVaMdO5kd3kfEpzhNLOe6lLYrXTKcJJ|ME37675d603f2f61959eef5777a8388609.jpg]
[12:14] Guest: Troquei a placa e não tem wi-fi também
[12:14] [PRIVATE] Guest: @L[https://simpress.service-now.com/api/now/v2/cs/media/9l8yUPwGUftIYXfH5DifKChDFyP5z3au5Is2RkZolectIt8NhxoZJOP225QakGcO|ME96b8b936345beae52a1b4b5c4f8985cb.undefined]
[12:14] Marcos Geanini Cabral Araujo: fez um memory clear nela ?
[12:14] Guest: Sim e reset de fabrica
[12:15] [PRIVATE] Guest: @L[https://simpress.service-now.com/api/now/v2/cs/media/GRV5sfHOHuUAbKDp5zJYwC9Mxne3P22sKxMZRv9BYLM47MyT8xE9XnOQ0Sco83HK|ME7b57f35115bcd310ddfcbff1fc96a60c.mp4]
[12:16] [PRIVATE] Guest: @L[https://simpress.service-now.com/api/now/v2/cs/media/Y9QqMvjPNlVz4gfe5M2mlTFNusP5lAgl7QydZzQADctqzRKuSyZCbd8CIcdyVxhP|De novo]
[12:17] [PRIVATE] Guest: @L[https://simpress.service-now.com/api/now/v2/cs/media/40fuFGgzPXNdYcWkZnAJ2i65TfOOR8kTHm0l44QipcOItsNSZBNRMPQTtD9O07A1|MEa8b5df31940f9e2749eed262ff39bfce.jpg]
[12:17] Guest: Vamos ver se exorcisa o que tem nela
[12:18] Marcos Geanini Cabral Araujo: ok 
[12:19] [PRIVATE] Guest: @L[https://simpress.service-now.com/api/now/v2/cs/media/vH0AWdaOiYg3cLpdTiTVq7JIzMmI8AJyrYtIgGk9O0eWUkcdWrUQ654WqG4L9558|ME2f224a7b6addc0e5a49bda340be2985a.mp4]
[12:19] Guest: Ia vai imprimir uma folha em branco e outra atola
[12:21] Marcos Geanini Cabral Araujo: ainda continua   kkkkk
[12:21] Guest: Sim
[12:22] Guest: Acho que ela só não anda ou se transforma no Transformers por que ainda não evolui 😂🤣😂🤣😂🤣😂
[12:22] Marcos Geanini Cabral Araujo: é foi trocado a formatter e mesmo assim o erro persiste  
[12:22] Guest: Mas está como pokémon em evolução 😃😃😃
[12:23] Marcos Geanini Cabral Araujo: acredito que seja melhor a troca desse equipamento 
[12:23] Guest: Exatamente
[12:24] Guest: Sim sim
[12:25] Marcos Geanini Cabral Araujo: melhor seguir com a troca 
[12:26] Guest: Vamos
[12:26] Marcos Geanini Cabral Araujo: e em que ajudo mais ?
[12:26] Guest: Somente
[12:26] Guest: Precisa de alguma coisa de vc
[12:27] Marcos Geanini Cabral Araujo: não 
[12:27] Guest: Supervisão já liberou aqui
[12:27] Guest: Falei com a Márcia
[12:27] Marcos Geanini Cabral Araujo: troca não passa mais pela gente 
[12:27] Marcos Geanini Cabral Araujo: pode ser tratado direto com gestor 
[12:27] Marcos Geanini Cabral Araujo: e ele aprova la 
[12:27] Guest: A blz valeu obrigado
[12:30] Marcos Geanini Cabral Araujo: POR NADA 
</t>
  </si>
  <si>
    <t>IMS0069629</t>
  </si>
  <si>
    <t>Jardel siqueira de Souza</t>
  </si>
  <si>
    <t xml:space="preserve">[11:53] Guest: olá
[11:53]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mZWRjRzODhUUzd3S2JTZEZ2NVp6UT09eENSdGJESUZrbUdVUE5xUGpESTJmQ0tVbFpWazFHZUtHTFdFOEFNckQwRjh5eW1oNm5qbHdaam5kQkxIOTBrZFFsVk9ERWNHMERkZ3J5QWN1akduYmJ3R25pWFk1bHdFYXZ2dWdEUUpzSXBhVFlQWHI3TEk4T2FDSnhWSFlRbjk2LWxQRFZCTVJDZk1mR2YxdWpKMzd4UlY1Rk9Ja1N2S091am5uWEpp77eu77ev&amp;target_url=https%3A%2F%2Fux.simpress.com.br)
[11:53] Virtual Agent: Excelente! Agora, para que eu consiga te ajudar, escolha a opção que mais te representa:
[11:55] Guest: Sou Técnico
[11:55] Virtual Agent: Por favor, digite o seu e-mail:
[11:55] Guest: jsdsouza@simpress.com.br
[11:55] Virtual Agent: Escolha uma opção:
[11:56] Guest: Atendimento com OS 
[11:56] Virtual Agent: Digite a sua ordem de serviço. 
Exemplo: 3123913
[11:59] Guest: 6674293
[11:59] Virtual Agent: Que tipo de atendimento você precisa?
[11:59] Guest: Atendimento PC’s e Note
[11:59] Virtual Agent: Por favor, descreva em poucas palavras qual problema está acontecendo com o equipamento:
[12:01] Guest: Notebook não liga
[12:01] Virtual Agent: Ok, agora envie uma foto do erro apresentado.
[12:01] Virtual Agent: Aguarde um instante que estou te encaminhando a um de nossos analistas do suporte técnico!
[12:05] Guest: ok
[12:09] [PRIVATE] System: Marcos Geanini Cabral Araujo entrou.
[12:09] Marcos Geanini Cabral Araujo: Obrigado por aguardar, já iremos atender.
[12:13] Guest: Ok
[12:14] Marcos Geanini Cabral Araujo: Boa Tarde tudo bem ?
Sou o Marcos Analista de Suporte da Simpress, como posso te ajudar?
[12:15] Guest: Estou com o notebook BRJ525T5V8 da OS 6674293
[12:16] Guest: Não está ligando.
[12:17] Guest: Com o apoio do técnico Vitor da Cruz dos Santos abrimos o mesmo e foi identificado que é a placa mãe que está com defeito.
[12:18] Marcos Geanini Cabral Araujo: quais testes foram feitos para chegar nesse diagnóstico ?
[12:19] Guest: Testamos a fonte, está ok.
[12:19] Guest: Funciona em outro equipamento.
[12:20] Guest: desconectamos a bateria da placa e conectamos o carregador, não acende nem a luz
[12:21] Marcos Geanini Cabral Araujo: validou ligar sem os periféricos ?
[12:21] Guest: Sim, não ligou, nem ascendeu
[12:23] Marcos Geanini Cabral Araujo: manda foto da placa inteira pra mim por favor 
[12:23] [PRIVATE] Guest: @L[https://simpress.service-now.com/api/now/v2/cs/media/LSKnB8E9ua0g2lo3RKWL6CqkuaWWhoun6l2z91oMv1EhSPNMPnB8fpFU0NwocR0D|ME2042f68ee3718064bc613394e82c236d.jpg]
[12:24] Guest: Já montamos novamente pois testamos ontem.
[12:26] Marcos Geanini Cabral Araujo: ok vou liberar a placa para troca dessa que esta com defeito segundo seu diagnóstico 
[12:26] Marcos Geanini Cabral Araujo: ja sabe do procedimento de devolução dessa placa ai com defeito ne ?
[12:26] Guest: poderia por gentileza confirmar o código desta peça
[12:27] Guest: É o primeiro que estou fazendo, meu supervisor pode me apoiar.
[12:34] Marcos Geanini Cabral Araujo: PLACA MÃE LIBERADA NA O.S 260129-000719
[12:35] Guest: Aqui está escrito 
Ordem de Serviço 260123-000647-1237350/1
[12:36] Guest: Porque a diferença?
[12:36] Marcos Geanini Cabral Araujo: essa ai é a sua ordem amigo 
[12:36] Marcos Geanini Cabral Araujo: a que eu mandei ela esta atrelada na sua ordem com a liberação da peça 
[12:36] Guest: Entendi
[12:36] Marcos Geanini Cabral Araujo: se não pedido de peças recusa 
[12:37] Guest: Sobre o código da peça poderia me confirmar
[12:37] Marcos Geanini Cabral Araujo: ai com a liberação que fiz agora atrelada nessa O.S que vc esta atendendo auditoria de peças libera o pedido 
[12:37] Guest: N95974-601
[12:37] Marcos Geanini Cabral Araujo: qual vc achou ?
[12:37] Marcos Geanini Cabral Araujo: N95974-601
[12:37] Guest: Seria este o codigo correto?
[12:37] Marcos Geanini Cabral Araujo: esse mesmo 
[12:37] Guest: Perfeito
[12:37] Guest: Muito obrigado pelo apoio.
[12:42] Marcos Geanini Cabral Araujo: pro nada 
[12:58] System: Marcos Geanini Cabral Araujo encerrou a conversa.
</t>
  </si>
  <si>
    <t>260123-000647</t>
  </si>
  <si>
    <t>IMS0069630</t>
  </si>
  <si>
    <t xml:space="preserve">[11:53] Guest: Boa tarde
[11:53]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VdjVnliMElsMmhjQWNaaVhGajNiUT09TzRKNGpHM1dKdm84UmFKRGtBRWFMY0VQM3RqOVZVWU5iV1gzUjRsOTc3SEtyUkxRYldoTFgxajllVW5CSUUyWERRVTdhVU4za0VuZ19zRUdYemJmMlM2dFE5NzlmckVkSTk5ZXRCMkdxQ20wemhLVElXbUxIZlp4NGxsLWFnQjJZLWxFSEpRaTFMcG1QUzhJRjB3RkV6aEp0UzJPM2dDVTN6dDhPM2R477eu77ev&amp;target_url=https%3A%2F%2Fux.simpress.com.br)
[11:53] Virtual Agent: Excelente! Agora, para que eu consiga te ajudar, escolha a opção que mais te representa:
[11:53] Guest: Sou Técnico
[11:53] Virtual Agent: Por favor, digite o seu e-mail:
[11:53] Guest: mfsbarreto@simpress.com.br
[11:53] Virtual Agent: Escolha uma opção:
[11:53] Guest: Atendimento com OS 
[11:53] Virtual Agent: Digite a sua ordem de serviço. 
Exemplo: 3123913
[11:54] Guest: 6653024
[11:54] Virtual Agent: Que tipo de atendimento você precisa?
[11:54] Guest: Apoio Técnico
[11:54] Virtual Agent: Obrigada pela informações.
Encontrei as seguintes informações sobre sua Ordem de Serviço.
Número: 6653024
Nome Técnico: TÉCNICO SIMPRESS 
Status: Aceito 
Descrição: Após uma forte chuva, a impressora não está ligando. 
Data de Abertura: 15/01/2026 
Data de Atendimento: 16/01/2026
Data de Finalização:  
[11:54] Virtual Agent: As informações estão corretas?
[11:54] Guest: Sim
[11:54] Virtual Agent: Certo, preciso que me informe o código de defeito do equipamento. 
Exemplos: U1-XXXX ou 99.XX.XX
[11:54] Guest: Não liga
[11:54] Virtual Agent: Desculpe, não encontrei esse modelo/código de defeito em nosso banco de dados. 😔
Vamos tentar  novamente?
[11:54] Virtual Agent: Lembre-se de escrever exatamente como está no painel da máquina ou no log de eventos.
[11:54] Virtual Agent: Certo, preciso que me informe o código de defeito do equipamento. 
Exemplos: U1-XXXX ou 99.XX.XX
[11:54] Guest: Não liga
[11:54] Virtual Agent: Desculpe, não encontrei esse modelo/código de defeito em nosso banco de dados. 😔
Vamos tentar  novamente?
[11:54] Virtual Agent: Lembre-se de escrever exatamente como está no painel da máquina ou no log de eventos.
[11:54] Virtual Agent: Certo, preciso que me informe o código de defeito do equipamento. 
Exemplos: U1-XXXX ou 99.XX.XX
[11:55] Guest: Não liga
[11:55] Virtual Agent: Ops, realmente não consegui encontrar o modelo/código de defeito que digitou.
Mas sem problemas, vou te encaminhar a nossa equipe de atendimento para que obtenha mais informações.
[11:55] Virtual Agent: Aguarde um instante que estou te encaminhando a um de nossos analistas do suporte técnico!
[12:10] [PRIVATE] System: Roger Marcondes Cabral entrou.
[12:10] Roger Marcondes Cabral: Obrigado por aguardar, já iremos atender.
[12:11] Roger Marcondes Cabral: Olá, tudo bem?
Meu nome é Roger e darei continuidade ao seu atendimento.
Em que posso ajudar hoje?
[12:11] Guest: Roger boa tarde. Td bem?
[12:11] Guest: Ch 6653024
[12:12] Guest: Roger após uma chuva a impressora do cliente m4080 não ligou mais
[12:12] Guest: Eu pedi a fonte e continua não ligando
[12:12] Guest: Estou em dúvida se pode ser a fonte q veio ou se pode ser defeito na placa
[12:13] Roger Marcondes Cabral: ela apresenta as tensões de saida da placa fonte?
[12:13] Guest: De entrada tem 113v
[12:13] Guest: Mas ac só tem 6v
[12:13] Guest: Em todos os pinos
[12:14] Roger Marcondes Cabral: eita
[12:14] Roger Marcondes Cabral: e na placa antiga, da o mesmo cenário?
[12:15] Roger Marcondes Cabral: 113 volts esta abaixo do minimo!
[12:15] Roger Marcondes Cabral: esta muito baixa a tensão ai!
[12:15] Guest: Sim
[12:15] Guest: Na vdd na antiga só tem tensão de entrada
[12:15] Guest: Saída 0
[12:21] Roger Marcondes Cabral: o botão power acende?
[12:21] Roger Marcondes Cabral: no painel?
[12:21] Guest: Não
[12:26] Roger Marcondes Cabral: desconecta todos os cabos
[12:26] Roger Marcondes Cabral: deixando apenas o CN da fonte e do painel
[12:26] Guest: Tirei mais da metade
[12:26] Guest: Já faço
[12:27] Roger Marcondes Cabral: CN 46 e CN1
[12:27] Roger Marcondes Cabral: CN 10
[12:27] Roger Marcondes Cabral: ok
[12:27] Roger Marcondes Cabral: ela tem que acender o power do painel
[12:31] Guest: Acendeu não
[12:32] Roger Marcondes Cabral: Acredito q pode ser a principal
[12:33] Guest: Puxa😢
[12:36] Roger Marcondes Cabral: Recomendo gerar o orçamento preliminar na principal!
[12:36] Guest: Ok obrigado Roger. Bom trabalho
[12:36] Roger Marcondes Cabral: Te ajudo em algo mais Marcia?
[12:37] Roger Marcondes Cabral: Imagina
[12:37] Roger Marcondes Cabral: Bom trabalho!
[12:37] System: Roger Marcondes Cabral encerrou a conversa.
</t>
  </si>
  <si>
    <t>IMS0069651</t>
  </si>
  <si>
    <t xml:space="preserve">[12:13] Guest: Bom dia
[12:13]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Ed1NHFObmVwOHVPUEozRGp1Sy1mUT09aEx3clhfMjh5MGNlbjdMNHNqeEtnVHlyeTUtQ25JNVRnYXNDM1IxZHFCVjFudm85NDRSS1pMbnRmajJyd2pPdDl5SjhqNk5IRmRwallHd3RpSEtac0RyUVdFNTZscDhrSG85amhQY3dWSE5reFFKUGhfNExkOXJ6eFpMaEJEMWp3Z2JBRnctcXJtelFBZ2R2dlpPakNRX0tLZnNfU0hzTTI3S01BdGVQ77eu77ev&amp;target_url=https%3A%2F%2Fux.simpress.com.br)
[12:13] Virtual Agent: Excelente! Agora, para que eu consiga te ajudar, escolha a opção que mais te representa:
[12:13] Guest: Sou Técnico
[12:13] Virtual Agent: Por favor, digite o seu e-mail:
[12:13] Guest: Gfdsantos@simpress.com.br
[12:13] Virtual Agent: Escolha uma opção:
[12:16] Guest: Atendimento com OS 
[12:16] Virtual Agent: Digite a sua ordem de serviço. 
Exemplo: 3123913
[12:17] Guest: 6677488
[12:17] Virtual Agent: Que tipo de atendimento você precisa?
[12:17] Guest: Apoio Técnico
[12:17] Virtual Agent: Obrigada pela informações.
Encontrei as seguintes informações sobre sua Ordem de Serviço.
Número: 6677488
Nome Técnico: TÉCNICO SIMPRESS 
Status: Aceito 
Descrição: Foi atualizado o sistema da impressora porém o scanner parou de funcionar.
Data de Abertura: 26/01/2026 
Data de Atendimento: 26/01/2026
Data de Finalização:  
[12:17] Virtual Agent: As informações estão corretas?
[12:17] Guest: Sim
[12:17] Virtual Agent: Certo, preciso que me informe o código de defeito do equipamento. 
Exemplos: U1-XXXX ou 99.XX.XX
[12:17] Guest: Apoio técnico
[12:17] Virtual Agent: Desculpe, não encontrei esse modelo/código de defeito em nosso banco de dados. 😔
Vamos tentar  novamente?
[12:17] Virtual Agent: Lembre-se de escrever exatamente como está no painel da máquina ou no log de eventos.
[12:17] Virtual Agent: Certo, preciso que me informe o código de defeito do equipamento. 
Exemplos: U1-XXXX ou 99.XX.XX
[12:18] Guest: Apoio técnico
[12:18] Virtual Agent: Desculpe, não encontrei esse modelo/código de defeito em nosso banco de dados. 😔
Vamos tentar  novamente?
[12:18] Virtual Agent: Lembre-se de escrever exatamente como está no painel da máquina ou no log de eventos.
[12:18] Virtual Agent: Certo, preciso que me informe o código de defeito do equipamento. 
Exemplos: U1-XXXX ou 99.XX.XX
[12:18] Guest: Apoio técnico
[12:18] Virtual Agent: Ops, realmente não consegui encontrar o modelo/código de defeito que digitou.
Mas sem problemas, vou te encaminhar a nossa equipe de atendimento para que obtenha mais informações.
[12:18] Virtual Agent: Aguarde um instante que estou te encaminhando a um de nossos analistas do suporte técnico!
[12:24] Guest: ...
[12:44] [PRIVATE] System: Roger Marcondes Cabral entrou.
[12:44] Roger Marcondes Cabral: Obrigado por aguardar, já iremos atender.
[12:45] Roger Marcondes Cabral: Olá, tudo bem?
Meu nome é Roger e darei continuidade ao seu atendimento.
Em que posso ajudar hoje?
[12:47] Roger Marcondes Cabral: Seu atendimento será encerrado por falta de retorno!
[12:50] Roger Marcondes Cabral: obrigado pelo contato, até a próxima!
[12:50] System: Roger Marcondes Cabral encerrou a conversa.
</t>
  </si>
  <si>
    <t>IMS0069655</t>
  </si>
  <si>
    <t xml:space="preserve">[12:16] Guest: Bom dia
[12:16]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XB6X3BoYXhkTkVhYnUwVjVtWE1Ddz09REhFeFl3V3NuTEY3TE42WXN0R1JlazJiM3dlTnBTUmxHYlZiTDNTTkMtNG5vOGY3SFdDb0o4YmdfTWhVWkpHN2JaVHJzeXNCUGhVWXBTa19WNFlHUHlkUVl3U0NYUzJnRkVLc0dQc2ZXMzVNZjJVRUtCNUh0V0JsM2hWUnk2dmZTZGhtdFI0R2VqeXUtaU14NUdZUzFud1FfMmxmOWpUZndpbHpoaHZi77eu77ev&amp;target_url=https%3A%2F%2Fux.simpress.com.br)
[12:16] Virtual Agent: Excelente! Agora, para que eu consiga te ajudar, escolha a opção que mais te representa:
[12:16] Guest: Sou Técnico
[12:16] Virtual Agent: Por favor, digite o seu e-mail:
[12:19] Guest: boneisimpress@gmail.com
[12:19] Virtual Agent: Escolha uma opção:
[12:20] Guest: Hp 77830
[12:20] Virtual Agent: Desculpe, não entendi. Você poderia me ajudar respondendo?
[12:20] Virtual Agent: Escolha uma opção:
[12:20] Guest: Atendimento com OS 
[12:20] Virtual Agent: Digite a sua ordem de serviço. 
Exemplo: 3123913
[12:22] Guest: 6647224
[12:22] Virtual Agent: Que tipo de atendimento você precisa?
[12:22] Guest: Código de peças, PIN e MP
[12:22] Virtual Agent: Peça MP?
[12:22] Guest: Sim
[12:22] Virtual Agent: Favor preencher o modelo ou as 4 primeiras letras e números que contem no modelo:
[12:23] Guest: Mpfp 77830
[12:23] Virtual Agent: Modelo não encontrado.
[12:23] Virtual Agent: Consegui te ajudar?
[12:23] Guest: Não
[12:23] Virtual Agent: Anotado! Sua opinião faz toda a diferença. 
Agora, me conta: quer finalizar o atendimento ou voltar ao menu inicial?
[12:23] Guest: Voltar ao menu inicial
[12:23]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0FPblY1OHlwNzhKWGxvVWs1MDA2Zz09M29RZlJPeGlzdWJwc2JDV3Z2b01VM1Rja3puTUc4cU9pVHlTc1dzT3dSQ2pQZ0R6aTM1QTNhOG1LQ1pjZVZaVGtYbkhUOGlhU3dzdmViaHNJOUZVYnlrUjBJNkxGQm9scWZoRVZsSHRvSndJY1JINWVmcTYydTVmTHZyWllhN0RpNmNzQmY0MXZTX01PbnhsVE5FTWlQVmJjY2ZjZkVMNkluUnlmN09B77eu77ev&amp;target_url=https%3A%2F%2Fux.simpress.com.br)
[12:23] Virtual Agent: Excelente! Agora, para que eu consiga te ajudar, escolha a opção que mais te representa:
[12:23] Guest: Sou Técnico
[12:23] Virtual Agent: Por favor, digite o seu e-mail:
[12:23] Guest: boneisimpress@gmail.com
[12:23] Virtual Agent: Escolha uma opção:
[12:23] Guest: Atendimento com OS 
[12:23] Virtual Agent: Digite a sua ordem de serviço. 
Exemplo: 3123913
[12:24] Guest: 6647224
[12:24] Virtual Agent: Que tipo de atendimento você precisa?
[12:24] Guest: Código de peças, PIN e MP
[12:24] Virtual Agent: Peça MP?
[12:24] Guest: Não
[12:24] Virtual Agent: Favor preencher o modelo ou as 4 primeiras letras e números que contem no modelo:
[12:24] Guest: Hp E77830
[12:24] Virtual Agent: Modelo não encontrado.
[12:24] Virtual Agent: Consegui te ajudar?
[12:25] Guest: Color LaserJet managed MFP e77830
[12:25] Virtual Agent: Desculpe, não entendi. Você poderia me ajudar respondendo?
[12:25] Virtual Agent: Consegui te ajudar?
[12:25] Guest: Não
[12:25] Virtual Agent: Anotado! Sua opinião faz toda a diferença. 
Agora, me conta: quer finalizar o atendimento ou voltar ao menu inicial?
[12:26] Guest: Bom dia
[12:26] Virtual Agent: Desculpe, não entendi. Você poderia me ajudar respondendo?
[12:26] Virtual Agent: Anotado! Sua opinião faz toda a diferença. 
Agora, me conta: quer finalizar o atendimento ou voltar ao menu inicial?
[12:26] Guest: Voltar ao menu inicial
[12:26]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FhGbDF3cWlPcVNRVFFjNXpnOWVlUT09Y2l4RGNWejRKY0VxTTkzcmYzd1NvWDl1cXpfc2R3T2tzYW1xYjhYcXFpMlhETHVUN3FGU0ZRVFJ1X2JKRXczS2tFM1IwTEdzY0h5UlJheXQ4T0FwdkxDb1hHM0JTWG1oMVBTODJEUF9YeFE4by1zRDFiTTR6ejQyMHA2RTRtS2NZak9pU0t6aUVPbUJ6N2ZIRk5nM1UwdnRhbGlkUkdDNWpNNkI4U0gy77eu77ev&amp;target_url=https%3A%2F%2Fux.simpress.com.br)
[12:26] Virtual Agent: Excelente! Agora, para que eu consiga te ajudar, escolha a opção que mais te representa:
[12:26] Guest: Sou Técnico
[12:26] Virtual Agent: Por favor, digite o seu e-mail:
[12:27] Guest: boneisimpress@gmail.com
[12:27] Virtual Agent: Escolha uma opção:
[12:27] Guest: Atendimento com OS 
[12:27] Virtual Agent: Digite a sua ordem de serviço. 
Exemplo: 3123913
[12:27] Guest: 6647225
[12:27] Virtual Agent: Parece que este não é um código de OS válido. 
Por favor, digite apenas o código da OS sem pontos ou espaços.
[12:27] Virtual Agent: Digite a sua ordem de serviço. 
Exemplo: 3123913
[12:27] Guest: 6647224
[12:27] Virtual Agent: Que tipo de atendimento você precisa?
[12:28] Guest: Apoio Técnico
[12:28] Virtual Agent: Obrigada pela informações.
Encontrei as seguintes informações sobre sua Ordem de Serviço.
Número: 6647224
Nome Técnico: TÉCNICO SIMPRESS 
Status: Em tratativa interna 
Descrição: 63.00.30 Erro. Testes realizados: Reinciado a impressora mais de uma vez. 
Data de Abertura: 14/01/2026 
Data de Atendimento: 16/01/2026
Data de Finalização:  
[12:28] Virtual Agent: As informações estão corretas?
[12:28] Guest: Sim
[12:28] Virtual Agent: Certo, preciso que me informe o código de defeito do equipamento. 
Exemplos: U1-XXXX ou 99.XX.XX
[12:28] Guest: 63.30.00
[12:28] Virtual Agent: Desculpe, não encontrei esse modelo/código de defeito em nosso banco de dados. 😔
Vamos tentar  novamente?
[12:28] Virtual Agent: Lembre-se de escrever exatamente como está no painel da máquina ou no log de eventos.
[12:28] Virtual Agent: Certo, preciso que me informe o código de defeito do equipamento. 
Exemplos: U1-XXXX ou 99.XX.XX
[12:29] Guest: 63.30.00
[12:29] Virtual Agent: Desculpe, não encontrei esse modelo/código de defeito em nosso banco de dados. 😔
Vamos tentar  novamente?
[12:29] Virtual Agent: Lembre-se de escrever exatamente como está no painel da máquina ou no log de eventos.
[12:29] Virtual Agent: Certo, preciso que me informe o código de defeito do equipamento. 
Exemplos: U1-XXXX ou 99.XX.XX
[12:29] Guest: 63.30.00
[12:29] Virtual Agent: Ops, realmente não consegui encontrar o modelo/código de defeito que digitou.
Mas sem problemas, vou te encaminhar a nossa equipe de atendimento para que obtenha mais informações.
[12:29] Virtual Agent: Aguarde um instante que estou te encaminhando a um de nossos analistas do suporte técnico!
[12:32] Guest: Olá
[12:40] Guest: Olá
[12:46] Guest: Boa tarde
[12:50] [PRIVATE] System: Roger Marcondes Cabral entrou.
[12:50] Roger Marcondes Cabral: Obrigado por aguardar, já iremos atender.
[12:50] Roger Marcondes Cabral: Olá, tudo bem?
Meu nome é Roger e darei continuidade ao seu atendimento.
Em que posso ajudar hoje?
[12:51] Guest: Olá
[12:52] Guest: Estou com erro  63.30.0 Hp color e 77830
[12:54] Guest: Já foi efetuado a troca do laser
[12:55] Roger Marcondes Cabral: poderia monfirmar o erro?
[12:55] Roger Marcondes Cabral: Não achei na doc da maquina
[12:55] [PRIVATE] Guest: @L[https://simpress.service-now.com/api/now/v2/cs/media/YfjTjcIeF0cl0Pp1rKM9C2HwWDXL0zvIi5WQCSX4yyGQukrlqOZsL4Ywel6BliqL|ME8ce0a624f88d4b2654a452eff3580d1c.jpg]
[12:57] Roger Marcondes Cabral: Run test 110–0000, LSU (Laser Scanner Unit) Motor1 Run Ready
[12:57] Roger Marcondes Cabral: se fizer o teste, consegue ouvir o laser?
[12:58] Guest: Sim
[12:59] Roger Marcondes Cabral: laser/scanner FFC
[12:59] Roger Marcondes Cabral: chegou a verificar esse flat?
[12:59] [PRIVATE] Guest: @L[https://simpress.service-now.com/api/now/v2/cs/media/4Dq0ZYa2r2SPuwZPdpqkW7HsFOqird6vRsitFCUJS6qk4upjsyZz5rs9MCryGw18|Foi trocado laser scanner]
[12:59] Guest: Perai
[12:59] Guest: Vou ver se funcionou
[13:00] Guest: Pois estava com erro
[13:00] Guest: Um minuto
[13:00] Roger Marcondes Cabral: ok
[13:07] Roger Marcondes Cabral: Bonei?
[13:07] Roger Marcondes Cabral: Ainda esta por ai?
[13:08] Guest: Olá
[13:08] Guest: Um minuto máquina reiniciando
[13:08] Roger Marcondes Cabral: ok1
[13:12] Guest: Máquina reiniciando
[13:12] Guest: Um minuto
[13:16] Guest: Impressora funcionou obrigado
[13:16] Roger Marcondes Cabral: Q Bom!
[13:16] Roger Marcondes Cabral: Imagina!
[13:16] Roger Marcondes Cabral: Até a próxima!
[13:17] Guest: Até a próxima obrigado mais uma vez
[13:17] System: Roger Marcondes Cabral encerrou a conversa.
</t>
  </si>
  <si>
    <t>IMS0069659</t>
  </si>
  <si>
    <t xml:space="preserve">[12:29] Guest: Olá
[12:29]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k9NemI0OWlOcTFPVGUxbzNCSWFuUT09QkxYYklZcnJ2U3lJLVVtQnB0bk5pcHM4SGRSMlFlUmRzUnJGOEJ6TXNfN3VtZ0RXZFhCdUNsZlFVZHNsU2haS0xOamVBZ3ZENnh1dExKcjh2UTJNR3BtT1hCLUs5dzN0dHVMVXZCVkRBNFdiQUVxV1ZkVVdoRlpMX0NTTWluWEczNVJSY2N5SGszeDdybllnR3N5TEh2MjJ2SVRsNE5KU2s4ZXFCWUdZ77eu77ev&amp;target_url=https%3A%2F%2Fux.simpress.com.br)
[12:29] Virtual Agent: Excelente! Agora, para que eu consiga te ajudar, escolha a opção que mais te representa:
[12:29] Guest: Sou Técnico
[12:29] Virtual Agent: Por favor, digite o seu e-mail:
[12:29] Guest: amarcelo@simpress.com.br
[12:29] Virtual Agent: Escolha uma opção:
[12:29] Guest: Atendimento com OS 
[12:29] Virtual Agent: Digite a sua ordem de serviço. 
Exemplo: 3123913
[12:29] Guest: 6689763
[12:29] Virtual Agent: Que tipo de atendimento você precisa?
[12:29] Guest: Liberação ADF
[12:29] Virtual Agent: Selecione a opção desejada:
[12:29] Guest: Atolamento
[12:29] Virtual Agent: Ok, por favor, envie uma foto da sua impressora:
[12:32] Virtual Agent: Ok, por favor, envie uma foto da sua impressora:
[12:33] Virtual Agent: Ok, por favor, envie uma foto da sua impressora:
[12:33] Virtual Agent: Imagem recebida ✅.
[12:33] Virtual Agent: Aguarde um instante que estou te encaminhando a um de nossos analistas do suporte técnico!
[12:40] Guest: Oo
[12:47] Guest: Oi
[12:55] Guest: Oi
[13:08] [PRIVATE] System: Claudio Augusto Alves Da Silva Junior entrou.
[13:08] Claudio Augusto Alves Da Silva Junior: Obrigado por aguardar, já iremos atender.
[13:09] Claudio Augusto Alves Da Silva Junior: Olá, bem vindo ao suporte, eu sou Cláudio. Por gentileza me informe seu nome e o motivo do contato.
[13:09] Guest: Boa tarde Cláudio, preciso de um apoio com um chamado
[13:09] Guest: 52645c com atolamentos frequentes, erros de atolamento sem papel preso e riscos no barra branca
[13:10] Guest: Troquei os roletes, melhorou um pouco, mas continua desalinhando, atrasando a folha
[13:13] Claudio Augusto Alves Da Silva Junior: em que parte da impressão ?
[13:13] Guest: Cópias no adf
[13:14] Guest: A impressora tem 128, 000 impressões e 226,000 digitalizações pelo adf
[13:15] Claudio Augusto Alves Da Silva Junior: falha no adf então 
[13:15] Claudio Augusto Alves Da Silva Junior: me manda uma foto de como fica a copia para registro 
[13:16] Guest: Positivo
[13:17] Guest: Enviando, sinal ruim no cliente
[13:17] Claudio Augusto Alves Da Silva Junior:  liberação de adf   260129-000779
[13:18] Guest: Obrigado Cláudio
[13:18] [PRIVATE] Guest: @L[https://simpress.service-now.com/api/now/v2/cs/media/6azl1IfTszMvwWugLMX9V9SCpw9JRhEt7muvBjMJvEKJ8m808ZpguBcby2RkTEK1|MEc96800d443a8f0daf7d183c2d07b1ab8.jpg]
[13:18] Claudio Augusto Alves Da Silva Junior: por nada
</t>
  </si>
  <si>
    <t>IMS0069673</t>
  </si>
  <si>
    <t xml:space="preserve">[13:00]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EFOS2djVjI0amFsQk9pM2RGTlpOUT09VkVmRkJGVW1oS29tekJfVWJSaDM0d0M1cXh6VzZMYTJ4eU9zc0RPejNJaTFIdlFkcEh3Ukxabml5R25kUlpqMEw1VTBMUEk3bWd0Zm1ISno2S1lyS1JNemY5NldldkZGYzNMcFBrdkVycFhJSlF3aXlSOTQ3R3hHbG1wTlFRaExMNUJjS2R1ejFjRzgwNzNhNlR2X3RXV3lVdW9tdzFCTXBmYzNTblQ477eu77ev&amp;target_url=https%3A%2F%2Fux.simpress.com.br)
[13:00] Virtual Agent: Excelente! Agora, para que eu consiga te ajudar, escolha a opção que mais te representa:
[13:00] Guest: Estou aqui
[13:00] Virtual Agent: Desculpe, não entendi. Você poderia me ajudar respondendo?
[13:00] Virtual Agent: Excelente! Agora, para que eu consiga te ajudar, escolha a opção que mais te representa:
[13:00] Guest: Sou Técnico
[13:00] Virtual Agent: Por favor, digite o seu e-mail:
[13:01] Guest: mplima@simpress.com.br
[13:01] Virtual Agent: Escolha uma opção:
[13:01] Guest: Atendimento com OS 
[13:01] Virtual Agent: Digite a sua ordem de serviço. 
Exemplo: 3123913
[13:01] Guest: 6677896
[13:01] Virtual Agent: Que tipo de atendimento você precisa?
[13:01] Guest: Atendimento PC’s e Note
[13:01] Virtual Agent: Por favor, descreva em poucas palavras qual problema está acontecendo com o equipamento:
[13:01] Guest: Não liga
[13:01] Virtual Agent: Ok, agora envie uma foto do erro apresentado.
[13:02] Virtual Agent: Aguarde um instante que estou te encaminhando a um de nossos analistas do suporte técnico!
[13:02] Guest: Ok
[13:06] Guest: Oi
[13:08] Guest: .
[13:14] [PRIVATE] System: Samuel Mauro Da Silva entrou.
[13:14] Samuel Mauro Da Silva: Obrigado por aguardar, já iremos atender.
[13:14] Guest: Ok
[13:19] Guest: Oi
[13:22] Samuel Mauro Da Silva: Olá, bem vindo ao suporte, eu sou o Samuel. Por gentileza me informe o motivo do contato.
[13:23] Guest: Tudo bem Samuel?
[13:23] Guest: Boa tarde
[13:25] Samuel Mauro Da Silva: tudo joia e vc?
[13:26] Guest: Meu amigo, estou fazendo o atendimento de um notebook e o mesmo não está ligando.
Tentei com outra fonte e tbm não funcionou.
Reparei que o conector da fonte no notebook não acendia.
Fiz o pedido do conector , fiz a troca porém sem sucesso.
Tentei ligar ele sem a bateria, só ligado na fonte e por fim, troquei a bateria dele com a de outro notebook que estava aqui porém continuamos sem sucesso
[13:28] Guest: Acredito que o problema possa estar no conector que fica soldado na placa.
Pois reparei que hora acende quando plugo a fonte e hora não
[13:28] Guest: Em fim, pode me ajudar com isso?
[13:28] Samuel Mauro Da Silva: como voce identificou falha no componente da placa vai ser necessário substituir a placa mae
[13:28] Samuel Mauro Da Silva: pra seguir com a liberação eu precisao de uma foto da placa
[13:29] [PRIVATE] Guest: @L[https://simpress.service-now.com/api/now/v2/cs/media/nUpPT42DOxM58lWywiWgo0wmIa5Rmql7JaAvo1RyyLtJVTY79zFgeeVxMIvsyuNA|MEe55ab991ef9d070a9ecd495315ecbbac.jpg]
[13:36] Samuel Mauro Da Silva: OS 260129-000507, liberado a placa mae
[13:36] Guest: Opa
[13:36] Guest: Obrigado
[13:36] Samuel Mauro Da Silva: Por nada. Agradecemos o seu contato. Tenha um ótimo dia!
</t>
  </si>
  <si>
    <t>IMS0069674</t>
  </si>
  <si>
    <t xml:space="preserve">[13:00] Guest: O
[13:00]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jJLTFhIZmhOTFhYektLTlhUSF9mUT09RjN6QkpydGFvNVpmYXpuOGhKZ0FEdnphcFpCX2NyRmJXV3BhdmNnbjlzNTYzbV8zQklJRXNXZ3dtbDJpX1NQdU5Qa3VIbmxDSVdvcFg3bkxWc1czQTVTS3VSaXBaZzhEV3ZJZmlnZFY5NF9vemFmdzdLUGFYVjU3Yjl1Z01leE5Za3ZlMlkwbnR6NXJpUURvZnlnOVk4OVlIU0xkaEJ3RXBYMXFDM1Np77eu77ev&amp;target_url=https%3A%2F%2Fux.simpress.com.br)
[13:00] Virtual Agent: Excelente! Agora, para que eu consiga te ajudar, escolha a opção que mais te representa:
[13:00] Guest: Sou Técnico
[13:00] Virtual Agent: Por favor, digite o seu e-mail:
[13:00] Guest: Jbjunior@simpress.com.br
[13:00] Virtual Agent: Escolha uma opção:
[13:00] Guest: Atendimento com OS 
[13:00] Virtual Agent: Digite a sua ordem de serviço. 
Exemplo: 3123913
[13:00] Guest: 6685020
[13:00] Virtual Agent: Que tipo de atendimento você precisa?
[13:00] Guest: Apoio Técnico
[13:00] Virtual Agent: Obrigada pela informações.
Encontrei as seguintes informações sobre sua Ordem de Serviço.
Número: 6685020
Nome Técnico: TÉCNICO SIMPRESS 
Status: Aceito 
Descrição:  
Data de Abertura: 27/01/2026 
Data de Atendimento: 
Data de Finalização:  
[13:00] Virtual Agent: As informações estão corretas?
[13:01] Guest: Sim
[13:01] Virtual Agent: Certo, preciso que me informe o código de defeito do equipamento. 
Exemplos: U1-XXXX ou 99.XX.XX
[13:01] Guest: Suporte
[13:01] Virtual Agent: Desculpe, não encontrei esse modelo/código de defeito em nosso banco de dados. 😔
Vamos tentar  novamente?
[13:01] Virtual Agent: Lembre-se de escrever exatamente como está no painel da máquina ou no log de eventos.
[13:01] Virtual Agent: Certo, preciso que me informe o código de defeito do equipamento. 
Exemplos: U1-XXXX ou 99.XX.XX
[13:01] Guest: Suporte
[13:01] Virtual Agent: Desculpe, não encontrei esse modelo/código de defeito em nosso banco de dados. 😔
Vamos tentar  novamente?
[13:01] Virtual Agent: Lembre-se de escrever exatamente como está no painel da máquina ou no log de eventos.
[13:01] Virtual Agent: Certo, preciso que me informe o código de defeito do equipamento. 
Exemplos: U1-XXXX ou 99.XX.XX
[13:01] Guest: Suporte
[13:01] Virtual Agent: Ops, realmente não consegui encontrar o modelo/código de defeito que digitou.
Mas sem problemas, vou te encaminhar a nossa equipe de atendimento para que obtenha mais informações.
[13:01] Virtual Agent: Aguarde um instante que estou te encaminhando a um de nossos analistas do suporte técnico!
[13:04] Guest: Suporte
[13:14] [PRIVATE] System: Samuel Mauro Da Silva entrou.
[13:14] Samuel Mauro Da Silva: Obrigado por aguardar, já iremos atender.
[13:22] Samuel Mauro Da Silva: Olá, bem vindo ao suporte, eu sou o Samuel. Por gentileza me informe o motivo do contato.
[13:26] System: Samuel Mauro Da Silva encerrou a conversa.
</t>
  </si>
  <si>
    <t>IMS0069677</t>
  </si>
  <si>
    <t xml:space="preserve">[13:03] Guest: Suporte
[13:03]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UxCZlhDeGZ6bWZwWU54VVhzVXZEZz09UFJHcFRUTFhzZ2dsRUZvaFZQOUFkUWZvRXBkY1ZmbEtuX1Q1Y3FqN0NnOFR2ejVBZEdOTU1nMEpHSjdUZ21FU1dmcXBIa2VPMUl1ZDh4b09WQUczMkp4VmhtNElnMGJqOTNUTDhQNWpGd25rUElOQzJlM09sRXY2dnVDWmZKZk1WOC1KRGotdjB1NW54UFJoMjg0U1FqRHFYb214bndZc0owcmJCVTVa77eu77ev&amp;target_url=https%3A%2F%2Fux.simpress.com.br)
[13:03] Virtual Agent: Excelente! Agora, para que eu consiga te ajudar, escolha a opção que mais te representa:
[13:03] Guest: Sou Técnico
[13:03] Virtual Agent: Por favor, digite o seu e-mail:
[13:04] Guest: rmgomes@simpress.com.br
[13:04] Virtual Agent: Escolha uma opção:
[13:04] Guest: Atendimento com OS 
[13:04] Virtual Agent: Digite a sua ordem de serviço. 
Exemplo: 3123913
[13:05] Guest: 6678093
[13:05] Virtual Agent: Que tipo de atendimento você precisa?
[13:07] Guest: Apoio Técnico
[13:07] Virtual Agent: Obrigada pela informações.
Encontrei as seguintes informações sobre sua Ordem de Serviço.
Número: 6678093
Nome Técnico: TÉCNICO SIMPRESS 
Status: Aceito 
Descrição: As impressões estão saindo riscadas 
Data de Abertura: 26/01/2026 
Data de Atendimento: 
Data de Finalização:  
[13:07] Virtual Agent: As informações estão corretas?
[13:08] Guest: Sim
[13:08] Virtual Agent: Certo, preciso que me informe o código de defeito do equipamento. 
Exemplos: U1-XXXX ou 99.XX.XX
[13:09] Guest: Revelador Amarelo
[13:09] Virtual Agent: Desculpe, não encontrei esse modelo/código de defeito em nosso banco de dados. 😔
Vamos tentar  novamente?
[13:09] Virtual Agent: Lembre-se de escrever exatamente como está no painel da máquina ou no log de eventos.
[13:09] Virtual Agent: Certo, preciso que me informe o código de defeito do equipamento. 
Exemplos: U1-XXXX ou 99.XX.XX
[13:10] Guest: Revelador
[13:10] Virtual Agent: Desculpe, não encontrei esse modelo/código de defeito em nosso banco de dados. 😔
Vamos tentar  novamente?
[13:10] Virtual Agent: Lembre-se de escrever exatamente como está no painel da máquina ou no log de eventos.
[13:10] Virtual Agent: Certo, preciso que me informe o código de defeito do equipamento. 
Exemplos: U1-XXXX ou 99.XX.XX
[13:14] Guest: Revelador
[13:14] Virtual Agent: Ops, realmente não consegui encontrar o modelo/código de defeito que digitou.
Mas sem problemas, vou te encaminhar a nossa equipe de atendimento para que obtenha mais informações.
[13:14] Virtual Agent: Aguarde um instante que estou te encaminhando a um de nossos analistas do suporte técnico!
[13:24] Guest: Ahuardando
[13:26] [PRIVATE] System: Samuel Mauro Da Silva entrou.
[13:26] Samuel Mauro Da Silva: Obrigado por aguardar, já iremos atender.
[13:26] Samuel Mauro Da Silva: Olá, bem vindo ao suporte, eu sou o Samuel. Por gentileza me informe o motivo do contato.
[13:27] Guest: Samuel
[13:27] Guest: Boa  Tarde
[13:28] Guest: Estou precisando do código da peça de unidade de revelação amarela da impressora  HP E87660Z
[13:29] Samuel Mauro Da Silva: pra localizar codigos de peças desenvolvemos o aplicativo Simfix
[13:29] Samuel Mauro Da Silva: no chat do whatsapp também tem a opção de consulta de ´codigos de peças
[13:30] Guest: Qual link?
[13:31] Samuel Mauro Da Silva: https://apps.powerapps.com/play/e/5c94de35-dc57-4d5b-baeb-c6872d7d6c44/a/5610bcd1-cb09-48ca-83ac-9fcc57bc5a8b?hidenavbar=true&amp;source=teamsLinkUnfurling
[13:31] Guest: Nesse mesmo que não aparece unidade de revelação amarela
[13:33] Samuel Mauro Da Silva: um instante que  vou verificar
[13:35] Guest: Obrigado
[13:36] Samuel Mauro Da Silva: o codigo esta no aplicativo, é JC96-12501A
[13:36] Samuel Mauro Da Silva: @L[https://simpress.service-now.com/api/now/v1/cs/media/dKHK4gE2u4hsmDazYo0kv8wwZzGG8z5oZVKx5t31uJT8ussvfdDO0j8qPkTKCps0|erro.jpg]
[13:41] Guest: Esse cartucho
[13:41] Guest: que significa toner
[13:42] Guest: Preciso da unidade de revelação que é pô amarelo que faz a revelação
[13:45] Samuel Mauro Da Silva: nao amigo
[13:45] Samuel Mauro Da Silva: é o revelador amarelo
[13:45] Guest: Tá certo é revelador
[13:45] Guest: Me enganei
[13:45] Guest: Obrigado
[13:47] Samuel Mauro Da Silva: por nada
[14:00] Guest: Samuel
</t>
  </si>
  <si>
    <t>IMS0069678</t>
  </si>
  <si>
    <t xml:space="preserve">[13:07] Guest: Boa tarde
[13:07]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EsxbkQwaUhNOGVwQkZzWEFkd2l6UT09NGo0dDdvci1SeVBjWld5Vk5mU2ZCWGRZSlhmUDlRbklmemVNSHVqU25YbURHcUtvTF9PWERQMy0zLUs3TmxVNTlKdjJSUWd3dHZ4c2p4Ymgtb3kxME5YbzNpRVkyYzRrbi1VaUExUDYxTFhaNHc4Mnh3UU9fYUxNWkFTaGZHQjdZQWNYeHlIWWJxNTIzYm9STkNXOVViTmRmX01XMDRPSlJNNWZXeWNT77eu77ev&amp;target_url=https%3A%2F%2Fux.simpress.com.br)
[13:07] Virtual Agent: Excelente! Agora, para que eu consiga te ajudar, escolha a opção que mais te representa:
[13:07] Guest: Sou Técnico
[13:07] Virtual Agent: Por favor, digite o seu e-mail:
[13:08] Guest: Regabriel@simpress.com.br
[13:08] Virtual Agent: Escolha uma opção:
[13:08] Guest: Atendimento com OS 
[13:08] Virtual Agent: Digite a sua ordem de serviço. 
Exemplo: 3123913
[13:08] Guest: 6691425
[13:08] Virtual Agent: Que tipo de atendimento você precisa?
[13:08] Guest: Apoio Técnico
[13:08] Virtual Agent: Obrigada pela informações.
Encontrei as seguintes informações sobre sua Ordem de Serviço.
Número: 6691425
Nome Técnico:  
Status: Aceito 
Descrição: Notebook não está ligando e nem acende a luz de energia ao ser conectado à fonte. 
Data de Abertura: 29/01/2026 
Data de Atendimento: 
Data de Finalização:  
[13:08] Virtual Agent: As informações estão corretas?
[13:08] Guest: Sim
[13:08] Virtual Agent: Certo, preciso que me informe o código de defeito do equipamento. 
Exemplos: U1-XXXX ou 99.XX.XX
[13:08] Guest: Equipamento não liga
[13:08] Virtual Agent: Desculpe, não encontrei esse modelo/código de defeito em nosso banco de dados. 😔
Vamos tentar  novamente?
[13:08] Virtual Agent: Lembre-se de escrever exatamente como está no painel da máquina ou no log de eventos.
[13:08] Virtual Agent: Certo, preciso que me informe o código de defeito do equipamento. 
Exemplos: U1-XXXX ou 99.XX.XX
[13:09] Guest: Equipamento não liga
[13:09] Virtual Agent: Desculpe, não encontrei esse modelo/código de defeito em nosso banco de dados. 😔
Vamos tentar  novamente?
[13:09] Virtual Agent: Lembre-se de escrever exatamente como está no painel da máquina ou no log de eventos.
[13:09] Virtual Agent: Certo, preciso que me informe o código de defeito do equipamento. 
Exemplos: U1-XXXX ou 99.XX.XX
[13:09] Guest: Equipamento não liga
[13:09] Virtual Agent: Ops, realmente não consegui encontrar o modelo/código de defeito que digitou.
Mas sem problemas, vou te encaminhar a nossa equipe de atendimento para que obtenha mais informações.
[13:09] Virtual Agent: Aguarde um instante que estou te encaminhando a um de nossos analistas do suporte técnico!
[13:09] Guest: Ok obrigado
[13:22] Guest: Ola
[13:30] [PRIVATE] System: Claudio Augusto Alves Da Silva Junior entrou.
[13:30] Claudio Augusto Alves Da Silva Junior: Obrigado por aguardar, já iremos atender.
[13:30] Guest: Obrigado
[13:38] Guest: Ola
[13:40] Claudio Augusto Alves Da Silva Junior: Olá, bem vindo ao suporte, eu sou Cláudio. Por gentileza me informe seu nome e o motivo do contato.
[13:40] Guest: Boa tarde Claudio
[13:40] Guest: Tudo bem
[13:42] Guest: Claudio estou atendendo um Notebook 840 G10
[13:42] Guest: Equipamento não liga
[13:42] Guest: Não acende a luz da placa ou ventoinha gira
[13:43] Guest: Fiz o reset de energia e tambem não funcionou
[13:43] Claudio Augusto Alves Da Silva Junior: mais algum teste ?
[13:44] Guest: Retirei bateria, memória também não funcionou
[13:45] Claudio Augusto Alves Da Silva Junior: sem teclado e touch tb ?
[13:45] Claudio Augusto Alves Da Silva Junior: verificou alguma evidencia de liquido ou avaria ?
[13:45] Guest: Sem evidencia líquido ou fisica !
[13:47] Claudio Augusto Alves Da Silva Junior:  liberação de plca mãe   260129-000780
[13:47] Guest: Ok muito obrigado Claudio  pela atenção
[13:48] Claudio Augusto Alves Da Silva Junior: por nada 
[13:50] System: Claudio Augusto Alves Da Silva Junior encerrou a conversa.
</t>
  </si>
  <si>
    <t>IMS0069686</t>
  </si>
  <si>
    <t xml:space="preserve">[13:15] Guest: bom dia
[13:15]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k9RVFlnMGJDdW8tQ2s2djVrTUVpZz09dW1EWmxUZllHSVY3d2t4M1cwU1NRZkhXcnd1NzgydTdpTGtLVXg1and2R0lMTF90M1ViZGtQUEhBNjhVZUY1VjhidnBiVFNGSFZUaENpSmRXZ0hXbVgtNEtDSXU4UzgwNkpFVTdtN1F3Z3IzYnpqTWQ2bG83MWtsTHBEeW5aSHJlblpoSmtpRTFENnV0LWZpLWdBYVZja2Myd0lvbTVEREg4TlEyUThN77eu77ev&amp;target_url=https%3A%2F%2Fux.simpress.com.br)
[13:15] Virtual Agent: Excelente! Agora, para que eu consiga te ajudar, escolha a opção que mais te representa:
[13:16] Guest: Sou Técnico
[13:16] Virtual Agent: Por favor, digite o seu e-mail:
[13:19] Guest: ldgabardon@simpress.com.br
[13:19] Virtual Agent: Escolha uma opção:
[13:20] Guest: Atendimento com OS 
[13:20] Virtual Agent: Digite a sua ordem de serviço. 
Exemplo: 3123913
[13:21] Guest: 6689698
[13:21] Virtual Agent: Que tipo de atendimento você precisa?
[13:21] Guest: Apoio Técnico
[13:21] Virtual Agent: Obrigada pela informações.
Encontrei as seguintes informações sobre sua Ordem de Serviço.
Número: 6689698
Nome Técnico: TÉCNICO SIMPRESS 
Status: Aceito 
Descrição: manchas 
Data de Abertura: 28/01/2026 
Data de Atendimento: 
Data de Finalização:  
[13:21] Virtual Agent: As informações estão corretas?
[13:21] Guest: Sim
[13:21] Virtual Agent: Certo, preciso que me informe o código de defeito do equipamento. 
Exemplos: U1-XXXX ou 99.XX.XX
[13:23] Guest: 044-369
[13:23] Virtual Agent: Desculpe, não encontrei esse modelo/código de defeito em nosso banco de dados. 😔
Vamos tentar  novamente?
[13:23] Virtual Agent: Lembre-se de escrever exatamente como está no painel da máquina ou no log de eventos.
[13:23] Virtual Agent: Certo, preciso que me informe o código de defeito do equipamento. 
Exemplos: U1-XXXX ou 99.XX.XX
[13:24] Guest: 044-369
[13:24] Virtual Agent: Desculpe, não encontrei esse modelo/código de defeito em nosso banco de dados. 😔
Vamos tentar  novamente?
[13:24] Virtual Agent: Lembre-se de escrever exatamente como está no painel da máquina ou no log de eventos.
[13:24] Virtual Agent: Certo, preciso que me informe o código de defeito do equipamento. 
Exemplos: U1-XXXX ou 99.XX.XX
[13:24] Guest: 044-369
[13:24] Virtual Agent: Ops, realmente não consegui encontrar o modelo/código de defeito que digitou.
Mas sem problemas, vou te encaminhar a nossa equipe de atendimento para que obtenha mais informações.
[13:24] Virtual Agent: Aguarde um instante que estou te encaminhando a um de nossos analistas do suporte técnico!
[13:26] Guest: ok
[13:34] Guest: ok
[13:36] [PRIVATE] System: Rosalino Oliveira Carneiro entrou.
[13:36] Rosalino Oliveira Carneiro: Obrigado por aguardar, já iremos atender.
[13:37] Guest: ok
[13:38] Rosalino Oliveira Carneiro: boa tarde sou ROSALINO  em que posso ajudar
[13:40] Guest: Boa Tarde ! Preciso de abertura de chamado para o N2 para a disponibilidade de um firmware do equipamento xerox Versant 4100
[13:42] Rosalino Oliveira Carneiro: um minuto
[13:44] Rosalino Oliveira Carneiro: é uma versão customisada?
[13:45] Guest: não, tem que pedir para a Xerox liberar, pois o que tem no GSN não faz o download
[13:46] Rosalino Oliveira Carneiro: seria qual versão
[13:47] Guest: V101.02.61a
[13:47] [PRIVATE] Guest: @L[https://simpress.service-now.com/api/now/v2/cs/media/0sO6ziCDvFnUTuGH00ou2Gg1146vnwIipBf82ob1V4vkj6o5yG8nCsYn6uU4sT5N|V101.02.61a]
[13:48] Rosalino Oliveira Carneiro: a do site não pode?
[13:49] Rosalino Oliveira Carneiro: Versão: 101.31.71
[13:49] Guest: ele não esta liberado para baixar. ao clicar nele ela retorna na pagina inicial
[13:50] Guest: me manda o por gentileza
[13:50] Rosalino Oliveira Carneiro: https://www.support.xerox.com/pt-br/product/xerox-versant-4100/downloads?platform=all&amp;category=&amp;language=en_GB
[13:51] Guest: vou tentar com esse
[13:51] Rosalino Oliveira Carneiro: ta
[13:51] Guest: pois a maquina esta com a versão inicial 100.xx
[13:52] Rosalino Oliveira Carneiro: nossa
</t>
  </si>
  <si>
    <t>IMS0069688</t>
  </si>
  <si>
    <t xml:space="preserve">[13:17] Guest: Ola
[13:17]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zVQYzA5ZG5SUC00dVJ4UWp5bExyUT09WVJOcTFSRjJEMnZBY0FDUjVCekxLS2d5LUZLRXFEWEsyeDNCSXNxX2NncDN2T3I5Z2tMcVNNYVBabjdMOUgzTmtXQmNyWEo4RmNWSUp2WkpvSUZCQVlySWFqcFZEWjJ2RGhTN1JoNlE4aE8zeGRIbzFCaXZUa3llUGQ2YUpScTl4LTIwZkJLWmxGOUd2N1Q1OTlETXkwbGpnZkJqNnRkVXdsQUZMNm9s77eu77ev&amp;target_url=https%3A%2F%2Fux.simpress.com.br)
[13:17] Virtual Agent: Excelente! Agora, para que eu consiga te ajudar, escolha a opção que mais te representa:
[13:17] Guest: Sou Técnico
[13:17] Virtual Agent: Por favor, digite o seu e-mail:
[13:17] Guest: rmribeiro@simpress.com.br
[13:17] Virtual Agent: Escolha uma opção:
[13:17] Guest: Atendimento com OS 
[13:17] Virtual Agent: Digite a sua ordem de serviço. 
Exemplo: 3123913
[13:17] Guest: 6677130
[13:17] Virtual Agent: Que tipo de atendimento você precisa?
[13:18] Guest: Apoio Técnico
[13:18] Virtual Agent: Obrigada pela informações.
Encontrei as seguintes informações sobre sua Ordem de Serviço.
Número: 6677130
Nome Técnico: TÉCNICO SIMPRESS 
Status: Aceito 
Descrição: Eu limpei aqui e verifiquei que a cópia também sai com o risco azul, esse risco é um problema no desgaste do SYS
(Retorno do técnico).
Data de Abertura: 26/01/2026 
Data de Atendimento: 29/01/2026
Data de Finalização:  
[13:18] Virtual Agent: As informações estão corretas?
[13:19] Guest: Sim
[13:19] Virtual Agent: Certo, preciso que me informe o código de defeito do equipamento. 
Exemplos: U1-XXXX ou 99.XX.XX
[13:19] Guest: Scanner
[13:19] Virtual Agent: Desculpe, não encontrei esse modelo/código de defeito em nosso banco de dados. 😔
Vamos tentar  novamente?
[13:19] Virtual Agent: Lembre-se de escrever exatamente como está no painel da máquina ou no log de eventos.
[13:19] Virtual Agent: Certo, preciso que me informe o código de defeito do equipamento. 
Exemplos: U1-XXXX ou 99.XX.XX
[13:19] Guest: Scanner
[13:19] Virtual Agent: Desculpe, não encontrei esse modelo/código de defeito em nosso banco de dados. 😔
Vamos tentar  novamente?
[13:19] Virtual Agent: Lembre-se de escrever exatamente como está no painel da máquina ou no log de eventos.
[13:19] Virtual Agent: Certo, preciso que me informe o código de defeito do equipamento. 
Exemplos: U1-XXXX ou 99.XX.XX
[13:20] Guest: Scanner
[13:20] Virtual Agent: Ops, realmente não consegui encontrar o modelo/código de defeito que digitou.
Mas sem problemas, vou te encaminhar a nossa equipe de atendimento para que obtenha mais informações.
[13:20] Virtual Agent: Aguarde um instante que estou te encaminhando a um de nossos analistas do suporte técnico!
[13:22] Guest: Ok
[13:36] [PRIVATE] System: Rosalino Oliveira Carneiro entrou.
[13:36] Rosalino Oliveira Carneiro: Obrigado por aguardar, já iremos atender.
[13:36] Guest: Ok
[13:38] Rosalino Oliveira Carneiro: boa tarde sou ROSALINO  em que posso ajudar
[13:39] Guest: Boa tarde, fui solicitar o scanner da 749fdw porém ela vem com adf embutido, não tem código separado
[13:39] Guest: Precisa de liberação, o problema aqui é só o carrinho do scanner travando na hora de fazer a leitura, porém pra pedir preciso da liberação
[13:41] Rosalino Oliveira Carneiro: descreva os teste realizados para chega ao diagnostico da peça com defeito e manda foto do erro e da peça 
[13:42] Guest: Feito atualização e tentativa de calibração, o scanner permanece travando na hora da movimentação ao escancar
[13:43] Guest: Causando ofuscamento e distorção nas copias e digitalizações
[13:44] Rosalino Oliveira Carneiro: manda foto de como fica
[13:46] Guest: Um segundo
</t>
  </si>
  <si>
    <t>IMS0069692</t>
  </si>
  <si>
    <t xml:space="preserve">[13:23] Guest: .
[13:23]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U44LXk0Y0lPdFlaVjJ4Q2NTYTYxQT09SWFRLVlrd2N4eWQ4WUEtSFVDdmZKaVVkTW9ac0RPTkdmQnpCeVQzLU5MOW5zSDBJWWNJNTRJdUlDTDB1RmF3MmZkNkpRaTZqc2VlNXk1YUpNc1dYRjVtN0N4MkhuTkl5aV85elYyQ09odHhCSnVUcWIxQUlxeTdZT1c4eTY1dnBadUZZclliLWJYMWlCVnZpMFBzZWF3V09zZnJodFUxSVh1VktSV2Qt77eu77ev&amp;target_url=https%3A%2F%2Fux.simpress.com.br)
[13:23] Virtual Agent: Excelente! Agora, para que eu consiga te ajudar, escolha a opção que mais te representa:
[13:24] Guest: Sou Técnico
[13:24] Virtual Agent: Por favor, digite o seu e-mail:
[13:24] Guest: Vomachado@simpress.com.br
[13:24] Virtual Agent: Escolha uma opção:
[13:24] Guest: Atendimento com OS 
[13:24] Virtual Agent: Digite a sua ordem de serviço. 
Exemplo: 3123913
[13:24] Guest: 6651886
[13:24] Virtual Agent: Que tipo de atendimento você precisa?
[13:24] Guest: Apoio Técnico
[13:24] Virtual Agent: Obrigada pela informações.
Encontrei as seguintes informações sobre sua Ordem de Serviço.
Número: 6651886
Nome Técnico: TÉCNICO SIMPRESS 
Status: Aceito 
Descrição:  
Data de Abertura: 15/01/2026 
Data de Atendimento: 16/01/2026
Data de Finalização:  
[13:24] Virtual Agent: As informações estão corretas?
[13:24] Guest: Sim
[13:24] Virtual Agent: Certo, preciso que me informe o código de defeito do equipamento. 
Exemplos: U1-XXXX ou 99.XX.XX
[13:25] Guest: Troquei a formatter e a maquina pegou outra serie, como faço pra trocar a serie?
[13:25] Virtual Agent: Desculpe, não encontrei esse modelo/código de defeito em nosso banco de dados. 😔
Vamos tentar  novamente?
[13:25] Virtual Agent: Lembre-se de escrever exatamente como está no painel da máquina ou no log de eventos.
[13:25] Virtual Agent: Certo, preciso que me informe o código de defeito do equipamento. 
Exemplos: U1-XXXX ou 99.XX.XX
[13:25] Guest: Troquei a formatter e a maquina pegou outra serie, como faço pra trocar a serie?
[13:25] Virtual Agent: Desculpe, não encontrei esse modelo/código de defeito em nosso banco de dados. 😔
Vamos tentar  novamente?
[13:25] Virtual Agent: Lembre-se de escrever exatamente como está no painel da máquina ou no log de eventos.
[13:25] Virtual Agent: Certo, preciso que me informe o código de defeito do equipamento. 
Exemplos: U1-XXXX ou 99.XX.XX
[13:25] Guest: Troquei a formatter e a maquina pegou outra serie, como faço pra trocar a serie?
[13:25] Virtual Agent: Ops, realmente não consegui encontrar o modelo/código de defeito que digitou.
Mas sem problemas, vou te encaminhar a nossa equipe de atendimento para que obtenha mais informações.
[13:25] Virtual Agent: Aguarde um instante que estou te encaminhando a um de nossos analistas do suporte técnico!
[13:25] Guest: Ok
[13:39] [PRIVATE] System: Samuel Mauro Da Silva entrou.
[13:39] Samuel Mauro Da Silva: Obrigado por aguardar, já iremos atender.
[13:40] Guest: Ok
[13:42] Samuel Mauro Da Silva: Olá, bem vindo ao suporte, eu sou o Samuel. Por gentileza me informe o motivo do contato.
[13:42] Guest: Troquei a formatter e a maquina pegou outra serie, como faço pra trocar a serie?
[13:45] Samuel Mauro Da Silva: Boa tarde
[13:46] Samuel Mauro Da Silva: esse procedimento esta disponivel na universidade simpress
[13:46] Samuel Mauro Da Silva: vou te encaminhar o procedimento
[13:46] Guest: Ok
[13:46] Samuel Mauro Da Silva: @L[https://simpress.service-now.com/api/now/v1/cs/media/PW7gk7oHWxFUfvX8juiuf4aBa5f4QmUbBF6HfjOSpISsOMTTXwoczJCBwE51IWpT|HP_408dn_432dn_ALTERAÇÃO_DO_NUMERO_DE_SERIE_DT_127_REV_04.pdf]
[13:47] Guest: OK um momento
[13:51] Guest: Uma duvida, porque tenho que rodar o SerialNo.zip?
[13:51] Guest: No tech menu ja nao teria trocado a série?
[13:52] Samuel Mauro Da Silva: voce troca a serie pelo modo técnico da M432
[13:53] Samuel Mauro Da Silva: na M408 é pelo programa
[13:53] [PRIVATE] Guest: @L[https://simpress.service-now.com/api/now/v2/cs/media/UmnvtNmvXXnPa5xnMcQMtnS0IVrLftEu76yCND2DRzbpAfEc7SOW4LojTXTz3pPX|deu erro]
[13:54] Guest: eu fiz o procedimento do tech menu na 408dn e deu certo
[13:54] Guest: Só não resetou o contador
[13:55] Samuel Mauro Da Silva: esse procedimento troca somente o numero de série
[13:55] Samuel Mauro Da Silva: não é possivel alterar o contador
[13:55] Guest: Entendi
[13:56] Guest: Se deu certo pelo tech menu então tudo certo ne?
[13:56] Samuel Mauro Da Silva: sim, exatamente
[13:56] Guest: beleza, valeu
[13:56] Samuel Mauro Da Silva: Por nada. Agradecemos o seu contato. Tenha um ótimo dia!
[14:00] Guest: Igualmente
</t>
  </si>
  <si>
    <t>IMS0069705</t>
  </si>
  <si>
    <t xml:space="preserve">[13:38] Guest: Opa
[13:38]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GpGNzlRNXFaQjUyeDgwcGMxdVF1dz09R3o0Mnl6Q2M3WEotNWJENGZNSmEwOTlFa0VBUThRSHJGcVF4WWswQ2R0cWpNamlyUzBuQTkyZ2RlQXlzMEllamFaQmhYV1dfRXVqX0dhVkZPSkpuZGJhR1pvU1lGMlBxa1Zfb0xmYVRTWnE3M2FseXctMW1rSUtaUnlsSkdCMUo2TjJZeWpSUFpuM3lJWml0U0lmU292Vy1IRk5qNXFLQjBRRUJ4NUcz77eu77ev&amp;target_url=https%3A%2F%2Fux.simpress.com.br)
[13:38] Virtual Agent: Excelente! Agora, para que eu consiga te ajudar, escolha a opção que mais te representa:
[13:47] Guest: Sou Técnico
[13:47] Virtual Agent: Por favor, digite o seu e-mail:
[13:48] Guest: Divinorv00@gmail.com
[13:48] Virtual Agent: Escolha uma opção:
[13:48] Guest: Atendimento com OS 
[13:48] Virtual Agent: Digite a sua ordem de serviço. 
Exemplo: 3123913
[13:49] Guest: 6675051
[13:49] Virtual Agent: Que tipo de atendimento você precisa?
[13:50] Guest: Apoio Técnico
[13:50] Virtual Agent: Obrigada pela informações.
Encontrei as seguintes informações sobre sua Ordem de Serviço.
Número: 6675051
Nome Técnico: TÉCNICO SIMPRESS 
Status: Em tratativa interna 
Descrição: impressora não liga, validado pelo field local equipamento operacional, porém não liga o display, sem backup disponível para atender a demanda
Chamado 300-103021 com SLA do cliente Sada com prazo de resolução até 28/01/2026 11:37 ,   sujeito a multa em caso de atraso.
colaborador(a): Relbert Brendo Tavares de Carvalho
e-mail: relbert.carvalho@eberbio.com.br
Setor: COORDENAÇÃO
contato: Administrativo
Data de Abertura: 23/01/2026 
Data de Atendimento: 
Data de Finalização:  
[13:50] Virtual Agent: As informações estão corretas?
[13:50] Guest: Sim
[13:50] Virtual Agent: Certo, preciso que me informe o código de defeito do equipamento. 
Exemplos: U1-XXXX ou 99.XX.XX
[13:50] Guest: Painel
[13:50] Virtual Agent: Desculpe, não encontrei esse modelo/código de defeito em nosso banco de dados. 😔
Vamos tentar  novamente?
[13:50] Virtual Agent: Lembre-se de escrever exatamente como está no painel da máquina ou no log de eventos.
[13:50] Virtual Agent: Certo, preciso que me informe o código de defeito do equipamento. 
Exemplos: U1-XXXX ou 99.XX.XX
[13:50] Guest: Painel
[13:50] Virtual Agent: Desculpe, não encontrei esse modelo/código de defeito em nosso banco de dados. 😔
Vamos tentar  novamente?
[13:50] Virtual Agent: Lembre-se de escrever exatamente como está no painel da máquina ou no log de eventos.
[13:50] Virtual Agent: Certo, preciso que me informe o código de defeito do equipamento. 
Exemplos: U1-XXXX ou 99.XX.XX
[13:50] Guest: Painel
[13:50] Virtual Agent: Ops, realmente não consegui encontrar o modelo/código de defeito que digitou.
Mas sem problemas, vou te encaminhar a nossa equipe de atendimento para que obtenha mais informações.
[13:50] Virtual Agent: Aguarde um instante que estou te encaminhando a um de nossos analistas do suporte técnico!
[13:55] Guest: .
[14:00] [PRIVATE] System: Rosalino Oliveira Carneiro entrou.
[14:00] Rosalino Oliveira Carneiro: Obrigado por aguardar, já iremos atender.
[14:01] Rosalino Oliveira Carneiro: boa tarde sou ROSALINO  em que posso ajudar
[14:02] Guest: Boa tarde Rosalino, tudo bem?
[14:02] Guest: Essa maquina da OS está com defeito no painel
[14:02] Guest: Ela liga, aciona os motores e imprime, mas o painel não acende
[14:03] Guest: Vou te enviar as evidências
[14:03] Rosalino Oliveira Carneiro: ok
[14:03] Rosalino Oliveira Carneiro: é uma SL-M4080FX
[14:03] Rosalino Oliveira Carneiro: qual o relato do cliente e quando começou?
[14:03] [PRIVATE] Guest: @L[https://simpress.service-now.com/api/now/v2/cs/media/UD18xKr1D81V9dYsBKpXsuDNBTh8CTUBYHepxR8gOxyn3mdO5RnaSlgam4orteda|ME21af84fb94528c16f3ace43048d2554c.jpg]
[14:04] [PRIVATE] Guest: @L[https://simpress.service-now.com/api/now/v2/cs/media/91w8XRGgjRZMrN1eUSMm2KUwcnIn75jNTMMAntq3irGfQ8sXOav4eUcB3sZjQSbR|ME22d1ae1d4138d04618c6702c77e03c1b.mp4]
[14:04] Guest: Segundo o cliente foi de um dia pro outro
[14:04] Guest: Verifiquei a tensão da rede e está dentro do padrão
[14:06] Rosalino Oliveira Carneiro: Chamado para liberação de painel  260129-000826
[14:09] Guest: Obrigado
[14:09] Rosalino Oliveira Carneiro: de nada
</t>
  </si>
  <si>
    <t>IMS0069728</t>
  </si>
  <si>
    <t xml:space="preserve">[14:02] Guest: Boa tarde,
[14:02]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1RaWUZ4ejNLSnFKZXRBa0RpVEp2UT09X3hHSUY1X3pkOGpPU2NVbFlHclh5cGZlUllCZDBITFpYQTRTNk10UjU1REY5c3JRVGFveVJ3LURYWUxEbHBiYlJkNnB1OTM5QWpjMnJkek5HX3BfOGtuYWY0eWJiMi1BX09SVGEwXzVEbEFlYjZZVnVQbHBvV1VuVUtEWXNta3kwN0R5NXlQVllNMzBLVTRPNDBXR29CclN5SGFweldtaXpPVUcxZUN077eu77ev&amp;target_url=https%3A%2F%2Fux.simpress.com.br)
[14:02] Virtual Agent: Excelente! Agora, para que eu consiga te ajudar, escolha a opção que mais te representa:
[14:02] Guest: Sou Técnico
[14:02] Virtual Agent: Por favor, digite o seu e-mail:
[14:03] Guest: 1
[14:03] Virtual Agent: Escolha uma opção:
[14:04] Guest: Atendimento sem OS
[14:04] Virtual Agent: Você selecionou a opção de acesso sem OS. 
Caso o seu atendimento possua OS, o atendente do suporte irá recusar o seu atendimento!
Deseja continuar?
[14:04] Guest: Sim
[14:04] Virtual Agent: Como você gostaria de prosseguir?
[14:04] Guest: Apoio Técnico
[14:04] Virtual Agent: Sobre qual modelo de equipamento deseja mais informações?
[14:04] Virtual Agent: Por favor, digite o modelo:
[14:04] Guest: HP mapa 432 fdn
[14:04] Virtual Agent: Agora, preciso do código de defeito do equipamento. 
Exemplos: U1-xxx ou S1-xxx ou 31- 4321
Você possui o código?
[14:05] Guest: Não possuo o código
[14:05] Virtual Agent: Aguarde um instante que estou te encaminhando a um de nossos analistas do suporte técnico!
[14:06] [PRIVATE] System: Paulo Henrique Lima Da Silva entrou.
[14:06] Paulo Henrique Lima Da Silva: Obrigado por aguardar, já iremos atender.
[14:09] Paulo Henrique Lima Da Silva: Olá, por falta de informações de identificação seu atendimento será encerrado, favor informar um endereço de e-mail válido  no campo solicitado para prosseguir.
[14:09] System: Paulo Henrique Lima Da Silva encerrou a conversa.
[14:10] Virtual Agent: No momento, você está no meio de uma conversa. Deseja encerrar a conversa ou continuar?
[14:10] Guest: Terminar conversa
</t>
  </si>
  <si>
    <t>IMS0069730</t>
  </si>
  <si>
    <t xml:space="preserve">[14:03]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y1uTUVBZmNJUEpyVWkzZ0psOVdGUT09Nm5ReDZhX01jc2UtTmdCUVhDWDhGazhtMUk5dEhoWW10ZjB0QWdOYzBlV01IM05nT000eUctemNNeVh2dEhzZElUM0FYdTBaRV9xNGg5Sm1VYzM4cjh6NTF1dWRkX1F2eFl1MVBLOTdfemhRNEpRZ1B3QWtMdHk1bm5zN3dlc0E3TS1TbnJWQVozemV2eUZ3YWFNSUkyZGd3ZlJEbGdNUEpNeHhkMU9477eu77ev&amp;target_url=https%3A%2F%2Fux.simpress.com.br)
[14:03] Virtual Agent: Excelente! Agora, para que eu consiga te ajudar, escolha a opção que mais te representa:
[14:04] Guest: Sou Técnico
[14:04] Virtual Agent: Por favor, digite o seu e-mail:
[14:04] Guest: Geysilva@simpress.com.br
[14:04] Virtual Agent: Escolha uma opção:
[14:04] Guest: Atendimento com OS 
[14:04] Virtual Agent: Digite a sua ordem de serviço. 
Exemplo: 3123913
[14:05] Guest: 6662228
[14:05] Virtual Agent: Que tipo de atendimento você precisa?
[14:05] Guest: Apoio Técnico
[14:05] Virtual Agent: Obrigada pela informações.
Encontrei as seguintes informações sobre sua Ordem de Serviço.
Número: 6662228
Nome Técnico: TÉCNICO SIMPRESS 
Status: Aceito 
Descrição:  
Data de Abertura: 20/01/2026 
Data de Atendimento: 20/01/2026
Data de Finalização:  
[14:05] Virtual Agent: As informações estão corretas?
[14:05] Guest: Sim
[14:05] Virtual Agent: Certo, preciso que me informe o código de defeito do equipamento. 
Exemplos: U1-XXXX ou 99.XX.XX
[14:05] Guest: Falar com atendente
[14:05] Virtual Agent: Desculpe, não encontrei esse modelo/código de defeito em nosso banco de dados. 😔
Vamos tentar  novamente?
[14:05] Virtual Agent: Lembre-se de escrever exatamente como está no painel da máquina ou no log de eventos.
[14:05] Virtual Agent: Certo, preciso que me informe o código de defeito do equipamento. 
Exemplos: U1-XXXX ou 99.XX.XX
[14:05] Guest: Falar com atendente
[14:05] Virtual Agent: Desculpe, não encontrei esse modelo/código de defeito em nosso banco de dados. 😔
Vamos tentar  novamente?
[14:05] Virtual Agent: Lembre-se de escrever exatamente como está no painel da máquina ou no log de eventos.
[14:05] Virtual Agent: Certo, preciso que me informe o código de defeito do equipamento. 
Exemplos: U1-XXXX ou 99.XX.XX
[14:06] Guest: Falar com atendente
[14:06] Virtual Agent: Ops, realmente não consegui encontrar o modelo/código de defeito que digitou.
Mas sem problemas, vou te encaminhar a nossa equipe de atendimento para que obtenha mais informações.
[14:06] Virtual Agent: Aguarde um instante que estou te encaminhando a um de nossos analistas do suporte técnico!
[14:06] [PRIVATE] System: Samuel Mauro Da Silva entrou.
[14:06] Samuel Mauro Da Silva: Obrigado por aguardar, já iremos atender.
[14:06] Guest: Ok
[14:13] Guest: Ok
[14:14] Samuel Mauro Da Silva: Olá, bem vindo ao suporte, eu sou o Samuel. Por gentileza me informe o motivo do contato.
[14:15] Guest: Oi boa tarde
[14:15] Guest: Samuel... pouco antes do almoço eu tinha falado com o Paulo informando q recebi a placa errada...
[14:16] Guest: Pra pedir uma nova placa preciso da liberação de vcs?
[14:18] Samuel Mauro Da Silva: voce pode seguir com a orientação que o Paulo te informou que é pra voce entrar em contato com seu supervisor para te apoiar com o time de peças
[14:18] Samuel Mauro Da Silva: a liberação do suporte ja esta na OS
[14:18] Samuel Mauro Da Silva: 260120-001199
[14:19] Guest: Certo isso ja foi feito, mas ja que ja foi liberado logo, entao vou pedir a placa novamente com outro código
[14:19] Samuel Mauro Da Silva: ok Geyso
[14:20] Guest: Era só esta dúvida mesmo ,obrigado
[14:20] Samuel Mauro Da Silva: Por nada. Agradecemos o seu contato. Tenha um ótimo dia!
</t>
  </si>
  <si>
    <t>IMS0069733</t>
  </si>
  <si>
    <t xml:space="preserve">[14:08]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3k1MlhEeHJvQ21FZlhVb3ZOMThDUT09M1llbXJnMnJkMzA1bHZodWZ5bHNqbXpRb3RUNHZrTmVNcHlHUXFPc3dzSTg5OHF5em5tbEFVdEw1bTlaRXlSZ2dNT0RJaUVoN3QzbzV4NWR1Vld1NGJOdnk3QmY3dlFlaVdBSmZqQWtDdE5kRFJDTWs1ZmxIRUIxcDBSRFh4cFcyc3drVU5ldmZTMjRZUkljYl82anJoc29BLXNNb1ZieUpXbUpsXzZX77eu77ev&amp;target_url=https%3A%2F%2Fux.simpress.com.br)
[14:08] Virtual Agent: Excelente! Agora, para que eu consiga te ajudar, escolha a opção que mais te representa:
[14:08] Guest: Sou Técnico
[14:08] Virtual Agent: Por favor, digite o seu e-mail:
[14:08] Guest: jsdsouza@simpress.com.br
[14:08] Virtual Agent: Escolha uma opção:
[14:09] Guest: Atendimento com OS 
[14:09] Virtual Agent: Digite a sua ordem de serviço. 
Exemplo: 3123913
[14:09] Guest: 6674293
[14:09] Virtual Agent: Que tipo de atendimento você precisa?
[14:09] Guest: Atendimento PC’s e Note
[14:09] Virtual Agent: Por favor, descreva em poucas palavras qual problema está acontecendo com o equipamento:
[14:10] Guest: Equipamento não liga.
[14:10] Virtual Agent: Ok, agora envie uma foto do erro apresentado.
[14:11] Virtual Agent: Aguarde um instante que estou te encaminhando a um de nossos analistas do suporte técnico!
[14:11] [PRIVATE] System: Paulo Henrique Lima Da Silva entrou.
[14:11] Paulo Henrique Lima Da Silva: Obrigado por aguardar, já iremos atender.
[14:12] Paulo Henrique Lima Da Silva: Olá, bem vindo ao suporte, sou o Paulo. Por gentileza informe seu nome e o motivo do contato.
[14:13] Guest: Olá Paulo, eu me chamado Jardel, sou residente no cliente Suzano, estou com dificuldade de solcitar uma peça no OFS.
[14:13] Guest: External Id OS (Corporate)
6674293
[14:14] Guest: Modelo Equipamento
HP 645 G11
[14:14] Guest: Número de Série
BRJ525T5V8
[14:14] Paulo Henrique Lima Da Silva: qual seria a dificuldade?
[14:14] Guest: Eu já tenho a liberação da placa "PLACA MÃE LIBERADA NA O.S 260129-000719"
[14:15] Guest: Confirme mais cedo no suporte que o modelo da peça é N95974-601
[14:15] Guest: Porém não consigo incluir esta peça no OFS.
[14:15] Paulo Henrique Lima Da Silva: não tem cadastro
[14:15] Paulo Henrique Lima Da Silva: vai precisar solicitar
[14:16] Guest: No próprio chamado eu escolho a opção "cadastro de peça"?
[14:17] Paulo Henrique Lima Da Silva: não tem acessos para apoiar com dúvidas de sistema
[14:17] Paulo Henrique Lima Da Silva: nesse caso recomendo acionar seu lider/supervisão
[14:17] Paulo Henrique Lima Da Silva: eles apoiam nessa parte
[14:17] Guest: Obrigado.
[14:17] Paulo Henrique Lima Da Silva: por nada
[14:17] System: Paulo Henrique Lima Da Silva encerrou a conversa.
</t>
  </si>
  <si>
    <t>IMS0069741</t>
  </si>
  <si>
    <t xml:space="preserve">[14:18] Guest: Boa tarde
[14:18]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zRfUmFUQ2VZMC12eVA3TW0wa1ZiUT09ZkFreTZBcEVrMVJ4cTFqaS02SVBqSnRfYmI1OU5zaG5DX3p6dUg2TXVCR3RDOV91MkxzcmlvNVNQQ2ZSS2hic0VKb01tSHQwTngyUkdJMVVHZ296WXpLbklYNy05d2xub01na0o5SEFiVnBtVmptbk4tMjhHeUZTdVJzaUJMd0RfcVJLblM0bEZYeEt2MHJzMk9YMEFPS0UtVXZITXZOS2tIN3JqTzRo77eu77ev&amp;target_url=https%3A%2F%2Fux.simpress.com.br)
[14:18] Virtual Agent: Excelente! Agora, para que eu consiga te ajudar, escolha a opção que mais te representa:
[14:18] Guest: Sou Técnico
[14:18] Virtual Agent: Por favor, digite o seu e-mail:
[14:19] Guest: apinto@simpress.com.br
[14:19] Virtual Agent: Escolha uma opção:
[14:19] Guest: Atendimento com OS 
[14:19] Virtual Agent: Digite a sua ordem de serviço. 
Exemplo: 3123913
[14:19] Guest: 6677919
[14:19] Virtual Agent: Que tipo de atendimento você precisa?
[14:20] Guest: Apoio Técnico
[14:20] Virtual Agent: Obrigada pela informações.
Encontrei as seguintes informações sobre sua Ordem de Serviço.
Número: 6677919
Nome Técnico: TÉCNICO SIMPRESS 
Status: Aceito 
Descrição: A impressora não está se conectando à rede da UFRRJ, portanto, não é possível realizar impressões, embora o equipamento esteja ligando.
Realizei alguns testes para verificar se o problema era cabo de rede e/ou porta do switch, utilizando a outra impressora. Tanto o cabo quanto a porta do switch estão funcionando.
Creio que o problema seja configuração ou defeito na porta de rede da impressora.
Local da impressora: Secretaria do Colégio (CTUR - Colégio Técnico da UFRRJ)
Data de Abertura: 26/01/2026 
Data de Atendimento: 
Data de Finalização:  
[14:20] Virtual Agent: As informações estão corretas?
[14:20] Guest: Sim
[14:20] Virtual Agent: Certo, preciso que me informe o código de defeito do equipamento. 
Exemplos: U1-XXXX ou 99.XX.XX
[14:20] Guest: Não conecta na rede
[14:20] Virtual Agent: Desculpe, não encontrei esse modelo/código de defeito em nosso banco de dados. 😔
Vamos tentar  novamente?
[14:20] Virtual Agent: Lembre-se de escrever exatamente como está no painel da máquina ou no log de eventos.
[14:20] Virtual Agent: Certo, preciso que me informe o código de defeito do equipamento. 
Exemplos: U1-XXXX ou 99.XX.XX
[14:21] Guest: Não conecta na rede
[14:21] Virtual Agent: Desculpe, não encontrei esse modelo/código de defeito em nosso banco de dados. 😔
Vamos tentar  novamente?
[14:21] Virtual Agent: Lembre-se de escrever exatamente como está no painel da máquina ou no log de eventos.
[14:21] Virtual Agent: Certo, preciso que me informe o código de defeito do equipamento. 
Exemplos: U1-XXXX ou 99.XX.XX
[14:21] Guest: Não conecta na rede
[14:21] Virtual Agent: Ops, realmente não consegui encontrar o modelo/código de defeito que digitou.
Mas sem problemas, vou te encaminhar a nossa equipe de atendimento para que obtenha mais informações.
[14:21] Virtual Agent: Aguarde um instante que estou te encaminhando a um de nossos analistas do suporte técnico!
[14:21] [PRIVATE] System: Valdeir Vilela Ferreira De Novais entrou.
[14:21] Valdeir Vilela Ferreira De Novais: Obrigado por aguardar, já iremos atender.
[14:22] Valdeir Vilela Ferreira De Novais: Boa tarde, sou Valdeir em que posso ajudar?
[14:22] Guest: Boa tarde
[14:22] Guest: Sou alex
[14:23] Guest: A máquina tá com problema na placa principal,m
[14:23] Guest: Não conecta na rede
[14:23] [PRIVATE] Guest: @L[https://simpress.service-now.com/api/now/v2/cs/media/eirJm4ittqJTw0G1yoV44RLTrTTK8olJZYjBmazQB9v58ZBrlttEIAzqVmw9pdGb|MEe8988a27aa906f2f206810af212ba83a.jpg]
[14:23] Valdeir Vilela Ferreira De Novais: certo, como esse problema se iniciou? algum relato do cliente sobre?
[14:24] Guest: As luzes não acende
[14:24] Guest: Simplesmente parou
[14:24] Guest: Testes com outro ponto e cabo
[14:24] Guest: E fiz teste ponto a ponto
[14:24] Valdeir Vilela Ferreira De Novais: certo
[14:24] [PRIVATE] Guest: @L[https://simpress.service-now.com/api/now/v2/cs/media/4yedybn95y6Khg5DuzVN2V45JFZej8CgWJE5aed4J2eeqOX9JMwVokrDts2OSdVz|MEbb0bba03ade1a470da1627d8d3d63abd.jpg]
[14:25] Valdeir Vilela Ferreira De Novais: tira o cabo de rede e manda uma foto de dentro da entrada de rede onde possa visualizar os terminais de conexão como no exemplo
[14:25] Valdeir Vilela Ferreira De Novais: @L[https://simpress.service-now.com/api/now/v1/cs/media/A8JAs0Tr04nNUL5xR1TvdqjcoT3JWvtaWX0K3l38Akp8PEPfyLAOxB8T538jZTSH|placa (2).jpg]
[14:27] Guest: O cliente fechou, não estou mais no local
[14:28] Guest: É pode ser que esteja quebrado, já peguei isso
[14:28] Valdeir Vilela Ferreira De Novais: sim acontece bastante
[14:28] Guest: Amanhã eu retorno e vejo, vlw, obg
[14:29] Valdeir Vilela Ferreira De Novais: beleza, de nada 👍
[14:29] System: Valdeir Vilela Ferreira De Novais encerrou a conversa.
</t>
  </si>
  <si>
    <t>IMS0069742</t>
  </si>
  <si>
    <t xml:space="preserve">[14:20] Guest: Oi continuo na conversa
[14:20]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UxjZTBtcHlwUGVPOWZaM01KMm1rUT09OUNJTVoxZ2o2UVoza08wbzJGSHYzRUpteHp5em1pOGlBYnU3alF1SUljekpaZzhYcFRkc3JCN3UzX21NdGNXR3FOVHBvMFhHQkpUQnlLQkg1VkI4SWppcmc2YnZHWDQ4QWNjZm9vVVFFYmFCbFY2eTNLbTFzdVkwdTFWWnI5WDRGWlpRVTY3bEd4ejc1UnpJSll4RGNUd0NjdnY2X2J2SUkyVUp2ZU5H77eu77ev&amp;target_url=https%3A%2F%2Fux.simpress.com.br)
[14:20] Virtual Agent: Excelente! Agora, para que eu consiga te ajudar, escolha a opção que mais te representa:
[14:21] Guest: Sou Técnico
[14:21] Virtual Agent: Por favor, digite o seu e-mail:
[14:21] Guest: silasbelo@hotmail.com
[14:21] Virtual Agent: Escolha uma opção:
[14:21] Guest: Atendimento com OS 
[14:21] Virtual Agent: Digite a sua ordem de serviço. 
Exemplo: 3123913
[14:21] Guest: 6687815
[14:21] Virtual Agent: Que tipo de atendimento você precisa?
[14:22] Guest: Liberação ADF
[14:22] Virtual Agent: Selecione a opção desejada:
[14:22] Guest: Atolamento
[14:22] Virtual Agent: Ok, por favor, envie uma foto da sua impressora:
[14:22] Virtual Agent: Imagem recebida ✅.
[14:22] Virtual Agent: Aguarde um instante que estou te encaminhando a um de nossos analistas do suporte técnico!
[14:22] [PRIVATE] System: Paulo Henrique Lima Da Silva entrou.
[14:22] Paulo Henrique Lima Da Silva: Obrigado por aguardar, já iremos atender.
[14:24] Paulo Henrique Lima Da Silva: Olá, bem vindo ao suporte, sou o Paulo. Por gentileza informe seu nome e o motivo do contato.
[14:24] Guest: Oi. Sou Silas da revenda em londrina
[14:25] Guest: Preciso de liberação de adf de uma Hp 57540. Está com engrenagem quebrada no mecanismo
[14:26] Paulo Henrique Lima Da Silva: me manda foto da peça danificada pfvr
[14:26] Paulo Henrique Lima Da Silva: a engrenagem 
[14:28] [PRIVATE] Guest: @L[https://simpress.service-now.com/api/now/v2/cs/media/RA9toN961xum8FShhpUPETBT8KNWnsAdUeV2TVqvATVS84SmKQItQogj7WMvHdmH|MEae74db01e6d9a09ef2e51918d95c6501.jpg]
[14:28] Guest: Esse eixo que aparece metade da engrenagem de ferro
[14:29] Guest: O defeito é o seguinte. Não gira o rolo de passagem de papel de dentro da guia.
[14:29] Guest: Não passa nada .
[14:29] Paulo Henrique Lima Da Silva: ok, vou liberar o adf
[14:29] Paulo Henrique Lima Da Silva: momento
[14:30] Guest: Ok.
[14:31] Paulo Henrique Lima Da Silva: Liberar ADF - 260129-000560
[14:32] Guest: Ok. Vou solicitar pra troca no cliente
[14:32] Guest: Valeu.
[14:32] Paulo Henrique Lima Da Silva: por nada
[14:32] System: Paulo Henrique Lima Da Silva encerrou a conversa.
</t>
  </si>
  <si>
    <t>IMS0069743</t>
  </si>
  <si>
    <t xml:space="preserve">[14:21]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mZPM1ZfeDcwMGQ5UWpNcDNzakwxdz09QlBlR3hrSTZDZk9rQk9mdjVEQzU2UHpIUEJ1QUMxanJiTW9sMlpDVWZzU2hOWGxjZk9SQXNEQ1dpQUtpa29Rc2NLSXJMZ2JCMk9vLVdLc2FTemo3V2RCWkJGSXFNRGpHRDFfbVRCSXNxRlRyWkpEQVIwU0ZiWUdMMnM5RUw1WWFvZUptZ3YxTXhWbmpGQU1BYmlfMEFCRGRNOTU4N2Y5STV5RTZjelpG77eu77ev&amp;target_url=https%3A%2F%2Fux.simpress.com.br)
[14:21] Virtual Agent: Excelente! Agora, para que eu consiga te ajudar, escolha a opção que mais te representa:
[14:21] Guest: Sou Técnico
[14:21] Virtual Agent: Por favor, digite o seu e-mail:
[14:21] Guest: brunoamaraltecnico@gmail.com
[14:21] Virtual Agent: Escolha uma opção:
[14:22] Guest: Atendimento com OS 
[14:22] Virtual Agent: Digite a sua ordem de serviço. 
Exemplo: 3123913
[14:23] Guest: 6689944
[14:23] Virtual Agent: Que tipo de atendimento você precisa?
[14:23] Guest: Apoio Técnico
[14:23] Virtual Agent: Obrigada pela informações.
Encontrei as seguintes informações sobre sua Ordem de Serviço.
Número: 6689944
Nome Técnico: TÉCNICO SIMPRESS 
Status: Em tratativa interna 
Descrição: O equipamento precisa de ajustes, pois após a troca da placa no ultimo atendimento técnico o equipamento está apresentando um novo numero de serie. 
Data de Abertura: 28/01/2026 
Data de Atendimento: 
Data de Finalização:  
[14:23] Virtual Agent: As informações estão corretas?
[14:24] Guest: Sim
[14:24] Virtual Agent: Certo, preciso que me informe o código de defeito do equipamento. 
Exemplos: U1-XXXX ou 99.XX.XX
[14:24] Guest: Falar com atendente
[14:24] Virtual Agent: Desculpe, não encontrei esse modelo/código de defeito em nosso banco de dados. 😔
Vamos tentar  novamente?
[14:24] Virtual Agent: Lembre-se de escrever exatamente como está no painel da máquina ou no log de eventos.
[14:24] Virtual Agent: Certo, preciso que me informe o código de defeito do equipamento. 
Exemplos: U1-XXXX ou 99.XX.XX
[14:24] Guest: Falar com atendente
[14:24] Virtual Agent: Desculpe, não encontrei esse modelo/código de defeito em nosso banco de dados. 😔
Vamos tentar  novamente?
[14:24] Virtual Agent: Lembre-se de escrever exatamente como está no painel da máquina ou no log de eventos.
[14:24] Virtual Agent: Certo, preciso que me informe o código de defeito do equipamento. 
Exemplos: U1-XXXX ou 99.XX.XX
[14:24] Guest: Falar com atendente
[14:24] Virtual Agent: Ops, realmente não consegui encontrar o modelo/código de defeito que digitou.
Mas sem problemas, vou te encaminhar a nossa equipe de atendimento para que obtenha mais informações.
[14:24] Virtual Agent: Aguarde um instante que estou te encaminhando a um de nossos analistas do suporte técnico!
[14:29] [PRIVATE] System: Valdeir Vilela Ferreira De Novais entrou.
[14:29] Valdeir Vilela Ferreira De Novais: Obrigado por aguardar, já iremos atender.
[14:30] Guest: Ok
[14:30] Valdeir Vilela Ferreira De Novais: Boa tarde, sou Valdeir em que posso ajudar?
[14:31] Guest: Boa tarde Valdeir tudo jóia
[14:31] Valdeir Vilela Ferreira De Novais: beleza e você?
[14:31] Guest: Estou com um problema de alteração de número de série na Samsung 4080
[14:31] Guest: Já usei todos os software que me passaram
[14:31] Guest: O número não muda
[14:32] Guest: Da a mensagem
[14:32] Guest: Porém não altera
[14:32] Valdeir Vilela Ferreira De Novais: certo, qual o software você usou?
[14:32] [PRIVATE] Guest: @L[https://simpress.service-now.com/api/now/v2/cs/media/LFXVVyqEVHr4s0EasTvJCxzyevxueWqsct8I6vFVQY4qHKiXXpueurh8OGyjk2B7|MEba9d48f84075549fbbb4146065d4417f.jpg]
[14:32] Guest: USB serial
[14:32] Valdeir Vilela Ferreira De Novais: esse não funciona no modelo 4080
[14:33] Guest: Qual seria o programa
[14:33] Valdeir Vilela Ferreira De Novais: seria o SPDS
[14:33] Valdeir Vilela Ferreira De Novais: você tá perto da máquina ai com seu notebook e um cabo usb de interface?
[14:33] Guest: Sim
[14:34] Guest: Nessa eu tenho que cadastrar né
[14:34] [PRIVATE] Guest: @L[https://simpress.service-now.com/api/now/v2/cs/media/IPBkaWfFluhpb5qLW3sIRWMeWCZW21JvjYfYsNTLKD977okVs8HYkZkv8EakTO7E|ME626c32fafc58c4508e77e1ad9644ce45.jpg]
[14:34] Guest: É esse né
[14:34] Valdeir Vilela Ferreira De Novais: beleza vou compartilhar com o software, ai eu faço acesso remoto na sua máquina pra gente fazer a alteração
[14:34] Valdeir Vilela Ferreira De Novais: isso mesmo
[14:35] Valdeir Vilela Ferreira De Novais: como já tem nem precisa compartilhar
[14:35] Guest: Blz
[14:35] Valdeir Vilela Ferreira De Novais: https://anydesk.com/pt
[14:35] Valdeir Vilela Ferreira De Novais: baixa o anydesk para fazer o acesso remoto
[14:35] Guest: 595105756
[14:36] Valdeir Vilela Ferreira De Novais: esse é o número de acesso do anydesk?
[14:36] Guest: Sim
[14:38] Valdeir Vilela Ferreira De Novais: o spds tá instalado já ou precisa instalar?
[14:38] Guest: Precisa instalar essa máquina é da OAB
[14:38] Valdeir Vilela Ferreira De Novais: ah beleza
[14:38] Guest: Tive que usar ela pq aqui é uma penitenciária kkk
[14:38] Valdeir Vilela Ferreira De Novais: rsrsrs beleza cuidado ai 
[14:40] Guest: Vou digitar aqui
[14:40] Valdeir Vilela Ferreira De Novais: consegue digitar a série dela?
[14:40] Valdeir Vilela Ferreira De Novais: são os 15 dígitos da etiqueta
[14:40] Valdeir Vilela Ferreira De Novais: tá certinho pode salvar?
[14:40] Guest: Pode
[14:41] Valdeir Vilela Ferreira De Novais: manda um relatório nela pra ver se alterou
[14:42] Guest: Blz
[14:43] Guest: Deu certo
[14:43] Guest: Vlwww
[14:43] Valdeir Vilela Ferreira De Novais: de nada 👍
[14:43] Valdeir Vilela Ferreira De Novais: precisando pode acionar
[14:44] Guest: Te agradeço demais, sofri aqui segundo dia
[14:44] Guest: Lugar complicado de trabalhar kkk
[14:44] Guest: Vlw mesmo, bom trabalho
[14:44] Valdeir Vilela Ferreira De Novais: nem imagino rsrsrs
[14:44] Guest: Eu não consigo login não né
[14:44] Valdeir Vilela Ferreira De Novais: de nada pra você também
[14:44] Guest: Pedir cadastro
[14:45] Valdeir Vilela Ferreira De Novais: então esse software foi descontinuado da samsung nem eu mesmo tenho acesso, quem tiver o acesso que guarde até as 4080 sair do mercado rsrs
[14:49] System: Valdeir Vilela Ferreira De Novais encerrou a conversa.
</t>
  </si>
  <si>
    <t>IMS0069749</t>
  </si>
  <si>
    <t xml:space="preserve">[14:27] Guest: Boa tarde
[14:27]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Ex6YWZNd3l4em02NmlDZ0stdWhvQT09SHlGcXAtWExXS3daUTdlN3ZpaEh1a25tY0l4ZXNMQnR4Y3BDcTdKSENZRFV2dGthNFc5RFhHRkQ4VUFLY2JNcTBsLU9kVm5nRnZfZ0dOcXVfTVVjbXNORDVRRG9rZmpVNjFCZEhQSHZfcVlEd0tydERScXB1NC1md2tIYy1BSWVrcVBla25hN3Q0R0xlRmpoSnFQQzJTeFhYTnBsNDdLcEJpMGllalUy77eu77ev&amp;target_url=https%3A%2F%2Fux.simpress.com.br)
[14:27] Virtual Agent: Excelente! Agora, para que eu consiga te ajudar, escolha a opção que mais te representa:
[14:27] Guest: Sou Técnico
[14:27] Virtual Agent: Por favor, digite o seu e-mail:
[14:27] Guest: carlao3lagoas@gmail.com
[14:27] Virtual Agent: Escolha uma opção:
[14:27] Guest: Atendimento com OS 
[14:27] Virtual Agent: Digite a sua ordem de serviço. 
Exemplo: 3123913
[14:28] Guest: Digite a sua ordem de serviço. 
Exemplo: 3123913
[14:28] Virtual Agent: Desculpe, não entendi. Você poderia me ajudar respondendo?
[14:28] Virtual Agent: Digite a sua ordem de serviço. 
Exemplo: 3123913
[14:28] Guest: 6687509
[14:28] Virtual Agent: Que tipo de atendimento você precisa?
[14:28] Guest: Apoio Técnico
[14:28] Virtual Agent: Obrigada pela informações.
Encontrei as seguintes informações sobre sua Ordem de Serviço.
Número: 6687509
Nome Técnico: TÉCNICO SIMPRESS 
Status: Em tratativa interna 
Descrição: Equipamento entra em estado de hibernação e não retorna mais, tendo que reiniciar a mesma para voltar a funcionar. 
Data de Abertura: 28/01/2026 
Data de Atendimento: 
Data de Finalização:  
[14:28] Virtual Agent: As informações estão corretas?
[14:29] Guest: Sim
[14:29] Virtual Agent: Certo, preciso que me informe o código de defeito do equipamento. 
Exemplos: U1-XXXX ou 99.XX.XX
[14:29] Guest: Atendimento
[14:29] Virtual Agent: Desculpe, não encontrei esse modelo/código de defeito em nosso banco de dados. 😔
Vamos tentar  novamente?
[14:29] Virtual Agent: Lembre-se de escrever exatamente como está no painel da máquina ou no log de eventos.
[14:29] Virtual Agent: Certo, preciso que me informe o código de defeito do equipamento. 
Exemplos: U1-XXXX ou 99.XX.XX
[14:30] Guest: Atendimento
[14:30] Virtual Agent: Desculpe, não encontrei esse modelo/código de defeito em nosso banco de dados. 😔
Vamos tentar  novamente?
[14:30] Virtual Agent: Lembre-se de escrever exatamente como está no painel da máquina ou no log de eventos.
[14:30] Virtual Agent: Certo, preciso que me informe o código de defeito do equipamento. 
Exemplos: U1-XXXX ou 99.XX.XX
[14:33] Guest: Atendimento
[14:33] Virtual Agent: Ops, realmente não consegui encontrar o modelo/código de defeito que digitou.
Mas sem problemas, vou te encaminhar a nossa equipe de atendimento para que obtenha mais informações.
[14:33] Virtual Agent: Aguarde um instante que estou te encaminhando a um de nossos analistas do suporte técnico!
[14:35] Guest: Ok
[14:42] [PRIVATE] System: Roger Marcondes Cabral entrou.
[14:42] Roger Marcondes Cabral: Obrigado por aguardar, já iremos atender.
[14:43] Roger Marcondes Cabral: Olá, tudo bem?
Meu nome é Roger e darei continuidade ao seu atendimento.
Em que posso ajudar hoje?
[14:45] Guest: A e52645 quando fica em hibernação não volta, somente desligando e ligando, já atualizei o firmware no último chamado
[14:50] Roger Marcondes Cabral: poderia me enviar a página de configuração ou firmware instalado?
[14:55] Roger Marcondes Cabral: Sua coxão será encerrada por falta de interação!
[14:56] Guest: Já já te envio, um minuto
[14:56] Roger Marcondes Cabral: ok
[15:01] System: Roger Marcondes Cabral encerrou a conversa.
</t>
  </si>
  <si>
    <t>IMS0069751</t>
  </si>
  <si>
    <t xml:space="preserve">[14:29] Guest: Boa tarde
[14:29]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TlTOHhJODl2aS1vNkUtV1U1U0d0Zz09ZkFtYkRJSlhab2haY3FMclQtUTZBYmw4RGE4S0ttQnlLQWs2UkZtY2IyeWhjTVNGbWJScW10X29nRzctcVZMWHdhQTBOMjdkQnNHZ1RBeUs2eHhhTFpCTWNxeWRvaVgxM2p6cmRjWHRhWjk4R3hnUDk0S3ZadmF0M01wWjFlT1VsanBhTVZoMzU3V1V5ekdBdVpPTmkzcmdaZHRCdVRWRUZaWkt0ekJj77eu77ev&amp;target_url=https%3A%2F%2Fux.simpress.com.br)
[14:29] Virtual Agent: Excelente! Agora, para que eu consiga te ajudar, escolha a opção que mais te representa:
[14:29] Guest: Sou Técnico
[14:29] Virtual Agent: Por favor, digite o seu e-mail:
[14:29] Guest: Wvaraujo@simpress.com.br
[14:29] Virtual Agent: Escolha uma opção:
[14:30] Guest: Atendimento com OS 
[14:30] Virtual Agent: Digite a sua ordem de serviço. 
Exemplo: 3123913
[14:30] Guest: 6691851
[14:30] Virtual Agent: Que tipo de atendimento você precisa?
[14:30] Guest: Apoio Técnico
[14:30] Virtual Agent: Obrigada pela informações.
Encontrei as seguintes informações sobre sua Ordem de Serviço.
Número: 6691851
Nome Técnico:  
Status: Aceito 
Descrição: Ao digitalizar para o e-mail, aparecem cores azuladas. 
Data de Abertura: 29/01/2026 
Data de Atendimento: 
Data de Finalização:  
[14:30] Virtual Agent: As informações estão corretas?
[14:30] Guest: Sim
[14:30] Virtual Agent: Certo, preciso que me informe o código de defeito do equipamento. 
Exemplos: U1-XXXX ou 99.XX.XX
[14:30] Guest: 30.01.22
[14:30] Virtual Agent: Desculpe, não encontrei esse modelo/código de defeito em nosso banco de dados. 😔
Vamos tentar  novamente?
[14:30] Virtual Agent: Lembre-se de escrever exatamente como está no painel da máquina ou no log de eventos.
[14:30] Virtual Agent: Certo, preciso que me informe o código de defeito do equipamento. 
Exemplos: U1-XXXX ou 99.XX.XX
[14:30] Guest: 30.03.22
[14:30] Virtual Agent: Desculpe, não encontrei esse modelo/código de defeito em nosso banco de dados. 😔
Vamos tentar  novamente?
[14:30] Virtual Agent: Lembre-se de escrever exatamente como está no painel da máquina ou no log de eventos.
[14:30] Virtual Agent: Certo, preciso que me informe o código de defeito do equipamento. 
Exemplos: U1-XXXX ou 99.XX.XX
[14:31] Guest: 30.03.w2
[14:31] Virtual Agent: Ops, realmente não consegui encontrar o modelo/código de defeito que digitou.
Mas sem problemas, vou te encaminhar a nossa equipe de atendimento para que obtenha mais informações.
[14:31] Virtual Agent: Aguarde um instante que estou te encaminhando a um de nossos analistas do suporte técnico!
[14:31] [PRIVATE] System: Rosalino Oliveira Carneiro entrou.
[14:31] Rosalino Oliveira Carneiro: Obrigado por aguardar, já iremos atender.
[14:31] Guest: 30.03.22
[14:31] Rosalino Oliveira Carneiro: boa tarde sou ROSALINO  em que posso ajudar
[14:32] Guest: Boa tarde
[14:32] Guest: Rosalino estou com equipamento apresentando código de erro 30.03.22
[14:33] Rosalino Oliveira Carneiro: é uma E52645DN
[14:33] Guest: Porém antes ela está digitalizando em azul
[14:33] Guest: Mas na cópia normal
[14:33] Guest: Sim ela mesma
[14:33] Guest: Começou a
[14:34] Rosalino Oliveira Carneiro: isso ocorre na mesa e no adf 
[14:34] Guest: Começou o código após a atualização de firmware pois anterior a isso era apenas a tela azul
[14:34] Guest: Somente no ADF e somente na digitalização, na cópia sai normal
[14:36] Rosalino Oliveira Carneiro: fez os procedimentos que o cpmd fala
[14:36] Guest: Sim e não resolveu
[14:36] Rosalino Oliveira Carneiro: manda foto de como ta saindo 
[14:37] Rosalino Oliveira Carneiro: no cpmd fala para trocar a mesa do scanner
[14:37] Guest: Agora por causa do erro ela não digitaliza mais
[14:37] Guest: Isso eu não fiz pois precisa de liberação do suporte
[14:37] Rosalino Oliveira Carneiro: a mesa não precisa de liberação
[14:38] Guest: Ah não sabia, vim para solicitar
[14:38] Guest: Desculpe, vou solicitar
[14:38] Rosalino Oliveira Carneiro: ok
[14:45] System: Rosalino Oliveira Carneiro encerrou a conversa.
</t>
  </si>
  <si>
    <t>IMS0069753</t>
  </si>
  <si>
    <t xml:space="preserve">[14:29] Guest: Boa tarde
[14:29]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l9kd3BINkFvYy14X3JFWS1JX3FRUT09NzQtekJmZ18xWWJwUDZrT3pkTVVRajFzd2pMZjlGWndLWXhGekVSNHZsd2VldXBEZE5KRzE0Vm41N1JNdDRZQm9nUnVZMndhX3hBTjVxYW5NNGNxMUp1Rk53eUZVeVJDa0wyQ3dBbVNzZEg5RDVFMHZKdGM3d1hIR0ZqeDk0SjVjN3ZfMGNTY0lyUEdCeFhaNmFaY0VWcnFheGdVa2xGY3lyMmhSWWJW77eu77ev&amp;target_url=https%3A%2F%2Fux.simpress.com.br)
[14:29] Virtual Agent: Excelente! Agora, para que eu consiga te ajudar, escolha a opção que mais te representa:
[14:29] Guest: Sou Técnico
[14:29] Virtual Agent: Por favor, digite o seu e-mail:
[14:29] Guest: jc033527@gmail.com
[14:29] Virtual Agent: Escolha uma opção:
[14:30] Guest: Atendimento com OS 
[14:30] Virtual Agent: Digite a sua ordem de serviço. 
Exemplo: 3123913
[14:30] Guest: 6668718
[14:30] Virtual Agent: Que tipo de atendimento você precisa?
[14:30] Guest: Apoio Técnico
[14:30] Virtual Agent: Obrigada pela informações.
Encontrei as seguintes informações sobre sua Ordem de Serviço.
Número: 6668718
Nome Técnico: TÉCNICO SIMPRESS 
Status: Em tratativa interna 
Descrição: Bom dia, 
O equipamento BRBSS1Q01T vem apresentando falhas recorrentes no fusor, o que está impossibilitando sua utilização. De acordo com o cliente, um outro técnico já realizou a avaliação do equipamento e informou que será necessária a substituição do fusor, pois o componente encontra-se com defeito e não está mais funcionando de forma adequada.
Dada a urgência, pedimos a gentileza de priorizar o atendimento desta solicitação, uma vez que se trata de um cliente do setor público. Ressaltamos que qualquer interrupção pode gerar multas elevadas, além de impactar negativamente nosso SLA de primeiro atendimento.    
Contamos com sua colaboração para que possamos atender o cliente da melhor forma possível.    
Desde já, agradecemos o apoio.    
Atenciosamente, 
Data de Abertura: 22/01/2026 
Data de Atendimento: 22/01/2026
Data de Finalização:  
[14:30] Virtual Agent: As informações estão corretas?
[14:30] Guest: Sim
[14:30] Virtual Agent: Certo, preciso que me informe o código de defeito do equipamento. 
Exemplos: U1-XXXX ou 99.XX.XX
[14:31] Guest: 50.CF.0
[14:31] Virtual Agent: Desculpe, não encontrei esse modelo/código de defeito em nosso banco de dados. 😔
Vamos tentar  novamente?
[14:31] Virtual Agent: Lembre-se de escrever exatamente como está no painel da máquina ou no log de eventos.
[14:31] Virtual Agent: Certo, preciso que me informe o código de defeito do equipamento. 
Exemplos: U1-XXXX ou 99.XX.XX
[14:31] Guest: 50.cf.0
[14:31] Virtual Agent: Desculpe, não encontrei esse modelo/código de defeito em nosso banco de dados. 😔
Vamos tentar  novamente?
[14:31] Virtual Agent: Lembre-se de escrever exatamente como está no painel da máquina ou no log de eventos.
[14:31] Virtual Agent: Certo, preciso que me informe o código de defeito do equipamento. 
Exemplos: U1-XXXX ou 99.XX.XX
[14:31] Guest: 50.cf.0
[14:31] Virtual Agent: Ops, realmente não consegui encontrar o modelo/código de defeito que digitou.
Mas sem problemas, vou te encaminhar a nossa equipe de atendimento para que obtenha mais informações.
[14:31] Virtual Agent: Aguarde um instante que estou te encaminhando a um de nossos analistas do suporte técnico!
[14:31] Guest: Ok
[14:32] [PRIVATE] System: Paulo Henrique Lima Da Silva entrou.
[14:32] Paulo Henrique Lima Da Silva: Obrigado por aguardar, já iremos atender.
[14:32] Guest: Ok
[14:33] Paulo Henrique Lima Da Silva: Olá, bem vindo ao suporte, sou o Paulo. Por gentileza informe seu nome e o motivo do contato.
[14:33] Guest: Boa tarde Paulo
[14:33] Guest: Tudo bem ?
[14:33] Paulo Henrique Lima Da Silva: boa tarde
[14:33] Paulo Henrique Lima Da Silva: tudo certo, e aí?
[14:34] Guest: Cara tô com um equipamento que já tem um tempo que trocamos o fusor e não resolve
[14:34] Guest: Tudo certo sim
[14:34] [PRIVATE] Guest: @L[https://simpress.service-now.com/api/now/v2/cs/media/mpd2iIkYAd3al93iHAD79ycEhk0oZPPqzMAiKPwsbHTVto2cxdq6QfVTttVBFdNK|ME1fb1a99d4f2242d87239b81eab301682.jpg]
[14:35] Guest: E tem hora que ela da o erro da BIOS
[14:35] Paulo Henrique Lima Da Silva: https://simuniversidade.com.br/contents/1336374?ref=search&amp;ref_detail=HP%20LJ%20MFP%205800%206800%206801%20X57945%20X58045%20X677%20X67755%20X67765_ERRO%2050CF00%20APS%20UMA%20REINICIALIZAO_BT_580_REV_01pdf
[14:35] Paulo Henrique Lima Da Silva: aplica esse boletim pfvr
[14:35] Guest: Erro 33.05.03
[14:38] Guest: Certo
[14:38] Guest: Essas versões de firmware que está lá
[14:38] [PRIVATE] Guest: @L[https://simpress.service-now.com/api/now/v2/cs/media/DXmadOcE0P7rlIvdNbcwrhUDcEoO3ibckmtGtkK15htvx2mhNHuxgNLCDC1VS4bn|Reiniciei de novo ela deu esse erro]
[14:40] Guest: Ela já deu três erros diferente
[14:40] Paulo Henrique Lima Da Silva: seguiu o boletim?
[14:42] Guest: As versões de firmware que está no boletim não encontrei
[14:42] Paulo Henrique Lima Da Silva: no boletim tem link
[14:43] Guest: Estou indo pelo link que está no boletim
[14:43] Guest: Tô baixando ele
[14:43] Paulo Henrique Lima Da Silva: faz o passo a passo, caso persista pode retornar ao chat
[14:43] System: Paulo Henrique Lima Da Silva encerrou a conversa.
</t>
  </si>
  <si>
    <t>IMS0069754</t>
  </si>
  <si>
    <t xml:space="preserve">[14:29] Guest: Opa
[14:29]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E1LUUhBcl9jSjAwb2h3UE9YQUNSdz09c2hkZWdVU0tZOTZvakstXzRxUHljT0dnWThLTExuYzNBcV8zRERjMzJNV3Z1YnhySHVLRlEzVW8zM3phSTAxS2xvV2cyaXhBSG9JcElfWTBuTjlTWm9LM2QtZGxYMXl6cTRMQkh0Zk8zbUFjOHgxMS16TWVhNlRpS0VqMmZ3RHYzSV9tQ3kzdlZ4ME1XV1RUXzZsZkp4NzNxMnFmRml0c1F5SFJYazA077eu77ev&amp;target_url=https%3A%2F%2Fux.simpress.com.br)
[14:29] Virtual Agent: Excelente! Agora, para que eu consiga te ajudar, escolha a opção que mais te representa:
[14:29] Guest: 6650895
[14:29] Virtual Agent: Desculpe, não entendi. Você poderia me ajudar respondendo?
[14:29] Virtual Agent: Excelente! Agora, para que eu consiga te ajudar, escolha a opção que mais te representa:
[14:30] Guest: Sou Técnico
[14:30] Virtual Agent: Por favor, digite o seu e-mail:
[14:30] Guest: Drverdu@simpress.com.br
[14:30] Virtual Agent: Escolha uma opção:
[14:31] Guest: Atendimento com OS 
[14:31] Virtual Agent: Digite a sua ordem de serviço. 
Exemplo: 3123913
[14:31] Guest: 6650895
[14:31] Virtual Agent: Que tipo de atendimento você precisa?
[14:31] Guest: Apoio Técnico
[14:31] Virtual Agent: Obrigada pela informações.
Encontrei as seguintes informações sobre sua Ordem de Serviço.
Número: 6650895
Nome Técnico: TECNICO INIBIÇÃO 
Status: Finalizado 
Descrição: Solicito unidade de imagem para impressora oficina! 
URGENTEEEE  
Data de Abertura: 15/01/2026 
Data de Atendimento: 16/01/2026
Data de Finalização: 16/01/2026 
[14:31] Virtual Agent: As informações estão corretas?
[14:31] Guest: Não
[14:31] Virtual Agent: Consegui te ajudar?
[14:31] Guest: Não
[14:31] Virtual Agent: Anotado! Sua opinião faz toda a diferença. 
Agora, me conta: quer finalizar o atendimento ou voltar ao menu inicial?
[14:32] Guest: Voltar ao menu inicial
[14:32]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UFfTVFiQTM5QWlXVnFmSnA3OExuUT09WWtLSV9nSEExMmJpZkFrR2lqYm1DZ3lJTnpVY0J2UXVJaTVLdG51eV9OSks2U09PYnZKOHZmYUZMUEhUV0NtNzNEOF9vWXhsejMwNFZQakdaenBvcmtxYlhZOXh5U3R1WG9udTY2N3IwYWliNGY0N2lIajNPam54TTRuR0d1WXJJMGNnVzU3TTdCYWJVS29TZ1hLREFpY3g3aVVyVEFWSUlVVk95SjBf77eu77ev&amp;target_url=https%3A%2F%2Fux.simpress.com.br)
[14:32] Virtual Agent: Excelente! Agora, para que eu consiga te ajudar, escolha a opção que mais te representa:
[14:34] Guest: Sou Técnico
[14:34] Virtual Agent: Por favor, digite o seu e-mail:
[14:38] Guest: Drverdu@simpress.com.br
[14:38] Virtual Agent: Escolha uma opção:
[14:38] Guest: Atendimento com OS 
[14:38] Virtual Agent: Digite a sua ordem de serviço. 
Exemplo: 3123913
[14:39] Guest: 6650695
[14:39] Virtual Agent: Que tipo de atendimento você precisa?
[14:39] Guest: Apoio Técnico
[14:39] Virtual Agent: Obrigada pela informações.
Encontrei as seguintes informações sobre sua Ordem de Serviço.
Número: 6650695
Nome Técnico: TÉCNICO SIMPRESS 
Status: Aceito 
Descrição: Impressora atolando papel na bandeja de papel e na tampa traseira também, somente em cópias frente e verso. 
Data de Abertura: 15/01/2026 
Data de Atendimento: 19/01/2026
Data de Finalização:  
[14:39] Virtual Agent: As informações estão corretas?
[14:39] Guest: Sim
[14:39] Virtual Agent: Certo, preciso que me informe o código de defeito do equipamento. 
Exemplos: U1-XXXX ou 99.XX.XX
[14:40] Guest: 13.B9.A2
[14:40] Virtual Agent: Desculpe, não encontrei esse modelo/código de defeito em nosso banco de dados. 😔
Vamos tentar  novamente?
[14:40] Virtual Agent: Lembre-se de escrever exatamente como está no painel da máquina ou no log de eventos.
[14:40] Virtual Agent: Certo, preciso que me informe o código de defeito do equipamento. 
Exemplos: U1-XXXX ou 99.XX.XX
[14:40] Guest: Erro
[14:40] Virtual Agent: Desculpe, não encontrei esse modelo/código de defeito em nosso banco de dados. 😔
Vamos tentar  novamente?
[14:40] Virtual Agent: Lembre-se de escrever exatamente como está no painel da máquina ou no log de eventos.
[14:40] Virtual Agent: Certo, preciso que me informe o código de defeito do equipamento. 
Exemplos: U1-XXXX ou 99.XX.XX
[14:40] Guest: Erro
[14:40] Virtual Agent: Ops, realmente não consegui encontrar o modelo/código de defeito que digitou.
Mas sem problemas, vou te encaminhar a nossa equipe de atendimento para que obtenha mais informações.
[14:40] Virtual Agent: Aguarde um instante que estou te encaminhando a um de nossos analistas do suporte técnico!
[14:40] Guest: Ok
[14:45] [PRIVATE] System: Samuel Mauro Da Silva entrou.
[14:45] Samuel Mauro Da Silva: Obrigado por aguardar, já iremos atender.
[14:45] Guest: Ok
[14:56] Samuel Mauro Da Silva: Olá, bem vindo ao suporte, eu sou o Samuel. Por gentileza me informe o motivo do contato.
[14:56] Guest: Fala Samueel
[14:56] Guest: Boa tarde meu caro
[14:56] Guest: Tudo bem??
[14:56] Samuel Mauro Da Silva: tudo joia e vc?
[14:56] [PRIVATE] Guest: @L[https://simpress.service-now.com/api/now/v2/cs/media/7weudHQJyaEp8TOEMPp88TwaTqQFNHQyDTCpLMWVHZ7LxxuhEIGGJ8Kj072siX16|ME81ad564c4b9f9b56b3a6863271839f17.jpg]
[14:57] [PRIVATE] Guest: @L[https://simpress.service-now.com/api/now/v2/cs/media/CSsCFH1vQeDM8Zp3QpA2yctruLR7huWEvbJWmsmI3ifIjkplvGFI539rCcaH86bT|MEe1356207cc9623228974e294a950361d.jpg]
[14:57] Guest: Tudo bem tbm.
[14:57] Guest: Estou com esse equipamento aqui, modelo E52645..
[14:57] Guest: Vou falar oque já fiz tá, troquei fusor, guia duplex, unidade de saída duplex e tampa traseira.
[14:58] Samuel Mauro Da Silva: a mensagem ocorre sem ter atolamento?
[14:58] Guest: Formatei e testei diversos formatos de papel
[14:58] Guest: Não.
[14:58] Guest: Se eu faço uma cópia frente e verso ela faz
[14:58] Guest: Se eu peço mais de uma ela atola
[14:58] Guest: Só frente imprime
[14:59] Guest: Percebi que ao fazer o verso ela dá uma patinada e logo trava
[15:00] Guest: Problema é que já está no /4 e o cliente é hospital área de UTI
[15:00] Samuel Mauro Da Silva: entendi, essa falha geralmente é unidade de saida
[15:00] Samuel Mauro Da Silva: mas vc ja trocou ela
[15:00] Guest: Já troquei
[15:01] Samuel Mauro Da Silva: nesse caso então o indicado é seguir com a troca da maquina
[15:01] [PRIVATE] Guest: @L[https://simpress.service-now.com/api/now/v2/cs/media/Z9zdTBikViAMk4hnGWrhtroUEZilD0mRpnXOLzW9YvY6K9pBw1wcq6F7T7yQSOts|MEab0313bfc269d369c312fbc8ddd61d51.jpg]
[15:01] Guest: Acabei de trocar ela ai
[15:01] Guest: Blz
[15:01] Guest: Aguardo a liberação. Obrigafo
[15:01] Guest: Obrigado
[15:02] Samuel Mauro Da Silva: nesse caso as trocas agora são aprovadas somente pelo supervisor, informe pra ele as peças trocadas  e que ja esta no barra 4
[15:02] Samuel Mauro Da Silva: @L[https://simpress.service-now.com/api/now/v1/cs/media/usOhkNvlr7IsQcd1faAipvcOGt3StnA1BYaiKvJAWTjfvsk4lt8GOYu3bs8R4DMY|Novo procedimento para Troca técnica.pdf]
[15:03] Guest: Blz
</t>
  </si>
  <si>
    <t>IMS0069757</t>
  </si>
  <si>
    <t xml:space="preserve">[14:32] Guest: Opa
[14:32]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VFKcEQ3c3ZnQktyN2FRel9IQWhMUT09UWFQRmhBU0NMWGlmcFItZGlMQV9GYS1PdjNURjBIR2JBTnE1TFhuWUpKdVhRVFIzRHlPRzJudTdZMmFCTXY2M00xRE9uaUNyWjVUOGxxZlNtZUtoZ05ONzlET3VTR3FLcUdoRWd0Z0FzMUdNVVpBNmJ1UFZPQW05amgyeWZOSlU1d1pZYlBxTjVyc3dYdzRuQW8wd3FqUEJSa3NoYXBnd0VtMDBDeEpT77eu77ev&amp;target_url=https%3A%2F%2Fux.simpress.com.br)
[14:32] Virtual Agent: Excelente! Agora, para que eu consiga te ajudar, escolha a opção que mais te representa:
[14:35] Guest: Sou Técnico
[14:35] Virtual Agent: Por favor, digite o seu e-mail:
[14:36] Guest: isgoes@simpress.com.br
[14:36] Virtual Agent: Escolha uma opção:
[14:38] Guest: Atendimento com OS 
[14:38] Virtual Agent: Digite a sua ordem de serviço. 
Exemplo: 3123913
[14:38] Guest: 6669647
[14:38] Virtual Agent: Que tipo de atendimento você precisa?
[14:38] Guest: Apoio Técnico
[14:38] Virtual Agent: Obrigada pela informações.
Encontrei as seguintes informações sobre sua Ordem de Serviço.
Número: 6669647
Nome Técnico: Naassom Ferreira de Souza de Amorim 213289 
Status: Aceito 
Descrição: Muitos ruídos no momento da impressão e na cópia de documentos no scanner superior, rolamentos já apresentam sinais de desgastes. 
Data de Abertura: 22/01/2026 
Data de Atendimento: 23/01/2026
Data de Finalização:  
[14:38] Virtual Agent: As informações estão corretas?
[14:38] Guest: Sim
[14:38] Virtual Agent: Certo, preciso que me informe o código de defeito do equipamento. 
Exemplos: U1-XXXX ou 99.XX.XX
[14:39] Guest: Adf fazendo barulho
[14:39] Virtual Agent: Desculpe, não encontrei esse modelo/código de defeito em nosso banco de dados. 😔
Vamos tentar  novamente?
[14:39] Virtual Agent: Lembre-se de escrever exatamente como está no painel da máquina ou no log de eventos.
[14:39] Virtual Agent: Certo, preciso que me informe o código de defeito do equipamento. 
Exemplos: U1-XXXX ou 99.XX.XX
[14:39] Guest: Adf fazendo barulho
[14:39] Virtual Agent: Desculpe, não encontrei esse modelo/código de defeito em nosso banco de dados. 😔
Vamos tentar  novamente?
[14:39] Virtual Agent: Lembre-se de escrever exatamente como está no painel da máquina ou no log de eventos.
[14:39] Virtual Agent: Certo, preciso que me informe o código de defeito do equipamento. 
Exemplos: U1-XXXX ou 99.XX.XX
[14:39] Guest: Adf fazendo barulho
[14:39] Virtual Agent: Ops, realmente não consegui encontrar o modelo/código de defeito que digitou.
Mas sem problemas, vou te encaminhar a nossa equipe de atendimento para que obtenha mais informações.
[14:39] Virtual Agent: Aguarde um instante que estou te encaminhando a um de nossos analistas do suporte técnico!
[14:39] Guest: Adf fazendo barulho
[14:39] Guest: Aguardando
[14:45] [PRIVATE] System: Rosalino Oliveira Carneiro entrou.
[14:45] Rosalino Oliveira Carneiro: Obrigado por aguardar, já iremos atender.
[14:45] Rosalino Oliveira Carneiro: boa tarde sou ROSALINO  em que posso ajudar
[14:45] Rosalino Oliveira Carneiro: quem é vivo sempre aparece
[14:45] Rosalino Oliveira Carneiro: como voce ta
[14:45] Guest: Booooa tardeee meu amigo
[14:46] Guest: Tranquilo tranquilo graças a Deus e contigo?
[14:46] Rosalino Oliveira Carneiro: to bem tambem
[14:46] Rosalino Oliveira Carneiro: só na correria
[14:47] Guest: Sempre hahahahaha
[14:47] Guest: Meu mano, hoje é trampo fácil kkkkk
[14:47] [PRIVATE] Guest: @L[https://simpress.service-now.com/api/now/v2/cs/media/aTe78rCyEvURkN6aVsTzdg5hp0IgtBehTLMfaxzW9vlsVHWwMmabBsugxEiIZH71|ME83d7cea14176138ba81e558495d882e3.mp4]
[14:48] Guest: E52645 com barulho no adf, mesmo após trocar os roletes
[14:48] Guest: Não tem avaria nem nada, parece que o motor do adf tá indo pro espaço sabe
[14:49] Rosalino Oliveira Carneiro: esses adf sempre com esse problema
[14:49] Rosalino Oliveira Carneiro: qual o relato do cliente e quando começou?
[14:50] Guest: Ele só falou que começou a fazer barulho, e começou a atolar
[14:50] Guest: Os roletes estavam gastos mesmos né, tipo do uso normal sabe
[14:50] Guest: Mas o barulho não para
[14:51] Guest: Essa E52645 tem uma sina com adf né, quando ele não dá os b.o doido que tem que trocar flat, ele dá esses barulho
[14:51] Rosalino Oliveira Carneiro: um minuto
[14:51] Guest: Blzzzz
[14:51] Rosalino Oliveira Carneiro: Chamado para liberação de ADF  260129-000827
[14:53] Rosalino Oliveira Carneiro: E527C / E52645C Flow - B5L47-67907 ou B5L47-67909
[14:55] Guest: Muito obrigado meu amigo
[14:55] Guest: Como sempre vc salvando
[14:55] Guest: Depois vou te chamar no teams pra gente conversar mais
[14:55] Guest: Bom trabalho e depois excelente descanso
[14:55] Guest: Abração
[14:58] Rosalino Oliveira Carneiro: de nada
[14:58] Rosalino Oliveira Carneiro: igualmente
[14:59] Guest: 🫱🏽‍🫲🏿
</t>
  </si>
  <si>
    <t>260129-000827</t>
  </si>
  <si>
    <t>IMS0069764</t>
  </si>
  <si>
    <t xml:space="preserve">[14:35] Guest: Ola
[14:35]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FJhNjBWeWJvU2hPQzlsSWgwZ1FMQT09QWlNVzRtVE9qc2tjNWRUOU0wTXRaSjFpQTFMclpRT2lPQVo3TjVaN29mdnZadXlKNEI1ZEc0OXJBRS1aaERlQUpJeUhYdkNjZWpLYnFGNXBxTk94VGx5TGNsdkU5WWROS000ckdJSV9uR3puXzUzbjdMUVRKWS0xWlNiYnlGRXNoTDZCNHZRc2cwNFVjbzBpdVJnM0hLUGtoVU94UDVubXV2eU9XaVg077eu77ev&amp;target_url=https%3A%2F%2Fux.simpress.com.br)
[14:35] Virtual Agent: Excelente! Agora, para que eu consiga te ajudar, escolha a opção que mais te representa:
[14:35] Guest: Sou Técnico
[14:35] Virtual Agent: Por favor, digite o seu e-mail:
[14:35] Guest: fullimprint@gmail.com
[14:35] Virtual Agent: Escolha uma opção:
[14:35] Guest: 6628502
[14:35] Virtual Agent: Desculpe, não entendi. Você poderia me ajudar respondendo?
[14:35] Virtual Agent: Escolha uma opção:
[14:35] Guest: Atendimento com OS 
[14:35] Virtual Agent: Digite a sua ordem de serviço. 
Exemplo: 3123913
[14:36] Guest: 6628502
[14:36] Virtual Agent: Que tipo de atendimento você precisa?
[14:36] Guest: Apoio Técnico
[14:36] Virtual Agent: Obrigada pela informações.
Encontrei as seguintes informações sobre sua Ordem de Serviço.
Número: 6628502
Nome Técnico: TÉCNICO SIMPRESS 
Status: Em tratativa interna 
Descrição: TI do cliente solicita atendimento para esta maquina.  Pedimos urgência pois ela era a única funcionando, tem outra no local aguardando peça.  Maquinas rodam no Terceiro turno, é urgente. 
Data de Abertura: 29/12/2025 
Data de Atendimento: 07/01/2026
Data de Finalização:  
[14:36] Virtual Agent: As informações estão corretas?
[14:36] Guest: Não
[14:36] Virtual Agent: Consegui te ajudar?
[14:37] Guest: Não
[14:37] Virtual Agent: Anotado! Sua opinião faz toda a diferença. 
Agora, me conta: quer finalizar o atendimento ou voltar ao menu inicial?
[14:37] Guest: Voltar ao menu inicial
[14:37]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FU4azN5ZFFXT0tkalZhZTg4X3hvUT09THpOWEVIZWRqemdYOGd1RWJLb1hqS21fUVIzVGpLbEJxUE1qRlpmcnd0eVoyNGJBZ25wSUZDUTdrSGp3aVR0b1M1WFllam5xSXRoaFpsRXlibXpZR3RYV293OXNHU2hrb1NMa1dOQnNOd1VJcllyVUQ4b2dVMWk1Zzd3Ymwya0w5T00wU1JCSkduQkJTXzVxNDgtak9DV19ZZU9tbjlFMThDSmFHNklW77eu77ev&amp;target_url=https%3A%2F%2Fux.simpress.com.br)
[14:37] Virtual Agent: Excelente! Agora, para que eu consiga te ajudar, escolha a opção que mais te representa:
[14:37] Guest: Sou Técnico
[14:37] Virtual Agent: Por favor, digite o seu e-mail:
[14:37] Guest: fullimprint@gmail.com
[14:37] Virtual Agent: Escolha uma opção:
[14:37] Guest: Atendimento com OS 
[14:37] Virtual Agent: Digite a sua ordem de serviço. 
Exemplo: 3123913
[14:37] Guest: 6628502
[14:37] Virtual Agent: Que tipo de atendimento você precisa?
[14:38] Guest: Apoio Técnico
[14:38] Virtual Agent: Obrigada pela informações.
Encontrei as seguintes informações sobre sua Ordem de Serviço.
Número: 6628502
Nome Técnico: TÉCNICO SIMPRESS 
Status: Em tratativa interna 
Descrição: TI do cliente solicita atendimento para esta maquina.  Pedimos urgência pois ela era a única funcionando, tem outra no local aguardando peça.  Maquinas rodam no Terceiro turno, é urgente. 
Data de Abertura: 29/12/2025 
Data de Atendimento: 07/01/2026
Data de Finalização:  
[14:38] Virtual Agent: As informações estão corretas?
[14:38] Guest: Sim
[14:38] Virtual Agent: Certo, preciso que me informe o código de defeito do equipamento. 
Exemplos: U1-XXXX ou 99.XX.XX
[14:39] Guest: 13.B9
[14:39] Virtual Agent: Desculpe, não encontrei esse modelo/código de defeito em nosso banco de dados. 😔
Vamos tentar  novamente?
[14:39] Virtual Agent: Lembre-se de escrever exatamente como está no painel da máquina ou no log de eventos.
[14:39] Virtual Agent: Certo, preciso que me informe o código de defeito do equipamento. 
Exemplos: U1-XXXX ou 99.XX.XX
[14:39] Guest: 13.b9
[14:39] Virtual Agent: Desculpe, não encontrei esse modelo/código de defeito em nosso banco de dados. 😔
Vamos tentar  novamente?
[14:39] Virtual Agent: Lembre-se de escrever exatamente como está no painel da máquina ou no log de eventos.
[14:39] Virtual Agent: Certo, preciso que me informe o código de defeito do equipamento. 
Exemplos: U1-XXXX ou 99.XX.XX
[14:39] Guest: 13.b9
[14:39] Virtual Agent: Ops, realmente não consegui encontrar o modelo/código de defeito que digitou.
Mas sem problemas, vou te encaminhar a nossa equipe de atendimento para que obtenha mais informações.
[14:39] Virtual Agent: Aguarde um instante que estou te encaminhando a um de nossos analistas do suporte técnico!
[14:49] [PRIVATE] System: Valdeir Vilela Ferreira De Novais entrou.
[14:49] Valdeir Vilela Ferreira De Novais: Obrigado por aguardar, já iremos atender.
[14:50] Guest: ..
[14:50] Valdeir Vilela Ferreira De Novais: Boa tarde, sou Valdeir em que posso ajudar?
[14:51] Guest: fala meu amigo tudo bem cm vc
[14:51] Guest: esou com um equipamento com erro 13.B9.FF
[14:51] Guest: Trocamos fusor..
[14:51] Guest: sensor
[14:51] Valdeir Vilela Ferreira De Novais: beleza e você?
[14:51] Guest: guia de saida
[14:53] Valdeir Vilela Ferreira De Novais: certo, a máquina tem finalizador?
[14:54] Guest: sim
[14:54] Guest: o equipaemento tava funcionando
[14:54] Guest: ai deu esse erro
[14:54] Guest: inicialmente troquei o fusor
[14:55] Guest: mais o erro persiste
[14:55] Guest: fui no sensor de saida de papel aonde fica no finalizador e despluguei.. pluguei
[14:55] Guest: nda
[14:55] Valdeir Vilela Ferreira De Novais: certo consegue ver a posição do atuador do sensor bin full como está?
[14:56] Guest: fui na placa aonde tem as coneçao tambem
[14:57] Guest: teria como se mais especifico ?
[14:57] Guest: e muito equipamento aonde fico e complicado por nome assim
[14:57] Valdeir Vilela Ferreira De Novais: @L[https://simpress.service-now.com/api/now/v1/cs/media/4PaVpupHFCZF0Iqw1M9JXu7WwUjkbTKuczIrr1C3jngOkdWmD3z7fonCjA1gJwlf|Captura de tela 2026-01-29 145711.jpg]
[14:58] Valdeir Vilela Ferreira De Novais: https://simuniversidade.com.br/contents/1376336?ref=search&amp;ref_detail=HP_LJ_MFP_E826_MFP_E82650_E82660_E82670_MAI_24_CPMD_v04pdf
[14:58] Guest: esse sensor e retirado para por o finalizador
[14:59] Guest: sem tirar ele o finalizador nao puxa o papel
[14:59] Valdeir Vilela Ferreira De Novais: te mandei o link do manual para você olhar o que fala sobre esse erro
[14:59] Guest: to abrindo aqi
[15:00] Guest: e que no local aqui a internet e horrivel de sinal.. to vendo se carrega
[15:01] Valdeir Vilela Ferreira De Novais: beleza, é que tem muito passos pra fazer nesse erro
[15:03] Guest: eu pedi um sensor no dia 07 vc cosengue ver o historico ai
[15:03] Guest: e foi me mandando uma outra peça
[15:04] Valdeir Vilela Ferreira De Novais: JC95-02249A-SI aqui diz que solicitado esse código
[15:05] Guest: Eu fiz o pedido de cadastramento de peça
[15:05] [PRIVATE] Guest: @L[https://simpress.service-now.com/api/now/v2/cs/media/ZzDqW4w7ZLWnwmviaXzbF1KaG6EVroxV23ph9bCUMUDTQoAY1cmtZLm6ZVtvYFt4|MEdb1425ed637071f31c97a3b83d3f5f47.jpg]
[15:06] Guest: o codigo e 0960-5271
[15:06] Valdeir Vilela Ferreira De Novais: certo na OS aqui não consta esse código pedido
[15:07] Guest: foi dia 07/01 o atendimento aqui
[15:07] Guest: foi feito o pedido do cadastro da peça
[15:08] Guest: e foi me mandado outra peça
[15:08] Valdeir Vilela Ferreira De Novais: certo nesse caso é interessante mandar um e-mail para o pedido de peças explicando o ocorrido
[15:09] Guest: vou tentar pedir novamente a peça
[15:09] Valdeir Vilela Ferreira De Novais: manda um e-mail para pedidosdepecas@simpress.com.br
[15:09] Guest: ok
[15:10] Valdeir Vilela Ferreira De Novais: beleza, se o sensor na resolver tem mais algumas validações no manual e sugestão de peças também
[15:10] Guest: obg
[15:10] Valdeir Vilela Ferreira De Novais: de nada
[15:10] Valdeir Vilela Ferreira De Novais: 👍
[15:18] System: Valdeir Vilela Ferreira De Novais encerrou a conversa.
</t>
  </si>
  <si>
    <t>IMS0069767</t>
  </si>
  <si>
    <t xml:space="preserve">[14:41]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Fl2eGtuV0FkaWNRRWpwTi1PTXVMZz09WTdiMkhlV0tDMDN2WHdpY2NvclEzbDhEUEs2X1hmc2NxNGwzTExja05iLW1VZDItTHZneGI2V2pxUkRIZ2tGS2xKSGxsU3FzYjdPMWZoVkM4MVM2UDdwRGVtdDhjT2YtaDRpMTkwYVRiRW84S2RzMzdpWVR1TGZBdG80aFlTdy12SEljczNvbDdZUnJ3UU01OU9Td0NuQ2pHa01Udk1YbzVvSXBFLTJ277eu77ev&amp;target_url=https%3A%2F%2Fux.simpress.com.br)
[14:41] Virtual Agent: Excelente! Agora, para que eu consiga te ajudar, escolha a opção que mais te representa:
[14:41] Guest: Sou Técnico
[14:41] Virtual Agent: Por favor, digite o seu e-mail:
[14:41] Guest: hpdsantos@simpress.com.br
[14:41] Virtual Agent: Escolha uma opção:
[14:41] Guest: Atendimento com OS 
[14:41] Virtual Agent: Digite a sua ordem de serviço. 
Exemplo: 3123913
[14:41] Guest: 6630837
[14:41] Virtual Agent: Parece que este não é um código de OS válido. 
Por favor, digite apenas o código da OS sem pontos ou espaços.
[14:41] Virtual Agent: Digite a sua ordem de serviço. 
Exemplo: 3123913
[14:42] Guest: 6630837
[14:42] Virtual Agent: Que tipo de atendimento você precisa?
[14:42] Guest: Apoio Técnico
[14:42] Virtual Agent: Obrigada pela informações.
Encontrei as seguintes informações sobre sua Ordem de Serviço.
Número: 6630837
Nome Técnico: TÉCNICO SIMPRESS 
Status: Aceito 
Descrição: ESTA PUXANDO E TRAVANDO NO CAMINHO  
Data de Abertura: 05/01/2026 
Data de Atendimento: 06/01/2026
Data de Finalização:  
[14:42] Virtual Agent: As informações estão corretas?
[14:42] Guest: Não
[14:42] Virtual Agent: Consegui te ajudar?
[14:42] Guest: Não
[14:42] Virtual Agent: Anotado! Sua opinião faz toda a diferença. 
Agora, me conta: quer finalizar o atendimento ou voltar ao menu inicial?
[14:42] Guest: Voltar ao menu inicial
[14:42]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jhzejI1WDREVUNkckJxMm5sU3BaZz09cU44UnpOSWR6SzBXZzNIbXZKeGt3aHJscHRjWWcxSUk4MFU3NVB0WUtsWGZDMTBVRHoxS3FKNVYtZjAyc1NDU0Vna2Jwd1V3TURJMXVQdjhfTkVxa0dvNDVXTTlEajVEUzZ6eVlaeVRNaEFUQU4tamN3TFBLT2p1UUMtY1FHUVZUMzZROTVPWkNsX21kZEdFdWZ3dEJYd3VNN2JFbkpILXhJZlh2bF9X77eu77ev&amp;target_url=https%3A%2F%2Fux.simpress.com.br)
[14:42] Virtual Agent: Excelente! Agora, para que eu consiga te ajudar, escolha a opção que mais te representa:
[14:42] Guest: Sou Técnico
[14:42] Virtual Agent: Por favor, digite o seu e-mail:
[14:43] Guest: hpdsantos@simpress.com.br
[14:43] Virtual Agent: Escolha uma opção:
[14:43] Guest: Atendimento com OS 
[14:43] Virtual Agent: Digite a sua ordem de serviço. 
Exemplo: 3123913
[14:43] Guest: 6630837
[14:43] Virtual Agent: Que tipo de atendimento você precisa?
[14:43] Guest: Apoio Técnico
[14:43] Virtual Agent: Obrigada pela informações.
Encontrei as seguintes informações sobre sua Ordem de Serviço.
Número: 6630837
Nome Técnico: TÉCNICO SIMPRESS 
Status: Aceito 
Descrição: ESTA PUXANDO E TRAVANDO NO CAMINHO  
Data de Abertura: 05/01/2026 
Data de Atendimento: 06/01/2026
Data de Finalização:  
[14:43] Virtual Agent: As informações estão corretas?
[14:43] Guest: Sim
[14:43] Virtual Agent: Certo, preciso que me informe o código de defeito do equipamento. 
Exemplos: U1-XXXX ou 99.XX.XX
[14:43] Guest: U1-2320
[14:43] Virtual Agent: Desculpe, não encontrei esse modelo/código de defeito em nosso banco de dados. 😔
Vamos tentar  novamente?
[14:43] Virtual Agent: Lembre-se de escrever exatamente como está no painel da máquina ou no log de eventos.
[14:43] Virtual Agent: Certo, preciso que me informe o código de defeito do equipamento. 
Exemplos: U1-XXXX ou 99.XX.XX
[14:43] Guest: 2320
[14:43] Virtual Agent: Desculpe, não encontrei esse modelo/código de defeito em nosso banco de dados. 😔
Vamos tentar  novamente?
[14:43] Virtual Agent: Lembre-se de escrever exatamente como está no painel da máquina ou no log de eventos.
[14:43] Virtual Agent: Certo, preciso que me informe o código de defeito do equipamento. 
Exemplos: U1-XXXX ou 99.XX.XX
[14:44] Guest: 2320
[14:44] Virtual Agent: Ops, realmente não consegui encontrar o modelo/código de defeito que digitou.
Mas sem problemas, vou te encaminhar a nossa equipe de atendimento para que obtenha mais informações.
[14:44] Virtual Agent: Aguarde um instante que estou te encaminhando a um de nossos analistas do suporte técnico!
[14:45] Guest: Ok
[14:58] [PRIVATE] System: Samuel Mauro Da Silva entrou.
[14:58] Samuel Mauro Da Silva: Obrigado por aguardar, já iremos atender.
[14:59] Guest: Ok
[15:02] Samuel Mauro Da Silva: Olá, bem vindo ao suporte, eu sou o Samuel. Por gentileza me informe o motivo do contato.
[15:02] Guest: Boa tarde Samuel, blza?
[15:04] Samuel Mauro Da Silva: tudo joia e vc?
[15:04] Guest: Entao, estou com uma 4070, foi feita troca da placa fonte e fusor. Equipamento ligou, porem com código de fusor, 2315 e 2320.
Fiz toda a reconexao,  medição do fusor, troquei o fusor novamente e nada
Por fim tirei uma placa fonte de outra impressora que esta funcionando e mesmo assim o defeito persiste
[15:04] Guest: To achando que é placa principal
[15:04] Guest: Tudo ótimo
[15:04] Samuel Mauro Da Silva: ok Hendel, vc fez o reset da do fusor no modo tecnico?
[15:04] Samuel Mauro Da Silva: tem um procedimento que é o seguinte:
[15:04] Guest: Fiz
[15:05] Samuel Mauro Da Silva: ok, e voce verificou se a tensão esta ok? tensão baixa gera errro de fusor
[15:12] Guest: Tensão normal, tem outra máquina aqui, e funciona normal 
Por descargo eu fiz a medição da tomada, 
 Fase neutro 127.5v
$fase Terra 126v
[15:12] Guest: Neutro terra 2.03v
[15:16] Samuel Mauro Da Silva: vou liberar a placa principal
[15:16] Samuel Mauro Da Silva: Aguarde um momento por favor.
[15:17] Guest: Beleza
[15:24] Samuel Mauro Da Silva: Placa Principal liberado mediante ação do suporte. Protocolo de liberação: 260129-000796
[15:24] Guest: Valeu Samuel
[15:24] Guest: Obrigado pelo apoio
[15:24] Samuel Mauro Da Silva: por nada
</t>
  </si>
  <si>
    <t>IMS0069779</t>
  </si>
  <si>
    <t xml:space="preserve">[14:48] Guest: 4
[14:48]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0xfc0F5Uzd3U3NPa0twSGhwYmZBQT09Vnlmb2syeU1tNjh2VTlKdWhQZy1GcXdFQnJTVGZOVFMzdkJmV3NoWXc4UnprVDZpVjU3ZUN2bjhpalJUdnJ6WlBTY3c0YUxldU1QNHRNNkF1bHozTGFsaTN5TFRxNUVpMUpjWXZUVFhvV3BpVDQxOWYtTGZoOGtqV2QxWXZkUXU0OVVvdEVIbnRBSU10Q0h3TEZjWk1WVjFoTHZIc3lQYi1abml5ZGZJ77eu77ev&amp;target_url=https%3A%2F%2Fux.simpress.com.br)
[14:48] Virtual Agent: Excelente! Agora, para que eu consiga te ajudar, escolha a opção que mais te representa:
[14:49] Guest: Sou Técnico
[14:49] Virtual Agent: Por favor, digite o seu e-mail:
[14:49] Guest: Mascamera@simpress.com.br
[14:49] Virtual Agent: Escolha uma opção:
[14:49] Guest: Atendimento com OS 
[14:49] Virtual Agent: Digite a sua ordem de serviço. 
Exemplo: 3123913
[14:49] Guest: 6691963
[14:49] Virtual Agent: Que tipo de atendimento você precisa?
[14:49] Guest: Liberação ADF
[14:49] Virtual Agent: Selecione a opção desejada:
[14:50] Guest: 31.13.02
[14:50] Virtual Agent: Desculpe, não entendi. Você poderia me ajudar respondendo?
[14:50] Virtual Agent: Selecione a opção desejada:
[14:50] Guest: Código de erro
[14:50] Virtual Agent: Certo, preciso que me informe o código de defeito do equipamento. 
Exemplos: U1-XXXX ou 99.XX.XX
[14:50] Guest: 31.13.02
[14:50] Virtual Agent: Desculpe, não encontrei esse modelo/código de defeito em nosso banco de dados. 😔
Vamos tentar  novamente?
[14:50] Virtual Agent: Lembre-se de escrever exatamente como está no painel da máquina ou no log de eventos.
[14:50] Virtual Agent: Certo, preciso que me informe o código de defeito do equipamento. 
Exemplos: U1-XXXX ou 99.XX.XX
[14:50] Guest: 31.13.02
[14:50] Virtual Agent: Desculpe, não encontrei esse modelo/código de defeito em nosso banco de dados. 😔
Vamos tentar  novamente?
[14:50] Virtual Agent: Lembre-se de escrever exatamente como está no painel da máquina ou no log de eventos.
[14:50] Virtual Agent: Certo, preciso que me informe o código de defeito do equipamento. 
Exemplos: U1-XXXX ou 99.XX.XX
[14:51] Guest: 31.13.02
[14:51] Virtual Agent: Ops, realmente não consegui encontrar o modelo/código de defeito que digitou.
Mas sem problemas, vou te encaminhar a nossa equipe de atendimento para que obtenha mais informações.
[14:51] Virtual Agent: Aguarde um instante que estou te encaminhando a um de nossos analistas do suporte técnico!
[14:58] [PRIVATE] System: Samuel Mauro Da Silva entrou.
[14:58] Samuel Mauro Da Silva: Obrigado por aguardar, já iremos atender.
[15:02] Samuel Mauro Da Silva: Olá, bem vindo ao suporte, eu sou o Samuel. Por gentileza me informe o motivo do contato.
[15:05] Guest: Boa tarde Samuel tudo bom!
Estou com uma impressora E52645 está dando erro de ADF 31.13.02 , já fiz limpeza troca dos roletes da bandeja, removi os cabos flat e apertei novamente e por último atualizei o firmware,  mais o erro continua só no ADF acontece isso, pelo vidro e na impressão, sai normal
[15:05] [PRIVATE] Guest: @L[https://simpress.service-now.com/api/now/v2/cs/media/pWLrA6HeqmhdP5xlscLkWzSwQP7Qls5pGMqy2woVuDVyZ8lfACI06h2fm1m7BMUf|ME9dd2a07f9ba866d6147588c7cd915d3e.jpg]
[15:07] Guest: Queria solicitar a liberação do AdF
[15:10] Samuel Mauro Da Silva: ok mario, eu vou liberar o ADF. 
[15:10] Samuel Mauro Da Silva: me encaminhe a pagtina de erros da maquina por favor
[15:11] Guest: Tá
[15:13] Guest: Ela tá reiniciando
[15:17] Samuel Mauro Da Silva: ok
[15:19] [PRIVATE] Guest: @L[https://simpress.service-now.com/api/now/v2/cs/media/PblNQrxrmVgoXcu7QD2XzhNJMs19rIjRwiFnOFwSDHQLaDG5esVdQglj7hGCQJ28|MEd8e9fe4cdbcdb90008799198689062ee.jpg]
[15:19] Guest: Vê si e isso
[15:19] Guest: ?
[15:21] Samuel Mauro Da Silva: é isso mesmo
[15:22] Samuel Mauro Da Silva: aguarde um momento
[15:22] Guest: B5L47-67911 - não sei se é a mesma coisa o adf ela é modelo flow
[15:22] Guest: Blz
[15:24] Samuel Mauro Da Silva: OS 260129-001076, liberado o ADF.
[15:24] Samuel Mauro Da Silva: o codigo é esse mesmo
[15:25] Guest: Blz obrigado,  bom trabalho
[15:25] Samuel Mauro Da Silva: por nada
</t>
  </si>
  <si>
    <t>IMS0069781</t>
  </si>
  <si>
    <t xml:space="preserve">[14:49] Guest: .
[14:49]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U00SU5oZW1rZ2ZPWU4zYUtSbUl6UT09YW96TVhCc01BVWY1MVYyLWxpemtMOVlVTlV1SWlNQ3JKSmN5Y0tmWFQ3UndmS2ZCZ3BockNWd3R3TXA1Rm5zei13d2VkSmpIVnNLc2JhN2F4T3BnNm1VcFgzckZXcENQZVZ4aDY1aGNSZWNpb0ZLZC1uRkJMVFNQZkxPNDFacGY3ZTZqanZqV1ZUb19ZMXZWOVktQ0ljSEpiUTdKZ3dnRTNCTGstVmJ277eu77ev&amp;target_url=https%3A%2F%2Fux.simpress.com.br)
[14:49] Virtual Agent: Excelente! Agora, para que eu consiga te ajudar, escolha a opção que mais te representa:
[14:50] Guest: Sou Técnico
[14:50] Virtual Agent: Por favor, digite o seu e-mail:
[14:50] Guest: Renatosaraiva77@hotmail.com
[14:50] Virtual Agent: Escolha uma opção:
[14:50] Guest: Atendimento com OS 
[14:50] Virtual Agent: Digite a sua ordem de serviço. 
Exemplo: 3123913
[14:50] Guest: 6645648
[14:50] Virtual Agent: Parece que este não é um código de OS válido. 
Por favor, digite apenas o código da OS sem pontos ou espaços.
[14:50] Virtual Agent: Digite a sua ordem de serviço. 
Exemplo: 3123913
[14:51] Guest: 6645648
[14:51] Virtual Agent: Que tipo de atendimento você precisa?
[14:51] Guest: Apoio Técnico
[14:51] Virtual Agent: Obrigada pela informações.
Encontrei as seguintes informações sobre sua Ordem de Serviço.
Número: 6645648
Nome Técnico: TÉCNICO SIMPRESS 
Status: Aceito 
Descrição: a impressora está apresentando muito barulho e o display não está apresentando sinal de funcionamento  
Data de Abertura: 13/01/2026 
Data de Atendimento: 21/01/2026
Data de Finalização:  
[14:51] Virtual Agent: As informações estão corretas?
[14:51] Guest: Sim
[14:52] Virtual Agent: Certo, preciso que me informe o código de defeito do equipamento. 
Exemplos: U1-XXXX ou 99.XX.XX
[14:52] Guest: Não tem condigo
[14:52] Virtual Agent: Desculpe, não encontrei esse modelo/código de defeito em nosso banco de dados. 😔
Vamos tentar  novamente?
[14:52] Virtual Agent: Lembre-se de escrever exatamente como está no painel da máquina ou no log de eventos.
[14:52] Virtual Agent: Certo, preciso que me informe o código de defeito do equipamento. 
Exemplos: U1-XXXX ou 99.XX.XX
[14:52] Guest: Não tem condigo
[14:52] Virtual Agent: Desculpe, não encontrei esse modelo/código de defeito em nosso banco de dados. 😔
Vamos tentar  novamente?
[14:52] Virtual Agent: Lembre-se de escrever exatamente como está no painel da máquina ou no log de eventos.
[14:52] Virtual Agent: Certo, preciso que me informe o código de defeito do equipamento. 
Exemplos: U1-XXXX ou 99.XX.XX
[14:52] Guest: Não tem condigo
[14:52] Virtual Agent: Ops, realmente não consegui encontrar o modelo/código de defeito que digitou.
Mas sem problemas, vou te encaminhar a nossa equipe de atendimento para que obtenha mais informações.
[14:52] Virtual Agent: Aguarde um instante que estou te encaminhando a um de nossos analistas do suporte técnico!
[14:52] Guest: Ok
[15:01] [PRIVATE] System: Roger Marcondes Cabral entrou.
[15:01] Roger Marcondes Cabral: Obrigado por aguardar, já iremos atender.
[15:01] Roger Marcondes Cabral: Olá, tudo bem?
Meu nome é Roger e darei continuidade ao seu atendimento.
Em que posso ajudar hoje?
[15:01] Guest: Ok
[15:02] Guest: Estou com o chamado 6645648, equipamento visivelmente danificado
[15:04] [PRIVATE] Guest: @L[https://simpress.service-now.com/api/now/v2/cs/media/6kmlypQzGshpm9bxdRSusAw3upgdsmbFokQ7lMGzzXsOgANe6RZrCCk9fxkFOTUr|MEa6821f47ec049c062c2ba028961573b5.jpg]
[15:05] [PRIVATE] Guest: @L[https://simpress.service-now.com/api/now/v2/cs/media/iuCtseEGHJj1vF2RhVSbHavu9HU3ByJGiyWX8YywIVlOmsiSPziV99DvYPI0MR5s|MEe4cb4ac782b0d5fa320eda7d8f85d98b.jpg]
[15:06] Guest: Máquina não está aparecendo imagem no display e qnd liga fazendo barulho intenso.
[15:07] Guest: Pela informação do cliente essa mesma impressora está a 6 meses parada, já foi feito vários procedimentos.
[15:15] Roger Marcondes Cabral: opa
[15:16] Roger Marcondes Cabral: REnato, nesse caso segundo as fotos é orçamento!
[15:16] Roger Marcondes Cabral: o equipamento est todo quebrado e torto
[15:16] Guest: Qual o procedimento?
[15:17] Roger Marcondes Cabral: Orçar as peças danificadas
[15:17] Guest: Ok
[15:18] Roger Marcondes Cabral: te ajudo em algo mais?
[15:18] Guest: Se possível consegue pra mim o código para solicitação?
[15:18] Guest: Não tem na parte de peças
[15:18] Guest: O display
[15:23] Roger Marcondes Cabral: B5L47-67018 Control panel kit (M527/E52545/M528/
E52645)
[15:23] Roger Marcondes Cabral: esse é o painel!
[15:23] Roger Marcondes Cabral: ok?
[15:23] Guest: Obrigado
[15:23] Roger Marcondes Cabral: identifiquei na página 1298 do manual
[15:24] Roger Marcondes Cabral: Até a próxima
[15:24] System: Roger Marcondes Cabral encerrou a conversa.
</t>
  </si>
  <si>
    <t>IMS0069787</t>
  </si>
  <si>
    <t xml:space="preserve">[14:56] Guest: .
[14:56]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0djczRLVTlKemNBZzJlQnQ3NzRhdz09NXhRZ05LUk01bUgyRmZEZ2ZYcVRjdW5sOHVkQjBHTkFCTU1TOXV3TEhWYTlvRTlheHh6UC1RUllDRnJoMHVNcDJWWGRxN3RDMFJnTWh2ODBydUlpV1ozWndTVTJwSkRDNlhwUHNOc1NQZXZLd29FMVdyQ19VRGQyeUlIY204MUlEcVNZSHNDM25lRzZKRTFXNkc1T1Q1cFNvajNHTlhhNC1UNWxseTMw77eu77ev&amp;target_url=https%3A%2F%2Fux.simpress.com.br)
[14:56] Virtual Agent: Excelente! Agora, para que eu consiga te ajudar, escolha a opção que mais te representa:
[15:03] Guest: Sou Técnico
[15:03] Virtual Agent: Por favor, digite o seu e-mail:
[15:03] Guest: dvnascimento@simpress.com.br
[15:03] Virtual Agent: Escolha uma opção:
[15:03] Guest: Atendimento com OS 
[15:03] Virtual Agent: Digite a sua ordem de serviço. 
Exemplo: 3123913
[15:04] Guest: 6679793
[15:04] Virtual Agent: Que tipo de atendimento você precisa?
[15:04] Guest: Apoio Técnico
[15:04] Virtual Agent: Obrigada pela informações.
Encontrei as seguintes informações sobre sua Ordem de Serviço.
Número: 6679793
Nome Técnico: DIEGO VERAS DO NASCIMENTO  214421 
Status: Aceito 
Descrição:  
Data de Abertura: 27/01/2026 
Data de Atendimento: 28/01/2026
Data de Finalização:  
[15:04] Virtual Agent: As informações estão corretas?
[15:04] Guest: Sim
[15:04] Virtual Agent: Certo, preciso que me informe o código de defeito do equipamento. 
Exemplos: U1-XXXX ou 99.XX.XX
[15:05] Guest: Printer on
[15:05] Virtual Agent: Desculpe, não encontrei esse modelo/código de defeito em nosso banco de dados. 😔
Vamos tentar  novamente?
[15:05] Virtual Agent: Lembre-se de escrever exatamente como está no painel da máquina ou no log de eventos.
[15:05] Virtual Agent: Certo, preciso que me informe o código de defeito do equipamento. 
Exemplos: U1-XXXX ou 99.XX.XX
[15:05] Guest: Printer on
[15:05] Virtual Agent: Desculpe, não encontrei esse modelo/código de defeito em nosso banco de dados. 😔
Vamos tentar  novamente?
[15:05] Virtual Agent: Lembre-se de escrever exatamente como está no painel da máquina ou no log de eventos.
[15:05] Virtual Agent: Certo, preciso que me informe o código de defeito do equipamento. 
Exemplos: U1-XXXX ou 99.XX.XX
[15:05] Guest: Printer on
[15:05] Virtual Agent: Ops, realmente não consegui encontrar o modelo/código de defeito que digitou.
Mas sem problemas, vou te encaminhar a nossa equipe de atendimento para que obtenha mais informações.
[15:05] Virtual Agent: Aguarde um instante que estou te encaminhando a um de nossos analistas do suporte técnico!
[15:05] [PRIVATE] System: Paulo Henrique Lima Da Silva entrou.
[15:05] Paulo Henrique Lima Da Silva: Obrigado por aguardar, já iremos atender.
[15:07] Paulo Henrique Lima Da Silva: Olá, bem vindo ao suporte, sou o Paulo. Por gentileza informe seu nome e o motivo do contato.
[15:07] Guest: Boa tarde Paulo
[15:07] Guest: Tudo bem?
[15:07] Paulo Henrique Lima Da Silva: boa tarde
[15:07] Paulo Henrique Lima Da Silva: tudo certo, e aí?
[15:07] Guest: Estou com uma impressora que necessitaria falar com um responsável de software, mas meio que para agora
[15:08] Paulo Henrique Lima Da Silva: não entendi
[15:08] Paulo Henrique Lima Da Silva: diz urgencia?
[15:09] Guest: Isso
[15:09] Guest: Estou com uma regus aqui
[15:09] Guest: Mas não tenho contato com ninguém do software
[15:09] Paulo Henrique Lima Da Silva: o único direcionamento que temos é via e-mail, pra solicitar urgência é interessante acionar seu supervisor
[15:10] Paulo Henrique Lima Da Silva: ele aciona as áreas responsáveis diretamente 
[15:12] Paulo Henrique Lima Da Silva: um momento
[15:13] Paulo Henrique Lima Da Silva: vou tentar agilizar algo aqui
[15:13] Paulo Henrique Lima Da Silva: simpressgrs@hp.com
[15:13] Paulo Henrique Lima Da Silva: Regus é por esse e-mail
[15:21] Guest: Opa, desculpa o sumiço
[15:21] Guest: Vou verificar isso
[15:21] Guest: Muito obrigado 🙏🏽🙏🏽
[15:21] Paulo Henrique Lima Da Silva: por nada
[15:21] Guest: O rapaz de hardware da regus estava em almoço, n consegui falar com ele
[15:21] System: Paulo Henrique Lima Da Silva encerrou a conversa.
</t>
  </si>
  <si>
    <t>IMS0069807</t>
  </si>
  <si>
    <t xml:space="preserve">[15:06] Guest: Boa tarde!
[15:06]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2JSQXVoeUJxRldvSkxzUlF2VHpNdz09azdpNkJDRnpGSUNXTW51c1NsX2xham5KZjMtWjdqTTRNZi1kVV8tcWN1d2thV2dzbUxGbEU4T0F6N0c3NlJTQ1dHQy1ZWWp0VWF0S0UzQmxEdVhCeXo0M2hxTXEzeUplRENTU3I2OV92cXIxSERsYk8zejdkTTl5YkU4S2l2ZDBwNFNkcVdTTnhBalM3YkktSXllMU5RMVRZWVZNdThJVmVWeFdvUXJn77eu77ev&amp;target_url=https%3A%2F%2Fux.simpress.com.br)
[15:06] Virtual Agent: Excelente! Agora, para que eu consiga te ajudar, escolha a opção que mais te representa:
[15:06] Guest: Sou Técnico
[15:06] Virtual Agent: Por favor, digite o seu e-mail:
[15:06] Guest: osrjunior@simpress.com.br
[15:06] Virtual Agent: Escolha uma opção:
[15:06] Guest: Atendimento com OS 
[15:06] Virtual Agent: Digite a sua ordem de serviço. 
Exemplo: 3123913
[15:06] Guest: 6689876
[15:06] Virtual Agent: Que tipo de atendimento você precisa?
[15:07] Guest: Código de peças, PIN e MP
[15:07] Virtual Agent: Peça MP?
[15:07] Guest: Não
[15:07] Virtual Agent: Favor preencher o modelo ou as 4 primeiras letras e números que contem no modelo:
[15:07] Guest: HP E87660Z
[15:07] Virtual Agent: Modelo não encontrado.
[15:07] Virtual Agent: Consegui te ajudar?
[15:07] Guest: Não
[15:07] Virtual Agent: Anotado! Sua opinião faz toda a diferença. 
Agora, me conta: quer finalizar o atendimento ou voltar ao menu inicial?
[15:07] Guest: Voltar ao menu inicial
[15:07]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jFnT1B4ZTI4WThPa3ZXbHM5U2tKdz09QjVFZmxRMWJNOGhNcGsxUTJ0aFN4bDdQMXdzTUthWFk4RGN0c1V4SndfODJFYlN2d3Vqa1dLNGRmZEQ1RVhPWnZRdmZPYWVGbk14WVNleGNCa0hXMjg2REJMQXY2YjNuYXQyZHpVX1JyQWRud1NCdW13NGxzYjdFOUxTRkZYSXA1ZWtIZm9QU1JBSzlURFRtdDBOV3RSX0pqWjlxZkRoSXo0cGdZOXpZ77eu77ev&amp;target_url=https%3A%2F%2Fux.simpress.com.br)
[15:07] Virtual Agent: Excelente! Agora, para que eu consiga te ajudar, escolha a opção que mais te representa:
[15:08] Guest: Sou Técnico
[15:08] Virtual Agent: Por favor, digite o seu e-mail:
[15:08] Guest: osrjunior@simpress.com.br
[15:08] Virtual Agent: Escolha uma opção:
[15:08] Guest: Atendimento com OS 
[15:08] Virtual Agent: Digite a sua ordem de serviço. 
Exemplo: 3123913
[15:08] Guest: CNC1Q2Q01Z
[15:08] Virtual Agent: Parece que este não é um código de OS válido. 
Por favor, digite apenas o código da OS sem pontos ou espaços.
[15:08] Virtual Agent: Digite a sua ordem de serviço. 
Exemplo: 3123913
[15:08] Guest: 6689876
[15:08] Virtual Agent: Que tipo de atendimento você precisa?
[15:08] Guest: Apoio Técnico
[15:08] Virtual Agent: Obrigada pela informações.
Encontrei as seguintes informações sobre sua Ordem de Serviço.
Número: 6689876
Nome Técnico: ORLANDO DOS SANTOS RODRIGUES JUNIOR 208893 
Status: Aceito 
Descrição: Equipamento sempre gera tela preta sendo necessário reinicia-la.  
Data de Abertura: 28/01/2026 
Data de Atendimento: 
Data de Finalização:  
[15:08] Virtual Agent: As informações estão corretas?
[15:09] Guest: Sim
[15:09] Virtual Agent: Certo, preciso que me informe o código de defeito do equipamento. 
Exemplos: U1-XXXX ou 99.XX.XX
[15:09] Guest: LCD do painel, escuro ou falhando/pixel distorcendo
[15:09] Virtual Agent: Desculpe, não encontrei esse modelo/código de defeito em nosso banco de dados. 😔
Vamos tentar  novamente?
[15:09] Virtual Agent: Lembre-se de escrever exatamente como está no painel da máquina ou no log de eventos.
[15:09] Virtual Agent: Certo, preciso que me informe o código de defeito do equipamento. 
Exemplos: U1-XXXX ou 99.XX.XX
[15:09] Guest: LCD do painel, escuro ou falhando/pixel distorcendo
[15:09] Virtual Agent: Desculpe, não encontrei esse modelo/código de defeito em nosso banco de dados. 😔
Vamos tentar  novamente?
[15:09] Virtual Agent: Lembre-se de escrever exatamente como está no painel da máquina ou no log de eventos.
[15:09] Virtual Agent: Certo, preciso que me informe o código de defeito do equipamento. 
Exemplos: U1-XXXX ou 99.XX.XX
[15:09] Guest: LCD do painel, escuro ou falhando/pixel distorcendo
[15:09] Virtual Agent: Ops, realmente não consegui encontrar o modelo/código de defeito que digitou.
Mas sem problemas, vou te encaminhar a nossa equipe de atendimento para que obtenha mais informações.
[15:09] Virtual Agent: Aguarde um instante que estou te encaminhando a um de nossos analistas do suporte técnico!
[15:10] [PRIVATE] System: Claudio Augusto Alves Da Silva Junior entrou.
[15:10] Claudio Augusto Alves Da Silva Junior: Obrigado por aguardar, já iremos atender.
[15:13] Claudio Augusto Alves Da Silva Junior: Olá, bem vindo ao suporte, eu sou Cláudio. Por gentileza me informe seu nome e o motivo do contato.
[15:16] Guest: Boa tarde Cláudio
[15:17] Guest: Orlando Rodrigues
[15:17] Guest: HP E87660Z
[15:18] Guest: Não encontrei o código do painel de operações no PC nem no partsurfer
[15:18] Guest: Consegue me ajudar com o código do painel?
[15:20] Claudio Augusto Alves Da Silva Junior: 1 minuto
[15:20] Guest: Blz
[15:38] Guest: Conseguiu encontrar algum código?
[15:40] Claudio Augusto Alves Da Silva Junior: to tentoando mas o sistema não ta ajudando 
[15:40] Claudio Augusto Alves Da Silva Junior: estamos no gerador ta tudo mais lento hoje 
[15:41] Guest: Tranquilo
[15:41] Guest: Estou no aguardo
[15:51] Claudio Augusto Alves Da Silva Junior: B5L47-60101
[15:52] Guest: Obrigado
[15:57] Claudio Augusto Alves Da Silva Junior: por nada 
[16:01] System: Claudio Augusto Alves Da Silva Junior encerrou a conversa.
</t>
  </si>
  <si>
    <t>IMS0069813</t>
  </si>
  <si>
    <t xml:space="preserve">[15:12]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FZjVS1oYTRCdmpyY1l5R21iSDM3dz09ZmMxRXFrTFdzSUE4OVR2S255REhqZnNtcmJBQWx1NkQtVmV4UzdkTEdjTlVsakpWYmFhNFhvVlBZTjQyNEhsOWdfbDZCb2FkZ0ZYUUFDMnJYejIxdE9qX19nVVJ0SWhxV1JXQUJGZ0JsTno1c0lKbDVZZ3dabDRqQTNtdi1zVzVwQVFmYmdJYThnaXBDMGpCaFk0STYzcGRtZmJkZ3hUa1dHanJRWnVW77eu77ev&amp;target_url=https%3A%2F%2Fux.simpress.com.br)
[15:12] Virtual Agent: Excelente! Agora, para que eu consiga te ajudar, escolha a opção que mais te representa:
[15:12] Guest: Sou Técnico
[15:12] Virtual Agent: Por favor, digite o seu e-mail:
[15:12] Guest: Phrcardoso@simpress.com.br
[15:12] Virtual Agent: Escolha uma opção:
[15:12] Guest: Atendimento com OS 
[15:12] Virtual Agent: Digite a sua ordem de serviço. 
Exemplo: 3123913
[15:12] Guest: 6684944
[15:12] Virtual Agent: Que tipo de atendimento você precisa?
[15:16] Guest: Liberação de Placas
[15:16] Virtual Agent: Antes de transferir seu atendimento, preciso de algumas informações.
[15:16] Virtual Agent: Para obter o uso de liberação de placas, digite abaixo qual tipo de placa quer:
[15:18] Guest: Placa principal
[15:18]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[15:18] Virtual Agent: Para que eu possa compreender o erro, por favor me informe o que ocorre conforme as opções abaixo:
- **Não comunica via rede ou USB**
- **Não inicializa**
- **Sem tensão (tensão saída) para motores/sensores.**
[15:18] Virtual Agent: @L[https://simpress.service-now.com/imagem (1)_1757357503193.jpg|imagem (1)_1757357503193.jpg]
[15:18] Virtual Agent: Me informe qual das situações acima acontece:
[15:18] Guest: Não inicializa
[15:18]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[15:18] Virtual Agent: Como está a alimentação da placa principal?
[15:19] Guest: Ok
[15:19] Virtual Agent: Conseguiu fazer a atualização de Recovery e Firmware?
[15:19] Guest: Sim
[15:19] Virtual Agent: Por último como foi o teste do painel?
[15:19] Guest: Teste nao reconhece toner
[15:19] Virtual Agent: Registrei as informações e um analista irá validar de acordo com o Diagrama Eletrico deste modelo.
Esta evidencia será registrada para autorizar a liberação da peça.
[15:19] Virtual Agent: Aguarde um instante que estou te encaminhando a um de nossos analistas do suporte técnico!
[15:20] Guest: Ok
[15:21] [PRIVATE] System: Paulo Henrique Lima Da Silva entrou.
[15:21] Paulo Henrique Lima Da Silva: Obrigado por aguardar, já iremos atender.
[15:22] Paulo Henrique Lima Da Silva: Olá, bem vindo ao suporte, sou o Paulo. Por gentileza informe seu nome e o motivo do contato.
[15:22] Guest: Oo
[15:22] Guest: Ok
[15:23] Guest: Oi, sou o Paulo, precisa de liberação para uma placa formatter
[15:24] Guest: *preciso
[15:24] Paulo Henrique Lima Da Silva: o que ocorre com o equipamento e como indentificou a falha nessa peça?
[15:26] Guest: Ela não reconhece o toner, ja fiz os seguintes processos:
Limpeza e reconexão dos conectores;
Troquei placa de alta;
Fiz parcial clean;
Atualizei fw.
[15:26] Guest: Testei continuidade dos cabos também
[15:26] Paulo Henrique Lima Da Silva: trocou o leitor de chip do toner que fica na porta?
[15:27] Guest: Não, perai
[15:29] Guest: Opaaaa
[15:29] Guest: Deu bom aqui
[15:29] Guest: Rsrsrs
[15:29] Guest: Ai no caso, peço a tampa frontal ou sabe dizer se esse chip vem separado?
[15:30] Guest: Mas de qualquer forma te agradeço Paulo
[15:31] Paulo Henrique Lima Da Silva: tem como pedir somente o chip
[15:32] Paulo Henrique Lima Da Silva: o leitor no caso
[15:32] Paulo Henrique Lima Da Silva: no manual tem o código
[15:32] Guest: Joia, vou olhar aqui no manual o codigo do leitor
[15:32] Guest: Obrigado Paulo 👍🏻🤝😁
[15:33] Paulo Henrique Lima Da Silva: por nada
[15:33] System: Paulo Henrique Lima Da Silva encerrou a conversa.
</t>
  </si>
  <si>
    <t>IMS0069816</t>
  </si>
  <si>
    <t xml:space="preserve">[15:15] Guest: Boa tarde
[15:15]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mN1U1I0VTBMNDRFQ1RxNmh2TkNjQT09UHI3dmc0OVhkQlNnLW90c3JqZ180a1A2VU1SLV91cEw2dkVDMWVyc0g5aXBGLVQtRTJiTXphR3R6RDRnMG15WFBPOU95cGxLWlJPTzdCNGU5bGhxM2h3QVpmajN2ajRmTDBSNTU1NFBMTlBDeGxQUjBiWGJtdldBYnprYzRQenVOUHliUUloc21aTnpGLW9sNm9nNl9PTzc2Q1IzWjd5NF9wc0FNc25n77eu77ev&amp;target_url=https%3A%2F%2Fux.simpress.com.br)
[15:15] Virtual Agent: Excelente! Agora, para que eu consiga te ajudar, escolha a opção que mais te representa:
[15:15] Guest: Sou Técnico
[15:15] Virtual Agent: Por favor, digite o seu e-mail:
[15:16] Guest: ramiro@repromaq.com.br
[15:16] Virtual Agent: Escolha uma opção:
[15:16] Guest: 6610222
[15:16] Virtual Agent: Desculpe, não entendi. Você poderia me ajudar respondendo?
[15:16] Virtual Agent: Escolha uma opção:
[15:16] Guest: Atendimento com OS 
[15:16] Virtual Agent: Digite a sua ordem de serviço. 
Exemplo: 3123913
[15:16] Guest: 6610222
[15:16] Virtual Agent: Que tipo de atendimento você precisa?
[15:16] Guest: Apoio Técnico
[15:16] Virtual Agent: Obrigada pela informações.
Encontrei as seguintes informações sobre sua Ordem de Serviço.
Número: 6610222
Nome Técnico: TÉCNICO SIMPRESS 
Status: Em tratativa interna 
Descrição: Nº de Série: EKZ314573 - C8130
Setor: RECEPÇÃO RAIOX - 1° SS
Unidade: H. SANTA MÔNICA - DIVINÓPOLIS STA MÔNICA
IP: 10.11.105.221
Contato da unidade: Juliana Duarte - juliana.duarte1@hapvida.com.br - 37 99973-6035. 
Contato Técnico Residente SP: Cintia Sotero - cpsotero@simpress.com.br - 11 3155-1798/ 11 95570-8592.
Chamado interno: INC001641731
1 - Defeito: Impressora não detecta o toner, mesmo cheio. E com isso não esta realizando nenhuma impressão Setor consta parado.
2 - Local possui outra impressora que possa ser usada até a chegada das peças: Não.
3 - Impressora operacional: Não.
4 - Enviar técnico para validação: Sim.
5 - Evidência: Não. 
Data de Abertura: 15/12/2025 
Data de Atendimento: 22/12/2025
Data de Finalização:  
[15:16] Virtual Agent: As informações estão corretas?
[15:16] Guest: Sim
[15:17] Virtual Agent: Certo, preciso que me informe o código de defeito do equipamento. 
Exemplos: U1-XXXX ou 99.XX.XX
[15:17] Guest: Erro
[15:17] Virtual Agent: Desculpe, não encontrei esse modelo/código de defeito em nosso banco de dados. 😔
Vamos tentar  novamente?
[15:17] Virtual Agent: Lembre-se de escrever exatamente como está no painel da máquina ou no log de eventos.
[15:17] Virtual Agent: Certo, preciso que me informe o código de defeito do equipamento. 
Exemplos: U1-XXXX ou 99.XX.XX
[15:17] Guest: Erro
[15:17] Virtual Agent: Desculpe, não encontrei esse modelo/código de defeito em nosso banco de dados. 😔
Vamos tentar  novamente?
[15:17] Virtual Agent: Lembre-se de escrever exatamente como está no painel da máquina ou no log de eventos.
[15:17] Virtual Agent: Certo, preciso que me informe o código de defeito do equipamento. 
Exemplos: U1-XXXX ou 99.XX.XX
[15:17] Guest: Erro
[15:17] Virtual Agent: Ops, realmente não consegui encontrar o modelo/código de defeito que digitou.
Mas sem problemas, vou te encaminhar a nossa equipe de atendimento para que obtenha mais informações.
[15:17] Virtual Agent: Aguarde um instante que estou te encaminhando a um de nossos analistas do suporte técnico!
[15:18] [PRIVATE] System: Valdeir Vilela Ferreira De Novais entrou.
[15:18] Valdeir Vilela Ferreira De Novais: Obrigado por aguardar, já iremos atender.
[15:22] Valdeir Vilela Ferreira De Novais: Boa tarde, sou Valdeir em que posso ajudar?
[15:27] Valdeir Vilela Ferreira De Novais: Por falta de interação no chat e presença de fila de atendimento, o mesmo será encerrado, agradecemos o seu contato.
[15:27] System: Valdeir Vilela Ferreira De Novais encerrou a conversa.
</t>
  </si>
  <si>
    <t>IMS0069817</t>
  </si>
  <si>
    <t>Ezequiel  De Oliveira</t>
  </si>
  <si>
    <t xml:space="preserve">[15:15] Guest: Ola
[15:15]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UdoaFctYXFya04xNW81NExsemhJQT09RllSemVyUnpHSnVsaTFsRU93MWhHWUV1S0xESm94VFloZXE2MEVDckhyR1lHTmJrQmM5cFExZDM5MUZpaFJFQUFVWTN2Z0hwSy1HaUlzVVpKS1lUdnNWNzdVRHY5dm5xNXZ6bWdodlVvNzlNaWY1MWtCSnk5ZFE5QzhNTEYtUEotcmdPdUNvTHB1Tk82QmNEWHBSYlNLNHVlTnpRXy1WZlhIZlUwc0th77eu77ev&amp;target_url=https%3A%2F%2Fux.simpress.com.br)
[15:15] Virtual Agent: Excelente! Agora, para que eu consiga te ajudar, escolha a opção que mais te representa:
[15:15] Guest: Sou Técnico
[15:15] Virtual Agent: Por favor, digite o seu e-mail:
[15:16] Guest: Ezoliveira@simpress.com.br
[15:16] Virtual Agent: Escolha uma opção:
[15:16] Guest: Atendimento com OS 
[15:16] Virtual Agent: Digite a sua ordem de serviço. 
Exemplo: 3123913
[15:16] Guest: 6691790
[15:16] Virtual Agent: Que tipo de atendimento você precisa?
[15:16] Guest: 6691790
[15:16] Virtual Agent: Desculpe, não entendi. Você poderia me ajudar respondendo?
[15:16] Virtual Agent: Que tipo de atendimento você precisa?
[15:16] Guest: Apoio Técnico
[15:16] Virtual Agent: 
[15:16] Virtual Agent: As informações estão corretas?
[15:16] Guest: Sim
[15:16] Virtual Agent: Certo, preciso que me informe o código de defeito do equipamento. 
Exemplos: U1-XXXX ou 99.XX.XX
[15:16] Guest: Nao liga
[15:16] Virtual Agent: Desculpe, não encontrei esse modelo/código de defeito em nosso banco de dados. 😔
Vamos tentar  novamente?
[15:16] Virtual Agent: Lembre-se de escrever exatamente como está no painel da máquina ou no log de eventos.
[15:16] Virtual Agent: Certo, preciso que me informe o código de defeito do equipamento. 
Exemplos: U1-XXXX ou 99.XX.XX
[15:24] Guest: Ola
[15:24] Virtual Agent: Desculpe, não encontrei esse modelo/código de defeito em nosso banco de dados. 😔
Vamos tentar  novamente?
[15:24] Virtual Agent: Lembre-se de escrever exatamente como está no painel da máquina ou no log de eventos.
[15:24] Virtual Agent: Certo, preciso que me informe o código de defeito do equipamento. 
Exemplos: U1-XXXX ou 99.XX.XX
[15:24] Guest: Ola
[15:24] Virtual Agent: Ops, realmente não consegui encontrar o modelo/código de defeito que digitou.
Mas sem problemas, vou te encaminhar a nossa equipe de atendimento para que obtenha mais informações.
[15:24] Virtual Agent: Aguarde um instante que estou te encaminhando a um de nossos analistas do suporte técnico!
[15:24] Guest: Ola
[15:24] Guest: Ola
[15:25] Guest: Analista
[15:27] [PRIVATE] System: Valdeir Vilela Ferreira De Novais entrou.
[15:27] Valdeir Vilela Ferreira De Novais: Obrigado por aguardar, já iremos atender.
[15:27] Valdeir Vilela Ferreira De Novais: Boa tarde, sou Valdeir em que posso ajudar?
[15:28] Guest: Boa tarde valdeir
[15:28] Guest: Pode me ajudar
[15:28] Guest: Estou com um notebook
[15:28] Guest: Que não liga
[15:28] [PRIVATE] Guest: @L[https://simpress.service-now.com/api/now/v2/cs/media/yqDrnSbktpBWgwXygTFdRL0pYK1s5DkS4VuybT4F9YT3vbBUkWYALnJXZQslQiKY|ME022ef27504d12cca07f85919f854746c.mp4]
[15:28] Valdeir Vilela Ferreira De Novais: certo, como o problema se iniciou? qual o relato do usuário?
[15:29] Guest: Ja tirei bateria fiz reset
[15:29] Guest: Ja tirei memória e ssd
[15:29] Guest: Faz um tempo eles disseram aqui
[15:30] Guest: Que chegou pra trabalhar e não ligava
[15:31] Guest: Sabe me dizer se tem mais alguma coisa pra fazer nesse caso
[15:31] Valdeir Vilela Ferreira De Novais: certo, quando retirou todos os periféricos da placa mudou o comportamento da máquina? apresentou algum beep ou led piscante?
[15:32] Guest: Nada
[15:32] Valdeir Vilela Ferreira De Novais: certo
[15:32] [PRIVATE] Guest: @L[https://simpress.service-now.com/api/now/v2/cs/media/56p3hFfZs9OPPTxQdxBtOcC2LqvP3yQLTUPP9htU5imQ64k8Zvfp0LHzVrdV4nty|ME095104f58c3e28e0c863b16e0f798737.jpg]
[15:33] [PRIVATE] Guest: @L[https://simpress.service-now.com/api/now/v2/cs/media/MzuPttfGIiBzR6ZPUc7yHIVchy5Od11SuJ1ClXvQORWStPOcoazNU7L6WFNz1OXw|MEc870c788bafc06a0cd5bfc934d9676be.mp4]
[15:33] Valdeir Vilela Ferreira De Novais: tenta ligar segundo esses botões por alguns segundos: Botão Windows+B+Botão Power
[15:34] Guest: Nada meu amigo
[15:35] Valdeir Vilela Ferreira De Novais: beleza, manda uma foto da placa para o registro
[15:35] [PRIVATE] Guest: @L[https://simpress.service-now.com/api/now/v2/cs/media/IuG5V08uteJuJDG55eJbPblNvi5SDHGp2uKeAvpr8psSt2s9Jqt66DY5dUrFbWPA|MEa1e773f7ee105c5aad2cd42a33f39c34.jpg]
[15:36] Valdeir Vilela Ferreira De Novais: uma dúvida o carregador dessa máquina está funcional, você testou em outra máquina?
[15:37] Guest: Fiz o teste e esta carregando outra máquina
[15:37] Valdeir Vilela Ferreira De Novais: beleza, seu diagnóstico é a placa mãe defeituosa?
[15:38] Guest: Sim
[15:39] Valdeir Vilela Ferreira De Novais: beleza, vou fazer a liberação com base nas validações e diagnóstico, só um minuto
[15:39] Guest: Ok obrigado
[15:40] Valdeir Vilela Ferreira De Novais: 260129-000607 essa é a liberação para pedir a placa mãe
[15:41] Guest: Obrigado
[15:41] Valdeir Vilela Ferreira De Novais: de nada 👍
[15:41] Guest: Vou pedir aqui
[15:41] Valdeir Vilela Ferreira De Novais: beleza
[15:41] System: Valdeir Vilela Ferreira De Novais encerrou a conversa.
</t>
  </si>
  <si>
    <t>IMS0069818</t>
  </si>
  <si>
    <t xml:space="preserve">[15:16] Guest: Boa tarde
[15:16]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FpKUjhHcDFRNDFXYnQ1bW1iRlFKUT09VkU0RFJUZlpZYWZoYTJNVklVSUhlWTZOLWhRaDRDSkRmemxJNU94bTJ2ZXR2VjFsMnluTWxVVVJRWTZ3d2tFNUd5NkI5MW9XbF9WdkRnZmhWM3h5ajdiVDJMMkthWXlOYlVsd2Z5eGpBWGVrYXlsZWJ4WXRVdFdUemV4X09vbWVORl9yQTBmaERtRzRRVEJYZUNOZXk2dVB5QXh4bHFoSDlLdlBkSWh477eu77ev&amp;target_url=https%3A%2F%2Fux.simpress.com.br)
[15:16] Virtual Agent: Excelente! Agora, para que eu consiga te ajudar, escolha a opção que mais te representa:
[15:16] Guest: Sou Técnico
[15:16] Virtual Agent: Por favor, digite o seu e-mail:
[15:16] Guest: Apesilva@simpress.com.br
[15:16] Virtual Agent: Escolha uma opção:
[15:17] Guest: Atendimento com OS 
[15:17] Virtual Agent: Digite a sua ordem de serviço. 
Exemplo: 3123913
[15:17] Guest: 6687503
[15:17] Virtual Agent: Que tipo de atendimento você precisa?
[15:17] Guest: Apoio Técnico
[15:17] Virtual Agent: Obrigada pela informações.
Encontrei as seguintes informações sobre sua Ordem de Serviço.
Número: 6687503
Nome Técnico: TÉCNICO SIMPRESS 
Status: Aceito 
Descrição: Impressora: ccet-pipges
Problema: toner foi substituído com problema, mas a impressora precisa de limpeza interna e a impressora não inicializa. O display fica algumas vezes.
Atendimento: terças e quintas - das 09h às 12h e das 14h às 17h 
Data de Abertura: 28/01/2026 
Data de Atendimento: 
Data de Finalização:  
[15:17] Virtual Agent: As informações estão corretas?
[15:17] Guest: Sim
[15:17] Virtual Agent: Certo, preciso que me informe o código de defeito do equipamento. 
Exemplos: U1-XXXX ou 99.XX.XX
[15:17] Guest: Sem código de erro
[15:17] Virtual Agent: Desculpe, não encontrei esse modelo/código de defeito em nosso banco de dados. 😔
Vamos tentar  novamente?
[15:17] Virtual Agent: Lembre-se de escrever exatamente como está no painel da máquina ou no log de eventos.
[15:17] Virtual Agent: Certo, preciso que me informe o código de defeito do equipamento. 
Exemplos: U1-XXXX ou 99.XX.XX
[15:18] Guest: Sem código de erro
[15:18] Virtual Agent: Desculpe, não encontrei esse modelo/código de defeito em nosso banco de dados. 😔
Vamos tentar  novamente?
[15:18] Virtual Agent: Lembre-se de escrever exatamente como está no painel da máquina ou no log de eventos.
[15:18] Virtual Agent: Certo, preciso que me informe o código de defeito do equipamento. 
Exemplos: U1-XXXX ou 99.XX.XX
[15:18] Guest: Painel nao inicializa
[15:18] Virtual Agent: Ops, realmente não consegui encontrar o modelo/código de defeito que digitou.
Mas sem problemas, vou te encaminhar a nossa equipe de atendimento para que obtenha mais informações.
[15:18] Virtual Agent: Aguarde um instante que estou te encaminhando a um de nossos analistas do suporte técnico!
[15:20] Guest: Ok
[15:28] Guest: Oi
[15:30] [PRIVATE] Guest: @L[https://simpress.service-now.com/api/now/v2/cs/media/C0N9jnoI2Lljz3CCDQ1goQtxbJVdMmPyD0i2Qy0vdxnKYVsdzhCq51sZ76dSYdAx|MEf612d11a287ba69dd9307acbd181727f.jpg]
[15:30] Guest: Tela sansung travada
[15:30] Guest: Preciso da liberação do painel
[15:33] [PRIVATE] System: Paulo Henrique Lima Da Silva entrou.
[15:33] Paulo Henrique Lima Da Silva: Obrigado por aguardar, já iremos atender.
[15:34] Paulo Henrique Lima Da Silva: Olá, bem vindo ao suporte, sou o Paulo. Por gentileza informe seu nome e o motivo do contato.
[15:34] Guest: Boa tarde!
[15:34] Guest: Paulo, estou com uma 4080 e o painel ta ruim travado
[15:34] [PRIVATE] Guest: @L[https://simpress.service-now.com/api/now/v2/cs/media/QlrEUHLVwu2pdWtPGqwwPJaVUwjIiSHKakJ2uuUiFjhj35qGlgh51f9mBzjUVvNF|ME9c8837e51764add41277da88a74f354d.jpg]
[15:34] [PRIVATE] Guest: @L[https://simpress.service-now.com/api/now/v2/cs/media/MAV218RnmID9JRMzRdyCEum8uOD0VYbWkVmNzPhOE3hZPtLvIWytSQOXaMCloY91|MEad3c5bf44fbbbcd95d3c5c88d9dce8ec.jpg]
[15:35] Guest: Mesmo com o hd desligado nao sobe recuperação
[15:35] Guest: Preciso da liberação do painel
[15:35] Paulo Henrique Lima Da Silva: certo, vou liberar o painel, momento
[15:35] Guest: Muito obrigado paulo
[15:38] Paulo Henrique Lima Da Silva: Liberar painel - 260129-000884
[15:39] Guest: Obrigado paulo ja vou solicitar JC97-04616A
[15:43] Paulo Henrique Lima Da Silva: por nada
[15:44] Guest: 👍😁
[15:57] System: Paulo Henrique Lima Da Silva encerrou a conversa.
</t>
  </si>
  <si>
    <t>IMS0069829</t>
  </si>
  <si>
    <t xml:space="preserve">[15:32] Guest: Boa tarde
[15:32]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zdKZ1VVSXJDcVFTeGF5Z3l4U2k0Zz09STNPcFpZMzVpT0ozYVRSdEVDaEM5LUZnYWNvRzBnenV6VjBFMmtHMjZJZkpiajVOcHVGdTNnWHIyOU1Bb19VOWtjdG9PbFNpdkZQdmszR1NtakNMU05Pa3VjRTBOLWlpUXc0WjhsNmNGNHlpUUtsY2NVb3MwZzEwaDlINFNJMnhZMkREYXZnWnlScE1wbzJtdmhqWUF1MGFKbFVkb3dwUW95STJXVjAz77eu77ev&amp;target_url=https%3A%2F%2Fux.simpress.com.br)
[15:32] Virtual Agent: Excelente! Agora, para que eu consiga te ajudar, escolha a opção que mais te representa:
[15:33] Guest: Sou Técnico
[15:33] Virtual Agent: Por favor, digite o seu e-mail:
[15:34] Guest: carlao3lagoas@gmail.com
[15:34] Virtual Agent: Escolha uma opção:
[15:34] Guest: Atendimento com OS 
[15:34] Virtual Agent: Digite a sua ordem de serviço. 
Exemplo: 3123913
[15:35] Guest: 6687509
[15:35] Virtual Agent: Que tipo de atendimento você precisa?
[15:35] Guest: Apoio Técnico
[15:35] Virtual Agent: Obrigada pela informações.
Encontrei as seguintes informações sobre sua Ordem de Serviço.
Número: 6687509
Nome Técnico: TÉCNICO SIMPRESS 
Status: Em tratativa interna 
Descrição: Equipamento entra em estado de hibernação e não retorna mais, tendo que reiniciar a mesma para voltar a funcionar. 
Data de Abertura: 28/01/2026 
Data de Atendimento: 
Data de Finalização:  
[15:35] Virtual Agent: As informações estão corretas?
[15:35] Guest: Sim
[15:35] Virtual Agent: Certo, preciso que me informe o código de defeito do equipamento. 
Exemplos: U1-XXXX ou 99.XX.XX
[15:36] Guest: Atendimento
[15:36] Virtual Agent: Desculpe, não encontrei esse modelo/código de defeito em nosso banco de dados. 😔
Vamos tentar  novamente?
[15:36] Virtual Agent: Lembre-se de escrever exatamente como está no painel da máquina ou no log de eventos.
[15:36] Virtual Agent: Certo, preciso que me informe o código de defeito do equipamento. 
Exemplos: U1-XXXX ou 99.XX.XX
[15:37] Guest: Atendimento
[15:37] Virtual Agent: Desculpe, não encontrei esse modelo/código de defeito em nosso banco de dados. 😔
Vamos tentar  novamente?
[15:37] Virtual Agent: Lembre-se de escrever exatamente como está no painel da máquina ou no log de eventos.
[15:37] Virtual Agent: Certo, preciso que me informe o código de defeito do equipamento. 
Exemplos: U1-XXXX ou 99.XX.XX
[15:37] Guest: Atendimento
[15:37] Virtual Agent: Ops, realmente não consegui encontrar o modelo/código de defeito que digitou.
Mas sem problemas, vou te encaminhar a nossa equipe de atendimento para que obtenha mais informações.
[15:37] Virtual Agent: Aguarde um instante que estou te encaminhando a um de nossos analistas do suporte técnico!
[15:41] Guest: Ok
[15:41] [PRIVATE] System: Valdeir Vilela Ferreira De Novais entrou.
[15:41] Valdeir Vilela Ferreira De Novais: Obrigado por aguardar, já iremos atender.
[15:42] Valdeir Vilela Ferreira De Novais: Boa tarde, sou Valdeir em que posso ajudar?
[15:47] Guest: Eu estou atendendo uma E52645, quando ela entra no modo de hibernação não volta, aí o cliente tem que desligar e ligar novamente, já atualizei o firmware no atendimento passado, isso foi a dois dias
[15:47] [PRIVATE] Guest: @L[https://simpress.service-now.com/api/now/v2/cs/media/davXkwDpsL8uWHoXd4AjXSkQ3jnDMwk4U2iuandkzcmiXz0jI0nqmRL5Latu35Yr|ME034e51aa7dcef4f7f9f7d0314fee2939.jpg]
[15:47] Guest: A tela de programação dela tá assim
[15:48] Valdeir Vilela Ferreira De Novais: certo, como esse problema se iniciou? algum relato dessa falha?
[15:49] Guest: O cliente disse que não sabe direito se foi queda de energia vou não
[15:50] Guest: E o NDD bloqueia tudo e não consigo nem imprimir a página de configuração
[15:50] Valdeir Vilela Ferreira De Novais: certo, você fez mais alguma validação?
[15:50] [PRIVATE] Guest: @L[https://simpress.service-now.com/api/now/v2/cs/media/KMls0x99Suy1ALCMgbEuo8JTmIaDrIgqiz43DbFcUZgzsDo6oIgmPHw0rKsSDvRB|ME78e1d5287b136136502f43f94755d543.jpg]
[15:50] Guest: Só a atualização de firmware
[15:52] Valdeir Vilela Ferreira De Novais: depois de 7 minutos ela hiberna e desliga?
[15:52] Valdeir Vilela Ferreira De Novais: pode ser a configuração dela mesmo que mostrou no painel
[15:52] Guest: Isso
[15:53] Guest: Ela hiberna após esse tempo e não volta, antes eles levantavam o ADF e já voltava tudo
[15:55] Valdeir Vilela Ferreira De Novais: deixa as duas opções em 0 e salva
[15:56] Guest: Peraí que vou fazer
[15:56] Valdeir Vilela Ferreira De Novais: beleza
[15:59] Guest: Tô tentando lembrar onde eu achei essa página, rs
[16:00] Valdeir Vilela Ferreira De Novais: o caminho tá na foto, configurações, geral, configuração de energia
[16:00] [PRIVATE] Guest: @L[https://simpress.service-now.com/api/now/v2/cs/media/Vav1hS8F8p3RDaHnWvw2sxQRH8dIfx4emQTIS05wkrOvR55p99vCBvRecvEU21zB|Assim né?]
[16:00] Valdeir Vilela Ferreira De Novais: isso
[16:01] Valdeir Vilela Ferreira De Novais: testa e me informa se alterou o comportamento da máquina, fico no aguardo
[16:01] Guest: Blz
</t>
  </si>
  <si>
    <t>IMS0069831</t>
  </si>
  <si>
    <t xml:space="preserve">[15:33] Guest: boa tarde
[15:33]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zBGZ2lVbHZNVnhIcmo1QndzbmtRZz09ZGV2akVkdG1va3dIcEd6S3hFLTlnZmxqZkxZcUJjYjgzbV9iUzZYZGVQRElkNm1maVU4WTFPckpLMkFFdVc5QXRBcVhTWDRBNTZRTmtlVDMwRERobHRjVGVtWEVYYXo2NFRxTnRYNGVKR3I3NGlrcUpWanpaQjBUeklYZWhGTzlCZzRpY2I3TXJPSkRzbnhKbzFoRlRrT2ZWeFp2N2R1d0lvRk1ubUw377eu77ev&amp;target_url=https%3A%2F%2Fux.simpress.com.br)
[15:33] Virtual Agent: Excelente! Agora, para que eu consiga te ajudar, escolha a opção que mais te representa:
[15:33] Guest: Sou Técnico
[15:33] Virtual Agent: Por favor, digite o seu e-mail:
[15:34] Guest: jgsouza@simpress.com.br
[15:34] Virtual Agent: Escolha uma opção:
[15:34] Guest: Atendimento com OS 
[15:34] Virtual Agent: Digite a sua ordem de serviço. 
Exemplo: 3123913
[15:34] Guest: 6644888
[15:34] Virtual Agent: Que tipo de atendimento você precisa?
[15:34] Guest: Apoio Técnico
[15:34] Virtual Agent: Obrigada pela informações.
Encontrei as seguintes informações sobre sua Ordem de Serviço.
Número: 6644888
Nome Técnico: JONAS GUEDES SOUZA 211384 
Status: Aceito 
Descrição: Atolando na área de saída 
Data de Abertura: 13/01/2026 
Data de Atendimento: 15/01/2026
Data de Finalização:  
[15:34] Virtual Agent: As informações estão corretas?
[15:34] Guest: Sim
[15:34] Virtual Agent: Certo, preciso que me informe o código de defeito do equipamento. 
Exemplos: U1-XXXX ou 99.XX.XX
[15:35] Guest: 13.b9.d2
[15:35] Virtual Agent: Desculpe, não encontrei esse modelo/código de defeito em nosso banco de dados. 😔
Vamos tentar  novamente?
[15:35] Virtual Agent: Lembre-se de escrever exatamente como está no painel da máquina ou no log de eventos.
[15:35] Virtual Agent: Certo, preciso que me informe o código de defeito do equipamento. 
Exemplos: U1-XXXX ou 99.XX.XX
[15:35] Guest: 13.b9.d2
[15:35] Virtual Agent: Desculpe, não encontrei esse modelo/código de defeito em nosso banco de dados. 😔
Vamos tentar  novamente?
[15:35] Virtual Agent: Lembre-se de escrever exatamente como está no painel da máquina ou no log de eventos.
[15:35] Virtual Agent: Certo, preciso que me informe o código de defeito do equipamento. 
Exemplos: U1-XXXX ou 99.XX.XX
[15:36] Guest: 13.b9.d2
[15:36] Virtual Agent: Ops, realmente não consegui encontrar o modelo/código de defeito que digitou.
Mas sem problemas, vou te encaminhar a nossa equipe de atendimento para que obtenha mais informações.
[15:36] Virtual Agent: Aguarde um instante que estou te encaminhando a um de nossos analistas do suporte técnico!
[15:54] Guest: no aguardo
[16:01] [PRIVATE] System: Claudio Augusto Alves Da Silva Junior entrou.
[16:01] Claudio Augusto Alves Da Silva Junior: Obrigado por aguardar, já iremos atender.
[16:02] Claudio Augusto Alves Da Silva Junior: Olá, bem vindo ao suporte, eu sou Cláudio. Por gentileza me informe seu nome e o motivo do contato.
[16:02] Guest: Jonas
[16:04] Guest: Erro na impressora hp E50145
[16:05] Guest: 13.b9.d2
[16:05] Guest: Já trocado o feed drive, main drive, cluth duplex, tampa traseira, saída
[16:06] Guest: já testado com fusão de backup e roletes sem sucesso continua atolando
[16:06] Claudio Augusto Alves Da Silva Junior: verificou o erro no cpmd ? qual orientação por lá ?
[16:09] Guest: sim verifiquei por esse motivo foi pedido as peças na primeira vez e não foi solucionado e após isso o outro atendimento e pedido apoio
[16:09] Guest: foi informado para pedi o que não pedi e também não funcionou
[16:10] Guest: por esse motivo estou pedindo apoio e considero troca técnica pelo alto custo
[16:10] Claudio Augusto Alves Da Silva Junior: @L[https://simpress.service-now.com/api/now/v1/cs/media/63AWYKfAgeDcKcYeVd21uP0qkwaInOOwEAUxg5dJvDqAU5uN6OEsbTfp5vve6K8K|aGuia de Troca Técnica.pdf]
[16:10] Claudio Augusto Alves Da Silva Junior: troca tecnica não passa mais pelo suporte 
[16:11] Claudio Augusto Alves Da Silva Junior: é aprovada pelo supervisor direto 
[16:13] Claudio Augusto Alves Da Silva Junior: se chegou neste diagnostico baseado em tudo que já efetuou é só mandar diretamente para ele não é mais necessario passar pelo suporte 
[16:16] Guest: e entendo sobre o CPMD para auxilio do defeito em sim mas as vezes pode gerar duvidas ou para não gerar uma barra 3 pedimos a consulta dos senhores e auxilio para mais precisão
[16:16] Guest: e obrigado pelas informações
[16:18] Claudio Augusto Alves Da Silva Junior: por nada 
[16:18] System: Claudio Augusto Alves Da Silva Junior encerrou a conversa.
</t>
  </si>
  <si>
    <t>IMS0069851</t>
  </si>
  <si>
    <t xml:space="preserve">[15:45] Guest: Ola
[15:45]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m96a2xQOHBDZFBBUVBJb0V4dWN0dz09TGYza0N6RGlLZFVhMHRyVVYwUjJNVmR5a01SdHZGUUY0MmIxbl9HY1hqT3pVTzh1WE9icmgzSzVyYlJZMExZdXlOMU5seWxkTktBMDJUZ0MwSjRRMUlPbnlYWFJqSFJJREUycjZLMTVzbDlRaWgyZTZ0U2g3RWhublNsS3Q2MmRwNUFtWUZqY0tiMWlQQUZQck9JX3hxdkd5dG5rZVJFclV4Mkt1UmxB77eu77ev&amp;target_url=https%3A%2F%2Fux.simpress.com.br)
[15:45] Virtual Agent: Excelente! Agora, para que eu consiga te ajudar, escolha a opção que mais te representa:
[15:45] Guest: Sou Técnico
[15:45] Virtual Agent: Por favor, digite o seu e-mail:
[15:45] Guest: Jdmonteiro@simpress.com.br
[15:45] Virtual Agent: Escolha uma opção:
[15:45] Guest: Atendimento com OS 
[15:45] Virtual Agent: Digite a sua ordem de serviço. 
Exemplo: 3123913
[15:46] Guest: 6684361
[15:46] Virtual Agent: Que tipo de atendimento você precisa?
[15:46] Guest: Liberação ADF
[15:46] Virtual Agent: Selecione a opção desejada:
[15:46] Guest: Código de erro
[15:46] Virtual Agent: Certo, preciso que me informe o código de defeito do equipamento. 
Exemplos: U1-XXXX ou 99.XX.XX
[15:46] Guest: 30.01.44
[15:46] Virtual Agent: Desculpe, não encontrei esse modelo/código de defeito em nosso banco de dados. 😔
Vamos tentar  novamente?
[15:46] Virtual Agent: Lembre-se de escrever exatamente como está no painel da máquina ou no log de eventos.
[15:46] Virtual Agent: Certo, preciso que me informe o código de defeito do equipamento. 
Exemplos: U1-XXXX ou 99.XX.XX
[15:47] Guest: 30.01.44
[15:47] Virtual Agent: Desculpe, não encontrei esse modelo/código de defeito em nosso banco de dados. 😔
Vamos tentar  novamente?
[15:47] Virtual Agent: Lembre-se de escrever exatamente como está no painel da máquina ou no log de eventos.
[15:47] Virtual Agent: Certo, preciso que me informe o código de defeito do equipamento. 
Exemplos: U1-XXXX ou 99.XX.XX
[15:47] Guest: 30.01.44
[15:47] Virtual Agent: Ops, realmente não consegui encontrar o modelo/código de defeito que digitou.
Mas sem problemas, vou te encaminhar a nossa equipe de atendimento para que obtenha mais informações.
[15:47] Virtual Agent: Aguarde um instante que estou te encaminhando a um de nossos analistas do suporte técnico!
[15:55] Guest: ?
[16:01] [PRIVATE] System: Valdeir Vilela Ferreira De Novais entrou.
[16:01] Valdeir Vilela Ferreira De Novais: Obrigado por aguardar, já iremos atender.
[16:02] Valdeir Vilela Ferreira De Novais: Boa tarde, sou Valdeir em que posso ajudar?
[16:02] Guest: Boa tarde mestre
[16:02] Guest: Tudo bem!?
[16:03] Valdeir Vilela Ferreira De Novais: beleza e você?
[16:03] Guest: Estou com uma 52645 
Que o ADf esta com a seguinte mensagem
[16:03] [PRIVATE] Guest: @L[https://simpress.service-now.com/api/now/v2/cs/media/kjacKMRGOFQQzNSYu304VMWmgnJC47NicIAGQLentGPEgWXnriA8KBr5Y0h8rPKU|ME9dd3df43f7b7a22278add8e5224008b8.jpg]
[16:03] Guest: 40.01.44
[16:04] Valdeir Vilela Ferreira De Novais: certo, como esse problema se iniciou? algum relato do cliente sobre?
[16:04] Guest: Atualizei firmware 
Formatei
Troquei a controladora do scanner 
E continua com problema
[16:05] Guest: Estava intermitente aparecia do nada mas reiniciava e funcionava. Porem esses ultimos dias nao funcionou nem reiniciando
[16:06] Valdeir Vilela Ferreira De Novais: certo, pela mesa do scanner funciona corretamente?
[16:06] Guest: Sim
[16:07] Guest: Mas como e um arquivo do governo eles digitalizam quantodades grandes de processos
[16:07] Valdeir Vilela Ferreira De Novais: certo, quando trocou a placa scb conferiu se tinha alguma avaria, ou folga nas conexões do adf?
[16:08] Guest: Sim primeira verificacao que fiz foi essa tirei, analisei e recoloquei todas as conexoes e nao tem problema visual nenhum
[16:09] Valdeir Vilela Ferreira De Novais: beleza, como trocou a scb e pela mesa está funcional, pode ser somente o adf mesmo, vou fazer a liberação ai você troca e testa, beleza?
[16:10] Guest: A rede eletrica esta ok tambem 
P e N =119
P e T = 119
N e T = 0.2
[16:10] Guest: Ok
[16:10] Valdeir Vilela Ferreira De Novais: beleza, só um minuto
[16:12] Valdeir Vilela Ferreira De Novais: 260129-001244 essa é a liberação para pedir o adf
[16:12] Guest: Feito
[16:12] Guest: Obrigado
[16:12] Valdeir Vilela Ferreira De Novais: de nada 👍
</t>
  </si>
  <si>
    <t>IMS0069858</t>
  </si>
  <si>
    <t xml:space="preserve">[15:46]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GhULUNNTV9IM1pfRXFCSU5VNEhsUT09ODdMUzBha043Z0stMVVxVnVTSjc3QWtOd2I5ZXpTQVFLMmxDbTl3T1M5RmpIYUVuN0l4VzZTa0tEVXhGS0dZaUtiT2QtOXMwWFQtNVBsNGh0bDAwNVozUEZxUF9Qd3puakFDOU5OOUtRTE5rSzdheFlySEhGS3ctRTU2bU1wSUtyTUNfZXQ4V3pWbmZGZGxVdkFsWHFTRlRqdjBBaVpsN0ZoMTE0TjJV77eu77ev&amp;target_url=https%3A%2F%2Fux.simpress.com.br)
[15:46] Virtual Agent: Excelente! Agora, para que eu consiga te ajudar, escolha a opção que mais te representa:
[15:49] Guest: Sou Técnico
[15:49] Virtual Agent: Por favor, digite o seu e-mail:
[15:49] Guest: rjs.ricardo28@gmail.com
[15:49] Virtual Agent: Escolha uma opção:
[15:50] Guest: Atendimento com OS 
[15:50] Virtual Agent: Digite a sua ordem de serviço. 
Exemplo: 3123913
[15:51] Guest: 6639896
[15:51] Virtual Agent: Que tipo de atendimento você precisa?
[15:51] Guest: Apoio Técnico
[15:51] Virtual Agent: Obrigada pela informações.
Encontrei as seguintes informações sobre sua Ordem de Serviço.
Número: 6639896
Nome Técnico: TÉCNICO SIMPRESS 
Status: Em tratativa interna 
Descrição:   Telefone: 41 97530025 - Responsável: Alexandre Mauli 
Data de Abertura: 10/01/2026 
Data de Atendimento: 
Data de Finalização:  
[15:51] Virtual Agent: As informações estão corretas?
[15:53] Guest: Sim
[15:53] Virtual Agent: Certo, preciso que me informe o código de defeito do equipamento. 
Exemplos: U1-XXXX ou 99.XX.XX
[15:53] Guest: Td
[15:53] Virtual Agent: Desculpe, não encontrei esse modelo/código de defeito em nosso banco de dados. 😔
Vamos tentar  novamente?
[15:53] Virtual Agent: Lembre-se de escrever exatamente como está no painel da máquina ou no log de eventos.
[15:53] Virtual Agent: Certo, preciso que me informe o código de defeito do equipamento. 
Exemplos: U1-XXXX ou 99.XX.XX
[15:53] Guest: Rd
[15:53] Virtual Agent: Desculpe, não encontrei esse modelo/código de defeito em nosso banco de dados. 😔
Vamos tentar  novamente?
[15:53] Virtual Agent: Lembre-se de escrever exatamente como está no painel da máquina ou no log de eventos.
[15:53] Virtual Agent: Certo, preciso que me informe o código de defeito do equipamento. 
Exemplos: U1-XXXX ou 99.XX.XX
[15:53] Guest: Te
[15:53] Virtual Agent: Ops, realmente não consegui encontrar o modelo/código de defeito que digitou.
Mas sem problemas, vou te encaminhar a nossa equipe de atendimento para que obtenha mais informações.
[15:53] Virtual Agent: Aguarde um instante que estou te encaminhando a um de nossos analistas do suporte técnico!
[16:02] [PRIVATE] System: Paulo Henrique Lima Da Silva entrou.
[16:02] Paulo Henrique Lima Da Silva: Obrigado por aguardar, já iremos atender.
[16:02] Paulo Henrique Lima Da Silva: Olá, bem vindo ao suporte, sou o Paulo. Por gentileza informe seu nome e o motivo do contato.
[16:06] Guest: Boa tarde chefe
[16:06] Guest: Tudo bem ?
[16:06] Paulo Henrique Lima Da Silva: boa tarde
[16:06] Paulo Henrique Lima Da Silva: tudo certo, e aí?
[16:07] [PRIVATE] Guest: @L[https://simpress.service-now.com/api/now/v2/cs/media/iqoXq8jmcbCrudt6H7lgEMWOboRppEG55jizjL1AcIrGQZO9pxR8BSYeEliphld7|ME9652d959354d4884652b7f2c485e6f1b.ogg]
[16:07] Guest: Tudo certo
[16:07] Paulo Henrique Lima Da Silva: apenas mensagens escristas, por gentileza 
[16:07] Paulo Henrique Lima Da Silva: não temos transcrição de aúdio 
[16:08] Guest: Vim instalar uma impressora no cliente , porém ao ligar está e quando coloca o relatório para imprimir ela da erro de fusor e o painel não está funcionando
[16:09] Paulo Henrique Lima Da Silva: qual erro e oq ocorre com o painel?
[16:10] Virtual Agent: Não foi possível fazer o download do arquivo usando o URL especificada. Verifique o URL e tente carregar novamente.
[16:10] Guest: Já desliguei e liguei a máquina
[16:10] Guest: Erro 50.22.11 erro do fusor
[16:12] Paulo Henrique Lima Da Silva: oq ocorre com o painel?
[16:13] Guest: touch screen não está funcionando tbm
[16:14] Paulo Henrique Lima Da Silva: me informa os valores da tomada pfvr
[16:14] Guest: Eli acende , porém não funciona
[16:14] Paulo Henrique Lima Da Silva: e verifica se tem sinal de avaria na fonte
[16:15] Guest: A tomada e 220
[16:15] Guest: E veio o autotrafo que o transformador
[16:16] Paulo Henrique Lima Da Silva: me confirma os valores dela pfvr
[16:21] Guest: Só um minuto
[16:26] Guest: Tô só esperando o rapaz do T I aqui
[16:26] Guest: Só mais um minuto por favor
[16:30] Guest: Mudei até de tomada pra ver , e continuo a mesma coisa
[16:32] Paulo Henrique Lima Da Silva: os valores são pra registro
[16:34] System: Paulo Henrique Lima Da Silva encerrou a conversa.
</t>
  </si>
  <si>
    <t>IMS0069875</t>
  </si>
  <si>
    <t xml:space="preserve">[15:58] Guest: Ola
[15:58]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nlDaE1ZVGoxZ3ZfQUM3emF5ekNyUT09QndIT3otS2VCZXJDSTVvWWVQNi1pX2twTVFNRm5aUlpRRkEtSWhxclJlTFR0NXZ3VkhRMGs2ZkY0WFloSVN5MW5UMWxISkVmeVgxNDlGMnJKd1FQRWFFT29sZXJ4b2VhZU1YNWVxem1CV2tFLW9Fa0dndnlmU0FqWTh3a3ZKQkhva0hGRDhOTTdvb3RMRlB2OUtaMlBBNzBuRVVXN3I5QjFoQndSWV8077eu77ev&amp;target_url=https%3A%2F%2Fux.simpress.com.br)
[15:58] Virtual Agent: Excelente! Agora, para que eu consiga te ajudar, escolha a opção que mais te representa:
[15:58] Guest: Sou Técnico
[15:58] Virtual Agent: Por favor, digite o seu e-mail:
[15:58] Guest: carsantos@simpress.com.br
[15:58] Virtual Agent: Escolha uma opção:
[15:59] Guest: Atendimento com OS 
[15:59] Virtual Agent: Digite a sua ordem de serviço. 
Exemplo: 3123913
[15:59] Guest: 6691830
[15:59] Virtual Agent: Que tipo de atendimento você precisa?
[15:59] Guest: Liberação ADF
[15:59] Virtual Agent: Selecione a opção desejada:
[15:59] Guest: Código de erro
[15:59] Virtual Agent: Certo, preciso que me informe o código de defeito do equipamento. 
Exemplos: U1-XXXX ou 99.XX.XX
[15:59] Guest: 31.03.20
[15:59] Virtual Agent: Desculpe, não encontrei esse modelo/código de defeito em nosso banco de dados. 😔
Vamos tentar  novamente?
[15:59] Virtual Agent: Lembre-se de escrever exatamente como está no painel da máquina ou no log de eventos.
[15:59] Virtual Agent: Certo, preciso que me informe o código de defeito do equipamento. 
Exemplos: U1-XXXX ou 99.XX.XX
[16:00] Guest: 99.31.20
[16:00] Virtual Agent: Desculpe, não encontrei esse modelo/código de defeito em nosso banco de dados. 😔
Vamos tentar  novamente?
[16:00] Virtual Agent: Lembre-se de escrever exatamente como está no painel da máquina ou no log de eventos.
[16:00] Virtual Agent: Certo, preciso que me informe o código de defeito do equipamento. 
Exemplos: U1-XXXX ou 99.XX.XX
[16:00] Guest: E57540
[16:00] Virtual Agent: Ops, realmente não consegui encontrar o modelo/código de defeito que digitou.
Mas sem problemas, vou te encaminhar a nossa equipe de atendimento para que obtenha mais informações.
[16:00] Virtual Agent: Aguarde um instante que estou te encaminhando a um de nossos analistas do suporte técnico!
[16:01] Guest: 1
[16:13] [PRIVATE] System: Samuel Mauro Da Silva entrou.
[16:13] Samuel Mauro Da Silva: Obrigado por aguardar, já iremos atender.
[16:14] Samuel Mauro Da Silva: Olá, bem vindo ao suporte, eu sou o Samuel. Por gentileza me informe o motivo do contato.
[16:14] Guest: Boa tarde, Samuel!!!! Tudo bem?
[16:15] Guest: Estou com 01 hp E57540,  que esta com BO no adf
[16:15] Guest: Ele digitaliza normal 01 folha, mas se for frente e verso da err
[16:15] Samuel Mauro Da Silva: certo, e qual erro aparece?
[16:15] Guest: Tanto na digitalização como na cópia
[16:16] [PRIVATE] Guest: @L[https://simpress.service-now.com/api/now/v2/cs/media/lxzDfCMFprZZH0XbgtP8SC6cDY2f4e0SdS2VN5pkBiJhoQKAAp7hZtrr7hPPTjQu|MEa2436327787b11a9665e53dacda02901.jpg]
[16:16] Guest: Atualizei o firmware,  e desconectar todoa oa cabos e comectei novamente
[16:17] Guest: Trava nesta mensagem tem desligar o equipamento
[16:17] [PRIVATE] Guest: @L[https://simpress.service-now.com/api/now/v2/cs/media/nt6zNgCrKNa0vs2fotzHUjw1dvUs2LiV6HEcqHOffpowTGjgizINQtldudKalHzs|MEfcccee4d84d1a90f04661f9d29212586.jpg]
[16:18] Guest: Solicito a Troca do adf
[16:19] Samuel Mauro Da Silva: ok Carlos, pra esse erro temos um boletim na universidade que recomenda a troca de uma peça do ADF. eu vou te mandar o boletim para tentarmos a troca da peça antes de condenar o ADF
[16:20] Samuel Mauro Da Silva: @L[https://simpress.service-now.com/api/now/v1/cs/media/6JWmfBgIFSdwkPgImuIG6bqyKNGTLd3XINqZUSfDu5k8kSpniWfZGoFi8SlsLxoD|Solução Erro 31.03.20.pdf]
[16:20] Guest: Ok
[16:21] Guest: Vou pedir o cabo
[16:24] Samuel Mauro Da Silva: ok Carlos
[16:31] Guest: Obrigado
[16:33] Samuel Mauro Da Silva: por nada
</t>
  </si>
  <si>
    <t>IMS0069898</t>
  </si>
  <si>
    <t xml:space="preserve">[16:10] Guest: Boa tarde
[16:10]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3V6Qml1VkV6Y0JlQTlnNl9ITTFyQT09eHhfNElmNVZ4b1ZJVV9mbVdjaEwwTnJXWkdCdGZKV0NubnZyUU16VW9yOEFMcktmUndHbVE0VFIzQXNOdTRzYWVQek1IdDd3SGVyckQyOFN1SG5kcUhYN2d0ZEZhdTMtcTVTaGd5OFlzamRVWTR1OXVoY1ZySG9DbS1LWXFNQ1N0NEpobUdJUTNnUmMxRkhzYVJvSWdsV285bDl5czR5dXRIZ0k5V1hK77eu77ev&amp;target_url=https%3A%2F%2Fux.simpress.com.br)
[16:10] Virtual Agent: Excelente! Agora, para que eu consiga te ajudar, escolha a opção que mais te representa:
[16:11] Guest: Sou Técnico
[16:11] Virtual Agent: Por favor, digite o seu e-mail:
[16:11] Guest: Wadsilva@simpress.com.br
[16:11] Virtual Agent: Escolha uma opção:
[16:11] Guest: Atendimento com OS 
[16:11] Virtual Agent: Digite a sua ordem de serviço. 
Exemplo: 3123913
[16:11] Guest: 6660170
[16:11] Virtual Agent: Que tipo de atendimento você precisa?
[16:12] Guest: Apoio Técnico
[16:12] Virtual Agent: Obrigada pela informações.
Encontrei as seguintes informações sobre sua Ordem de Serviço.
Número: 6660170
Nome Técnico: TÉCNICO SIMPRESS 
Status: Aceito 
Descrição: Por gentileza, peço que seja encaminhado um kit de fusor para a realização da troca no equipamento, pois o mesmo está baixo.
Em anexo segue a mensagem exibida pela impressora 
Data de Abertura: 19/01/2026 
Data de Atendimento: 29/01/2026
Data de Finalização:  
[16:12] Virtual Agent: As informações estão corretas?
[16:12] Guest: Sim
[16:12] Virtual Agent: Certo, preciso que me informe o código de defeito do equipamento. 
Exemplos: U1-XXXX ou 99.XX.XX
[16:12] Guest: Visor sem imagem
[16:12] Virtual Agent: Desculpe, não encontrei esse modelo/código de defeito em nosso banco de dados. 😔
Vamos tentar  novamente?
[16:12] Virtual Agent: Lembre-se de escrever exatamente como está no painel da máquina ou no log de eventos.
[16:12] Virtual Agent: Certo, preciso que me informe o código de defeito do equipamento. 
Exemplos: U1-XXXX ou 99.XX.XX
[16:12] Guest: Visor sem imagem
[16:12] Virtual Agent: Desculpe, não encontrei esse modelo/código de defeito em nosso banco de dados. 😔
Vamos tentar  novamente?
[16:12] Virtual Agent: Lembre-se de escrever exatamente como está no painel da máquina ou no log de eventos.
[16:12] Virtual Agent: Certo, preciso que me informe o código de defeito do equipamento. 
Exemplos: U1-XXXX ou 99.XX.XX
[16:12] Guest: Visor sem imagem
[16:12] Virtual Agent: Ops, realmente não consegui encontrar o modelo/código de defeito que digitou.
Mas sem problemas, vou te encaminhar a nossa equipe de atendimento para que obtenha mais informações.
[16:12] Virtual Agent: Aguarde um instante que estou te encaminhando a um de nossos analistas do suporte técnico!
[16:12] Guest: Ok
[16:13] [PRIVATE] System: Samuel Mauro Da Silva entrou.
[16:13] Samuel Mauro Da Silva: Obrigado por aguardar, já iremos atender.
[16:14] Samuel Mauro Da Silva: Olá, bem vindo ao suporte, eu sou o Samuel. Por gentileza me informe o motivo do contato.
[16:14] Guest: Boa tarde
Estou com uma x579 que o visor nao apresenta imagem. A OS foinaberta solicitando fusor porem ao vir substituir vi que o visor nao esta dando imagem
[16:15] Guest: Segundo o usuario do equipamento ja fazia mais de 1 mês que o visor vinha parando de apresentar imagem em algumas ocasiões, chegarama. Informar o TI local porem o mesmo nao abriu OS
[16:16] [PRIVATE] Guest: @L[https://simpress.service-now.com/api/now/v2/cs/media/gwVzpG7imB1QZzA9KMqDySVLRbcCHIHKadayz3ERxfBiGkZC3yA12ohDT7qDesmW|ME20e784245ce38c5df88d1dc3b33b9aef.mp4]
[16:16] Samuel Mauro Da Silva: ok, e voce chegou a fazer algum teste pra ver se a falha esta no visor ou na formatter?
[16:17] Guest: A formatter esta ok pois o equipamento responde ao enviar impressões. O visor como mostra no video ao ser movimentado apaga
[16:17] Samuel Mauro Da Silva: parece ser mau contato, vc ja reconectou o flat do painel?
[16:17] Guest: Retirei e reconectei os cabos e encaixei novamente porem nao deu resultado positivo
[16:24] Samuel Mauro Da Silva: ok, aguarde um momento que vou liberar o painel
[16:26] Guest: Ok
[16:31] Samuel Mauro Da Silva: OS 260129-001077, liberado o painel de operações.
[16:31] Guest: Muito obrigado
[16:31] Samuel Mauro Da Silva: por nada
</t>
  </si>
  <si>
    <t>IMS0069899</t>
  </si>
  <si>
    <t xml:space="preserve">[16:10] Guest: Boa tarde
[16:10]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XFOTTM3bWNLVjdVN241eEtpU2ZTZz09R3JKMDNlbFF5Ylh4TzljT1lfV3dMVlRrNXV6SGFDaEp4NlBUSlJ6eU9CclE4c2JxaGh1V1J0bEZQZ1F3ZUt3MkYzbWJjS05qc2tiRlhhcEV4V05mNjlndjJlQnpScVE2WHJ3d2xYdGdfN2p5WnMzNW5SaVVPdC0zR05sbWhxS3F2Tm56S1dEVzlUQ2VIUkhOdFFNVHlYd2RmN2FDR3UzNFpSTDBkNDMx77eu77ev&amp;target_url=https%3A%2F%2Fux.simpress.com.br)
[16:10] Virtual Agent: Excelente! Agora, para que eu consiga te ajudar, escolha a opção que mais te representa:
[16:10] Guest: Sou Técnico
[16:10] Virtual Agent: Por favor, digite o seu e-mail:
[16:10] Guest: carsantos@simpress.com.br
[16:10] Virtual Agent: Escolha uma opção:
[16:11] Guest: Atendimento com OS 
[16:11] Virtual Agent: Digite a sua ordem de serviço. 
Exemplo: 3123913
[16:11] Guest: 6691830
[16:11] Virtual Agent: Que tipo de atendimento você precisa?
[16:11] Guest: Liberação ADF
[16:11] Virtual Agent: Selecione a opção desejada:
[16:11] Guest: Atolamento
[16:11] Virtual Agent: Ok, por favor, envie uma foto da sua impressora:
[16:12] Virtual Agent: Imagem recebida ✅.
[16:12] Virtual Agent: Aguarde um instante que estou te encaminhando a um de nossos analistas do suporte técnico!
[16:13] [PRIVATE] System: Samuel Mauro Da Silva entrou.
[16:13] Samuel Mauro Da Silva: Obrigado por aguardar, já iremos atender.
</t>
  </si>
  <si>
    <t>IMS0069900</t>
  </si>
  <si>
    <t xml:space="preserve">[16:11] Guest: .
[16:11]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TFHa2JPNmVJOGV0ZkdObTlEM25uUT09cjMxcWRPd3pISE0zOHhHU3VHaUJyd2Z5U1g0bkNKTGJPOUNOUXdESXU3Q2M5UnlXMDYyck92b3Axak1NTVBCOXZUTTQ3TDJsMlNmVV9ZeVN6TzVUQjRTWGoxa3c5c05aNEdjOUVwQUZlc3h4aElHeVNaZi1zaEhLV3JMRnlUdWdiNVlDTWdCMEtqMGQ4OVh2TXhLb0Ryd0I4TWFRZ3JpWGJvNjBOOWc177eu77ev&amp;target_url=https%3A%2F%2Fux.simpress.com.br)
[16:11] Virtual Agent: Excelente! Agora, para que eu consiga te ajudar, escolha a opção que mais te representa:
[16:11] Guest: Sou Técnico
[16:11] Virtual Agent: Por favor, digite o seu e-mail:
[16:12] Guest: Renatosaraiva77@hotmail.com
[16:12] Virtual Agent: Escolha uma opção:
[16:12] Guest: Atendimento com OS 
[16:12] Virtual Agent: Digite a sua ordem de serviço. 
Exemplo: 3123913
[16:12] Guest: 6674840
[16:12] Virtual Agent: Que tipo de atendimento você precisa?
[16:12] Guest: Apoio Técnico
[16:12] Virtual Agent: Obrigada pela informações.
Encontrei as seguintes informações sobre sua Ordem de Serviço.
Número: 6674840
Nome Técnico: TÉCNICO SIMPRESS 
Status: Aceito 
Descrição: Cliente precisando de apoio e retorno técnico. O chamado: 6573066- Série: BRBSNCLJ65 foi finalizado, mas não teve solução, cliente com o equipamento parado sem funcioar. Por favor, retornar ao local com brevidade.   
Data de Abertura: 23/01/2026 
Data de Atendimento: 
Data de Finalização:  
[16:12] Virtual Agent: As informações estão corretas?
[16:12] Guest: Sim
[16:12] Virtual Agent: Certo, preciso que me informe o código de defeito do equipamento. 
Exemplos: U1-XXXX ou 99.XX.XX
[16:14] Guest: 49-38-07
[16:14] Virtual Agent: Desculpe, não encontrei esse modelo/código de defeito em nosso banco de dados. 😔
Vamos tentar  novamente?
[16:14] Virtual Agent: Lembre-se de escrever exatamente como está no painel da máquina ou no log de eventos.
[16:14] Virtual Agent: Certo, preciso que me informe o código de defeito do equipamento. 
Exemplos: U1-XXXX ou 99.XX.XX
[16:14] Guest: 49.38.07
[16:14] Virtual Agent: Desculpe, não encontrei esse modelo/código de defeito em nosso banco de dados. 😔
Vamos tentar  novamente?
[16:14] Virtual Agent: Lembre-se de escrever exatamente como está no painel da máquina ou no log de eventos.
[16:14] Virtual Agent: Certo, preciso que me informe o código de defeito do equipamento. 
Exemplos: U1-XXXX ou 99.XX.XX
[16:15] Guest: 49.38.07
[16:15] Virtual Agent: Ops, realmente não consegui encontrar o modelo/código de defeito que digitou.
Mas sem problemas, vou te encaminhar a nossa equipe de atendimento para que obtenha mais informações.
[16:15] Virtual Agent: Aguarde um instante que estou te encaminhando a um de nossos analistas do suporte técnico!
[16:15] [PRIVATE] System: Valdeir Vilela Ferreira De Novais entrou.
[16:15] Valdeir Vilela Ferreira De Novais: Obrigado por aguardar, já iremos atender.
[16:16] Guest: Ok
[16:21] Valdeir Vilela Ferreira De Novais: Boa tarde, sou Valdeir em que posso ajudar?
[16:21] Guest: Boa tarde estou com o chamado 6674840
[16:21] Guest: Foi trocado a placa lógica,
[16:22] Guest: Porém apresenta a seguinte mensagem: 49.38.07 error
[16:22] [PRIVATE] Guest: @L[https://simpress.service-now.com/api/now/v2/cs/media/iRp249TvbhsB5nQZltWkRk4mc91N3aHiXEvXNiyVQUyJgiXM5rIc4wUOCixXZVJS|ME496a782951dcfe6bd47307acfd8f181d.jpg]
[16:23] Valdeir Vilela Ferreira De Novais: certo como esse problema se iniciou? algum relato do cliente sobre?
[16:24] Guest: Cliente informou que a máquina não estava respondendo.
[16:24] Guest: No chamado que existia outro chamado de número 6573066
[16:25] Guest: Que foi identificado problema na placa formatter
[16:26] Valdeir Vilela Ferreira De Novais: certo, quando trocou foi utilizado a TPM da formatter anterior?
[16:26] Guest: Qnd cheguei, ao analisar o equipamento não apresentava vídeo
[16:28] Valdeir Vilela Ferreira De Novais: @L[https://simpress.service-now.com/api/now/v1/cs/media/HoShq7Uf9NT46EBvz11ojzl9aqN2OxKUMyA5C1G0vaFW5aYhdf7nffqEkmwZ3ZDN|Captura de tela_29-1-2026_162823_wise.hp.com.jpeg]
[16:29] [PRIVATE] Guest: @L[https://simpress.service-now.com/api/now/v2/cs/media/v6U3Snjaw6DbqoO3QT6NDe1LI5K1Yaj2IXc7Fe7rpfxOVfMN4j8nESxxPBKSDEaa|ME0aa63a78e3225100c7e0a3f97b317435.jpg]
[16:29] Valdeir Vilela Ferreira De Novais: na plataforma wise da hp informa sobre esse procedimento a fazer para solucionar o erro
[16:34] Guest: Esses procedimentos foram feitos
[16:34] Guest: Logo que apresentou a mensagem
[16:34] Guest: Fiz os testes
[16:35] Valdeir Vilela Ferreira De Novais: certo, qual o seu diagnóstico?
[16:36] Guest: Pelos testes que foram feitos, analisando as respostas, acredito que seja a placa lógica, nova, que veio com problema
[16:36] Guest: Seria necessário sua devolução e substituição.
[16:37] Valdeir Vilela Ferreira De Novais: certo
[16:39] Guest: Qual o procedimento agora?
[16:41] Valdeir Vilela Ferreira De Novais: estou fazendo a liberação para você solicitar a formatter, só um minuto
[16:42] Guest: Ok
[16:43] Valdeir Vilela Ferreira De Novais: 260129-001245 essa é a liberação para pedir a formatter
[16:44] Guest: Obrigado
[16:44] Guest: Esse é o código da placa?
[16:45] Valdeir Vilela Ferreira De Novais: de nada, essa é a OS de liberação para o pedido
[16:47] Guest: Ok
[16:47] Valdeir Vilela Ferreira De Novais: 👍
[16:55] System: Valdeir Vilela Ferreira De Novais encerrou a conversa.
</t>
  </si>
  <si>
    <t>IMS0069905</t>
  </si>
  <si>
    <t xml:space="preserve">[16:15]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TJXUXZpYUc0RXQ1Mk1MZmttM0VSdz09c1pJazlyQ1o0Rng1V3VhNUVNX1NBWDV4RGpZc2NqX245ZmZrNkVSN2I3dUhwUVY3bnpjbDYyYXQ4YndVXzRrUTVabkpsZ1oxekRZbVZlWVF4RGI4X1RVeUtlMUR3OGtUWktJRGFFQUpvSXpvNzdkYWhwOVl0ekxZN3p2ZTMxNnJNQmY2MUY4and3X1VHNHh5bng5VVlqN0VSVHVBd2dVTTF3M1ZoUmhs77eu77ev&amp;target_url=https%3A%2F%2Fux.simpress.com.br)
[16:15] Virtual Agent: Excelente! Agora, para que eu consiga te ajudar, escolha a opção que mais te representa:
[16:16] Guest: Sou Técnico
[16:16] Virtual Agent: Por favor, digite o seu e-mail:
[16:16] Guest: carlao3lagoas@gmail.com
[16:16] Virtual Agent: Escolha uma opção:
[16:16] Guest: Atendimento com OS 
[16:16] Virtual Agent: Digite a sua ordem de serviço. 
Exemplo: 3123913
[16:16] Guest: 6687509
[16:16] Virtual Agent: Que tipo de atendimento você precisa?
[16:16] Guest: Apoio Técnico
[16:16] Virtual Agent: Obrigada pela informações.
Encontrei as seguintes informações sobre sua Ordem de Serviço.
Número: 6687509
Nome Técnico: TÉCNICO SIMPRESS 
Status: Em tratativa interna 
Descrição: Equipamento entra em estado de hibernação e não retorna mais, tendo que reiniciar a mesma para voltar a funcionar. 
Data de Abertura: 28/01/2026 
Data de Atendimento: 
Data de Finalização:  
[16:16] Virtual Agent: As informações estão corretas?
[16:17] Guest: Sim
[16:17] Virtual Agent: Certo, preciso que me informe o código de defeito do equipamento. 
Exemplos: U1-XXXX ou 99.XX.XX
[16:17] Guest: Atendimento
[16:17] Virtual Agent: Desculpe, não encontrei esse modelo/código de defeito em nosso banco de dados. 😔
Vamos tentar  novamente?
[16:17] Virtual Agent: Lembre-se de escrever exatamente como está no painel da máquina ou no log de eventos.
[16:17] Virtual Agent: Certo, preciso que me informe o código de defeito do equipamento. 
Exemplos: U1-XXXX ou 99.XX.XX
[16:17] Guest: Atendimento
[16:17] Virtual Agent: Desculpe, não encontrei esse modelo/código de defeito em nosso banco de dados. 😔
Vamos tentar  novamente?
[16:17] Virtual Agent: Lembre-se de escrever exatamente como está no painel da máquina ou no log de eventos.
[16:17] Virtual Agent: Certo, preciso que me informe o código de defeito do equipamento. 
Exemplos: U1-XXXX ou 99.XX.XX
[16:18] Guest: Atendimento
[16:18] Virtual Agent: Ops, realmente não consegui encontrar o modelo/código de defeito que digitou.
Mas sem problemas, vou te encaminhar a nossa equipe de atendimento para que obtenha mais informações.
[16:18] Virtual Agent: Aguarde um instante que estou te encaminhando a um de nossos analistas do suporte técnico!
[16:18] [PRIVATE] System: Claudio Augusto Alves Da Silva Junior entrou.
[16:18] Claudio Augusto Alves Da Silva Junior: Obrigado por aguardar, já iremos atender.
[16:18] Guest: Ok
[16:19] Claudio Augusto Alves Da Silva Junior: Olá, bem vindo ao suporte, eu sou Cláudio. Por gentileza me informe seu nome e o motivo do contato.
[16:23] Guest: Claudio, eu estava falando com o Roger, o equipamento entra em hibernação e não volta
[16:24] [PRIVATE] Guest: @L[https://simpress.service-now.com/api/now/v2/cs/media/kqD61vw9AxAXNOgkq9zBkb6wcKePMLbIggX03xLkvf027w1ULSRlmxIrPNdLWjrT|MEf7a761af8fab6ec6fde88b2cf4420c09.mp4]
[16:25] [PRIVATE] Guest: @L[https://simpress.service-now.com/api/now/v2/cs/media/tI5AiG7StySuRAlGIiyTfQrjeNWALecFuw1Jehdzx4NLJCnnyzbQDLqysmcg9Qwb|Assim né?]
[16:25] Guest: Pediu p configurar assim, mas não deu certo
[16:26] Claudio Augusto Alves Da Silva Junior: é ao contrario o tempo tem q ficar no maximo para ela demorar o maximo possivel para hibernar e verifica para desabilitar o desligamento essa configuração é melhor fazer via browser 
[16:28] Guest: Vc sabe onde eu desabilito no browser?
[16:29] Claudio Augusto Alves Da Silva Junior: de cabeça não 
[16:29] Guest: Ela é toda bloqueada pelo NDD, vou tentar descobrir o IP dela p acessar
[16:30] Claudio Augusto Alves Da Silva Junior: ok
[16:31] System: Claudio Augusto Alves Da Silva Junior encerrou a conversa.
</t>
  </si>
  <si>
    <t>IMS0069906</t>
  </si>
  <si>
    <t xml:space="preserve">[16:15] Guest: Ola
[16:15]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S1iaEZsazBJMmNUZ0ZQd1VjM25sZz09bVdyRDdKVUVkdG5yaUY0ZTJ1bC1BaF9Fam5jdzYxcUVNRzFhZWIzQ0UwNlpqWFNQWVk1OVhaQnc1WUo3cmRkUDVVblNZczFmSUdkbHJoRUdUODB6enc1Z25VS1VPbm9JWnFMSmF5NW4tMmNpOVhEV3hVMDJSbW9BOHVpTExjeGFBejVIYmRuZm5NZE9uSW1fTEEzVVp5Y25lQVA0MHBjazFnb3JkRE9Z77eu77ev&amp;target_url=https%3A%2F%2Fux.simpress.com.br)
[16:15] Virtual Agent: Excelente! Agora, para que eu consiga te ajudar, escolha a opção que mais te representa:
[16:15] Guest: Sou Técnico
[16:15] Virtual Agent: Por favor, digite o seu e-mail:
[16:16] Guest: Ezoliveira@simpress.com.br
[16:16] Virtual Agent: Escolha uma opção:
[16:16] Guest: Atendimento com OS 
[16:16] Virtual Agent: Digite a sua ordem de serviço. 
Exemplo: 3123913
[16:16] Guest: 6691790
[16:16] Virtual Agent: Que tipo de atendimento você precisa?
[16:16] Guest: Apoio Técnico
[16:16] Virtual Agent: 
[16:16] Virtual Agent: As informações estão corretas?
[16:16] Guest: Analista
[16:16] Virtual Agent: Desculpe, não entendi. Você poderia me ajudar respondendo?
[16:16] Virtual Agent: As informações estão corretas?
[16:16] Guest: Analista
[16:16] Virtual Agent: Desculpe, não entendi. Você poderia me ajudar respondendo?
[16:16] Virtual Agent: As informações estão corretas?
[16:16] Guest: Analista
[16:16] Virtual Agent: Desculpe, não entendi. Você poderia me ajudar respondendo?
[16:16] Virtual Agent: As informações estão corretas?
[16:16] Guest: Analista
[16:16] Virtual Agent: Desculpe, não entendi. Você poderia me ajudar respondendo?
[16:16] Virtual Agent: As informações estão corretas?
[16:16] Guest: Analista
[16:16] Virtual Agent: Desculpe, não entendi. Você poderia me ajudar respondendo?
[16:16] Virtual Agent: As informações estão corretas?
[16:17] Guest: Analista
[16:17] Virtual Agent: Desculpe, não entendi. Você poderia me ajudar respondendo?
[16:17] Virtual Agent: As informações estão corretas?
[16:17] Guest: Não
[16:17] Virtual Agent: Consegui te ajudar?
[16:17] Guest: Analista
[16:17] Virtual Agent: Desculpe, não entendi. Você poderia me ajudar respondendo?
[16:17] Virtual Agent: Consegui te ajudar?
[16:17] Guest: Não
[16:17] Virtual Agent: Anotado! Sua opinião faz toda a diferença. 
Agora, me conta: quer finalizar o atendimento ou voltar ao menu inicial?
[16:17] Guest: Analista
[16:17] Virtual Agent: Desculpe, não entendi. Você poderia me ajudar respondendo?
[16:17] Virtual Agent: Anotado! Sua opinião faz toda a diferença. 
Agora, me conta: quer finalizar o atendimento ou voltar ao menu inicial?
[16:17] Guest: Analista
[16:17] Virtual Agent: Desculpe, não entendi. Você poderia me ajudar respondendo?
[16:17] Virtual Agent: Anotado! Sua opinião faz toda a diferença. 
Agora, me conta: quer finalizar o atendimento ou voltar ao menu inicial?
[16:17] Guest: Analista
[16:17] Virtual Agent: Desculpe, não entendi. Você poderia me ajudar respondendo?
[16:17] Virtual Agent: Anotado! Sua opinião faz toda a diferença. 
Agora, me conta: quer finalizar o atendimento ou voltar ao menu inicial?
[16:17] Guest: Voltar ao menu inicial
[16:17]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jUtTkNJMXB1WXVERTJROEk5N3pmZz09NXdjSGlBVlBUWHdIaGY1V0JkMnpiN0ctS2ZmaFpZVXlmNEY5M0tuSjBSbEZTazJvWlhjOUhWeGJTV1FTanVlUWJYNlExcUs0SnZ0VVd6ZGVnRlpUODNhVU1UUlAxX3pFa3VJa0tlMkNBa3NQMEJWaWNjWnlEUTRBRzBoeUo3cHNwZ1hNY2djLUZMamdkZmJEZWlmenlacVpYQWlVNEtacHJZVHVHbXoz77eu77ev&amp;target_url=https%3A%2F%2Fux.simpress.com.br)
[16:17] Virtual Agent: Excelente! Agora, para que eu consiga te ajudar, escolha a opção que mais te representa:
[16:17] Guest: Sou Técnico
[16:17] Virtual Agent: Por favor, digite o seu e-mail:
[16:17] Guest: Ezoliveira@simpress.com.br
[16:17] Virtual Agent: Escolha uma opção:
[16:18] Guest: Atendimento com OS 
[16:18] Virtual Agent: Digite a sua ordem de serviço. 
Exemplo: 3123913
[16:18] Guest: 6691790
[16:18] Virtual Agent: Que tipo de atendimento você precisa?
[16:18] Guest: Apoio Técnico
[16:18] Virtual Agent: 
[16:18] Virtual Agent: As informações estão corretas?
[16:18] Guest: Sim
[16:18] Virtual Agent: Certo, preciso que me informe o código de defeito do equipamento. 
Exemplos: U1-XXXX ou 99.XX.XX
[16:18] Guest: Analista
[16:18] Virtual Agent: Desculpe, não encontrei esse modelo/código de defeito em nosso banco de dados. 😔
Vamos tentar  novamente?
[16:18] Virtual Agent: Lembre-se de escrever exatamente como está no painel da máquina ou no log de eventos.
[16:18] Virtual Agent: Certo, preciso que me informe o código de defeito do equipamento. 
Exemplos: U1-XXXX ou 99.XX.XX
[16:18] Guest: Analista
[16:18] Virtual Agent: Desculpe, não encontrei esse modelo/código de defeito em nosso banco de dados. 😔
Vamos tentar  novamente?
[16:18] Virtual Agent: Lembre-se de escrever exatamente como está no painel da máquina ou no log de eventos.
[16:18] Virtual Agent: Certo, preciso que me informe o código de defeito do equipamento. 
Exemplos: U1-XXXX ou 99.XX.XX
[16:18] Guest: Analista
[16:18] Virtual Agent: Ops, realmente não consegui encontrar o modelo/código de defeito que digitou.
Mas sem problemas, vou te encaminhar a nossa equipe de atendimento para que obtenha mais informações.
[16:18] Virtual Agent: Aguarde um instante que estou te encaminhando a um de nossos analistas do suporte técnico!
[16:30] [PRIVATE] System: Valdeir Vilela Ferreira De Novais entrou.
[16:30] Valdeir Vilela Ferreira De Novais: Obrigado por aguardar, já iremos atender.
</t>
  </si>
  <si>
    <t>IMS0069913</t>
  </si>
  <si>
    <t xml:space="preserve">[16:24] Guest: .
[16:24]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VZ1SVVuLURhS3Y5UVJwMFc4QU9QQT09eGxmeWktYnpxOS0yWDBuWVE3eWtOWUZnT044S2NrZDQ2SkdDS29UeElrLUpWVkswVmFkNHVQbTVRYVBQSWlyYkhZWHVGMlo4b19uYVJuWlNzaXU2VGNNSDdScjNVcFJ0bFF5aDVLd0N2ZDEtak5sWEY3ckZHV2diXzV1T2N3ZXQ1dy1HTFNxX0cydXZxdWxjVkNuVm9wbjVnYVdIZmx0SURqSmx3WkJV77eu77ev&amp;target_url=https%3A%2F%2Fux.simpress.com.br)
[16:24] Virtual Agent: Excelente! Agora, para que eu consiga te ajudar, escolha a opção que mais te representa:
[16:24] Guest: Sou Técnico
[16:24] Virtual Agent: Por favor, digite o seu e-mail:
[16:25] Guest: victorhugomachado1998@hotmail.com
[16:25] Virtual Agent: Escolha uma opção:
[16:26] Guest: Atendimento com OS 
[16:26] Virtual Agent: Digite a sua ordem de serviço. 
Exemplo: 3123913
[16:26] Guest: 6636590
[16:26] Virtual Agent: Que tipo de atendimento você precisa?
[16:26] Guest: Chat Parceiros
[16:26] Virtual Agent: Por favor, descreva em poucas palavras qual problema está acontecendo com o equipamento:
[16:26] Guest: Equipamento com erro u1-2320
[16:26] Virtual Agent: Ok, agora envie uma foto do erro apresentado
[16:27] Virtual Agent: Aguarde um instante que estou te encaminhando a um de nossos analistas do suporte técnico!
[16:30] [PRIVATE] System: Valdeir Vilela Ferreira De Novais entrou.
[16:30] Valdeir Vilela Ferreira De Novais: Obrigado por aguardar, já iremos atender.
[16:32] Guest: .
[16:33] Valdeir Vilela Ferreira De Novais: Boa tarde, sou Valdeir em que posso ajudar?
[16:33] Guest: Ola Valdeir, tudo bem?
[16:34] Guest: Valdeir, estou atendendo um cliente que esta com problema de erro u1-2320
[16:35] Guest: Cliente disse que entrou de ferias e quando voltou o equipamento nao estava ligando
[16:35] Valdeir Vilela Ferreira De Novais: beleza e você?
[16:36] Guest: Foi realizado a troca da fonte e da fiação, o equipamento ligou porem apresentou essa falha
[16:36] Guest: Fiz um teste com um fusor e o problema persistiu, ai solicitamos a formatter mas o problema ainda continua
[16:36] Guest: Tudo otimo
[16:37] Valdeir Vilela Ferreira De Novais: certo, a fusão que estava nessa máquina em outra funciona?
[16:37] Guest: Sim
[16:37] Guest: E a fusao que estava na outra, nao funciona nessa
[16:38] Valdeir Vilela Ferreira De Novais: certo, a rede elétrica está apresentando quais valores: FT: FN: NT:
[16:39] Guest: Ft- 115 fn- 117 nt- 0,4
[16:44] Valdeir Vilela Ferreira De Novais: certo, você tem um diagnóstico do que pode ser o defeito?
[16:44] Guest: Nao sei mais quais outras opções poderia ser
[16:45] Valdeir Vilela Ferreira De Novais: na saída da fonte para a fusão está apresentando os 110v?
[16:46] Guest: Sim
[16:46] Guest: Sem sinais de avarias e nem nada
[16:46] Guest: A fonte é nova
[16:47] Valdeir Vilela Ferreira De Novais: certo, está no /4 se trocou as peças necessárias e não solucionou o problema uma sugestão pode ser a troca da máquina
[16:47] Guest: Entendi
[16:48] Guest: Nesse caso seria com meu gestor?
[16:48] Valdeir Vilela Ferreira De Novais: isso mesmo
[16:50] Guest: Beleza, obrigado
[16:50] Valdeir Vilela Ferreira De Novais: de nada 👍
[16:55] System: Valdeir Vilela Ferreira De Novais encerrou a conversa.
</t>
  </si>
  <si>
    <t>IMS0069916</t>
  </si>
  <si>
    <t xml:space="preserve">[16:27] Guest: boa tarde
[16:27]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DhVc205TUs5M1I1cGozc0owV3VWdz09WElvSzd0bk44S3pJQ2ZWV244c0NTVnVNdzdZT2E1cUJ5VE9ET1dGcGVCWnBIeVhFcFRMRmNFQUJNcWMwMHdZbm96ZjU5TE84NjBuZ3JyR24xZ29wQTRYaW9jVWVndVc4YVJRSVlwNk9KQzQyQ0tpU0Z1Ym5yeWZqUWc2QU5Dc25oel8wV0pPSXBHaWdQYmdhbHljclZxb3dCVVExTVZTQ3FPYnFnSDNK77eu77ev&amp;target_url=https%3A%2F%2Fux.simpress.com.br)
[16:27] Virtual Agent: Excelente! Agora, para que eu consiga te ajudar, escolha a opção que mais te representa:
[16:27] Guest: Sou Técnico
[16:27] Virtual Agent: Por favor, digite o seu e-mail:
[16:27] Guest: adscouto@simpress.com.br
[16:27] Virtual Agent: Escolha uma opção:
[16:27] Guest: Atendimento com OS 
[16:27] Virtual Agent: Digite a sua ordem de serviço. 
Exemplo: 3123913
[16:27] Guest: 6693078
[16:27] Virtual Agent: Que tipo de atendimento você precisa?
[16:28] Guest: Código de peças, PIN e MP
[16:28] Virtual Agent: Peça MP?
[16:28] Guest: Não
[16:28] Virtual Agent: Favor preencher o modelo ou as 4 primeiras letras e números que contem no modelo:
[16:29] Guest: 4080
[16:29] Virtual Agent: Modelo: M4080FX
Segmento: MULTIFUNCIONAL PB
Service PIN: NÃO TEM PIN_ID
Modelo de peças:
Código: JC90-01541A
Descrição: DUPLEX
Código: JC91-01023A
Descrição: UNIDADE DE FUSÃO - FUSER (110V)
Código: JC92-02512A
Descrição: PBA-RAM DIMM 1024MB
Código: JC92-02808A
Descrição: PRINCIPAL - PLACA PBA MAIN
Código: JC92-02809A
Descrição: OPE - PBA DO PAINEL
Código: JC92-02818A
Descrição: TECLADO PBA Númerico do painel
Código: JC93-00325A
Descrição: FRAME-UPPER CRUM
Código: JC93-00334A
Descrição: FRAME TRASEIRO (saida do fusor)
Código: JC93-00336A
Descrição: MOTOR DE PASSO
Código: JC93-00349A
Descrição: ROLO DE DIRECIONAMENTO DE SAÍDA
Código: JC93-00540A
Descrição: FRAME-MAIN PICKUP ROLLER CLX 9201/0 EXP
Código: JC93-00540B
Descrição: ROLLER-TRAY 2-X
Código: JC93-01210A
Descrição: FRAME-EXIT SL-M4030 SEC
Código: JC93-01226APRS
Descrição: PICK UP
Código: JC93-01229A
Descrição: DRIVE-MAIN     - UNIDADE DE MOVIMENTAÇÃO PRINCIPAL
Código: JC93-01230A
Descrição: DRIVE-FUSER    - UNIDADE DE MOVIMENTAÇÃO DA FUSÃO
Código: JC93-01231A
Descrição: DRIVE PICK UP - UNIDADE DE MOVIMENTAÇÃO SUPERIOR
Código: JC93-01232A
Descrição: FRAME - fechamento da bandeja 1
Código: JC93-01244A-SI
Descrição: GUIA DE ALIMENTAÇÃO
Código: JC95-02002A
Descrição: COBERTURA PLASTICA LATERAL DIREITA
Código: JC95-02003A
Descrição: TAMPA TRASEIRA
Código: JC96-01672A-SI
Descrição: TERMINAL
Código: JC97-04170A
Descrição: UNIDADE DE TRANSMISSÃO
Código: JC97-04451B
Descrição: ADF MONTADO
Código: JC97-04452A
Descrição: SUPORTE DO ADF LADO DIREITO
Código: JC97-04453A
Descrição: SUPORTE DO ADF LADO ESQUERDO
Código: JC97-04612APRS
Descrição: PLATEN
Código: JC97-04616A
Descrição: PAINEL MONTADO
Código: JC97-04699A
Descrição: LSU MONO
Código: RICOH-1
Descrição: CABO CINZA COM PLUG 14136 20A
Código: RICOH-4
Descrição: CABO PRETOR COM PLUG 14136 10A
Código: SS395-67006-SI
Descrição: ROLETE DE ALIMENTAÇÃO
Código: 0604-001325
Descrição: SENSOR - FOTO INTERRUPTOR DIVERSOS
Código: 0604-001393
Descrição: SENSOR - FOTO INTERRUPTOR DIVERSOS
Código: 0609-001573
Descrição: CIS - SENSOR DE CONTATO DE IMAGEM
Código: 105934-045PRS
Descrição: SENSOR REFLETIVO
Código: 4713-001566-SI
Descrição: LÂMPADA DA FUSÃO
Código: 6602-003602PRS
Descrição: ENGRENAGEM DE TEMPORIZAÇÃO DE CORREIA
Código: JC07-00028A
Descrição: LCD - painel item 2
Código: JC07-00029A
Descrição: LCD - painel item 8
Código: JC07-00035APRS
Descrição: LCD TSP 800X480 SAMSUNG M4080
Código: JC31-00144A
Descrição: MOTOR 24V DC
Código: JC31-00144C
Descrição: MOTOR - MOTOR BLDC,1100 3000,24,2.2,32
Código: JC31-00149A-SI
Descrição: MOTOR DE PASSO DC 24V
Código: JC34-00001A
Descrição: MICROCHAVE DE CONTATO
Código: JC39-02121A-SI
Descrição: CABO FLEXÍVEL
Código: JC39-02379A
Descrição: CABO FLAT
Código: JC39-02386A
Descrição: CABO USB
Código: JC39-02387A
Descrição: CABO DO PAINEL
Código: JC39-02389A
Descrição: CONECTOR CIS PLATEN
Código: JC39-02391A
Descrição: CABO DE ENERGIA COM BOTÃO
Código: JC44-00197A
Descrição: PLACA DE ALTA TENSÃO - HVPS
Código: JC44-00222B
Descrição: FONTE - PLACA SMPS V1
Código: JC47-00035C
Descrição: EMBREAGEM ELÉTRICA
Código: JC59-00035A
Descrição: HDD - UNIDADE DE DISCO RÍGIDO 320GB
Código: JC61-04068A-SI
Descrição: SUPORTE
Código: JC61-07594APRS
Descrição: FRENTE DE SUPORTE SL-M4030
Código: JC63-04347AR
Descrição: FOLHA
Código: JC63-05154A-SI
Descrição: TAMPA DA BANDEJA MULTIFUNCIONAL
Código: JC66-01663A-SI
Descrição: ROLO DE PRESSÃO
Código: JC66-01664A-SI
Descrição: SEGUNDO ROLO DE PRESSÃO
Código: JC66-02842A
Descrição: ROLO DE TRANSFERENCIA
Código: JC66-02846A-SI
Descrição: ROLO DE AQUECIMENTO
Código: JC66-03043A
Descrição: ROLETE APANHADOR
Código: JC66-04785A
Descrição: ATUADOR
Código: JC66-04808A-SI
Descrição: GEAR-RDCN OPC M4030 POM 0.5/0.
Código: JC66-04830A
Descrição: LEVER
Código: JC66-04831A
Descrição: ALÇA DE ARTICULAÇÃO DA PORTA
Código: JC67-00828A
Descrição: LIMITADOR DE TORQUE DO ACOPLADOR
Código: JC73-00328A
Descrição: BORRACHA DO ROLO ALIMENTADOR
Código: JC81-08708A_AR
Descrição: UNIDADE ALIMENTADOR
Código: JC82-00374A
Descrição: CONJUNTO DO MOTOR DE ALIMENTAÇÃO DO PAPEL
Código: JC82-00375A
Descrição: BARRA BRANCA CIS (ADF)
Código: JC82-00376A
Descrição: UNIDADE DE PASSAGEM DO PAPEL
Código: JC82-00377A
Descrição: TAMPA
Código: JC82-00378A
Descrição: ROLETE DE ALIMENTAÇÃO DO ADF
Código: JC82-00379A
Descrição: BANDEJA DE ENTRADA DO ADF
Código: JC82-00380A
Descrição: ROLETE DE SEPARAÇÃO DO ADF
Código: JC90-01527A
Descrição: GAVETA PARA PAPEL TIPO K
Código: JC90-01532A
Descrição: CASSETE SUB-SEPARATION
Código: JC90-01534A
Descrição: CONJUNTO DE ALIMENTAÇÃO DA BANDEJA MANUAL
Código: JC90-01540A
Descrição: ROLETE DE ARRANQUE
[16:29] Virtual Agent: Consegui te ajudar?
[16:29] Guest: Não
[16:29] Virtual Agent: Anotado! Sua opinião faz toda a diferença. 
Agora, me conta: quer finalizar o atendimento ou voltar ao menu inicial?
[16:30] Guest: Voltar ao menu inicial
[16:30]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GRNVUNGVWxEa3RIX0g5M0doYVFjUT09cG1SNXhvZWlzbk9GaVUzZXpTaWFsUTNMQV90LUpNMEg1dDdwb3J6X05aNi0yWDFod0JKeTRsN3p4bmNYWktJSXJLZ2RUOTl1SkY1QklmT0VHLWlMR1J3azloSUlrWkljT1BMcS1IanR3WU9WSW5tX0M3aVNBYTVNVW5TQ3NWTGtZOTA5TXNxNjlvV2pSaVhZNnVieVd1cE8weU9RTUlRZEd6YkVlYWoz77eu77ev&amp;target_url=https%3A%2F%2Fux.simpress.com.br)
[16:30] Virtual Agent: Excelente! Agora, para que eu consiga te ajudar, escolha a opção que mais te representa:
[16:30] Guest: Sou Técnico
[16:30] Virtual Agent: Por favor, digite o seu e-mail:
[16:30] Guest: adscouto@simpress.com.br
[16:30] Virtual Agent: Escolha uma opção:
[16:30] Guest: Atendimento com OS 
[16:30] Virtual Agent: Digite a sua ordem de serviço. 
Exemplo: 3123913
[16:30] Guest: 6693078
[16:30] Virtual Agent: Que tipo de atendimento você precisa?
[16:31] Guest: Apoio Técnico
[16:31] Virtual Agent: Obrigada pela informações.
Encontrei as seguintes informações sobre sua Ordem de Serviço.
Número: 6693078
Nome Técnico:  
Status: Aceito 
Descrição: Chave liga/desliga danificada e fusor atingiu a vida útil de funcionamento 
Data de Abertura: 29/01/2026 
Data de Atendimento: 
Data de Finalização:  
[16:31] Virtual Agent: As informações estão corretas?
[16:31] Guest: Sim
[16:31] Virtual Agent: Certo, preciso que me informe o código de defeito do equipamento. 
Exemplos: U1-XXXX ou 99.XX.XX
[16:31] Guest: 6693078
[16:31] Virtual Agent: Desculpe, não encontrei esse modelo/código de defeito em nosso banco de dados. 😔
Vamos tentar  novamente?
[16:31] Virtual Agent: Lembre-se de escrever exatamente como está no painel da máquina ou no log de eventos.
[16:31] Virtual Agent: Certo, preciso que me informe o código de defeito do equipamento. 
Exemplos: U1-XXXX ou 99.XX.XX
[16:31] Guest: 6693078
[16:31] Virtual Agent: Desculpe, não encontrei esse modelo/código de defeito em nosso banco de dados. 😔
Vamos tentar  novamente?
[16:31] Virtual Agent: Lembre-se de escrever exatamente como está no painel da máquina ou no log de eventos.
[16:31] Virtual Agent: Certo, preciso que me informe o código de defeito do equipamento. 
Exemplos: U1-XXXX ou 99.XX.XX
[16:32] Guest: 6693078
[16:32] Virtual Agent: Ops, realmente não consegui encontrar o modelo/código de defeito que digitou.
Mas sem problemas, vou te encaminhar a nossa equipe de atendimento para que obtenha mais informações.
[16:32] Virtual Agent: Aguarde um instante que estou te encaminhando a um de nossos analistas do suporte técnico!
[16:32] [PRIVATE] System: Claudio Augusto Alves Da Silva Junior entrou.
[16:32] Claudio Augusto Alves Da Silva Junior: Obrigado por aguardar, já iremos atender.
[16:34] Claudio Augusto Alves Da Silva Junior: Olá, bem vindo ao suporte, eu sou Cláudio. Por gentileza me informe seu nome e o motivo do contato.
[16:34] Guest: Anderson
[16:34] Guest: boa tarde.
Já faz um tempo que estou procurando pelo código da Chave liga/desliga danificada do modelo Samsung 4080. Não encontro no manual. Poderia ajudar? Já iniciei o preenchimento OFS para pedido da chave e vi que o código que tenho não corresponde a esta chave
[16:35] Claudio Augusto Alves Da Silva Junior: conector DC 4080     JC39-02391A
[16:36] Guest: este codigo é da chave ou do conector do cabo?
[16:36] Claudio Augusto Alves Da Silva Junior: completo
[16:36] Guest: preciso so da chave.
[16:36] Guest: completo
[16:36] Guest: ok
[16:36] Guest: obrigado !
[16:36] Claudio Augusto Alves Da Silva Junior: por nada 
[16:37] Guest: nao apareceu na inclusão de peça
[16:39] [PRIVATE] Guest: @L[https://simpress.service-now.com/api/now/v2/cs/media/s56bLlu1fzLGoX2GBiGH3tV1IeamodF9kOQPi6tc16SNPFpSNN0FiipGpyJHH9Vi|ME1fb96985d2d386ed42c3785288425e0b.jpg]
[16:39] Claudio Augusto Alves Da Silva Junior: testei por aqui e o codigo esta valido e localizando verifica digitação 
[16:41] Guest: consegui. Deu uma demora mas foi
[16:41] Guest: obrigado
[16:41] Claudio Augusto Alves Da Silva Junior: blz 
[16:41] Claudio Augusto Alves Da Silva Junior: por nad a
[16:41] System: Claudio Augusto Alves Da Silva Junior encerrou a conversa.
</t>
  </si>
  <si>
    <t>IMS0069920</t>
  </si>
  <si>
    <t xml:space="preserve">[16:28] Guest: sim
[16:28]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WUtbXhMZ25XUlpmd3dTWlQ2Z0Yzdz09eEdUdHNqQ1U0UFpQRXVKUVd3MHRtVWF4MzA0VXV5a1RCckJnMU1jOWE0ZVMtM0RUajQxUEp2WjFLRnBjZ2JJQ0kyUDB6S1VzcGh3TU1FQ1FoMzRKeWZueHM5ZnhLMHpOUzFOVXJjcGtpZm0zbVk0dmIxdl9ONWZic1FuRWxJNmNZYXUwTkxGZ19uSG0xOGdKQ0tHUTRsMnhaX0hQUUwwYlBhQVVNRFc177eu77ev&amp;target_url=https%3A%2F%2Fux.simpress.com.br)
[16:28] Virtual Agent: Excelente! Agora, para que eu consiga te ajudar, escolha a opção que mais te representa:
[16:28] Guest: Sou Técnico
[16:28] Virtual Agent: Por favor, digite o seu e-mail:
[16:28] Guest: phcasagrande@simpress.com.br
[16:28] Virtual Agent: Escolha uma opção:
[16:28] Guest: Atendimento com OS 
[16:28] Virtual Agent: Digite a sua ordem de serviço. 
Exemplo: 3123913
[16:28] Guest: 6687109
[16:28] Virtual Agent: Que tipo de atendimento você precisa?
[16:29] Guest: Atendimento PC’s e Note
[16:29] Virtual Agent: Por favor, descreva em poucas palavras qual problema está acontecendo com o equipamento:
[16:30] Guest: Eu ligo a maquina acenda o power o cooler gira não  aparece imagem e depois de um tempo desliga
[16:30] Virtual Agent: Ok, agora envie uma foto do erro apresentado.
[16:34] Virtual Agent: Aguarde um instante que estou te encaminhando a um de nossos analistas do suporte técnico!
[16:34] [PRIVATE] System: Paulo Henrique Lima Da Silva entrou.
[16:34] Paulo Henrique Lima Da Silva: Obrigado por aguardar, já iremos atender.
[16:34] Paulo Henrique Lima Da Silva: Olá, bem vindo ao suporte, sou o Paulo. Por gentileza informe seu nome e o motivo do contato.
[16:35] Guest: Paulo
[16:35] Guest: gostaria da liberação  da placa-mãe
[16:36] [PRIVATE] Guest: @L[https://simpress.service-now.com/api/now/v2/cs/media/qNb8kNPb6QF8bARvThvarsO33n6MypNvFXvPpbEQxi3kqw0teJVNoWfNbI1EzzTj|ME81ce80a521700b6db9bb5e51f4dc6f31.mp4]
[16:37] Guest: já  realizei  reset de bios removi ssd, placa wi , todos  periféricos, tem módulos  de memória teste com um mas continua  o defeito
[16:38] Paulo Henrique Lima Da Silva: sem as memórias, oq ocorre?
[16:38] Guest: apita
[16:39] Guest: mas tem dois  modulo teste um um mas continua  o defeito
[16:39] Paulo Henrique Lima Da Silva: tentou ligar apertando win + b + power?
[16:40] Guest: já
[16:41] Paulo Henrique Lima Da Silva: ok, vou liberar a principal, momento
[16:44] Paulo Henrique Lima Da Silva: Liberar placa principal - 260129-001147
[16:44] Guest: obrigado
[16:44] Paulo Henrique Lima Da Silva: por nada
[16:45] System: Paulo Henrique Lima Da Silva encerrou a conversa.
</t>
  </si>
  <si>
    <t>IMS0069933</t>
  </si>
  <si>
    <t>Walter Junior</t>
  </si>
  <si>
    <t xml:space="preserve">[16:33] Guest: Olá
[16:33]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FoxSnNYTURNblA4WUE5Q3ZUb1FoQT09REl5UkpyZXVHTVF0YnJhZllmN2lwcFNpTlltc3dIMUZkZWtKWklEVk52U0s5Q2toZ1RMR3BHRXdSR2JCYW9qQWlnSVpoR3dSdXFWbDFBak5kSEM1allSVnpQRWZySGZLM3h6cVh4aUxCRExxai00RW1PREFGaTVxUzFUTGJ0eVpJTVdyVkdfUkdBd1REeGdhNmVjeUppVUhPLXRmMVJnUjV1aUdDM2xB77eu77ev&amp;target_url=https%3A%2F%2Fux.simpress.com.br)
[16:33] Virtual Agent: Excelente! Agora, para que eu consiga te ajudar, escolha a opção que mais te representa:
[16:34] Guest: Sou Técnico
[16:34] Virtual Agent: Por favor, digite o seu e-mail:
[16:34] Guest: wjfranca@terrafranca.net
[16:34] Virtual Agent: Escolha uma opção:
[16:34] Guest: Atendimento com OS 
[16:34] Virtual Agent: Digite a sua ordem de serviço. 
Exemplo: 3123913
[16:34] Guest: 6658613
[16:34] Virtual Agent: Que tipo de atendimento você precisa?
[16:34] Guest: Apoio Técnico
[16:34] Virtual Agent: Obrigada pela informações.
Encontrei as seguintes informações sobre sua Ordem de Serviço.
Número: 6658613
Nome Técnico: TÉCNICO SIMPRESS 
Status: Em tratativa interna 
Descrição: O equipamento encontra-se danificado em sua parte interna, especificamente no compartimento de instalação do toner, estando indisponível para operação. 
Data de Abertura: 19/01/2026 
Data de Atendimento: 
Data de Finalização:  
[16:34] Virtual Agent: As informações estão corretas?
[16:35] Guest: Sim
[16:35] Virtual Agent: Certo, preciso que me informe o código de defeito do equipamento. 
Exemplos: U1-XXXX ou 99.XX.XX
[16:35] Guest: 41.03.01
[16:35] Virtual Agent: Desculpe, não encontrei esse modelo/código de defeito em nosso banco de dados. 😔
Vamos tentar  novamente?
[16:35] Virtual Agent: Lembre-se de escrever exatamente como está no painel da máquina ou no log de eventos.
[16:35] Virtual Agent: Certo, preciso que me informe o código de defeito do equipamento. 
Exemplos: U1-XXXX ou 99.XX.XX
[16:35] Guest: 41.03.01
[16:35] Virtual Agent: Desculpe, não encontrei esse modelo/código de defeito em nosso banco de dados. 😔
Vamos tentar  novamente?
[16:35] Virtual Agent: Lembre-se de escrever exatamente como está no painel da máquina ou no log de eventos.
[16:35] Virtual Agent: Certo, preciso que me informe o código de defeito do equipamento. 
Exemplos: U1-XXXX ou 99.XX.XX
[16:36] Guest: 41.03.01
[16:36] Virtual Agent: Ops, realmente não consegui encontrar o modelo/código de defeito que digitou.
Mas sem problemas, vou te encaminhar a nossa equipe de atendimento para que obtenha mais informações.
[16:36] Virtual Agent: Aguarde um instante que estou te encaminhando a um de nossos analistas do suporte técnico!
[16:41] [PRIVATE] System: Claudio Augusto Alves Da Silva Junior entrou.
[16:41] Claudio Augusto Alves Da Silva Junior: Obrigado por aguardar, já iremos atender.
[16:42] Claudio Augusto Alves Da Silva Junior: Olá, bem vindo ao suporte, eu sou Cláudio. Por gentileza me informe seu nome e o motivo do contato.
[16:42] Guest: Boa tarde Cláudio tudo bem
[16:43] Guest: Estou com uma hp e42540
[16:43] [PRIVATE] Guest: @L[https://simpress.service-now.com/api/now/v2/cs/media/Tt5WfTZta26fNXs5SWL9sKrCxu9OjOwCcv8voJjjwkd6P4jCCKEXQXEPoGzVzd8c|MEd56b5bc6113ebff68fe25035c1d20227.jpg]
[16:43] Guest: Apresentando esse erro nas duas bandeja
[16:43] Guest: Já limpei os sensores, já dei um partial clear
[16:44] Claudio Augusto Alves Da Silva Junior: tenho essa nota na os "O equipamento encontra-se danificado em sua parte interna"
[16:44] Guest: Já revisei as configurações de bandeja
[16:45] [PRIVATE] Guest: @L[https://simpress.service-now.com/api/now/v2/cs/media/QaPEbStkrfOaYTEotmIzzvUTSWe9r5WKUTOvV3TyPKD0JSWg4KnXjyu9gwSJeYcK|O defeito na parte interna que eles relataram foi esse ferrinho que estava solto, coloquei no lugar ]
[16:47] Claudio Augusto Alves Da Silva Junior: esta danificado ?
[16:48] Guest: Ele tava amassado mas desamassei e coloquei no lugar novamente
[16:48] Claudio Augusto Alves Da Silva Junior: como indica o documento do fabricante para o erro 
Check that the registration assembly is functioning correctly, if not replace the registration
assembly.
Registration assembly part number:RM2-2577-000CN
[16:51] Guest: Vou fazer o pedido da peça então
[16:51] Claudio Augusto Alves Da Silva Junior: ok
</t>
  </si>
  <si>
    <t>IMS0069943</t>
  </si>
  <si>
    <t xml:space="preserve">[16:44] Guest: Boa tarde
[16:44]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WRSZ3RSeS1ieDB5U2RXSUg4VGFkQT09VVRtQm1FanB2T2dtZjNPWTlDcHJycXBtaml3Z0hwcEt6S0pzUXFnU05ndjZhN3RRbEVPSmh6SVRPNGhaRTFyU3l1eWFFYWlieTV1XzNUVUU0Y1A1SGVjemI2LWZXY3VaQjdubW1EZ200LXZUY1l6SzZlRThxRHc2cThfVE5zWm81RGxfaVJXMkJCaVU4LTdWNWVrQUMtalRBRExFMS1wSExzRThraDFj77eu77ev&amp;target_url=https%3A%2F%2Fux.simpress.com.br)
[16:44] Virtual Agent: Excelente! Agora, para que eu consiga te ajudar, escolha a opção que mais te representa:
[16:44] Guest: Sou Técnico
[16:44] Virtual Agent: Por favor, digite o seu e-mail:
[16:44] Guest: facoliveira@simpress.com.br
[16:44] Virtual Agent: Escolha uma opção:
[16:44] Guest: Atendimento com OS 
[16:44] Virtual Agent: Digite a sua ordem de serviço. 
Exemplo: 3123913
[16:45] Guest: 6691527
[16:45] Virtual Agent: Que tipo de atendimento você precisa?
[16:45] Guest: Liberação ADF
[16:45] Virtual Agent: Selecione a opção desejada:
[16:45] Guest: Atolamento
[16:45] Virtual Agent: Ok, por favor, envie uma foto da sua impressora:
[16:45] Virtual Agent: Imagem recebida ✅.
[16:45] Virtual Agent: Aguarde um instante que estou te encaminhando a um de nossos analistas do suporte técnico!
[16:46] [PRIVATE] System: Samuel Mauro Da Silva entrou.
[16:46] Samuel Mauro Da Silva: Obrigado por aguardar, já iremos atender.
[16:49] Samuel Mauro Da Silva: Olá, bem vindo ao suporte, eu sou o Samuel. Por gentileza me informe o motivo do contato.
[16:56] System: Samuel Mauro Da Silva encerrou a conversa.
</t>
  </si>
  <si>
    <t>IMS0069949</t>
  </si>
  <si>
    <t xml:space="preserve">[16:48] Guest: Oie
[16:48]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HJIWW9CeVJjV2pSWW93RzdONmhDQT09dnNkSjU3Tm5zN1lJdXdFWHZaVFlZQmotbVBRbDNvZ25CdjF1MW85a2V0MnJKcW1xMzduZldfb2dfOGpoWVpMdHUtTU8tcjY4bE9ENlpVUEFuQTU1b2dqaFc5MkpJNkZ3V3MyNXdIZWdXOEExejJyR1pWUmplVzRhSXlsaDhKeGZUZzJSRDdtMlFEU1hGejVDRUZQcUdYUkRaaUFFMTdJSHdHOGRPWmhS77eu77ev&amp;target_url=https%3A%2F%2Fux.simpress.com.br)
[16:48] Virtual Agent: Excelente! Agora, para que eu consiga te ajudar, escolha a opção que mais te representa:
[16:48] Guest: Sou Técnico
[16:48] Virtual Agent: Por favor, digite o seu e-mail:
[16:48] Guest: flaviosilvamg164@gmail.com
[16:48] Virtual Agent: Escolha uma opção:
[16:48] Guest: Atendimento com OS 
[16:48] Virtual Agent: Digite a sua ordem de serviço. 
Exemplo: 3123913
[16:49] Guest: 6665533
[16:49] Virtual Agent: Que tipo de atendimento você precisa?
[16:49] Guest: Apoio Técnico
[16:49] Virtual Agent: Obrigada pela informações.
Encontrei as seguintes informações sobre sua Ordem de Serviço.
Número: 6665533
Nome Técnico: TÉCNICO SIMPRESS 
Status: Aceito 
Descrição: Nome do responsável: Sarah Wiziak de Castro Cervantes Costa
E-mail: sarah.cervantes@fazenda.mg.gov.br
Número de telefone com código de área: (35) 99934.9835
Defeito: Está alterando a bandeja de impressão e ontem o visor estava aceso mas sem mostrar os ícones (somente uma luz branca)
Horário de trabalho e horário de almoço: expediente das 13h às 17h 
Data de Abertura: 21/01/2026 
Data de Atendimento: 
Data de Finalização:  
[16:49] Virtual Agent: As informações estão corretas?
[16:49] Guest: Sim
[16:49] Virtual Agent: Certo, preciso que me informe o código de defeito do equipamento. 
Exemplos: U1-XXXX ou 99.XX.XX
[16:50] Guest: Sem código
[16:50] Virtual Agent: Desculpe, não encontrei esse modelo/código de defeito em nosso banco de dados. 😔
Vamos tentar  novamente?
[16:50] Virtual Agent: Lembre-se de escrever exatamente como está no painel da máquina ou no log de eventos.
[16:50] Virtual Agent: Certo, preciso que me informe o código de defeito do equipamento. 
Exemplos: U1-XXXX ou 99.XX.XX
[16:50] Guest: Sem código
[16:50] Virtual Agent: Desculpe, não encontrei esse modelo/código de defeito em nosso banco de dados. 😔
Vamos tentar  novamente?
[16:50] Virtual Agent: Lembre-se de escrever exatamente como está no painel da máquina ou no log de eventos.
[16:50] Virtual Agent: Certo, preciso que me informe o código de defeito do equipamento. 
Exemplos: U1-XXXX ou 99.XX.XX
[16:50] Guest: Sem código
[16:50] Virtual Agent: Ops, realmente não consegui encontrar o modelo/código de defeito que digitou.
Mas sem problemas, vou te encaminhar a nossa equipe de atendimento para que obtenha mais informações.
[16:50] Virtual Agent: Aguarde um instante que estou te encaminhando a um de nossos analistas do suporte técnico!
[16:50] [PRIVATE] System: Paulo Henrique Lima Da Silva entrou.
[16:50] Paulo Henrique Lima Da Silva: Obrigado por aguardar, já iremos atender.
[16:52] Paulo Henrique Lima Da Silva: Olá, bem vindo ao suporte, sou o Paulo. Por gentileza informe seu nome e o motivo do contato.
[16:53] Guest: Boa tarde Paulo
[16:53] Guest: TD jóia?
[16:53] Guest: Só uma.pergunta
[16:54] Guest: Painel da 52645
[16:54] Guest: Precisa de liberação?
[16:54] Paulo Henrique Lima Da Silva: boa tarde
[16:54] Paulo Henrique Lima Da Silva: tudo certo, e aí?
[16:54] Paulo Henrique Lima Da Silva: sim
[16:55] Guest: Blz....
[16:55] Guest: Tinha um com B.O aqui
[16:55] Guest: Mas resolvi
[16:55] Guest: Era mal contato
[16:55] Guest: Pelo menos agora já estou sabendo
[16:55] Guest: Rs
[16:55] Guest: Obrigado
[16:55] Paulo Henrique Lima Da Silva: beleza
[16:55] Paulo Henrique Lima Da Silva: por nada
</t>
  </si>
  <si>
    <t>IMS0069969</t>
  </si>
  <si>
    <t xml:space="preserve">[17:06] Guest: Boa tarde
[17:06]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1NqZTVqVnFwMjU1Y1ctVFpvbm43dz09YTJIVkFrX0RVZU9vbk94bG54SnFOaVlxUERQQWtUMXl1WlF2SmpkZWFXWG1lUklvRUxkbVdzSWV1Sm1ZNUVDaEZrZk1CRTdOV3lRa19HejNQMXNGTXNpbnk3bHdkQXlFRUdNMWpKR1Y0QUhuN19MSXdYT1FNaTF4Y3JnZXZNTVo4X2lxTXA1R0Z6SGFTUk1BaGhtbE4wNENkWnlFUFZ0RnpYREN6LVFM77eu77ev&amp;target_url=https%3A%2F%2Fux.simpress.com.br)
[17:06] Virtual Agent: Excelente! Agora, para que eu consiga te ajudar, escolha a opção que mais te representa:
[17:06] Guest: Sou Técnico
[17:06] Virtual Agent: Por favor, digite o seu e-mail:
[17:07] Guest: facoliveira@simpress.com.br
[17:07] Virtual Agent: Escolha uma opção:
[17:07] Guest: Atendimento com OS 
[17:07] Virtual Agent: Digite a sua ordem de serviço. 
Exemplo: 3123913
[17:07] Guest: 6691527
[17:07] Virtual Agent: Que tipo de atendimento você precisa?
[17:07] Guest: Liberação ADF
[17:07] Virtual Agent: Selecione a opção desejada:
[17:07] Guest: Atolamento
[17:07] Virtual Agent: Ok, por favor, envie uma foto da sua impressora:
[17:08] Virtual Agent: Imagem recebida ✅.
[17:08] Virtual Agent: Aguarde um instante que estou te encaminhando a um de nossos analistas do suporte técnico!
[17:08] [PRIVATE] System: Rosalino Oliveira Carneiro entrou.
[17:08] Rosalino Oliveira Carneiro: Obrigado por aguardar, já iremos atender.
[17:08] Rosalino Oliveira Carneiro: boa tarde sou ROSALINO  em que posso ajudar
[17:09] Guest: Oi Rosalino boa tarde
[17:09] Guest: Estou com problemas em umADF da X57945
[17:09] Guest: O alimentador nao fecha mais
[17:10] [PRIVATE] Guest: @L[https://simpress.service-now.com/api/now/v2/cs/media/qjNHGbi6xxG9RhNRHyZYi09nK6YIYVcGEyN8pUkcxAo9mwEZ9dUwWpJ3T9AlfhJG|MEad8940b05165e8f719e6786f456dbde4.jpg]
[17:10] Rosalino Oliveira Carneiro: oque ja fez
[17:10] Guest: Voce fecha na mao e daqui a pouco ele sobe novamente
[17:10] Rosalino Oliveira Carneiro: verificou a trava dele
[17:10] Guest: Atualização de firmware
[17:11] Guest: Ja verifiquei travas
[17:11] Guest: Ja fiz as conexões traseiras
[17:12] Guest: Como ele fica aberto fica acusando atolamento e nao deixa o cliente copiar nada
[17:14] Rosalino Oliveira Carneiro: algum sinal de mau uso
[17:14] Guest: Nao
[17:14] Guest: Vou te mandar o video
[17:15] [PRIVATE] Guest: @L[https://simpress.service-now.com/api/now/v2/cs/media/4SLBhG9K3a69lmFBXIsw0ey07X0EUwBssPQsc89IdB6z9arIkxaGVgjrUlI3A4gI|MEa74666f0f904e4acb29d074e311677fa.jpg]
[17:16] Rosalino Oliveira Carneiro: qual o relato do cliente e quando começou?
[17:17] Guest: Cliente nao consegue fazer copias
[17:17] Guest: E iniciou desde terça-feira
[17:20] Rosalino Oliveira Carneiro:  Chamado para liberação de ADF  260129-001041
[17:20] Guest: Obrigado
[17:20] Rosalino Oliveira Carneiro: de nada
</t>
  </si>
  <si>
    <t>IMS0069973</t>
  </si>
  <si>
    <t xml:space="preserve">[17:13] Guest: .
[17:13]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25XMHIwUmpCWGltXzcwQTlMdlhnQT09WS1kSkIwZ0E4UDVyVERtM3VjWTV2MlVnR0s0WTlidjZMc0E0bXJFMlFfd1V2X3Q4Yk82clB6dGpJVU13QTRWMmpYdkZjVnlFUEIzci1aYUlhNExRNDVwZUtjRjRvQnE2QnpyZVZnWGJNdG5sQ1J2dE1KOXBmcEdlV0VMT0paTTBYc0NhaXZUTTlGYnBlaTZtY3VZY2U2UWQ0SjUzdTBXVHpBRFFCTFdF77eu77ev&amp;target_url=https%3A%2F%2Fux.simpress.com.br)
[17:13] Virtual Agent: Excelente! Agora, para que eu consiga te ajudar, escolha a opção que mais te representa:
[17:15] Guest: Sou Técnico
[17:15] Virtual Agent: Por favor, digite o seu e-mail:
[17:15] Guest: Dvnascimento@simpress.com.br
[17:15] Virtual Agent: Escolha uma opção:
[17:15] Guest: Atendimento com OS 
[17:16] Virtual Agent: Digite a sua ordem de serviço. 
Exemplo: 3123913
[17:16] Guest: 6677323
[17:16] Virtual Agent: Que tipo de atendimento você precisa?
[17:16] Guest: Apoio Técnico
[17:16] Virtual Agent: Obrigada pela informações.
Encontrei as seguintes informações sobre sua Ordem de Serviço.
Número: 6677323
Nome Técnico: ORLANDO DOS SANTOS RODRIGUES JUNIOR 208893 
Status: Aceito 
Descrição: Esta apresentando erro e não completa o escaneamento  
Data de Abertura: 26/01/2026 
Data de Atendimento: 27/01/2026
Data de Finalização:  
[17:16] Virtual Agent: As informações estão corretas?
[17:16] Guest: Sim
[17:16] Virtual Agent: Certo, preciso que me informe o código de defeito do equipamento. 
Exemplos: U1-XXXX ou 99.XX.XX
[17:16] Guest: Erro reset
[17:16] Virtual Agent: Desculpe, não encontrei esse modelo/código de defeito em nosso banco de dados. 😔
Vamos tentar  novamente?
[17:16] Virtual Agent: Lembre-se de escrever exatamente como está no painel da máquina ou no log de eventos.
[17:16] Virtual Agent: Certo, preciso que me informe o código de defeito do equipamento. 
Exemplos: U1-XXXX ou 99.XX.XX
[17:16] Guest: Rest
[17:16] Virtual Agent: Desculpe, não encontrei esse modelo/código de defeito em nosso banco de dados. 😔
Vamos tentar  novamente?
[17:16] Virtual Agent: Lembre-se de escrever exatamente como está no painel da máquina ou no log de eventos.
[17:16] Virtual Agent: Certo, preciso que me informe o código de defeito do equipamento. 
Exemplos: U1-XXXX ou 99.XX.XX
[17:16] Guest: Rest
[17:16] Virtual Agent: Ops, realmente não consegui encontrar o modelo/código de defeito que digitou.
Mas sem problemas, vou te encaminhar a nossa equipe de atendimento para que obtenha mais informações.
[17:16] Virtual Agent: Aguarde um instante que estou te encaminhando a um de nossos analistas do suporte técnico!
[17:16] [PRIVATE] System: Claudio Augusto Alves Da Silva Junior entrou.
[17:16] Claudio Augusto Alves Da Silva Junior: Obrigado por aguardar, já iremos atender.
[17:23] System: Claudio Augusto Alves Da Silva Junior encerrou a conversa.
</t>
  </si>
  <si>
    <t>IMS0069982</t>
  </si>
  <si>
    <t xml:space="preserve">[17:24] Guest: .
[17:24]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kFLRzNFTDBSWThpYU1HZjAydEFEdz09anZEZVBjbmxIVW9kM3hES1RQV3l6bG1MY1dCZjhyMUxKVDdYbWN1VlZ5cGVOVGlwRThfRV9SQm5mcEJnM0pfNXRSZU9mLTJ1MFlBMnQwdkR6MXpMUzZDendqZ0tyOHV1SU1tc2ZFU3UtNHVKY1l0N2pyQjNsR3U1M2NFOVdydzZET2lpUVd6TnJFek9xOXF2YzZUb3NNT1ZEZDBlV0NtUjhUd3VHVkV677eu77ev&amp;target_url=https%3A%2F%2Fux.simpress.com.br)
[17:24] Virtual Agent: Excelente! Agora, para que eu consiga te ajudar, escolha a opção que mais te representa:
[17:26] Guest: Sou Técnico
[17:26] Virtual Agent: Por favor, digite o seu e-mail:
[17:26] Guest: Dvnascimento@simpress.com.br
[17:26] Virtual Agent: Escolha uma opção:
[17:26] Guest: Atendimento com OS 
[17:26] Virtual Agent: Digite a sua ordem de serviço. 
Exemplo: 3123913
[17:26] Guest: 6677323
[17:26] Virtual Agent: Que tipo de atendimento você precisa?
[17:26] Guest: Apoio Técnico
[17:26] Virtual Agent: Obrigada pela informações.
Encontrei as seguintes informações sobre sua Ordem de Serviço.
Número: 6677323
Nome Técnico: ORLANDO DOS SANTOS RODRIGUES JUNIOR 208893 
Status: Aceito 
Descrição: Esta apresentando erro e não completa o escaneamento  
Data de Abertura: 26/01/2026 
Data de Atendimento: 27/01/2026
Data de Finalização:  
[17:26] Virtual Agent: As informações estão corretas?
[17:26] Guest: Sim
[17:26] Virtual Agent: Certo, preciso que me informe o código de defeito do equipamento. 
Exemplos: U1-XXXX ou 99.XX.XX
[17:27] Guest: Reset
[17:27] Virtual Agent: Desculpe, não encontrei esse modelo/código de defeito em nosso banco de dados. 😔
Vamos tentar  novamente?
[17:27] Virtual Agent: Lembre-se de escrever exatamente como está no painel da máquina ou no log de eventos.
[17:27] Virtual Agent: Certo, preciso que me informe o código de defeito do equipamento. 
Exemplos: U1-XXXX ou 99.XX.XX
[17:27] Guest: Reset
[17:27] Virtual Agent: Desculpe, não encontrei esse modelo/código de defeito em nosso banco de dados. 😔
Vamos tentar  novamente?
[17:27] Virtual Agent: Lembre-se de escrever exatamente como está no painel da máquina ou no log de eventos.
[17:27] Virtual Agent: Certo, preciso que me informe o código de defeito do equipamento. 
Exemplos: U1-XXXX ou 99.XX.XX
[17:27] Guest: Reset
[17:27] Virtual Agent: Ops, realmente não consegui encontrar o modelo/código de defeito que digitou.
Mas sem problemas, vou te encaminhar a nossa equipe de atendimento para que obtenha mais informações.
[17:27] Virtual Agent: Aguarde um instante que estou te encaminhando a um de nossos analistas do suporte técnico!
[17:27] [PRIVATE] System: Samuel Mauro Da Silva entrou.
[17:27] Samuel Mauro Da Silva: Obrigado por aguardar, já iremos atender.
[17:27] Guest: .
[17:27] Guest: Ok
[17:29] Samuel Mauro Da Silva: Olá, bem vindo ao suporte, eu sou o Samuel. Por gentileza me informe o motivo do contato.
</t>
  </si>
  <si>
    <t>IMS0070038</t>
  </si>
  <si>
    <t xml:space="preserve">[08:16]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ZXdncwdWhsTkJYUmx3NWdROGtfUT09dEplWWJfejh1ZmQzYWxfbU5KWnRkNGNkTHRLbVBOZ0xkelpQSW1KUndSZVRkUml4anROVG8yNE8tZ1VEcHhOb3FHSHlGNzhTNDNIblJvMVlaQ1U5eUwxSXZPYmVRMEthdTlsOEllOTZwYWlnV1BDclFpRjF3MHF1Z2drcFItNzh2UGxBaGZLRjNsbzQ5WHZMbUZaeVJaUXo2Z3FZT1dKVWZtbmxvX28x77eu77ev&amp;target_url=https%3A%2F%2Fux.simpress.com.br)
[08:16] Virtual Agent: Excelente! Agora, para que eu consiga te ajudar, escolha a opção que mais te representa:
[08:17] Guest: Sou Técnico
[08:17] Virtual Agent: Por favor, digite o seu e-mail:
[08:17] Guest: Eduardo.oliv7@gmail.com
[08:17] Virtual Agent: Escolha uma opção:
[08:17] Guest: Atendimento com OS 
[08:17] Virtual Agent: Digite a sua ordem de serviço. 
Exemplo: 3123913
[08:17] Guest: 6667292
[08:17] Virtual Agent: Que tipo de atendimento você precisa?
[08:18] Guest: Liberação de Placas
[08:18] Virtual Agent: Antes de transferir seu atendimento, preciso de algumas informações.
[08:18] Virtual Agent: Para obter o uso de liberação de placas, digite abaixo qual tipo de placa quer:
[08:18] Guest: Placa principal
[08:18]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[08:18] Virtual Agent: Para que eu possa compreender o erro, por favor me informe o que ocorre conforme as opções abaixo:
- **Não comunica via rede ou USB**
- **Não inicializa**
- **Sem tensão (tensão saída) para motores/sensores.**
[08:18] Virtual Agent: @L[https://simpress.service-now.com/imagem (1)_1757357503193.jpg|imagem (1)_1757357503193.jpg]
[08:18] Virtual Agent: Me informe qual das situações acima acontece:
[08:18] Guest: Não comunica via rede ou USB
[08:18]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[08:18] Virtual Agent: Agora que já testou como foram os testes? Finalizou com êxito ou apresentou algum erro?
[08:19] Guest: Não faz Ping ponto a ponto. Foi realizado memory clear, format hdd, atualização do firmware
[08:19] Virtual Agent: Certo! E sobre o equipamento conseguiu realizar o reset?
[08:19] Guest: Porém erro persiste
[08:19] Virtual Agent: Por favor me informe a atualização de firmware:
[08:19] Guest: Feito com sucesso
[08:19] Virtual Agent: Obrigada por responder todas as questões acima 👍
Agora já registrei todas as informações necessárias, sendo assim, vou transferir ao analista para validação.
**Obs: Esta evidência será registrada para autorizar a liberação da peça.**
[08:19] Virtual Agent: Aguarde um instante que estou te encaminhando a um de nossos analistas do suporte técnico!
[08:22] [PRIVATE] System: Paulo Henrique Lima Da Silva entrou.
[08:22] Paulo Henrique Lima Da Silva: Obrigado por aguardar, já iremos atender.
[08:23] Paulo Henrique Lima Da Silva: Olá, bem vindo ao suporte, sou o Paulo. Por gentileza informe seu nome e o motivo do contato.
[08:24] Guest: Eduardo. Solicito placa principal
[08:27] Paulo Henrique Lima Da Silva: aguardando informação de testes realizados e como identificou falha na peça
[08:29] Guest: Equipamento recebe impressão e fica reinicialização. Feito limpeza da fila, porém mantém erro
[08:29] Guest: Feito formatação, atualização da máquina
[08:29] Guest: Ao tentar fazer ponto a ponto no equipamento
[08:29] Guest: O mesmo não dá sinais
[08:31] Guest: Está acontecendo muito este problema de equipamentos HP 432 ficar reiniciando quando chega impressão. Algumas vezes em alguns clientes da pra fazer o reset da fila
[08:31] Guest: Outras não
[08:31] Paulo Henrique Lima Da Silva: me informa os valores da tomada e verifica se a fonte tem sinais de mal uso pfvr
[08:31] Guest: Isso usando o driver universal ou o próprio
[08:36] Paulo Henrique Lima Da Silva: beleza, me confirma as informações que pedi acima pra registrar pfvr
[08:40] Guest: Só um momento
[08:43] [PRIVATE] Guest: @L[https://simpress.service-now.com/api/now/v2/cs/media/mBJhynDjsrJGvZHj0puC96UM13Vb1u7Xom7lOZYzYLQ8yamKfcIutpzAfIiP5Qw5|ME0173a9d69283dd26c92d6bd61a072390.jpg]
[08:43] [PRIVATE] Guest: @L[https://simpress.service-now.com/api/now/v2/cs/media/jprCsPJCY1Fvbn9ZhNzQ28UkBYvF08PSNeniN1snuXXp9RM216oy5lkld2jOjoJ5|MEf87b40be4ed697f9462df3edd3e4d28c.jpg]
[08:43] [PRIVATE] Guest: @L[https://simpress.service-now.com/api/now/v2/cs/media/E7svP9rjFcehFLIU7m1ZZz65ZJUWKuaRpxrxsAgEd0tSpLbL04RgBBzptVo6ortV|ME86e474daee53b475da9125f1e61e498b.jpg]
[08:46] Paulo Henrique Lima Da Silva: a fonte tem sinal de dano?
[08:46] Guest: Não
[08:47] Paulo Henrique Lima Da Silva: ok, vou liberar a principal momento
[08:47] Guest: Ok
[08:50] Paulo Henrique Lima Da Silva: Liberar placa principal - 260130-000598
[08:51] Guest: Agradeço o auxílio
[08:54] Paulo Henrique Lima Da Silva: por nada
[08:55] System: Paulo Henrique Lima Da Silva encerrou a conversa.
</t>
  </si>
  <si>
    <t>IMS0070046</t>
  </si>
  <si>
    <t xml:space="preserve">[08:36] Guest: Bom dia
[08:36]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GlaVmN4MjdZN0RXMTNEV25tLXY0dz09Zm1ZT1hJVmF3UUVwQ01LZUZHZE04RGR1N1R1UzhCZkQxSnZkNlUtNDdaVDdXUXNkWklmcGVrVWp0dHRLak45bEVBZDNkM3dsWU5hazI5OFpFRE5RR3hmV2xtdFdYMExtN2RvaFZrX1BFZFFFX1lEMlEwUDNaT1l4MnEzaXptcEQwVzlVUkZmU2ZRRFJ0b09iR2dYeFFqMFNoUjRFdGRhcGQzY29Vdk9H77eu77ev&amp;target_url=https%3A%2F%2Fux.simpress.com.br)
[08:36] Virtual Agent: Excelente! Agora, para que eu consiga te ajudar, escolha a opção que mais te representa:
[08:36] Guest: Sou Técnico
[08:36] Virtual Agent: Por favor, digite o seu e-mail:
[08:36] Guest: reinaldo82@gmail.com
[08:36] Virtual Agent: Escolha uma opção:
[08:36] Guest: Atendimento com OS 
[08:36] Virtual Agent: Digite a sua ordem de serviço. 
Exemplo: 3123913
[08:37] Guest: 6671107
[08:37] Virtual Agent: Que tipo de atendimento você precisa?
[08:37] Guest: Apoio Técnico
[08:37] Virtual Agent: Obrigada pela informações.
Encontrei as seguintes informações sobre sua Ordem de Serviço.
Número: 6671107
Nome Técnico: REINALDO NUNES AMARAL 00034055320 
Status: Em tratativa interna 
Descrição: Impressora apresentando erro C35321 
Data de Abertura: 22/01/2026 
Data de Atendimento: 23/01/2026
Data de Finalização:  
[08:37] Virtual Agent: As informações estão corretas?
[08:37] Guest: Sim
[08:37] Virtual Agent: Certo, preciso que me informe o código de defeito do equipamento. 
Exemplos: U1-XXXX ou 99.XX.XX
[08:37] Guest: C3-5321
[08:37] Virtual Agent: Desculpe, não encontrei esse modelo/código de defeito em nosso banco de dados. 😔
Vamos tentar  novamente?
[08:37] Virtual Agent: Lembre-se de escrever exatamente como está no painel da máquina ou no log de eventos.
[08:37] Virtual Agent: Certo, preciso que me informe o código de defeito do equipamento. 
Exemplos: U1-XXXX ou 99.XX.XX
[08:38] Guest: C3-5321
[08:38] Virtual Agent: Desculpe, não encontrei esse modelo/código de defeito em nosso banco de dados. 😔
Vamos tentar  novamente?
[08:38] Virtual Agent: Lembre-se de escrever exatamente como está no painel da máquina ou no log de eventos.
[08:38] Virtual Agent: Certo, preciso que me informe o código de defeito do equipamento. 
Exemplos: U1-XXXX ou 99.XX.XX
[08:38] Guest: C3-5321
[08:38] Virtual Agent: Ops, realmente não consegui encontrar o modelo/código de defeito que digitou.
Mas sem problemas, vou te encaminhar a nossa equipe de atendimento para que obtenha mais informações.
[08:38] Virtual Agent: Aguarde um instante que estou te encaminhando a um de nossos analistas do suporte técnico!
[08:41] Guest: Ok
[08:46] Guest: Algum retorno?
[08:52] [PRIVATE] System: Valdeir Vilela Ferreira De Novais entrou.
[08:52] Valdeir Vilela Ferreira De Novais: Obrigado por aguardar, já iremos atender.
[08:52] Valdeir Vilela Ferreira De Novais: Bom dia, sou Valdeir em que posso ajudar?
[08:53] Guest: Bom dia Valdeir
[08:54] Guest: Estou com uma bronca em um equipamento Samsung 4510
[08:54] Guest: Apresentado erro c3-5321
[08:54] Guest: Troquei a unidade de imagem e continua apresentando o erro
[08:55] Guest: Desconectei os cabos da placa e conectei, mas não resolveu
[08:55] Guest: As voltagens de saída da placa fonte estão normais
[08:55] Valdeir Vilela Ferreira De Novais: certo, conferiu se tem algum procedimento no manual sobre esse erro?
[08:56] Guest: Fala somente sobre a troca da unidade de imagem, não consegui acessar na universidade
[08:58] Valdeir Vilela Ferreira De Novais: certo, manda um e-mail para documentacoestecnicas@simpress.com.br solicitando o seu acesso para ter as documentações das máquinas para te auxiliar nos atendimentos
[08:58] Valdeir Vilela Ferreira De Novais: deixa eu validar o que encontro de informação sobre
[08:58] Guest: Ok
[09:02] Guest: O estranho é que na parte dos erros c3 no manual não encontrei esse aí
[09:03] Valdeir Vilela Ferreira De Novais: sim tô vendo aqui, mas da família C3 é relacionado a unidade de imagem mesmo, no painel da máquina tem alguma mensagem do problema, tem foto?
[09:04] [PRIVATE] Guest: @L[https://simpress.service-now.com/api/now/v2/cs/media/ghM2abz79yRHucs0i516EzfQQ1hkGI968XZUr7975Q8DHsm0eyrSIIeLOdZhThsn|ME0455c9d9d5a77469d285b210ad884ae5.jpg]
[09:04] Guest: Fala sobre substituir a unidade de imagem
[09:04] Guest: Quer a informação completa?
[09:05] Valdeir Vilela Ferreira De Novais: dá um ok pra ver o que aparece
[09:05] Guest: Vou ligar ela
[09:05] Valdeir Vilela Ferreira De Novais: beleza
[09:05] Valdeir Vilela Ferreira De Novais: o conector da unidade de imagem está sujo ou danificado?
[09:06] Guest: Não
[09:06] [PRIVATE] Guest: @L[https://simpress.service-now.com/api/now/v2/cs/media/OvZEdRSUM3EvDl619kf4ZsV51QZ5m7rlaObdgsMvw2YJm9j2VM6XGc8WxVEdoQuE|MEea44f443d5c661fa6df3e796b8343dd0.jpg]
[09:07] Valdeir Vilela Ferreira De Novais: essa unidade em outra máquina funcionou?
[09:07] [PRIVATE] Guest: @L[https://simpress.service-now.com/api/now/v2/cs/media/ocbf2zBovPm5hSY8tFluZpenULzROaNwiLUJRo4LmtNI6LNZbnajRtpvz8XUp2uR|ME520073cc136e4d4dfaa89c6b822856ad.jpg]
[09:07] Guest: Não tem outra máquina igual pra testar
[09:08] Valdeir Vilela Ferreira De Novais: certo
[09:08] Valdeir Vilela Ferreira De Novais: como esse problema se iniciou? algum relato do cliente?
[09:10] Guest: Diz que apresentou durante o uso
[09:11] Guest: Vou fazer um teste com um outro cartucho de toner também
[09:11] Valdeir Vilela Ferreira De Novais: beleza
[09:13] Guest: Apresenta o mesmo erro com outro cartucho também
[09:14] Valdeir Vilela Ferreira De Novais: certo
[09:14] Valdeir Vilela Ferreira De Novais: essa máquina é bem antiga, pode ser um defeito na placa principal
[09:16] Guest: Pode ser
[09:19] Valdeir Vilela Ferreira De Novais: a tomada quais os valores que apresenta: FT: FN: NT:
[09:21] Guest: FT - 123 VARIANDO
FN - 123 VARIANDO
NT - 003 VARIANDO
[09:23] Guest: É capaz da Simpress dar um UP nesse equipamento
[09:23] Guest: Muito antigo
[09:25] Valdeir Vilela Ferreira De Novais: é uma possibilidade, mas na tentativa de solucionar o erro, vou fazer a liberação da principal aí você substitui e valida o comportamento da máquina se funciona
[09:26] Guest: Ok
[09:29] Valdeir Vilela Ferreira De Novais: 260130-001541 essa é a liberação da placa principal
[09:29] Guest: Ok
Obrigado Valdeir
[09:30] Valdeir Vilela Ferreira De Novais: de nada 👍
[09:32] System: Valdeir Vilela Ferreira De Novais encerrou a conversa.
</t>
  </si>
  <si>
    <t>260130-001541</t>
  </si>
  <si>
    <t>IMS0070050</t>
  </si>
  <si>
    <t>Marcus  Vinicius Henrique De Andrade</t>
  </si>
  <si>
    <t xml:space="preserve">[08:40] Guest: Bom dia
[08:40]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kJNbko4Wk93Y2RDWmFxd1BqaHZpUT09ZU9JQ3FjSmM4cXhjZWxzV1dyTFlYVmdDbDFCZTF0bHdRQnQ5WWUxeExQcGV4TGUxU0Q1bHRlbmxNcENfeFc5SjFOQ1hkMTBmSnJLSlI0TUVvSGpfb05qNXUwWklMYm1xSE5NZDNySWVDQTBfQ3NRd3lyWGNsNzU1c1dLOVlIQmhrNjdmRzZrc0E0bW1Eb213TFVISmg0NHVlT2xyUndBbjdYdzctWU4077eu77ev&amp;target_url=https%3A%2F%2Fux.simpress.com.br)
[08:40] Virtual Agent: Excelente! Agora, para que eu consiga te ajudar, escolha a opção que mais te representa:
[08:41] Guest: Sou Técnico
[08:41] Virtual Agent: Por favor, digite o seu e-mail:
[08:41] Guest: mvandrade@simpress.com.br
[08:41] Virtual Agent: Escolha uma opção:
[08:41] Guest: Atendimento com OS 
[08:41] Virtual Agent: Digite a sua ordem de serviço. 
Exemplo: 3123913
[08:41] Guest: 6648088
[08:41] Virtual Agent: Que tipo de atendimento você precisa?
[08:41] Guest: Apoio Técnico
[08:41] Virtual Agent: Obrigada pela informações.
Encontrei as seguintes informações sobre sua Ordem de Serviço.
Número: 6648088
Nome Técnico: TÉCNICO SIMPRESS 
Status: Aceito 
Descrição: Equipamento com manchas nas folhas.
Necessário a troca dos tambores. 
Data de Abertura: 14/01/2026 
Data de Atendimento: 14/01/2026
Data de Finalização:  
[08:41] Virtual Agent: As informações estão corretas?
[08:42] Guest: Sim
[08:42] Virtual Agent: Certo, preciso que me informe o código de defeito do equipamento. 
Exemplos: U1-XXXX ou 99.XX.XX
[08:42] Guest: Impressões manchadas
[08:42] Virtual Agent: Desculpe, não encontrei esse modelo/código de defeito em nosso banco de dados. 😔
Vamos tentar  novamente?
[08:42] Virtual Agent: Lembre-se de escrever exatamente como está no painel da máquina ou no log de eventos.
[08:42] Virtual Agent: Certo, preciso que me informe o código de defeito do equipamento. 
Exemplos: U1-XXXX ou 99.XX.XX
[08:44] Guest: 42.33.01
[08:44] Virtual Agent: Desculpe, não encontrei esse modelo/código de defeito em nosso banco de dados. 😔
Vamos tentar  novamente?
[08:44] Virtual Agent: Lembre-se de escrever exatamente como está no painel da máquina ou no log de eventos.
[08:44] Virtual Agent: Certo, preciso que me informe o código de defeito do equipamento. 
Exemplos: U1-XXXX ou 99.XX.XX
[08:46] Guest: 63.00.07
[08:46] Virtual Agent: Ops, realmente não consegui encontrar o modelo/código de defeito que digitou.
Mas sem problemas, vou te encaminhar a nossa equipe de atendimento para que obtenha mais informações.
[08:46] Virtual Agent: Aguarde um instante que estou te encaminhando a um de nossos analistas do suporte técnico!
[08:52] [PRIVATE] System: Valdeir Vilela Ferreira De Novais entrou.
[08:52] Valdeir Vilela Ferreira De Novais: Obrigado por aguardar, já iremos atender.
[08:52] Valdeir Vilela Ferreira De Novais: Bom dia, sou Valdeir em que posso ajudar?
[08:53] Guest: Valdeir bom dia
[08:53] Guest: estou precisando pedir os 4 cilindros para esse equipameno
[08:53] Guest: impressões com manchas em todos eles
[08:53] Guest: alguns ja riscados
[08:54] Valdeir Vilela Ferreira De Novais: certo, a vida útil deles também está baixa?
[08:54] Guest: Sim
[08:55] Valdeir Vilela Ferreira De Novais: pode solicitar, só justificar o defeito no campo de observação do técnico
[08:55] Guest: OK. tem algum código que venha o kit ou uso o normal e coloco 4 unidades
[08:57] Valdeir Vilela Ferreira De Novais: as 4 unidades têm o mesmo código, ai você só altera a quantidade para 4 unidades
[08:57] Guest: Perfeito
[08:57] Guest: obrigado
[08:58] Valdeir Vilela Ferreira De Novais: de nada
[08:58] Valdeir Vilela Ferreira De Novais: 👍
[09:09] System: Valdeir Vilela Ferreira De Novais encerrou a conversa.
</t>
  </si>
  <si>
    <t>IMS0070056</t>
  </si>
  <si>
    <t xml:space="preserve">[08:43] Guest: .
[08:43]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TFzNENjRExkTkJTcy1kSjR1Mzhodz09THhVRzFaVmxFVFJtd1VHb0dJX1JWZVE1WWpJUVhCOEdsRWJkUGhoR0x3MjlDeU1vTzBCQV9iTG5ycFlwNFpqTjB1c1dtUkFTSTdTcHBIYW5BZzlGOTl0VzJzMExkblhFLU5FZzlLeHhtN0o2cWxONjNXSkk0R1NEY0MwQUQxUl9sWEpDejFTMTZMM0VEc1hJeVkxQTJIRkt5aFdzNTNHOFZxVGdTM01B77eu77ev&amp;target_url=https%3A%2F%2Fux.simpress.com.br)
[08:43] Virtual Agent: Excelente! Agora, para que eu consiga te ajudar, escolha a opção que mais te representa:
[08:43] Guest: Sou Técnico
[08:43] Virtual Agent: Por favor, digite o seu e-mail:
[08:56] Guest: phguglielmo@simpress.com.br
[08:56] Virtual Agent: Escolha uma opção:
[08:56] Guest: Atendimento com OS 
[08:56] Virtual Agent: Digite a sua ordem de serviço. 
Exemplo: 3123913
[08:57] Guest: 6691392
[08:57] Virtual Agent: Que tipo de atendimento você precisa?
[08:57] Guest: Apoio Técnico
[08:57] Virtual Agent: Obrigada pela informações.
Encontrei as seguintes informações sobre sua Ordem de Serviço.
Número: 6691392
Nome Técnico: TÉCNICO SIMPRESS 
Status: Aceito 
Descrição: Impressora com erro C9.A9..0.0B
Verificar o motivo do erro e solucionar. 
O usuario disse que este erro esta frequente. 
Data de Abertura: 29/01/2026 
Data de Atendimento: 
Data de Finalização:  
[08:57] Virtual Agent: As informações estão corretas?
[08:57] Guest: Sim
[08:57] Virtual Agent: Certo, preciso que me informe o código de defeito do equipamento. 
Exemplos: U1-XXXX ou 99.XX.XX
[08:58] Guest: C9.A9.60.0B
[08:58] Virtual Agent: Desculpe, não encontrei esse modelo/código de defeito em nosso banco de dados. 😔
Vamos tentar  novamente?
[08:58] Virtual Agent: Lembre-se de escrever exatamente como está no painel da máquina ou no log de eventos.
[08:58] Virtual Agent: Certo, preciso que me informe o código de defeito do equipamento. 
Exemplos: U1-XXXX ou 99.XX.XX
[08:58] Guest: C9.A9.60.0B
[08:58] Virtual Agent: Desculpe, não encontrei esse modelo/código de defeito em nosso banco de dados. 😔
Vamos tentar  novamente?
[08:58] Virtual Agent: Lembre-se de escrever exatamente como está no painel da máquina ou no log de eventos.
[08:58] Virtual Agent: Certo, preciso que me informe o código de defeito do equipamento. 
Exemplos: U1-XXXX ou 99.XX.XX
[08:58] Guest: C9.A9.60.0B
[08:58] Virtual Agent: Ops, realmente não consegui encontrar o modelo/código de defeito que digitou.
Mas sem problemas, vou te encaminhar a nossa equipe de atendimento para que obtenha mais informações.
[08:58] Virtual Agent: Aguarde um instante que estou te encaminhando a um de nossos analistas do suporte técnico!
[08:58] Guest: C9.A9.60.0B
[09:07] [PRIVATE] System: Rosalino Oliveira Carneiro entrou.
[09:07] Rosalino Oliveira Carneiro: Obrigado por aguardar, já iremos atender.
[09:07] Rosalino Oliveira Carneiro: bom dia sou ROSALINO em que posso ajudar
[09:08] Guest: Opa Rosalino, bom dia, preciso de um apoio para atualização de firmware de uma impressora
[09:09] Rosalino Oliveira Carneiro: é uma HP PRO 4203DW
[09:09] Guest: Isso mesmo
[09:09] Guest: Estou tentando atualizar o firmware pelo PC Windows e pelo pen-drive, mas ambos sem sucesso
[09:10] Rosalino Oliveira Carneiro: ela ta conectada na rede
[09:11] Guest: Sim, porém fica com mensagem de aguardando link
[09:11] Guest: Já tentei conectar no Wifi e mesmo assim não vai
[09:11] Rosalino Oliveira Carneiro: com o programa quando baixa no site da hp ela não ta achando ela na rede 
[09:12] Guest: Eu não tenho acesso a rede interna do cliente devido a restrições
[09:12] Guest: Ela está conectada pelo cabo normal, meu notebook pelo 4G da Simpress
[09:13] Guest: O programa já está baixado no meu computador, eu executo, ele acha a impressora, ela reinicia e fica com a mensagem de aguardando link para download
[09:13] Guest: Depois da um erro eu desligo e da falha na atualização
[09:13] Rosalino Oliveira Carneiro: e com o pendrive
[09:14] Rosalino Oliveira Carneiro: voce descompactou o arquivo e colocou nele
[09:14] Rosalino Oliveira Carneiro: para atualizar
[09:15] Guest: Se eu colocar na entrada da frente ele não reconhece arquivo de firmware, quando coloco na traseira ele pede para formata-lo, dai após a formatação pelo próprio equipamento ele não reconhece no Windows.
Instalei o Linux aqui e no linux ele reconhece, porém, a impressora o criptografou com alguma senha.
Já tentei simpress1934@, PIN, NS
[09:15] Guest: O arquivos já vem pronto como .bdl
[09:16] Rosalino Oliveira Carneiro:  mas voce ta colocando o arquivo no pendrive do jeito que baixou ou ta descompactando
[09:16] Guest: Estou colocando do jeito que eu baixei, como que descompacta .bdl?
[09:18] Rosalino Oliveira Carneiro: @L[https://simpress.service-now.com/api/now/v1/cs/media/1MMdBsUmrQVD8zh3lqwl09m2NOau4KxsehQr4pVI2WVz5p34DVsMfD1ssbqaIPzD|Captura de tela 2026-01-30 091725.png]
[09:18] Rosalino Oliveira Carneiro: botão diretio do mause
[09:18] Rosalino Oliveira Carneiro: mostrar mais
[09:19] Rosalino Oliveira Carneiro: @L[https://simpress.service-now.com/api/now/v1/cs/media/o4S2dzLr4EdwWr6CU5UfzTf393iWoTJD2bjes6pVEfZ46GzhJUPfxxk2MO1wLuUa|Captura de tela 2026-01-30 091848.png]
[09:19] Guest: Esse ai é o executável, vou tentar nele então .exe
[09:19] Rosalino Oliveira Carneiro: o seu deve ter o 7 zip
[09:19] Rosalino Oliveira Carneiro: ai descompacta vai ter o arquivo dentro da pasta
[09:20] Guest: Sim, um arquivo .bl
[09:20] Guest: .bdl
[09:20] Rosalino Oliveira Carneiro: @L[https://simpress.service-now.com/api/now/v1/cs/media/0oJNWjpni4WScXl4pzbOWwSfaEFEPqb6lX3FM36VcuBWU9GGPYOOxhT8tpTcovzj|Captura de tela 2026-01-30 092019.png]
[09:21] [PRIVATE] Guest: @L[https://simpress.service-now.com/api/now/v2/cs/media/z3TFNz9rFp0dBwit7L1wi8Irkc146zdjb7YrLjyaLiSRLD8u9RE3iHrFBKxLdRMW|ME51ac3518673fe7bbaa2650527157f4a7.jpg]
[09:21] Rosalino Oliveira Carneiro: coloca ele no pen drive
[09:22] Guest: Certo, vou inserir ele na impressora
[09:23] Guest: Opa agora ele reconheceu na impressora pelo painel fontral
[09:23] Guest: Já até coloquei para fazer
[09:24] [PRIVATE] Guest: @L[https://simpress.service-now.com/api/now/v2/cs/media/DkGlaZ5ZrilgeDNi9zpXoIUPwwXV7OUiTI1ok9OEJvupt8o8UIBqrw3cv3Ut4QPN|Eu estava tentendo com esse que baixei no site da HP, esse mão funciona? Em amarelo? Tem que fazer a]
</t>
  </si>
  <si>
    <t>IMS0070057</t>
  </si>
  <si>
    <t xml:space="preserve">[08:44] Guest: Ola
[08:44]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0R1QVB3OWVha2lxSUk0SEl2SWw4QT09TFlrUW40WDJJVVJTNkNUN2F4N2JaQlI2eGI0RHBvZkRLQV80US1ZRzFQcmpqQ1BtNnVjVzVJaERHMUtSY2I0eEhpT3FHcUt3NV8ySXFxMGljMC1NQ1RJOFF3UnRXb0I2Z19SS01UcFlJT0JXYjJjTGx5ZlFDX2ZaUTh0d1JMLVFjQTRic2lfZnV6a3RFU2ZMZEplZ0NacXVWLUdXU3pHZ1U5WnI0VEVw77eu77ev&amp;target_url=https%3A%2F%2Fux.simpress.com.br)
[08:44] Virtual Agent: Excelente! Agora, para que eu consiga te ajudar, escolha a opção que mais te representa:
[08:44] Guest: Sou Técnico
[08:44] Virtual Agent: Por favor, digite o seu e-mail:
[08:44] Guest: rmribeiro@simpress.com.br
[08:44] Virtual Agent: Escolha uma opção:
[08:44] Guest: Atendimento com OS 
[08:44] Virtual Agent: Digite a sua ordem de serviço. 
Exemplo: 3123913
[08:45] Guest: 6677130
[08:45] Virtual Agent: Que tipo de atendimento você precisa?
[08:45] Guest: Apoio Técnico
[08:45] Virtual Agent: Obrigada pela informações.
Encontrei as seguintes informações sobre sua Ordem de Serviço.
Número: 6677130
Nome Técnico: TÉCNICO SIMPRESS 
Status: Aceito 
Descrição: Eu limpei aqui e verifiquei que a cópia também sai com o risco azul, esse risco é um problema no desgaste do SYS
(Retorno do técnico).
Data de Abertura: 26/01/2026 
Data de Atendimento: 29/01/2026
Data de Finalização:  
[08:45] Virtual Agent: As informações estão corretas?
[08:45] Guest: Sim
[08:45] Virtual Agent: Desculpe, não encontrei o Modelo em nosso banco de dados 😟
[08:45] Virtual Agent: Aguarde um instante que estou te encaminhando a um de nossos analistas do suporte técnico!
[08:49] Guest: Ok
[08:50] [PRIVATE] Guest: @L[https://simpress.service-now.com/api/now/v2/cs/media/KGcSjnu0YVH8BJrOOczMrHqb50hutvCXmseaOvAP6Ucox1TqTWFoCxyVJIpjKxJp|ME79a0339707008543c43dbcd1c90d430f.jpg]
[08:50] [PRIVATE] Guest: @L[https://simpress.service-now.com/api/now/v2/cs/media/9XTvCSCS7Ciu9mdurdvP0UqtbaqnqCuHpD9Urj1dXyhnHexc1Er24rGyf191Q1lN|ME4ff03714fbfb3e5b6d24b65b922ec6d3.jpg]
[08:54] [PRIVATE] System: Claudio Augusto Alves Da Silva Junior entrou.
[08:54] Claudio Augusto Alves Da Silva Junior: Obrigado por aguardar, já iremos atender.
[08:55] Claudio Augusto Alves Da Silva Junior: Olá, bem vindo ao suporte, eu sou Cláudio. Por gentileza me informe seu nome e o motivo do contato.
[08:59] Guest: Ola
[09:00] Guest: Estou com uma 479fdw apresentando problema no cis, ao fazer copias e  digitalizações fica tudo riscado e ofuscado, verifiquei que o carrinho do cis esta andando e travando em alguns momentos
[09:00] [PRIVATE] Guest: @L[https://simpress.service-now.com/api/now/v2/cs/media/zSLbdrx04KiYDw8tDRB83DiTITqaEXiYW9Qx5oq1t0rt30hyJUwWodtUPW9EEH8I|ME90045a350c36ebc0b8131bf3eb0d9ddb.jpg]
[09:00] [PRIVATE] Guest: @L[https://simpress.service-now.com/api/now/v2/cs/media/Agep2brkaPGd2tP41G439oHoLepwHviOb6dbCU2B7B8SlOr9uxyoOOfhyZGLzlMl|ME01b74bc2af791d5c4963dc9d790e70fc.jpg]
[09:01] Guest: Preciso só da mesa, porém  ela vem com adf, por isso o contato preciso da libera
[09:01] Guest: Já atualizei firmware,  tentei calibração porém sem sucesso, fiz limpeza tbm e não adiantou
[09:02] Claudio Augusto Alves Da Silva Junior: 260130-000759   liberação de adf
[09:02] Guest: Obrigado tenha um ótimo fia
[09:02] Guest: Dia*
[09:02] Claudio Augusto Alves Da Silva Junior: por nada pra vc tb 
</t>
  </si>
  <si>
    <t>IMS0070078</t>
  </si>
  <si>
    <t xml:space="preserve">[09:04]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Ul3RHZxWFV2TExYaUM3WTNad1dBQT09QmoxWE93YUpENEJnX3pCbVdpUFZROVhiV21jLVB6LWNDNjZ0eG5lbEpVXzR2OTBma2VNWWd1UDlRY1dacm1zZXRWYXMyNDY0VkZfWXhaaTA5aC1femhncGR2VlhMTDBROGM3TWl4dmJtSm5udXlOSGoyc094LWszWVRaaUR3dkFRTjQxWVdLVnZYa2NWMnNJZl8xT2FCYTBwN0RsQk1ZQklLTGI1Zlpm77eu77ev&amp;target_url=https%3A%2F%2Fux.simpress.com.br)
[09:04] Virtual Agent: Excelente! Agora, para que eu consiga te ajudar, escolha a opção que mais te representa:
[09:05] Guest: Sou Técnico
[09:05] Virtual Agent: Por favor, digite o seu e-mail:
[09:05] Guest: vrbcruz@simpress.com.br
[09:05] Virtual Agent: Escolha uma opção:
[09:05] Guest: Atendimento com OS 
[09:05] Virtual Agent: Digite a sua ordem de serviço. 
Exemplo: 3123913
[09:05] Guest: 6647235
[09:05] Virtual Agent: Que tipo de atendimento você precisa?
[09:05] Guest: Apoio Técnico
[09:05] Virtual Agent: Obrigada pela informações.
Encontrei as seguintes informações sobre sua Ordem de Serviço.
Número: 6647235
Nome Técnico: TÉCNICO SIMPRESS 
Status: Em tratativa interna 
Descrição:  
Data de Abertura: 14/01/2026 
Data de Atendimento: 14/01/2026
Data de Finalização:  
[09:05] Virtual Agent: As informações estão corretas?
[09:05] Guest: Sim
[09:05] Virtual Agent: Certo, preciso que me informe o código de defeito do equipamento. 
Exemplos: U1-XXXX ou 99.XX.XX
[09:05] Guest: n
[09:05] Virtual Agent: Desculpe, não encontrei esse modelo/código de defeito em nosso banco de dados. 😔
Vamos tentar  novamente?
[09:05] Virtual Agent: Lembre-se de escrever exatamente como está no painel da máquina ou no log de eventos.
[09:05] Virtual Agent: Certo, preciso que me informe o código de defeito do equipamento. 
Exemplos: U1-XXXX ou 99.XX.XX
[09:05] Guest: n
[09:05] Virtual Agent: Desculpe, não encontrei esse modelo/código de defeito em nosso banco de dados. 😔
Vamos tentar  novamente?
[09:05] Virtual Agent: Lembre-se de escrever exatamente como está no painel da máquina ou no log de eventos.
[09:05] Virtual Agent: Certo, preciso que me informe o código de defeito do equipamento. 
Exemplos: U1-XXXX ou 99.XX.XX
[09:05] Guest: n
[09:05] Virtual Agent: Ops, realmente não consegui encontrar o modelo/código de defeito que digitou.
Mas sem problemas, vou te encaminhar a nossa equipe de atendimento para que obtenha mais informações.
[09:05] Virtual Agent: Aguarde um instante que estou te encaminhando a um de nossos analistas do suporte técnico!
[09:05] Guest: n
[09:09] [PRIVATE] System: Valdeir Vilela Ferreira De Novais entrou.
[09:09] Valdeir Vilela Ferreira De Novais: Obrigado por aguardar, já iremos atender.
[09:11] Valdeir Vilela Ferreira De Novais: Bom dia, sou Valdeir em que posso ajudar?
[09:11] Guest: Bom dia Valdeir, tudo certo?
[09:12] Valdeir Vilela Ferreira De Novais: beleza e você?
[09:13] Guest: estou com o caso de uma 52645, que estava dando erro 59.00.30 se não me engano, troquei o motor, ela ligou sem erro, imprimiu, porém as impressões estão saindo bem fracas, troquei toner, fusão e rolo de transferência, mas não mudou nada, minha suspeita é que seja LSU, posso fazer uma limpeza na LSU? caso não resolva, peço uma LSU?
[09:15] Valdeir Vilela Ferreira De Novais: pode sim, é um teste válido
[09:16] Valdeir Vilela Ferreira De Novais: é interessante você tentar desmontar para conseguir limpar corretamente
[09:17] Guest: Beleza, vou fazer a limpeza e retorno dps, ok?
[09:18] Valdeir Vilela Ferreira De Novais: tranquilo o lsu não precisa de liberação se for solicitar, só justifica no campo de observação do técnico, ai se mesmo assim não resolver ai você retorna
[09:19] Guest: Beleza então
[09:19] Guest: Muito obrigado Valdeir
[09:19] Guest: Bom trabalho
[09:19] Valdeir Vilela Ferreira De Novais: de nada 👍
[09:19] Valdeir Vilela Ferreira De Novais: igualmente
</t>
  </si>
  <si>
    <t>IMS0070094</t>
  </si>
  <si>
    <t xml:space="preserve">[09:14] Guest: Bom dia
[09:14]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C1PeXg4M1Q1TUk0ZzdzNHZFU0F5QT09ZENnN3ZWanZmQnN1OEFPUjA0dDF6RDBOSmh0THNZNVJxSk9xTzBpd1BWYTR6Z2ZBclU4MTl2TFNRZ1Rmd3Q2NVhoV2swbFJuazZfd212YjJfMlJsVE1pNi1PQUZSbV9GZUJ1RHExQlEtMEw5blRmZjhYbXlGLUVvTmpxVUwyalhXUGo1VS03NEVmYVlfSWhmSWlmeGRpejFRZGFiS0VwTF9ad1ZNc2Zj77eu77ev&amp;target_url=https%3A%2F%2Fux.simpress.com.br)
[09:14] Virtual Agent: Excelente! Agora, para que eu consiga te ajudar, escolha a opção que mais te representa:
[09:14] Guest: Sou Técnico
[09:14] Virtual Agent: Por favor, digite o seu e-mail:
[09:14] Guest: ti@nextequipamentos.com.br
[09:14] Virtual Agent: Escolha uma opção:
[09:15] Guest: Atendimento sem OS
[09:15] Virtual Agent: Você selecionou a opção de acesso sem OS. 
Caso o seu atendimento possua OS, o atendente do suporte irá recusar o seu atendimento!
Deseja continuar?
[09:15] Guest: Sim
[09:15] Virtual Agent: Como você gostaria de prosseguir?
[09:15] Guest: Apoio Técnico
[09:15] Virtual Agent: Sobre qual modelo de equipamento deseja mais informações?
[09:15] Virtual Agent: Por favor, digite o modelo:
[09:15] Guest: Hp 52645
[09:15] Virtual Agent: Agora, preciso do código de defeito do equipamento. 
Exemplos: U1-xxx ou S1-xxx ou 31- 4321
Você possui o código?
[09:15] Guest: 3
[09:15] Virtual Agent: Desculpe, não entendi. Você poderia me ajudar respondendo?
[09:15] Virtual Agent: Agora, preciso do código de defeito do equipamento. 
Exemplos: U1-xxx ou S1-xxx ou 31- 4321
Você possui o código?
[09:15] Guest: Não possuo o código
[09:15] Virtual Agent: Aguarde um instante que estou te encaminhando a um de nossos analistas do suporte técnico!
[09:15] [PRIVATE] System: Samuel Mauro Da Silva entrou.
[09:15] Samuel Mauro Da Silva: Obrigado por aguardar, já iremos atender.
[09:22] Samuel Mauro Da Silva: Bom dia, meu nome é Samuel 
[09:22] Samuel Mauro Da Silva: Como posso te ajudar? 
[09:22] Guest: Bom dia
[09:23] Guest: Estou com uma impressora HP 52645 que esta deformando as folhas  na hora de scanear
[09:23] [PRIVATE] Guest: @L[https://simpress.service-now.com/api/now/v2/cs/media/PKTWfhDKWgBRzNkBSIXIgswwOvI2bygdjpV1xHCHktN7gfkOAOZV9ev7eLOIBBfL|ME0f5ea11df5c2ce86486e7905a11f3df6.jpg]
[09:23] Samuel Mauro Da Silva: O problema ocorre pela mesa e ADF? 
[09:31] System: Samuel Mauro Da Silva encerrou a conversa.
[09:37] Virtual Agent: No momento, você está no meio de uma conversa. Deseja encerrar a conversa ou continuar?
[09:37] Guest: Continuar
[09:37] Virtual Agent: Retomando nossa conversa.
</t>
  </si>
  <si>
    <t>IMS0070113</t>
  </si>
  <si>
    <t xml:space="preserve">[09:29] Guest: .
[09:29]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XdpVGQ1eWNibkZ2SlIxMjZOWUxZQT09aW10ZGgwUTRCM3FRalFoZTZoVm5kZWVvMnZjU2cyTzJSYnlVT3UtZlctYTlFRGpnQ1pJT21hZGdnb1c3NGp4LUtCcGFtR0pSUmloeG1jZTRNakFReUdWNkV4UUhyellLRkxPMHJINzREWXZienN2bFk5MlFnXy1xNFREMDZMSUtDblpVT0JMUDlGVDNCX0pWVDJ2NERVbG5jdG4xbTdnSjE2Mk1QeXBt77eu77ev&amp;target_url=https%3A%2F%2Fux.simpress.com.br)
[09:29] Virtual Agent: Excelente! Agora, para que eu consiga te ajudar, escolha a opção que mais te representa:
[09:29] Guest: Sou Técnico
[09:29] Virtual Agent: Por favor, digite o seu e-mail:
[09:29] Guest: Vomachado@simpress.com.br
[09:29] Virtual Agent: Escolha uma opção:
[09:29] Guest: Atendimento com OS 
[09:29] Virtual Agent: Digite a sua ordem de serviço. 
Exemplo: 3123913
[09:29] Guest: 6691695
[09:29] Virtual Agent: Que tipo de atendimento você precisa?
[09:30] Guest: Apoio Técnico
[09:30] Virtual Agent: 
[09:30] Virtual Agent: As informações estão corretas?
[09:30] Guest: Sim
[09:30] Virtual Agent: Certo, preciso que me informe o código de defeito do equipamento. 
Exemplos: U1-XXXX ou 99.XX.XX
[09:30] Guest: Tonee manchando
[09:30] Virtual Agent: Desculpe, não encontrei esse modelo/código de defeito em nosso banco de dados. 😔
Vamos tentar  novamente?
[09:30] Virtual Agent: Lembre-se de escrever exatamente como está no painel da máquina ou no log de eventos.
[09:30] Virtual Agent: Certo, preciso que me informe o código de defeito do equipamento. 
Exemplos: U1-XXXX ou 99.XX.XX
[09:30] Guest: Toner
[09:30] Virtual Agent: Desculpe, não encontrei esse modelo/código de defeito em nosso banco de dados. 😔
Vamos tentar  novamente?
[09:30] Virtual Agent: Lembre-se de escrever exatamente como está no painel da máquina ou no log de eventos.
[09:30] Virtual Agent: Certo, preciso que me informe o código de defeito do equipamento. 
Exemplos: U1-XXXX ou 99.XX.XX
[09:30] Guest: Toner
[09:30] Virtual Agent: Ops, realmente não consegui encontrar o modelo/código de defeito que digitou.
Mas sem problemas, vou te encaminhar a nossa equipe de atendimento para que obtenha mais informações.
[09:30] Virtual Agent: Aguarde um instante que estou te encaminhando a um de nossos analistas do suporte técnico!
[09:30] [PRIVATE] System: Marcos Geanini Cabral Araujo entrou.
[09:30] Marcos Geanini Cabral Araujo: Obrigado por aguardar, já iremos atender.
[09:30] Guest: Ok
[09:35] Marcos Geanini Cabral Araujo: Bom Dia tudo bem ?
Sou o Marcos Analista de Suporte da Simpress, como posso te ajudar?
[09:36] [PRIVATE] Guest: @L[https://simpress.service-now.com/api/now/v2/cs/media/5wEhvHPgZhLWpg2tuqJlRT3s8MwkjAzELLUQQAJfpUbEvc2QZpylaPMKBBeCUEV9|Bom dia, o toner dessa impressora sempre começa a manchar dessa forma quando chega na metade, ja foi]
</t>
  </si>
  <si>
    <t>IMS0070126</t>
  </si>
  <si>
    <t xml:space="preserve">[09:32] Guest: .
[09:32]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FJFQlVSdGNCY3VJVzV0X295WG84UT09cjJ6QjVSOXRSVXFhSFkwMnl3VnJqMmtSdDQ3c2JYNG5oenZpQ0N0VGdvTnR6WXp3VmFLRk5WeEljdmxoYm12amMyXzBlaGdNcnFaQUNmQTlJRGRSRGxRNGZybmxvb3dCU2RlaGQ1RTNUOVBEUUgzSFJFTC1uWnliYXEwUWRGN0kzMDd3b1dSeTJZbjlTYlVDZVMxU0VkeFZwSWJhbGxIa2lKUVlPUGtT77eu77ev&amp;target_url=https%3A%2F%2Fux.simpress.com.br)
[09:32] Virtual Agent: Excelente! Agora, para que eu consiga te ajudar, escolha a opção que mais te representa:
[09:33] Guest: Sou Técnico
[09:33] Virtual Agent: Por favor, digite o seu e-mail:
[09:33] Guest: Victorhugomachado1998@hotmail.com
[09:33] Virtual Agent: Escolha uma opção:
[09:33] Guest: Atendimento com OS 
[09:33] Virtual Agent: Digite a sua ordem de serviço. 
Exemplo: 3123913
[09:33] Guest: 6693360
[09:33] Virtual Agent: Que tipo de atendimento você precisa?
[09:33] Guest: Chat Parceiros
[09:33] Virtual Agent: Por favor, descreva em poucas palavras qual problema está acontecendo com o equipamento:
[09:34] Guest: Equipamento nao liga
[09:34] Virtual Agent: Ok, agora envie uma foto do erro apresentado
[09:34] Virtual Agent: Aguarde um instante que estou te encaminhando a um de nossos analistas do suporte técnico!
[09:34] [PRIVATE] System: Claudio Augusto Alves Da Silva Junior entrou.
[09:34] Claudio Augusto Alves Da Silva Junior: Obrigado por aguardar, já iremos atender.
[09:37] Claudio Augusto Alves Da Silva Junior: Olá, bem vindo ao suporte, eu sou Cláudio. Por gentileza me informe seu nome e o motivo do contato.
[09:37] Guest: Ola Claudio, bom dia. Meu nome é Victor
[09:38] Guest: Estou entrando em contato pois estou atendendo uma 4080 e a mesma nao liga, ela apresenta uma mensagem de “UI is upgrading now… please wait a few minutes”
[09:38] Guest: Tentei fazer a troca do hdd porem a mensagem permanece
[09:39] Guest: E o mesmo nao abre o painel de recovery
[09:40] Claudio Augusto Alves Da Silva Junior: liberação de painel     260130-000760
[09:40] Guest: Obrigado Claudio
[09:40] Claudio Augusto Alves Da Silva Junior: por nada 
[09:52] System: Claudio Augusto Alves Da Silva Junior encerrou a conversa.
</t>
  </si>
  <si>
    <t>IMS0070130</t>
  </si>
  <si>
    <t xml:space="preserve">[09:36] Guest: .
[09:36]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FOSDNEU2prWVA4WklHNVRyWi1FZz09VTZaRGV3aG16OTZrQXBRRjdQakJHRm5pVTZJdlJoa2x0R2dWdWNwZG9xVllOdTRqUXdFNDBoV25BRE9sWFBDWGNxd0R0MHF3MzBuYnd1ZWZKb1gyWWJBYjhXWkJTR2hzd0ktb0VXZnhzaFZfcmw5R3RndzM3X0I2MFVMWFlqLWRXVEFtLWxVWXItYVJfdWZWZFU5VUtRRWpuWmFpWkdRRmZtQzZKalI477eu77ev&amp;target_url=https%3A%2F%2Fux.simpress.com.br)
[09:36] Virtual Agent: Excelente! Agora, para que eu consiga te ajudar, escolha a opção que mais te representa:
[09:37] Guest: Sou Técnico
[09:37] Virtual Agent: Por favor, digite o seu e-mail:
[09:37] Guest: Fjmota@simpress.com.br
[09:37] Virtual Agent: Escolha uma opção:
[09:37] Guest: Atendimento com OS 
[09:37] Virtual Agent: Digite a sua ordem de serviço. 
Exemplo: 3123913
[09:37] Guest: 6691247
[09:37] Virtual Agent: Que tipo de atendimento você precisa?
[09:38] Guest: Apoio Técnico
[09:38] Virtual Agent: Obrigada pela informações.
Encontrei as seguintes informações sobre sua Ordem de Serviço.
Número: 6691247
Nome Técnico: TÉCNICO SIMPRESS 
Status: Aceito 
Descrição: impressora apresentando estalos durante o uso. 
Data de Abertura: 29/01/2026 
Data de Atendimento: 
Data de Finalização:  
[09:38] Virtual Agent: As informações estão corretas?
[09:38] Guest: Sim
[09:38] Virtual Agent: Certo, preciso que me informe o código de defeito do equipamento. 
Exemplos: U1-XXXX ou 99.XX.XX
[09:38] Guest: Sem erro
[09:38] Virtual Agent: Desculpe, não encontrei esse modelo/código de defeito em nosso banco de dados. 😔
Vamos tentar  novamente?
[09:38] Virtual Agent: Lembre-se de escrever exatamente como está no painel da máquina ou no log de eventos.
[09:38] Virtual Agent: Certo, preciso que me informe o código de defeito do equipamento. 
Exemplos: U1-XXXX ou 99.XX.XX
[09:38] Guest: Sem erro
[09:38] Virtual Agent: Desculpe, não encontrei esse modelo/código de defeito em nosso banco de dados. 😔
Vamos tentar  novamente?
[09:38] Virtual Agent: Lembre-se de escrever exatamente como está no painel da máquina ou no log de eventos.
[09:38] Virtual Agent: Certo, preciso que me informe o código de defeito do equipamento. 
Exemplos: U1-XXXX ou 99.XX.XX
[09:38] Guest: Sem erro
[09:38] Virtual Agent: Ops, realmente não consegui encontrar o modelo/código de defeito que digitou.
Mas sem problemas, vou te encaminhar a nossa equipe de atendimento para que obtenha mais informações.
[09:38] Virtual Agent: Aguarde um instante que estou te encaminhando a um de nossos analistas do suporte técnico!
[09:38] [PRIVATE] System: Valdeir Vilela Ferreira De Novais entrou.
[09:38] Valdeir Vilela Ferreira De Novais: Obrigado por aguardar, já iremos atender.
[09:43] Valdeir Vilela Ferreira De Novais: Bom dia, sou Valdeir em que posso ajudar?
[09:43] Guest: Bom dia Valdeir
[09:44] [PRIVATE] Guest: @L[https://simpress.service-now.com/api/now/v2/cs/media/V0rQklSdhSj0XBq21uvLvT2Aphiod9trmbp1gUouHypak3myMqtSKjPnfUKqFoSg|MEbf88b295cd59fef9179775f6b6c8bfa6.mp4]
[09:44] Guest: Precisa de liberação para troca do ADF??
[09:45] Valdeir Vilela Ferreira De Novais: precisa sim, como esse problema se iniciou? algum relato do cliente?
[09:47] Guest: Não tem relato, ela e do hospital,  vários usuários utilizam.
[09:47] Guest: So passaram p ti que estava assim.
[09:47] Guest: Nao consegui precisar qual engrenagem esta patinando
[09:47] Valdeir Vilela Ferreira De Novais: certo você desmontou para validar onde vem o defeito?
[09:49] Guest: Nao consegui identificar qual motor é,  nenhum apresenta desgaste visual, porém  quando vai utilizar ela faz esse barulho
[09:49] Valdeir Vilela Ferreira De Novais: pode ser falta de lubrificação somente
[09:51] [PRIVATE] Guest: @L[https://simpress.service-now.com/api/now/v2/cs/media/DeRjWyzWk2jnTYWLlOnRNi8dEp5KCWUhzBlBJ5AaaEfscHfTIYJyVCZgbaFjooDv|ME7a29b55981a5e38b79030266316afc99.mp4]
[09:52] [PRIVATE] Guest: @L[https://simpress.service-now.com/api/now/v2/cs/media/fvNQl0IuSxTJFRkBNhxZIzqqXWgldGOVEacFnHq246LnCf9NuOBeIdCW6Nba7Yzc|ME04fcbc99cd622bc814a48d5815f76f3a.mp4]
[09:55] Valdeir Vilela Ferreira De Novais: como eu tinha dito pode ser somente falta de lubrificação, para ter certeza seria interessante desmontar e validar se tem algo avariado o fora do lugar
[09:55] Guest: Sim ja fiz e nao encontrei como falei, o sim e de engrenagem pulando, e nao de motor sem lubrificação
[09:57] Valdeir Vilela Ferreira De Novais: se é engrenagem pulando então em algum lugar o adf está avariado ou mal encaixado
[09:57] Guest: Sim onde te falei.
[09:57] Guest: Qual código das peças para pedir???
[09:58] Guest: Visualmente nao tem como precisar
[09:58] Valdeir Vilela Ferreira De Novais: tá avariado? avariado precisa seguir com orçamento, esse adf não tem peças avulsas
[10:00] [PRIVATE] Guest: @L[https://simpress.service-now.com/api/now/v2/cs/media/NTuMSbO9UcXxkCY2xyvqY3xFdB6oC5XcOhyVqZXz0zSPhxXLQleuNN4Pvi68e557|MEe8533d7ab182862c38350d65596685b1.mp4]
[10:01] Guest: Como pode ver nao tem dente faltando nas engrenagems
[10:03] Valdeir Vilela Ferreira De Novais: certo mas e o encaixe da tampa superior?, pelo vídeo as engrenagens não tem desgaste, mas pode ser um problema no encaixe da tampa, se ela não encaixa corretamente, as engrenagens não conseguem trabalhar em conjunto
[10:05] Guest: Esta tudo encaixando perfeitamente
[10:05] [PRIVATE] Guest: @L[https://simpress.service-now.com/api/now/v2/cs/media/U9hcbVq4igqX4oawquK4dS9IjtojRpH5AnxCNjCdybOtLO1e3qSzfcUKWou4RKfd|ME5139b7f63b093583f79cdcac1ae2d923.mp4]
[10:06] Valdeir Vilela Ferreira De Novais: acredito que não esteja, se não estaria funcionando sem ruídos, mas o diagnóstico é seu, vou fazer a liberação do adf, só um minuto
[10:07] Guest: Blz
[10:07] Valdeir Vilela Ferreira De Novais: 260130-001542 essa é a liberação do adf
[10:08] Guest: Ok
[10:09] Guest: Próximo chamado
[10:09] Guest: 6691244
[10:10] Guest: Impressão saindo manchada.
[10:10] Guest: Ja foi trocado os tonner.
[10:10] Guest: E unidade e tonner junto
[10:10] Valdeir Vilela Ferreira De Novais: ai você precisa entrar novamente no chat é um atendimento por OS
[10:10] [PRIVATE] Guest: @L[https://simpress.service-now.com/api/now/v2/cs/media/TKTIdJjArMVkL4kosFxUsQD6dZHQ0mrrlb4dE807aN2t8iN5JeCDZoCSUliYnf1S|ME30d49502a42399e6ea00278f22767f5a.jpg]
[10:11] Guest: Ok
[10:11] Valdeir Vilela Ferreira De Novais: 👍
[10:11] System: Valdeir Vilela Ferreira De Novais encerrou a conversa.
</t>
  </si>
  <si>
    <t>IMS0070158</t>
  </si>
  <si>
    <t xml:space="preserve">[10:00] Guest: Bom dia
[10:00]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0dRM01sQzh4Um12LUpmZWtfZVY5QT09MFdTSE5tWGVvTTBlZ05scGd3ZGw4UDlZaTVwb1VhQ1RLWXc0QUtjN0tGRnh6eG9ia19PenR6MS04YnJfakRGMmd3OTNmVVVocGpYcnh2Rkh1bmlhT2VTYWhvcm1pZFlMWUlvQnI2OE1rSWo3c0hLbHplakNsVXYxTzNrOGN3WmlxekFuYWNKZnQ1YnNrWDVZVHF5S1BoV2JIM0lmWDBhSl9xOTlDODRK77eu77ev&amp;target_url=https%3A%2F%2Fux.simpress.com.br)
[10:00] Virtual Agent: Excelente! Agora, para que eu consiga te ajudar, escolha a opção que mais te representa:
[10:00] Guest: Sou Técnico
[10:00] Virtual Agent: Por favor, digite o seu e-mail:
[10:01] Guest: ti@nextequipamentos.com.br
[10:01] Virtual Agent: Escolha uma opção:
[10:01] Guest: Atendimento sem OS
[10:01] Virtual Agent: Você selecionou a opção de acesso sem OS. 
Caso o seu atendimento possua OS, o atendente do suporte irá recusar o seu atendimento!
Deseja continuar?
[10:01] Guest: Sim
[10:01] Virtual Agent: Como você gostaria de prosseguir?
[10:01] Guest: Apoio Técnico
[10:01] Virtual Agent: Sobre qual modelo de equipamento deseja mais informações?
[10:01] Virtual Agent: Por favor, digite o modelo:
[10:01] Guest: Hp 52645
[10:01] Virtual Agent: Agora, preciso do código de defeito do equipamento. 
Exemplos: U1-xxx ou S1-xxx ou 31- 4321
Você possui o código?
[10:02] Guest: Não possuo o código
[10:02] Virtual Agent: Aguarde um instante que estou te encaminhando a um de nossos analistas do suporte técnico!
[10:02] [PRIVATE] System: Samuel Mauro Da Silva entrou.
[10:02] Samuel Mauro Da Silva: Obrigado por aguardar, já iremos atender.
[10:04] Samuel Mauro Da Silva: Olá, bem vindo ao suporte, eu sou o Samuel. Por gentileza me informe o motivo do contato.
</t>
  </si>
  <si>
    <t>IMS0070159</t>
  </si>
  <si>
    <t xml:space="preserve">[10:01]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DhHRXFacEhTdXZFOUJCclNiNnh6QT09VER0UzRjQlVsdHhxWVdnbHVMNlNkVEpBMWlEb0pkaFZqeThYbVJ2MzFMQm1fbmRvbXdncXVTZm5wdW5vTFY4V2tFS0lqcVRUUTFNMjFqY3JXeXFSQ3VyQS11UEZRdkFEOGl3UlRYMkM3eXg2QWFFS3dNOXQ2a1ZhbWhqVzN3S3NJZ081X3p5N0JOM2ZaRzRtUU45NHRKX3R6RllFUm1jLUROMTlSWmJB77eu77ev&amp;target_url=https%3A%2F%2Fux.simpress.com.br)
[10:01] Virtual Agent: Excelente! Agora, para que eu consiga te ajudar, escolha a opção que mais te representa:
[10:01] Guest: Sou Técnico
[10:01] Virtual Agent: Por favor, digite o seu e-mail:
[10:02] Guest: vrbcruz@simpress.com.br
[10:02] Virtual Agent: Escolha uma opção:
[10:02] Guest: Atendimento com OS 
[10:02] Virtual Agent: Digite a sua ordem de serviço. 
Exemplo: 3123913
[10:02] Guest: 6691727
[10:02] Virtual Agent: Que tipo de atendimento você precisa?
[10:02] Guest: Apoio Técnico
[10:02] Virtual Agent: Obrigada pela informações.
Encontrei as seguintes informações sobre sua Ordem de Serviço.
Número: 6691727
Nome Técnico: TÉCNICO SIMPRESS 
Status: Aceito 
Descrição:  
Data de Abertura: 29/01/2026 
Data de Atendimento: 
Data de Finalização:  
[10:02] Virtual Agent: As informações estão corretas?
[10:02] Guest: Sim
[10:02] Virtual Agent: Certo, preciso que me informe o código de defeito do equipamento. 
Exemplos: U1-XXXX ou 99.XX.XX
[10:02] Guest: n
[10:02] Virtual Agent: Desculpe, não encontrei esse modelo/código de defeito em nosso banco de dados. 😔
Vamos tentar  novamente?
[10:02] Virtual Agent: Lembre-se de escrever exatamente como está no painel da máquina ou no log de eventos.
[10:02] Virtual Agent: Certo, preciso que me informe o código de defeito do equipamento. 
Exemplos: U1-XXXX ou 99.XX.XX
[10:02] Guest: n
[10:02] Virtual Agent: Desculpe, não encontrei esse modelo/código de defeito em nosso banco de dados. 😔
Vamos tentar  novamente?
[10:02] Virtual Agent: Lembre-se de escrever exatamente como está no painel da máquina ou no log de eventos.
[10:02] Virtual Agent: Certo, preciso que me informe o código de defeito do equipamento. 
Exemplos: U1-XXXX ou 99.XX.XX
[10:02] Guest: n
[10:02] Virtual Agent: Ops, realmente não consegui encontrar o modelo/código de defeito que digitou.
Mas sem problemas, vou te encaminhar a nossa equipe de atendimento para que obtenha mais informações.
[10:02] Virtual Agent: Aguarde um instante que estou te encaminhando a um de nossos analistas do suporte técnico!
[10:02] [PRIVATE] System: Rosalino Oliveira Carneiro entrou.
[10:02] Rosalino Oliveira Carneiro: Obrigado por aguardar, já iremos atender.
[10:03] Rosalino Oliveira Carneiro: bom dia sou ROSALINO em que posso ajudar
[10:04] Guest: Bom dia Rosalino, estou com o caso de uma impressora 52645 que perde IP sempre que a máquina é desligada, atualizei firmware, mas não funcionou, troquei a formatter por uma que eu tenho pra fazer testes, e ela segurou IP após ser desligada, creio que seja a bateria da formatter, porém ela é soldada na placa
[10:06] Rosalino Oliveira Carneiro: manda foto da placa 
[10:06] Rosalino Oliveira Carneiro: qual o relato do cliente e quando começou?
[10:06] Guest: um momento
[10:06] Guest: eles sempre desligam ela no fim do expediente, um dia ligaram e ela não imprimia
[10:06] Guest: averiguei que ela perdeu o IP
[10:06] Guest: e voltava sempre pra dhcp
[10:07] [PRIVATE] Guest: @L[https://simpress.service-now.com/api/now/v2/cs/media/s5oiV9kVtawbLZbSZHBcjhEeQscgvooLmLgUhyCghJwhSZ3NXWNCHDZYPFrKeJWb|MEe58e1956d479c0511556e636c7355fa1.jpg]
[10:07] Rosalino Oliveira Carneiro: um minuto
[10:08] Guest: ok
[10:11] Rosalino Oliveira Carneiro:  Chamado para liberação de formatter  260130-002568
[10:18] Guest: obrigado
[10:18] Guest: bom trabalho
[10:18] Rosalino Oliveira Carneiro: de nada
[10:18] Rosalino Oliveira Carneiro: igualmente
</t>
  </si>
  <si>
    <t>IMS0070167</t>
  </si>
  <si>
    <t xml:space="preserve">[10:05] Guest: Bom dia
[10:05]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EJRb2dhbmVqYXVZYmhhb2dMd00ydz09M2ZUTkFBalRuRW1pa3hUdmxEMG1DNU9YdFlWdVVSOE50d1BERzRjRzVzMHBDREdJLTNfZG1ua1NiVlhlb2F4LWtNWjd2T09XalN1QngwMWdMeWQ5MGFDVHJsZnFBZWNEZWIxNVp4U0VPM09LTldZSlRkQUlva0h5OW9iWnFBLVU3TkU2Q09hWExHUTluRjFXc21pZWZWSEJ3SHZ3QXFkOGxxd3k2NzQz77eu77ev&amp;target_url=https%3A%2F%2Fux.simpress.com.br)
[10:05] Virtual Agent: Excelente! Agora, para que eu consiga te ajudar, escolha a opção que mais te representa:
[10:05] Guest: Sou Técnico
[10:05] Virtual Agent: Por favor, digite o seu e-mail:
[10:05] Guest: mamlima@simpress.com.br
[10:05] Virtual Agent: Escolha uma opção:
[10:05] Guest: Atendimento com OS 
[10:05] Virtual Agent: Digite a sua ordem de serviço. 
Exemplo: 3123913
[10:05] Guest: 6693129
[10:06] Virtual Agent: Que tipo de atendimento você precisa?
[10:06] Guest: Apoio Técnico
[10:06] Virtual Agent: Obrigada pela informações.
Encontrei as seguintes informações sobre sua Ordem de Serviço.
Número: 6693129
Nome Técnico: TÉCNICO SIMPRESS 
Status: Aceito 
Descrição:  Venhor por meio deste, solicitar reparo na impressora do Conselho Tutelar do Itapoã, o scanner está apresentando, de novo, a falha 30.01.44. 
Data de Abertura: 29/01/2026 
Data de Atendimento: 
Data de Finalização:  
[10:06] Virtual Agent: As informações estão corretas?
[10:06] Guest: Sim
[10:06] Virtual Agent: Certo, preciso que me informe o código de defeito do equipamento. 
Exemplos: U1-XXXX ou 99.XX.XX
[10:06] Guest: 30.01.44
[10:06] Virtual Agent: Desculpe, não encontrei esse modelo/código de defeito em nosso banco de dados. 😔
Vamos tentar  novamente?
[10:06] Virtual Agent: Lembre-se de escrever exatamente como está no painel da máquina ou no log de eventos.
[10:06] Virtual Agent: Certo, preciso que me informe o código de defeito do equipamento. 
Exemplos: U1-XXXX ou 99.XX.XX
[10:07] Guest: 300144
[10:07] Virtual Agent: Desculpe, não encontrei esse modelo/código de defeito em nosso banco de dados. 😔
Vamos tentar  novamente?
[10:07] Virtual Agent: Lembre-se de escrever exatamente como está no painel da máquina ou no log de eventos.
[10:07] Virtual Agent: Certo, preciso que me informe o código de defeito do equipamento. 
Exemplos: U1-XXXX ou 99.XX.XX
[10:07] Guest: 30.01.44
[10:07] Virtual Agent: Ops, realmente não consegui encontrar o modelo/código de defeito que digitou.
Mas sem problemas, vou te encaminhar a nossa equipe de atendimento para que obtenha mais informações.
[10:07] Virtual Agent: Aguarde um instante que estou te encaminhando a um de nossos analistas do suporte técnico!
[10:07] [PRIVATE] System: Marcos Geanini Cabral Araujo entrou.
[10:07] Marcos Geanini Cabral Araujo: Obrigado por aguardar, já iremos atender.
[10:17] Guest: Aguardando o atendimento
[10:21] Marcos Geanini Cabral Araujo: Bom Dia tudo bem ?
Sou o Marcos Analista de Suporte da Simpress, como posso te ajudar?
[10:22] Guest: Bom dia
[10:22] Guest: Estou nesse equipamento que já verifiquei os cabos(flat ADF e conectores) estão oks
[10:23] Guest: Fiz um partial clean
[10:23] Virtual Agent: ME377c17fd1aaa72dbcf4fcccda44e42ba.mp4: parece que o arquivo é grande demais para ser carregado. 10 MB é o máximo.
[10:23] Guest: Mas ao realizar calibragem de scanner apresentou novamento erro
[10:23] [PRIVATE] Guest: @L[https://simpress.service-now.com/api/now/v2/cs/media/r21vhkIvJOLAXbDWd1rgTV01kyrUPp8EYZJ3dJS1xC16ZZ2j28lnw89qkUElEotM|ME52c8a13f91dcbda998c8d4c6fea265ad.jpg]
[10:23] [PRIVATE] Guest: @L[https://simpress.service-now.com/api/now/v2/cs/media/vejCDBi5f1knuBYoekPlmPSEI2T79Rnlmf46Mwn4YCE3m0wl3RSyT5V2GbFWa45u|MEd547378a1101f25352a6ebaf707dc5e4.jpg]
[10:24] [PRIVATE] Guest: @L[https://simpress.service-now.com/api/now/v2/cs/media/31Z8I5BQh3YDYkCnxe57fnb3Lur01vw5wV4GvFAVJnvEScmhzIq45zwlbW8VKcVz|ME7069461bb8a281f3a1e13c5597da4cdf.jpg]
[10:24] Marcos Geanini Cabral Araujo: vc validou o CPMD do equipamento ?
[10:24] [PRIVATE] Guest: @L[https://simpress.service-now.com/api/now/v2/cs/media/AExwdUyN0IUy4t0YZkHUZWhGnjq66Lh9MFVnlzeDwaCAr8AQFIVPcOXO5J0innu2|ME7fa501713794585cbeb72df353ef76d0.jpg]
[10:24] [PRIVATE] Guest: @L[https://simpress.service-now.com/api/now/v2/cs/media/Zldh3X7OaMUhqHTAdhZfV2JBGeUwsHBjgNGNZnEUvWqTR4IxfWTsU6qUsODDyeKp|ME5a4f881ef42766254af5c6cf566d01b2.jpg]
[10:28] Guest: Sim
[10:30] Marcos Geanini Cabral Araujo: então qual seu diagnóstico apos olhar o cpmd?
[10:32] Guest: Troca do adf
[10:35] Guest: Oi
[10:37] Marcos Geanini Cabral Araujo: equipamento ja sobe com erro ?
[10:37] Marcos Geanini Cabral Araujo: ou da erro quando manda copia ?
[10:40] Guest: Quando manda cópia ou digitalização
[10:40] Guest: Pelo adf
[10:40] Marcos Geanini Cabral Araujo: mandando pela mesa apresenta o erro ?
[10:43] Guest: Nao
[10:43] [PRIVATE] Guest: @L[https://simpress.service-now.com/api/now/v2/cs/media/1TATICcPRA2a6CDgZZ5aduwAKkhrcTgU42JBPDINhNaZrPvkPnKS4ZTIctOqJEfq|ME2b241a8b4c71b9210e603f65e30a1bb5.jpg]
[10:43] Marcos Geanini Cabral Araujo: ok 
[10:44] Guest: Vai liberar o ADF??
[10:50] Marcos Geanini Cabral Araujo: sim seguindo seu diagnóstico 
[10:50] Marcos Geanini Cabral Araujo: erro no adf certo ?
[10:51] Guest: Isso
[10:51] Marcos Geanini Cabral Araujo: ok então 
[10:51] Marcos Geanini Cabral Araujo: aguarde um momento 
[10:57] Marcos Geanini Cabral Araujo: ADF LIBERADO NA O.S 260130-003340
[10:58] Guest: Ok obrigadooo
[11:09] Marcos Geanini Cabral Araujo: por nada 
</t>
  </si>
  <si>
    <t>IMS0070183</t>
  </si>
  <si>
    <t xml:space="preserve">[10:23]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3lZMnJ5b1ZyV21rT0xROEpqUUJzdz09eUlPZFZ6a3NndWlMUi1CeUZJMEZNOGo3LTJzdl9oeWl4S0ctZjZaWmtEQkZDRjhNdmc0WFBscmdrZnVCd0NDdlR2UGVFeWNQZFlZYVVSN1RBdFdiLVQ5d0R5cW05Z0ZCVlJoVE5QLVNFbmQ1M3laMTFBRTY3NlNJT1lGWVphV3I0T0otWWNDTTVYYkpoWnN3V0NjbU4zcEZtUEhsTUJDN2FrUllNdE5m77eu77ev&amp;target_url=https%3A%2F%2Fux.simpress.com.br)
[10:23] Virtual Agent: Excelente! Agora, para que eu consiga te ajudar, escolha a opção que mais te representa:
[10:24] Guest: Sou Técnico
[10:24] Virtual Agent: Por favor, digite o seu e-mail:
[10:24] Guest: diegobraga82@gmail.com
[10:24] Virtual Agent: Escolha uma opção:
[10:24] Guest: Atendimento com OS 
[10:24] Virtual Agent: Digite a sua ordem de serviço. 
Exemplo: 3123913
[10:24] Guest: 6680899
[10:24] Virtual Agent: Parece que este não é um código de OS válido. 
Por favor, digite apenas o código da OS sem pontos ou espaços.
[10:24] Virtual Agent: Digite a sua ordem de serviço. 
Exemplo: 3123913
[10:24] Guest: 6680899
[10:24] Virtual Agent: Parece que este não é um código de OS válido. 
Por favor, digite apenas o código da OS sem pontos ou espaços.
[10:24] Virtual Agent: Digite a sua ordem de serviço. 
Exemplo: 3123913
[10:24] Guest: 6680899
[10:24] Virtual Agent: Parece que este não é um código de OS válido. 
Por favor, digite apenas o código da OS sem pontos ou espaços.
[10:24] Virtual Agent: Digite a sua ordem de serviço. 
Exemplo: 3123913
[10:25] Guest: 6680899
[10:25] Virtual Agent: Que tipo de atendimento você precisa?
[10:25] Guest: Chat Parceiros
[10:25] Virtual Agent: Por favor, descreva em poucas palavras qual problema está acontecendo com o equipamento:
[10:25] Guest: Equipamento não liga
[10:25] Virtual Agent: Ok, agora envie uma foto do erro apresentado
[10:26] Virtual Agent: Aguarde um instante que estou te encaminhando a um de nossos analistas do suporte técnico!
[10:26] [PRIVATE] System: Paulo Henrique Lima Da Silva entrou.
[10:26] Paulo Henrique Lima Da Silva: Obrigado por aguardar, já iremos atender.
[10:27] Paulo Henrique Lima Da Silva: Olá, bem vindo ao suporte, sou o Paulo. Por gentileza informe seu nome e o motivo do contato.
[10:27] Guest: Diego Braga
[10:28] Guest: O motivo do contato é para liberar uma placa fonte
[10:28] Guest: Estou com uma HP M408 que placa fonte não apresenta tensão de saída
[10:28] Guest: Placa sem sinais de avarias
[10:28] Guest: Rede elétrica do cliente está normal
[10:28] Paulo Henrique Lima Da Silva: me informa os valores da tomada e manda foto da fonte pfvr
[10:29] Guest: FN 115 FT 116 NT 0,5
[10:29] [PRIVATE] Guest: @L[https://simpress.service-now.com/api/now/v2/cs/media/OoQUp6JOvLvxMjj86TDObhDIr2GzGM24Cyo6rUdUUeQE07rqmPpBn1Guoujfkv1f|MEb8ffad16e8f641d61f7813784f14abf4.jpg]
[10:30] Paulo Henrique Lima Da Silva: vou liberar a fonte, momento
[10:31] Guest: Ok
[10:33] Paulo Henrique Lima Da Silva: Liberar placa fonte - 260130-000599
[10:36] Guest: Obrigado
[10:39] System: Paulo Henrique Lima Da Silva encerrou a conversa.
</t>
  </si>
  <si>
    <t>IMS0070184</t>
  </si>
  <si>
    <t xml:space="preserve">[10:24] Guest: Bom dia,
[10:24]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2hYYlVPY3ZZRkNfRUVrdjRHSkJ2QT09cUo2WjJRekZDWkNMeXFfemdORm1HX2pQb0ZSdDNsRU9wbUJDYTBoUXViSWZKTUNYYVUtYl9tdWtRQlItaFFJZkZFZFJzajlrVjQtYlVjUVlTYjRPbzB3UjZqbGVkVDcxRTNRTlNQRDJESC1XcGJHWmtNN1lldjg1TmdNN2d4Tmk5OGpiRlgzVFFmQlRkeTNjUDk1REp0TXoyUzFaMXhITGV6TzRLaVdi77eu77ev&amp;target_url=https%3A%2F%2Fux.simpress.com.br)
[10:24] Virtual Agent: Excelente! Agora, para que eu consiga te ajudar, escolha a opção que mais te representa:
[10:24] Guest: OS - 6693255
[10:24] Virtual Agent: Desculpe, não entendi. Você poderia me ajudar respondendo?
[10:24] Virtual Agent: Excelente! Agora, para que eu consiga te ajudar, escolha a opção que mais te representa:
[10:24] Guest: Sou Técnico
[10:24] Virtual Agent: Por favor, digite o seu e-mail:
[10:24] Guest: Jfdbarros@simpress.com.br
[10:24] Virtual Agent: Escolha uma opção:
[10:25] Guest: 6693255
[10:25] Virtual Agent: Desculpe, não entendi. Você poderia me ajudar respondendo?
[10:25] Virtual Agent: Escolha uma opção:
[10:25] Guest: Atendimento com OS 
[10:25] Virtual Agent: Digite a sua ordem de serviço. 
Exemplo: 3123913
[10:25] Guest: 6693255
[10:25] Virtual Agent: Que tipo de atendimento você precisa?
[10:25] Guest: Apoio Técnico
[10:25] Virtual Agent: Obrigada pela informações.
Encontrei as seguintes informações sobre sua Ordem de Serviço.
Número: 6693255
Nome Técnico: TÉCNICO SIMPRESS 
Status: Aceito 
Descrição: Ao digitalizar ela fica fazendo um barulho estranho e também apresenta mensagem de papel atolado sem ter papel atolado na mesma. 
Data de Abertura: 29/01/2026 
Data de Atendimento: 
Data de Finalização:  
[10:25] Virtual Agent: As informações estão corretas?
[10:27] Guest: 6693255
[10:27] Virtual Agent: Desculpe, não entendi. Você poderia me ajudar respondendo?
[10:27] Virtual Agent: As informações estão corretas?
[10:27] Guest: Sim
[10:27] Virtual Agent: Certo, preciso que me informe o código de defeito do equipamento. 
Exemplos: U1-XXXX ou 99.XX.XX
[10:28] Guest: Barulho ao realizar cópias pelo ADF
[10:28] Virtual Agent: Desculpe, não encontrei esse modelo/código de defeito em nosso banco de dados. 😔
Vamos tentar  novamente?
[10:28] Virtual Agent: Lembre-se de escrever exatamente como está no painel da máquina ou no log de eventos.
[10:28] Virtual Agent: Certo, preciso que me informe o código de defeito do equipamento. 
Exemplos: U1-XXXX ou 99.XX.XX
[10:28] Guest: Barulho ao realizar cópias pelo ADF
[10:28] Virtual Agent: Desculpe, não encontrei esse modelo/código de defeito em nosso banco de dados. 😔
Vamos tentar  novamente?
[10:28] Virtual Agent: Lembre-se de escrever exatamente como está no painel da máquina ou no log de eventos.
[10:28] Virtual Agent: Certo, preciso que me informe o código de defeito do equipamento. 
Exemplos: U1-XXXX ou 99.XX.XX
[10:28] Guest: Barulho ao realizar cópias pelo ADF
[10:28] Virtual Agent: Ops, realmente não consegui encontrar o modelo/código de defeito que digitou.
Mas sem problemas, vou te encaminhar a nossa equipe de atendimento para que obtenha mais informações.
[10:28] Virtual Agent: Aguarde um instante que estou te encaminhando a um de nossos analistas do suporte técnico!
[10:30] [PRIVATE] System: Rosalino Oliveira Carneiro entrou.
[10:30] Rosalino Oliveira Carneiro: Obrigado por aguardar, já iremos atender.
[10:30] Rosalino Oliveira Carneiro: bom dia sou ROSALINO em que posso ajudar
[10:30] Guest: Bom dia, Rosalino
[10:30] Guest: Barulho ao realizar cópias pelo ADF
[10:31] Rosalino Oliveira Carneiro: manda um video curto
[10:31] [PRIVATE] Guest: @L[https://simpress.service-now.com/api/now/v2/cs/media/IQjPcCM9CiS3HhA4DmQIY5WLIjRZzrrxxSFRE85GakPUt3BO3QvlHzBQCBfaZmkj|MEf23b5f531abf2de11d7f354351c92e1f.mp4]
[10:31] Rosalino Oliveira Carneiro: qual o relato do cliente e quando começou?
[10:31] Guest: Ja realizado limpeza interna e o barulho persiste
[10:31] Guest: Ontem! Do nada
[10:32] Rosalino Oliveira Carneiro: chegou a desmontar ele e verificou as engrenagens
[10:33] Guest: Sim! Desmotei e limpei interna e montei e o barulho persiste
[10:34] Rosalino Oliveira Carneiro: Chamado para liberação de ADF  260130-002569
[10:35] Guest: Obrigado 🤜🏾🤜🏾.  Deus abençoe. Bom final de semana 🤜🏾
[10:35] Rosalino Oliveira Carneiro: de nada
[10:35] Rosalino Oliveira Carneiro: igualmente
</t>
  </si>
  <si>
    <t>IMS0070186</t>
  </si>
  <si>
    <t xml:space="preserve">[10:24] Guest: .
[10:24]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FNNd0FVc0x3SktOSW1TbmlXMUlJZz09dDZtamdRWGk5Q1NyZ3JqcnFBRVNVbFdLWlBkU1dLN05OSFpyaVUzOWRVS1pvZG9nYWVfVFJ0Y0xCb1Zpbjd3RmJ0T3FrNUdreDVpTFJ6M0I0aVJNclZ5WjBmT0VjQzZtV1ZsV21vLXhRclNCbHdGSENTVkJwdkRoTW5sSmJMOWZzOEtCVjI3NjVaS1JMbGpYSjBmS2FOcHpCcFppWEw1WHhWYU5WUG9v77eu77ev&amp;target_url=https%3A%2F%2Fux.simpress.com.br)
[10:24] Virtual Agent: Excelente! Agora, para que eu consiga te ajudar, escolha a opção que mais te representa:
[10:25] Guest: Sou Técnico
[10:25] Virtual Agent: Por favor, digite o seu e-mail:
[10:25] Guest: Fjmota@simpress.com.br
[10:25] Virtual Agent: Escolha uma opção:
[10:25] Guest: Atendimento com OS 
[10:25] Virtual Agent: Digite a sua ordem de serviço. 
Exemplo: 3123913
[10:25] Guest: 6691244
[10:25] Virtual Agent: Que tipo de atendimento você precisa?
[10:25] Guest: Apoio Técnico
[10:25] Virtual Agent: Obrigada pela informações.
Encontrei as seguintes informações sobre sua Ordem de Serviço.
Número: 6691244
Nome Técnico: TÉCNICO SIMPRESS 
Status: Aceito 
Descrição: impressora manchando papel apenas em um lado da folha, todos os tonners trocados como teste, porém continua manchando em um lado da folha. 
Data de Abertura: 29/01/2026 
Data de Atendimento: 
Data de Finalização:  
[10:25] Virtual Agent: As informações estão corretas?
[10:26] Guest: Sim
[10:26] Virtual Agent: Certo, preciso que me informe o código de defeito do equipamento. 
Exemplos: U1-XXXX ou 99.XX.XX
[10:26] Guest: Sem erro
[10:26] Virtual Agent: Desculpe, não encontrei esse modelo/código de defeito em nosso banco de dados. 😔
Vamos tentar  novamente?
[10:26] Virtual Agent: Lembre-se de escrever exatamente como está no painel da máquina ou no log de eventos.
[10:26] Virtual Agent: Certo, preciso que me informe o código de defeito do equipamento. 
Exemplos: U1-XXXX ou 99.XX.XX
[10:26] Guest: Sem erro
[10:26] Virtual Agent: Desculpe, não encontrei esse modelo/código de defeito em nosso banco de dados. 😔
Vamos tentar  novamente?
[10:26] Virtual Agent: Lembre-se de escrever exatamente como está no painel da máquina ou no log de eventos.
[10:26] Virtual Agent: Certo, preciso que me informe o código de defeito do equipamento. 
Exemplos: U1-XXXX ou 99.XX.XX
[10:26] Guest: Sem erro
[10:26] Virtual Agent: Ops, realmente não consegui encontrar o modelo/código de defeito que digitou.
Mas sem problemas, vou te encaminhar a nossa equipe de atendimento para que obtenha mais informações.
[10:26] Virtual Agent: Aguarde um instante que estou te encaminhando a um de nossos analistas do suporte técnico!
[10:26] [PRIVATE] System: Samuel Mauro Da Silva entrou.
[10:26] Samuel Mauro Da Silva: Obrigado por aguardar, já iremos atender.
[10:35] Guest: .
[10:40] Samuel Mauro Da Silva: Olá, bem vindo ao suporte, eu sou o Samuel. Por gentileza me informe o motivo do contato.
[10:40] Guest: Bom dia Samuel
[10:41] [PRIVATE] Guest: @L[https://simpress.service-now.com/api/now/v2/cs/media/mrPHLMVViHhvHmGZRy2cnkF3OmIjhmBEOCRmi2L0g63I4HrUYsfIbCWDDokaOqKC|MEf59aa9c145ba4acefc213fca007bddb7.jpg]
[10:41] [PRIVATE] Guest: @L[https://simpress.service-now.com/api/now/v2/cs/media/yQIH7HVduMdL6SY36GHeKXLipzmh6fNUOoKr808OGk78Em8HI0xWdm9FgMjKPToZ|ME5e621e7da7395661401258e9485a985f.jpg]
[10:42] Guest: Impressão saindo falhada. Ja foi trocado tonner
[10:42] Guest: Modelo 57540
[10:42] Guest: Toner e cilindro junto
[10:42] Guest: Pode liberar belt para troca.
[10:45] Samuel Mauro Da Silva: ok Fabio
[10:45] Samuel Mauro Da Silva: pra solicitar a belt não é necessário liberação do suporte
[10:45] Guest: Ok obrigado
[10:45] Samuel Mauro Da Silva: somente placas, ADF e painel que precisam de liberação
[10:46] Samuel Mauro Da Silva: no caso informe no campo de observação da OS que o eqiupamento esta manchando na lateral
[10:47] Guest: Rolo de transferência vem no kit, ou tem que pedir separado
[10:47] [PRIVATE] Guest: @L[https://simpress.service-now.com/api/now/v2/cs/media/ubSLYnOUtE5xLtjHP8d77yHkQJkfLI8A6tuFYx0CAIEpG0QRBMZdQR6a0d8yNNYn|Esse ta bem surrado]
[10:48] Guest: Impressão de resultados de endoscopia,  o rolo ta todo vermelho.
[10:48] Samuel Mauro Da Silva: é separado, voce tem que solicitar ele
[10:48] Guest: Blz. Obrigado
[10:48] Samuel Mauro Da Silva: por nada
</t>
  </si>
  <si>
    <t>IMS0070187</t>
  </si>
  <si>
    <t xml:space="preserve">[10:25]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GVTWFlISTYwTXliV1JIakhaXzhEUT09UkJzTlhiU0NmQVo3YklfVnZsODAtWVRRYzVldXk4eUFQdW9JOGM4WlA5YlF0VzgtTDBYa1lhc05MWG9yS2JEeDhZYjU3X0owWlBYM2liaUZWMlJ0V0t0ZlR3c0ZWdlp6VGtveWt1b2FHMVR3U0s4a0w2dnQ2VnV1SURkSVRnUzVKVnVkd2pESjBVU1hJTlhzQjl3OERUQVk1YlIycmtaM0xQZUNQa2Fl77eu77ev&amp;target_url=https%3A%2F%2Fux.simpress.com.br)
[10:25] Virtual Agent: Excelente! Agora, para que eu consiga te ajudar, escolha a opção que mais te representa:
[10:26] Guest: Sou Técnico
[10:26] Virtual Agent: Por favor, digite o seu e-mail:
[10:26] Guest: dvarela@simpress.com.br
[10:26] Virtual Agent: Escolha uma opção:
[10:26] Guest: Atendimento com OS 
[10:26] Virtual Agent: Digite a sua ordem de serviço. 
Exemplo: 3123913
[10:26] Guest: 6691504
[10:26] Virtual Agent: Que tipo de atendimento você precisa?
[10:26] Guest: Apoio Técnico
[10:26] Virtual Agent: Obrigada pela informações.
Encontrei as seguintes informações sobre sua Ordem de Serviço.
Número: 6691504
Nome Técnico: TÉCNICO SIMPRESS 
Status: Aceito 
Descrição: Usuário relata falha na função cópia. O equipamento puxa o papel, porém não realiza a cópia, apresentando funcionamento apenas temporário após reinicialização.
Constata-se que a impressora permanece travada com status “Trabalhos ativos”, sendo necessária a reinicialização do equipamento para liberação temporária da operação.
Observação:
Horário disponível para atendimento técnico: 08h às 14h. 
Data de Abertura: 29/01/2026 
Data de Atendimento: 
Data de Finalização:  
[10:26] Virtual Agent: As informações estão corretas?
[10:26] Guest: Sim
[10:26] Virtual Agent: Certo, preciso que me informe o código de defeito do equipamento. 
Exemplos: U1-XXXX ou 99.XX.XX
[10:30] Guest: 1
[10:30] Virtual Agent: Desculpe, não encontrei esse modelo/código de defeito em nosso banco de dados. 😔
Vamos tentar  novamente?
[10:30] Virtual Agent: Lembre-se de escrever exatamente como está no painel da máquina ou no log de eventos.
[10:30] Virtual Agent: Certo, preciso que me informe o código de defeito do equipamento. 
Exemplos: U1-XXXX ou 99.XX.XX
[10:30] Guest: 1
[10:30] Virtual Agent: Desculpe, não encontrei esse modelo/código de defeito em nosso banco de dados. 😔
Vamos tentar  novamente?
[10:30] Virtual Agent: Lembre-se de escrever exatamente como está no painel da máquina ou no log de eventos.
[10:30] Virtual Agent: Certo, preciso que me informe o código de defeito do equipamento. 
Exemplos: U1-XXXX ou 99.XX.XX
[10:30] Guest: 1
[10:30] Virtual Agent: Ops, realmente não consegui encontrar o modelo/código de defeito que digitou.
Mas sem problemas, vou te encaminhar a nossa equipe de atendimento para que obtenha mais informações.
[10:30] Virtual Agent: Aguarde um instante que estou te encaminhando a um de nossos analistas do suporte técnico!
[10:30] Guest: 1
[10:37] [PRIVATE] System: Valdeir Vilela Ferreira De Novais entrou.
[10:37] Valdeir Vilela Ferreira De Novais: Obrigado por aguardar, já iremos atender.
[10:39] Valdeir Vilela Ferreira De Novais: Bom dia, sou Valdeir em que posso ajudar?
[10:39] Guest: Bom dia Valdeir
[10:39] Guest: Tudo bem?
[10:39] Guest: Chegou a ver a os que estou?
[10:40] Guest: E52645 com problema no adf
[10:40] Valdeir Vilela Ferreira De Novais: beleza e você?
[10:40] Guest: Blz
[10:42] Valdeir Vilela Ferreira De Novais: qual o defeito da máquina?
[10:42] Guest: So um momento
[10:45] Guest: Scanner
[10:47] Guest: Coloco papeis para copiar
[10:47] Guest: 4 paginas
[10:47] Guest: Adf puxa as 4, faz as copias e no final da mensagem de erro de atolamento
[10:47] Guest: Mesmo sem nada atolado
[10:48] Guest: 31.13.02
[10:48] Guest: E 31.13.13
[10:48] Valdeir Vilela Ferreira De Novais: certo tem uma foto ou vídeo curto do defeito?
[10:48] Guest: Limpei sensores
[10:48] [PRIVATE] Guest: @L[https://simpress.service-now.com/api/now/v2/cs/media/t71X60yao8xgMObLu9RvWq20QDgjxcypb02oV6VCgpm41jQecUmT9fjCD9JGTzBH|ME61e552c85b711dbc4b6a4fa71a509835.jpg]
[10:49] [PRIVATE] Guest: @L[https://simpress.service-now.com/api/now/v2/cs/media/5DGoDUPTBbPHONqQFiVP09a14gWIBrM1KHOJr8IjpbzTylzuiQz3pqE391cB299A|ME3d8a2ce49703a55c2c9e523a3d5a2d7f.mp4]
[10:49] [PRIVATE] Guest: @L[https://simpress.service-now.com/api/now/v2/cs/media/kgvqqqxl2JgcpwyCSKxMzFHQv49yt0DxxRIlMEqCgl8YnmcWolvMY5j7Hl69Vq9d|ME0228f1b4d25db0a93c9f10cca4b8ae2e.jpg]
[10:50] Valdeir Vilela Ferreira De Novais: certo, o que você já fez?
[10:51] Guest: Tambem validei os atuadores, validei a passagem da folha, se havia algo no vão obstruindo,  mas nada
[10:51] Valdeir Vilela Ferreira De Novais: certo, como esse problema se iniciou? algum relato do cliente?
[10:52] Guest: Ela relatou este problema exatamente como estou vendo
[10:53] Guest: E que as copias ficam presas em trabalhos ativos
[10:53] [PRIVATE] Guest: @L[https://simpress.service-now.com/api/now/v2/cs/media/ZmfnnfzepIPES1FTRzWigJ3SDB5t0YqiPbP8GLAMI0ebtxx3jLmIpmkQdRTZx0sA|ME0159ea495b269510fd41311dc276377b.jpg]
[10:53] Guest: Isso mesmo tendo passado todas as folhas e impressas também
[10:55] Valdeir Vilela Ferreira De Novais: certo, chegou a conferir as conexões do adf se possuem folgas ou avarias?
[10:56] Guest: Nada
[10:57] Guest: Por isso to achando bem estranho esse erro
[10:57] Guest: Consultei nosso multiplicador e ele me orientou a acionar vocês
[10:58] Valdeir Vilela Ferreira De Novais: certo, os roletes do adf estão em bom estado?
[10:58] Guest: Sim
[10:58] Guest: Validei isso também
[11:00] Valdeir Vilela Ferreira De Novais: certo, a documentação pelo erro informa sobre a substituição do adf, quanto as cópias ficarem presas, nos trabalhos acredito que mesmo pelo fato das folhas terem saído a impressora não entendeu que o trabalho foi concluído pelo fato do erro aparecer em seguida que as folhas saem
[11:00] Guest: Sim
[11:01] Guest: E o erro acontece também com digitalização
[11:01] Valdeir Vilela Ferreira De Novais: vou fazer a liberação do adf conforme a documentação ai você troca e valida o funcionamento da máquina
[11:01] Guest: Ou seja, sem impressões
[11:01] Guest: Certo
[11:01] Valdeir Vilela Ferreira De Novais: algum sinal de mau uso ou avaria na máquina?
[11:02] Guest: Não
[11:03] Valdeir Vilela Ferreira De Novais: beleza, só um minuto
[11:04] Valdeir Vilela Ferreira De Novais: 260130-002299 essa é a liberação para pedir o adf
[11:07] Guest: Muito obrigado
[11:07] Guest: Abraço e um bom final de semana
[11:07] Valdeir Vilela Ferreira De Novais: de nada, igualmente 👍
[11:25] System: Valdeir Vilela Ferreira De Novais encerrou a conversa.
</t>
  </si>
  <si>
    <t>IMS0070189</t>
  </si>
  <si>
    <t xml:space="preserve">[10:33] Guest: Olá bom dia
[10:33]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UhLWFlGOHp5enUyRE9NZjdzWV9MQT09dzlobVl1VXVlTHBiV1FQZ3hONElCT1Zwdm5vekg3SDdZZ2FGRDhaUHQ0YS1iY2NSSWhXSkhnMUVtVElVUTFJbXZ6Yl96TDAydEJ3YXdpdFE2YzJhSnRFLW5NVnRlYndYbm9DZUxKRjAxTmp1NXZPX2xkcGF4RDM2cDRERzcyRzRCRVZnaV9PTk94UnRCNEx3V3BRbkhzVmJjaVNtUlltaUxBNDdDaTMt77eu77ev&amp;target_url=https%3A%2F%2Fux.simpress.com.br)
[10:33] Virtual Agent: Excelente! Agora, para que eu consiga te ajudar, escolha a opção que mais te representa:
[10:33] Guest: Sou Técnico
[10:33] Virtual Agent: Por favor, digite o seu e-mail:
[10:33] Guest: tdsantunes@simpress.com.br
[10:33] Virtual Agent: Escolha uma opção:
[10:34] Guest: Atendimento com OS 
[10:34] Virtual Agent: Digite a sua ordem de serviço. 
Exemplo: 3123913
[10:34] Guest: 6668551
[10:34] Virtual Agent: Que tipo de atendimento você precisa?
[10:34] Guest: Apoio Técnico
[10:34] Virtual Agent: Obrigada pela informações.
Encontrei as seguintes informações sobre sua Ordem de Serviço.
Número: 6668551
Nome Técnico: TÉCNICO SIMPRESS 
Status: Aceito 
Descrição: ADF da impressora está apresentando mal funcionamento. 
Data de Abertura: 22/01/2026 
Data de Atendimento: 22/01/2026
Data de Finalização:  
[10:34] Virtual Agent: As informações estão corretas?
[10:34] Guest: Sim
[10:34] Virtual Agent: Certo, preciso que me informe o código de defeito do equipamento. 
Exemplos: U1-XXXX ou 99.XX.XX
[10:34] Guest: Falha na impressão
[10:34] Virtual Agent: Desculpe, não encontrei esse modelo/código de defeito em nosso banco de dados. 😔
Vamos tentar  novamente?
[10:34] Virtual Agent: Lembre-se de escrever exatamente como está no painel da máquina ou no log de eventos.
[10:34] Virtual Agent: Certo, preciso que me informe o código de defeito do equipamento. 
Exemplos: U1-XXXX ou 99.XX.XX
[10:35] Guest: Falha na impressão
[10:35] Virtual Agent: Desculpe, não encontrei esse modelo/código de defeito em nosso banco de dados. 😔
Vamos tentar  novamente?
[10:35] Virtual Agent: Lembre-se de escrever exatamente como está no painel da máquina ou no log de eventos.
[10:35] Virtual Agent: Certo, preciso que me informe o código de defeito do equipamento. 
Exemplos: U1-XXXX ou 99.XX.XX
[10:35] Guest: Falha na impressão
[10:35] Virtual Agent: Ops, realmente não consegui encontrar o modelo/código de defeito que digitou.
Mas sem problemas, vou te encaminhar a nossa equipe de atendimento para que obtenha mais informações.
[10:35] Virtual Agent: Aguarde um instante que estou te encaminhando a um de nossos analistas do suporte técnico!
[10:37] [PRIVATE] System: Valdeir Vilela Ferreira De Novais entrou.
[10:37] Valdeir Vilela Ferreira De Novais: Obrigado por aguardar, já iremos atender.
[10:37] Guest: Ok
[10:39] Valdeir Vilela Ferreira De Novais: Bom dia, sou Valdeir em que posso ajudar?
[10:40] Guest: Bom dia Valdeir
[10:41] Guest: Estou com uma impressora X579 que está com uma falha na impressão queria pedir seu apoio para um diagnóstico mais preciso
[10:41] Valdeir Vilela Ferreira De Novais: certo
[10:41] [PRIVATE] Guest: @L[https://simpress.service-now.com/api/now/v2/cs/media/6jdTxn3eO1RRQEENOiDUOjz6s04gThIM8dnryicztMPZzdU1SLGzdbIlgTsSNVjW|ME5b57eb5c4aebc88f9e26c13c361bbbb3.jpg]
[10:46] Valdeir Vilela Ferreira De Novais: qual a falha da impressão?
[10:47] [PRIVATE] Guest: @L[https://simpress.service-now.com/api/now/v2/cs/media/czVuf80PV12vQznJvWgyGqPZrjsAXN7PVlTSis83GGKKREqOHF8vUEg92XLFcdiT|ME34d3c6c03c0aa1e52862199f7f87736c.jpg]
[10:49] Valdeir Vilela Ferreira De Novais: certo o que você já fez?
[10:49] Guest: Calibração de cores
[10:50] Valdeir Vilela Ferreira De Novais: certo fez mais algum procedimento?
[10:51] Guest: Nenhuma substituição de qualquer foi feita, não temos em estoque unidades de imagem, itb ou fusão (esta última inidica pelo manual como possível causadora do problema) para chegar a um diagnóstico
[10:52] Guest: Não
[10:55] Valdeir Vilela Ferreira De Novais: precisa conferir as peças responsáveis pela formação de imagem, laser, unidades de imagem, belt, transferência, o que você pode fazer também é mandar essa impressão e validar como está sendo escrita na belt, se o erro já estiver antes de passar para a folha pode ser o laser a belt ou as unidades, se for depois pode ser a transferência ou a fusão
[10:55] Guest: Ok, bem pensado. Não pensei nisso. Obrigado pela dica
[10:57] Valdeir Vilela Ferreira De Novais: de nada ai você causa um atolamento proposital e valida onde pode ser o defeito
[10:57] Valdeir Vilela Ferreira De Novais: acredito que assim você consegue ter mais precisão
[10:58] Guest: Obrigado amigo
[11:00] Valdeir Vilela Ferreira De Novais: de nada 👍
</t>
  </si>
  <si>
    <t>IMS0070193</t>
  </si>
  <si>
    <t xml:space="preserve">[10:36] Guest: Bom dia
[10:36]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jdDQm5ta2l5UlNjYWRXZ3NKUnc4dz09cm03VVp1SHFXWGoyLWFEVkVaZWRHWTc2YmdqeVNsYTdZc1hLQXRxX2prbTFTZWZjYk5VVHhLLUZxalhlcGtfdV9Vd1pNejlkRXlyQkI3U3NtOXF5ckxUR3lKN2h0SlBGbkZSX3pjYXQ2VlZlbHhRVTFjWDJ0QklYaE8zSE52S1hUWmxuTE5nS1JMYkVhWjdmSUFleFVEV2wyRUhZYVp4S0RtbTVOcFFC77eu77ev&amp;target_url=https%3A%2F%2Fux.simpress.com.br)
[10:36] Virtual Agent: Excelente! Agora, para que eu consiga te ajudar, escolha a opção que mais te representa:
[10:37] Guest: Sou Técnico
[10:37] Virtual Agent: Por favor, digite o seu e-mail:
[10:37] Guest: eboliveira@simpress.com.br
[10:37] Virtual Agent: Escolha uma opção:
[10:37] Guest: Atendimento com OS 
[10:37] Virtual Agent: Digite a sua ordem de serviço. 
Exemplo: 3123913
[10:37] Guest: 6647937
[10:37] Virtual Agent: Parece que este não é um código de OS válido. 
Por favor, digite apenas o código da OS sem pontos ou espaços.
[10:37] Virtual Agent: Digite a sua ordem de serviço. 
Exemplo: 3123913
[10:37] Guest: 6647937
[10:37] Virtual Agent: Que tipo de atendimento você precisa?
[10:37] Guest: Apoio Técnico
[10:37] Virtual Agent: Obrigada pela informações.
Encontrei as seguintes informações sobre sua Ordem de Serviço.
Número: 6647937
Nome Técnico: TÉCNICO SIMPRESS 
Status: Aceito 
Descrição: Equipamento imprimindo com falha no lado direito. 
Segue uma imagem em anexo do erro de impressão. 
Data de Abertura: 14/01/2026 
Data de Atendimento: 14/01/2026
Data de Finalização:  
[10:37] Virtual Agent: As informações estão corretas?
[10:38] Guest: Sim
[10:38] Virtual Agent: Certo, preciso que me informe o código de defeito do equipamento. 
Exemplos: U1-XXXX ou 99.XX.XX
[10:38] Guest: Apoio técnico
[10:38] Virtual Agent: Desculpe, não encontrei esse modelo/código de defeito em nosso banco de dados. 😔
Vamos tentar  novamente?
[10:38] Virtual Agent: Lembre-se de escrever exatamente como está no painel da máquina ou no log de eventos.
[10:38] Virtual Agent: Certo, preciso que me informe o código de defeito do equipamento. 
Exemplos: U1-XXXX ou 99.XX.XX
[10:38] Guest: Apoio técnico
[10:38] Virtual Agent: Desculpe, não encontrei esse modelo/código de defeito em nosso banco de dados. 😔
Vamos tentar  novamente?
[10:38] Virtual Agent: Lembre-se de escrever exatamente como está no painel da máquina ou no log de eventos.
[10:38] Virtual Agent: Certo, preciso que me informe o código de defeito do equipamento. 
Exemplos: U1-XXXX ou 99.XX.XX
[10:38] Guest: Apoio técnico
[10:38] Virtual Agent: Ops, realmente não consegui encontrar o modelo/código de defeito que digitou.
Mas sem problemas, vou te encaminhar a nossa equipe de atendimento para que obtenha mais informações.
[10:38] Virtual Agent: Aguarde um instante que estou te encaminhando a um de nossos analistas do suporte técnico!
[10:39] [PRIVATE] System: Paulo Henrique Lima Da Silva entrou.
[10:39] Paulo Henrique Lima Da Silva: Obrigado por aguardar, já iremos atender.
[10:40] Guest: Ok
[10:42] Paulo Henrique Lima Da Silva: Olá, bem vindo ao suporte, sou o Paulo. Por gentileza informe seu nome e o motivo do contato.
[10:43] Guest: Bom dia minha joia
[10:43] Guest: Tudo certinho?
[10:46] Paulo Henrique Lima Da Silva: bom dia
[10:48] [PRIVATE] Guest: @L[https://simpress.service-now.com/api/now/v2/cs/media/ZUkBKMPsulgm0MJMzgmGtkCT66eYvSHmUrmzRML2NrNUHBG0q8dE0u2JGIipSHVI|Cara to com uma HP 432 que esta com essas falhas na lateral da folha, ja foi substituído LSU, Unidad]
[10:51] Paulo Henrique Lima Da Silva: imprimendo chapado?
[10:51] Guest: Nao, é a falha fiz uma impressão chapada para vc ver a falha
[10:51] Paulo Henrique Lima Da Silva: ah sim
[10:52] Paulo Henrique Lima Da Silva: o que jpa foi feito?
[10:52] Guest: Ja substitui, LSU, Transfer roller e Unidade de imagem
[10:53] Paulo Henrique Lima Da Silva: certo, me confirma os valores da tomada e verifica se tem algum sinal de avaria na fonte pfvr
[10:54] Guest: Um momento
[10:57] Guest: F/N: 124.4
F/T: 124.4
N/T: 1.34
[10:57] Guest: Sem sinal de haveria na placa fonte.
[10:59] Paulo Henrique Lima Da Silva: ok, qual seu diagnóstico?
[11:00] Guest: Cara na minha visão so falta testar substituir a placa de Alta
[11:00] Paulo Henrique Lima Da Silva: ok, vou liberar a HVPS
[11:00] Paulo Henrique Lima Da Silva: momento
[11:00] Guest: Ok
[11:00] Guest: Obg
[11:03] Paulo Henrique Lima Da Silva: Liberar HVPS - 260130-003251
[11:03] Guest: Obg minha joia
[11:03] [PRIVATE] Guest: @L[https://simpress.service-now.com/api/now/v2/cs/media/xGacgd5gvikPJ7AbxJ3aaZXDYgAQmJaLDFZ1AGiijbQRYx3eysdzlnMv2Ds5CyQE|MEc1012d99b6ecbc0ab81df00cfa7cf336.undefined]
[11:03] [PRIVATE] Guest: @L[https://simpress.service-now.com/api/now/v2/cs/media/EuJzZhZqHMu7VV7c5p7Ip0WcHhZjlxYiP32ornXWIFWqOUKqJeoYPmi5riufKrfS|ME4ffa07f48cbc9dea3b5ce60b3eeb35d2.undefined]
[11:03] Paulo Henrique Lima Da Silva: por nada
[11:03] System: Paulo Henrique Lima Da Silva encerrou a conversa.
</t>
  </si>
  <si>
    <t>260130-003251</t>
  </si>
  <si>
    <t>IMS0070213</t>
  </si>
  <si>
    <t xml:space="preserve">[10:44] Guest: Bom dia
[10:44]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HE1RERrbTJsLS1EcUJpTTBoRDZZZz09akswbG9vR3BVLXVVeExrZXdjSHlWQmZ2SlhQZ2V6WHhJY3oyYlVxUGdPWlRJek05cW0zc2twcGNIeDViU3lsSk45a0h4dHltVjZ3b1lzRG9PVS0tYXVuSVlNYndmc1dtenFYbl9UX0VEYkdkRHZINDNjMTFJVHZhdERqUXdLQWFMVWpQTzFMaFphNThiMjg5ZVJGLWd0VEJ5UXdyRWRyZ0FramhFNXlE77eu77ev&amp;target_url=https%3A%2F%2Fux.simpress.com.br)
[10:44] Virtual Agent: Excelente! Agora, para que eu consiga te ajudar, escolha a opção que mais te representa:
[10:45] Guest: Sou Técnico
[10:45] Virtual Agent: Por favor, digite o seu e-mail:
[10:45] Guest: Csnicacio@simpress.com.br
[10:45] Virtual Agent: Escolha uma opção:
[10:45] Guest: Atendimento com OS 
[10:45] Virtual Agent: Digite a sua ordem de serviço. 
Exemplo: 3123913
[10:45] Guest: 6693462
[10:45] Virtual Agent: Que tipo de atendimento você precisa?
[10:45] Guest: Liberação de Placas
[10:45] Virtual Agent: Antes de transferir seu atendimento, preciso de algumas informações.
[10:45] Virtual Agent: Para obter o uso de liberação de placas, digite abaixo qual tipo de placa quer:
[10:46] Guest: Placa principal
[10:46]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[10:46] Virtual Agent: Para que eu possa compreender o erro, por favor me informe o que ocorre conforme as opções abaixo:
- **Não comunica via rede ou USB**
- **Não inicializa**
- **Sem tensão (tensão saída) para motores/sensores.**
[10:46] Virtual Agent: @L[https://simpress.service-now.com/imagem (1)_1757357503193.jpg|imagem (1)_1757357503193.jpg]
[10:46] Virtual Agent: Me informe qual das situações acima acontece:
[10:46] Guest: Não inicializa
[10:46]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[10:46] Virtual Agent: Como está a alimentação da placa principal?
[10:47] Guest: Esta ok
[10:47] Virtual Agent: Conseguiu fazer a atualização de Recovery e Firmware?
[10:47] Guest: Nao
[10:47] Virtual Agent: Por último como foi o teste do painel?
[10:48] Guest: Painel com problemas
[10:48] Virtual Agent: Registrei as informações e um analista irá validar de acordo com o Diagrama Eletrico deste modelo.
Esta evidencia será registrada para autorizar a liberação da peça.
[10:48] Virtual Agent: Aguarde um instante que estou te encaminhando a um de nossos analistas do suporte técnico!
[10:49] Guest: Ok
[10:57] [PRIVATE] System: Samuel Mauro Da Silva entrou.
[10:57] Samuel Mauro Da Silva: Obrigado por aguardar, já iremos atender.
[10:58] Samuel Mauro Da Silva: Olá, bem vindo ao suporte, eu sou o Samuel. Por gentileza me informe o motivo do contato.
[10:59] Guest: Ok
[11:00] [PRIVATE] Guest: @L[https://simpress.service-now.com/api/now/v2/cs/media/CfrxJBs0b0uv6zWE3voqmuAuKVOekZKjK7AJhtdZF9ZbODi1F3TTmHefo65cAfT5|Bom dia Samuel o motivo do meu contato 
Preciso de uma liberação pra solicitar um visor E52645DN]
[11:00] Guest: Já verifiquei os cabos porem continua com problemas
[11:01] Samuel Mauro Da Silva: ok, clique no botão de teste do painel que fica atras dele por favor
[11:04] Guest: O painel liga e desliga somente 
 Ao manusear o erro retorna
[11:06] Guest: E esta saido um som de curto circuito 
Na região
[11:07] Samuel Mauro Da Silva: som de curto circuito no painel?
[11:08] Samuel Mauro Da Silva: voce chegou a testar o eqiupamento com outro painel?
[11:09] [PRIVATE] Guest: @L[https://simpress.service-now.com/api/now/v2/cs/media/IrShzQ6iToDgYGwOFSUzn8GdiENwfZRUa9zZobUOiBJzwXGBOwirUbKKORMy2uJ7|Nessa região o ruído]
[11:09] Guest: Nao possuo painel pra testes
[11:10] Samuel Mauro Da Silva: @L[https://simpress.service-now.com/api/now/v1/cs/media/cN04ZYoNMEjsqVsX2aPZqIF3DY64MTQ9HX6nQyLWctvDhxDwqq6MDJAZz9mHg9Dn|erro.jpg]
[11:10] Samuel Mauro Da Silva: voce chegou a clicar nesse botão de teste?
[11:11] Guest: Sim a tela apaga e volta 
 Dps de um certo tempo retorna o erro
[11:13] Samuel Mauro Da Silva: ok Caique, então eu vou liberar um novo painel de operações pra maquina
[11:15] Guest: Blz obrigado
[11:19] Samuel Mauro Da Silva: Painel de operações liberado mediante ação do suporte. Protocolo de liberação: 260130-003551
</t>
  </si>
  <si>
    <t>IMS0070220</t>
  </si>
  <si>
    <t xml:space="preserve">[10:52]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20td0NfX2FVRkp3cnZVWHFCeFFRdz09VndNOXlnaVFxQWlJR0Y1MG9EdU5scTJhQ1pmR2JRVVo0c3kzTDNndUY4eWYxeUE1LWt0VlhHbXE0NnNkTWppSVJfRkVxV1lyVWltdTFxTklkbkkwQ1IxMjFZOXV2X3JpRmhpTGtWNG16MUdBU3FEOXFwUmdpY0toQk5kbWROeUdwa0lidkRDcVVUWFcyRXkyX2t6TDhrbktHNXZSbmhRVXpaakNtZF9n77eu77ev&amp;target_url=https%3A%2F%2Fux.simpress.com.br)
[10:52] Virtual Agent: Excelente! Agora, para que eu consiga te ajudar, escolha a opção que mais te representa:
[10:52] Guest: Sou Técnico
[10:52] Virtual Agent: Por favor, digite o seu e-mail:
[10:53] Guest: dhbsilva@simpress.com.br
[10:53] Virtual Agent: Escolha uma opção:
[10:53] Guest: Atendimento com OS 
[10:53] Virtual Agent: Digite a sua ordem de serviço. 
Exemplo: 3123913
[10:53] Guest: 6691893
[10:53] Virtual Agent: Que tipo de atendimento você precisa?
[10:53] Guest: Liberação de Placas
[10:53] Virtual Agent: Antes de transferir seu atendimento, preciso de algumas informações.
[10:53] Virtual Agent: Para obter o uso de liberação de placas, digite abaixo qual tipo de placa quer:
[10:53] Guest: Placa principal
[10:53]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[10:53] Virtual Agent: Para que eu possa compreender o erro, por favor me informe o que ocorre conforme as opções abaixo:
- **Não comunica via rede ou USB**
- **Não inicializa**
- **Sem tensão (tensão saída) para motores/sensores.**
[10:53] Virtual Agent: @L[https://simpress.service-now.com/imagem (1)_1757357503193.jpg|imagem (1)_1757357503193.jpg]
[10:53] Virtual Agent: Me informe qual das situações acima acontece:
[10:53] Guest: Não inicializa
[10:53]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[10:53] Virtual Agent: Como está a alimentação da placa principal?
[10:54] Guest: F + N = 220v
F + T= 220v
N + T = 0.5v
[10:54] Virtual Agent: Conseguiu fazer a atualização de Recovery e Firmware?
[10:55] Guest: n
[10:55] Virtual Agent: Por último como foi o teste do painel?
[10:55] Guest: painel Travado
[10:55] Virtual Agent: Registrei as informações e um analista irá validar de acordo com o Diagrama Eletrico deste modelo.
Esta evidencia será registrada para autorizar a liberação da peça.
[10:55] Virtual Agent: Aguarde um instante que estou te encaminhando a um de nossos analistas do suporte técnico!
[10:57] [PRIVATE] System: Samuel Mauro Da Silva entrou.
[10:57] Samuel Mauro Da Silva: Obrigado por aguardar, já iremos atender.
[10:59] Samuel Mauro Da Silva: Olá, bem vindo ao suporte, eu sou o Samuel. Por gentileza me informe o motivo do contato.
[10:59] Guest: Olá Bom Dia Samuel
[11:00] Guest: estou com uma impressora do cliente com a tela travada no logo da Samsung, não sendo acessar o modo tecnico para reparo, então para restabelecer o serviço para o cliente
[11:00] Guest: tive q pega uma tela bk
[11:01] [PRIVATE] Guest: @L[https://simpress.service-now.com/api/now/v2/cs/media/ryDJd1v477LpFiJLSAM3R17d5GD3EegQqc6mqSXUoGzIJNam1dxWPnJE2S1nOxtl|ME92fd3fcce950803446c82efeefb8987a.jpg]
[11:01] Guest: essa e a tela de erro
[11:01] Guest: agora preciso repor minha impressora bk
[11:02] Samuel Mauro Da Silva: ok, algum indicio de mau uso no painel?
[11:03] Guest: sem indícios, 
validei ate o ponto eletrico
[11:06] Samuel Mauro Da Silva: Aguarde um momento, estou realizando a liberação para você.
[11:06] Guest: ok
[11:13] Samuel Mauro Da Silva: Painel de operações liberado mediante ação do suporte. Protocolo de liberação: 260130-003550
[11:21] Guest: opa
[11:21] Guest: valeu, vou seguir com a solicitação
[11:23] Samuel Mauro Da Silva: por nada
</t>
  </si>
  <si>
    <t>IMS0070224</t>
  </si>
  <si>
    <t xml:space="preserve">[10:54] Guest: Bom dia
[10:54]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TdmVFdBZWM4UkZDSlFVUlU0WEs4QT09cVFGM3BvT19MbFRSdGhQUGVEeWRDTXZZdXhtU0pqRkJ6N0Y2a1hIMmVreFVyZEFYYjFydFdseEtvWExESlVXTjVSc2Vldjk2cEFrdEZ5MGt6ZF9ZbmlFb3FwZGRpal82SnhLQ3Y4LVpSclpqTzJIS3c3MkJsdFNuOUJqS0hzRGI5ZGNjUnR6Tmo3UV9rVGlKX25jM0NiZDBDZGVVU0RMeG5UNzJianFu77eu77ev&amp;target_url=https%3A%2F%2Fux.simpress.com.br)
[10:54] Virtual Agent: Excelente! Agora, para que eu consiga te ajudar, escolha a opção que mais te representa:
[10:55] Guest: Sou Técnico
[10:55] Virtual Agent: Por favor, digite o seu e-mail:
[10:55] Guest: Vhmartins@simpress.com.br
[10:55] Virtual Agent: Escolha uma opção:
[10:55] Guest: Atendimento com OS 
[10:55] Virtual Agent: Digite a sua ordem de serviço. 
Exemplo: 3123913
[10:55] Guest: 6681487
[10:55] Virtual Agent: Que tipo de atendimento você precisa?
[10:55] Guest: Liberação de Placas
[10:55] Virtual Agent: Antes de transferir seu atendimento, preciso de algumas informações.
[10:55] Virtual Agent: Para obter o uso de liberação de placas, digite abaixo qual tipo de placa quer:
[10:55] Guest: Placa principal
[10:55]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[10:55] Virtual Agent: Para que eu possa compreender o erro, por favor me informe o que ocorre conforme as opções abaixo:
- **Não comunica via rede ou USB**
- **Não inicializa**
- **Sem tensão (tensão saída) para motores/sensores.**
[10:55] Virtual Agent: @L[https://simpress.service-now.com/imagem (1)_1757357503193.jpg|imagem (1)_1757357503193.jpg]
[10:55] Virtual Agent: Me informe qual das situações acima acontece:
[10:55] Guest: Não inicializa
[10:55]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[10:55] Virtual Agent: Como está a alimentação da placa principal?
[10:56] Guest: Normal
[10:56] Virtual Agent: Conseguiu fazer a atualização de Recovery e Firmware?
[10:56] Guest: Nao
[10:56] Virtual Agent: Por último como foi o teste do painel?
[10:56] Guest: Normal
[10:56] Virtual Agent: Registrei as informações e um analista irá validar de acordo com o Diagrama Eletrico deste modelo.
Esta evidencia será registrada para autorizar a liberação da peça.
[10:56] Virtual Agent: Aguarde um instante que estou te encaminhando a um de nossos analistas do suporte técnico!
[11:00] [PRIVATE] System: Samuel Mauro Da Silva entrou.
[11:00] Samuel Mauro Da Silva: Obrigado por aguardar, já iremos atender.
[11:06] Samuel Mauro Da Silva: Olá, bem vindo ao suporte, eu sou o Samuel. Por gentileza me informe o motivo do contato.
[11:07] Guest: Ola Samuel bom dia
Estou no caso de uma 4080 que permanece com códigos de erro mesmo após a troca do hd
[11:08] Samuel Mauro Da Silva: quais sao os codigos que o equipamento apresenta?
[11:09] Guest: FALHA DADOS DO USUARIO:#S1-2451 desl/Ligue nov.
Foi efetuado a troca do hd mas no meio da atualização de firmware a impressora ficou com a tela travada e nao comunica mais
[11:09] Samuel Mauro Da Silva: voce fez a atualização do firmware ou o system recovery?
[11:10] [PRIVATE] Guest: @L[https://simpress.service-now.com/api/now/v2/cs/media/TqbiZ9iOA7Ts8C5r5P36elJzR8Nikd7gtMzcpkicqe9aiSd54mbQg90s7hcq5gn7|Ja tentei por diversas vezes entrar no modo recovery para fazer o processo novamente porem ela so fi]
[11:10] Guest: Os dois
[11:10] Guest: Ela travou na hora de atualização do firmware e nao sai mais dessa trla
[11:12] Samuel Mauro Da Silva: esse problema geralmente esta na placa do painel
[11:12] Samuel Mauro Da Silva: voce tem outro painel de operaçoes pra teste?
[11:12] Guest: Não
[11:14] [PRIVATE] Guest: @L[https://simpress.service-now.com/api/now/v2/cs/media/P6kAvoFlU3CmoXfwRSK0K6Tv8CFKtCbtud1YyO1kXhow3h7d1ypd8D90ikKV4bAu|ME4975c6670710dc7c8fcf78164f2612ee.mp4]
[11:14] Guest: Te mandei um vídeo curto para ter uma noção melhor do que esta acontecendo
[11:14] Guest: Pensei que talvez seja o problema na formater
[11:15] Guest: Essa mensagem permanece na tela mesmo se eu desconectar o hd da impressora
[11:16] Samuel Mauro Da Silva: certo. então é painel mesmo. é porque essa maquina tem o firmware no HD e no painel também
[11:16] Samuel Mauro Da Silva: quando trava nessa parte, geralmente é o firmware da placa do painel que travou
[11:16] Guest: Nesse casos tem que trocar o que?
[11:17] Samuel Mauro Da Silva: a placa do painel
[11:18] Guest: Certo
[11:18] Guest: Isso necessita de liberação?
[11:18] Guest: Vc tem o código dessa placa?
Pois aqui nao achei
[11:20] Samuel Mauro Da Silva: sim, é necessário liberação. aguarde um momento que vou liberar a placa do painel
[11:20] Guest: Ok obrigado
[11:30] Guest: ??
[11:32] Samuel Mauro Da Silva: Placa do Painel liberado mediante ação do suporte. Protocolo de liberação: 260130-003602
[11:34] Guest: Obrigado amigo
[11:44] Samuel Mauro Da Silva: por nada
</t>
  </si>
  <si>
    <t>IMS0070242</t>
  </si>
  <si>
    <t xml:space="preserve">[11:04]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XNRRnVXTWUwS2hEZG4zbFhVYnk0dz09UlpUQkpTem5la05ON1V4U2pid3lLNFFNVFlNaEMyQlVVc0plN0Zlb2dtX3JFMGNCcDFHcllEMnpCT2RnT1Naend1Vk0xSmNZeGtWQ1hWdWpNaHAwY1l1UW5MdzZLZk9paVR0UjVROENhdF9QNHU4MXgtbWRGcVdoUHpURUNMREhtZEptMjItTzZVS3lNdm5XbHpTTDZLQnAyd1FwTGpvQUVXd0Y4cXNY77eu77ev&amp;target_url=https%3A%2F%2Fux.simpress.com.br)
[11:04] Virtual Agent: Excelente! Agora, para que eu consiga te ajudar, escolha a opção que mais te representa:
[11:04] Guest: Sou Técnico
[11:04] Virtual Agent: Por favor, digite o seu e-mail:
[11:04] Guest: Fbsouza@simpress.com.br
[11:04] Virtual Agent: Escolha uma opção:
[11:05] Guest: Atendimento com OS 
[11:05] Virtual Agent: Digite a sua ordem de serviço. 
Exemplo: 3123913
[11:05] Guest: 6674758
[11:05] Virtual Agent: Que tipo de atendimento você precisa?
[11:05] Guest: Apoio Técnico
[11:05] Virtual Agent: Obrigada pela informações.
Encontrei as seguintes informações sobre sua Ordem de Serviço.
Número: 6674758
Nome Técnico: TÉCNICO SIMPRESS 
Status: Aceito 
Descrição:  
Data de Abertura: 23/01/2026 
Data de Atendimento: 23/01/2026
Data de Finalização:  
[11:05] Virtual Agent: As informações estão corretas?
[11:05] Guest: Sim
[11:05] Virtual Agent: Certo, preciso que me informe o código de defeito do equipamento. 
Exemplos: U1-XXXX ou 99.XX.XX
[11:07] Guest: Atolamento
[11:07] Virtual Agent: Desculpe, não encontrei esse modelo/código de defeito em nosso banco de dados. 😔
Vamos tentar  novamente?
[11:07] Virtual Agent: Lembre-se de escrever exatamente como está no painel da máquina ou no log de eventos.
[11:07] Virtual Agent: Certo, preciso que me informe o código de defeito do equipamento. 
Exemplos: U1-XXXX ou 99.XX.XX
[11:07] Guest: Atolamento
[11:07] Virtual Agent: Desculpe, não encontrei esse modelo/código de defeito em nosso banco de dados. 😔
Vamos tentar  novamente?
[11:07] Virtual Agent: Lembre-se de escrever exatamente como está no painel da máquina ou no log de eventos.
[11:07] Virtual Agent: Certo, preciso que me informe o código de defeito do equipamento. 
Exemplos: U1-XXXX ou 99.XX.XX
[11:07] Guest: Atolamento
[11:07] Virtual Agent: Ops, realmente não consegui encontrar o modelo/código de defeito que digitou.
Mas sem problemas, vou te encaminhar a nossa equipe de atendimento para que obtenha mais informações.
[11:07] Virtual Agent: Aguarde um instante que estou te encaminhando a um de nossos analistas do suporte técnico!
[11:07] [PRIVATE] System: Paulo Henrique Lima Da Silva entrou.
[11:07] Paulo Henrique Lima Da Silva: Obrigado por aguardar, já iremos atender.
[11:10] Paulo Henrique Lima Da Silva: Olá, bem vindo ao suporte, sou o Paulo. Por gentileza informe seu nome e o motivo do contato.
[11:10] Guest: Bom dia!
[11:10] Guest: Fábio Barbosa
[11:12] Guest: Então, equipamento com equipamento apresentando atolamento no ADF, foi realizado a substituição do conjunto de engrenagem e uma placa do ADF. O problema persiste.
Hoje foi realizado a troca do ADF completo e o defeito conjunto.
[11:13] Paulo Henrique Lima Da Silva: defeito conjunto?
[11:13] Paulo Henrique Lima Da Silva: bom dia
[11:15] Guest: Quando realizado cópia no ADF ou no vidro o equipamento realizado a leitura do papel, o ADF fica girando o tempo tudo até apresentando o atolamento mas não tempo papel.
[11:15] Paulo Henrique Lima Da Silva: vc quis dizer que o erro continua coma  troca do adf?
[11:15] Guest: Isso mesmo
[11:16] Paulo Henrique Lima Da Silva: qual erro gera ao acusar o atolamento?
[11:17] Guest: Obstrução de papel
[11:17] Guest: Não mostra erro
[11:20] Paulo Henrique Lima Da Silva: pelo vidro tbm ocorre o mesmo?
[11:20] [PRIVATE] Guest: @L[https://simpress.service-now.com/api/now/v2/cs/media/qjZENXcRjc0OGVg2fB5tPUnk2iv4EbNB8dcUYr8jdRTuog59g3wj8aGJeCMbwQMi|ME97767ae1a292c1a4da62ae0c5622a4b1.mp4]
[11:20] [PRIVATE] Guest: @L[https://simpress.service-now.com/api/now/v2/cs/media/bL6q7Xfpt55ifsKbMGoXXAj2h3NRJM3y5J0B7OTxLB3qG55bKLhCWM1NSuXaOs3O|ME93c14e2fc69e44a6b66a864984195dab.jpg]
[11:20] Guest: Isso mesmo
[11:20] Paulo Henrique Lima Da Silva: fez o reset e atualizou o FW?
[11:21] Guest: Fiz sim
[11:21] Paulo Henrique Lima Da Silva: ok, qual seu diagnóstico?
[11:22] Guest: Placa principal
[11:22] Paulo Henrique Lima Da Silva: ok, me informa os valores da tomada pfvr
[11:23] Guest: Momento
[11:25] Guest: FN 217
NT O.8
FT 217
[11:26] Paulo Henrique Lima Da Silva: equipamento no trafo?
[11:28] Guest: FN 117
NT 0.8
FT 117
[11:28] Paulo Henrique Lima Da Silva: ok, vou liberar a principal, momento
[11:30] Paulo Henrique Lima Da Silva: Liberar placa principal - 260130-003521
[11:31] Guest: Obrigado
</t>
  </si>
  <si>
    <t>IMS0070248</t>
  </si>
  <si>
    <t>Diego  Costa Queiroz</t>
  </si>
  <si>
    <t xml:space="preserve">[11:09] Guest: Olá
[11:09]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GtiaFRtZm92R3NRaXF2bnNEbE5FQT09ZGJKQjhZNHd1LWlVRmgxVmlCQm1mTHhuQjRtWnpPXzhzclgxTDluZzRKU3laQ1NadUJzeVRCSGFBbU9rTXhiY0FueUNMdUFTOEN5M0lKQWVFcXBHaUdvX2JSMFNtTDFEUlpLTTUtWGllR0hFV3pYZ18xc0FmMmotaFZRdDkwbENaWnoza1JQYmVMeGR3WGdXYjNkaFdSaWNuZzhkYjFpcDh0b2NxY3d477eu77ev&amp;target_url=https%3A%2F%2Fux.simpress.com.br)
[11:09] Virtual Agent: Excelente! Agora, para que eu consiga te ajudar, escolha a opção que mais te representa:
[11:10] Guest: Sou Técnico
[11:10] Virtual Agent: Por favor, digite o seu e-mail:
[11:11] Guest: Dcqueiroz@simpress.com.br
[11:11] Virtual Agent: Escolha uma opção:
[11:11] Guest: Atendimento com OS 
[11:11] Virtual Agent: Digite a sua ordem de serviço. 
Exemplo: 3123913
[11:12] Guest: 6691921
[11:12] Virtual Agent: Que tipo de atendimento você precisa?
[11:12] Guest: Atendimento PC’s e Note
[11:12] Virtual Agent: Por favor, descreva em poucas palavras qual problema está acontecendo com o equipamento:
[11:12] Guest: Mini PC não inicializa
[11:12] Virtual Agent: Ok, agora envie uma foto do erro apresentado.
[11:12] Virtual Agent: Aguarde um instante que estou te encaminhando a um de nossos analistas do suporte técnico!
[11:14] [PRIVATE] Guest: @L[https://simpress.service-now.com/api/now/v2/cs/media/8lVRidslGAiJ7l1PdhnE1luheGUDPo96DtMRlkECp3AfJBMUevKkvTusUIJ2hinh|MEddf0d21454f9eabb17e74c8699bb4f5d.jpg]
[11:25] [PRIVATE] System: Valdeir Vilela Ferreira De Novais entrou.
[11:25] Valdeir Vilela Ferreira De Novais: Obrigado por aguardar, já iremos atender.
[11:26] Valdeir Vilela Ferreira De Novais: Bom dia, sou Valdeir em que posso ajudar?
[11:28] Guest: Olá tudo bem
[11:28] Guest: Sou Diego
[11:28] Guest: Estou com Mimi pc que não inicializa
[11:29] Guest: Vc aperta o botão Power ele acende o led branco mas não inicializa
[11:29] Guest: Retirei memória hd, a placa não deu erro
[11:30] Guest: Só foi dar erro quando retirei o processador, aí da 3bips e 5bips sonoro e luminosos
[11:30] Valdeir Vilela Ferreira De Novais: certo como esse problema se iniciou? qual o relato do usuário?
[11:31] Guest: Faz 3 dia
[11:33] Valdeir Vilela Ferreira De Novais: mas como começou?
[11:33] Guest: A 3 dias que a máquina travou e não inicializa
[11:36] Valdeir Vilela Ferreira De Novais: certo tem outra máquina do mesmo modelo no local?
[11:37] Guest: Sim porém com o mesmo defeito kkkk 2 máquinas com esse defeito
[11:37] Valdeir Vilela Ferreira De Novais: pode ser o processador a causa do defeito, seria interessante um teste de processador em outra máquina para validar se funciona
[11:38] Guest: Pior que eu pedi aqui porém as máquinas aqui estão em uso e não pode parar, aqui é revende de peças de carro
[11:40] Valdeir Vilela Ferreira De Novais: a legenda de beeps que informou corresponde a uma falha de comunicação entre o processador e placa mãe
[11:41] Guest: Nesse caso trocar o processador
[11:41] Valdeir Vilela Ferreira De Novais: inicialmente testar o processor, sim 
[11:42] Guest: Não entendi
[11:43] Valdeir Vilela Ferreira De Novais: inicialmente testar o processador, então sim como não há possibilidade de trocar entre as máquinas, fazer a solicitação
[11:45] Guest: Ok poderia lhe passar a outra Os desse cliente e o mesmo defeitos efetuei os mesmos testes tbm, com isso trocar o processador tbm
[11:45] Guest: Poderia já fazer a liberação dessa outra máquina
[11:46] Valdeir Vilela Ferreira De Novais: sendo o mesmo defeito sim, o processador não precisa de liberação para pedir, somente justificar no campo de observação do técnico
[11:46] Guest: ok vou fazer o pedido obrigado
[11:46] Valdeir Vilela Ferreira De Novais: de nada
[11:47] Guest: Ops vc teria o código do processador
[11:48] Valdeir Vilela Ferreira De Novais: https://partsurfer.hp.com/?searchtext=BRJ524SVZJ
[11:48] Valdeir Vilela Ferreira De Novais: esse link que te mandei é do part surfer, nele você digita a série da máquina no campo de pesquisa e aparece o catálogo de peças do modelo, nesse caso já inseri a série dela
[11:49] Guest: Valeu obrigado
[11:49] Valdeir Vilela Ferreira De Novais: de nada 👍
</t>
  </si>
  <si>
    <t>IMS0070277</t>
  </si>
  <si>
    <t xml:space="preserve">[11:29] Guest: Ola
[11:29]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jUzSzRQN2xuYmdVSW1ucVk0Sl9nZz09d3U5Y2JaTkMyR2NJbEtnNlE2QjRiNldpc0VUc1lfUkJHVnQ4U0o4Y2RBbXB5YVloOTNsYzVZTXlEZVJXR25VRVpxaTZVcW1DZGN5d0t0aHNmNUhuSnp4YkxUUFVVVkk4N3ZpdzdPOW1jdUxrem9aYTlLdmNvT1d2SkhMQTAwdzhwZkVPLUp1YkdEYXo4Mm9oRHBmV21yTndrZFVVMHRoS0pXd0hGa2VP77eu77ev&amp;target_url=https%3A%2F%2Fux.simpress.com.br)
[11:29] Virtual Agent: Excelente! Agora, para que eu consiga te ajudar, escolha a opção que mais te representa:
[11:29] Guest: Sou Técnico
[11:29] Virtual Agent: Por favor, digite o seu e-mail:
[11:29] Guest: rlpereira@simpress.com.br
[11:29] Virtual Agent: Escolha uma opção:
[11:29] Guest: Atendimento com OS 
[11:29] Virtual Agent: Digite a sua ordem de serviço. 
Exemplo: 3123913
[11:30] Guest: 6689781
[11:30] Virtual Agent: Que tipo de atendimento você precisa?
[11:30] Guest: Apoio Técnico
[11:30] Virtual Agent: Obrigada pela informações.
Encontrei as seguintes informações sobre sua Ordem de Serviço.
Número: 6689781
Nome Técnico: TÉCNICO SIMPRESS 
Status: Aceito 
Descrição: O técnico veio atender um chamado que abrir para o problema e orientou que abrisse chamdo para comprar e substituição da caixa de resido do toner  
Data de Abertura: 28/01/2026 
Data de Atendimento: 29/01/2026
Data de Finalização:  
[11:30] Virtual Agent: As informações estão corretas?
[11:30] Guest: Sim
[11:30] Virtual Agent: Certo, preciso que me informe o código de defeito do equipamento. 
Exemplos: U1-XXXX ou 99.XX.XX
[11:30] Guest: 10.03.93
[11:30] Virtual Agent: Desculpe, não encontrei esse modelo/código de defeito em nosso banco de dados. 😔
Vamos tentar  novamente?
[11:30] Virtual Agent: Lembre-se de escrever exatamente como está no painel da máquina ou no log de eventos.
[11:30] Virtual Agent: Certo, preciso que me informe o código de defeito do equipamento. 
Exemplos: U1-XXXX ou 99.XX.XX
[11:31] Guest: 10.03.93
[11:31] Virtual Agent: Desculpe, não encontrei esse modelo/código de defeito em nosso banco de dados. 😔
Vamos tentar  novamente?
[11:31] Virtual Agent: Lembre-se de escrever exatamente como está no painel da máquina ou no log de eventos.
[11:31] Virtual Agent: Certo, preciso que me informe o código de defeito do equipamento. 
Exemplos: U1-XXXX ou 99.XX.XX
[11:31] Guest: 10.03.93
[11:31] Virtual Agent: Ops, realmente não consegui encontrar o modelo/código de defeito que digitou.
Mas sem problemas, vou te encaminhar a nossa equipe de atendimento para que obtenha mais informações.
[11:31] Virtual Agent: Aguarde um instante que estou te encaminhando a um de nossos analistas do suporte técnico!
[11:31] [PRIVATE] System: Claudio Augusto Alves Da Silva Junior entrou.
[11:31] Claudio Augusto Alves Da Silva Junior: Obrigado por aguardar, já iremos atender.
[11:32] Claudio Augusto Alves Da Silva Junior: Olá, bem vindo ao suporte, eu sou Cláudio. Por gentileza me informe seu nome e o motivo do contato.
[11:32] Guest: Oi Cláudio
[11:33] Guest: Bom dia
[11:33] [PRIVATE] Guest: @L[https://simpress.service-now.com/api/now/v2/cs/media/TfsjLpQ03AMF7sjyvbYrSHUro9k8Thfv0dBxHXY4ZCkz7P6wf8Dxb7HVAVmhpXEl|Já viu esse erros?]
[11:34] Claudio Augusto Alves Da Silva Junior: em q te ajudo ?
[11:34] Guest: Já troquei o toner, já atualizei o FW, já desmontei toda a parte da frente fiz uma limpeza completa e o erro continua
[11:34] Guest: E no cpmd que eu tenho n tem esse código de erro
[11:34] Guest: Se vc tiver uma documentação que tenha esse erro compartilha pf
[11:34] Guest: Pq n sei mais o que pode ser
[11:37] Claudio Augusto Alves Da Silva Junior: 10.03.90/ 10.03.93:Yellow Developer Unit part number: JC96-12501A
[11:38] Guest: Revelador
[11:38] Guest: Pqp
[11:38] Guest: Como não suspeitei dessa bosta
[11:38] Guest: Vlw
[11:40] Claudio Augusto Alves Da Silva Junior: por nada
</t>
  </si>
  <si>
    <t>IMS0070281</t>
  </si>
  <si>
    <t>Israel  Teodoro Da Silva Junior</t>
  </si>
  <si>
    <t xml:space="preserve">[11:30] Guest: O
[11:30]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lOTnREczN4MXZVeW4wTW4tRzdwdz09LWNaWENJLVQzRFhxTXQxdzd3anpNcU4zYXBESVJTak1kanN3NUVyVUxzUWRSU19oNUNkNjNNajBGalhJbzl3TEh3U2JMVHdXUmxVQkpLSlhlYkhtUjA3TFJQMm9MdkxUZUtEbGJOeHNvU2lQNjVjdEE5eXpHRFdoMU1RZG5YTmpNdXMxMmh1ZV80dW1HQnc0bVRMNjlyUVNkZGRxcjVPVUFXWXVPR0Vv77eu77ev&amp;target_url=https%3A%2F%2Fux.simpress.com.br)
[11:30] Virtual Agent: Excelente! Agora, para que eu consiga te ajudar, escolha a opção que mais te representa:
[11:30] Guest: Sou Técnico
[11:30] Virtual Agent: Por favor, digite o seu e-mail:
[11:31] Guest: itdsjunior@simpress.com.br
[11:31] Virtual Agent: Escolha uma opção:
[11:31] Guest: Atendimento com OS 
[11:31] Virtual Agent: Digite a sua ordem de serviço. 
Exemplo: 3123913
[11:31] Guest: 6693106
[11:31] Virtual Agent: Que tipo de atendimento você precisa?
[11:31] Guest: Liberação de Placas
[11:31] Virtual Agent: Antes de transferir seu atendimento, preciso de algumas informações.
[11:31] Virtual Agent: Para obter o uso de liberação de placas, digite abaixo qual tipo de placa quer:
[11:31] Guest: Placa principal
[11:31]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[11:31] Virtual Agent: Para que eu possa compreender o erro, por favor me informe o que ocorre conforme as opções abaixo:
- **Não comunica via rede ou USB**
- **Não inicializa**
- **Sem tensão (tensão saída) para motores/sensores.**
[11:31] Virtual Agent: @L[https://simpress.service-now.com/imagem (1)_1757357503193.jpg|imagem (1)_1757357503193.jpg]
[11:31] Virtual Agent: Me informe qual das situações acima acontece:
[11:31] Guest: Não inicializa
[11:31]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[11:31] Virtual Agent: Como está a alimentação da placa principal?
[11:31] Guest: Ok
[11:31] Virtual Agent: Conseguiu fazer a atualização de Recovery e Firmware?
[11:31] Guest: Ok
[11:31] Virtual Agent: Por último como foi o teste do painel?
[11:31] Guest: Ok
[11:31] Virtual Agent: Registrei as informações e um analista irá validar de acordo com o Diagrama Eletrico deste modelo.
Esta evidencia será registrada para autorizar a liberação da peça.
[11:31] Virtual Agent: Aguarde um instante que estou te encaminhando a um de nossos analistas do suporte técnico!
[11:44] [PRIVATE] System: Samuel Mauro Da Silva entrou.
[11:44] Samuel Mauro Da Silva: Obrigado por aguardar, já iremos atender.
[11:46] Samuel Mauro Da Silva: Olá, bem vindo ao suporte, eu sou o Samuel. Por gentileza me informe o motivo do contato.
[11:46] Guest: Bom dia
[11:46] Guest: Estou o equipamento aparentemente apresentando falha na placa principal
[11:47] Samuel Mauro Da Silva: ok Israel, me informe o defeito e os testes realizados
[11:47] Guest: O equipamento ascende o Led de rede ao apertar o botão de ligar mas não ascende o Led do painel, só pisca.
[11:48] Guest: Também consegui por um momento acionar o movimento dos motores apertando os botões do painel mas sem controle do equipamento de fato
[11:48] Guest: O mesmo também não é reconhecido pelo computador
[11:48] Guest: Feito teste da fonte de alimentação que apresenta o tensão correta
[11:49] Samuel Mauro Da Silva: ok, algum indicio de mau uso no equpamento?
[11:50] Guest: Não. O equipamento fica ligado ao PC via USB. Verificado o local da instalação e está tudo certo. Não ha sinais no equipamento que indiquem mau uso.
[11:51] Samuel Mauro Da Silva: aguarde um momento qeu vou liberar a placa principal
[11:56] Samuel Mauro Da Silva: Placa Principal liberado mediante ação do suporte. Protocolo de liberação: 260129-000924
</t>
  </si>
  <si>
    <t>260129-000924</t>
  </si>
  <si>
    <t>IMS0070295</t>
  </si>
  <si>
    <t xml:space="preserve">[11:40]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lp1TEItNGFwWnhrc0tYcHZJVWktdz09Qk9idmJuVXFlOGtIQjZhaEdtTnRqVnRYV3g3UEFiTzZzajRxaEhKYUktUW1JSVktQWtuOXZQQXFyVGVwa09XZDdYdFd0dUFlRXVjRHNpenlZSmlFUDhkN1U1U19tRzM5Sm1tdDM3R2VqTVFBVjVuQXoxNGEtWVd6bDlRZXBOR1QzNkNVQWtvV29vekRuVGF2NmJXU05XOTMyYnVETFNuWlA1ZlB2c3Bz77eu77ev&amp;target_url=https%3A%2F%2Fux.simpress.com.br)
[11:40] Virtual Agent: Excelente! Agora, para que eu consiga te ajudar, escolha a opção que mais te representa:
[11:40] Guest: Sou Técnico
[11:40] Virtual Agent: Por favor, digite o seu e-mail:
[11:40] Guest: jpjsantos@simpress.com.br
[11:40] Virtual Agent: Escolha uma opção:
[11:40] Guest: Atendimento com OS 
[11:40] Virtual Agent: Digite a sua ordem de serviço. 
Exemplo: 3123913
[11:41] Guest: 6691833
[11:41] Virtual Agent: Que tipo de atendimento você precisa?
[11:41] Guest: Liberação de Placas
[11:41] Virtual Agent: Antes de transferir seu atendimento, preciso de algumas informações.
[11:41] Virtual Agent: Para obter o uso de liberação de placas, digite abaixo qual tipo de placa quer:
[11:43] Guest: Placa Fonte
[11:43]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[11:43] Virtual Agent: @L[https://files.directtalk.com.br/1.0/api/file/public/7a697b45-b4c7-4991-ab7d-47fa4cee2020/content-inline|content-inline]
[11:43]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[11:43] Virtual Agent: Qual foi o erro identificado:
[11:43] Guest: Queima
[11:43] Virtual Agent: Agora preciso que evidencie os componentes que estão avariados.  
**Lembrando que esta evidência será registrada para autorizar a liberação da peça.**
[11:43] Virtual Agent: Para seguirmos, por favor anexe uma foto legivel do componente:
[11:44] Virtual Agent: Ótimo, foto registrada. Agora vou te transferir para validação c​om um dos nossos especialistas.
[11:44] Virtual Agent: Aguarde um instante que estou te encaminhando a um de nossos analistas do suporte técnico!
[11:45] [PRIVATE] System: Paulo Henrique Lima Da Silva entrou.
[11:45] Paulo Henrique Lima Da Silva: Obrigado por aguardar, já iremos atender.
[11:45] Paulo Henrique Lima Da Silva: Olá, bem vindo ao suporte, sou o Paulo. Por gentileza informe seu nome e o motivo do contato.
[11:47] Guest: Bom dia Paulo
[11:47] Guest: Sou Jefferson e estou com uma máquina onde a mesma queimou a placa fonte
[11:47] Paulo Henrique Lima Da Silva: bom dia
[11:48] Paulo Henrique Lima Da Silva: possui avaria visível na mesma?
[11:48] Guest: Sim
[11:48] [PRIVATE] Guest: @L[https://simpress.service-now.com/api/now/v2/cs/media/Kg8FaDwLUBz6iCmY7nBBXcjS47chMHoEIQUQIbuGM7XQb7StB2eP8uzh81fgc01e|ME3c311ee4a1e293f1e2c92c417dfd6ad3.jpg]
[11:49] Guest: Fusível queimado e capacitor estufado
[11:49] Paulo Henrique Lima Da Silva: capacitor é regulador de tensão, ele estando avariado significa que houve irregularidade na rede elétrica
[11:49] Paulo Henrique Lima Da Silva: mesmo pro fusível
[11:49] Paulo Henrique Lima Da Silva: coleta  as fotos e gera o termo de ciência
[11:49] Paulo Henrique Lima Da Silva: é orçamento
[11:50] Guest: Blz
[11:51] Guest: Vc possui o código dessa fonte ?
[11:51] Paulo Henrique Lima Da Silva: Codigo de Peças pode ser verificado: Simfix, Part Surfer HP, Manual ou pelo chat na opção "Consultar codigo de peças"
segue os links:
(pesquisar com a serie do equipamento )    https://partsurfer.hp.com/      
(simfix) https://apps.powerapps.com/play/e/5c94de35-dc57-4d5b-baeb-c6872d7d6c44/a/5610bcd1-cb09-48ca-83ac-9fcc57bc5a8b?hidenavbar=true&amp;source=teamsLinkUnfurling
(Manuais)   https://simuniversidade.com.br/?redirect=%2Fatena%2Fsearch%3Fterm%3D428
[11:52] Guest: Vlw
[11:52] Paulo Henrique Lima Da Silva: por nada
[11:52] System: Paulo Henrique Lima Da Silva encerrou a conversa.
</t>
  </si>
  <si>
    <t>IMS0070297</t>
  </si>
  <si>
    <t xml:space="preserve">[11:41]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GlHSUJuRHlOZzFXTG5SZWw4V200Zz09UE9FUnFfU2hJQzF1bVlMUlBuZS1kNWFPdmhYRlRWVEF1RmQtVGt0VUxNRHd4aEtBbG5CWGNOdmRyaFY4b0FZeVR1N3FjcGVid3Z0ZVp4TXJuRWJPVS0yYk5nNUpfbHA5SjJxNnB0amd6djBvTUR1ZzhkOXVGZ0NCcU00SXN5VDdCOExxakNzaDZsc09jdkZpZlo4bEpWVVhzWGFTWnRxUEVxLUx3VDVQ77eu77ev&amp;target_url=https%3A%2F%2Fux.simpress.com.br)
[11:41] Virtual Agent: Excelente! Agora, para que eu consiga te ajudar, escolha a opção que mais te representa:
[11:41] Guest: Sou Técnico
[11:41] Virtual Agent: Por favor, digite o seu e-mail:
[11:41] Guest: Rdmjunior@simpress.com.br
[11:41] Virtual Agent: Escolha uma opção:
[11:41] Guest: Atendimento com OS 
[11:41] Virtual Agent: Digite a sua ordem de serviço. 
Exemplo: 3123913
[11:41] Guest: 6683800
[11:41] Virtual Agent: Que tipo de atendimento você precisa?
[11:41] Guest: Apoio Técnico
[11:41] Virtual Agent: Obrigada pela informações.
Encontrei as seguintes informações sobre sua Ordem de Serviço.
Número: 6683800
Nome Técnico: TÉCNICO SIMPRESS 
Status: Aceito 
Descrição: Impressão falhada e com risco ao imprimir. scanner falhando.  
Data de Abertura: 27/01/2026 
Data de Atendimento: 
Data de Finalização:  
[11:41] Virtual Agent: As informações estão corretas?
[11:42] Guest: Sim
[11:42] Virtual Agent: Certo, preciso que me informe o código de defeito do equipamento. 
Exemplos: U1-XXXX ou 99.XX.XX
[11:42] Guest: 30.01.44
[11:42] Virtual Agent: Desculpe, não encontrei esse modelo/código de defeito em nosso banco de dados. 😔
Vamos tentar  novamente?
[11:42] Virtual Agent: Lembre-se de escrever exatamente como está no painel da máquina ou no log de eventos.
[11:42] Virtual Agent: Certo, preciso que me informe o código de defeito do equipamento. 
Exemplos: U1-XXXX ou 99.XX.XX
[11:42] Guest: 30.01.44
[11:42] Virtual Agent: Desculpe, não encontrei esse modelo/código de defeito em nosso banco de dados. 😔
Vamos tentar  novamente?
[11:42] Virtual Agent: Lembre-se de escrever exatamente como está no painel da máquina ou no log de eventos.
[11:42] Virtual Agent: Certo, preciso que me informe o código de defeito do equipamento. 
Exemplos: U1-XXXX ou 99.XX.XX
[11:42] Guest: A
[11:42] Virtual Agent: Ops, realmente não consegui encontrar o modelo/código de defeito que digitou.
Mas sem problemas, vou te encaminhar a nossa equipe de atendimento para que obtenha mais informações.
[11:42] Virtual Agent: Aguarde um instante que estou te encaminhando a um de nossos analistas do suporte técnico!
[11:51] Guest: Oi
[11:54] Guest: ?
[12:00] [PRIVATE] System: Claudio Augusto Alves Da Silva Junior entrou.
[12:00] Claudio Augusto Alves Da Silva Junior: Obrigado por aguardar, já iremos atender.
[12:01] Claudio Augusto Alves Da Silva Junior: Olá, bem vindo ao suporte, eu sou Cláudio. Por gentileza me informe seu nome e o motivo do contato.
[12:01] Guest: Bom dia Claudio
[12:02] Guest: Estou com uma impressora que tá com erro no scanner
[12:02] Guest: 30.01.44
[12:02] Guest: Já tirei os cabos já atualizei o fw medi as tensões
[12:03] Guest: E nada
[12:03] Guest: Acredito que seja a placa do scanner
[12:04] Claudio Augusto Alves Da Silva Junior: verificou o cpmd?
[12:04] Guest: Sim
[12:06] Claudio Augusto Alves Da Silva Junior: e la orienta troca da scb ?
[12:06] Guest: Sim
[12:07] Claudio Augusto Alves Da Silva Junior: verificou do equipamento certo pois pela validação o documento não orienta troca da scb 
[12:08] Claudio Augusto Alves Da Silva Junior: e qdo vc diz acredito q seja tb não da certeza do diagnostico validado pelo documento 
[12:09] [PRIVATE] Guest: @L[https://simpress.service-now.com/api/now/v2/cs/media/zWDrIyWLMqLcAT8JChzkr3jGKljTyY2RPs4og0dhIqZFkDUvZOqAtqANyTIcHyKt|MEad9b93497b9bfd27154bf4e759a5cff2.jpg]
[12:11] Claudio Augusto Alves Da Silva Junior: qual a versão desde documento ?
[12:11] Guest: Acredito pq se for ela é a placa controladora da impressora
[12:11] Guest: ??
[12:12] Guest: Se não for a SBC é a placa controladora então
[12:13] [PRIVATE] Guest: @L[https://simpress.service-now.com/api/now/v2/cs/media/QVUCot8taTyub0Wvr9V7gStflHDfmnUl3zHwGZlrGYqlL5f1NZzJ0occjK27WwvJ|MEfb632843b3e741fadfbfd6f7bee9cc41.jpg]
[12:15] Claudio Augusto Alves Da Silva Junior: liberado scb 260130-001889
[12:16] Guest: Obrigado
</t>
  </si>
  <si>
    <t>IMS0070315</t>
  </si>
  <si>
    <t xml:space="preserve">[11:54] Guest: Bom dia
[11:54]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WRYZmJ5UUtwUU05Zkx1QjJIREZjUT09akpCTlQxcjhTb0RaenJ6Rk5nSlhWRUFsMVM4bFRJM184ZjY4T2Zncmk5eG1MREdjOERnS0JTM19VQXZ3VTRMblpZcVZFU1RRa3BQOHJKdlQyNUdxUkNZYUJDM3Y3Z2p3REdpQm1MWGNCNXB3Q0I2NUIyUWNUcUloM0UwbFRQRHU5TG9USFVxeVgyWGdRVHpxc0h1WGxYaURWWmZ1ZWQtRGRHeU83UnRT77eu77ev&amp;target_url=https%3A%2F%2Fux.simpress.com.br)
[11:54] Virtual Agent: Excelente! Agora, para que eu consiga te ajudar, escolha a opção que mais te representa:
[11:54] Guest: Sou Técnico
[11:54] Virtual Agent: Por favor, digite o seu e-mail:
[11:54] Guest: jones.bianchin@friboi.com.br
[11:54] Virtual Agent: Escolha uma opção:
[11:57] Guest: 6592476
[11:57] Virtual Agent: Desculpe, não entendi. Você poderia me ajudar respondendo?
[11:57] Virtual Agent: Escolha uma opção:
[11:57] Guest: Atendimento com OS 
[11:57] Virtual Agent: Digite a sua ordem de serviço. 
Exemplo: 3123913
[11:57] Guest: 6592476
[11:57] Virtual Agent: Que tipo de atendimento você precisa?
[11:57] Guest: Apoio Técnico
[11:57] Virtual Agent: Obrigada pela informações.
Encontrei as seguintes informações sobre sua Ordem de Serviço.
Número: 6592476
Nome Técnico: TÉCNICO SIMPRESS 
Status: Em tratativa interna 
Descrição:  
Data de Abertura: 05/12/2025 
Data de Atendimento: 12/12/2025
Data de Finalização:  
[11:57] Virtual Agent: As informações estão corretas?
[11:57] Guest: Sim
[11:57] Virtual Agent: Certo, preciso que me informe o código de defeito do equipamento. 
Exemplos: U1-XXXX ou 99.XX.XX
[11:58] Guest: 123
[11:58] Virtual Agent: Desculpe, não encontrei esse modelo/código de defeito em nosso banco de dados. 😔
Vamos tentar  novamente?
[11:58] Virtual Agent: Lembre-se de escrever exatamente como está no painel da máquina ou no log de eventos.
[11:58] Virtual Agent: Certo, preciso que me informe o código de defeito do equipamento. 
Exemplos: U1-XXXX ou 99.XX.XX
[11:58] Guest: 123456
[11:58] Virtual Agent: Desculpe, não encontrei esse modelo/código de defeito em nosso banco de dados. 😔
Vamos tentar  novamente?
[11:58] Virtual Agent: Lembre-se de escrever exatamente como está no painel da máquina ou no log de eventos.
[11:58] Virtual Agent: Certo, preciso que me informe o código de defeito do equipamento. 
Exemplos: U1-XXXX ou 99.XX.XX
[11:59] Guest: 123
[11:59] Virtual Agent: Ops, realmente não consegui encontrar o modelo/código de defeito que digitou.
Mas sem problemas, vou te encaminhar a nossa equipe de atendimento para que obtenha mais informações.
[11:59] Virtual Agent: Aguarde um instante que estou te encaminhando a um de nossos analistas do suporte técnico!
[11:59] Guest: 123
[12:08] [PRIVATE] System: Rosalino Oliveira Carneiro entrou.
[12:08] Rosalino Oliveira Carneiro: Obrigado por aguardar, já iremos atender.
[12:08] Rosalino Oliveira Carneiro: poderia passa nome,telefone e de qual revenda
[12:14] Guest: 996470626
[12:14] Guest: Estou dando suporte
[12:15] Guest: Preciso de uma ajuda
[12:15] Rosalino Oliveira Carneiro: o que seria
[12:16] Guest: Troquei essa adf
[12:16] [PRIVATE] Guest: @L[https://simpress.service-now.com/api/now/v2/cs/media/M45y4oxPpKwA21UjbpQclzWnw2DMfasRMldKKKXl2vusNo5GGlaqyk1iHqje0ddM|MEa304139bdd815c4da06da68b51bbdc35.mp4]
[12:16] Guest: E continua dando esse mêsmo problema
[12:16] Guest: Na hora de puxar
[12:16] Guest: A folha
[12:17] Guest: Essa adf e zero a antiga fazia a mesma coisa
[12:18] Rosalino Oliveira Carneiro: impressão funciona normal
[12:18] Rosalino Oliveira Carneiro: chegou a verificar se ta chegando tensão na placa scb
[12:19] Rosalino Oliveira Carneiro: o carro da mesa ele movimenta
[12:20] Guest: Sim normal
[12:20] Guest: Sim
[12:22] Rosalino Oliveira Carneiro: oque esta normal?
[12:22] Guest: Impressão
[12:22] Guest: Imprime normal
[12:22] Rosalino Oliveira Carneiro: e o carro da mesa esta funcionando
[12:22] Rosalino Oliveira Carneiro: @L[https://simpress.service-now.com/api/now/v1/cs/media/o4ccRqHonUIcjZNlKcS55Wh6NS0Q6aBez46yjSG7Ccod7MVsH0RNQyQHvBXGHVh3|foto scb.jpg]
[12:23] Guest: Estou novo no suporte as vezes eu conheço por outro nome me explica o carro da mesa o que seria
[12:23] Rosalino Oliveira Carneiro: verifica se ta chegando tensão no conector 2 da placa scb
[12:23] Rosalino Oliveira Carneiro: o cis
[12:24] Rosalino Oliveira Carneiro: a lampada 
[12:25] [PRIVATE] Guest: @L[https://simpress.service-now.com/api/now/v2/cs/media/h6IOMpdmScvpMDDMpB0Tw3WIiZw5vTGP5hkqUz96W3X2UUTpn4HJy2QKMRnJPOwc|ME8ca3623a466f52d2aea828367b49edc3.jpg]
[12:25] Rosalino Oliveira Carneiro: isso 
[12:26] Guest: A tensão aqui tem que dar quanto
[12:26] Guest: ?
[12:26] Rosalino Oliveira Carneiro: são 8 fios mas só vai ter tensão nos dois conjunto 
[12:26] Rosalino Oliveira Carneiro: são duas linhas de 24v e duas de 5v
</t>
  </si>
  <si>
    <t>IMS0070348</t>
  </si>
  <si>
    <t>Amauri  Custodio Lage</t>
  </si>
  <si>
    <t xml:space="preserve">[12:11]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WpaRlJlTXd4aG44OGZKcUZkcE1SQT09Q05vekJUOS1XZzN6YXBxenVURmxnZG12allqWWxSMXNNS1pORzRfdmViaHhoa0swUm13N3dCeGNmdUVOSjN5ckpPSFpJRjVBSUlzQVhKN3E4ZXhmV2Y3TXhON2lfWU9sOEVQeHA2OEVjWjRXRHVsOVllaG9NU2VSa1Fxc29wWHNsdXgzNlRZdEwwRjJIUW1DeU9DUTIyX2FWcmNObnl2QXRCQlk2MlV677eu77ev&amp;target_url=https%3A%2F%2Fux.simpress.com.br)
[12:11] Virtual Agent: Excelente! Agora, para que eu consiga te ajudar, escolha a opção que mais te representa:
[12:11] Guest: Sou Técnico
[12:11] Virtual Agent: Por favor, digite o seu e-mail:
[12:11] Guest: Amlage@simpress.com.br
[12:11] Virtual Agent: Escolha uma opção:
[12:11] Guest: Atendimento com OS 
[12:11] Virtual Agent: Digite a sua ordem de serviço. 
Exemplo: 3123913
[12:12] Guest: 6698756
[12:12] Virtual Agent: Que tipo de atendimento você precisa?
[12:13] Guest: Liberação de Placas
[12:13] Virtual Agent: Antes de transferir seu atendimento, preciso de algumas informações.
[12:13] Virtual Agent: Para obter o uso de liberação de placas, digite abaixo qual tipo de placa quer:
[12:13] Guest: Placa Fonte
[12:13]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[12:13] Virtual Agent: @L[https://files.directtalk.com.br/1.0/api/file/public/7a697b45-b4c7-4991-ab7d-47fa4cee2020/content-inline|content-inline]
[12:13]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[12:13] Virtual Agent: Qual foi o erro identificado:
[12:15] Guest: T Saída
[12:15] Virtual Agent: Entendi!
No seu caso não tem tensão de saída ou o valor medido está divergente, certo?
[12:15] Virtual Agent: Me tira uma dúvida, qual é a divergência? Digite conforme o exemplo: Valor 3V, 12V ou 24V
[12:16] Guest: 0V
[12:16] Virtual Agent: Certo! Agora me informe onde se encontra a divergência. Exemplo: conector 10 e pino 5
[12:17] Guest: Conector 3 pino 5
[12:17] Virtual Agent: Informações registradas com sucesso 😉
Agora preciso te transferir para que o analista valide as informações respondidas de acordo com o Diagrama Eletrico deste modelo.
**Obs: Esta evidencia será registrada para autorizar a liberação da peça 👍**
[12:17] Virtual Agent: Aguarde um instante que estou te encaminhando a um de nossos analistas do suporte técnico!
[12:24] [PRIVATE] System: Rosalino Oliveira Carneiro entrou.
[12:24] Rosalino Oliveira Carneiro: Obrigado por aguardar, já iremos atender.
[12:24] Rosalino Oliveira Carneiro: boa tarde sou ROSALINO  em que posso ajudar
[12:25] Guest: Boa tarde
[12:26] Guest: Placa fonte do equipamento nao sai tensão dela pra alimentar a placa principal
[12:26] Guest: Verificado tensão do cliente e conector de entrada de energia na placa ok
[12:27] Rosalino Oliveira Carneiro: manda foto da placa
[12:27] Guest: Mas nos pinos de saída para alimentação do equipamento nao da tensão
[12:27] Rosalino Oliveira Carneiro: qual o relato do cliente e quando começou?
[12:28] [PRIVATE] Guest: @L[https://simpress.service-now.com/api/now/v2/cs/media/j7b3PCamVA1iDwCUoTvOdnkO1eUFKCxJAu7XKWzrUBW0S5QV7TcR25fEojNCBnEb|MEaab982cb6eece19fe3126920bcf95ce9.jpg]
[12:29] Guest: Equipamento simplesmente nao quis ligar mais. O mesmo fica em local fixo e no transformador. O TI deles foi acionado e fez teste colocando outro transformador mas nao resolveu.
[12:29] Rosalino Oliveira Carneiro: é uma SS SL-M4070FR
[12:30] Guest: Eu verifiquei a tensão e os transformadores estao ok
[12:30] Guest: Sim
[12:33] Rosalino Oliveira Carneiro: Chamado para liberação de placa fonte    260130-003260
[12:33] Guest: Muito obrigado
[12:34] Rosalino Oliveira Carneiro: de nada
</t>
  </si>
  <si>
    <t>IMS0070353</t>
  </si>
  <si>
    <t xml:space="preserve">[12:16] Guest: Boa tarde!
[12:16]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lhnVE1IWkpoOENFNjBHbUNnSnl5dz09VXEzd1R2d2lNZVh0TWV0VXBxTHBfQUY1WkluUWEzNklhVEhjUXNlYW4walJ1Y1BoMTBidXd4bWhmaW9nb0VSVk01dXYtcC1KWWJkTFF4WGgxX3lSQW9URzFRampQUkFxRjJDdW03eVlOQWlZc0JGZjFMZUFpWThZWlI2UXZuVmZyUGZWQ0lkdkQ5RnZIWi1qUGV3YlhsM1IwcTRkMTFqM1FpYmRIVHN277eu77ev&amp;target_url=https%3A%2F%2Fux.simpress.com.br)
[12:16] Virtual Agent: Excelente! Agora, para que eu consiga te ajudar, escolha a opção que mais te representa:
[12:16] Guest: Sou Técnico
[12:16] Virtual Agent: Por favor, digite o seu e-mail:
[12:16] Guest: davi.siqueira@grupocsdobrasil.com
[12:16] Virtual Agent: Escolha uma opção:
[12:16] Guest: Atendimento sem OS
[12:16] Virtual Agent: Você selecionou a opção de acesso sem OS. 
Caso o seu atendimento possua OS, o atendente do suporte irá recusar o seu atendimento!
Deseja continuar?
[12:17] Guest: Sim
[12:17] Virtual Agent: Como você gostaria de prosseguir?
[12:17] Guest: Código de peças, PIN e MP
[12:17] Virtual Agent: Peça MP?
[12:17] Guest: Sim
[12:17] Virtual Agent: Favor preencher o modelo ou as 4 primeiras letras e números que contem no modelo:
[12:17] Guest: 82660
[12:17] Virtual Agent: Modelo: E82660Z
Segmento: MULTIFUNCIONAL PB
Service PIN: 03082622
Modelo de peças:
Código: 5PN76-67001
Descrição: Fuser 110V Kit
Código: 5PN82A
Descrição: Black Developer Unit Kit
Código: 5PN85-67001
Descrição: Image Transfer Kit
Código: 5RC00-67001
Descrição: ADF roller maintenance Kit Flow
Código: 5RC03-67001
Descrição: Tray 1 (MP) Roller Kit
Código: W9086MC
Descrição: Black Managed Imaging Drum
[12:17] Virtual Agent: Consegui te ajudar?
[12:18] Guest: Não
[12:18] Virtual Agent: Anotado! Sua opinião faz toda a diferença. 
Agora, me conta: quer finalizar o atendimento ou voltar ao menu inicial?
[12:18] Guest: Voltar ao menu inicial
[12:18]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zZEZU04OW1RZXRhX28xdTZjM21tZz09cDN2ZkdVLWtDUmQySmUyS0VqZkx3UTE2UkZVbEU4ekRFOTJjVkpzbUVocVlsMmNFYzdSdWEwcmxGbWFieWIwQVJqVmZxODdHOHI3SzZiemZiZ0FDd1V4Q0dWMHh2TWhCZ2xNUTYzWHNCRzN4X2NTUXBWZHE2SFZCMTRKQTVjejFZaFVhNW9UVGlTdHBMX29PVXZ3cjgxUUtXNC1NcDRibVVFSGFfZzlm77eu77ev&amp;target_url=https%3A%2F%2Fux.simpress.com.br)
[12:18] Virtual Agent: Excelente! Agora, para que eu consiga te ajudar, escolha a opção que mais te representa:
[12:19] Guest: Sou Técnico
[12:19] Virtual Agent: Por favor, digite o seu e-mail:
[12:20] Guest: davi.siqueira@grupocsdobrasil.com
[12:20] Virtual Agent: Escolha uma opção:
[12:20] Guest: Atendimento sem OS
[12:20] Virtual Agent: Você selecionou a opção de acesso sem OS. 
Caso o seu atendimento possua OS, o atendente do suporte irá recusar o seu atendimento!
Deseja continuar?
[12:20] Guest: Sim
[12:20] Virtual Agent: Como você gostaria de prosseguir?
[12:20] Guest: Apoio Técnico
[12:20] Virtual Agent: Sobre qual modelo de equipamento deseja mais informações?
[12:20] Virtual Agent: Por favor, digite o modelo:
[12:21] Guest: 82660Z
[12:21] Virtual Agent: Agora, preciso do código de defeito do equipamento. 
Exemplos: U1-xxx ou S1-xxx ou 31- 4321
Você possui o código?
[12:21] Guest: Não possuo o código
[12:21] Virtual Agent: Aguarde um instante que estou te encaminhando a um de nossos analistas do suporte técnico!
[12:30] [PRIVATE] System: Claudio Augusto Alves Da Silva Junior entrou.
[12:30] Claudio Augusto Alves Da Silva Junior: Obrigado por aguardar, já iremos atender.
[12:31] Claudio Augusto Alves Da Silva Junior: Olá, bem vindo ao suporte, eu sou Cláudio. Por gentileza me informe seu nome e o motivo do contato.
[12:32] Guest: Boa tarde Cláudio, eu sou o Davi
[12:33] Guest: Cláudio estou precisando de um HD/SSD da 82660Z
[12:34] Guest: Porém não tenho o sku da peça para solicitar a compra
[12:34] Guest: Você teria o código ou saberia me informar onde consigo?
[12:35] Claudio Augusto Alves Da Silva Junior:  (pesquisar com a serie do equipamento )    https://partsurfer.hp.com/ 
[12:37] Claudio Augusto Alves Da Silva Junior:  código  933853-011
[12:40] Guest: Obrigado!
[12:49] System: Claudio Augusto Alves Da Silva Junior encerrou a conversa.
</t>
  </si>
  <si>
    <t>IMS0070379</t>
  </si>
  <si>
    <t xml:space="preserve">[12:44] Guest: Ola
[12:44]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FJkSU92RWZQLUpTQjA3QWxLaG9mdz09TGJhWS0zWkUwWnJpR2h1ZmxLeHN0Q3FiZndYSjFGT3ZxUnRvd3lJOXNpcTY4TzN4WlZUZWtKYnNtTzhMNlJOdnlFZDlXOUkzS2k5RnRPQ3ZiczV0Z2FzcTE0MlFDT3dwVl9PM1hPaVNxaDU3ZVJ2aVU2TXVwaG1zUUVtNVRxV1dVRzkyX0RDeW9aUjY4QUlMMXIyQTNVaTdfV3BXTHQ0NjlPdlNVM21q77eu77ev&amp;target_url=https%3A%2F%2Fux.simpress.com.br)
[12:44] Virtual Agent: Excelente! Agora, para que eu consiga te ajudar, escolha a opção que mais te representa:
[12:44] Guest: Sou Técnico
[12:44] Virtual Agent: Por favor, digite o seu e-mail:
[12:44] Guest: elifaluiz@gmail.com
[12:44] Virtual Agent: Escolha uma opção:
[12:44] Guest: Atendimento com OS 
[12:44] Virtual Agent: Digite a sua ordem de serviço. 
Exemplo: 3123913
[12:44] Guest: 6693453
[12:44] Virtual Agent: Que tipo de atendimento você precisa?
[12:45] Guest: Apoio Técnico
[12:45] Virtual Agent: Obrigada pela informações.
Encontrei as seguintes informações sobre sua Ordem de Serviço.
Número: 6693453
Nome Técnico: TÉCNICO SIMPRESS 
Status: Em tratativa interna 
Descrição: 1 - Problema: IMPRESSORA APRESENTANDO ERROS AO DIGITALIZAR PELA MESA DO SCANNER E ADF (ERRO PRINCIPAL 31.03.20). NECESSÁRIA AÇÃO LOCAL REALIZADO ATENDIMENTO EM DUAS OS SEM SOLUÇÃO 6644210 - 6655848 -
2 - Setor do equipamento: ADMINISTRAÇÃO
3 - Local possui outras Impressoras/Backup: SIM
4 - Impressora esta operacional: NÃO
5 - Desfecho do 1º atendimento: Equipamento apresentando muitas vezes o erro 31.03.20 ao digitalizar, necessária validação local e se for o caso, solicitar estas peças: B5L47-67907 (ADF) e B5L47-67903 (Placa do Scanner), ambas precisam de aval do suporte.
6 - Setor: ADMINISTRATIVO / Cliente: Mariana Guntzel De Moura E Silva / Contato: 679218-5718
Antes de sair da unidade, contatar uma das pessoas abaixo para validação do serviço realizado:
Residente: Victor Hugo Pereira de Sousa - (11) 99649-5616
Residente: Enzo Angelin Amorim - (11) 
Data de Abertura: 29/01/2026 
Data de Atendimento: 
Data de Finalização:  
[12:45] Virtual Agent: As informações estão corretas?
[12:45] Guest: Sim
[12:45] Virtual Agent: Certo, preciso que me informe o código de defeito do equipamento. 
Exemplos: U1-XXXX ou 99.XX.XX
[12:45] Guest: 31.03.20
[12:45] Virtual Agent: Desculpe, não encontrei esse modelo/código de defeito em nosso banco de dados. 😔
Vamos tentar  novamente?
[12:45] Virtual Agent: Lembre-se de escrever exatamente como está no painel da máquina ou no log de eventos.
[12:45] Virtual Agent: Certo, preciso que me informe o código de defeito do equipamento. 
Exemplos: U1-XXXX ou 99.XX.XX
[12:45] Guest: 31.03.20
[12:45] Virtual Agent: Desculpe, não encontrei esse modelo/código de defeito em nosso banco de dados. 😔
Vamos tentar  novamente?
[12:45] Virtual Agent: Lembre-se de escrever exatamente como está no painel da máquina ou no log de eventos.
[12:45] Virtual Agent: Certo, preciso que me informe o código de defeito do equipamento. 
Exemplos: U1-XXXX ou 99.XX.XX
[12:46] Guest: 31.03.20
[12:46] Virtual Agent: Ops, realmente não consegui encontrar o modelo/código de defeito que digitou.
Mas sem problemas, vou te encaminhar a nossa equipe de atendimento para que obtenha mais informações.
[12:46] Virtual Agent: Aguarde um instante que estou te encaminhando a um de nossos analistas do suporte técnico!
[12:46] [PRIVATE] System: Rosalino Oliveira Carneiro entrou.
[12:46] Rosalino Oliveira Carneiro: Obrigado por aguardar, já iremos atender.
[12:46] Guest: Ok
[12:46] Guest: Obrigado
[12:46] Rosalino Oliveira Carneiro: boa tarde sou ROSALINO  em que posso ajudar
[12:46] Guest: Boa tarde
[12:46] Guest: Sou Eliffa
[12:46] Guest: Estou na Spal de campo grande MS
[12:47] Guest: Estou com uma 52645
[12:47] Guest: Com falha de scanner
[12:47] Guest: Recorrente
[12:47] [PRIVATE] Guest: @L[https://simpress.service-now.com/api/now/v2/cs/media/JY7l7vREl0MJsAkpetlypCd2l3wYpTlDxkofCmb3gV259eNord3zOjolLPTIKFcX|MEed7e773afa979dba39ad43a980efb47b.jpg]
[12:47] Rosalino Oliveira Carneiro: oque ja foi feito
[12:48] Guest: Ela tinha dado atolamento de papel, sem ter papel, dae desmontei limpei sensor
[12:48] Guest: E funcionou
[12:49] Guest: Dae abriram novamente com esse erro, ela funciona um pouco e dá o erro
[12:49] Rosalino Oliveira Carneiro: chegou a trocar o cabo flat
[12:49] Guest: Desconectei os cabos e liguei novamente
[12:49] Rosalino Oliveira Carneiro: @L[https://simpress.service-now.com/api/now/v1/cs/media/DWXKXFY8YbvyQ4Pnh4IDHlbEBo2WctJrcnJXY5hx004q284JVjehs608Sfe8ijWS|31.03.20.pdf]
[12:51] Guest: Já mandaram esses cabos,  já foi trocado
[12:51] Guest: Em atendimento anterior
[12:52] Rosalino Oliveira Carneiro: qual o relato do cliente e quando começou?
[12:52] Guest: Começou com o atolamento sem ter papel
[12:52] Guest: Dae eu que atendi
[12:52] Rosalino Oliveira Carneiro: conforme os teste que você fez qual o seu diagnostico?
[12:52] Guest: No adf
[12:53] Guest: No dia limpeza de sensor
[12:53] Guest: Mas agora talvez tenha que trocar o adf, pq limpa ele funciona, e depois o defeito volta
[12:54] Rosalino Oliveira Carneiro: um minuto
[12:57] Rosalino Oliveira Carneiro:  Chamado para liberação de ADF  260130-003734
[12:57] Guest: Muito obrigado
[12:57] Rosalino Oliveira Carneiro: de nada
</t>
  </si>
  <si>
    <t>IMS0070384</t>
  </si>
  <si>
    <t xml:space="preserve">[12:46] Guest: Testando
[12:46]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TNESlBuX0pGZklqLThfMUdYQjRkdz09ZmdPMTlrUXlQaVoyQmtVYzNRM0ROWDRHN0JzcGhrOUV5N0Y3MmlhNjlGb0Q4cHRubmk2RWZYbGc0VmFDVnY2S3FMT1dXcEZ5VzNCYktlMGVILVBVUnBhM19kdWdudzF0eHpzSFhqMWN1WllURGhmVWdnYlE3UHI2Ym9Iak95dTJvV2dfTjYzVG4xVHZNbzdxZEttMG5weUhfSm94S0NpOUd4aUpIRTBm77eu77ev&amp;target_url=https%3A%2F%2Fux.simpress.com.br)
[12:46] Virtual Agent: Excelente! Agora, para que eu consiga te ajudar, escolha a opção que mais te representa:
[12:46] Guest: Tá dando nem sinal
[12:46] Virtual Agent: Desculpe, não entendi. Você poderia me ajudar respondendo?
[12:46] Virtual Agent: Excelente! Agora, para que eu consiga te ajudar, escolha a opção que mais te representa:
[12:46] Guest: Sou Técnico
[12:46] Virtual Agent: Por favor, digite o seu e-mail:
[12:46] Guest: jones.bianchin@friboi.com.br
[12:46] Virtual Agent: Escolha uma opção:
[12:47] Guest: 6592476
[12:47] Virtual Agent: Desculpe, não entendi. Você poderia me ajudar respondendo?
[12:47] Virtual Agent: Escolha uma opção:
[12:48] Guest: Atendimento com OS 
[12:48] Virtual Agent: Digite a sua ordem de serviço. 
Exemplo: 3123913
[12:48] Guest: 6592476
[12:48] Virtual Agent: Que tipo de atendimento você precisa?
[12:49] Guest: Apoio Técnico
[12:49] Virtual Agent: Obrigada pela informações.
Encontrei as seguintes informações sobre sua Ordem de Serviço.
Número: 6592476
Nome Técnico: TÉCNICO SIMPRESS 
Status: Em tratativa interna 
Descrição:  
Data de Abertura: 05/12/2025 
Data de Atendimento: 12/12/2025
Data de Finalização:  
[12:49] Virtual Agent: As informações estão corretas?
[12:49] Guest: Sim
[12:49] Virtual Agent: Certo, preciso que me informe o código de defeito do equipamento. 
Exemplos: U1-XXXX ou 99.XX.XX
[12:49] Guest: 123
[12:49] Virtual Agent: Desculpe, não encontrei esse modelo/código de defeito em nosso banco de dados. 😔
Vamos tentar  novamente?
[12:49] Virtual Agent: Lembre-se de escrever exatamente como está no painel da máquina ou no log de eventos.
[12:49] Virtual Agent: Certo, preciso que me informe o código de defeito do equipamento. 
Exemplos: U1-XXXX ou 99.XX.XX
[12:49] Guest: 123
[12:49] Virtual Agent: Desculpe, não encontrei esse modelo/código de defeito em nosso banco de dados. 😔
Vamos tentar  novamente?
[12:49] Virtual Agent: Lembre-se de escrever exatamente como está no painel da máquina ou no log de eventos.
[12:49] Virtual Agent: Certo, preciso que me informe o código de defeito do equipamento. 
Exemplos: U1-XXXX ou 99.XX.XX
[12:49] Guest: 123
[12:49] Virtual Agent: Ops, realmente não consegui encontrar o modelo/código de defeito que digitou.
Mas sem problemas, vou te encaminhar a nossa equipe de atendimento para que obtenha mais informações.
[12:49] Virtual Agent: Aguarde um instante que estou te encaminhando a um de nossos analistas do suporte técnico!
[12:49] [PRIVATE] System: Marcos Geanini Cabral Araujo entrou.
[12:49] Marcos Geanini Cabral Araujo: Obrigado por aguardar, já iremos atender.
[12:50] Guest: Certo resumindo
[12:51] Guest: Fiz o teste
[12:51] Guest: Deu uma faísca e desligou tudo
[12:51] [PRIVATE] Guest: @L[https://simpress.service-now.com/api/now/v2/cs/media/qd8nuFC2my2cxnAHGaI9WWkIZytnMR23cZ2VwkGaoGa33mBVNF4YXnLWwVX9fSbc|ME96aff3d1e7221262c9c078164939e4d5.jpg]
[12:51] [PRIVATE] Guest: @L[https://simpress.service-now.com/api/now/v2/cs/media/iKQTEmmQDhiIZ5ZxV3zhbCVTHoqyG4p1gSRGPK1ckw2EjjqqCHwnG6TipoPxwtGz|MEce54bbda581db971b1f4770df9fae11a.mp4]
[12:51] [PRIVATE] Guest: @L[https://simpress.service-now.com/api/now/v2/cs/media/RLRTAA4rRPLanubDbLxtWw5uocLiyNVUBzZlgFa4Btik7FZVvu8sd1R41h4nJqhQ|ME8a5b66d04192d1d271a408698565accb.jpg]
[12:58] Marcos Geanini Cabral Araujo: Boa Tarde tudo bem ?
Sou o Marcos Analista de Suporte da Simpress, como posso te ajudar?
[13:00] [PRIVATE] Guest: @L[https://simpress.service-now.com/api/now/v2/cs/media/3vR8IJ8zjDa5JhkN69SzoFUI6Xih5qZYPuuF7tnPbFYV7WCP8pg8LwrjUHCE0sQk|ME87c98893e717d6172dfb74efc647cf89.ogg]
[13:03] Marcos Geanini Cabral Araujo: deu curto 
[13:03] Marcos Geanini Cabral Araujo: provavelmente queimou a placa fonte 
[13:04] Marcos Geanini Cabral Araujo: se tiver queimado a placa fonte vc vai ter que gerar orçamento e pedir pro seu gestor abonar pois foi um acidente do técnico que cometeu 
[13:09] [PRIVATE] Guest: @L[https://simpress.service-now.com/api/now/v2/cs/media/vfXt3ynDvk4HOrz0BLFSNJm1p5OSNLRF4Ow5IW7inJr0Lpnzsx0BCUornXLiQSUp|MEc1ee52f10250000d095aac6f4ae49886.ogg]
[13:14] Marcos Geanini Cabral Araujo: não chegou video aqui não 
[13:14] Marcos Geanini Cabral Araujo: qual era o defeito antes de queimar a fonte ?
[13:15] Marcos Geanini Cabral Araujo: a corrente que passa no ate o adf é tensão de corrente continua e não alternada 
[13:16] [PRIVATE] Guest: @L[https://simpress.service-now.com/api/now/v2/cs/media/l9lD0uMZuM2vI0oEQSi2t0OA5Ho4pdYhp7xYHHgOPbfPqPFDVVHkHyK6tEt7JKEP|ME74acd8c1434a1fae64ea3f39e2d55780.mp4]
[13:16] [PRIVATE] Guest: @L[https://simpress.service-now.com/api/now/v2/cs/media/yro53tEscwis5ejz0XTn5AAH2sCLyBzv3wpfWWpWG5URkL4zIoqtUCJfTJZSUmZg|MEc1ee306a0421854024b629a05a14d9f9.jpg]
[13:16] [PRIVATE] Guest: @L[https://simpress.service-now.com/api/now/v2/cs/media/GdWVJ9reUjy9bpfa0TNZhv7OxS7LZpPPv4NEc94S6ss593C2UsiYNrkaTh5Di4AV|ME9f596cc5a82f5cc2eb36aaab26bd5873.jpg]
[13:16] Guest: Esse
[13:16] Marcos Geanini Cabral Araujo: a sim fica travado ali o adf ne 
[13:17] Marcos Geanini Cabral Araujo: não puxa 
[13:17] Marcos Geanini Cabral Araujo: então como deu curto não temos como ter certeza se estava chegando a tensão correta para a scb 
[13:17] Marcos Geanini Cabral Araujo: vc precisa trocar a fonte primeiro 
[13:17] Marcos Geanini Cabral Araujo: medir as tensões novamente 
[13:17] Marcos Geanini Cabral Araujo: verificar se chega os 24 volts 
[13:18] Marcos Geanini Cabral Araujo: se chegar ai pode ser a placa de controle do scanner ne a SCB 
[13:18] Marcos Geanini Cabral Araujo: mais como deu curot na fonte primeiro passo é a troca da fonte agora 
</t>
  </si>
  <si>
    <t>IMS0070385</t>
  </si>
  <si>
    <t xml:space="preserve">[12:48] Guest: Boa tarde
[12:48]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HFOQ241RldRQ0ZneVFMSTlWRHp1dz09bW5nUV9BWDFnUmstUTczTURENHdyNkM4cjAtbDJFRExVYURVMzlfRXh3VnFCRGVRb2RJTksxNUFaNWpUaHBVbW5uRmlyWm5GYlg5NlI4cUQ4aGNoSVdVOHlkSDJGX1BMMDdCUGdySzFjTnJnczYzeGpMaExLTTBGUDNkLWk4ZTd6djhXNDlROTJ1RkVlODZTalpuZmYtUkRBN3hJSWE4aGR0Rzh0aDMy77eu77ev&amp;target_url=https%3A%2F%2Fux.simpress.com.br)
[12:48] Virtual Agent: Excelente! Agora, para que eu consiga te ajudar, escolha a opção que mais te representa:
[12:48] Guest: Sou Técnico
[12:48] Virtual Agent: Por favor, digite o seu e-mail:
[12:48] Guest: marcioalves_pe@yahoo.com.br
[12:48] Virtual Agent: Escolha uma opção:
[12:49] Guest: Atendimento com OS 
[12:49] Virtual Agent: Digite a sua ordem de serviço. 
Exemplo: 3123913
[12:49] Guest: 6687262
[12:49] Virtual Agent: Que tipo de atendimento você precisa?
[12:50] Guest: Apoio Técnico
[12:50] Virtual Agent: Obrigada pela informações.
Encontrei as seguintes informações sobre sua Ordem de Serviço.
Número: 6687262
Nome Técnico: TÉCNICO SIMPRESS 
Status: Em tratativa interna 
Descrição: Painel de impressora com defeito. Necessário verificação.  
Data de Abertura: 28/01/2026 
Data de Atendimento: 
Data de Finalização:  
[12:50] Virtual Agent: As informações estão corretas?
[12:50] Guest: Sim
[12:50] Virtual Agent: Certo, preciso que me informe o código de defeito do equipamento. 
Exemplos: U1-XXXX ou 99.XX.XX
[12:50] Guest: Painel
[12:50] Virtual Agent: Desculpe, não encontrei esse modelo/código de defeito em nosso banco de dados. 😔
Vamos tentar  novamente?
[12:50] Virtual Agent: Lembre-se de escrever exatamente como está no painel da máquina ou no log de eventos.
[12:50] Virtual Agent: Certo, preciso que me informe o código de defeito do equipamento. 
Exemplos: U1-XXXX ou 99.XX.XX
[12:50] Guest: Painel
[12:50] Virtual Agent: Desculpe, não encontrei esse modelo/código de defeito em nosso banco de dados. 😔
Vamos tentar  novamente?
[12:50] Virtual Agent: Lembre-se de escrever exatamente como está no painel da máquina ou no log de eventos.
[12:50] Virtual Agent: Certo, preciso que me informe o código de defeito do equipamento. 
Exemplos: U1-XXXX ou 99.XX.XX
[12:50] Guest: Painel
[12:50] Virtual Agent: Ops, realmente não consegui encontrar o modelo/código de defeito que digitou.
Mas sem problemas, vou te encaminhar a nossa equipe de atendimento para que obtenha mais informações.
[12:50] Virtual Agent: Aguarde um instante que estou te encaminhando a um de nossos analistas do suporte técnico!
[12:50] [PRIVATE] System: Rosalino Oliveira Carneiro entrou.
[12:50] Rosalino Oliveira Carneiro: Obrigado por aguardar, já iremos atender.
[12:50] Guest: Painel
[12:50] Rosalino Oliveira Carneiro: boa tarde sou ROSALINO  em que posso ajudar
[12:51] Guest: Estou em um chamado que o painel está com defeito
[12:51] Guest: Precisa de liberação de vcs?
[12:51] Rosalino Oliveira Carneiro: descreva os teste realizados para chega ao diagnostico da peça com defeito e manda foto do erro e da peça 
[12:53] Guest: Desliguei e fiz o reset elétrico e desconectei dos os fios
[12:53] Guest: Recoloquei as conexões e liguei.
[12:54] Rosalino Oliveira Carneiro: manda foto de como ele esta
[12:54] Guest: Com essa ação funcionou normal aí coloquei pra atualizar o firmware mas antes de terminar a atualização deu o mesmo problema
[12:54] [PRIVATE] Guest: @L[https://simpress.service-now.com/api/now/v2/cs/media/zNup7pAhAeTKzg5bZj1js97vVDh2qeSwyFwDteD9dImiCN9cqSEbSPf2cQmDzrjy|ME9c0ebf4e29f76db6a72d6a77c9ee6acc.jpg]
[12:54] Guest: Aperto o botão que tem por trás da tela e mostra as cores
[12:56] [PRIVATE] Guest: @L[https://simpress.service-now.com/api/now/v2/cs/media/8DW1Fqdjlegr1VhhBhwGCUB9zd4nSV2OZov9HHC9TY7Ea9W6bKsotgfp2gB2umjB|Agora está assim]
[12:56] Rosalino Oliveira Carneiro: a maquina esta imprimindo
[12:56] Guest: Está sim
[12:57] Rosalino Oliveira Carneiro: sem sinal de mau uso
[12:57] Guest: Sem sinal de mau uso.
[12:58] Rosalino Oliveira Carneiro: é uma E52645C
[12:58] Rosalino Oliveira Carneiro: qual o relato do cliente e quando começou?
[12:59] Guest: Sim
[12:59] Guest: Do nada ficou sem funcionar o painel
[12:59] Guest: Antes de ontem
[12:59] Rosalino Oliveira Carneiro: um minuto
[13:00] Rosalino Oliveira Carneiro:  Chamado para liberação de painel  260130-004234
[13:01] Guest: Ok
[13:01] Guest: Obrigado
[13:01] Guest: Bom trabalho
[13:01] Rosalino Oliveira Carneiro: de nada
[13:01] Rosalino Oliveira Carneiro: igualmente
[13:02] Guest: B5L47-67018
[13:03] Rosalino Oliveira Carneiro: Código: B5L47-67018
Descrição: PAINEL - CONJUNTO DO PAINEL DE CONTROLE
Modelo: E52645C
</t>
  </si>
  <si>
    <t>IMS0070392</t>
  </si>
  <si>
    <t xml:space="preserve">[13:00] Guest: Boa tarde
[13:00]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zdtRjZIcFd3MHNmTlpjT3VhbGZGQT09VVRBRTZ3OXRLS0I4bVlEU2RCS1JyUGY2aVNibFNZT1RjUzRXa3dtWVhDbV9sUWV3RDU4TDkzTFdVRk9rbFNsMm8tazV5VlNPNnJQM0U5WGRDRk05dS1NbVpfM3F5WHVuV2ktaXR5SDFBXzRJUE9adlNndHQ2bU5ob2xrb1dTWUJXMEhZNkJYejdZejl0elZPNjlDSy0yU29ET2hDcE9FR2pJdkVkVlBB77eu77ev&amp;target_url=https%3A%2F%2Fux.simpress.com.br)
[13:00] Virtual Agent: Excelente! Agora, para que eu consiga te ajudar, escolha a opção que mais te representa:
[13:01] Guest: Sou Técnico
[13:01] Virtual Agent: Por favor, digite o seu e-mail:
[13:01] Guest: hlflores@simpress.com.br
[13:01] Virtual Agent: Escolha uma opção:
[13:01] Guest: Atendimento com OS 
[13:01] Virtual Agent: Digite a sua ordem de serviço. 
Exemplo: 3123913
[13:01] Guest: 6691964
[13:01] Virtual Agent: Que tipo de atendimento você precisa?
[13:02] Guest: Atendimento PC’s e Note
[13:02] Virtual Agent: Por favor, descreva em poucas palavras qual problema está acontecendo com o equipamento:
[13:02] Guest: Não liga
[13:02] Virtual Agent: Ok, agora envie uma foto do erro apresentado.
[13:02] Virtual Agent: Aguarde um instante que estou te encaminhando a um de nossos analistas do suporte técnico!
[13:06] Guest: Ok
[13:10] [PRIVATE] System: Paulo Henrique Lima Da Silva entrou.
[13:10] Paulo Henrique Lima Da Silva: Obrigado por aguardar, já iremos atender.
[13:10] Paulo Henrique Lima Da Silva: Olá, bem vindo ao suporte, sou o Paulo. Por gentileza informe seu nome e o motivo do contato.
[13:11] Guest: Boa tarde blz
[13:11] Guest: Sou Hugo
[13:11] Guest: Estou com um notebook que não está ligando
[13:13] Paulo Henrique Lima Da Silva: boa tarde
[13:13] Paulo Henrique Lima Da Silva: o que já foi feito?
[13:13] Guest: Em chamado anterior foi feita a troca da bateria, testei outras fontes aq porém sem sucesso.
[13:13] Guest: Ele não está ligando nem sem a bateria, não dá mais sinal
[13:14] [PRIVATE] Guest: @L[https://simpress.service-now.com/api/now/v2/cs/media/ZDoKKF2QeEvICzrsME22iiOiudIFeaxDCYPjL7ecS1Hnqp8DYNjaEg8cEBozNleY|ME0cb29d56b173e8a0278bbdeda3285f6d.jpg]
[13:14] Paulo Henrique Lima Da Silva: removeu os demais componentes da placa?
[13:14] Paulo Henrique Lima Da Silva: hd, teclado, memória e etc
[13:14] Guest: Sim sim
[13:15] Paulo Henrique Lima Da Silva: o jack de carregamento passa energia pra placa?
[13:16] Guest: Passa mas fila oscilando
[13:18] Guest: Tirei, fiz limpeza mesmo assim não liga
[13:19] Paulo Henrique Lima Da Silva: me manda uma foto da placa sem os componentes pfvr
[13:19] Guest: Só reabrir o Pc aq
[13:20] Guest: Vc quer q tira quais?
[13:21] Paulo Henrique Lima Da Silva: foto da placa do note sem os componentes
[13:21] [PRIVATE] Guest: @L[https://simpress.service-now.com/api/now/v2/cs/media/PPlJxIXJztbPrLg6M1ENvq7oZgkBH6hd6ALeZ1kv41aLs2Zk6bpPMBtgHpJ2Vls2|MEc2ca10b349c7533b4f0589f8543b15ad.jpg]
[13:22] Paulo Henrique Lima Da Silva: vou liberar a placa, momento
[13:24] Guest: Ok
[13:31] Guest: . so pra não cair
[13:34] Paulo Henrique Lima Da Silva: Liberar placa principal - 260130-003639
[13:34] Guest: Muito obrigado
</t>
  </si>
  <si>
    <t>IMS0070396</t>
  </si>
  <si>
    <t xml:space="preserve">[13:11]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mNVWDhIODJzalM0T3dNUDdXOEp4Zz09Q1FSVXdGU09DNmJsa05VVzUyV0hvRG1FQUpOQmhGVEo2eWdvWGU1ckJVQU5OOUJiZVZld2ltblE1Zkx0WWlnUllDTlRsXzI4Z0x3RkFST3I2Y3Y1U0VJQzV5NFRFTHBiQ3J1c2JEVk1LU0tzd2x2VkRvUGhVM0gtRnd5SUdUV0o3UkROWmZMWElTX0lzUXRfS2hNWUpRX3VKa09jVU02QWZkQ1BDenVT77eu77ev&amp;target_url=https%3A%2F%2Fux.simpress.com.br)
[13:11] Virtual Agent: Excelente! Agora, para que eu consiga te ajudar, escolha a opção que mais te representa:
[13:19] Guest: Sou Técnico
[13:19] Virtual Agent: Por favor, digite o seu e-mail:
[13:19] Guest: adrienvalerio2025@gmail.com
[13:19] Virtual Agent: Escolha uma opção:
[13:20] Guest: Atendimento com OS 
[13:20] Virtual Agent: Digite a sua ordem de serviço. 
Exemplo: 3123913
[13:20] Guest: 6678262
[13:20] Virtual Agent: Que tipo de atendimento você precisa?
[13:20] Guest: Chat Parceiros
[13:20] Virtual Agent: Por favor, descreva em poucas palavras qual problema está acontecendo com o equipamento:
[13:20] Guest: erro 99.39.67
[13:20] Virtual Agent: Ok, agora envie uma foto do erro apresentado
[13:21] Virtual Agent: Aguarde um instante que estou te encaminhando a um de nossos analistas do suporte técnico!
[13:25] Guest: Fala chefe Boa tarde tudo bem?Bom estou com uma 52645 que estava apresentando o erro de emmc.Chegando no local realizei todo o processo de formatação e atualização porém o eqto está travado na tela starting 5.
Verifiquei se havia HD para solicitar porém o eqto possuí emmc.
Energia do cliente está padrão,e segundo o cliente o problema começou do nada
[13:30] [PRIVATE] System: Marcos Geanini Cabral Araujo entrou.
[13:30] Marcos Geanini Cabral Araujo: Obrigado por aguardar, já iremos atender.
[13:30] Guest: Ok
[13:31] Marcos Geanini Cabral Araujo: Boa Tarde tudo bem ?
Sou o Marcos Analista de Suporte da Simpress, como posso te ajudar?
[13:32] Guest: Fala chefe Boa tarde tudo bem?Bom estou com uma 52645 que estava apresentando o erro de emmc.Chegando no local realizei todo o processo de formatação e atualização porém o eqto está travado na tela starting 5.
Verifiquei se havia HD para solicitar porém o eqto possuí emmc.
Energia do cliente está padrão,e segundo o cliente o problema começou do nada
[13:32] Marcos Geanini Cabral Araujo: quais os valores da rede elétrica ?
[13:33] Guest: 118
000
120
[13:33] Marcos Geanini Cabral Araujo: vc tentou fazer o reset no modo preboot ?
[13:34] Guest: Sim,fiz todo o procedimento
[13:34] Guest: Porém não resolveu
[13:43] Guest: .
[13:44] Marcos Geanini Cabral Araujo: entendi 
[13:44] Marcos Geanini Cabral Araujo: e como posso ajudar?
[13:45] Marcos Geanini Cabral Araujo: seu diagnóstico foi defeito na eMMC certo ?
[13:45] Guest: Sim
[13:45] Guest: Isso mesmo
[13:46] Marcos Geanini Cabral Araujo: então so solicitar 
[13:47] Guest: A emmc não precisa de liberação?
[13:47] Marcos Geanini Cabral Araujo: não precisa 
[13:49] Guest: Ahh blz
[13:50] Marcos Geanini Cabral Araujo: so solicitar normal 
[13:51] Guest: Blz
[13:51] Guest: Muito obrigado!
</t>
  </si>
  <si>
    <t>IMS0070398</t>
  </si>
  <si>
    <t xml:space="preserve">[13:14] Guest: Boa Tarde
[13:14]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0NLUXRxQUNoSzJQcDgycGh4akYxQT09clhDcTJWaWgxV0lVTEhUTHlkY3ZwamlPYXd5eXFqMFlDRU1RSFl6clhLWnphVnc5RC1rTG1oUy1YRUpjcmtrYzZLbDNrQVFMYk5HVHFFRmhsX1Q0b1pNMzhKT210ZkRGblFEV09CYXFkclc2eVFYXzF3ZGJ4bDB1c1Fxd1BmR2hoMFlTNkVHYzMwb1hFMHZ6S3NWc01hdW9YT3d1Tmg2VkhYMmRZNDQy77eu77ev&amp;target_url=https%3A%2F%2Fux.simpress.com.br)
[13:14] Virtual Agent: Excelente! Agora, para que eu consiga te ajudar, escolha a opção que mais te representa:
[13:14] Guest: Sou Técnico
[13:14] Virtual Agent: Por favor, digite o seu e-mail:
[13:14] Guest: Ecmoura@simpress.com.br
[13:14] Virtual Agent: Escolha uma opção:
[13:15] Guest: Atendimento com OS 
[13:15] Virtual Agent: Digite a sua ordem de serviço. 
Exemplo: 3123913
[13:15] Guest: 6691237
[13:15] Virtual Agent: Que tipo de atendimento você precisa?
[13:15] Guest: Atendimento PC’s e Note
[13:15] Virtual Agent: Por favor, descreva em poucas palavras qual problema está acontecendo com o equipamento:
[13:16] Guest: Porta USB traseira não funciona
[13:16] Virtual Agent: Ok, agora envie uma foto do erro apresentado.
[13:16] Virtual Agent: Aguarde um instante que estou te encaminhando a um de nossos analistas do suporte técnico!
[13:16] [PRIVATE] System: Samuel Mauro Da Silva entrou.
[13:16] Samuel Mauro Da Silva: Obrigado por aguardar, já iremos atender.
[13:17] Guest: Ok
[13:23] Samuel Mauro Da Silva: Olá, bem vindo ao suporte, eu sou o Samuel. Por gentileza me informe o motivo do contato.
[13:23] Guest: Ola Samuel
[13:24] Guest: Tou com equipamento que a entrada usb traseira n funciona
[13:25] Samuel Mauro Da Silva: Quais procedimentos foram realizados no equipamento?
[13:25] Guest: Fiz reset de bios. E teste na própria bios. Sem sucesso. Por ser um mini desktop n tem muito oq fazer
[13:26] Samuel Mauro Da Silva: verifique se os drivers estao atualizados
[13:26] Guest: Amigo. Mesmo na bios fora do Windows o problema é o mesmo.
[13:26] Guest: Driver não vai adiantar nesse caso
[13:27] Samuel Mauro Da Silva: abra o programa HP SUPORT ASSISTANT e veja  se tem atualizacao pendente
[13:28] Guest: Então mesmo que o driver esteja atualizado ou nao. O problema é o mesmo
[13:29] Samuel Mauro Da Silva: ok Erivaldo
[13:31] Samuel Mauro Da Silva: nesse caso a falha deve estar na placa mãe. pra seguir com a liberação eu preciso de uma  foto da placa
[13:31] Guest: Blz
[13:31] [PRIVATE] Guest: @L[https://simpress.service-now.com/api/now/v2/cs/media/HLtQFQgDjbx3sRtiqa3TJafN7Ih2Z8l4jZbOIDTrYmViDoQ97r3ncW3AmfPSc9KP|MEa2307713ce7a4ee762262b1a46312dc3.jpg]
[13:35] Samuel Mauro Da Silva: Aguarde um momento por favor.
[13:36] Guest: Ok
[13:48] Samuel Mauro Da Silva: Placa mãe liberado mediante ação do suporte. Protocolo de liberação: 260130-003668
[13:49] Guest: Obrigado pela ajuda.
[13:49] Samuel Mauro Da Silva: Por nada. Agradecemos o seu contato. Tenha um ótimo dia!
</t>
  </si>
  <si>
    <t>IMS0070402</t>
  </si>
  <si>
    <t xml:space="preserve">[13:23] Guest: Olá
[13:23]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XFicjZRaDFMOHdPMnJSTTdRWWhzdz09VEZvZ1BlUzdlU3REZGo1b1NSbUd3SnBwVEpRTHpScnN6aVBVS1JGTEpRbDcwajE0MmdQUUI2M1g4ZXVQMjBhbTljR29aN2w4VElnRnMzaVRIeFNFeExVYnQ1ZW5WSWpEM2VHSktXR3ZZSUJNdnN6LXpPdmVYNUlXd3FsRkdwOG96QTMtc0ZITDMzYnFmOTlnT1BWRXJZUkVJd3lYZDFhQ0I3aE5LdVp177eu77ev&amp;target_url=https%3A%2F%2Fux.simpress.com.br)
[13:23] Virtual Agent: Excelente! Agora, para que eu consiga te ajudar, escolha a opção que mais te representa:
[13:23] Guest: Sou Técnico
[13:23] Virtual Agent: Por favor, digite o seu e-mail:
[13:23] Guest: Dcqueiroz@simpress.com.br
[13:23] Virtual Agent: Escolha uma opção:
[13:23] Guest: Atendimento com OS 
[13:23] Virtual Agent: Digite a sua ordem de serviço. 
Exemplo: 3123913
[13:24] Guest: 6691934
[13:24] Virtual Agent: Que tipo de atendimento você precisa?
[13:24] Guest: Atendimento PC’s e Note
[13:24] Virtual Agent: Por favor, descreva em poucas palavras qual problema está acontecendo com o equipamento:
[13:25] Guest: Placa de rede não reconhece
[13:25] Virtual Agent: Ok, agora envie uma foto do erro apresentado.
[13:25] Virtual Agent: Aguarde um instante que estou te encaminhando a um de nossos analistas do suporte técnico!
[13:44] Guest: Ola
[13:45] [PRIVATE] System: Paulo Henrique Lima Da Silva entrou.
[13:45] Paulo Henrique Lima Da Silva: Obrigado por aguardar, já iremos atender.
[13:59] Paulo Henrique Lima Da Silva: Olá, bem vindo ao suporte, sou o Paulo. Por gentileza informe seu nome e o motivo do contato.
[13:59] Guest: Olá boa tarde
[14:00] Guest: Estou com o note que não reconhece a rede, só funciona no wifi
[14:00] Paulo Henrique Lima Da Silva: boa tarde
[14:00] Paulo Henrique Lima Da Silva: cabo?
[14:00] Guest: Verifiquei não tem marca de oxidação, e avarias no notebook, já atualizei o driver de rede e nada
[14:00] Guest: Sim no cabo
[14:01] [PRIVATE] Guest: @L[https://simpress.service-now.com/api/now/v2/cs/media/sjcRatJ7jr13ddDbxpMTOpruL3Ftxr5CLEZQ0QKQJk8uLUBznw0gKpnCmGibvQpr|MEd652bb1eb7f9858d01a28fcff5d78dfa.jpg]
[14:01] [PRIVATE] Guest: @L[https://simpress.service-now.com/api/now/v2/cs/media/fWUfrHf42H959PnQDODrvA2JQjxUtkXM8nroXCwpRsNOIhMJJrALPiVGU6VpJg6l|MEb00480aec4ee3c2a1cb327e811d90c0a.jpg]
[14:01] [PRIVATE] Guest: @L[https://simpress.service-now.com/api/now/v2/cs/media/k7GUvNEakWo7lXSyE30lYEesk674BzXj9kJLiUQczsSfG6F6tUBTPKFPuVhX0ZiB|MEc33b17ad777fe36d71129d555df8a7da.jpg]
[14:02] Paulo Henrique Lima Da Silva: testou outro cabo e outro ponto?
[14:03] Guest: Sim pequei meu note é fiz o testes no ponto de rede do cliente, meu note reconhece a rede
[14:03] Paulo Henrique Lima Da Silva: ok, vou liberar a placa
[14:04] Guest: Ok
[14:04] Paulo Henrique Lima Da Silva: Liberar placa principal - 260130-004891
[14:05] Paulo Henrique Lima Da Silva: ajudo em algo mais?
[14:06] Guest: Obrigado esse é codigo da placa correto M31103-601
[14:06] Paulo Henrique Lima Da Silva: sim
[14:06] Guest: Obrigado
[14:07] Paulo Henrique Lima Da Silva: por nada
[14:07] System: Paulo Henrique Lima Da Silva encerrou a conversa.
</t>
  </si>
  <si>
    <t>IMS0070416</t>
  </si>
  <si>
    <t xml:space="preserve">[14:00] Guest: Ola
[14:00]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FllMkZQZ3NSY3NRWVpBVEhrRkpnZz09UGc1YmJ0QWNSSDVPajdjWnE1SW1fNV9Lamk1dVlRY1B3R2Q2cDhPZldlUXktZEFWTDhLdkZ5cEl1RF82SU1sclZ6bjBlZngtWXBHa3B2YTBuRGtOVXEwamduVV9iUVM5a1NDMm9jbWJRMG1ZcWl4bEdyQTltTnktNUdBNENpOWg1LUdjb3E1dVVtQTQ3VkNJbEtPc0NIMklRVHFoeF9nZlZIOUp2U0NB77eu77ev&amp;target_url=https%3A%2F%2Fux.simpress.com.br)
[14:00] Virtual Agent: Excelente! Agora, para que eu consiga te ajudar, escolha a opção que mais te representa:
[14:00] Guest: Sou Técnico
[14:00] Virtual Agent: Por favor, digite o seu e-mail:
[14:00] Guest: Ecmoura@simpress.com.br
[14:00] Virtual Agent: Escolha uma opção:
[14:01] Guest: Atendimento com OS 
[14:01] Virtual Agent: Digite a sua ordem de serviço. 
Exemplo: 3123913
[14:01] Guest: 6691239
[14:01] Virtual Agent: Que tipo de atendimento você precisa?
[14:01] Guest: Atendimento PC’s e Note
[14:01] Virtual Agent: Por favor, descreva em poucas palavras qual problema está acontecendo com o equipamento:
[14:02] Guest: Porta USB frontal não funciona
[14:02] Virtual Agent: Ok, agora envie uma foto do erro apresentado.
[14:02] Virtual Agent: Aguarde um instante que estou te encaminhando a um de nossos analistas do suporte técnico!
[14:02] [PRIVATE] System: Samuel Mauro Da Silva entrou.
[14:02] Samuel Mauro Da Silva: Obrigado por aguardar, já iremos atender.
[14:03] Guest: Ok
[14:13] Samuel Mauro Da Silva: Olá, bem vindo ao suporte, eu sou o Samuel. Por gentileza me informe o motivo do contato.
[14:15] Guest: Porta USB frontal não esta funcionando.  Mesmo na Bios do Equipamento
</t>
  </si>
  <si>
    <t>IMS0070421</t>
  </si>
  <si>
    <t xml:space="preserve">[14:10]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Dc0NWt1SURkdlNhN01BSWVEUGVvZz09MHFMRTNKY3JEM0l6QmF6OEUwV2tiTEZWV2FxYUhPd2R5WnhBTmJhMmt0TmRrSm1WOFRfbkc5aDRzSS1pbGlGc29UTzBVRFFNcXBEdF9odW1aem9UYzZWRVRpY3llcmhmdi00TndYVzBxUXZlR2tQUWs1TjlvTnlpNmFDS3pIOVQwRzdnTl9FOXBEUExndGlEVXRFODItVEpZTDFnU0phQzE4ZjFOUDFO77eu77ev&amp;target_url=https%3A%2F%2Fux.simpress.com.br)
[14:10] Virtual Agent: Excelente! Agora, para que eu consiga te ajudar, escolha a opção que mais te representa:
[14:10] Guest: Sou Técnico
[14:10] Virtual Agent: Por favor, digite o seu e-mail:
[14:10] Guest: Lhcqueiroz@simpress.com.br
[14:10] Virtual Agent: Escolha uma opção:
[14:10] Guest: Atendimento sem OS
[14:10] Virtual Agent: Você selecionou a opção de acesso sem OS. 
Caso o seu atendimento possua OS, o atendente do suporte irá recusar o seu atendimento!
Deseja continuar?
[14:11] Guest: Sim
[14:11] Virtual Agent: Como você gostaria de prosseguir?
[14:11] Guest: Apoio Técnico
[14:11] Virtual Agent: Sobre qual modelo de equipamento deseja mais informações?
[14:11] Virtual Agent: Por favor, digite o modelo:
[14:11] Guest: Elitebook 830 g8
[14:11] Virtual Agent: Agora, preciso do código de defeito do equipamento. 
Exemplos: U1-xxx ou S1-xxx ou 31- 4321
Você possui o código?
[14:11] Guest: Não possuo o código
[14:11] Virtual Agent: Aguarde um instante que estou te encaminhando a um de nossos analistas do suporte técnico!
[14:11] [PRIVATE] System: Paulo Henrique Lima Da Silva entrou.
[14:11] Paulo Henrique Lima Da Silva: Obrigado por aguardar, já iremos atender.
[14:20] Guest: No aguardo
[14:38] Guest: Ue.. nada ainda?
</t>
  </si>
  <si>
    <t>IMS0070424</t>
  </si>
  <si>
    <t xml:space="preserve">[14:15]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Wo3QnpFYWZyRHR6M25QVjFGTWwyUT09QTBjNDMwc2xWM2tOb01HOURtUE5EYjllT2xHbGQyQTRWcDFNYlhXYktPdUFkclVzWkRUem00X3BPUUJJTWJrZUJMZm9kWHYwQkItY05GN01VM09ycldDR0dZZmMxQXJ6bFR3MG56aDgzd1Q3U1VoNUM1MXBYSTRidzZCU2NkeGpnV1gxTUNSa1JtWFVsTEk4bjFrZzFsdEVMUW5oclhZTFNKVldiRm9J77eu77ev&amp;target_url=https%3A%2F%2Fux.simpress.com.br)
[14:15] Virtual Agent: Excelente! Agora, para que eu consiga te ajudar, escolha a opção que mais te representa:
[14:15] Guest: Sou Técnico
[14:15] Virtual Agent: Por favor, digite o seu e-mail:
[14:15] Guest: Ecmoura@simpress.com.br
[14:15] Virtual Agent: Escolha uma opção:
[14:16] Guest: Atendimento com OS 
[14:16] Virtual Agent: Digite a sua ordem de serviço. 
Exemplo: 3123913
[14:16] Guest: 6691239
[14:16] Virtual Agent: Que tipo de atendimento você precisa?
[14:16] Guest: Atendimento PC’s e Note
[14:16] Virtual Agent: Por favor, descreva em poucas palavras qual problema está acontecendo com o equipamento:
[14:16] Guest: Usb frontal não funciona
[14:16] Virtual Agent: Ok, agora envie uma foto do erro apresentado.
[14:17] Virtual Agent: Aguarde um instante que estou te encaminhando a um de nossos analistas do suporte técnico!
[14:17] [PRIVATE] System: Rosalino Oliveira Carneiro entrou.
[14:17] Rosalino Oliveira Carneiro: Obrigado por aguardar, já iremos atender.
[14:17] Rosalino Oliveira Carneiro: boa tarde sou ROSALINO  em que posso ajudar
[14:18] Guest: Ola Rosalino tou com equipamento que a porta USB frontal não funciona
[14:18] Guest: Mesmo na bios
[14:19] Rosalino Oliveira Carneiro: oque ja foi feito
[14:20] Guest: Reset de bios. Não mexi no sistema operacional pois o problema dar mesmo na bios. A porta não funciona.  Por ser um mini desktop n tem muito oq fazer
[14:20] Rosalino Oliveira Carneiro: abre o CMD escreve systeminfo e manda foto das informaçoes
[14:21] Guest: Entendo a necessidade de fazer isso. Mas não tem lógica tendo em vista que fora do sistema operacional dar o mesmo problema.
[14:25] [PRIVATE] Guest: @L[https://simpress.service-now.com/api/now/v2/cs/media/zkKMjWKWD85x3iS3qTUJaxjWxxo1PKr5M2KrsmZkX9sNKina8qdeXk839axOh6vB|MEf4aaa3aef5c5054c8acc2fac87960c68.jpg]
[14:25] [PRIVATE] Guest: @L[https://simpress.service-now.com/api/now/v2/cs/media/f77r6tcMud2Dh1ROnpkdGubiCC04UpvRZ22udPdQ7upRX94XM02sWH4UzywGKIEc|ME04711e50383ec5dfc29aa268dfa64f10.jpg]
[14:27] Rosalino Oliveira Carneiro: quando voce fala que na bios não reconhece 
[14:27] Rosalino Oliveira Carneiro: voce fez o teste de diagnostico na bios
[14:27] Rosalino Oliveira Carneiro: é apenas uma porta usb
[14:27] Guest: Sim. Inclusive o teste da aprovado mas a porta USB não dar sinal
[14:28] Guest: So 1 porta frontal
[14:28] Rosalino Oliveira Carneiro: manda foto dela
[14:28] [PRIVATE] Guest: @L[https://simpress.service-now.com/api/now/v2/cs/media/4NKyqxFTrMrvz96YcsHRV3ix0srnjWnZLkeYqnqtPmh3Vp0IcdgONFmA2wHLsLJx|ME51ece31ae256c2b641c0da58af2586a5.jpg]
[14:29] Rosalino Oliveira Carneiro: poderia mandar de outro angulo
[14:29] Rosalino Oliveira Carneiro: para ver os contatos
[14:29] Rosalino Oliveira Carneiro: qual o relato do cliente e quando começou?
[14:29] [PRIVATE] Guest: @L[https://simpress.service-now.com/api/now/v2/cs/media/3PYEphFvZmRPRUWIQuPnXr8sipoKN0gvETFPPyu2z8nijezMyPAnwoSrn2fSSwHx|ME6622c4f941acf29600e4347b64a278fc.jpg]
[14:30] Rosalino Oliveira Carneiro: no gerenciador de dispositivos tem algum com exclamação
[14:30] Guest: Segundo eles ta desde novembro com problema. Aí eles foram postergando
[14:31] [PRIVATE] Guest: @L[https://simpress.service-now.com/api/now/v2/cs/media/n5VPrPKDj3NXtXRozbyn2LiJzAfTzZLwIZeiVVRJey2Ey3NpBlO6vlD9XrMgT4Qm|ME3977923310fa091511f4e3ef71393c5b.jpg]
[14:31] Rosalino Oliveira Carneiro: conforme os teste que você fez qual o seu diagnostico?
[14:32] Guest: Olha por ser tudo na placa. So resta a troca dela. Tendo em vista ser um mini desktop
[14:32] Rosalino Oliveira Carneiro: é um  HP 400 G9 
[14:32] Guest: Isso
[14:32] Rosalino Oliveira Carneiro: um minuto
[14:32] Guest: Certo
[14:34] Rosalino Oliveira Carneiro:  Chamado para liberação de placa-mãe.  260130-004350
[14:34] Guest: Muito Obrigado
[14:34] Rosalino Oliveira Carneiro: de nada
[14:44] System: Rosalino Oliveira Carneiro encerrou a conversa.
</t>
  </si>
  <si>
    <t>IMS0070433</t>
  </si>
  <si>
    <t>Felipe  Christianes De Lima</t>
  </si>
  <si>
    <t xml:space="preserve">[14:30] Guest: ?
[14:30]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GU0MHR0b3BtSHRlMGNzM2trT3V3UT09LXJKUF9MdjdLME5hbVJGZHBXcDktblNCbGI5X2JWdEsxem1URGg3RHd4WFdMcE9Dc2kwVjVXakk0dTdRNnNPd0duVm5xbjIyQ21UY1NtRzFicy0wcDE5T0Z2UEdYMHljZUFvU1RRUGZXOXNKTktoUVRXanFYelplUk1MTjdVTldUVmlWZWFKY1JHR19KaGpybWlrQmNaLWhqejM0SHFZdDNmOFVEVXNB77eu77ev&amp;target_url=https%3A%2F%2Fux.simpress.com.br)
[14:30] Virtual Agent: Excelente! Agora, para que eu consiga te ajudar, escolha a opção que mais te representa:
[14:30] Guest: Sou Técnico
[14:30] Virtual Agent: Por favor, digite o seu e-mail:
[14:30] Guest: fcdlima@simpress.com.br
[14:30] Virtual Agent: Escolha uma opção:
[14:30] Guest: Atendimento com OS 
[14:30] Virtual Agent: Digite a sua ordem de serviço. 
Exemplo: 3123913
[14:31] Guest: 6691557
[14:31] Virtual Agent: Que tipo de atendimento você precisa?
[14:31] Guest: Apoio Técnico
[14:31] Virtual Agent: Obrigada pela informações.
Encontrei as seguintes informações sobre sua Ordem de Serviço.
Número: 6691557
Nome Técnico: FELIPE CHRISTIANES DE LIMA 209514 
Status: Aceito 
Descrição: Foi constatado que a bandeja da impressora se encontra quebrada pela segunda vez em menos de 3 meses, caracterizando mau uso.
Data de Abertura: 29/01/2026 
Data de Atendimento: 
Data de Finalização:  
[14:31] Virtual Agent: As informações estão corretas?
[14:31] Guest: Sim
[14:31] Virtual Agent: Certo, preciso que me informe o código de defeito do equipamento. 
Exemplos: U1-XXXX ou 99.XX.XX
[14:31] Guest: u1-2000
[14:31] Virtual Agent: Desculpe, não encontrei esse modelo/código de defeito em nosso banco de dados. 😔
Vamos tentar  novamente?
[14:31] Virtual Agent: Lembre-se de escrever exatamente como está no painel da máquina ou no log de eventos.
[14:31] Virtual Agent: Certo, preciso que me informe o código de defeito do equipamento. 
Exemplos: U1-XXXX ou 99.XX.XX
[14:32] Guest: U1-5555
[14:32] Virtual Agent: Desculpe, não encontrei esse modelo/código de defeito em nosso banco de dados. 😔
Vamos tentar  novamente?
[14:32] Virtual Agent: Lembre-se de escrever exatamente como está no painel da máquina ou no log de eventos.
[14:32] Virtual Agent: Certo, preciso que me informe o código de defeito do equipamento. 
Exemplos: U1-XXXX ou 99.XX.XX
[14:42] Guest: ?
[14:42] Virtual Agent: Ops, realmente não consegui encontrar o modelo/código de defeito que digitou.
Mas sem problemas, vou te encaminhar a nossa equipe de atendimento para que obtenha mais informações.
[14:42] Virtual Agent: Aguarde um instante que estou te encaminhando a um de nossos analistas do suporte técnico!
[14:44] [PRIVATE] System: Rosalino Oliveira Carneiro entrou.
[14:44] Rosalino Oliveira Carneiro: Obrigado por aguardar, já iremos atender.
[14:44] Guest: OK
[14:44] Rosalino Oliveira Carneiro: boa tarde sou ROSALINO  em que posso ajudar
[14:44] Guest: Boa tarde
[14:44] Guest: td be,?
[14:44] Guest: entao
[14:45] Guest: estou com uma OS que nao está gerando o termo de ciencia
[14:45] Guest: voce consegue me ajudar?
[14:45] Rosalino Oliveira Carneiro: voce precisa gerar o termo de ciência seria isso
[14:46] Guest: isso
[14:46] Guest: nao está aparecendo para finalizar essa OS
[14:46] Guest: é de orçamento de peça
[14:46] Rosalino Oliveira Carneiro: https://simuniversidade.com.br/contents/1118943?ref=autocomplete
[14:46] Rosalino Oliveira Carneiro: da uma olhada no curso do ofs
[14:47] Rosalino Oliveira Carneiro: nesse caso de duvidas sobre processos no Sistema peço que solicite apoio ao seu supervisor ou mesa de operações pois usamos 
sistemas diferentes e não vou saber te indicar o caminho correto 
[14:48] Guest: beleza
[14:48] Guest: obrigado
[14:48] Rosalino Oliveira Carneiro: de nada
</t>
  </si>
  <si>
    <t>IMS0070437</t>
  </si>
  <si>
    <t xml:space="preserve">[14:35] Guest: .
[14:35]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0NlXzc5WVFiX0pweWw2ZkJwTW5hUT09SkhfRmlQQ0FXZE9NVmhLd2pPZUVLeDNUakdjcGhYbDk0ZWxEZjh6Ujh2SWV4VEI2MlVBTzkzclMtYVdHS0c2ZVJ0eTl5SE9mZGthUWh4OXkzVjJ0ZmI5eEhFMWlBc01iaF9pSmVHWFRZT1pBSUcxeWI5d2ZKazM5UmNGSGJXWHc1Tk1ZOUh4S29HeWEwb3h1em5UaGlWQTRNQ0tuRExwd3BlaUdWMnFj77eu77ev&amp;target_url=https%3A%2F%2Fux.simpress.com.br)
[14:35] Virtual Agent: Excelente! Agora, para que eu consiga te ajudar, escolha a opção que mais te representa:
[14:35] Guest: Sou Técnico
[14:35] Virtual Agent: Por favor, digite o seu e-mail:
[14:35] Guest: gvniro@simpress.com.br
[14:35] Virtual Agent: Escolha uma opção:
[14:35] Guest: Atendimento com OS 
[14:35] Virtual Agent: Digite a sua ordem de serviço. 
Exemplo: 3123913
[14:35] Guest: 6698839
[14:35] Virtual Agent: Que tipo de atendimento você precisa?
[14:35] Guest: Liberação ADF
[14:35] Virtual Agent: Selecione a opção desejada:
[14:36] Guest: Código de erro
[14:36] Virtual Agent: Certo, preciso que me informe o código de defeito do equipamento. 
Exemplos: U1-XXXX ou 99.XX.XX
[14:36] Guest: 31.03.20
[14:36] Virtual Agent: Desculpe, não encontrei esse modelo/código de defeito em nosso banco de dados. 😔
Vamos tentar  novamente?
[14:36] Virtual Agent: Lembre-se de escrever exatamente como está no painel da máquina ou no log de eventos.
[14:36] Virtual Agent: Certo, preciso que me informe o código de defeito do equipamento. 
Exemplos: U1-XXXX ou 99.XX.XX
[14:36] Guest: 31.03.20
[14:36] Virtual Agent: Desculpe, não encontrei esse modelo/código de defeito em nosso banco de dados. 😔
Vamos tentar  novamente?
[14:36] Virtual Agent: Lembre-se de escrever exatamente como está no painel da máquina ou no log de eventos.
[14:36] Virtual Agent: Certo, preciso que me informe o código de defeito do equipamento. 
Exemplos: U1-XXXX ou 99.XX.XX
[14:36] Guest: 31.03.20
[14:36] Virtual Agent: Ops, realmente não consegui encontrar o modelo/código de defeito que digitou.
Mas sem problemas, vou te encaminhar a nossa equipe de atendimento para que obtenha mais informações.
[14:36] Virtual Agent: Aguarde um instante que estou te encaminhando a um de nossos analistas do suporte técnico!
[14:36] [PRIVATE] System: Valdeir Vilela Ferreira De Novais entrou.
[14:36] Valdeir Vilela Ferreira De Novais: Obrigado por aguardar, já iremos atender.
[14:45] Valdeir Vilela Ferreira De Novais: Boa tarde, sou Valdeir em que posso ajudar?
[14:46] Guest: Boa tarde Valdeir! Tudo bom?
[14:46] Guest: Consegue me dar um apoio pfvr? Estou com uma impressora apresentando erro 31.03.20
[14:46] Valdeir Vilela Ferreira De Novais: beleza e você?
[14:47] Guest: Já realizei partial clean e format disk nela. A impressora scaneia/tira cópia normalmente pelo vidro, porém qualquer coisa que tenta fazer pelo ADF, já sobre o erro e trava todas as opções de scan/cópia
[14:47] Valdeir Vilela Ferreira De Novais: certo, como esse problema se iniciou? algum relato do cliente?
[14:48] Guest: O cliente veio falar comigo hoje, disse que ontem estava funcionando normalmente. Começou hoje
[14:48] Valdeir Vilela Ferreira De Novais: certo, você fez mais algum procedimento?
[14:49] Guest: Reiniciei a impressora algumas vezes, ela até sobe sem o erro porém quando tenta usar o ADF já dá o problema
[14:49] Guest: Atualizei o Firmware dela pra versão 5.9
[14:49] Valdeir Vilela Ferreira De Novais: https://simuniversidade.com.br/contents/1523664?ref=search&amp;ref_detail=HP_E52645_TROCA%20DO%20CABO%20FLAT%20DO%20ADF_DT_158_REV_02
[14:49] Valdeir Vilela Ferreira De Novais: te mandei o link do boletim que fala sobre o erro instruindo a troca do cabo flat
[14:50] Guest: Ah é possível só solicitar o cabo flat?
[14:50] Valdeir Vilela Ferreira De Novais: sim no próprio tem o código
[14:51] Valdeir Vilela Ferreira De Novais: boletim*
[14:51] Valdeir Vilela Ferreira De Novais: ele foca na 52645 mas serve na 57540 é o mesmo contexto
[14:51] [PRIVATE] Guest: @L[https://simpress.service-now.com/api/now/v2/cs/media/8GjATKcSTDnjTZcKu4tgYea3v85ZBD3BinIcn40zo7GnxL6apKGMU8bLrMRNhMqO|Aqui ele indica o PN pros modelos E52645, mas no meu caso é E57540]
[14:51] Guest: Tem diferença?
[14:53] Valdeir Vilela Ferreira De Novais: tem sim precisa validar quantas vias tem no flat ai solicita para máquina não flow no caso essa que está atendendo
[14:53] Guest: Ah mas no caso entre E52645 e E57540 tem diferença
[14:54] Valdeir Vilela Ferreira De Novais: não é o mesmo adf para os dois modelos
[14:55] Guest: Aaah ok, pra esse flat precisa de autorização para liberação?
[14:55] Valdeir Vilela Ferreira De Novais: não precisa pode solicitar, só justificar no campo de observação do técnico
[14:56] Guest: Perfeito, vou até lá na impressora confirmar e já solicito aqui então. Muito obrigado!!
[14:57] Valdeir Vilela Ferreira De Novais: de nada se não resolver ai você volta e validamos se precisa trocar o adf
[14:57] Valdeir Vilela Ferreira De Novais: 👍
[14:57] Guest: Obrigado!
[14:57] Valdeir Vilela Ferreira De Novais: de nada
[15:05] System: Valdeir Vilela Ferreira De Novais encerrou a conversa.
</t>
  </si>
  <si>
    <t>IMS0070438</t>
  </si>
  <si>
    <t>Elias  Bittencourt</t>
  </si>
  <si>
    <t xml:space="preserve">[14:35] Guest: Boa tarde
[14:35]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3AxU1BJM1FsbWc0VlZESHZIZTlVQT09Z1FDcVlIajFDRFVpNHFoMjVUOHAxanVyd2E0bXFHRHhrWnZNUmxDTDd6Q1VrRFFPTWxEYlI5Q2cwOC1TZFFTTUlDUWZEblFGQ0djVXdvaEgxRGpiWUNkbXkzeDd3bjFYQzNjTnZKS24tZWE5bXRjWEh5UExpYk8tOHd4bEdVTmtBUkdDX3ktS195X3hkSHRYSklXZXZTRUE5S1lqc1NBZUFGNGs3UVND77eu77ev&amp;target_url=https%3A%2F%2Fux.simpress.com.br)
[14:35] Virtual Agent: Excelente! Agora, para que eu consiga te ajudar, escolha a opção que mais te representa:
[14:35] Guest: Sou Técnico
[14:35] Virtual Agent: Por favor, digite o seu e-mail:
[14:35] Guest: bittencourtsolucoes@gmail.com
[14:35] Virtual Agent: Escolha uma opção:
[14:36] Guest: Atendimento com OS 
[14:36] Virtual Agent: Digite a sua ordem de serviço. 
Exemplo: 3123913
[14:36] Guest: 6691378
[14:36] Virtual Agent: Que tipo de atendimento você precisa?
[14:36] Guest: Atendimento PC’s e Note
[14:36] Virtual Agent: Por favor, descreva em poucas palavras qual problema está acontecendo com o equipamento:
[14:36] Guest: Código de erro
[14:36] Virtual Agent: Ok, agora envie uma foto do erro apresentado.
[14:37] Virtual Agent: Aguarde um instante que estou te encaminhando a um de nossos analistas do suporte técnico!
[14:37] [PRIVATE] System: Samuel Mauro Da Silva entrou.
[14:37] Samuel Mauro Da Silva: Obrigado por aguardar, já iremos atender.
[14:37] Samuel Mauro Da Silva: Olá, bem vindo ao suporte, eu sou o Samuel. Por gentileza me informe o motivo do contato.
[14:37] Guest: Boa tarde Samuel
[14:37] Guest: Tudo tranquilo
[14:38] Guest: Apenas uma dúvida
[14:38] Guest: Preciso de aprovação para solicitar memória RAM ?
[14:38] Samuel Mauro Da Silva: não é necessário liberação pra solicitar memoria RAM
[14:38] Guest: Perfeito obrigado
[14:38] Guest: Vou solicitar então
[14:38] Guest: 🙏🙏
[14:38] Samuel Mauro Da Silva: ok Elias
[14:39] Guest: Bom trabalho
</t>
  </si>
  <si>
    <t>IMS0070439</t>
  </si>
  <si>
    <t xml:space="preserve">[14:37] Guest: Boa tarde
[14:37]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HJoY0NSLVlnTXVVQnFnRTZDdVNXdz09N2xzY1VRNF9fWWNDUVc3ZFJpS1dSYkZEUVBQNk9ZZ0IxYUNWX1pUSkNKM0htdGxaU3pRbF80QVI1UVQ2YmR4OVF2MjVNSkVvbFJaNGRWTHpvUnU1RUloZk9uYjA4azlwR1psb1lzYVJvdVNZNDBmNzNTdmgtcXB1SVE1aG5zQ0ZWV0JlblFDZW42Y25jQ3BzX2pYNzVIT1I0eGRJbkRfRGZQNVIycWtx77eu77ev&amp;target_url=https%3A%2F%2Fux.simpress.com.br)
[14:37] Virtual Agent: Excelente! Agora, para que eu consiga te ajudar, escolha a opção que mais te representa:
[14:37] Guest: Sou Técnico
[14:37] Virtual Agent: Por favor, digite o seu e-mail:
[14:37] Guest: amarcelo@simpress.com.br
[14:37] Virtual Agent: Escolha uma opção:
[14:37] Guest: Atendimento com OS 
[14:37] Virtual Agent: Digite a sua ordem de serviço. 
Exemplo: 3123913
[14:37] Guest: 6698377
[14:37] Virtual Agent: Que tipo de atendimento você precisa?
[14:37] Guest: Atendimento PC’s e Note
[14:37] Virtual Agent: Por favor, descreva em poucas palavras qual problema está acontecendo com o equipamento:
[14:38] Guest: Entrada hdmi e uma displayport não funciona
[14:38] Virtual Agent: Ok, agora envie uma foto do erro apresentado.
[14:39] Virtual Agent: Aguarde um instante que estou te encaminhando a um de nossos analistas do suporte técnico!
[14:57] [PRIVATE] System: Marcos Geanini Cabral Araujo entrou.
[14:57] Marcos Geanini Cabral Araujo: Obrigado por aguardar, já iremos atender.
[14:59] Marcos Geanini Cabral Araujo: Boa Tarde tudo bem ?
Sou o Marcos Analista de Suporte da Simpress, como posso te ajudar?
[14:59] Guest: Boa tarde Marcos
[14:59] Guest: Estou num cliente que possui mini desk hp
[15:00] Guest: Hp 400 g9
[15:00] Guest: A entrada hdmi não está funcionando e uma das entradas displayport precisa tirar e colocar o monitor algumas vezes até ele ler
[15:01] Guest: Testei um cabo novo e um monitor do colega dele do lado, continuou com o defeito
[15:01] Guest: Fiz a troca do slot da memória RAM também
[15:02] Marcos Geanini Cabral Araujo: realizou mais algum teste ?
[15:03] Guest: Usei o cabo e monitor dele em outro equipamento e funcionou normalmente
[15:03] Guest: Também analisei configuração, mas tudo normal
[15:03] Marcos Geanini Cabral Araujo: e depois disso qual seu diagnóstico ?
[15:04] Guest: Única solução que encontrei foi realmente fazer um pedido de placa mãe
[15:06] Marcos Geanini Cabral Araujo: ok 
[15:08] Guest: Pra pedir liberação de placa é com você?
[15:09] Marcos Geanini Cabral Araujo: sim sim 
[15:09] Marcos Geanini Cabral Araujo: vou fazer a liberação so um momento 
[15:17] Marcos Geanini Cabral Araujo: PLACA MÃE LIBERADA NA O.S 260130-007562
[15:17] Guest: Perfeito, obrigado
[15:21] Marcos Geanini Cabral Araujo: por nada 
</t>
  </si>
  <si>
    <t>IMS0070444</t>
  </si>
  <si>
    <t xml:space="preserve">[14:41] Guest: Boa tarde
[14:41]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zJaaThNQy1IYk1WQXlVR3dUV0doZz09Uy1RTmNNTk41OWRmazBvN2xwQkJyU1c3TmFYUE5OZGtwbGJwa3owTmlTaTZ5UDVCWFg2eUI0ZmZaQlI0ZTd1LXhaSlJuVFFCSEpUNl9kOVgyY3RpMTUwUTZ3aXo4WElRSS1MQ1JFblpYVlR6QzhKNnBta0twX3EwUWJmTzN5cDFLNllrcnVnb254RlRyMEx1VEZIYnlhZUVoeC1tTTlxQV9RTHBHbHFP77eu77ev&amp;target_url=https%3A%2F%2Fux.simpress.com.br)
[14:41] Virtual Agent: Excelente! Agora, para que eu consiga te ajudar, escolha a opção que mais te representa:
[14:41] Guest: Sou Técnico
[14:41] Virtual Agent: Por favor, digite o seu e-mail:
[14:41] Guest: wmdsilva@simpress.com.br
[14:41] Virtual Agent: Escolha uma opção:
[14:41] Guest: Atendimento com OS 
[14:41] Virtual Agent: Digite a sua ordem de serviço. 
Exemplo: 3123913
[14:42] Guest: 6698836
[14:42] Virtual Agent: Que tipo de atendimento você precisa?
[14:42] Guest: Atendimento PC’s e Note
[14:42] Virtual Agent: Por favor, descreva em poucas palavras qual problema está acontecendo com o equipamento:
[14:42] Guest: Não liga
[14:42] Virtual Agent: Ok, agora envie uma foto do erro apresentado.
[14:43] Virtual Agent: Aguarde um instante que estou te encaminhando a um de nossos analistas do suporte técnico!
[14:43] Guest: Ok
[14:48] Guest: .
[14:56] Guest: .
[14:57] [PRIVATE] System: Valdeir Vilela Ferreira De Novais entrou.
[14:57] Valdeir Vilela Ferreira De Novais: Obrigado por aguardar, já iremos atender.
[14:58] Valdeir Vilela Ferreira De Novais: Boa tarde, sou Valdeir em que posso ajudar?
[14:59] Guest: Boa tarde
[14:59] Guest: Estou com um desktop com defeito na placa mãe, já retirei os periféricos, já dei reset elétrico, porém o eqpto não liga, só fica com um Led laranja na parte de trás da placa segue foto
[15:00] [PRIVATE] Guest: @L[https://simpress.service-now.com/api/now/v2/cs/media/f0QViDRrpKuzVmZLRXIn2qGDY7VZngnyA6FKCyprkQJpcikZlz5rZ5EFADdseWyr|ME2e628922b51cc3b1c498bbefb2f64a34.jpg]
[15:03] Guest: .
[15:04] Valdeir Vilela Ferreira De Novais: certo, desculpa a demora, como esse problema se iniciou? algum relato do usuário?
[15:06] Guest: Cliente informou que ele simplesmente chegou para trabalhar e o desk não ligava mais
[15:06] Guest: Verifiquei pra ver se tinha avaria ou marca de queda
[15:06] Guest: Não tem
[15:06] Guest: Esta em perfeitas condições
[15:07] Valdeir Vilela Ferreira De Novais: certo quando tirou os periféricos, tirou também o processador? não apresentou nenhum beep? só o led laranja mesmo?
[15:08] Guest: Sim retirei o processador Nenhum beep só o Led laranja
[15:09] Valdeir Vilela Ferreira De Novais: beleza, vou fazer a liberação da placa mãe com base nas suas validações, só um minuto
[15:09] Guest: Ok
[15:11] Valdeir Vilela Ferreira De Novais: 260130-007579 essa é a liberação para pedir a placa mãe
[15:12] Guest: Obrigado!!
[15:12] Valdeir Vilela Ferreira De Novais: de nada 👍
</t>
  </si>
  <si>
    <t>IMS0070457</t>
  </si>
  <si>
    <t xml:space="preserve">[14:45] Guest: Boa tarde
[14:45]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nEzRXVBekpHU3QyV0ZpdHJhUXd4dz09c0l4ZTlDaGZ6YnhHaHFBUzBla0FkLWEyZWpTcXVRekVHRWlaS3FhZmlmNFY1b3BCSEpFbEpVYkh2bXpYeDYyeHQ0U0lNMElyWkNnQUhxV1I3R1pDMHoxOGgzekpHaDZqSU9TVzZZc3hVRlhERXdEaVpFckNWZW5IRjlXaHY0RDVQUjRyNlVGcXlaMm5HN2VMRVdCckl4dXkxN0VWcnQ0bEVuMnk4NjVq77eu77ev&amp;target_url=https%3A%2F%2Fux.simpress.com.br)
[14:45] Virtual Agent: Excelente! Agora, para que eu consiga te ajudar, escolha a opção que mais te representa:
[14:47] Guest: Sou Técnico
[14:47] Virtual Agent: Por favor, digite o seu e-mail:
[14:47] Guest: Emstrina@simpress.com.br
[14:47] Virtual Agent: Escolha uma opção:
[14:47] Guest: Atendimento com OS 
[14:47] Virtual Agent: Digite a sua ordem de serviço. 
Exemplo: 3123913
[14:48] Guest: 6693018
[14:48] Virtual Agent: Que tipo de atendimento você precisa?
[14:48] Guest: Liberação de Placas
[14:48] Virtual Agent: Antes de transferir seu atendimento, preciso de algumas informações.
[14:48] Virtual Agent: Para obter o uso de liberação de placas, digite abaixo qual tipo de placa quer:
[14:48] Guest: Placa Fonte
[14:48]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[14:48] Virtual Agent: @L[https://files.directtalk.com.br/1.0/api/file/public/7a697b45-b4c7-4991-ab7d-47fa4cee2020/content-inline|content-inline]
[14:48]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[14:48] Virtual Agent: Qual foi o erro identificado:
[14:49] Guest: T Saída
[14:49] Virtual Agent: Entendi!
No seu caso não tem tensão de saída ou o valor medido está divergente, certo?
[14:49] Virtual Agent: Me tira uma dúvida, qual é a divergência? Digite conforme o exemplo: Valor 3V, 12V ou 24V
[14:49] Guest: Não sai 24
[14:49] Virtual Agent: Certo! Agora me informe onde se encontra a divergência. Exemplo: conector 10 e pino 5
[14:51] Guest: Conector saída 3 24v
[14:51] Virtual Agent: Informações registradas com sucesso 😉
Agora preciso te transferir para que o analista valide as informações respondidas de acordo com o Diagrama Eletrico deste modelo.
**Obs: Esta evidencia será registrada para autorizar a liberação da peça 👍**
[14:51] Virtual Agent: Aguarde um instante que estou te encaminhando a um de nossos analistas do suporte técnico!
[14:57] Guest: 👍
[14:57] [PRIVATE] System: Marcos Geanini Cabral Araujo entrou.
[14:57] Marcos Geanini Cabral Araujo: Obrigado por aguardar, já iremos atender.
[14:58] Guest: 👍
[14:59] Marcos Geanini Cabral Araujo: Boa Tarde tudo bem ?
Sou o Marcos Analista de Suporte da Simpress, como posso te ajudar?
[15:00] Guest: Marcos boa tarde ...estou em um cliente garantia ... a impressora fica reiniciando ...verifiquei que não sai os 24v, vou te mandar um vídeo curto
[15:01] [PRIVATE] Guest: @L[https://simpress.service-now.com/api/now/v2/cs/media/SyPMJVoq3JRBEcUL7iX6Wzm7A9IplNq0MTxEn272rNug5W6o05mY6HndTomlt1jE|ME8c5c58961e22b826768d271efa022e01.mp4]
[15:01] [PRIVATE] Guest: @L[https://simpress.service-now.com/api/now/v2/cs/media/iixjBaPOc1ESU0VqWpVo1deSelZQtiZCAOneNNnLx43GISSY8hkPfQvWan5TIEDt|ME220634a9adb3b4ce164785b6e2db679f.jpg]
[15:02] [PRIVATE] Guest: @L[https://simpress.service-now.com/api/now/v2/cs/media/G7h7IwcOZ5EaYiZnHQI243vvGcV7TSunFYhrP17x9Xrz6ZWBDqbD3MBQoDfRqMw9|ME4bd26d3fa2f4bfb39f7d3497e5244487.mp4]
[15:03] Guest: No segundo vídeo tá no pino gnd...mas no 24v não sai também
[15:04] Marcos Geanini Cabral Araujo: ok 
[15:04] Marcos Geanini Cabral Araujo: quais os valores das tensões da rede elétrica do cliente ?
[15:05] [PRIVATE] Guest: @L[https://simpress.service-now.com/api/now/v2/cs/media/gsvn3013flrJSKST3S2sb4ItZfLj9fHwlyYEIVJCXH0qCs0nmOrhUDmfFEwoFe0s|ME9ef97540e2f859480c11e1df8ac0788e.jpg]
[15:05] Guest: Precisa da outras também
[15:05] Guest: N t
[15:05] Guest: F t
[15:06] Marcos Geanini Cabral Araujo: sim sim 
[15:08] [PRIVATE] Guest: @L[https://simpress.service-now.com/api/now/v2/cs/media/gUr8MB757rMgek75XMKvC5YXYnaXFNDyb98nYCSnYwLU8UGjvjFT1mwRGpFtvo25|MEe838ef9eb52191ffeb2774bc7d88ab66.mp4]
[15:08] Guest: Vou trocar esse cabo
[15:10] [PRIVATE] Guest: @L[https://simpress.service-now.com/api/now/v2/cs/media/Z6wjUDz0Z71EI70dCMgusOsBhDEZb3llLKSWHoDICBkWgZvoA3VrBCQI2sd2O3NU|ME4637e91c567508c72c71bb97e91193dd.mp4]
[15:10] Marcos Geanini Cabral Araujo: parece estar sem aterramento 
[15:10] [PRIVATE] Guest: @L[https://simpress.service-now.com/api/now/v2/cs/media/xW0yZOqboQq3KCsukLW2KPKbch5CBK2aiDJ6auWXqduqas3U9rNzBxZyl6Lidqgy|ME83178258a45e73e47dfc50e27ee0a3b2.mp4]
[15:11] Guest: Entendi vou zvisar o cliente
[15:11] Marcos Geanini Cabral Araujo: sem aterramento mesmo 
[15:12] Marcos Geanini Cabral Araujo: placa fonte deve ser solicitada via orçamento, como é cliente garantia se a garantia deles cobrir ai não sera cobrado 
[15:12] Marcos Geanini Cabral Araujo: mais o processo de orçamento deve ser feito para o time de orçamento validar o contrato deles e seguir com processo 
[15:12] Guest: Ok
</t>
  </si>
  <si>
    <t>IMS0070469</t>
  </si>
  <si>
    <t xml:space="preserve">[15:00] Guest: não veio suporte
[15:00]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1RPLWRxanVVMEl3ZFRNeXVYY3BzQT09RVdxRDZUZExUcDIyOFdJeWYwQVd1S1pzOXcwTTZNRURldTJVZ29waW5sczZ5cVA5Rk9uYm9fZWpYbmhfQThLR1R5cjk2eVBUTnFUZldkTHUyTG9mbUQ0WXhPUE1mNnpXSVBscXpvaEVGWGFSSTdvdWU2THFsYVpEWUhSc1BZLVEtLXNGaGtKNWFqVFJTbFZOT1kzeG9ORzlkcS1LelNzZUJHOGFjNjIy77eu77ev&amp;target_url=https%3A%2F%2Fux.simpress.com.br)
[15:00] Virtual Agent: Excelente! Agora, para que eu consiga te ajudar, escolha a opção que mais te representa:
[15:00] Guest: Sou Técnico
[15:00] Virtual Agent: Por favor, digite o seu e-mail:
[15:00] Guest: jgsouza@simpress.com.br
[15:00] Virtual Agent: Escolha uma opção:
[15:00] Guest: Atendimento com OS 
[15:00] Virtual Agent: Digite a sua ordem de serviço. 
Exemplo: 3123913
[15:01] Guest: 6659912
[15:01] Virtual Agent: Que tipo de atendimento você precisa?
[15:01] Guest: Apoio Técnico
[15:01] Virtual Agent: Obrigada pela informações.
Encontrei as seguintes informações sobre sua Ordem de Serviço.
Número: 6659912
Nome Técnico: TÉCNICO SIMPRESS 
Status: Aceito 
Descrição:  
Data de Abertura: 19/01/2026 
Data de Atendimento: 20/01/2026
Data de Finalização:  
[15:01] Virtual Agent: As informações estão corretas?
[15:01] Guest: Sim
[15:01] Virtual Agent: Certo, preciso que me informe o código de defeito do equipamento. 
Exemplos: U1-XXXX ou 99.XX.XX
[15:01] Guest: 31.03.20
[15:01] Virtual Agent: Desculpe, não encontrei esse modelo/código de defeito em nosso banco de dados. 😔
Vamos tentar  novamente?
[15:01] Virtual Agent: Lembre-se de escrever exatamente como está no painel da máquina ou no log de eventos.
[15:01] Virtual Agent: Certo, preciso que me informe o código de defeito do equipamento. 
Exemplos: U1-XXXX ou 99.XX.XX
[15:02] Guest: 31.03.20
[15:02] Virtual Agent: Desculpe, não encontrei esse modelo/código de defeito em nosso banco de dados. 😔
Vamos tentar  novamente?
[15:02] Virtual Agent: Lembre-se de escrever exatamente como está no painel da máquina ou no log de eventos.
[15:02] Virtual Agent: Certo, preciso que me informe o código de defeito do equipamento. 
Exemplos: U1-XXXX ou 99.XX.XX
[15:02] Guest: 31.03.20
[15:02] Virtual Agent: Ops, realmente não consegui encontrar o modelo/código de defeito que digitou.
Mas sem problemas, vou te encaminhar a nossa equipe de atendimento para que obtenha mais informações.
[15:02] Virtual Agent: Aguarde um instante que estou te encaminhando a um de nossos analistas do suporte técnico!
[15:05] Guest: ?
[15:06] [PRIVATE] System: Valdeir Vilela Ferreira De Novais entrou.
[15:06] Valdeir Vilela Ferreira De Novais: Obrigado por aguardar, já iremos atender.
[15:08] Guest: ?
[15:11] Guest: ?
[15:13] Valdeir Vilela Ferreira De Novais: Boa tarde, sou Valdeir em que posso ajudar?
[15:13] Guest: boa tarde
[15:14] Guest: trocado o cabo flat da ADF como o boletim informa mas sem sucesso solicito a liberação para pedi a ADF
[15:15] [PRIVATE] Guest: @L[https://simpress.service-now.com/api/now/v2/cs/media/cVLei21L8StKPEr6ZoRBBoWxHbRo1GMeCnhN20yJOxv8oFjEtWkZnu1QCV2y0jBD|MEd36819bcea477ec4c51c9b3b723c1f91.mp4]
[15:18] Valdeir Vilela Ferreira De Novais: certo, como esse problema se iniciou? algum relato do cliente?
[15:18] Guest: sim ele disse que estava com está mensagem
[15:19] Guest: ai a ordem foi para o volante e o mesmo pediu as peças mas recusaram. depois veio para minha pessoa e pedi o cabo como o anterior fez
[15:19] Valdeir Vilela Ferreira De Novais: quando trocou o flat encontro alguma avaria ou folga nos cabos do scanner?
[15:19] Guest: trocado mas sem sucesso
[15:19] Guest: não
[15:20] Valdeir Vilela Ferreira De Novais: beleza, vou fazer a liberação, só um minuto
[15:21] Guest: ok
[15:24] Valdeir Vilela Ferreira De Novais: 260130-007580 essa é a liberação para pedir o adf
[15:31] Guest: obrigado
[15:31] Valdeir Vilela Ferreira De Novais: de nada
[15:32] System: Valdeir Vilela Ferreira De Novais encerrou a conversa.
</t>
  </si>
  <si>
    <t>260130-007580</t>
  </si>
  <si>
    <t>IMS0070473</t>
  </si>
  <si>
    <t xml:space="preserve">[15:04]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FNEVXRWSGJTbGlRQ3IzUFF6SUpzUT09V0VJMkE1U3JRMWg4d3ZITW1oaDhiSTRZQks1LVZzbllLX3g5dWpXbDYwMjZhcUJoNEpTYlJNNEIxR0hLdjlQQ1NqVlVEcTJpS3JNNjBLX1VqeGlZQzRFYUxWQXRkc04yRFJ2MEg4Um5HWTJKTmRUZ2pXc0NoQnZhbVlvSFhWWGZjc2hFR05JMzktSmd5dXl1bzh6a1ZTZWgyTDRhMHZyeEVwRy1fYmdQ77eu77ev&amp;target_url=https%3A%2F%2Fux.simpress.com.br)
[15:04] Virtual Agent: Excelente! Agora, para que eu consiga te ajudar, escolha a opção que mais te representa:
[15:05] Guest: Sou Técnico
[15:05] Virtual Agent: Por favor, digite o seu e-mail:
[15:05] Guest: adrienvalerio2022@gmail.com
[15:05] Virtual Agent: Escolha uma opção:
[15:06] Guest: Atendimento com OS 
[15:06] Virtual Agent: Digite a sua ordem de serviço. 
Exemplo: 3123913
[15:06] Guest: 6691786
[15:06] Virtual Agent: Que tipo de atendimento você precisa?
[15:07] Guest: Chat Parceiros
[15:07] Virtual Agent: Por favor, descreva em poucas palavras qual problema está acontecendo com o equipamento:
[15:07] Guest: Painel
[15:07] Virtual Agent: Ok, agora envie uma foto do erro apresentado
[15:08] Virtual Agent: Aguarde um instante que estou te encaminhando a um de nossos analistas do suporte técnico!
[15:12] [PRIVATE] System: Samuel Mauro Da Silva entrou.
[15:12] Samuel Mauro Da Silva: Obrigado por aguardar, já iremos atender.
[15:15] Guest: Ok
[15:18] Guest: Boa tarde tudo bem?cara estou com esssa 5360x que está com essa tela de carregamento e fica em loop,a mesma tem hora que imprime e tbm não.Porem não está digitalizando
[15:18] Samuel Mauro Da Silva: me informe seu nome por gentileza
[15:19] Guest: Adrien
[15:19] Samuel Mauro Da Silva: Boa tarde Adrien, me envie a imagem de erro para verificação
[15:19] Samuel Mauro Da Silva: voce chegou a realizar o system recovery?
[15:22] [PRIVATE] Guest: @L[https://simpress.service-now.com/api/now/v2/cs/media/5gmtufVxqzlwC4dxXQUnXBtbviFCXbmIVrEXTc1lWcOTTN8GRGqvJbkEkhaAdi7R|ME45bae5421724c5c3161e9daea208ae3e.jpg]
[15:22] Samuel Mauro Da Silva: esse erro é tipico de HD
[15:22] Samuel Mauro Da Silva: o primeiro passo seria realizar o system recovery
[15:22] Guest: Não consegui,pois como era banco não pude entrar com notebook
No próximo atendimento vão permitir
[15:22] Samuel Mauro Da Silva: persistindo o erro, solicite um novo HD
[15:23] Guest: Ok,vc tem o código procurei aqui e nada achei
[15:24] Samuel Mauro Da Silva: JC59-00035A - HD 320GB
[15:24] Guest: Show obrigado
[15:24] Guest: Bom trabalho
[15:24] Samuel Mauro Da Silva: veja se voce consegue colocar o arquivo do recovery e do firmware dentro do pendrive e ja leve ele preparado no proximo atendimento pra agilizar
[15:24] Samuel Mauro Da Silva: obrigado, igualmente
[15:25] Guest: Ok pode deixar
</t>
  </si>
  <si>
    <t>IMS0070475</t>
  </si>
  <si>
    <t xml:space="preserve">[15:06] Guest: Olha isso
[15:06]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WpsYjNoNWRiNUpSSjBVLW12elZJdz09S0ZqdEZsWE5aMHdVRkFCMktzdmloOU5FNFZxZDYwZGRvM25nZ1pKVmxEcFNBZ1B5WEVaR3RiYUJlVWo4VzZBTjM5T1JGLTY1aF9kZGxLMWppSE13M3RITXJQMHpRM3A5V25fUGJleVdId3ZmalRoTWJZZl8waXVtZkZjRG5xTVREWTRrT25vSTFYSUdvanhzUzhMMU9Xak1ZNm9rVmFQemhFYlM0MTFN77eu77ev&amp;target_url=https%3A%2F%2Fux.simpress.com.br)
[15:06] Virtual Agent: Excelente! Agora, para que eu consiga te ajudar, escolha a opção que mais te representa:
[15:07] Guest: Sou Técnico
[15:07] Virtual Agent: Por favor, digite o seu e-mail:
[15:07] Guest: Lhcqueiroz@simpress.com.br
[15:07] Virtual Agent: Escolha uma opção:
[15:07] Guest: Atendimento sem OS
[15:07] Virtual Agent: Você selecionou a opção de acesso sem OS. 
Caso o seu atendimento possua OS, o atendente do suporte irá recusar o seu atendimento!
Deseja continuar?
[15:07] Guest: Sim
[15:07] Virtual Agent: Como você gostaria de prosseguir?
[15:08] Guest: Código de peças, PIN e MP
[15:08] Virtual Agent: Peça MP?
[15:08] Guest: Sim
[15:08] Virtual Agent: Favor preencher o modelo ou as 4 primeiras letras e números que contem no modelo:
[15:08] Guest: 830 g8
[15:08] Virtual Agent: Modelo não encontrado.
[15:08] Virtual Agent: Consegui te ajudar?
[15:09] Guest: Não
[15:09] Virtual Agent: Anotado! Sua opinião faz toda a diferença. 
Agora, me conta: quer finalizar o atendimento ou voltar ao menu inicial?
[15:09] Guest: Voltar ao menu inicial
[15:09]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U14QUo4Nm1SYjBTZG5KbXgxOEh6dz09SURLSGxLYUhabzFxRDJOdjJ6NlQ4VWN4NmhWN29XSzdyZzhvWUJZS092TE9TQWZXUnFkS0FGMnlmSFJzM2JKNTgyUERlUUhSd09fNzRpNWhuSXV2NFNlZmZOdlU1ZjlGaFdjWks3dkpyanVIbE00d3A3SWUxOTc1ajE2c3diN3l1QVkzVUtkb2hrX0d3X3BZbFRJb2w3cmR1ZmhnSXlPdzhQbktBYThx77eu77ev&amp;target_url=https%3A%2F%2Fux.simpress.com.br)
[15:09] Virtual Agent: Excelente! Agora, para que eu consiga te ajudar, escolha a opção que mais te representa:
[15:09] Guest: Sou Técnico
[15:09] Virtual Agent: Por favor, digite o seu e-mail:
[15:09] Guest: Lhcqueiroz@simpress.com.br
[15:09] Virtual Agent: Escolha uma opção:
[15:09] Guest: Atendimento sem OS
[15:09] Virtual Agent: Você selecionou a opção de acesso sem OS. 
Caso o seu atendimento possua OS, o atendente do suporte irá recusar o seu atendimento!
Deseja continuar?
[15:09] Guest: Sim
[15:09] Virtual Agent: Como você gostaria de prosseguir?
[15:10] Guest: Apoio Técnico
[15:10] Virtual Agent: Sobre qual modelo de equipamento deseja mais informações?
[15:10] Virtual Agent: Por favor, digite o modelo:
[15:10] Guest: 830 g8
[15:10] Virtual Agent: Agora, preciso do código de defeito do equipamento. 
Exemplos: U1-xxx ou S1-xxx ou 31- 4321
Você possui o código?
[15:10] Guest: Não possuo o código
[15:10] Virtual Agent: Aguarde um instante que estou te encaminhando a um de nossos analistas do suporte técnico!
[15:16] [PRIVATE] System: Paulo Henrique Lima Da Silva entrou.
[15:16] Paulo Henrique Lima Da Silva: Obrigado por aguardar, já iremos atender.
[15:17] Paulo Henrique Lima Da Silva: Olá, bem vindo ao suporte, sou o Paulo. Por gentileza informe seu nome e o motivo do contato.
[15:25] System: Paulo Henrique Lima Da Silva encerrou a conversa.
</t>
  </si>
  <si>
    <t>IMS0070478</t>
  </si>
  <si>
    <t xml:space="preserve">[15:12] Guest: .
[15:12]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Fd5eE1EczNzc002SVJIMlUtck93dz09THNUZzlYQXIzVVJHQURzYjBIM3QyUG9ZT191RHBtUEVZeG43Q29GcEt5a190WVJjYTdGRjh6MVNpU1NQN3VqdXA2OWlWLTN5S0R3SlVELUdQeFJBUTVQUnNkX2R3V3hSM0VmREZuVE9TRzNzVWhBcEJRTlk1ZERESXpqekp4UTFBTWdHMGRVckZ6bVFxYWtXWERJSktvVzJRejA4RmJEbG45MXk4cGk077eu77ev&amp;target_url=https%3A%2F%2Fux.simpress.com.br)
[15:12] Virtual Agent: Excelente! Agora, para que eu consiga te ajudar, escolha a opção que mais te representa:
[15:12] Guest: Sou Técnico
[15:12] Virtual Agent: Por favor, digite o seu e-mail:
[15:12] Guest: Vxoliveira@simpress.com.br
[15:12] Virtual Agent: Escolha uma opção:
[15:12] Guest: Atendimento com OS 
[15:12] Virtual Agent: Digite a sua ordem de serviço. 
Exemplo: 3123913
[15:13] Guest: 6678074
[15:13] Virtual Agent: Que tipo de atendimento você precisa?
[15:13] Guest: Apoio Técnico
[15:13] Virtual Agent: Obrigada pela informações.
Encontrei as seguintes informações sobre sua Ordem de Serviço.
Número: 6678074
Nome Técnico: Huendel Ponchecovski dos Santos 213761 
Status: Aceito 
Descrição: impressora com atolamento no fusor  
Data de Abertura: 26/01/2026 
Data de Atendimento: 27/01/2026
Data de Finalização:  
[15:13] Virtual Agent: As informações estão corretas?
[15:13] Guest: 13.d2.d2
[15:13] Virtual Agent: Desculpe, não entendi. Você poderia me ajudar respondendo?
[15:13] Virtual Agent: As informações estão corretas?
[15:13] Guest: Sim
[15:13] Virtual Agent: Certo, preciso que me informe o código de defeito do equipamento. 
Exemplos: U1-XXXX ou 99.XX.XX
[15:14] Guest: 13.d2.d2
[15:14] Virtual Agent: Desculpe, não encontrei esse modelo/código de defeito em nosso banco de dados. 😔
Vamos tentar  novamente?
[15:14] Virtual Agent: Lembre-se de escrever exatamente como está no painel da máquina ou no log de eventos.
[15:14] Virtual Agent: Certo, preciso que me informe o código de defeito do equipamento. 
Exemplos: U1-XXXX ou 99.XX.XX
[15:14] Guest: 13.d2.d2
[15:14] Virtual Agent: Desculpe, não encontrei esse modelo/código de defeito em nosso banco de dados. 😔
Vamos tentar  novamente?
[15:14] Virtual Agent: Lembre-se de escrever exatamente como está no painel da máquina ou no log de eventos.
[15:14] Virtual Agent: Certo, preciso que me informe o código de defeito do equipamento. 
Exemplos: U1-XXXX ou 99.XX.XX
[15:14] Guest: 13.d2.d2
[15:14] Virtual Agent: Ops, realmente não consegui encontrar o modelo/código de defeito que digitou.
Mas sem problemas, vou te encaminhar a nossa equipe de atendimento para que obtenha mais informações.
[15:14] Virtual Agent: Aguarde um instante que estou te encaminhando a um de nossos analistas do suporte técnico!
[15:19] Guest: Ok
[15:24] Guest: Ok
[15:25] [PRIVATE] System: Paulo Henrique Lima Da Silva entrou.
[15:25] Paulo Henrique Lima Da Silva: Obrigado por aguardar, já iremos atender.
[15:25] Paulo Henrique Lima Da Silva: Olá, bem vindo ao suporte, sou o Paulo. Por gentileza informe seu nome e o motivo do contato.
[15:25] Guest: Boa tarde paulo
[15:25] Guest: E60165 com erro 13.d2.d2
[15:26] Paulo Henrique Lima Da Silva: boa tarde
[15:26] Paulo Henrique Lima Da Silva: certo
[15:27] Guest: Não tem esse erro no cpmd
[15:27] Guest: O outro técnico já pediu o mecanismo exit, o registro.
[15:27] Guest: Porém persiste o erro
[15:28] Paulo Henrique Lima Da Silva: ela já liga com o erro ou aparece após mandar impressão?
[15:28] Guest: Na Internet fala em toner ou fusor. (Já trocados para teste)
[15:28] Guest: Depois de mandar impressão, de forma aleatória
[15:30] Paulo Henrique Lima Da Silva: aperta o botão de engine test pfvr
[15:30] Paulo Henrique Lima Da Silva: e me diz se imprime
[15:31] Guest: Nos últimos chamados o outro técnico diz que foi atualizado o firmware  para a última versao
[15:32] Paulo Henrique Lima Da Silva: fez o engine?
[15:32] Guest: O que eu acabei de fazer foi voltar o firmware mais antigo e está operacional.
A engine está normal tbm
[15:32] Paulo Henrique Lima Da Silva: voltou a imprimir?
[15:32] Paulo Henrique Lima Da Silva: sem erro
[15:33] Guest: O que eu ia perguntar? Se vc tem alguma informação a mais aí diferente do site da HP
[15:34] Paulo Henrique Lima Da Silva: esse é o primeiro caso que vejo referente a isso
[15:34] Paulo Henrique Lima Da Silva: vou repassar aqui
[15:35] Guest: Vou fazer mais teste paulo
[15:35] Paulo Henrique Lima Da Silva: beleza, qualquer coisa volta aqui
[15:35] Paulo Henrique Lima Da Silva: ajudo em algo mais?
[15:36] [PRIVATE] Guest: @L[https://simpress.service-now.com/api/now/v2/cs/media/64r0sA82HlUesxcQ9XZKvSV0AUrCYxrcfQym4kkAhexzR4rqGiM6s0vQq3uRK2oA|MEc63b6d566c5008a98eaf882b4d6dfe71.undefined]
[15:36] System: Paulo Henrique Lima Da Silva encerrou a conversa.
</t>
  </si>
  <si>
    <t>IMS0070486</t>
  </si>
  <si>
    <t xml:space="preserve">[15:22] Guest: Ola
[15:22]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GhWb2xhcmhoeDl3RllNeElGVWQ0Zz09aENjdlY1MHN6VS1DRUNESl9Nb3FEVEw2c0duLTNibmpLXzRKSS1MMExyX1dYTTBNM2tSRVl2TXN5OW10ZnBRS1FLTW5NY1l1QlNuNXIyeG4tNGxjaWlIbHRGZkNaSTRpTE94MHRiM1lVUTdaVkdHeXhaYlpfS2o2dk1qQ2otUFJrdGdqc3VPVGZIY2phb201MHBzT3BOUXFyWnFkc1AwajA1Y1VOTTRq77eu77ev&amp;target_url=https%3A%2F%2Fux.simpress.com.br)
[15:22] Virtual Agent: Excelente! Agora, para que eu consiga te ajudar, escolha a opção que mais te representa:
[15:23] Guest: Sou Técnico
[15:23] Virtual Agent: Por favor, digite o seu e-mail:
[15:23] Guest: fullimprint@gmail.com
[15:23] Virtual Agent: Escolha uma opção:
[15:23] Guest: Atendimento com OS 
[15:23] Virtual Agent: Digite a sua ordem de serviço. 
Exemplo: 3123913
[15:23] Guest: 6698653
[15:23] Virtual Agent: Que tipo de atendimento você precisa?
[15:23] Guest: Apoio Técnico
[15:23] Virtual Agent: Obrigada pela informações.
Encontrei as seguintes informações sobre sua Ordem de Serviço.
Número: 6698653
Nome Técnico:  
Status: Em tratativa interna 
Descrição: Cliente informa que maquina esta com falta de peça, favor Verificar todo o funcionamento, favor tirar o Contador. 
Data de Abertura: 30/01/2026 
Data de Atendimento: 
Data de Finalização:  
[15:23] Virtual Agent: As informações estão corretas?
[15:23] Guest: Sim
[15:23] Virtual Agent: Certo, preciso que me informe o código de defeito do equipamento. 
Exemplos: U1-XXXX ou 99.XX.XX
[15:24] Guest: 66.60.32
[15:24] Virtual Agent: Desculpe, não encontrei esse modelo/código de defeito em nosso banco de dados. 😔
Vamos tentar  novamente?
[15:24] Virtual Agent: Lembre-se de escrever exatamente como está no painel da máquina ou no log de eventos.
[15:24] Virtual Agent: Certo, preciso que me informe o código de defeito do equipamento. 
Exemplos: U1-XXXX ou 99.XX.XX
[15:24] Guest: 66.60.32
[15:24] Virtual Agent: Desculpe, não encontrei esse modelo/código de defeito em nosso banco de dados. 😔
Vamos tentar  novamente?
[15:24] Virtual Agent: Lembre-se de escrever exatamente como está no painel da máquina ou no log de eventos.
[15:24] Virtual Agent: Certo, preciso que me informe o código de defeito do equipamento. 
Exemplos: U1-XXXX ou 99.XX.XX
[15:24] Guest: 66.6
[15:24] Virtual Agent: Ops, realmente não consegui encontrar o modelo/código de defeito que digitou.
Mas sem problemas, vou te encaminhar a nossa equipe de atendimento para que obtenha mais informações.
[15:24] Virtual Agent: Aguarde um instante que estou te encaminhando a um de nossos analistas do suporte técnico!
[15:30] [PRIVATE] System: Marcos Geanini Cabral Araujo entrou.
[15:30] Marcos Geanini Cabral Araujo: Obrigado por aguardar, já iremos atender.
[15:30] Guest: Pk
[15:33] Guest: ...
[15:34] Marcos Geanini Cabral Araujo: Boa Tarde tudo bem ?
Sou o Marcos Analista de Suporte da Simpress, como posso te ajudar?
[15:34] Guest: Boa tarde
[15:34] [PRIVATE] Guest: @L[https://simpress.service-now.com/api/now/v2/cs/media/lP4jtyrboYeYJiGKuyrLMe25u23rOmJBGgKHrqX550ulwVLDXBUiAwV3QA2vJHN8|Equipamento apresentando esse erro]
[15:34] [PRIVATE] Guest: @L[https://simpress.service-now.com/api/now/v2/cs/media/XtdC8QTcMJvH7IoZH6Q9QZ0HGKxXJrwcLfvFEpc0SbNhblx0qPxK1JxpWIHbTlxT|ME99281c6150950f0187ac0c20ee6984a3.jpg]
[15:34] Guest: Ao enviar um número expressivo de impressões o equipamento baixa essa bandeja e não sobe
[15:35] Marcos Geanini Cabral Araujo: qual modelo de equipamento ?
</t>
  </si>
  <si>
    <t>IMS0070493</t>
  </si>
  <si>
    <t xml:space="preserve">[15:28] Guest: Boa tarde
[15:28]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U5pMTZ1NHFCYnpxZ2pmOUhyN05Tdz09OTc3ZGFnT3NmbnlUdzljVE1wb0V6RGVCQXVyRWxGN2swMGNXcjg3d2J1bHhkNlpzcmtGcHpsTDBKNm5oN29lWVc4M3B0QXJIV0Q3UjlVRVMwV2l0NklzOUV0dUtfbm55OWVmZTVBUlQ1Qk9xRzdsZm5SVUp5RDI3a25wY2IzOVRSMUtXRnlUcDJxMnU5eFU0MW1SNkZBWmJ1aWxLT09GaVg0UENCYUQt77eu77ev&amp;target_url=https%3A%2F%2Fux.simpress.com.br)
[15:28] Virtual Agent: Excelente! Agora, para que eu consiga te ajudar, escolha a opção que mais te representa:
[15:29] Guest: Sou Técnico
[15:29] Virtual Agent: Por favor, digite o seu e-mail:
[15:29] Guest: Apesilva@simpress.com.br
[15:29] Virtual Agent: Escolha uma opção:
[15:29] Guest: Atendimento com OS 
[15:29] Virtual Agent: Digite a sua ordem de serviço. 
Exemplo: 3123913
[15:29] Guest: 6698553
[15:29] Virtual Agent: Que tipo de atendimento você precisa?
[15:29] Guest: Apoio Técnico
[15:29] Virtual Agent: Obrigada pela informações.
Encontrei as seguintes informações sobre sua Ordem de Serviço.
Número: 6698553
Nome Técnico:  
Status: Aceito 
Descrição: Equipamento apresentando erro 13.D9.SS, especificando atolamento no fusor. O que impacta as atividades da localidade 
Horário de funcionamento: 09:00 às 12:00, 13:00 às 17:00
Precisa de identificação na portaria.
Procurar por Tereza, na sala da OAB  
Data de Abertura: 30/01/2026 
Data de Atendimento: 
Data de Finalização:  
[15:29] Virtual Agent: As informações estão corretas?
[15:29] Guest: Sim
[15:29] Virtual Agent: Certo, preciso que me informe o código de defeito do equipamento. 
Exemplos: U1-XXXX ou 99.XX.XX
[15:29] Guest: 13.b9.ff
[15:29] Virtual Agent: Desculpe, não encontrei esse modelo/código de defeito em nosso banco de dados. 😔
Vamos tentar  novamente?
[15:29] Virtual Agent: Lembre-se de escrever exatamente como está no painel da máquina ou no log de eventos.
[15:29] Virtual Agent: Certo, preciso que me informe o código de defeito do equipamento. 
Exemplos: U1-XXXX ou 99.XX.XX
[15:30] Guest: 13.b9.ff
[15:30] Virtual Agent: Desculpe, não encontrei esse modelo/código de defeito em nosso banco de dados. 😔
Vamos tentar  novamente?
[15:30] Virtual Agent: Lembre-se de escrever exatamente como está no painel da máquina ou no log de eventos.
[15:30] Virtual Agent: Certo, preciso que me informe o código de defeito do equipamento. 
Exemplos: U1-XXXX ou 99.XX.XX
[15:30] Guest: 13.b9.ff
[15:30] Virtual Agent: Ops, realmente não consegui encontrar o modelo/código de defeito que digitou.
Mas sem problemas, vou te encaminhar a nossa equipe de atendimento para que obtenha mais informações.
[15:30] Virtual Agent: Aguarde um instante que estou te encaminhando a um de nossos analistas do suporte técnico!
[15:30] [PRIVATE] System: Valdeir Vilela Ferreira De Novais entrou.
[15:30] Valdeir Vilela Ferreira De Novais: Obrigado por aguardar, já iremos atender.
[15:30] Guest: Ok
[15:35] Valdeir Vilela Ferreira De Novais: Boa tarde, sou Valdeir em que posso ajudar?
[15:35] Guest: Boa tarde valdeir
[15:36] Guest: Tudo bem
[15:36] Guest: A impressora aqui e nova tem 2500 impressões e esta com este erro 13.b9.ff
[15:36] Valdeir Vilela Ferreira De Novais: beleza e você?
[15:37] Guest: Ja atualizei o firmware dele ja revisei tudo e nao tem nenhum papel
[15:37] Guest: Ela disse que logo quando chegou apresentou esse erro e sumiu sozinho e agora voltou
[15:38] Valdeir Vilela Ferreira De Novais: certo, conferiu o erro na documentação da máquina?
[15:38] Guest: Sim diz para verificar o fusor e se tem papeis nele
[15:38] Guest: Mas nao tem nada e novo
[15:38] Guest: Ja atualizei o firmware também
[15:39] Guest: Agora resta a troca do fusor mas nao tem mais nada a fazer para testar
[15:40] Guest: Aqui to com Internet emprestado nao pega sinal e so ta funcionando o zap aqui nessa
[15:41] Valdeir Vilela Ferreira De Novais: o manual tem mais algumas validações a serem realizadas vou te mandar
[15:42] Guest: Mais quais 🙄
[15:42] Valdeir Vilela Ferreira De Novais: @L[https://simpress.service-now.com/api/now/v1/cs/media/u9oLUJjDIrZ281EvRyUtEBJ7EaWWOCBLiCysrO7ejRYc7H213pzw1LqhBgrG4Z02|Captura de tela_30-1-2026_15420_file.skore.io.jpeg]
[15:44] Guest: Mas ele ta falando no registro e nao no fusor o ss era esse nao
[15:45] Guest: Consegue me mandar esse manual completo que ta vendo
[15:45] Valdeir Vilela Ferreira De Novais: https://simuniversidade.com.br/contents/1287392?ref=search&amp;ref_detail=HP_LJ_M631%20M632%20M633%20MFP%20M634%20M635%20M636%20M637%20E62555%20E62565%20E62575%20MFP%20E62655%20E62665%20E62675_OUT_23_CPMD_v02pdf
[15:49] [PRIVATE] Guest: @L[https://simpress.service-now.com/api/now/v2/cs/media/uKSlWn6PBKqkVqJW7RREVzUlmwakIS0MkwzOXstVO8zyMNH4Yt3MYWeTgufFTQgW|ME1e155a46a0848752d509d64f59181b45.jpg]
[15:50] Guest: Eu estava vendo a troca do fusor mas vou validar estes sensores no painel de teste antes
[15:51] Guest: Tinha tirado a te guia de saida ja 🫤
[15:51] Valdeir Vilela Ferreira De Novais: beleza
[15:51] Guest: Mas muito obrigado caso  necessite volto a chamar vou testar estes também obrigado bom final de semana
[15:52] Guest: Ate mais valdeir
[15:52] Valdeir Vilela Ferreira De Novais: de nada, igualmente pra você 👍
[15:53] Guest: 😁👍
[15:53] System: Valdeir Vilela Ferreira De Novais encerrou a conversa.
</t>
  </si>
  <si>
    <t>IMS0070509</t>
  </si>
  <si>
    <t xml:space="preserve">[15:49] Guest: Olá
[15:49]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nJTZUJyTFZCUlVGNER4aGJvdlBxQT09cGQyX3AwTDZOemxqWFVuN2tWZ0JfOEszTUFqMXljQ1duOHRJbUV4S2wzSzdHUnRrV1BxTXVZdVlQSWthYUhMZ1YzUk4xTmpBbGFUbnE1NVJxdGhPYXdyMnp3dS0wWWJBUkNSd0U3OC12SGdYVkVoYUpycjZoUDJxeXctb1JSbWI1cUE5WGV1QWF3VFF0MHlXVk8yNF91X241b3M2aWg1OHViWFRzRlZS77eu77ev&amp;target_url=https%3A%2F%2Fux.simpress.com.br)
[15:49] Virtual Agent: Excelente! Agora, para que eu consiga te ajudar, escolha a opção que mais te representa:
[15:50] Guest: Sou Técnico
[15:50] Virtual Agent: Por favor, digite o seu e-mail:
[15:50] Guest: jpjsantos@simpress.com.br
[15:50] Virtual Agent: Escolha uma opção:
[15:50] Guest: Atendimento com OS 
[15:50] Virtual Agent: Digite a sua ordem de serviço. 
Exemplo: 3123913
[15:50] Guest: 6691445
[15:50] Virtual Agent: Que tipo de atendimento você precisa?
[15:51] Guest: Liberação ADF
[15:51] Virtual Agent: Selecione a opção desejada:
[15:51] Guest: Atolamento
[15:51] Virtual Agent: Ok, por favor, envie uma foto da sua impressora:
[15:51] Virtual Agent: Imagem recebida ✅.
[15:51] Virtual Agent: Aguarde um instante que estou te encaminhando a um de nossos analistas do suporte técnico!
[15:51] [PRIVATE] System: Samuel Mauro Da Silva entrou.
[15:51] Samuel Mauro Da Silva: Obrigado por aguardar, já iremos atender.
[15:53] Samuel Mauro Da Silva: Olá, bem vindo ao suporte, eu sou o Samuel. Por gentileza me informe o motivo do contato.
[15:54] Guest: Boa tarde Samuel, td bem
[15:54] Samuel Mauro Da Silva: tudo joia  e vc?
[15:55] Guest: Td bem. Estou atendendo impressora do cliente onde a mesma encontra-se com falha no ADF e tbm no scanner
[15:55] Samuel Mauro Da Silva: na mesa do scanner?
[15:55] Guest: Isso
[15:56] Samuel Mauro Da Silva: ok, me informe por favor o defeito e os testes realizados
[15:57] Guest: Ao realizar uma cópia do Adf o documento sai manchado e aumenta o conteúdo do documento
[15:57] Samuel Mauro Da Silva: entendi, voce tem uma foto do defeito pra eu analisar?
[15:58] [PRIVATE] Guest: @L[https://simpress.service-now.com/api/now/v2/cs/media/yJgxTL4s4iPYUw3SxiJuMt7N8Kzs7CMBMzTNGR4beygiZpxhtkqLKQ8oYniMzt7A|MEc9f75c6fd5e50533a58169e64814c2ca.jpg]
[15:58] [PRIVATE] Guest: @L[https://simpress.service-now.com/api/now/v2/cs/media/0NAFbwiKQnYk181juBrHYcbJdux8ko3w3XFHtk9dLOFWcR17JrgefQpn2oXHluOY|Original]
[15:59] Guest: Além disso fica como se tivesse manchado a folha td
[15:59] Samuel Mauro Da Silva: entendi, vc chegou a trocar alguma peça?
[16:00] Guest: Troquei o kit roller do adf, pois estava travando a puxada de papel.
[16:01] Samuel Mauro Da Silva: ok, essa falha deve estar no CIS da mesa do scanner
[16:01] Samuel Mauro Da Silva: nesse caso voce deve solicitar um CIS para substituição
[16:03] Guest: Ok, vou solicitar o CIS e efetuar a substituição
[16:03] Guest: Então não há necessidade de substituição do adf, somente com a substituição do CIS conseguimos reparar esse erro?
[16:07] Samuel Mauro Da Silva: sim pois na verdade é o CIS da mesa que faz a leitura dos documentos que são colocados no ADF
[16:07] Guest: Blz
</t>
  </si>
  <si>
    <t>IMS0070511</t>
  </si>
  <si>
    <t>Jhony Dos Santos Monteiro</t>
  </si>
  <si>
    <t xml:space="preserve">[15:55] Guest: Boa tarde
[15:55]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FVTcVNtR1UyM1E1MVpHTnRvakNFdz09OXp1SWl1WllGRERGTlFXMVYwR3F5SjEyUF9rcmlkcE0zN2hvREMxTi1BVkhaVXEwSVRyUi1pLVJUdlJRQkJ5alFWbzVGcUxkcnU0cEtFUjU2UWlUZ21Ibk1NOTlGc0c0am1wc2NvZVpRVy1QZS1ndXl4enVnUDNfbkFOTEpTOTl0NDljSnFFMk5lMll5ZENIQ3VnTXV2TTkxcXpzQWdoV3BYUkY2dFdD77eu77ev&amp;target_url=https%3A%2F%2Fux.simpress.com.br)
[15:55] Virtual Agent: Excelente! Agora, para que eu consiga te ajudar, escolha a opção que mais te representa:
[15:55] Guest: Sou Técnico
[15:55] Virtual Agent: Por favor, digite o seu e-mail:
[15:55] Guest: Jdmonteiro@simpress.com.br
[15:55] Virtual Agent: Escolha uma opção:
[15:55] Guest: Atendimento com OS 
[15:55] Virtual Agent: Digite a sua ordem de serviço. 
Exemplo: 3123913
[15:55] Guest: 6678359
[15:55] Virtual Agent: Que tipo de atendimento você precisa?
[15:55] Guest: Apoio Técnico
[15:55] Virtual Agent: Obrigada pela informações.
Encontrei as seguintes informações sobre sua Ordem de Serviço.
Número: 6678359
Nome Técnico: JHONY DOS SANTOS MONTEIRO 214022 
Status: Aceito 
Descrição: Impressora dizendo que o recipiente de tinta de serviço no modulo frente e verso está cheio, solicito verificação visto que esta impressora não tem recipiente de tonner. 
Data de Abertura: 26/01/2026 
Data de Atendimento: 28/01/2026
Data de Finalização:  
[15:55] Virtual Agent: As informações estão corretas?
[15:56] Guest: Sim
[15:56] Virtual Agent: Certo, preciso que me informe o código de defeito do equipamento. 
Exemplos: U1-XXXX ou 99.XX.XX
[15:57] Guest: Certo, preciso que me informe o código de defeito do equipamento. 
Exemplos: U1-XXXX ou 99.XX.XX
[15:57] Virtual Agent: Desculpe, não entendi. Você poderia me ajudar respondendo?
[15:57] Virtual Agent: Certo, preciso que me informe o código de defeito do equipamento. 
Exemplos: U1-XXXX ou 99.XX.XX
[15:57] Guest: Mensagem de erro
[15:57] Virtual Agent: Desculpe, não encontrei esse modelo/código de defeito em nosso banco de dados. 😔
Vamos tentar  novamente?
[15:57] Virtual Agent: Lembre-se de escrever exatamente como está no painel da máquina ou no log de eventos.
[15:57] Virtual Agent: Certo, preciso que me informe o código de defeito do equipamento. 
Exemplos: U1-XXXX ou 99.XX.XX
[15:57] Guest: Mensagem de erro
[15:57] Virtual Agent: Desculpe, não encontrei esse modelo/código de defeito em nosso banco de dados. 😔
Vamos tentar  novamente?
[15:57] Virtual Agent: Lembre-se de escrever exatamente como está no painel da máquina ou no log de eventos.
[15:57] Virtual Agent: Certo, preciso que me informe o código de defeito do equipamento. 
Exemplos: U1-XXXX ou 99.XX.XX
[15:58] Guest: Mensagens de erro
[15:58] Virtual Agent: Ops, realmente não consegui encontrar o modelo/código de defeito que digitou.
Mas sem problemas, vou te encaminhar a nossa equipe de atendimento para que obtenha mais informações.
[15:58] Virtual Agent: Aguarde um instante que estou te encaminhando a um de nossos analistas do suporte técnico!
[15:58] [PRIVATE] System: Valdeir Vilela Ferreira De Novais entrou.
[15:58] Valdeir Vilela Ferreira De Novais: Obrigado por aguardar, já iremos atender.
[16:01] Valdeir Vilela Ferreira De Novais: Boa tarde, sou Valdeir em que posso ajudar?
[16:02] Guest: Boa tarde, tudo bem!?
Entao estou com uma HP pro 477dw que esta apresentando a seguinte mensagem mesmo imprimindo
[16:02] [PRIVATE] Guest: @L[https://simpress.service-now.com/api/now/v2/cs/media/jan17l8ZFlfjqKS77nIbda6ECwZ1BxBaJMHs9rIuYbbzXjuelfS5IaqkkJMT8ZUu|ME79648db91dbc27db9e121ebc139d26eb.jpg]
[16:02] Guest: Fiz a troca do reservatorio de tinta e continua a mesma mensagem
[16:03] Valdeir Vilela Ferreira De Novais: certo pode ser o sensor do reservatório sujo
[16:04] Guest: Verificando
[16:04] Guest: Nao achei imagem tecnica desse sensor
[16:04] Guest: Nao sei bem onde fica
[16:05] Valdeir Vilela Ferreira De Novais: gera algum código de erro?
[16:06] Guest: Nao
[16:07] Valdeir Vilela Ferreira De Novais: olha no log de eventos o que apresenta
[16:07] Guest: Ok
[16:11] [PRIVATE] Guest: @L[https://simpress.service-now.com/api/now/v2/cs/media/8jjqtEjHNV2z7OaUdmcqWLJTGLYAPr7w56u1gAq7lURoAnvz9swlT6MryTZEyHg8|ME3d343b9db013dfa0b60fbbd4b3d7ea73.jpg]
[16:13] [PRIVATE] Guest: @L[https://simpress.service-now.com/api/now/v2/cs/media/opvPgkJZVmMfOuMWP6ryByaPmQ2YUQwq1XxJCr4W5nAiXTkqqjGiPPXXDdORVKp8|Troquei o o reservatorio]
[16:14] Valdeir Vilela Ferreira De Novais: tô verificando se encontro algo sobre
[16:15] [PRIVATE] Guest: @L[https://simpress.service-now.com/api/now/v2/cs/media/VJaL4Z1Itwm2QMNMJEDOiln5naWByJEqPHuz8h0OIGZvWqo7w905OVIZ2swjOdNf|Essa parte ta bem suja de tinta e normal?]
[16:23] Valdeir Vilela Ferreira De Novais: encontrei informação no manual mas não fala muito sobre
[16:23] Valdeir Vilela Ferreira De Novais: @L[https://simpress.service-now.com/api/now/v1/cs/media/cTLuMJpVdiLOqwytlRDH3ozuMXrurDyriEgAfJIIuW70PCwdmIpuUEgDf0jMq3JV|Captura de tela_30-1-2026_16230_simuniversidade.com.br.jpeg]
[16:24] Valdeir Vilela Ferreira De Novais: https://www.youtube.com/watch?v=z6y4BGIG2ak
[16:24] Guest: Deu certo amigo
[16:24] Valdeir Vilela Ferreira De Novais: ai tem esse video também que mostra como trocar o módulo duplex
[16:24] Guest: Resetei a impressora e reconheceu
[16:24] Valdeir Vilela Ferreira De Novais: ah beleza
[16:25] Guest: Valeuuu
[16:25] Guest: Otimo dia
[16:25] Valdeir Vilela Ferreira De Novais: de nada pra você também
[16:25] Valdeir Vilela Ferreira De Novais: 👍
</t>
  </si>
  <si>
    <t>IMS0070515</t>
  </si>
  <si>
    <t xml:space="preserve">[16:04] Guest: boa tarde!
[16:04]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0k0Wlc4NGM0eEVSazIwdDE2NV9FQT09eno4SnpiQllTazdsQzhkbUFhLWlOZ1VNOVZKOV93Y2M0aUhBbktSaUlxeWZsVXdZSUl3WmoyNmVkdExXNVVGa3RVdFNqeC1odjZud3RGWmNSR29VXzRubDdlQkpQQlNwZlBqZE1BczRldjI0TkNISnBaanZJcFhfMXJWSHlHb1JFbGJNTFR5Qno4SXA2YnJWNHR3ekNUTXhqdmhxM29oTXN3UUNTZVN477eu77ev&amp;target_url=https%3A%2F%2Fux.simpress.com.br)
[16:04] Virtual Agent: Excelente! Agora, para que eu consiga te ajudar, escolha a opção que mais te representa:
[16:06] Guest: Sou Técnico
[16:06] Virtual Agent: Por favor, digite o seu e-mail:
[16:07] Guest: doaquino@simpress.com.br
[16:07] Virtual Agent: Escolha uma opção:
[16:07] Guest: Atendimento com OS 
[16:07] Virtual Agent: Digite a sua ordem de serviço. 
Exemplo: 3123913
[16:08] Guest: 6693472
[16:08] Virtual Agent: Que tipo de atendimento você precisa?
[16:08] Guest: Apoio Técnico
[16:08] Virtual Agent: Obrigada pela informações.
Encontrei as seguintes informações sobre sua Ordem de Serviço.
Número: 6693472
Nome Técnico: ROBERTO CUNHA DA SILVA 201626 
Status: Aceito 
Descrição: Scanner com manchas  
Data de Abertura: 29/01/2026 
Data de Atendimento: 
Data de Finalização:  
[16:08] Virtual Agent: As informações estão corretas?
[16:08] Guest: Sim
[16:08] Virtual Agent: Certo, preciso que me informe o código de defeito do equipamento. 
Exemplos: U1-XXXX ou 99.XX.XX
[16:08] Guest: scanner com mancha
[16:08] Virtual Agent: Desculpe, não encontrei esse modelo/código de defeito em nosso banco de dados. 😔
Vamos tentar  novamente?
[16:08] Virtual Agent: Lembre-se de escrever exatamente como está no painel da máquina ou no log de eventos.
[16:08] Virtual Agent: Certo, preciso que me informe o código de defeito do equipamento. 
Exemplos: U1-XXXX ou 99.XX.XX
[16:08] Guest: scaner com mancha
[16:08] Virtual Agent: Desculpe, não encontrei esse modelo/código de defeito em nosso banco de dados. 😔
Vamos tentar  novamente?
[16:08] Virtual Agent: Lembre-se de escrever exatamente como está no painel da máquina ou no log de eventos.
[16:08] Virtual Agent: Certo, preciso que me informe o código de defeito do equipamento. 
Exemplos: U1-XXXX ou 99.XX.XX
[16:09] Guest: scanner com mancha
[16:09] Virtual Agent: Ops, realmente não consegui encontrar o modelo/código de defeito que digitou.
Mas sem problemas, vou te encaminhar a nossa equipe de atendimento para que obtenha mais informações.
[16:09] Virtual Agent: Aguarde um instante que estou te encaminhando a um de nossos analistas do suporte técnico!
[16:09] [PRIVATE] System: Rosalino Oliveira Carneiro entrou.
[16:09] Rosalino Oliveira Carneiro: Obrigado por aguardar, já iremos atender.
[16:10] Guest: Ok
[16:10] Rosalino Oliveira Carneiro: boa tarde sou ROSALINO  em que posso ajudar
[16:11] Guest: boa tarde,  amigo
[16:12] [PRIVATE] Guest: @L[https://simpress.service-now.com/api/now/v2/cs/media/DtrVZHBNKeCmunXLz85C4UhyydizW19j0gTtxnaUtCPK954ynhBBan1YOz17m3zv|ME0d55f0b171058ef7ac1acbb3d7ce57fe.jpg]
[16:12] Guest: entao, as copias e scannerb
[16:12] Guest: estão saindo assim, com essas manchas
[16:12] Guest: listras
[16:13] Guest: já fiz de tudo e não resolve.. Irei solicitar a mesa porém não encontrei código só pra ela kkkkk
[16:13] Guest: só achei esse aqui
[16:13] Guest: W1A73-60108
[16:14] Guest: é do adf completo, ai não sei se preciso de liberação ou posso pedir direto.  Poderia me orientar?
[16:14] Guest: ou liberar se for o caso
[16:16] Rosalino Oliveira Carneiro: é uma M428FDW
[16:17] Guest: isso
[16:17] Rosalino Oliveira Carneiro: qual o relato do cliente e quando começou?
[16:17] Rosalino Oliveira Carneiro: descreva os teste realizados para chega ao diagnostico da peça com defeito e manda foto do erro e da peça 
[16:18] Guest: Então, a máquina não apresenta erro. Porém ao tentar digitalizar ou tirirar cópia sai desse jeito da imagem. Com muitas linhas
[16:19] Rosalino Oliveira Carneiro: isso quando faz copia na mesa
[16:19] Guest: Cliente digitalizando normalmente e o problema aconteceu algumas vezes, ficou intermitente e agora está constante. Tudo que digitaliza sai dessa forma
[16:20] Guest: realizei aqui a limpeza do vidro,  firmware atualizado
[16:20] Guest: rede elétrica OK
[16:20] Guest: E o problema acontece quando usa o scanner tanto pela mesa como pelo adf
[16:21] Rosalino Oliveira Carneiro: ok
[16:21] Rosalino Oliveira Carneiro: manda só uma foto do mesa do scanner
[16:22] Guest: claro, um instante
[16:23] [PRIVATE] Guest: @L[https://simpress.service-now.com/api/now/v2/cs/media/eCTpOzcyKtzlsjJYmM1KYBZC69DaNW3DONzObnvzxQtM8f7216aqxJ8ZksHSPyVx|ME8702c617757ad815ba3e831d257fe392.jpg]
[16:24] Rosalino Oliveira Carneiro: liberação do kit do scanner  260130-006695
[16:25] Guest: show..
[16:25] Guest: posso usar esse código mesmo?
[16:25] Guest: W1A73-60108
[16:28] Rosalino Oliveira Carneiro: vou verificar
[16:29] Rosalino Oliveira Carneiro: Código: W1A73-60108
Descrição: Scanner Completo - ASSEMBLY SCANNER- (simplex models)
Modelo: M428FDW
[16:29] Rosalino Oliveira Carneiro: isso mesmo
[16:30] Guest: então,  fiquei na dúvida pq aparece esse "simplex models"
[16:30] Guest: e tem um outro com duplez
[16:30] Guest: por isso achei estranho
[16:31] Guest: esse modelo aqui tem cis no adf também
[16:31] Guest: não é só na mesa não
[16:31] Guest: W1A73-60113
[16:32] Guest: ai aparece esse outro código aqui
[16:32] Guest: kk
[16:33] Rosalino Oliveira Carneiro: @L[https://simpress.service-now.com/api/now/v1/cs/media/80I5hosbwqvQFOq2rIh03sZCCBXZtEAd9EBzZPIYkNZuJt1ZK36m1JMfDbM5ICXE|Captura de tela 2026-01-30 163251.png]
[16:36] Guest: show
[16:36] Guest: vou pedir nesse código mesmo.. obrigadoo meu amigo
[16:36] Rosalino Oliveira Carneiro: de nada
</t>
  </si>
  <si>
    <t>IMS0070519</t>
  </si>
  <si>
    <t xml:space="preserve">[16:06] Guest: 33.04.01
[16:06]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HBVb2JzVkhLMDhkYUlKekYyZUVtQT09cGNlM0ZqMUZSR3FaVFhKanZpNVotZENyWUd6YVdIQlEwTUFkRW95eGNKUzR3UTNvR2U5VGZDWjBNN29FSkJUZzNqNTBuMmo0WVJEQ045MWdDdDkzbGM2X3JYMzZKVE5rTDBzRjlhaV9SbElXNVAxZU0xelFRUUUzOHUxcWhZT1l0bkZWVnBQWEhIdE9tS0pfWXp6UExDeDRzY1NLWW1qTnNWU0t2Zzd177eu77ev&amp;target_url=https%3A%2F%2Fux.simpress.com.br)
[16:06] Virtual Agent: Excelente! Agora, para que eu consiga te ajudar, escolha a opção que mais te representa:
[16:06] Guest: Sou Técnico
[16:06] Virtual Agent: Por favor, digite o seu e-mail:
[16:06] Guest: Jfdbarros@simpress.com.br
[16:06] Virtual Agent: Escolha uma opção:
[16:07] Guest: Atendimento com OS 
[16:07] Virtual Agent: Digite a sua ordem de serviço. 
Exemplo: 3123913
[16:07] Guest: 6689804
[16:07] Virtual Agent: Que tipo de atendimento você precisa?
[16:07] Guest: Apoio Técnico
[16:07] Virtual Agent: Obrigada pela informações.
Encontrei as seguintes informações sobre sua Ordem de Serviço.
Número: 6689804
Nome Técnico: JOCELIO FURTADO DE BARROS 211728 
Status: Aceito 
Descrição: ERRO 33.04.01 - NÃO LIGA 
Data de Abertura: 28/01/2026 
Data de Atendimento: 29/01/2026
Data de Finalização:  
[16:07] Virtual Agent: As informações estão corretas?
[16:07] Guest: Sim
[16:07] Virtual Agent: Certo, preciso que me informe o código de defeito do equipamento. 
Exemplos: U1-XXXX ou 99.XX.XX
[16:07] Guest: 33.04.01
[16:07] Virtual Agent: Desculpe, não encontrei esse modelo/código de defeito em nosso banco de dados. 😔
Vamos tentar  novamente?
[16:07] Virtual Agent: Lembre-se de escrever exatamente como está no painel da máquina ou no log de eventos.
[16:07] Virtual Agent: Certo, preciso que me informe o código de defeito do equipamento. 
Exemplos: U1-XXXX ou 99.XX.XX
[16:08] Guest: 33.04.01
[16:08] Virtual Agent: Desculpe, não encontrei esse modelo/código de defeito em nosso banco de dados. 😔
Vamos tentar  novamente?
[16:08] Virtual Agent: Lembre-se de escrever exatamente como está no painel da máquina ou no log de eventos.
[16:08] Virtual Agent: Certo, preciso que me informe o código de defeito do equipamento. 
Exemplos: U1-XXXX ou 99.XX.XX
[16:08] Guest: 33.04.01
[16:08] Virtual Agent: Ops, realmente não consegui encontrar o modelo/código de defeito que digitou.
Mas sem problemas, vou te encaminhar a nossa equipe de atendimento para que obtenha mais informações.
[16:08] Virtual Agent: Aguarde um instante que estou te encaminhando a um de nossos analistas do suporte técnico!
[16:13] [PRIVATE] System: Samuel Mauro Da Silva entrou.
[16:13] Samuel Mauro Da Silva: Obrigado por aguardar, já iremos atender.
[16:14] Samuel Mauro Da Silva: Olá, bem vindo ao suporte, eu sou o Samuel. Por gentileza me informe o motivo do contato.
[16:15] Guest: Boa tarde, Samuel.
[16:16] Samuel Mauro Da Silva: Boa tarde Jocelio
[16:16] Guest: Estou com esse equipamento aonde o mesmo apresentar o erro: 33.04.01. Realizado o pedido da unidade HDD. Porém na hora da formatação o equipamento não reconhece o HDD 👇🏾
[16:17] [PRIVATE] Guest: @L[https://simpress.service-now.com/api/now/v2/cs/media/MPWMy7OWVn3jAKHIWRcLHJexOSx6YAG7SHpkAsGytgukLPTUid6Hqo8EDhgdchrC|ME16a758e4bfa3aa10fc0843a18a370d9e.mp4]
[16:19] Samuel Mauro Da Silva: ok, voce realizou o format disk apos colocar o novo HD?
[16:19] Guest: Sim!
[16:19] [PRIVATE] Guest: @L[https://simpress.service-now.com/api/now/v2/cs/media/bl1Mfh5rELZIwaABSlYSVVNITNpEcu7bEVqgIQSlOXxnGN34zzSKu1GkgJGzkimo|MEe4fd96601939e0be29530a4dfb928cda.jpg]
[16:19] Guest: Todos esses👆🏾
[16:22] [PRIVATE] Guest: @L[https://simpress.service-now.com/api/now/v2/cs/media/MUuQQuPBMeUoLUZdL5D0cond0AGiQ1fORji4Z74BIvBz4WbKQMi1HXGfcuxWPbLw|ME55deee6baa83336eec3617b0574ad05d.mp4]
[16:24] Samuel Mauro Da Silva: ok, o video que vc mandou foi o de desabilitar o TPM
[16:24] Samuel Mauro Da Silva: apos o menu do TPM, tem o de formatar o HD
[16:25] Guest: Sim! Porém o TPM não está validando. Informa que não existe
[16:26] Samuel Mauro Da Silva: entendi, essa mensagem do TPM ocorre quando  a atualização do firmware não consegue ser concluida
[16:26] Samuel Mauro Da Silva: como vc não esta conseguindo atualizar a maquina eu vou liberar a formatter
[16:39] Samuel Mauro Da Silva: OS 260130-005234, liberado a formatter.
[16:39] Guest: Obrigado! Bom final de semana 🤜🏾
[16:40] Samuel Mauro Da Silva: Por nada. Agradecemos o seu contato. Tenha um ótimo dia!
[16:41] Guest: 🤜🏾
</t>
  </si>
  <si>
    <t>IMS0070521</t>
  </si>
  <si>
    <t xml:space="preserve">[16:07] Guest: Olá
[16:07]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3RUaXBrNUh2OVMxaTE4V2ZjZ29XQT09WTh0VjhETlRSSm9OZEhlUVZUN1RqUV9ZT3gySm1sRUV5UmpXY1FEZWk3Rzg2RHhGVUtJRDQtcEtOUk5zMV9rTHR4Uk0ta01kb3lvbGNuQ1p2bjFZUGRvOHRHc3FSTHpWcHdXVy1nVm1zUHhGd01vYncyby00ZUNXVEFMM1pEWEIxV3psQ0VFRmFFaTJvaGpLRjlLUFdrRzRRcXBGM2ZXZHF0TEg0SmFo77eu77ev&amp;target_url=https%3A%2F%2Fux.simpress.com.br)
[16:07] Virtual Agent: Excelente! Agora, para que eu consiga te ajudar, escolha a opção que mais te representa:
[16:07] Guest: Sou Técnico
[16:07] Virtual Agent: Por favor, digite o seu e-mail:
[16:07] Guest: sdossantos@simpress.com.br
[16:07] Virtual Agent: Escolha uma opção:
[16:07] Guest: Atendimento com OS 
[16:07] Virtual Agent: Digite a sua ordem de serviço. 
Exemplo: 3123913
[16:07] Guest: 6631548
[16:07] Virtual Agent: Parece que este não é um código de OS válido. 
Por favor, digite apenas o código da OS sem pontos ou espaços.
[16:07] Virtual Agent: Digite a sua ordem de serviço. 
Exemplo: 3123913
[16:08] Guest: 6631548
[16:08] Virtual Agent: Que tipo de atendimento você precisa?
[16:08] Guest: Liberação de Placas
[16:08] Virtual Agent: Antes de transferir seu atendimento, preciso de algumas informações.
[16:08] Virtual Agent: Para obter o uso de liberação de placas, digite abaixo qual tipo de placa quer:
[16:08] Guest: Placa principal
[16:08]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[16:08] Virtual Agent: Para que eu possa compreender o erro, por favor me informe o que ocorre conforme as opções abaixo:
- **Não comunica via rede ou USB**
- **Não inicializa**
- **Sem tensão (tensão saída) para motores/sensores.**
[16:08] Virtual Agent: @L[https://simpress.service-now.com/imagem (1)_1757357503193.jpg|imagem (1)_1757357503193.jpg]
[16:08] Virtual Agent: Me informe qual das situações acima acontece:
[16:09] Guest: Não inicializa
[16:09]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[16:09] Virtual Agent: Como está a alimentação da placa principal?
[16:09] Guest: Normal
[16:09] Virtual Agent: Conseguiu fazer a atualização de Recovery e Firmware?
[16:09] Guest: Não
[16:09] Virtual Agent: Por último como foi o teste do painel?
[16:09] Guest: Sem êxito
[16:09] Virtual Agent: Registrei as informações e um analista irá validar de acordo com o Diagrama Eletrico deste modelo.
Esta evidencia será registrada para autorizar a liberação da peça.
[16:09] Virtual Agent: Aguarde um instante que estou te encaminhando a um de nossos analistas do suporte técnico!
[16:13] [PRIVATE] System: Samuel Mauro Da Silva entrou.
[16:13] Samuel Mauro Da Silva: Obrigado por aguardar, já iremos atender.
[16:14] Samuel Mauro Da Silva: Olá, bem vindo ao suporte, eu sou o Samuel. Por gentileza me informe seu nome e o motivo do contato.
[16:15] Guest: Boa tarde Samuel!
Severino aqui tudo bem?!
[16:15] Samuel Mauro Da Silva: tudo joia e vc?
[16:16] Guest: Então mano estou fazendo o atendimento desta 57540 que faz todo o processo de inicialização na partida más não mostra imagem e não ativa o leitor de cartão
[16:17] [PRIVATE] Guest: @L[https://simpress.service-now.com/api/now/v2/cs/media/LBCoFz6X6v0kXtFtE3IEcktVsq5e8GFg2dz4ppnLXxQes83B7O9BuVgWTyx7qO9B|ME0502fff154faa1e0db8d16e64b413c71.jpg]
[16:18] [PRIVATE] Guest: @L[https://simpress.service-now.com/api/now/v2/cs/media/lbSwMsvR8LVDmFEeT5tVDWad4gvT08sZLmDpr0ICNv0H1YHDXWirm8fMQ5Tgdfwz|Ela fica com esse comportamento]
[16:20] Samuel Mauro Da Silva: voce mandou algum video? é porque não chegou aqui
[16:20] Guest: E o scanner também não faz a rotina de inicialização
[16:20] [PRIVATE] Guest: @L[https://simpress.service-now.com/api/now/v2/cs/media/WlICFNbhaDF9oEgMHHQGG85xBjGp8ziBsGFiolqSM3f8ZmDrhxO4fDhxKQJwwwh8|Ela fica com esse comportamento]
[16:20] Guest: Chegou agora?!
[16:23] Samuel Mauro Da Silva: ok Severino, deu pra verificar que o painel esta funcionando. agora temos que ver se é algum erro do sistema. desconecte o cabo de rede do eqiupamento e reinicie a maquina pra tentar entrar no preboot
[16:24] Guest: Já fiz não consigo
[16:25] Samuel Mauro Da Silva: ok, voce chegou a testar ligar o equipamento sem o HD?
[16:25] Samuel Mauro Da Silva: emmc?
[16:28] Guest: Sim sem o HD más permanece o erro
[16:28] Samuel Mauro Da Silva: ok, eu vou liberar a formatter do equipamento
[16:29] Guest: Ok
[16:39] Samuel Mauro Da Silva: OS 260130-009234, liberado a formatter.
[16:40] Guest: Certo Obrigado Samuel!
[16:41] Samuel Mauro Da Silva: Por nada. Agradecemos o seu contato. Tenha um ótimo dia!
</t>
  </si>
  <si>
    <t>IMS0070523</t>
  </si>
  <si>
    <t xml:space="preserve">[16:10] Guest: Boa tarde
[16:10]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Ws4cmpZNjRtN2hiRC1nMUtleW01dz09VHhWZlNCTi1mZmdPaFFZQmxSdThrSDRpM0ZjMmtIODlmQmp3bGdIWGRZNl8tVnEwSTdrcFpWMEtueW9HUFJLbUpXVlJrZjhIb0hHMDNDUjVka3hod0pFOGZYbXdjamo0NWxmNEtMYUlkcll4MmE1cUhvM0NoeFFlV3o3N180RkJiZ3NFcGFCaENRWVhqb21ub3FNRkZ4S3prb1Boc3RaX2VwZjcwU04077eu77ev&amp;target_url=https%3A%2F%2Fux.simpress.com.br)
[16:10] Virtual Agent: Excelente! Agora, para que eu consiga te ajudar, escolha a opção que mais te representa:
[16:10] Guest: Sou Técnico
[16:10] Virtual Agent: Por favor, digite o seu e-mail:
[16:11] Guest: wmdsilva@simpress.com.br
[16:11] Virtual Agent: Escolha uma opção:
[16:11] Guest: Atendimento com OS 
[16:11] Virtual Agent: Digite a sua ordem de serviço. 
Exemplo: 3123913
[16:11] Guest: 6698837
[16:11] Virtual Agent: Que tipo de atendimento você precisa?
[16:11] Guest: Atendimento PC’s e Note
[16:11] Virtual Agent: Por favor, descreva em poucas palavras qual problema está acontecendo com o equipamento:
[16:12] Guest: Não liga
[16:12] Virtual Agent: Ok, agora envie uma foto do erro apresentado.
[16:12] Virtual Agent: Aguarde um instante que estou te encaminhando a um de nossos analistas do suporte técnico!
[16:17] [PRIVATE] System: Paulo Henrique Lima Da Silva entrou.
[16:17] Paulo Henrique Lima Da Silva: Obrigado por aguardar, já iremos atender.
[16:17] Guest: Ok
[16:17] Paulo Henrique Lima Da Silva: Olá, bem vindo ao suporte, sou o Paulo. Por gentileza informe seu nome e o motivo do contato.
[16:18] Guest: Bom dia, me chamo Willian Martins da Silva
[16:18] Guest: Estou com um desktop com defeito na placa mãe, já retirei os periféricos, já dei reset elétrico, porém o eqpto não liga, só fica com um Led laranja na parte de trás da placa segue foto
[16:19] [PRIVATE] Guest: @L[https://simpress.service-now.com/api/now/v2/cs/media/7nbpaaPGc2JyXTdnOb4xsZsFhsX6C8wXpYcQbip4l1NavOjDcbMy6YQe37zHbsa1|ME52b5aa29875c3bdd845e9ec16a16fa3c.jpg]
[16:21] Guest: .
[16:23] Paulo Henrique Lima Da Silva: bom dia
[16:24] Paulo Henrique Lima Da Silva: tentou inicializar apertando win + b+ power?
[16:24] Guest: Sim, tbm fiz até reset usando Win + b tbm
[16:24] Guest: Sem sucesso
[16:27] Paulo Henrique Lima Da Silva: beleza
[16:27] Paulo Henrique Lima Da Silva: manda foto da placa sem os componentes pfvr
[16:28] Paulo Henrique Lima Da Silva: algum sinal de mal uso?
[16:28] Guest: Nenhum sinal, carcaça e placa em ótimo estado
[16:28] Guest: Vou enviar a foto
[16:29] [PRIVATE] Guest: @L[https://simpress.service-now.com/api/now/v2/cs/media/JZxh7LCsnZnJD1pUwe7yPNofBoHi18Tecq9TjT4XlFscA2ht5iWKge1W1VeAjgSg|ME9a7032a27a6a4ef3d9ddac0c4eb2b090.jpg]
[16:29] Paulo Henrique Lima Da Silva: ok, vou liberar a plca
[16:29] Paulo Henrique Lima Da Silva: momento
[16:29] Guest: Ok
[16:33] Guest: .
[16:37] Guest: .
[16:37] Paulo Henrique Lima Da Silva: Liberar placa principal - 260130-005973
[16:38] Guest: Obrigado
[16:38] Guest: Tenho um outro desk com defeito, podemos seguir pra ele ou eu tenho que sair do chat?
[16:38] Guest: E entrar novamente
[16:42] Paulo Henrique Lima Da Silva: sim
[16:42] System: Paulo Henrique Lima Da Silva encerrou a conversa.
</t>
  </si>
  <si>
    <t>IMS0070543</t>
  </si>
  <si>
    <t xml:space="preserve">[16:50] Guest: .
[16:50]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3l2OHlTLVY4MDloV2xLeHBuWDV3QT09NVVVNEZFT2ZqY1V1QnBSc2NuSEVsc1cxbzFLZ1N5Qnd1Y1VlT0lEbnBad05XQU9FQ0FhMVZ3Vi1OZzJuR3h1ZGwyVFU5c3U3V0lpX01YSU5DZURLREVRd2owaG9ITXJxazZlZ1BhenRmNjBlTjYxdHpFdHZub0FiRFV6LXhTZ3RLLXJXNFhaSHpTODdfOEhVS3NiclAyVDdaRnN1OWZlVklMQzdtc2gt77eu77ev&amp;target_url=https%3A%2F%2Fux.simpress.com.br)
[16:50] Virtual Agent: Excelente! Agora, para que eu consiga te ajudar, escolha a opção que mais te representa:
[16:50] Guest: Sou Técnico
[16:50] Virtual Agent: Por favor, digite o seu e-mail:
[16:50] Guest: vipinheiro@simpress.com.br
[16:50] Virtual Agent: Escolha uma opção:
[16:50] Guest: Atendimento com OS 
[16:50] Virtual Agent: Digite a sua ordem de serviço. 
Exemplo: 3123913
[16:50] Guest: 6698833
[16:50] Virtual Agent: Que tipo de atendimento você precisa?
[16:51] Guest: Liberação de Placas
[16:51] Virtual Agent: Antes de transferir seu atendimento, preciso de algumas informações.
[16:51] Virtual Agent: Para obter o uso de liberação de placas, digite abaixo qual tipo de placa quer:
[16:51] Guest: Placa principal
[16:51]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[16:51] Virtual Agent: Para que eu possa compreender o erro, por favor me informe o que ocorre conforme as opções abaixo:
- **Não comunica via rede ou USB**
- **Não inicializa**
- **Sem tensão (tensão saída) para motores/sensores.**
[16:51] Virtual Agent: @L[https://simpress.service-now.com/imagem (1)_1757357503193.jpg|imagem (1)_1757357503193.jpg]
[16:51] Virtual Agent: Me informe qual das situações acima acontece:
[16:51] Guest: Não inicializa
[16:51]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[16:51] Virtual Agent: Como está a alimentação da placa principal?
[16:57] Guest: 24V
[16:57] Virtual Agent: Conseguiu fazer a atualização de Recovery e Firmware?
[16:57] Guest: Sim
[16:57] Virtual Agent: Por último como foi o teste do painel?
[16:57] Guest: Ok
[16:57] Virtual Agent: Registrei as informações e um analista irá validar de acordo com o Diagrama Eletrico deste modelo.
Esta evidencia será registrada para autorizar a liberação da peça.
[16:57] Virtual Agent: Aguarde um instante que estou te encaminhando a um de nossos analistas do suporte técnico!
[17:00] [PRIVATE] System: Rosalino Oliveira Carneiro entrou.
[17:00] Rosalino Oliveira Carneiro: Obrigado por aguardar, já iremos atender.
[17:00] Rosalino Oliveira Carneiro: boa tarde sou ROSALINO  em que posso ajudar
[17:01] Guest: Boa tarde
[17:01] Guest: Estou precisando liberar a troca da placa main
[17:01] Guest: A maquina em questão é uma 4080
[17:02] Guest: a placa dela funciona, porém não reconhece toner
[17:02] Guest: cheguei a fazer o teste no conector e também atualizar o firmware
[17:02] Rosalino Oliveira Carneiro: descreva os teste realizados para chega ao diagnostico da peça com defeito e manda foto do erro e da peça 
[17:02] Guest: após a troca da placa por uma backup
[17:02] Guest: a maquina voltou a funcionar normalmente
[17:03] Rosalino Oliveira Carneiro: manda foto da placa
[17:03] Rosalino Oliveira Carneiro: qual o relato do cliente e quando começou?
[17:03] Guest: segundo o cliente a maquina estava guardada em um local que deu goteira
[17:04] Guest: certamente eles religaram ela molhada
[17:04] Guest: e queimou
[17:05] Guest: o erro que aparecia na tela era C2-1323
[17:06] Guest: referente ao não reconhecimento de toner instalado
[17:06] [PRIVATE] Guest: @L[https://simpress.service-now.com/api/now/v2/cs/media/vDGPEtqG17CWv9mGwAYcWvvoOH2PT2ZYG3YxF2lZ2VUtiBMybcVICr3eWBBlZIGD|MEc48e870cc56b2181b0ede6901e6ed613.jpg]
[17:06] Guest: esse é o modelo da placa
[17:07] Rosalino Oliveira Carneiro: algum sinal de oxidação na placa
[17:08] Guest: aparentemente não
[17:08] Guest: nesse modelo em especifico quando a agua cai por cima
[17:08] Guest: ela entra pelo adf e segue os fios
[17:08] Guest: diretamente na conexão
[17:09] Guest: se a agua parou por lá, pode ter gerado curto
[17:09] Rosalino Oliveira Carneiro: mas o cliente relatou isso
[17:09] Rosalino Oliveira Carneiro: porque se foi molhado é orçamento
[17:09] Guest: o cliente relatou a possibilidade de ter sido goteira
[17:10] Guest: o cliente é orgão público
[17:10] Guest: não gera orçamento
[17:11] Rosalino Oliveira Carneiro: eles paga um valor a mais para orçamento
[17:11] Rosalino Oliveira Carneiro: voce gera e é aprovado por conta desse aditivo que eles paga a mais
[17:13] Guest: certo, entãovou por esse caminho
[17:13] Rosalino Oliveira Carneiro: ok
[17:13] Guest: obrigado pelo atendimento!
[17:13] Rosalino Oliveira Carneiro: de nada
[17:13] Guest: Boa tarde!
[17:14] Rosalino Oliveira Carneiro: igualmente
</t>
  </si>
  <si>
    <t>IMS0070619</t>
  </si>
  <si>
    <t xml:space="preserve">[08:37] Guest: Bom dia
[08:37]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WZoVkhFb0JIdHNYN3hZLTJmcHJJZz09N0tPS3dUNGNIWVFMQjd5U3lLcHFVTUFMNGdiN0drc0c3MzdnRnRYY0lQVk11M0pFZzRRZG1Nd09qTlpJVE10SWRMeWZ5WUk4S3BfanVTMW5rTHdwWldQOTFsYk1Td2lJbEhiekExamZ2MVlYbVBSR19yTGVvQjl1QkhIcU01LTMybXQ2UjlOYkYyTXBoTlhITVA1U0ZUSThCT3VKVDhFNEU0TmFlbGhN77eu77ev&amp;target_url=https%3A%2F%2Fux.simpress.com.br)
[08:37] Virtual Agent: Excelente! Agora, para que eu consiga te ajudar, escolha a opção que mais te representa:
[08:38] Guest: Sou Técnico
[08:38] Virtual Agent: Por favor, digite o seu e-mail:
[08:38] Guest: Fjsdouza@simpress.com.br
[08:38] Virtual Agent: Escolha uma opção:
[08:39] Guest: Atendimento com OS 
[08:39] Virtual Agent: Digite a sua ordem de serviço. 
Exemplo: 3123913
[08:39] Guest: 6706429
[08:39] Virtual Agent: Que tipo de atendimento você precisa?
[08:39] Guest: Apoio Técnico
[08:39] Virtual Agent: Obrigada pela informações.
Encontrei as seguintes informações sobre sua Ordem de Serviço.
Número: 6706429
Nome Técnico: TÉCNICO SIMPRESS 
Status: Aceito 
Descrição: Prezados, o scaner da impressora para de funcionar ao desligar a mesma, onde toda vez que desligamos temos que configurar o scanner novamente e acaba impactando o setor que ela se encontra. poderiam verificar por favor ? 
Data de Abertura: 30/01/2026 
Data de Atendimento: 
Data de Finalização:  
[08:39] Virtual Agent: As informações estão corretas?
[08:40] Guest: Sim
[08:40] Virtual Agent: Certo, preciso que me informe o código de defeito do equipamento. 
Exemplos: U1-XXXX ou 99.XX.XX
[08:41] Guest: Falar com um analista
[08:41] Virtual Agent: Desculpe, não encontrei esse modelo/código de defeito em nosso banco de dados. 😔
Vamos tentar  novamente?
[08:41] Virtual Agent: Lembre-se de escrever exatamente como está no painel da máquina ou no log de eventos.
[08:41] Virtual Agent: Certo, preciso que me informe o código de defeito do equipamento. 
Exemplos: U1-XXXX ou 99.XX.XX
[08:42] Guest: Falar com um atendente
[08:42] Virtual Agent: Desculpe, não encontrei esse modelo/código de defeito em nosso banco de dados. 😔
Vamos tentar  novamente?
[08:42] Virtual Agent: Lembre-se de escrever exatamente como está no painel da máquina ou no log de eventos.
[08:42] Virtual Agent: Certo, preciso que me informe o código de defeito do equipamento. 
Exemplos: U1-XXXX ou 99.XX.XX
[08:43] Guest: Falar com um atendente
[08:43] Virtual Agent: Ops, realmente não consegui encontrar o modelo/código de defeito que digitou.
Mas sem problemas, vou te encaminhar a nossa equipe de atendimento para que obtenha mais informações.
[08:43] Virtual Agent: Aguarde um instante que estou te encaminhando a um de nossos analistas do suporte técnico!
[08:43] [PRIVATE] System: Claudio Augusto Alves Da Silva Junior entrou.
[08:43] Claudio Augusto Alves Da Silva Junior: Obrigado por aguardar, já iremos atender.
[08:45] Guest: Ok
[08:46] Claudio Augusto Alves Da Silva Junior: Olá, bem vindo ao suporte, eu sou Cláudio. Por gentileza me informe seu nome e o motivo do contato.
[08:47] Guest: Bom dia, Claudio! Tudo nem?
[08:47] Guest: *Bem
[08:48] Guest: Equipamento está perdendo as informações de configuração do scanner sempre que é reiniciado. Após cada reinicialização, é necessário refazer toda a configuração manualmente. Foi realizado o procedimento de recovery e reinstalação do firmware, porém sem sucesso. Diante dos testes, foi identificado que o problema está na placa principal.
[08:50] Claudio Augusto Alves Da Silva Junior: 260202-000038    liberação de placa principal 
[08:51] Guest: Ok...man!! Valeu! Um ótimo dia.
[08:52] Claudio Augusto Alves Da Silva Junior: por nada pra vc tb
</t>
  </si>
  <si>
    <t>IMS0070634</t>
  </si>
  <si>
    <t xml:space="preserve">[08:48] Guest: .
[08:48]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kRWc2dvcnRjSFVCbWdHcHA3c3I5Zz09TFpUV2ZtUVZLV0JMVmhISFRMNU1OMnpHcGsxNG9QVWphZU0tYVpfTWtFbU1PNThzQW8xNGRSUnNiQk41aHJNWUw3MmNIWlRGLTl2LXppMUJZMHNJZGFPaXdtTmtwUDZkZ25pZi04bHYyY2ktQjRhX2syaXhEZzltRmFtbjV5cW9YT2k5dkNIV3ZJQTlPdzlhS19FLXpIbE9KNnQ5TVVwaUxCUm05cEx477eu77ev&amp;target_url=https%3A%2F%2Fux.simpress.com.br)
[08:48] Virtual Agent: Excelente! Agora, para que eu consiga te ajudar, escolha a opção que mais te representa:
[08:49] Guest: Sou Técnico
[08:49] Virtual Agent: Por favor, digite o seu e-mail:
[08:49] Guest: Renatosaraiva77@hotmail.com
[08:49] Virtual Agent: Escolha uma opção:
[08:50] Guest: Atendimento com OS 
[08:50] Virtual Agent: Digite a sua ordem de serviço. 
Exemplo: 3123913
[08:50] Guest: 66255583
[08:50] Virtual Agent: Parece que este não é um código de OS válido. 
Por favor, digite apenas o código da OS sem pontos ou espaços.
[08:50] Virtual Agent: Digite a sua ordem de serviço. 
Exemplo: 3123913
[08:50] Guest: 6625583
[08:50] Virtual Agent: Que tipo de atendimento você precisa?
[08:50] Guest: Apoio Técnico
[08:50] Virtual Agent: Obrigada pela informações.
Encontrei as seguintes informações sobre sua Ordem de Serviço.
Número: 6625583
Nome Técnico: TÉCNICO SIMPRESS 
Status: Aceito 
Descrição: A fonte (carregador) do notebook queimou em decorrência de uma descarga de elétrica causada pelas fortes chuvas ocorridas nesta semana.
Data de Abertura: 24/12/2025 
Data de Atendimento: 15/01/2026
Data de Finalização:  
[08:50] Virtual Agent: As informações estão corretas?
[08:51] Guest: Sim
[08:51] Virtual Agent: Certo, preciso que me informe o código de defeito do equipamento. 
Exemplos: U1-XXXX ou 99.XX.XX
[08:51] Guest: Não tem
[08:51] Virtual Agent: Desculpe, não encontrei esse modelo/código de defeito em nosso banco de dados. 😔
Vamos tentar  novamente?
[08:51] Virtual Agent: Lembre-se de escrever exatamente como está no painel da máquina ou no log de eventos.
[08:51] Virtual Agent: Certo, preciso que me informe o código de defeito do equipamento. 
Exemplos: U1-XXXX ou 99.XX.XX
[08:51] Guest: Não tem
[08:51] Virtual Agent: Desculpe, não encontrei esse modelo/código de defeito em nosso banco de dados. 😔
Vamos tentar  novamente?
[08:51] Virtual Agent: Lembre-se de escrever exatamente como está no painel da máquina ou no log de eventos.
[08:51] Virtual Agent: Certo, preciso que me informe o código de defeito do equipamento. 
Exemplos: U1-XXXX ou 99.XX.XX
[08:51] Guest: Não tem
[08:51] Virtual Agent: Ops, realmente não consegui encontrar o modelo/código de defeito que digitou.
Mas sem problemas, vou te encaminhar a nossa equipe de atendimento para que obtenha mais informações.
[08:51] Virtual Agent: Aguarde um instante que estou te encaminhando a um de nossos analistas do suporte técnico!
[08:51] [PRIVATE] System: Paulo Henrique Lima Da Silva entrou.
[08:51] Paulo Henrique Lima Da Silva: Obrigado por aguardar, já iremos atender.
[08:52] Paulo Henrique Lima Da Silva: Olá, bem vindo ao suporte, sou o Paulo. Por gentileza informe seu nome e o motivo do contato.
[08:52] Guest: Bom dia
[08:53] Guest: Estou com o chamado de número 6625583
[08:54] Guest: Fonte está queimada, fiz teste com multímetro e os correntes Dc de saída não estão saindo.
[08:54] Guest: Carregador danificado devido a descarga elétrica.
[08:54] Guest: Preciso da validação
[08:54] Paulo Henrique Lima Da Silva: bom dia
[08:55] Paulo Henrique Lima Da Silva: agente externo, é orçamento 
[08:55] Guest: Qual o procedimento?
[08:56] Guest: Poderia me passar o código do carregador para eu solicitar ?
[08:56] Paulo Henrique Lima Da Silva: Codigo de Peças pode ser verificado: Simfix, Part Surfer HP, Manual ou pelo chat na opção "Consultar codigo de peças"
segue os links:
(pesquisar com a serie do equipamento )    https://partsurfer.hp.com/      
(simfix) https://apps.powerapps.com/play/e/5c94de35-dc57-4d5b-baeb-c6872d7d6c44/a/5610bcd1-cb09-48ca-83ac-9fcc57bc5a8b?hidenavbar=true&amp;source=teamsLinkUnfurling
(Manuais)   https://simuniversidade.com.br/?redirect=%2Fatena%2Fsearch%3Fterm%3D428
[09:05] System: Paulo Henrique Lima Da Silva encerrou a conversa.
</t>
  </si>
  <si>
    <t>IMS0070636</t>
  </si>
  <si>
    <t xml:space="preserve">[08:51]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V8xckUxdXN2cmRFVnF2M2hHbmk5QT09OE50ekIyeW9WNzVMUGpFMkxKeHFfeUdHeHlhUVlMX2pvbkdQZ3hZeDFJOTE1TWVRM1VTa3l1ZUItTHN3YzQtYTIzYnZFT0F4MWF2Tjc2NHZRelVWVUtvVGw5NU5rcWNBTVQ2QmZnbk9SWG4yMS1TUDAzOWxwS3JHUllpMXRVNUo0RkVvUGJGSVBtc3g5Q0haSlU1eEZ1MzJCa0d1OUhpbmJLYkdHM0xI77eu77ev&amp;target_url=https%3A%2F%2Fux.simpress.com.br)
[08:51] Virtual Agent: Excelente! Agora, para que eu consiga te ajudar, escolha a opção que mais te representa:
[08:51] Guest: Sou Técnico
[08:51] Virtual Agent: Por favor, digite o seu e-mail:
[08:51] Guest: apinto@simpress.com.br
[08:51] Virtual Agent: Escolha uma opção:
[08:51] Guest: Atendimento com OS 
[08:51] Virtual Agent: Digite a sua ordem de serviço. 
Exemplo: 3123913
[08:51] Guest: 6677919
[08:51] Virtual Agent: Que tipo de atendimento você precisa?
[08:52] Guest: Apoio Técnico
[08:52] Virtual Agent: Obrigada pela informações.
Encontrei as seguintes informações sobre sua Ordem de Serviço.
Número: 6677919
Nome Técnico: TÉCNICO SIMPRESS 
Status: Aceito 
Descrição: A impressora não está se conectando à rede da UFRRJ, portanto, não é possível realizar impressões, embora o equipamento esteja ligando.
Realizei alguns testes para verificar se o problema era cabo de rede e/ou porta do switch, utilizando a outra impressora. Tanto o cabo quanto a porta do switch estão funcionando.
Creio que o problema seja configuração ou defeito na porta de rede da impressora.
Local da impressora: Secretaria do Colégio (CTUR - Colégio Técnico da UFRRJ)
Data de Abertura: 26/01/2026 
Data de Atendimento: 29/01/2026
Data de Finalização:  
[08:52] Virtual Agent: As informações estão corretas?
[08:52] Guest: Sim
[08:52] Virtual Agent: Certo, preciso que me informe o código de defeito do equipamento. 
Exemplos: U1-XXXX ou 99.XX.XX
[08:52] Guest: Não conecta na rede
[08:52] Virtual Agent: Desculpe, não encontrei esse modelo/código de defeito em nosso banco de dados. 😔
Vamos tentar  novamente?
[08:52] Virtual Agent: Lembre-se de escrever exatamente como está no painel da máquina ou no log de eventos.
[08:52] Virtual Agent: Certo, preciso que me informe o código de defeito do equipamento. 
Exemplos: U1-XXXX ou 99.XX.XX
[08:52] Guest: Não conecta na rede
[08:52] Virtual Agent: Desculpe, não encontrei esse modelo/código de defeito em nosso banco de dados. 😔
Vamos tentar  novamente?
[08:52] Virtual Agent: Lembre-se de escrever exatamente como está no painel da máquina ou no log de eventos.
[08:52] Virtual Agent: Certo, preciso que me informe o código de defeito do equipamento. 
Exemplos: U1-XXXX ou 99.XX.XX
[08:52] Guest: Não conecta na rede
[08:52] Virtual Agent: Ops, realmente não consegui encontrar o modelo/código de defeito que digitou.
Mas sem problemas, vou te encaminhar a nossa equipe de atendimento para que obtenha mais informações.
[08:52] Virtual Agent: Aguarde um instante que estou te encaminhando a um de nossos analistas do suporte técnico!
[08:52] [PRIVATE] System: Rosalino Oliveira Carneiro entrou.
[08:52] Rosalino Oliveira Carneiro: Obrigado por aguardar, já iremos atender.
[08:53] Rosalino Oliveira Carneiro: bom dia sou ROSALINO em que posso ajudar
[08:53] Guest: Bom dia
[08:53] Guest: Sou Alex
[08:54] Guest: Estou com o equipamento que conecta na rede
[08:54] [PRIVATE] Guest: @L[https://simpress.service-now.com/api/now/v2/cs/media/1XfMll5OaHfa59Gmw0tX7Bf9bMF9EVFsly9l8nQD1eYOyGasiYgOClkA9tY8gt4P|MEb1d2e4e4728c91550705719d273abfbb.jpg]
[08:54] Guest: Não tem nenhum pino quebrado
[08:55] [PRIVATE] Guest: @L[https://simpress.service-now.com/api/now/v2/cs/media/pPkPUm0OZbKs7uG8VXc4FKoAipOumfAHo7V9ACMVsOtgFovFPQyDwd0tkv45gOJ0|Fiz testes ponto a ponto e ainda sim nao linka]
[08:56] Rosalino Oliveira Carneiro: descreva os teste realizados para chega ao diagnostico da peça com defeito 
[08:57] Guest: fiz o reset no equipamento e testei em outro ponto
[08:59] Rosalino Oliveira Carneiro: qual o relato do cliente e quando começou?
[09:00] Guest: Estava utilizando o equipamento e simplesmente parou de imprimir
[09:00] Guest: Foi quando abriu o chamado
[09:01] Rosalino Oliveira Carneiro: conforme os teste que você fez qual o seu diagnostico?
[09:01] Guest: Placa principal com defeito na conexão de rede
[09:03] Rosalino Oliveira Carneiro:  Chamado para liberação de placa principal  260202-000044
[09:03] Guest: Vlw, obg pelo apoio
[09:03] Rosalino Oliveira Carneiro: de nada
</t>
  </si>
  <si>
    <t>IMS0070646</t>
  </si>
  <si>
    <t xml:space="preserve">[08:59] Guest: bom dia
[08:59]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GtFTi05aXVFbk9yYjdHU3J6VDEtdz09UldaZWJocV9OYm54V09mYzZIZlVNMXlIeC1kNEJKRTIyUlZaaGhpU3BhNTBGekh5Nm1UMVdkVmdQMlk5S21qVTBwWkNhQzJFckhtSWRyNjZBNWpRbVZ2OXVMQ0gxX1RhOFZKcUl4NXpYblBWbGhaUkJXcnlJN2hVQ2s0VlhhODlielNsQWRIdHBmS2JVcUlkV19BQVFvNF9fVDhuZm5ZWVh4MGFjOG1S77eu77ev&amp;target_url=https%3A%2F%2Fux.simpress.com.br)
[08:59] Virtual Agent: Excelente! Agora, para que eu consiga te ajudar, escolha a opção que mais te representa:
[09:00] Guest: Sou Técnico
[09:00] Virtual Agent: Por favor, digite o seu e-mail:
[09:00] Guest: flaviofranklyn@gmail.com
[09:00] Virtual Agent: Escolha uma opção:
[09:00] Guest: Atendimento com OS 
[09:00] Virtual Agent: Digite a sua ordem de serviço. 
Exemplo: 3123913
[09:01] Guest: 6671663
[09:01] Virtual Agent: Que tipo de atendimento você precisa?
[09:01] Guest: Apoio Técnico
[09:01] Virtual Agent: Obrigada pela informações.
Encontrei as seguintes informações sobre sua Ordem de Serviço.
Número: 6671663
Nome Técnico: TÉCNICO SIMPRESS 
Status: Em tratativa interna 
Descrição:  
Data de Abertura: 22/01/2026 
Data de Atendimento: 
Data de Finalização:  
[09:01] Virtual Agent: As informações estão corretas?
[09:01] Guest: Sim
[09:01] Virtual Agent: Certo, preciso que me informe o código de defeito do equipamento. 
Exemplos: U1-XXXX ou 99.XX.XX
[09:02] Guest: login
[09:02] Virtual Agent: Desculpe, não encontrei esse modelo/código de defeito em nosso banco de dados. 😔
Vamos tentar  novamente?
[09:02] Virtual Agent: Lembre-se de escrever exatamente como está no painel da máquina ou no log de eventos.
[09:02] Virtual Agent: Certo, preciso que me informe o código de defeito do equipamento. 
Exemplos: U1-XXXX ou 99.XX.XX
[09:14] Guest: sair
[09:14] Virtual Agent: Desculpe, não encontrei esse modelo/código de defeito em nosso banco de dados. 😔
Vamos tentar  novamente?
[09:14] Virtual Agent: Lembre-se de escrever exatamente como está no painel da máquina ou no log de eventos.
[09:14] Virtual Agent: Certo, preciso que me informe o código de defeito do equipamento. 
Exemplos: U1-XXXX ou 99.XX.XX
[09:15] Guest: sair
[09:15] Virtual Agent: Ops, realmente não consegui encontrar o modelo/código de defeito que digitou.
Mas sem problemas, vou te encaminhar a nossa equipe de atendimento para que obtenha mais informações.
[09:15] Virtual Agent: Aguarde um instante que estou te encaminhando a um de nossos analistas do suporte técnico!
[09:17] [PRIVATE] System: Valdeir Vilela Ferreira De Novais entrou.
[09:17] Valdeir Vilela Ferreira De Novais: Obrigado por aguardar, já iremos atender.
[09:19] Valdeir Vilela Ferreira De Novais: Bom dia, Sou Valdeir, pode me informar seu nome e telefone de contato? em que posso ajudar?
[09:19] Guest: Flávio Franklyn da Silva Campos 
62998022365
sou técnico da Suiteservice 
estou instalando 2 impressoras
[09:20] [PRIVATE] Guest: @L[https://simpress.service-now.com/api/now/v2/cs/media/1DKJtTUapIEzBTFYE4QX96XG84seqK3MmNj11tkTwbZPdiWfkMGdjLwaJO4EgfXt|ME9c6c020f8047da3e9da194c82a0baa9d.jpg]
[09:21] Valdeir Vilela Ferreira De Novais: certo
[09:22] [PRIVATE] Guest: @L[https://simpress.service-now.com/api/now/v2/cs/media/SVSdO0rWhRtM8vX2XxkYJbhlGSdNGLqo1qivo9CrWTzDjK5UHZuWd9EpQz5UP5PP|MEd27e47eddcd28180534339f5bb869caa.jpg]
[09:22] [PRIVATE] Guest: @L[https://simpress.service-now.com/api/now/v2/cs/media/PoeBb7H9GExlVQryFLXfDupd69N3kK5cG6egzgJYvSiviuSmnv1jT1llP4MEo1gA|MEa239cc1898c7820df0418f4711780173.jpg]
[09:23] Valdeir Vilela Ferreira De Novais: Service PIN ID ● 03052819
[09:26] [PRIVATE] Guest: @L[https://simpress.service-now.com/api/now/v2/cs/media/5gI7RsIESxKqMecmfJiY5k2XRKMklUSo0wKLJTJwrpwPdaLkwM2zDCxOxAy2JPF5|MEa926edc60eb74eadec6b0e2c5c640b51.jpg]
[09:26] Guest: todas as opções dá isso
[09:27] Valdeir Vilela Ferreira De Novais: a OS que entrou no suporte é de uma 52645 o código de administrador é o que te informei acima, esse modelo da última foto é outra máquina, qual o modelo dessa?
[09:28] Guest: E42540
[09:29] Valdeir Vilela Ferreira De Novais: Service PIN ID ● 12043020
[09:30] Guest: deu
[09:31] Valdeir Vilela Ferreira De Novais: 👍
[09:31] [PRIVATE] Guest: @L[https://simpress.service-now.com/api/now/v2/cs/media/9M4XMfpWIM584eLEji3jRnQSuEfFAVgig9ZJpzZwSP9rmroMtk20n3wCbVfuE7x0|ME8d96b3b7e0b2a52152d610610a6cb6a6.jpg]
[09:31] Guest: agora essa 
é a primeira senha?
[09:31] Valdeir Vilela Ferreira De Novais: isso mesmo
[09:37] Guest: era só isso
[09:37] Guest: obrigado pelo seu atendimento
[09:37] Valdeir Vilela Ferreira De Novais: beleza
[09:37] Valdeir Vilela Ferreira De Novais: de nada 👍
[09:37] Valdeir Vilela Ferreira De Novais: bom serviço
[09:38] Guest: 👍🏽🤝
[09:39] System: Valdeir Vilela Ferreira De Novais encerrou a conversa.
</t>
  </si>
  <si>
    <t>IMS0070647</t>
  </si>
  <si>
    <t xml:space="preserve">[09:01] Guest: bom dia
[09:01]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1RKcFcxNmd1enduSGtxaVBhcGhFZz09ZkhfdG5zSFdVcGxEVXlzTzhMQl9qY0FzMHBFdTZ0UHJGUnJWS01Db0Vwc3h2WnlGbDVaS2RlRV9zVWp2bXJwOUJlbTcxR2FXdWsxcmRaUjM2dVNvOHBSS09RaHBHQnpvU1NJeExIb3dhckdKZHc2aDFQX09kR2tnV1ZHMUNtWmZpMXVYd3hyOU5aVE13VFFOM2ZXNmU5cHdBR1U2TWxrUjI3S3J0UWxV77eu77ev&amp;target_url=https%3A%2F%2Fux.simpress.com.br)
[09:01] Virtual Agent: Excelente! Agora, para que eu consiga te ajudar, escolha a opção que mais te representa:
[09:02] Guest: Sou Técnico
[09:02] Virtual Agent: Por favor, digite o seu e-mail:
[09:02] Guest: nilson.lima@grupocsdobrasil.com
[09:02] Virtual Agent: Escolha uma opção:
[09:03] Guest: Atendimento sem OS
[09:03] Virtual Agent: Você selecionou a opção de acesso sem OS. 
Caso o seu atendimento possua OS, o atendente do suporte irá recusar o seu atendimento!
Deseja continuar?
[09:04] Guest: Sim
[09:04] Virtual Agent: Como você gostaria de prosseguir?
[09:04] Guest: Apoio Técnico
[09:04] Virtual Agent: Sobre qual modelo de equipamento deseja mais informações?
[09:04] Virtual Agent: Por favor, digite o modelo:
[09:04] Guest: e87760
[09:04] Virtual Agent: Agora, preciso do código de defeito do equipamento. 
Exemplos: U1-xxx ou S1-xxx ou 31- 4321
Você possui o código?
[09:04] Guest: Não possuo o código
[09:04] Virtual Agent: Aguarde um instante que estou te encaminhando a um de nossos analistas do suporte técnico!
[09:04] [PRIVATE] System: Samuel Mauro Da Silva entrou.
[09:04] Samuel Mauro Da Silva: Obrigado por aguardar, já iremos atender.
[09:11] Samuel Mauro Da Silva: Olá, bem vindo ao suporte, eu sou o Samuel. Por gentileza me informe o motivo do contato.
[09:12] Guest: bom dia
[09:13] Samuel Mauro Da Silva: Bom dia!
[09:13] Guest: por favor, tenho um equipamento E87660 que preciso formatar o HDD , porem esta pedindo a senha do administrador na tela , procurei no manual a senha padrão do preboot  e não localizei
[09:14] Guest: encontrei uma documnetação na universidade com Pin de administrador de modelos mais antigos doa atuis não tem
[09:17] Samuel Mauro Da Silva: o equipamento não exige senha par acesso ao preboot. quando isso ocorre significa que o usuário configurou essa opção. 
[09:17] Samuel Mauro Da Silva: os codigos pIN padrão são: 04087617 e 04082517
[09:18] Samuel Mauro Da Silva: caso nenhum desses 2 funcione, significa que o usuário trocou o codigo PIN
[09:18] Guest: e se trocou tem alguma outra forma de formatar
[09:19] Samuel Mauro Da Silva: voce consegue acessar o browser da maquina?
[09:19] Guest: sim
[09:21] Samuel Mauro Da Silva: @L[https://simpress.service-now.com/api/now/v1/cs/media/TFy0lSYpcaZ3Sm8iZE6v2Xa6DnmmVLvfMiOD9EWsxKrsq0tRYuEvPT9reymNkAi8|Procedimentos para alterar o código do Usuário de serviço.pdf]
[09:22] Guest: obrigado vou tentar esses procedimentos e qualquer coisa entro em contato
[09:22] Samuel Mauro Da Silva: por nada
[09:22] Guest: um bom dia e muito obrigado
[09:22] Samuel Mauro Da Silva: Por nada. Agradecemos o seu contato. Tenha um ótimo dia!
</t>
  </si>
  <si>
    <t>IMS0070655</t>
  </si>
  <si>
    <t xml:space="preserve">[09:08] Guest: Bom dia!
[09:08]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WVPVlNPaVdtck1STzZoYzdhQU5BUT09SWNqaURpTU1xVXVzbEttZUM5QlVyNEJMeVpSaWJYZ0YtVXNGSFBJdVhCZzEtUGd3ampOdjBKZ1BCajlDdlllckU5Y2VubC00WmFzUFJnRzJIbzYtQUs5clFmcTFXZ3AycFpBWHE0TUl2RHEyU0IwZEdkeFpKbDFFdjV2cmNWRTVXX19QcTBMRUJwdzFFbGFlZHZXUnRzZXVqSVNfVi03OFlfZTZDX2xP77eu77ev&amp;target_url=https%3A%2F%2Fux.simpress.com.br)
[09:08] Virtual Agent: Excelente! Agora, para que eu consiga te ajudar, escolha a opção que mais te representa:
[09:08] Guest: Sou Técnico
[09:08] Virtual Agent: Por favor, digite o seu e-mail:
[09:08] Guest: madisilva@simpress.com.br
[09:08] Virtual Agent: Escolha uma opção:
[09:08] Guest: Atendimento com OS 
[09:08] Virtual Agent: Digite a sua ordem de serviço. 
Exemplo: 3123913
[09:09] Guest: 6684494
[09:09] Virtual Agent: Que tipo de atendimento você precisa?
[09:09] Guest: Apoio Técnico
[09:09] Virtual Agent: Obrigada pela informações.
Encontrei as seguintes informações sobre sua Ordem de Serviço.
Número: 6684494
Nome Técnico: TÉCNICO SIMPRESS 
Status: Aceito 
Descrição: Impressora fica offline com recorrencia, mesmo configurada na rede, e atambém apresentando atolamentos constantes nas bandejas. Necessário revisão completa do equipamento. 
Setor: Armazem
NOME COMPLETO:Sidney Rosa Andrade
E-MAIL:sidney.rosa@kof.com
Acionar os residentes abaixo para validação do serviço
Bianca (11) 99305-7777
Victor Hugo (11) 95314-0132 
Data de Abertura: 27/01/2026 
Data de Atendimento: 
Data de Finalização:  
[09:09] Virtual Agent: As informações estão corretas?
[09:09] Guest: Sim
[09:09] Virtual Agent: Certo, preciso que me informe o código de defeito do equipamento. 
Exemplos: U1-XXXX ou 99.XX.XX
[09:10] Guest: Painel ilegível
[09:10] Virtual Agent: Desculpe, não encontrei esse modelo/código de defeito em nosso banco de dados. 😔
Vamos tentar  novamente?
[09:10] Virtual Agent: Lembre-se de escrever exatamente como está no painel da máquina ou no log de eventos.
[09:10] Virtual Agent: Certo, preciso que me informe o código de defeito do equipamento. 
Exemplos: U1-XXXX ou 99.XX.XX
[09:10] Guest: Painel ilegível
[09:10] Virtual Agent: Desculpe, não encontrei esse modelo/código de defeito em nosso banco de dados. 😔
Vamos tentar  novamente?
[09:10] Virtual Agent: Lembre-se de escrever exatamente como está no painel da máquina ou no log de eventos.
[09:10] Virtual Agent: Certo, preciso que me informe o código de defeito do equipamento. 
Exemplos: U1-XXXX ou 99.XX.XX
[09:11] Guest: Painel ilegível
[09:11] Virtual Agent: Ops, realmente não consegui encontrar o modelo/código de defeito que digitou.
Mas sem problemas, vou te encaminhar a nossa equipe de atendimento para que obtenha mais informações.
[09:11] Virtual Agent: Aguarde um instante que estou te encaminhando a um de nossos analistas do suporte técnico!
[09:15] [PRIVATE] System: Rosalino Oliveira Carneiro entrou.
[09:15] Rosalino Oliveira Carneiro: Obrigado por aguardar, já iremos atender.
[09:15] Rosalino Oliveira Carneiro: bom dia sou ROSALINO em que posso ajudar
[09:16] Guest: Bom dia Rosalino, tudo bem?
[09:16] Rosalino Oliveira Carneiro: 👍
[09:17] Guest: Estou atendendo uma 60165 na Spal, e entre outros problemas o painel se encontra ilegível.
[09:17] [PRIVATE] Guest: @L[https://simpress.service-now.com/api/now/v2/cs/media/qpYmQP4aXjRqrDmk0SEHyLNF2IUtCokdLL7k3WbRsuiZ51SHGkv9WstsqxEVyjN4|ME7d8241e7bf707804564140ed4e2b6468.jpg]
[09:18] Guest: Já desconectei e reconectei o flat, sem alteração.
[09:18] Guest: Gostaria de autorização para substituir o painel, é possível?
[09:18] Rosalino Oliveira Carneiro: ela esta imprimindo normal
[09:18] Rosalino Oliveira Carneiro: é so p painel
[09:19] Guest: Sim.
[09:19] Rosalino Oliveira Carneiro: algum sinal de mau uso ou avaria?
[09:19] Guest: Absolutamente nada.
[09:19] Rosalino Oliveira Carneiro: qual o relato do cliente e quando começou?
,
[09:19] [PRIVATE] Guest: @L[https://simpress.service-now.com/api/now/v2/cs/media/VQ5F36pTAyP0KTfMaUSZvpISBh2oaVpd5eMDPkznF6vPklefT2BknXx2a4vwlTAM|ME9bb821b426542636478da16dffd92ce7.jpg]
[09:19] Rosalino Oliveira Carneiro: é uma E60165DN_001
[09:22] Guest: a causa do chamado foi que o equipamento ficava off-line, já resolvido pelo pessoal de estruturas e limpeza do equipamento com troca dos roletes.
O painel eu notei durante o atendimento.
[09:23] Rosalino Oliveira Carneiro: Chamado para liberação de painel.  260202-000045
[09:24] Guest: Ok, muito obrigado pelo apoio.
[09:24] Rosalino Oliveira Carneiro: de nada
</t>
  </si>
  <si>
    <t>IMS0070660</t>
  </si>
  <si>
    <t xml:space="preserve">[09:11] Guest: Bom dia
[09:11]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HlKbGRTMHJ4a1FkR3J3RUtOM2RmZz09VDRFT0tzbXpEOW5ZMngtdVc1UVU3QWJmYkRPNGplTFpaT3YyYXRLZFR2WngzbElidHlZUDJ3bXJ4Q3lMR0ZWdjM4LWVfaVZIWGtnNzBOMDdyS0RvaVFYcUExM29iSWJvQkVwZ1A4TG1ZUzNXNDhFMUdJQW5faXl1UDE5OGljQ0xsbm5nV2tpVjFJQTBzT01fcS1XYWZWX3NoSDF6eHVNcWg3RTQwZGRZ77eu77ev&amp;target_url=https%3A%2F%2Fux.simpress.com.br)
[09:11] Virtual Agent: Excelente! Agora, para que eu consiga te ajudar, escolha a opção que mais te representa:
[09:12] Guest: Sou Técnico
[09:12] Virtual Agent: Por favor, digite o seu e-mail:
[09:12] Guest: Renatosataiva77@hotmail.com
[09:12] Virtual Agent: Escolha uma opção:
[09:13] Guest: Atendimento com OS 
[09:13] Virtual Agent: Digite a sua ordem de serviço. 
Exemplo: 3123913
[09:13] Guest: 6625699
[09:13] Virtual Agent: Que tipo de atendimento você precisa?
[09:13] Guest: Apoio Técnico
[09:13] Virtual Agent: Obrigada pela informações.
Encontrei as seguintes informações sobre sua Ordem de Serviço.
Número: 6625699
Nome Técnico: TÉCNICO SIMPRESS 
Status: Aceito 
Descrição: o equipamento sofreu uma queda durante o transporte e acabou danificando a carcaça, a parte da tela está funcionando normalmente.  
Data de Abertura: 24/12/2025 
Data de Atendimento: 16/01/2026
Data de Finalização:  
[09:13] Virtual Agent: As informações estão corretas?
[09:13] Guest: Sim
[09:13] Virtual Agent: Certo, preciso que me informe o código de defeito do equipamento. 
Exemplos: U1-XXXX ou 99.XX.XX
[09:13] Guest: Não tem
[09:13] Virtual Agent: Desculpe, não encontrei esse modelo/código de defeito em nosso banco de dados. 😔
Vamos tentar  novamente?
[09:13] Virtual Agent: Lembre-se de escrever exatamente como está no painel da máquina ou no log de eventos.
[09:13] Virtual Agent: Certo, preciso que me informe o código de defeito do equipamento. 
Exemplos: U1-XXXX ou 99.XX.XX
[09:13] Guest: Não tem
[09:13] Virtual Agent: Desculpe, não encontrei esse modelo/código de defeito em nosso banco de dados. 😔
Vamos tentar  novamente?
[09:13] Virtual Agent: Lembre-se de escrever exatamente como está no painel da máquina ou no log de eventos.
[09:13] Virtual Agent: Certo, preciso que me informe o código de defeito do equipamento. 
Exemplos: U1-XXXX ou 99.XX.XX
[09:13] Guest: Não tem
[09:13] Virtual Agent: Ops, realmente não consegui encontrar o modelo/código de defeito que digitou.
Mas sem problemas, vou te encaminhar a nossa equipe de atendimento para que obtenha mais informações.
[09:13] Virtual Agent: Aguarde um instante que estou te encaminhando a um de nossos analistas do suporte técnico!
[09:15] [PRIVATE] System: Claudio Augusto Alves Da Silva Junior entrou.
[09:15] Claudio Augusto Alves Da Silva Junior: Obrigado por aguardar, já iremos atender.
[09:15] Guest: Ok
[09:16] Claudio Augusto Alves Da Silva Junior: Olá, bem vindo ao suporte, eu sou Cláudio. Por gentileza me informe seu nome e o motivo do contato.
[09:16] Guest: Renato Saraiva
[09:17] Guest: Estou com o chamado de número: 6625699
[09:17] Guest: Equipamento se encontra com  a carcaça danificada
[09:17] Guest: Enviando evidências
[09:18] [PRIVATE] Guest: @L[https://simpress.service-now.com/api/now/v2/cs/media/xW1lPZRsICeL9TKiF4X2B1Z9sixcAqts2sYs5iSKPLY1TQgY2KQXazWLpjbrHrR7|MEb674f02f98eb65f8f471c5db8dbda831.jpg]
[09:18] [PRIVATE] Guest: @L[https://simpress.service-now.com/api/now/v2/cs/media/4m2XyoY4ZKQbisPrixL2bk0ggd2WJLFL0tJKliYiIpgAtVSB410qPu0ZOH0riTIy|ME74d78ac2dbc212c52de22edeb533d944.jpg]
[09:18] [PRIVATE] Guest: @L[https://simpress.service-now.com/api/now/v2/cs/media/gkAA0kFC8KEhIIX0hbl14FgKfVDh8eAd3UI3joqwUoii4Gg0DnXFeG6oW5BbdVgf|MEa0f7a24f6895d2bfd01a3a8736a20e86.jpg]
[09:19] Claudio Augusto Alves Da Silva Junior: é orçamento,não precisa contato com o suporte é só fazer o termo e anexar as evidencias na os 
[09:19] Guest: Ok
[09:20] Guest: Preciso do código da carcaça
[09:20] Guest: Poderia me passar??
[09:20] Guest: O orçamento seria do carcaça?
[09:22] Claudio Augusto Alves Da Silva Junior: manual do equipamento encaminhado no e-mail Renatosataiva77@hotmail.com
[09:22] Guest: Certo
[09:23] Guest: O orçamento seria da carcaça?
[09:24] Claudio Augusto Alves Da Silva Junior: das peças afetadas mas se na sua avaliação o equipamento não tem recuperação ai faz dele completo só anexar as evidencias na os 
</t>
  </si>
  <si>
    <t>IMS0070665</t>
  </si>
  <si>
    <t xml:space="preserve">[09:12] Guest: Bom dia
[09:12]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1zblE0cVBBUFAzcWtILWIya180Zz09c0JPTkQ2MXpHeXItMVFlVGJ6TzBHd0pFT2htaEo5b0dCelJmRWotc1l5cDFRVF9sTTdNOVg4YW9XOWoybE1hYXJYMnFrdElHejN3bkxReVlqbGRZZGlqUG94cmlVNUpNTUFiZ2VWaUpIeFZ2WDZLbjQtWWltZ2xuaHRiYk9Cd1owdndtVXE3UHNHbkhnVnRJUmd0ajdSWWZxYUs0TWRwM0E1SmFmTlB377eu77ev&amp;target_url=https%3A%2F%2Fux.simpress.com.br)
[09:12] Virtual Agent: Excelente! Agora, para que eu consiga te ajudar, escolha a opção que mais te representa:
[09:13] Guest: Sou Técnico
[09:13] Virtual Agent: Por favor, digite o seu e-mail:
[09:13] Guest: rjs.ricardo28@gmail.com
[09:13] Virtual Agent: Escolha uma opção:
[09:13] Guest: Atendimento com OS 
[09:13] Virtual Agent: Digite a sua ordem de serviço. 
Exemplo: 3123913
[09:13] Guest: 6663576
[09:13] Virtual Agent: Que tipo de atendimento você precisa?
[09:13] Guest: Apoio Técnico
[09:13] Virtual Agent: Obrigada pela informações.
Encontrei as seguintes informações sobre sua Ordem de Serviço.
Número: 6663576
Nome Técnico: TÉCNICO SIMPRESS 
Status: Em tratativa interna 
Descrição: "Prezados, boa tarde!
A impressora da Regional Varginha não está conectando na rede e durante o dia ela entra em modo de espera e desliga pela inatividade.
Já tentamos desligar o cabo de rede e religar novamente da impressora e dos computadores e também reiniciar a impressora (liga/desliga).
A impressora continua com falhas e não efetua impressões e digitalizações na maior parte do tempo." 
Data de Abertura: 20/01/2026 
Data de Atendimento: 21/01/2026
Data de Finalização:  
[09:13] Virtual Agent: As informações estão corretas?
[09:13] Guest: Sim
[09:14] Virtual Agent: Certo, preciso que me informe o código de defeito do equipamento. 
Exemplos: U1-XXXX ou 99.XX.XX
[09:14] Guest: Rs
[09:14] Virtual Agent: Desculpe, não encontrei esse modelo/código de defeito em nosso banco de dados. 😔
Vamos tentar  novamente?
[09:14] Virtual Agent: Lembre-se de escrever exatamente como está no painel da máquina ou no log de eventos.
[09:14] Virtual Agent: Certo, preciso que me informe o código de defeito do equipamento. 
Exemplos: U1-XXXX ou 99.XX.XX
[09:14] Guest: Es
[09:14] Virtual Agent: Desculpe, não encontrei esse modelo/código de defeito em nosso banco de dados. 😔
Vamos tentar  novamente?
[09:14] Virtual Agent: Lembre-se de escrever exatamente como está no painel da máquina ou no log de eventos.
[09:14] Virtual Agent: Certo, preciso que me informe o código de defeito do equipamento. 
Exemplos: U1-XXXX ou 99.XX.XX
[09:14] Guest: Ss
[09:14] Virtual Agent: Ops, realmente não consegui encontrar o modelo/código de defeito que digitou.
Mas sem problemas, vou te encaminhar a nossa equipe de atendimento para que obtenha mais informações.
[09:14] Virtual Agent: Aguarde um instante que estou te encaminhando a um de nossos analistas do suporte técnico!
[09:17] [PRIVATE] System: Valdeir Vilela Ferreira De Novais entrou.
[09:17] Valdeir Vilela Ferreira De Novais: Obrigado por aguardar, já iremos atender.
[09:19] Valdeir Vilela Ferreira De Novais: Bom dia, sou Valdeir em que posso ajudar?
[09:20] Guest: Bom dia
[09:20] Guest: Cara tô com uma impressora HP 52645 , não está conectando na rede
[09:21] Guest: Já mudei de ponto de rede , já coloquei o cabo do computador direto na impressora e não funciona
[09:21] Guest: Ela conecta quando coloco o cabo de rede na impressora e no computador, o cabo direto
[09:21] Guest: Da impressora e computador
[09:21] Guest: Oque vc consegue me ajudar
[09:22] Valdeir Vilela Ferreira De Novais: cento ponto a ponto ela funciona entre a máquina e um compuatdor
[09:23] Guest: Isso
[09:26] Valdeir Vilela Ferreira De Novais: certo o defeito está na rede do cliente nesse caso, somente na rede dele não funciona, precisa informar ao TI e validar se tem alguma configuração, algum bloqueio ou firewall impedindo o funcionamento da máquina
[09:26] Guest: Provavelmente pode ser algum bloqueio
[09:27] Guest: Pq os pontos de rede dos computadores estão funcionando , mais quando coloca na máquina não funciona
[09:27] Guest: Tem como ver na impressora se tem algum bloqueio ?
[09:29] Valdeir Vilela Ferreira De Novais: o que você pode fazer é um partial clean na máquina e reconfigurar ela, mas acredito que não tenha bloqueio por parte da máquina já que no ponto a ponto funciona
[09:29] Guest: Entendi
[09:29] Guest: Vou entra em contato com o T I
[09:29] Guest: Obrigado ai
[09:30] Valdeir Vilela Ferreira De Novais: de nada
[09:30] Valdeir Vilela Ferreira De Novais: 👍
[09:33] System: Valdeir Vilela Ferreira De Novais encerrou a conversa.
</t>
  </si>
  <si>
    <t>IMS0070677</t>
  </si>
  <si>
    <t xml:space="preserve">[09:18]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FFOaHFQZ29GaklfbndiREdWMEdCZz09LUF0OGtpdDViMzRISnFNRUphOXVOMlNDWVE5by1TTTRLY2pPQlhQZlBHNUp4SEpyUU9CWFVWMWk1Q2NmUWs4RWhGRXFQbi1BeThXdjNjV0ZxT2U5ODZmbkJYRGIxVjlRWFFOWXJGM2lhazNORU1DTEJyeXBtTHFhalVTNzRkb0ZESGQ5QkxmRWdOcDVjVldPNlpxamt4ZEhJNC1RYVF3ZENtNHlQbllQ77eu77ev&amp;target_url=https%3A%2F%2Fux.simpress.com.br)
[09:18] Virtual Agent: Excelente! Agora, para que eu consiga te ajudar, escolha a opção que mais te representa:
[09:18] Guest: Sou Técnico
[09:18] Virtual Agent: Por favor, digite o seu e-mail:
[09:21] Guest: cdsgoncalves@simpress.com.br
[09:21] Virtual Agent: Escolha uma opção:
[09:22] Guest: Atendimento com OS 
[09:22] Virtual Agent: Digite a sua ordem de serviço. 
Exemplo: 3123913
[09:23] Guest: 6706604
[09:23] Virtual Agent: Que tipo de atendimento você precisa?
[09:23] Guest: Atendimento PC’s e Note
[09:23] Virtual Agent: Por favor, descreva em poucas palavras qual problema está acontecendo com o equipamento:
[09:23] Guest: Equipamento não liga
[09:23] Virtual Agent: Ok, agora envie uma foto do erro apresentado.
[09:24] Virtual Agent: Aguarde um instante que estou te encaminhando a um de nossos analistas do suporte técnico!
[09:39] [PRIVATE] System: Valdeir Vilela Ferreira De Novais entrou.
[09:39] Valdeir Vilela Ferreira De Novais: Obrigado por aguardar, já iremos atender.
[09:44] Valdeir Vilela Ferreira De Novais: Bom dia, sou Valdeir em que posso ajudar?
[09:44] Guest: Bom dia, estou com Equipamento não liga
[09:45] Valdeir Vilela Ferreira De Novais: o que ocorreu com a máquina? algum relato do usuário?
[09:47] Guest: nao tenho informação, somente que parou de funcionar, fiz todos os testes, retirei componentes, troquei processador e provavelmente placa mãe parou
[09:47] Guest: testado com outra fonte
[09:48] Guest: sem sinais de mau uso nem componentes queimados
[09:48] Valdeir Vilela Ferreira De Novais: acende algum led ou apresenta algum beep?
[09:50] Guest: sem bipe
[09:51] Valdeir Vilela Ferreira De Novais: certo, tentou ligar pressionando esses botões: Botão Windows+B+Botão Power
[09:53] Guest: fiz agora sem sucesso
[09:54] Guest: quando aperta power so acende o led enquanto apertado mas nao faz nada
[09:54] Valdeir Vilela Ferreira De Novais: certo manda uma foto da placa mãe para o registro
[09:55] [PRIVATE] Guest: @L[https://simpress.service-now.com/api/now/v2/cs/media/yQEJoIdQlsa3KfGRAn47zaIM6sFcUz0B5ipjUxWMX0kTAiTZ0wrEHDvHuo2V4tMp|ME7291d5511c84c6694372abca998fd14b.jpg]
[09:55] Valdeir Vilela Ferreira De Novais: beleza, vou fazer a liberação com base no seu diagnóstico, só um minuto
[09:59] Valdeir Vilela Ferreira De Novais: 260202-000135 essa é a liberação para o pedido da placa mãe
[09:59] Guest: obrigado
[09:59] Valdeir Vilela Ferreira De Novais: de nada
[10:09] System: Valdeir Vilela Ferreira De Novais encerrou a conversa.
</t>
  </si>
  <si>
    <t>IMS0070680</t>
  </si>
  <si>
    <t xml:space="preserve">[09:18] Guest: Bom dia
[09:18]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3RaQkoySmh0ejYwUWhLVm5nMEtRZz09bHQ2Zk96SEloeGNRcTVZY1B5Y1d4WlJRVkY1VlNoNGY1UkVyWmhNSmFWdEVOUmRSRUd1WU8xOWs4Q1dEczl1UmdWNW1YSE1UaWpPUDF5WlUzQVJoWUF3T3hmbDVZU05nWkJVRlRaWXVzSEhiR2hkcWdtX29IUWxNQzh2MGp1Mi1BM1puUHZxWlFyNE5CVmdaTkU3WFpnQm5ZcDZ5bHl3UEZCWVBVWXox77eu77ev&amp;target_url=https%3A%2F%2Fux.simpress.com.br)
[09:18] Virtual Agent: Excelente! Agora, para que eu consiga te ajudar, escolha a opção que mais te representa:
[09:18] Guest: Sou Técnico
[09:18] Virtual Agent: Por favor, digite o seu e-mail:
[09:18] Guest: carlao3lagoas@gmail.com
[09:18] Virtual Agent: Escolha uma opção:
[09:19] Guest: Atendimento com OS 
[09:19] Virtual Agent: Digite a sua ordem de serviço. 
Exemplo: 3123913
[09:19] Guest: 6691429
[09:19] Virtual Agent: Que tipo de atendimento você precisa?
[09:19] Guest: Apoio Técnico
[09:19] Virtual Agent: Obrigada pela informações.
Encontrei as seguintes informações sobre sua Ordem de Serviço.
Número: 6691429
Nome Técnico: MIXCOPY SERVICOS DE TI LTDA 
Status: Finalizado 
Descrição: Localidade recebeu recentemente o adaptador wifi, solicito a instalação do adaptador e configração no wifi do HUB para ativar o monitoramento da mesma 
Data de Abertura: 29/01/2026 
Data de Atendimento: 30/01/2026
Data de Finalização: 30/01/2026 
[09:19] Virtual Agent: As informações estão corretas?
[09:19] Guest: Sim
[09:19] Virtual Agent: Certo, preciso que me informe o código de defeito do equipamento. 
Exemplos: U1-XXXX ou 99.XX.XX
[09:20] Guest: Atendimento
[09:20] Virtual Agent: Desculpe, não encontrei esse modelo/código de defeito em nosso banco de dados. 😔
Vamos tentar  novamente?
[09:20] Virtual Agent: Lembre-se de escrever exatamente como está no painel da máquina ou no log de eventos.
[09:20] Virtual Agent: Certo, preciso que me informe o código de defeito do equipamento. 
Exemplos: U1-XXXX ou 99.XX.XX
[09:20] Guest: Atendimento
[09:20] Virtual Agent: Desculpe, não encontrei esse modelo/código de defeito em nosso banco de dados. 😔
Vamos tentar  novamente?
[09:20] Virtual Agent: Lembre-se de escrever exatamente como está no painel da máquina ou no log de eventos.
[09:20] Virtual Agent: Certo, preciso que me informe o código de defeito do equipamento. 
Exemplos: U1-XXXX ou 99.XX.XX
[09:20] Guest: Atendimento
[09:20] Virtual Agent: Ops, realmente não consegui encontrar o modelo/código de defeito que digitou.
Mas sem problemas, vou te encaminhar a nossa equipe de atendimento para que obtenha mais informações.
[09:20] Virtual Agent: Aguarde um instante que estou te encaminhando a um de nossos analistas do suporte técnico!
[09:20] [PRIVATE] System: Marcos Geanini Cabral Araujo entrou.
[09:20] Marcos Geanini Cabral Araujo: Obrigado por aguardar, já iremos atender.
[09:21] Guest: Ok
[09:33] Guest: .
[09:35] Marcos Geanini Cabral Araujo: Bom Dia tudo bem ?
Sou o Marcos Analista de Suporte da Simpress, como posso te ajudar?
[09:38] Guest: Bom dia Marcos, instalei o adaptador de wi-fi na impressora,  agora quem faz a configuração é a Simpress?
[09:39] [PRIVATE] Guest: @L[https://simpress.service-now.com/api/now/v2/cs/media/vCKVE2ECtsHu2O3CZUK8OHbEZOqlL544vYfUAw0VaW1eCv9c73430lNxHpRU7NYI|ME7dac168f9c6ade6ce5f06c00affe29e4.jpg]
[09:41] Marcos Geanini Cabral Araujo: é o proprio técnico 
[09:41] Guest: Sim
[09:43] Guest: Normalmente quando instalo o leitor de crachá é enviado um email p Simpress e o pessoal configura remotamente
[09:43] Marcos Geanini Cabral Araujo: manda pra qual email ?
[09:44] Guest: Se não me engano era suporte@simpress.com.br
[09:44] Marcos Geanini Cabral Araujo: a sim suporte assistencia então 
[09:44] Marcos Geanini Cabral Araujo: então pode mandar email 
[09:45] Guest: O email é esse mesmo?
[09:45] Marcos Geanini Cabral Araujo: suporte@simpress.com.br
[09:46] Marcos Geanini Cabral Araujo: sim esse mesmo 
[09:47] Guest: Blz, vou pedir p o cliente enviar
[09:47] Guest: Obrigado
[09:48] Marcos Geanini Cabral Araujo: por nada 
</t>
  </si>
  <si>
    <t>IMS0070719</t>
  </si>
  <si>
    <t xml:space="preserve">[09:47] Guest: 6689212
[09:47]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3VkZUVUcVluRUc3TDk0cElzT291dz09cmFzZDV1M195Mm92YXpOWWtvdW1DR2lGSnh4all6Q3AtQVQ3LUg0MHB0eWdna0QwM1lIUDNiWndEa21fQ0RrSmpkX2VCSUxHMHRZUHZ6TENYcVdFNEl3Zng4aDZkMVZDZHctcmJCQ0Rvc3lnWlRZRjZzeTZLZlpJSHFtWEFGaEhzeW93bzRjSF9WNTFpQWY0b3I0T2JrbHBQaXhVUU8ycHFrU0hhMXdB77eu77ev&amp;target_url=https%3A%2F%2Fux.simpress.com.br)
[09:47] Virtual Agent: Excelente! Agora, para que eu consiga te ajudar, escolha a opção que mais te representa:
[09:47] Guest: Sou Técnico
[09:47] Virtual Agent: Por favor, digite o seu e-mail:
[09:47] Guest: aniltonsantos5@gmail.com
[09:47] Virtual Agent: Escolha uma opção:
[09:48] Guest: Atendimento com OS 
[09:48] Virtual Agent: Digite a sua ordem de serviço. 
Exemplo: 3123913
[09:48] Guest: 6689212
[09:48] Virtual Agent: Que tipo de atendimento você precisa?
[09:48] Guest: Liberação de Placas
[09:48] Virtual Agent: Antes de transferir seu atendimento, preciso de algumas informações.
[09:48] Virtual Agent: Para obter o uso de liberação de placas, digite abaixo qual tipo de placa quer:
[09:49] Guest: Placa principal
[09:49]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[09:49] Virtual Agent: Para que eu possa compreender o erro, por favor me informe o que ocorre conforme as opções abaixo:
- **Não comunica via rede ou USB**
- **Não inicializa**
- **Sem tensão (tensão saída) para motores/sensores.**
[09:49] Virtual Agent: @L[https://simpress.service-now.com/imagem (1)_1757357503193.jpg|imagem (1)_1757357503193.jpg]
[09:49] Virtual Agent: Me informe qual das situações acima acontece:
[09:49] Guest: Não comunica via rede ou USB
[09:49]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[09:49] Virtual Agent: Agora que já testou como foram os testes? Finalizou com êxito ou apresentou algum erro?
[09:49] Guest: Feito todos os procedimentos mencionado, mas a porta de rede não se comunica
[09:49] Virtual Agent: Certo! E sobre o equipamento conseguiu realizar o reset?
[09:50] Guest: Sim
[09:50] Virtual Agent: Por favor me informe a atualização de firmware:
[09:50] Guest: Feito com sucesso
[09:50] Virtual Agent: Obrigada por responder todas as questões acima 👍
Agora já registrei todas as informações necessárias, sendo assim, vou transferir ao analista para validação.
**Obs: Esta evidência será registrada para autorizar a liberação da peça.**
[09:50] Virtual Agent: Aguarde um instante que estou te encaminhando a um de nossos analistas do suporte técnico!
[09:50] [PRIVATE] System: Samuel Mauro Da Silva entrou.
[09:50] Samuel Mauro Da Silva: Obrigado por aguardar, já iremos atender.
[09:50] Guest: Ok
[09:53] Samuel Mauro Da Silva: Olá, bem vindo ao suporte, eu sou o Samuel. Por gentileza me informe o motivo do contato.
[09:54] Guest: Bom dia!
[09:55] Guest: Esse equipamento segundo o cliente tem apresentado instabilidade com a rede, ficando offline e não imprimindo
[09:55] Samuel Mauro Da Silva: Bom dia
[09:55] Guest: Ao verificar a porta de rede não estava tendo comunicação, troquei cabo de rede, ponto e não se comunicou
[09:56] Guest: Fiz o processo de system recovery, formatação de HD e atualização de firmware
[09:56] Samuel Mauro Da Silva: ok
[09:56] Samuel Mauro Da Silva: Os conectores da entrada de  rede estao amassados ou tortos? Poderia me enviar uma foto por favor?
[09:57] Guest: Verifiquei também estão normal, vou mandar foto
[09:57] [PRIVATE] Guest: @L[https://simpress.service-now.com/api/now/v2/cs/media/01ZzOWcMNNlUhctZPWShE34LGsw0vvBgxxIEyEmV1nD5lOu7YiMf930q5EAQZOMN|MEa35104b82f494ebe00d883e6ec4b5267.jpg]
[09:58] [PRIVATE] Guest: @L[https://simpress.service-now.com/api/now/v2/cs/media/odaeThFibRblG6aR25LG9t5sMK0BwCsQsnlrOteGs1d40CBpLd6jqWKK29oCovvD|ME93699bd3f993622a472bac1c9761964f.jpg]
[09:58] Samuel Mauro Da Silva: ok Anilton, aguarde um momento que vou liberar a formatter
[09:58] Guest: Certo
[10:08] Samuel Mauro Da Silva: Placa Principal liberado mediante ação do suporte. Protocolo de liberação: 260202-000137
[10:14] Guest: Obrigado
[10:18] Samuel Mauro Da Silva: Por nada. Agradecemos o seu contato. Tenha um ótimo dia!
</t>
  </si>
  <si>
    <t>IMS0070765</t>
  </si>
  <si>
    <t xml:space="preserve">[10:07] Guest: Bom dia
[10:07]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EdtTEg0aDhTb0U0bEphRUVpQl9nZz09c1FIVUxFUVpSdEJ2bEJjbUZMODJzQUFUcUdoRWo4RTJoNEx2cVFhSl80TlZ1UlJiRjZKTVhzSndUSmRNZS15dHp5akZ0cV9IUGRuUVZaMzdnU0xwU2RVV3RNanNXN0FQSGRrOUFGYjQwbFUxUjRhT2VZY3V3d2hUZXFRUjJESVlzVHBrQXRRUDR2UzgxR0NfYV93Z21VMjlCRkFvbEVLMFV2cFB5R2Jy77eu77ev&amp;target_url=https%3A%2F%2Fux.simpress.com.br)
[10:07] Virtual Agent: Excelente! Agora, para que eu consiga te ajudar, escolha a opção que mais te representa:
[10:07] Guest: Sou Técnico
[10:07] Virtual Agent: Por favor, digite o seu e-mail:
[10:07] Guest: Vdvsantos@simpress.com.br
[10:07] Virtual Agent: Escolha uma opção:
[10:07] Guest: Atendimento com OS 
[10:07] Virtual Agent: Digite a sua ordem de serviço. 
Exemplo: 3123913
[10:08] Guest: 6706510
[10:08] Virtual Agent: Que tipo de atendimento você precisa?
[10:08] Guest: Liberação ADF
[10:08] Virtual Agent: Selecione a opção desejada:
[10:08] Guest: Código de erro
[10:08] Virtual Agent: Certo, preciso que me informe o código de defeito do equipamento. 
Exemplos: U1-XXXX ou 99.XX.XX
[10:08] Guest: 26266e6e6ye
[10:08] Virtual Agent: Desculpe, não encontrei esse modelo/código de defeito em nosso banco de dados. 😔
Vamos tentar  novamente?
[10:08] Virtual Agent: Lembre-se de escrever exatamente como está no painel da máquina ou no log de eventos.
[10:08] Virtual Agent: Certo, preciso que me informe o código de defeito do equipamento. 
Exemplos: U1-XXXX ou 99.XX.XX
[10:08] Guest: 263653535
[10:08] Virtual Agent: Desculpe, não encontrei esse modelo/código de defeito em nosso banco de dados. 😔
Vamos tentar  novamente?
[10:08] Virtual Agent: Lembre-se de escrever exatamente como está no painel da máquina ou no log de eventos.
[10:08] Virtual Agent: Certo, preciso que me informe o código de defeito do equipamento. 
Exemplos: U1-XXXX ou 99.XX.XX
[10:08] Guest: 256363yy3
[10:08] Virtual Agent: Ops, realmente não consegui encontrar o modelo/código de defeito que digitou.
Mas sem problemas, vou te encaminhar a nossa equipe de atendimento para que obtenha mais informações.
[10:08] Virtual Agent: Aguarde um instante que estou te encaminhando a um de nossos analistas do suporte técnico!
[10:08] [PRIVATE] System: Rosalino Oliveira Carneiro entrou.
[10:08] Rosalino Oliveira Carneiro: Obrigado por aguardar, já iremos atender.
[10:13] Rosalino Oliveira Carneiro: bom dia sou ROSALINO em que posso ajudar
[10:13] Guest: Bom dia
[10:14] Guest: Estou com uma impressora hpE42540F com problema na tela dela
[10:15] Rosalino Oliveira Carneiro: descreva os teste realizados para chega ao diagnostico da peça com defeito e manda foto do erro e da peça 
[10:15] Guest: Já verifiquei o cabo flat, nao apresenta problemas, o problema esta na tela que esta clara e as vezes fica branca sem mostrar os ícones
[10:15] Guest: Só um minuto
[10:15] [PRIVATE] Guest: @L[https://simpress.service-now.com/api/now/v2/cs/media/0Lc3ZV3MrffdT2j67Ag1OZb06TTaqkiRKnZywUBa6zpHZ3l9KwkjKCqqJxn3ripc|ME7f2c693466b560969c94e6ffa507c1c1.jpg]
[10:15] Guest: Os ícones ficam apagando e depois aparece
[10:15] Guest: E estranho
[10:16] Rosalino Oliveira Carneiro: ela esta imprindo normal
[10:16] Guest: Sim
[10:16] Guest: E tambem scanneia
[10:16] Guest: Somente esse problema na tela
[10:18] Rosalino Oliveira Carneiro: qual o relato do cliente e quando começou?
[10:19] Guest: Ele disse que já esta assim a muito tempo
[10:19] Guest: Só que foi piorando ai começou impactar o uso
[10:19] Guest: Ai ele decidiu abrir p chamado
[10:19] Rosalino Oliveira Carneiro: algum sinal de mau uso
[10:20] Guest: Não
[10:20] Guest: Estava normal sem nenhum indico de queda ou rede elétrica com problema.
[10:20] Guest: *indício
[10:20] Rosalino Oliveira Carneiro: um minuto
[10:21] Rosalino Oliveira Carneiro: é uma HP E42540F
[10:21] Guest: Isso mesmo
[10:23] Rosalino Oliveira Carneiro:  Chamado para liberação de painel/display  260202-000088
[10:24] Guest: Muito obrigado
[10:24] Rosalino Oliveira Carneiro: de nada
</t>
  </si>
  <si>
    <t>IMS0070802</t>
  </si>
  <si>
    <t xml:space="preserve">[10:16] Guest: Bom dia
[10:16]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Hpmb0Y2ekZQUEdGcEczMU00enBYdz09alJTTlZsa2pCenZvSWI0Nnp5cE5NZVczOXNPSmtLSzJRZXZwMzk0aThZWVYtQV8yN2FaN2xkQUxaYmNCLW11VWs3dUQtWmplWUhSTWR0VG1uRmpnRFRjQ1E5VzRONE9MNWplVld4MndZMXlJYklONFp1bWVQZnlvQmNROVJtckt5cnhaUVMxSEd5Y1VXMUNGM3ZXbkx3TVd4bVdHMVR3NG1mZ3ZGZDJB77eu77ev&amp;target_url=https%3A%2F%2Fux.simpress.com.br)
[10:16] Virtual Agent: Excelente! Agora, para que eu consiga te ajudar, escolha a opção que mais te representa:
[10:18] Guest: Sou Técnico
[10:18] Virtual Agent: Por favor, digite o seu e-mail:
[10:18] Guest: Fjsdouza@simpress.com.br
[10:18] Virtual Agent: Escolha uma opção:
[10:18] Guest: Atendimento com OS 
[10:18] Virtual Agent: Digite a sua ordem de serviço. 
Exemplo: 3123913
[10:19] Guest: 6673699
[10:19] Virtual Agent: Que tipo de atendimento você precisa?
[10:19] Guest: Apoio Técnico
[10:19] Virtual Agent: Obrigada pela informações.
Encontrei as seguintes informações sobre sua Ordem de Serviço.
Número: 6673699
Nome Técnico: TÉCNICO SIMPRESS 
Status: Aceito 
Descrição:  
Data de Abertura: 23/01/2026 
Data de Atendimento: 23/01/2026
Data de Finalização:  
[10:19] Virtual Agent: As informações estão corretas?
[10:19] Guest: Sim
[10:19] Virtual Agent: Certo, preciso que me informe o código de defeito do equipamento. 
Exemplos: U1-XXXX ou 99.XX.XX
[10:20] Guest: 49.38.07
[10:20] Virtual Agent: Desculpe, não encontrei esse modelo/código de defeito em nosso banco de dados. 😔
Vamos tentar  novamente?
[10:20] Virtual Agent: Lembre-se de escrever exatamente como está no painel da máquina ou no log de eventos.
[10:20] Virtual Agent: Certo, preciso que me informe o código de defeito do equipamento. 
Exemplos: U1-XXXX ou 99.XX.XX
[10:20] Guest: Error: 49.38.07
[10:20] Virtual Agent: Desculpe, não encontrei esse modelo/código de defeito em nosso banco de dados. 😔
Vamos tentar  novamente?
[10:20] Virtual Agent: Lembre-se de escrever exatamente como está no painel da máquina ou no log de eventos.
[10:20] Virtual Agent: Certo, preciso que me informe o código de defeito do equipamento. 
Exemplos: U1-XXXX ou 99.XX.XX
[10:21] Guest: 49.38.07
[10:21] Virtual Agent: Ops, realmente não consegui encontrar o modelo/código de defeito que digitou.
Mas sem problemas, vou te encaminhar a nossa equipe de atendimento para que obtenha mais informações.
[10:21] Virtual Agent: Aguarde um instante que estou te encaminhando a um de nossos analistas do suporte técnico!
[10:21] [PRIVATE] System: Paulo Henrique Lima Da Silva entrou.
[10:21] Paulo Henrique Lima Da Silva: Obrigado por aguardar, já iremos atender.
[10:21] Guest: Ok
[10:22] Paulo Henrique Lima Da Silva: Olá, bem vindo ao suporte, sou o Paulo. Por gentileza informe seu nome e o motivo do contato.
[10:22] Guest: Bom dia, Paulo! Tudo bem?
[10:23] Paulo Henrique Lima Da Silva: bom dia
[10:23] Paulo Henrique Lima Da Silva: tudo certo, e aí?
[10:23] Guest: Eu estou em.um chamado, o equipamento estava apresentando erro no HD!! Eu pedi a peça! Após a instalação o erro mudou
[10:23] [PRIVATE] Guest: @L[https://simpress.service-now.com/api/now/v2/cs/media/KkGf9OmS3de6H6J3K6pCfxHaqxgbIHS54zG6k8z4lgU4V8BVVb5jyPriWIV0lUIE|MEc99425689d709d1cdb0be6aec80a1d5c.jpg]
[10:24] Guest: Agora ele está apresentando este erro
[10:24] [PRIVATE] Guest: @L[https://simpress.service-now.com/api/now/v2/cs/media/NOKzGdypaUvf3WkSzkURCsglzTvL1bvPi2R4aCAsq1wN8xQOpHwbGPobxh7qHPWa|MEcfbf209deda048b6752b0ddf79f71f11.jpg]
[10:24] Guest: Eu baixei o firmware da hp
[10:24] Paulo Henrique Lima Da Silva: qual erro apresentava antes?
[10:25] Paulo Henrique Lima Da Silva: ela imprime o engine test?
[10:25] Guest: 81.09.00
[10:25] Guest: Você sabe me dizer se tem outra versão do firmware?
[10:26] [PRIVATE] Guest: @L[https://simpress.service-now.com/api/now/v2/cs/media/QPMQUIyh51qw52nW9SIMM22TVOA6oDTMmFfLpO9jUcAaqqKXZbZgSlZDTMdt2mY8|ME5a52f21baa7e095ade7d091956fe9514.jpg]
[10:26] Guest: Eu baixei esta versão
[10:26] Guest: Ela tem aquela opção de imprimir igual a 52645
[10:27] Paulo Henrique Lima Da Silva: @L[https://simpress.service-now.com/api/now/v1/cs/media/Y0LNMcDpTqgnA3PBI97AImVUoQzoKwFk1Zh6KFMjJN8f4FAk3ofuuzb57NC5MMck|579.jpg]
[10:27] [PRIVATE] Guest: @L[https://simpress.service-now.com/api/now/v2/cs/media/bXSAnbUNB9oBPZPKw8rmJgsdgY4YgZbjSzD6GsOm8Cdiaihhiv5auSxkInLe0Wrp|ME811598170809438e6abcf97bcaba3066.jpg]
[10:29] Paulo Henrique Lima Da Silva: o cabo de rede não acende os leds?
[10:29] Guest: Sim
[10:29] Guest: Mais não imprime no teste
[10:29] Guest: Não imprime
[10:30] Guest: Imprimiu man
[10:30] [PRIVATE] Guest: @L[https://simpress.service-now.com/api/now/v2/cs/media/020guVychhvQmOuMm7EKtZPAU0ZUdmatb4VLoIKxTEulSEuchVQ4MUO0qLePHscE|ME9baf9c4c4d8e674f70548c354c88ffd9.jpg]
[10:31] Paulo Henrique Lima Da Silva: ok
[10:31] Paulo Henrique Lima Da Silva: vou liberar a formatter, momento
[10:31] Guest: Você sabe me dizer se tem outra versão do firmware
[10:32] Paulo Henrique Lima Da Silva: apenas a do site
[10:32] Paulo Henrique Lima Da Silva: se quiser, te envio a 5.8 pra teste
[10:32] Guest: Pode me enviar man
[10:32] Guest: Vou testar
[10:35] Paulo Henrique Lima Da Silva: mandei no seu e-mail
[10:36] Guest: Eu vou testar se não funcionar eu falo com vc pelo chat e peço a placa formatter
[10:39] Paulo Henrique Lima Da Silva: ok
[10:40] Guest: Posso te chamar no teams caso a versão não rodar ?
[10:40] Paulo Henrique Lima Da Silva: está fazendo a instalação?
[10:40] Paulo Henrique Lima Da Silva: agora
[10:40] Guest: Estou baixando
[10:40] Paulo Henrique Lima Da Silva: ok, vou aguardar
[10:41] Paulo Henrique Lima Da Silva: manda um ponto a cada 5min
[10:41] Paulo Henrique Lima Da Silva: pra manter o chat
[10:41] Guest: Ok
[10:42] Guest: .
[10:46] Guest: .
[10:49] Guest: .
[10:54] Guest: .
[10:58] Guest: .
[11:00] Guest: Eu vou começar a instalar o firmware agora 5.8
[11:03] [PRIVATE] Guest: @L[https://simpress.service-now.com/api/now/v2/cs/media/q0Mr8b9eztz91Z5eoWfFW84CzsRjGfbdlsPtt7CmmZDBUQ1eQ2HAi9zBDYFrN607|ME55f08295f0c27023515628c40b5dfe9c.jpg]
[11:04] [PRIVATE] Guest: @L[https://simpress.service-now.com/api/now/v2/cs/media/5o37PsLfcGpuUW06ZeQNJuF4x2zkhtyufekqNGGqmYPJwZ0OQebCPuOEgZDFDUyA|ME58895dd6340788c04214a2f5367fa103.jpg]
[11:06] [PRIVATE] Guest: @L[https://simpress.service-now.com/api/now/v2/cs/media/4duFHj3esddBY2EvUEZv66ZRrrKL6IF8x7o83fYWcHGYD1fn8Lkea5yzIrbHGsl7|ME7bd406fb4fe23090d6556c1357e8fbd4.jpg]
[11:09] Guest: .
[11:10] [PRIVATE] Guest: @L[https://simpress.service-now.com/api/now/v2/cs/media/8XwlnGfNfhJVJNQYwZesS0aKaOK897bXzhjdBIkRtug0G25i0eHQ3SgvLipOGyM0|MEc0a4b502e888de12dcd2ecc0b04848ca.jpg]
[11:10] Guest: Man subiu com o mesmo erro
[11:10] Guest: Pode liberar a formatter
[11:13] Guest: Paulo
[11:15] Guest: ??
[11:15] Paulo Henrique Lima Da Silva: um momento
[11:15] Paulo Henrique Lima Da Silva: estou gerando
[11:15] Guest: Ok
[11:19] Paulo Henrique Lima Da Silva: Liberar formatter - 260202-000264
[11:20] Guest: Valeu pailo
[11:20] Guest: Obg.
[11:25] Paulo Henrique Lima Da Silva: por nada
[11:25] System: Paulo Henrique Lima Da Silva encerrou a conversa.
</t>
  </si>
  <si>
    <t>IMS0070828</t>
  </si>
  <si>
    <t xml:space="preserve">[10:23]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VJaRGNQLW5mNk1ZSzNNNVUzTXZYZz09OUZ0NWZLU290b2ZNSVhlVlJ0YS1talpHTVBnR3JMQ0FqUi0wVElZek1xWTVoMXV1TldTMkNJVURrY3E2Tk80UlpMRXE0bkpoQzVSajhpQUMxRmRsNVBzaDdjY3ZUeHlrM0JwejVYbHpSdzYzbmtBdTZHWl9HbUx0VW9jT3dvSkRpY0N3WTZ0SWwwMEp3M19LMDlfX0RNQ2NxdG5sdlNIWlNRdjFTandP77eu77ev&amp;target_url=https%3A%2F%2Fux.simpress.com.br)
[10:23] Virtual Agent: Excelente! Agora, para que eu consiga te ajudar, escolha a opção que mais te representa:
[10:23] Guest: Sou Técnico
[10:23] Virtual Agent: Por favor, digite o seu e-mail:
[10:23] Guest: abzbelo@simpress.com.br
[10:23] Virtual Agent: Escolha uma opção:
[10:23] Guest: Atendimento com OS 
[10:23] Virtual Agent: Digite a sua ordem de serviço. 
Exemplo: 3123913
[10:23] Guest: 6693240
[10:23] Virtual Agent: Que tipo de atendimento você precisa?
[10:24] Guest: Apoio Técnico
[10:24] Virtual Agent: Obrigada pela informações.
Encontrei as seguintes informações sobre sua Ordem de Serviço.
Número: 6693240
Nome Técnico: TÉCNICO SIMPRESS 
Status: Aceito 
Descrição:  
Data de Abertura: 29/01/2026 
Data de Atendimento: 
Data de Finalização:  
[10:24] Virtual Agent: As informações estão corretas?
[10:24] Guest: Sim
[10:24] Virtual Agent: Certo, preciso que me informe o código de defeito do equipamento. 
Exemplos: U1-XXXX ou 99.XX.XX
[10:24] Guest: Erro
[10:24] Virtual Agent: Desculpe, não encontrei esse modelo/código de defeito em nosso banco de dados. 😔
Vamos tentar  novamente?
[10:24] Virtual Agent: Lembre-se de escrever exatamente como está no painel da máquina ou no log de eventos.
[10:24] Virtual Agent: Certo, preciso que me informe o código de defeito do equipamento. 
Exemplos: U1-XXXX ou 99.XX.XX
[10:24] Guest: Erro
[10:24] Virtual Agent: Desculpe, não encontrei esse modelo/código de defeito em nosso banco de dados. 😔
Vamos tentar  novamente?
[10:24] Virtual Agent: Lembre-se de escrever exatamente como está no painel da máquina ou no log de eventos.
[10:24] Virtual Agent: Certo, preciso que me informe o código de defeito do equipamento. 
Exemplos: U1-XXXX ou 99.XX.XX
[10:24] Guest: Erro
[10:24] Virtual Agent: Ops, realmente não consegui encontrar o modelo/código de defeito que digitou.
Mas sem problemas, vou te encaminhar a nossa equipe de atendimento para que obtenha mais informações.
[10:24] Virtual Agent: Aguarde um instante que estou te encaminhando a um de nossos analistas do suporte técnico!
[10:24] [PRIVATE] System: Marcos Geanini Cabral Araujo entrou.
[10:24] Marcos Geanini Cabral Araujo: Obrigado por aguardar, já iremos atender.
[10:31] Marcos Geanini Cabral Araujo: Bom Dia tudo bem ?
Sou o Marcos Analista de Suporte da Simpress, como posso te ajudar?
[10:31] Guest: Oi
[10:31] Guest: Bom dia
[10:32] Guest: Marcos, estou com um G9 440, pro buck
[10:34] Guest: Notebook tá acusando um código de erro aqui na placa, são quatro pulsos na cor amarelo, em seguida o LED trava na cor branca, eu fiz a desmontagem total aqui do equipamento, mantendo apenas a placa mãe ligada, para verificar se não há nenhum componente em curto, e continuo no mesmo resultado
[10:36] Marcos Geanini Cabral Araujo: realizou mais algum teste ?
[10:36] Marcos Geanini Cabral Araujo: qual codigo de erro acusa ?
[10:36] Guest: .
[10:40] Guest: Eu desmontei a sub placa, o fan, mouse pad e teclado, conector P2, os modos de memória, a m2, caixa de som, bateria da bios e antena wireless, fiz um teste com uma M2 e módulo de memória de minha confiança,
[10:40] Guest: O erro que aparece são, seis pontos na cor amarela e logo em seguida o LED trava na cor branca
[10:40] Guest: Importante dizer que eu também fiz a remoção da bateria
[10:42] [PRIVATE] Guest: @L[https://simpress.service-now.com/api/now/v2/cs/media/6T8J04IusRiCWIXCXcQ3FYAI4JxdVFPUCYC3rqxZ2qFYRmeseRTb2rF1rZ769qTn|MEc701384a95c131b1752dde30ae6c47c1.mp4]
[10:42] [PRIVATE] Guest: @L[https://simpress.service-now.com/api/now/v2/cs/media/A4VCtM3sh3o5XAj4fwyWGD0ySEuYKpwhvzFBTym5SOHMEgTymFCusWChPdh4Fim4|MEe0e8a77d78bd4418054c808ebc98a2e4.jpg]
[10:45] Guest: ??
[10:47] Marcos Geanini Cabral Araujo: qual seu diagnóstico ?
[10:47] Guest: Placa mãe
[10:49] Guest: Pode fazer a liberação?
[10:50] Marcos Geanini Cabral Araujo: ok so um momento 
[10:56] Guest: ??
[10:59] Guest: .
[11:03] Guest: M
[11:06] Guest: Marcos, por gentileza??
[11:06] Marcos Geanini Cabral Araujo: opa 
[11:07] Guest: A liberação
[11:07] Marcos Geanini Cabral Araujo: mandei ai em cima pra aguardar um pouco ate a liberação ficar pronta 
[11:08] Marcos Geanini Cabral Araujo: PLACA MÃE LIBERADA NA O.S 260202-000358
[11:08] Guest: Obrigado
[11:08] Marcos Geanini Cabral Araujo: por nada 
</t>
  </si>
  <si>
    <t>IMS0070844</t>
  </si>
  <si>
    <t xml:space="preserve">[10:28] Guest: Bom dia
[10:28]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24tMVpNa2ZxRkxmTnIzNXJmcl93UT09VFRHWWpzdTNCUl95a2NGUVhIQVdxY3FUV25UcWhQWlhiQUYzY1d4Slprb3RDdVVxZE04aG9BbVJFYU9ZenhJaFA5dFZoS003c0NJUV9IX21vUlBDVU9NaDV4OWFMWTVPOFVCQk5lUmp5N1J2V1Npc1ZqZVBoNS0zSHlLemNCR0FlR3BOVmY4V0NBdFh1SENtWnUwLXRoZlh1TW5ELTJkRExzNXBJRUR077eu77ev&amp;target_url=https%3A%2F%2Fux.simpress.com.br)
[10:28] Virtual Agent: Excelente! Agora, para que eu consiga te ajudar, escolha a opção que mais te representa:
[10:29] Guest: Sou Técnico
[10:29] Virtual Agent: Por favor, digite o seu e-mail:
[10:29] Guest: rgsmatos@simpress.com.br
[10:29] Virtual Agent: Escolha uma opção:
[10:29] Guest: Atendimento com OS 
[10:29] Virtual Agent: Digite a sua ordem de serviço. 
Exemplo: 3123913
[10:29] Guest: 6647215
[10:29] Virtual Agent: Que tipo de atendimento você precisa?
[10:29] Guest: Apoio Técnico
[10:29] Virtual Agent: Obrigada pela informações.
Encontrei as seguintes informações sobre sua Ordem de Serviço.
Número: 6647215
Nome Técnico: TÉCNICO SIMPRESS 
Status: Aceito 
Descrição:  
Data de Abertura: 14/01/2026 
Data de Atendimento: 15/01/2026
Data de Finalização:  
[10:29] Virtual Agent: As informações estão corretas?
[10:30] Guest: Sim
[10:30] Virtual Agent: Certo, preciso que me informe o código de defeito do equipamento. 
Exemplos: U1-XXXX ou 99.XX.XX
[10:30] Guest: 7001
[10:30] Virtual Agent: Desculpe, não encontrei esse modelo/código de defeito em nosso banco de dados. 😔
Vamos tentar  novamente?
[10:30] Virtual Agent: Lembre-se de escrever exatamente como está no painel da máquina ou no log de eventos.
[10:30] Virtual Agent: Certo, preciso que me informe o código de defeito do equipamento. 
Exemplos: U1-XXXX ou 99.XX.XX
[10:30] Guest: 7001
[10:30] Virtual Agent: Desculpe, não encontrei esse modelo/código de defeito em nosso banco de dados. 😔
Vamos tentar  novamente?
[10:30] Virtual Agent: Lembre-se de escrever exatamente como está no painel da máquina ou no log de eventos.
[10:30] Virtual Agent: Certo, preciso que me informe o código de defeito do equipamento. 
Exemplos: U1-XXXX ou 99.XX.XX
[10:30] Guest: 7001
[10:30] Virtual Agent: Ops, realmente não consegui encontrar o modelo/código de defeito que digitou.
Mas sem problemas, vou te encaminhar a nossa equipe de atendimento para que obtenha mais informações.
[10:30] Virtual Agent: Aguarde um instante que estou te encaminhando a um de nossos analistas do suporte técnico!
[10:30] [PRIVATE] System: Valdeir Vilela Ferreira De Novais entrou.
[10:30] Valdeir Vilela Ferreira De Novais: Obrigado por aguardar, já iremos atender.
[10:32] Guest: Ok
[10:33] Guest: No aguardo
[10:36] Valdeir Vilela Ferreira De Novais: Bom dia, sou Valdeir em que posso ajudar?
[10:37] Guest: Bom dia
[10:38] Guest: Zebra zc300 
Uma dúvida 
A máquina não está com problema para puxar os cartões, gerando atolamentos 
Não existe esse rolete "pick-up" para trocar, é apenas essa parte frontal inteira ???
[10:38] Guest: Os motores giram, já fiz a limpeza com o kit, mas continua com muitos atolamentos
[10:40] Valdeir Vilela Ferreira De Novais: como começou os atolamentos?
[10:41] Valdeir Vilela Ferreira De Novais: alguma peça solta, folgada ou com desgaste visivel?
[10:42] [PRIVATE] Guest: @L[https://simpress.service-now.com/api/now/v2/cs/media/g3zfPXle6hAgyKE1yslile29XJie2XpkoWmlXHSmKm44VR6nrzxZyHX6TUi2BHxN|ME82c7e42f0e60b0995e1cdb485cbfcfa2.ogg]
[10:44] [PRIVATE] Guest: @L[https://simpress.service-now.com/api/now/v2/cs/media/DMXWjybnqcONM9bpGHstBkX2Qc4T4D7Ft2Cr4xPdZufE43Begev8WPjUtYVuIrWO|MEb746c72a148faac784aa6c7f3bdb5991.jpg]
[10:44] Guest: Esse rolo está muito liso, na traciona o cartão
[10:48] Valdeir Vilela Ferreira De Novais: Kit, Platen Rollers P1094879-043 valida se são os roletes que precisa substituir
[10:50] Guest: Não é  não 
Esses ficam no meio da máquina
[10:50] [PRIVATE] Guest: @L[https://simpress.service-now.com/api/now/v2/cs/media/Q2kpMwiJvTg4iEFURLC54XQCIw5ChRIn1ZjUDmoEDvTvwqPsO0ErgqduhpNUDowB|MEbd72c667aa592d7f2ad514c5121eb93b.jpg]
[10:52] Valdeir Vilela Ferreira De Novais: certo pelo que vi no part catalog dela só tem esses roletes para o pedido avulso, nesse caso pode ser necessário trocar a peça inteira mesmo
[10:53] Guest: Blz
Foi isso mesmo então
[10:53] Guest: Precisa de liberação??
[10:53] Valdeir Vilela Ferreira De Novais: sim vou fazer a liberação aqui pois a peça completa vai o painel junto
[10:53] Guest: Blz
[10:56] Valdeir Vilela Ferreira De Novais: 260202-000136 essa é a liberação para o pedido do Kit, Feeder Assembly
</t>
  </si>
  <si>
    <t>IMS0070870</t>
  </si>
  <si>
    <t xml:space="preserve">[10:45]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WQyTUhubXZmRE9xMWpzX2N0Y3p5dz09LW9Na3pNVVdtUk1EY1ViWlFIWEZ2d0pQM3JOaFJHV1RuTEFZVUhkcDVfVlZNSVBkWlRTMHhmLWp6Wk9EbDdLMXo2eklWdHZ6ZGZfR3hIck1fUERycmdTYXZqLXFkUWZ6bG9Zbkw1dGtTZkJZeTRTOWQxYlB2dmQxcG94OHpBaVhUTjVrd29ScllXWmR5WUhQalhXQjJyYTQzU3pnaGxJMlFTbmVhX1Vu77eu77ev&amp;target_url=https%3A%2F%2Fux.simpress.com.br)
[10:45] Virtual Agent: Excelente! Agora, para que eu consiga te ajudar, escolha a opção que mais te representa:
[10:45] Guest: Sou Técnico
[10:45] Virtual Agent: Por favor, digite o seu e-mail:
[10:46] Guest: Rlrsilva@simpress.com.br
[10:46] Virtual Agent: Escolha uma opção:
[10:46] Guest: Atendimento com OS 
[10:46] Virtual Agent: Digite a sua ordem de serviço. 
Exemplo: 3123913
[10:46] Guest: 6668397
[10:46] Virtual Agent: Que tipo de atendimento você precisa?
[10:47] Guest: Liberação ADF
[10:47] Virtual Agent: Selecione a opção desejada:
[10:47] Guest: Código de erro
[10:47] Virtual Agent: Certo, preciso que me informe o código de defeito do equipamento. 
Exemplos: U1-XXXX ou 99.XX.XX
[10:47] Guest: 30.03.30
[10:47] Virtual Agent: Desculpe, não encontrei esse modelo/código de defeito em nosso banco de dados. 😔
Vamos tentar  novamente?
[10:47] Virtual Agent: Lembre-se de escrever exatamente como está no painel da máquina ou no log de eventos.
[10:47] Virtual Agent: Certo, preciso que me informe o código de defeito do equipamento. 
Exemplos: U1-XXXX ou 99.XX.XX
[10:48] Guest: 30.03.30
[10:48] Virtual Agent: Desculpe, não encontrei esse modelo/código de defeito em nosso banco de dados. 😔
Vamos tentar  novamente?
[10:48] Virtual Agent: Lembre-se de escrever exatamente como está no painel da máquina ou no log de eventos.
[10:48] Virtual Agent: Certo, preciso que me informe o código de defeito do equipamento. 
Exemplos: U1-XXXX ou 99.XX.XX
[10:48] Guest: 30.03.30
[10:48] Virtual Agent: Ops, realmente não consegui encontrar o modelo/código de defeito que digitou.
Mas sem problemas, vou te encaminhar a nossa equipe de atendimento para que obtenha mais informações.
[10:48] Virtual Agent: Aguarde um instante que estou te encaminhando a um de nossos analistas do suporte técnico!
[10:48] [PRIVATE] System: Samuel Mauro Da Silva entrou.
[10:48] Samuel Mauro Da Silva: Obrigado por aguardar, já iremos atender.
[10:48] Guest: Ok
[10:50] Guest: .
[10:51] Samuel Mauro Da Silva: Olá, bem vindo ao suporte, eu sou o Samuel. Por gentileza me informe o motivo do contato.
[10:52] Guest: Bom dia Samuel,  estou atendendo a impressora e52645 da sgs, ela apresenta o erro 30.03.30
[10:53] Guest: Veio cabo flet pra substituir
[10:53] Guest: Foi feito a substituição e atualização de firmware e o erro persiste
[10:53] Samuel Mauro Da Silva: Bom dia Rafael, o erro é 30.03.30 ou 31.03.20 ?
[10:53] Guest: Pelo que vi cpmd é problema no adf
[10:53] Guest: 30.03.30
[10:54] Samuel Mauro Da Silva: esse erro pode estar relacionado a placa do scanner ou então a placa fonte
[10:54] Samuel Mauro Da Silva: para analisar a causa do erro eu preciso que voce abra a tampa lateral e me envie uma foto da placa fonte
[10:54] Guest: A fonte esta ok
[10:54] [PRIVATE] Guest: @L[https://simpress.service-now.com/api/now/v2/cs/media/LFGFMEO7YnmlmwgYWPMYaawzwzcLsFRuNV7y9Ud0d4EXYeKOhG51Wnge4PRKgNM9|ME8ef54a15dbaf7fb9bfd156cb944fecd6.jpg]
[10:54] [PRIVATE] Guest: @L[https://simpress.service-now.com/api/now/v2/cs/media/jlSNrXwQDRgj3ui1fYhhG2quOQcJoSOARLR6WvUVV8CfmOGP4tpRrBZEZyDKrU1X|ME83d718062671898f16ef72c6df9a5c7e.jpg]
[10:55] Samuel Mauro Da Silva: blz, então precisamos trocar a placa do scanner
[10:55] Guest: Blz
[10:56] Samuel Mauro Da Silva: Aguarde um momento, estou realizando a liberação para você.
[10:57] Guest: Ok estou aguardando
[11:00] Guest: .
[11:02] Guest: .
[11:02] Samuel Mauro Da Silva: SCB liberado mediante ação do suporte. Protocolo de liberação: 260202-000138
</t>
  </si>
  <si>
    <t>IMS0070892</t>
  </si>
  <si>
    <t xml:space="preserve">[10:55] Guest: Bom dia
[10:55]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UU3dFEzM0NRMTEwX2NaMGp4RkFpZz09NGdPZTJkRGpZVFBqb19vMG96ZWRUVWU4a2JpeWV5LUVtUTFXVnpYUTYwTUs0QW05dE56aW85dnZhZG5NX2RoUnc4UnpjYnZWX0hDZXRySXJWTHZLZVgyUXM3TnVabVNhMjQtZThwRmQxVmI0VmpzZ0x0NXBSRWlTNUp4N3pHU21XVjRTeVZiM3VPNnZORFQxQV9YQmpLNlNzdUhoelFIYXhSTmc2d3Nq77eu77ev&amp;target_url=https%3A%2F%2Fux.simpress.com.br)
[10:55] Virtual Agent: Excelente! Agora, para que eu consiga te ajudar, escolha a opção que mais te representa:
[10:59] Guest: Sou Técnico
[10:59] Virtual Agent: Por favor, digite o seu e-mail:
[10:59] Guest: Jdmonteiro@simpress.com.br
[10:59] Virtual Agent: Escolha uma opção:
[10:59] Guest: Atendimento com OS 
[10:59] Virtual Agent: Digite a sua ordem de serviço. 
Exemplo: 3123913
[11:00] Guest: 6711218
[11:00] Virtual Agent: Que tipo de atendimento você precisa?
[11:00] Guest: Liberação ADF
[11:00] Virtual Agent: Selecione a opção desejada:
[11:00] Guest: Código de erro
[11:00] Virtual Agent: Certo, preciso que me informe o código de defeito do equipamento. 
Exemplos: U1-XXXX ou 99.XX.XX
[11:00] Guest: 30.01.44
[11:00] Virtual Agent: Desculpe, não encontrei esse modelo/código de defeito em nosso banco de dados. 😔
Vamos tentar  novamente?
[11:00] Virtual Agent: Lembre-se de escrever exatamente como está no painel da máquina ou no log de eventos.
[11:00] Virtual Agent: Certo, preciso que me informe o código de defeito do equipamento. 
Exemplos: U1-XXXX ou 99.XX.XX
[11:00] Guest: 30.01.44
[11:00] Virtual Agent: Desculpe, não encontrei esse modelo/código de defeito em nosso banco de dados. 😔
Vamos tentar  novamente?
[11:00] Virtual Agent: Lembre-se de escrever exatamente como está no painel da máquina ou no log de eventos.
[11:00] Virtual Agent: Certo, preciso que me informe o código de defeito do equipamento. 
Exemplos: U1-XXXX ou 99.XX.XX
[11:00] Guest: 30.01.44
[11:00] Virtual Agent: Ops, realmente não consegui encontrar o modelo/código de defeito que digitou.
Mas sem problemas, vou te encaminhar a nossa equipe de atendimento para que obtenha mais informações.
[11:00] Virtual Agent: Aguarde um instante que estou te encaminhando a um de nossos analistas do suporte técnico!
[11:12] [PRIVATE] System: Samuel Mauro Da Silva entrou.
[11:12] Samuel Mauro Da Silva: Obrigado por aguardar, já iremos atender.
[11:12] Samuel Mauro Da Silva: Olá, bem vindo ao suporte, eu sou o Samuel. Por gentileza me informe o motivo do contato.
[11:13] Guest: Bom dia  samuel
[11:13] Guest: Tudo joia
[11:13] Samuel Mauro Da Silva: tudo joia e vc?
[11:14] Guest: Bem tbm, em estou com um ADF erro 30.01.44 que esta sem funcionar. Mesmo apos atualizar firmware e resetar continua dando erro 
Ja verifiquei a corrente eletroca
Verifoquei os flat e nada ainda
[11:15] Guest: Aparentemente parece estar com problema da peca mesmo
[11:19] Samuel Mauro Da Silva: ok Jhony
[11:19] Samuel Mauro Da Silva:  o erro é 30.01.44 ou 31.01.44? poderia me encaminhar o relatorio de erros para analise?
[11:20] [PRIVATE] Guest: @L[https://simpress.service-now.com/api/now/v2/cs/media/zZVWpcobb5f1FUWSvhUSvRByMZhr6uzbHTlsMFCpySopnE3rJ5Aw05OmbTSLbW2T|ME4f2fb0ac11d04069e74157727e680b55.jpg]
[11:20] Samuel Mauro Da Silva: esse erro geralmente não é ADF
[11:20] Samuel Mauro Da Silva: Esse defeito pode estar associado a placa do scanner ou a fonte do equipamento. Por favor, envie uma foto da placa fonte para análise.
[11:21] Guest: Serio
[11:21] Guest: Ok
[11:25] [PRIVATE] Guest: @L[https://simpress.service-now.com/api/now/v2/cs/media/qDufhNlbjCYJWIISLiuh9iSarcZ9jwZK9Gxnn8IcadeS6UMxkVQswGJTUuQCmpia|ME7baecc976a8d15fd042034baab49b8ab.jpg]
[11:29] Samuel Mauro Da Silva: ok Jhony,  a maquina não tem avaria visual na fonte
[11:29] Samuel Mauro Da Silva: mas no relatorio apresentou erro de energia
[11:29] Samuel Mauro Da Silva: voce ja verificou se esta tudo certo com as tensões da tomada?
[11:29] Samuel Mauro Da Silva: o local possui transformador?
[11:29] Guest: Sim sim ta bem certinho a voltagem
[11:30] Guest: Nao
[11:35] Guest: Entao e o ADF mesmo?
[11:36] Samuel Mauro Da Silva: na verdade os erros de ADF começam com 31 o erro 30.01.44 geralmente é placa do scanner
[11:36] Samuel Mauro Da Silva: realize um teste e veja se voce consegue digitalizar usando a mesa do scanner
[11:39] Guest: A jmpressora reinociou sozinha
[11:39] Guest: Estranho
[11:40] Guest: To achando que essa placa fonte esta com defeito
[11:44] Samuel Mauro Da Silva: ok, o local possui transformador?
[11:44] Guest: Nao possui
[11:44] Samuel Mauro Da Silva: certo, é porque em alguns casos esse erro é de transformador. então eu vou liberar a placa fonte
[11:45] Guest: Fechouw
[11:52] Samuel Mauro Da Silva: OS 260202-000449, liberado a placa fonte.
</t>
  </si>
  <si>
    <t>IMS0070896</t>
  </si>
  <si>
    <t>Luis Gustavo dos Santos Henares Rodrigues</t>
  </si>
  <si>
    <t xml:space="preserve">[10:56]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XZsNFFncVc0R3oxYkRXM3M5NThzUT09Y2RrLWUxVW9OeTJDRW5WdXBFMnBzV2RSZHBfd2R0U3d3WjhfZVhFcWp6Q09PVlFkZVN3cnRDUVdpMTZzVmw2VXdmNVhBQVJneWdGTFdBb014bE42bkxCN0txWkRjSzdsb1FJa3l6N1lNTEM5ZUxlQXZ5M2liYU9kVU53M3FicWpQei14UmU0S01VZnRQLWlMb3JrNjFJY1psRWNwa2Zlem5pLVVMb2NS77eu77ev&amp;target_url=https%3A%2F%2Fux.simpress.com.br)
[10:56] Virtual Agent: Excelente! Agora, para que eu consiga te ajudar, escolha a opção que mais te representa:
[10:56] Guest: Sou Técnico
[10:56] Virtual Agent: Por favor, digite o seu e-mail:
[10:57] Guest: gustavopcs@hotmail.com
[10:57] Virtual Agent: Escolha uma opção:
[10:57] Guest: Atendimento com OS 
[10:57] Virtual Agent: Digite a sua ordem de serviço. 
Exemplo: 3123913
[10:57] Guest: 6643960
[10:57] Virtual Agent: Que tipo de atendimento você precisa?
[10:57] Guest: Apoio Técnico
[10:57] Virtual Agent: Obrigada pela informações.
Encontrei as seguintes informações sobre sua Ordem de Serviço.
Número: 6643960
Nome Técnico: TÉCNICO SIMPRESS 
Status: Em tratativa interna 
Descrição:  
Data de Abertura: 13/01/2026 
Data de Atendimento: 21/01/2026
Data de Finalização:  
[10:57] Virtual Agent: As informações estão corretas?
[10:57] Guest: Sim
[10:57] Virtual Agent: Certo, preciso que me informe o código de defeito do equipamento. 
Exemplos: U1-XXXX ou 99.XX.XX
[10:57] Guest: 10.05.57
[10:57] Virtual Agent: Desculpe, não encontrei esse modelo/código de defeito em nosso banco de dados. 😔
Vamos tentar  novamente?
[10:57] Virtual Agent: Lembre-se de escrever exatamente como está no painel da máquina ou no log de eventos.
[10:57] Virtual Agent: Certo, preciso que me informe o código de defeito do equipamento. 
Exemplos: U1-XXXX ou 99.XX.XX
[10:58] Guest: 10.05.57
[10:58] Virtual Agent: Desculpe, não encontrei esse modelo/código de defeito em nosso banco de dados. 😔
Vamos tentar  novamente?
[10:58] Virtual Agent: Lembre-se de escrever exatamente como está no painel da máquina ou no log de eventos.
[10:58] Virtual Agent: Certo, preciso que me informe o código de defeito do equipamento. 
Exemplos: U1-XXXX ou 99.XX.XX
[10:58] Guest: A
[10:58] Virtual Agent: Ops, realmente não consegui encontrar o modelo/código de defeito que digitou.
Mas sem problemas, vou te encaminhar a nossa equipe de atendimento para que obtenha mais informações.
[10:58] Virtual Agent: Aguarde um instante que estou te encaminhando a um de nossos analistas do suporte técnico!
[11:01] [PRIVATE] Guest: @L[https://simpress.service-now.com/api/now/v2/cs/media/QSUk339rBCmdcWWCs2St1ZpsONKmKpa82OvYBVNDEsQPblCn7qm6wfBZb7Jd9urf|MEd0fd0d19ac95a07fee48a65e38a11d3a.jpg]
[11:02] Guest: Oi
[11:06] Guest: ?
[11:12] [PRIVATE] System: Samuel Mauro Da Silva entrou.
[11:12] Samuel Mauro Da Silva: Obrigado por aguardar, já iremos atender.
[11:12] Samuel Mauro Da Silva: Olá, bem vindo ao suporte, eu sou o Samuel. Por gentileza me informe o motivo do contato.
[11:13] Guest: Oi Samuel
[11:13] [PRIVATE] Guest: @L[https://simpress.service-now.com/api/now/v2/cs/media/cqka9OMPmmwRIIGcOrxeQ6kSRPvWtv9xb6KMqgcLNbpgYXlpNHexpIf0g5nril9d|MEd21c0b67279a7fcdc1c721fde716a072.jpg]
[11:13] Guest: Mandaram uma impressora de bolsão sem unidade de imagem
[11:14] Guest: Usei da máquina com defeito que seria desinstalada
[11:14] Guest: Não roda. Tem como fazer algo?
[11:14] Samuel Mauro Da Silva: essa maquina não aceita toner ou unidade que vem de outra maquina
[11:14] Samuel Mauro Da Silva: tem um procedimento que voce pode fazer que é tentar desbloquear
[11:15] Guest: Me explica como pfv
[11:15] [PRIVATE] Guest: @L[https://simpress.service-now.com/api/now/v2/cs/media/8uAOIdayGoM56NaUK8I1YQlUuRCLQkcSLXllDIAtbeOzDqkNCrGMUssIGtsGAKKq|MEd9f3406a02b63f26795801688229c9dd.jpg]
[11:16] Samuel Mauro Da Silva: no menu configurações voce acha esse desbloqueio
[11:16] Samuel Mauro Da Silva: mas tem casos que é so trocando mesmo
[11:16] [PRIVATE] Guest: @L[https://simpress.service-now.com/api/now/v2/cs/media/f8bkywaQWzbHohKCZOSBIQ7G26d2rckkx0yR74sf4632rKNEcdBmgRMstzOXiupY|ME0d32fbd5ac129a235a3acdf89bb50ad8.jpg]
[11:16] Guest: Cliente vai ficar mais tempo sem a máquina?
[11:18] Guest: Vou deixar a antiga plugada, vou pedir as unidades e deixar ela aqui. Ok?
</t>
  </si>
  <si>
    <t>IMS0070901</t>
  </si>
  <si>
    <t xml:space="preserve">[10:59] Guest: Bom dia
[10:59]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0VOSWVzakpWY3JFcFRkU3J2dE14QT09SC03ZHMyWnhBcDhLRmNmYkxfVWJSUjh5M1p5ZEx0Y2JnUDdCWTA1T2NSUGRZb3UxUEVqX24wUk9ZTDNhV3RwZ2hzS0NVM2ZSaHFlUXpiUUwwanc1dENEelRBdW5WdzNKbXY3SjU1bm95aUpFOGprejNVWVd2Q2xXbHk5TExlM2pZMU82ZERQeVowbjdySjNSSWFoUFE3ZWp4emNpTEJuakpqaE9xRHlJ77eu77ev&amp;target_url=https%3A%2F%2Fux.simpress.com.br)
[10:59] Virtual Agent: Excelente! Agora, para que eu consiga te ajudar, escolha a opção que mais te representa:
[11:00] Guest: Sou Técnico
[11:00] Virtual Agent: Por favor, digite o seu e-mail:
[11:00] Guest: Adias@simpress.com.br
[11:00] Virtual Agent: Escolha uma opção:
[11:00] Guest: Atendimento com OS 
[11:00] Virtual Agent: Digite a sua ordem de serviço. 
Exemplo: 3123913
[11:00] Guest: 6706205
[11:00] Virtual Agent: Que tipo de atendimento você precisa?
[11:00] Guest: Liberação de Placas
[11:00] Virtual Agent: Antes de transferir seu atendimento, preciso de algumas informações.
[11:00] Virtual Agent: Para obter o uso de liberação de placas, digite abaixo qual tipo de placa quer:
[11:00] Guest: Placa principal
[11:00]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[11:00] Virtual Agent: Para que eu possa compreender o erro, por favor me informe o que ocorre conforme as opções abaixo:
- **Não comunica via rede ou USB**
- **Não inicializa**
- **Sem tensão (tensão saída) para motores/sensores.**
[11:00] Virtual Agent: @L[https://simpress.service-now.com/imagem (1)_1757357503193.jpg|imagem (1)_1757357503193.jpg]
[11:00] Virtual Agent: Me informe qual das situações acima acontece:
[11:00] Guest: Não comunica via rede ou USB
[11:00]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[11:00] Virtual Agent: Agora que já testou como foram os testes? Finalizou com êxito ou apresentou algum erro?
[11:01] Guest: Com erro
[11:01] Virtual Agent: Certo! E sobre o equipamento conseguiu realizar o reset?
[11:01] Guest: Nao
[11:01] Virtual Agent: Por favor me informe a atualização de firmware:
[11:01] Guest: Com erro
[11:01] Virtual Agent: Obrigada por responder todas as questões acima 👍
Agora já registrei todas as informações necessárias, sendo assim, vou transferir ao analista para validação.
**Obs: Esta evidência será registrada para autorizar a liberação da peça.**
[11:01] Virtual Agent: Aguarde um instante que estou te encaminhando a um de nossos analistas do suporte técnico!
[11:03] Guest: Ok
[11:09] Guest: .
[11:14] Guest: .
[11:15] [PRIVATE] System: Samuel Mauro Da Silva entrou.
[11:15] Samuel Mauro Da Silva: Obrigado por aguardar, já iremos atender.
[11:17] Guest: Obg
[11:21] Samuel Mauro Da Silva: Olá, bem vindo ao suporte, eu sou o Samuel. Por gentileza me informe o motivo do contato.
[11:21] Guest: Bom dia Samuel, blz?
[11:22] Guest: Estou com um computador hp, 400 g9, placa de rede nao funciona
[11:22] Guest: Sem evidências de mal uso
[11:22] Guest: Ate acende os leds, mas nao comunica
[11:22] Guest: Bios está atualizada, fiz os testes de componentes,  tudo ok.....
[11:23] Guest: So a rede mesmo q nao funciona
[11:23] [PRIVATE] Guest: @L[https://simpress.service-now.com/api/now/v2/cs/media/njqdqer7eoBGSFI038rZ5x71RKnvr8Xiljg78sco8gNGO7SpNI9RptLQRM2H1DK6|MEd8ab510d92c405245b63864bcad78f97.jpg]
[11:23] [PRIVATE] Guest: @L[https://simpress.service-now.com/api/now/v2/cs/media/Cy8a29M9iUAY6wuFEaFCV2wPeSBkfiLtdOwTQF2Sjvf47mcmWHiFJg0VjzYNMq15|MEdacd60fabc344c36b7ca0d8973448b46.jpg]
[11:23] [PRIVATE] Guest: @L[https://simpress.service-now.com/api/now/v2/cs/media/YfYIC4gHAaSKVFBe9p2RZ2AnxSNbXHELFqDlRPZDqwFFtkHzZBX4JdXy3N4cnRtS|ME3ae5a6080a2ed3d36843a63312cd5605.jpg]
[11:26] Samuel Mauro Da Silva: ok Adriano
[11:26] Samuel Mauro Da Silva: nesse caso vou liberar a placa mae do equipamento
[11:27] Guest: Muito obg
[11:35] Guest: .
[11:37] Samuel Mauro Da Silva: OS 260202-000373, liberado a placa mãe.
[11:37] Guest: Obg
[11:37] Samuel Mauro Da Silva: Por nada. Agradecemos o seu contato. Tenha um ótimo dia!
</t>
  </si>
  <si>
    <t>IMS0070936</t>
  </si>
  <si>
    <t xml:space="preserve">[11:20] Guest: Bom dia
[11:20]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F9lX3J3YnY3VmhJLWgweG9xTEZKQT09WHVzZC1WTGV1MnZMbmFxcXBFVFB4Rkl2US1FRlU0SHFwaTZxV3pzXy11N0dnYk9ETk9DSjhLNUNyNXdORDdyMmhBZzFlRFkwM2p6ZGJEbHFzZ3BXWF9WQi1NOW1NUzFBbVpTdFlnYzg3QUtzenlvV2NNYXBkMmhiLWVOajJ6YzBkT2dKNDZFekxOU1NZVjZNTmtldjVUMTdXWUxQRUl4b3V2Z3hDSVhC77eu77ev&amp;target_url=https%3A%2F%2Fux.simpress.com.br)
[11:20] Virtual Agent: Excelente! Agora, para que eu consiga te ajudar, escolha a opção que mais te representa:
[11:20] Guest: Sou Técnico
[11:20] Virtual Agent: Por favor, digite o seu e-mail:
[11:20] Guest: Glauber@attualimpressoras.com.br
[11:20] Virtual Agent: Escolha uma opção:
[11:20] Guest: Atendimento sem OS
[11:20] Virtual Agent: Você selecionou a opção de acesso sem OS. 
Caso o seu atendimento possua OS, o atendente do suporte irá recusar o seu atendimento!
Deseja continuar?
[11:21] Guest: Sim
[11:21] Virtual Agent: Como você gostaria de prosseguir?
[11:21] Guest: Apoio Técnico
[11:21] Virtual Agent: Sobre qual modelo de equipamento deseja mais informações?
[11:21] Virtual Agent: Por favor, digite o modelo:
[11:21] Guest: 432
[11:21] Virtual Agent: Agora, preciso do código de defeito do equipamento. 
Exemplos: U1-xxx ou S1-xxx ou 31- 4321
Você possui o código?
[11:21] Guest: Não possuo o código
[11:21] Virtual Agent: Aguarde um instante que estou te encaminhando a um de nossos analistas do suporte técnico!
[11:21] [PRIVATE] System: Valdeir Vilela Ferreira De Novais entrou.
[11:21] Valdeir Vilela Ferreira De Novais: Obrigado por aguardar, já iremos atender.
[11:32] Valdeir Vilela Ferreira De Novais: Bom dia, Sou Valdeir, pode me informar seu nome e telefone de contato? em que posso ajudar?
[11:32] Guest: Preciso da firmiware mais nova da hon432
[11:32] Guest: Hp 432
[11:34] Valdeir Vilela Ferreira De Novais: tem no site de suporte hp
[11:34] Guest: No site direcionamento pra vcs
[11:34] Valdeir Vilela Ferreira De Novais: https://support.hp.com/br-pt/drivers
[11:35] Guest: Meu último suporte com vc já foi por este canal
[11:35] Guest: Lá não tem a última
[11:35] Guest: Tem uma versão mais atual que a 19
[11:36] Valdeir Vilela Ferreira De Novais: @L[https://simpress.service-now.com/api/now/v1/cs/media/cLkI9lfCSls5fo7fBPDckJLfgPSIbjjt7M51tj3ZODB0qhbBniySgm8QVciCwsZi|Captura de tela 2026-02-02 113627.jpg]
[11:37] Guest: Ok
[11:38] Valdeir Vilela Ferreira De Novais: mais alguma dúvida?
[11:38] Guest: Não
[11:38] Valdeir Vilela Ferreira De Novais: beleza, bom trabalho
[11:39] Guest: Obrigado
[11:39] System: Valdeir Vilela Ferreira De Novais encerrou a conversa.
</t>
  </si>
  <si>
    <t>IMS0070951</t>
  </si>
  <si>
    <t xml:space="preserve">[11:30] Guest: .
[11:30]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1lfNXF4TEZiQk9pc3M1NEpXV3NNUT09ei1weC1Nam04WU0zQTB0MUU5NFl0d3ZfMVJxR2Z3bDhNZU9Ma2I3c1NTTlVFR3lydUVGaVAwb256LWx6MGtKeEVEZS14X2VlNUVDaFJ6U0NkcjVEQjhYLVFtandwRnhlYUxvYURoeU9vSy1wYXFMS3ludFlKa0k4aWlHdFk2T014eEFudW05ak5EUW5PT0RQN09jN0FSSVNlWmRNMjk1aGd2ZjMzWlNw77eu77ev&amp;target_url=https%3A%2F%2Fux.simpress.com.br)
[11:30] Virtual Agent: Excelente! Agora, para que eu consiga te ajudar, escolha a opção que mais te representa:
[11:31] Guest: Sou Técnico
[11:31] Virtual Agent: Por favor, digite o seu e-mail:
[11:32] Guest: kelbebonsai@yahoo.com.br
[11:32] Virtual Agent: Escolha uma opção:
[11:32] Guest: Atendimento com OS 
[11:32] Virtual Agent: Digite a sua ordem de serviço. 
Exemplo: 3123913
[11:32] Guest: 6693371
[11:32] Virtual Agent: Que tipo de atendimento você precisa?
[11:33] Guest: Apoio Técnico
[11:33] Virtual Agent: Obrigada pela informações.
Encontrei as seguintes informações sobre sua Ordem de Serviço.
Número: 6693371
Nome Técnico: TÉCNICO SIMPRESS 
Status: Em tratativa interna 
Descrição: Cliente solicita apoio, impressora não está realizando calibração corretamente e não está aceitando as configurações impostas. 
Data de Abertura: 29/01/2026 
Data de Atendimento: 
Data de Finalização:  
[11:33] Virtual Agent: As informações estão corretas?
[11:33] Guest: Sim
[11:33] Virtual Agent: Certo, preciso que me informe o código de defeito do equipamento. 
Exemplos: U1-XXXX ou 99.XX.XX
[11:33] Guest: 0
[11:33] Virtual Agent: Desculpe, não encontrei esse modelo/código de defeito em nosso banco de dados. 😔
Vamos tentar  novamente?
[11:33] Virtual Agent: Lembre-se de escrever exatamente como está no painel da máquina ou no log de eventos.
[11:33] Virtual Agent: Certo, preciso que me informe o código de defeito do equipamento. 
Exemplos: U1-XXXX ou 99.XX.XX
[11:33] Guest: 0
[11:33] Virtual Agent: Desculpe, não encontrei esse modelo/código de defeito em nosso banco de dados. 😔
Vamos tentar  novamente?
[11:33] Virtual Agent: Lembre-se de escrever exatamente como está no painel da máquina ou no log de eventos.
[11:33] Virtual Agent: Certo, preciso que me informe o código de defeito do equipamento. 
Exemplos: U1-XXXX ou 99.XX.XX
[11:33] Guest: 0
[11:33] Virtual Agent: Ops, realmente não consegui encontrar o modelo/código de defeito que digitou.
Mas sem problemas, vou te encaminhar a nossa equipe de atendimento para que obtenha mais informações.
[11:33] Virtual Agent: Aguarde um instante que estou te encaminhando a um de nossos analistas do suporte técnico!
[11:33] [PRIVATE] System: Paulo Henrique Lima Da Silva entrou.
[11:33] Paulo Henrique Lima Da Silva: Obrigado por aguardar, já iremos atender.
[11:34] Paulo Henrique Lima Da Silva: Olá, bem vindo ao suporte, sou o Paulo. Por gentileza informe seu nome e o motivo do contato.
[11:36] Guest: bom dia ... estou com uma ZT231 que só imprime a pagina de teste do windows, do programa de etiquetas e de todos os outros que tentei não imprime. resetei ela pra padrão de f´brica e nada. pode me ajudar
[11:37] Guest: quando tento atualizar o firmware ela chega a aparece a barra de estatos mas não sai disso. não atualiza
[11:37] Paulo Henrique Lima Da Silva: bom dia
[11:38] Paulo Henrique Lima Da Silva: manda a folha de configuração dela pfvr
[11:40] Guest: um instante
[11:41] [PRIVATE] Guest: @L[https://simpress.service-now.com/api/now/v2/cs/media/2Ha7ixMJuvUSnVlG5rtIis2LbUb7WvUzXOI611jl4b8iYbhR5cxubUHlDaVUABsh|MEebff690525020a0bd883dac4a34b67d0.jpg]
[11:41] [PRIVATE] Guest: @L[https://simpress.service-now.com/api/now/v2/cs/media/GR4LP3phMmVIYHMXSCa5I3WhgKLQbtVlJWCteqJ1ySbaWfjl5RArdwexpd51ZJEl|MEc49f546156c7fb334163d0477e6bdbc8.jpg]
[11:41] [PRIVATE] Guest: @L[https://simpress.service-now.com/api/now/v2/cs/media/aFjRJv1bRbewzErBL5jg3zspReiNwJ1fBBg8NP1uUkD1AeJpbpL1gTLqvYlxoGTa|ME9e42ad332329406ca9370de2f92e79f0.jpg]
[11:41] [PRIVATE] Guest: @L[https://simpress.service-now.com/api/now/v2/cs/media/OPcjQM8UXmASw5WypWDVHNvpMsLJzKgLNh9QgYVSmQYkjXjkNIqDGmna3bwneDxr|ME1f144e850a92cbe35fe80a759eda8b93.jpg]
[11:41] [PRIVATE] Guest: @L[https://simpress.service-now.com/api/now/v2/cs/media/zmriEn5bQx3BGO0hZIYJMcmj1Yt1ISq1XlYEZ8aSFWZMcC6GaV4dVkVKkckrf96g|MEcb8c171bd5e1389db3781358d3c7f4e6.jpg]
[11:41] [PRIVATE] Guest: @L[https://simpress.service-now.com/api/now/v2/cs/media/PA106jOiixCPpN8JJbvrmXEwsDWFvHhaiL9b5c8kDnR2bm2wJY4SCL9mtlXrmeDc|ME7156dfee4c4251b4e009c8ebd2468a6f.jpg]
[11:41] [PRIVATE] Guest: @L[https://simpress.service-now.com/api/now/v2/cs/media/n5cde7bYvaviZYWudb6ZPMSTnad5oPLigroT3IhZucpBdk5fH9vhVNY6FBa5J9n6|MEfeb6a3b9f59f9ba8435e0f9d14d642df.jpg]
[11:41] [PRIVATE] Guest: @L[https://simpress.service-now.com/api/now/v2/cs/media/cZmBXGLjkAfuLx4x1DGeeGBB8GQiZ37v86V6FgJnMOWfbZDqkhvx2cErJsX1mAcG|ME86ceedd7ab50f214bd2c2d1ff360ba44.jpg]
[11:41] [PRIVATE] Guest: @L[https://simpress.service-now.com/api/now/v2/cs/media/2UFws9JbJ4ta1ySgDo7hNBwXoztiTlXJtje56CJNQy6z0ZOcd8f9u5XuHQ9wIaJ9|ME47c558d17fee016139aef3fb46f6e93d.jpg]
[11:41] [PRIVATE] Guest: @L[https://simpress.service-now.com/api/now/v2/cs/media/sv1KdLUjLwAiQbTJWoy191FrZzPKN1Ql3Lo6fUnwsAxpdEGNsuZRtgKd28wp8xT4|MEa7ca8a975a25286e60d9edf3f49abf55.jpg]
[11:41] [PRIVATE] Guest: @L[https://simpress.service-now.com/api/now/v2/cs/media/Bko7mz2TGyQcuGHKBz1IVuTT2WZghvOW5vxfBFLAcAtOjvmwhjh081Bv3FsVIeHZ|ME630a284f6fa75e93c3a9f44c0c28304a.jpg]
[11:41] [PRIVATE] Guest: @L[https://simpress.service-now.com/api/now/v2/cs/media/5tFoiWmLHt7hIcwPSOGA5LCzkFl2VYC9QuK5lDoJR0PyP5AYKBC4lEa7Tni8N27s|MEdc569eea2950c1854031ef8e4aa12852.jpg]
[11:41] [PRIVATE] Guest: @L[https://simpress.service-now.com/api/now/v2/cs/media/zhZDTlC4fWFEvwEKBPXggVciGXWytMZ9UnFCMiW3jvazmrYTLAS9RqFqpr7sKJgE|MEbfcc19d1c05116a2ce3c9b713cf6ced0.jpg]
[11:44] Paulo Henrique Lima Da Silva: tentou usando outro computador?
[11:44] Guest: dois do cliente e o meu
[11:46] Paulo Henrique Lima Da Silva: o mesmo assim só imprime a página de teste?
[11:46] Guest: no outro pc docliente está instalada outra impressora do mesmo modelo e ela não imprimiu la tambem. reinstalei o drive e nada
[11:46] Paulo Henrique Lima Da Silva: começou recentemente ou nunca funcionou?
[11:46] [PRIVATE] Guest: @L[https://simpress.service-now.com/api/now/v2/cs/media/5W25mDmv7zF5395dieYO86CfBqHHsparjRrMeR9Te8ti7kyuGnGx9skfcZME28PE|ME494d60482ef93de1dfb85ca1d1776acf.jpg]
[11:46] Guest: só essa
[11:48] Paulo Henrique Lima Da Silva: a falha começou recentemente ou nunca funcionou?
[11:48] Guest: começou tem poucos dias
[11:50] Paulo Henrique Lima Da Silva: vou escalonar ao n2, momento
[11:50] Guest: blz
[11:51] Paulo Henrique Lima Da Silva: me confirma seu número de contato
[11:51] Guest: 63 98454-6084
[11:53] Paulo Henrique Lima Da Silva: Escalonamento N2 - 260202-000265
[11:54] Guest: aí como será? eles entrarão em contato?
[11:55] Paulo Henrique Lima Da Silva: gera barra e aguarda contato
[11:57] Guest: 👍🏼
[12:00] System: Paulo Henrique Lima Da Silva encerrou a conversa.
</t>
  </si>
  <si>
    <t>IMS0070953</t>
  </si>
  <si>
    <t xml:space="preserve">[11:34] Guest: Oo
[11:34]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1FOcnlvUHVabDZoN1lCbHZEcl9NZz09NU1lUUgySFYzeDNaZ19ReGdZUzJqZ1daZWd6alI5RWhoRVBlcVBjOHFlRGJqZktxV1owVmhJRkxtT2JUYWt2cGRRaDVicEdiRjJGaU5ORXRXNFBZY1FXMnRFRXo0c1lTR0g4cXBsREFhWjdTak10aU5wVTl0Q1hrZDA0WEY0aHpLUHZ0TFNCRzB3elBqWUY0MjlPNFY5bW1Ja0JoSE5hX215VjR4Z3I477eu77ev&amp;target_url=https%3A%2F%2Fux.simpress.com.br)
[11:34] Virtual Agent: Excelente! Agora, para que eu consiga te ajudar, escolha a opção que mais te representa:
[11:34] Guest: Sou Técnico
[11:34] Virtual Agent: Por favor, digite o seu e-mail:
[11:34] Guest: spsilva@simpress.com.br
[11:34] Virtual Agent: Escolha uma opção:
[11:34] Guest: Atendimento com OS 
[11:34] Virtual Agent: Digite a sua ordem de serviço. 
Exemplo: 3123913
[11:35] Guest: 6684842
[11:35] Virtual Agent: Que tipo de atendimento você precisa?
[11:35] Guest: Atendimento PC’s e Note
[11:35] Virtual Agent: Por favor, descreva em poucas palavras qual problema está acontecendo com o equipamento:
[11:35] Guest: Não liga
[11:35] Virtual Agent: Ok, agora envie uma foto do erro apresentado.
[11:36] Virtual Agent: Aguarde um instante que estou te encaminhando a um de nossos analistas do suporte técnico!
[11:36] [PRIVATE] System: Marcos Geanini Cabral Araujo entrou.
[11:36] Marcos Geanini Cabral Araujo: Obrigado por aguardar, já iremos atender.
[11:40] Guest: Ok
[11:43] Marcos Geanini Cabral Araujo: Bom Dia tudo bem ?
Sou o Marcos Analista de Suporte da Simpress, como posso te ajudar?
[11:45] Guest: Bom dia Marcos
[11:45] Guest: Tudo bom meu querido
[11:46] Guest: Seguinte, acabei de trocar a placa mãe do eliteBook 640 g10
[11:46] Guest: Ao ligar a máquina, me apresentar a seguinte tela
[11:47] [PRIVATE] Guest: @L[https://simpress.service-now.com/api/now/v2/cs/media/7YQ5Eos6BftuVjH0Qky0Cn5n05opXcJVMU0UX3mJVzeCOfdfIeQsFnhPUPgAov1p|ME56a3034f041a8ed333c5be8916c6fd7a.jpg]
[11:47] Guest: Não nos permite entrar em modo boot pra configuração de placa
[11:48] [PRIVATE] Guest: @L[https://simpress.service-now.com/api/now/v2/cs/media/F5HGMB7PTk3L2jvix8Fdw6uDSZLcwtkA467v9C3OIz2bpZSech2T6rf3LIOt76QM|ME385f7d899536ea27cbe23c7c2fc2c1f3.jpg]
[11:48] Guest: Quando reinicia o aparelho já pra entrar no boot, fica a informação abaixo e nada acontece
[11:49] Guest: Já fiz reset e mesmo assim não sai desta tela
[11:50] Marcos Geanini Cabral Araujo: com a placa nova certo ?
[11:52] Guest: Isso
[11:53] Guest: Mesmo erro que vinha apresentando anteriormente
[11:54] Marcos Geanini Cabral Araujo: muioto estranho 
[11:55] Marcos Geanini Cabral Araujo: vou mandar para o N2 verifica esse caso ai 
[11:55] Guest: Ela tenta subir em modo de fabrica, mas não deixa agente fazer nada nela
[11:56] Guest: Modo de programação de fábrica , pra ser mais exato
[12:00] Marcos Geanini Cabral Araujo: ok aguarde um momento 
[12:00] Marcos Geanini Cabral Araujo: vou encaminhar para o N2 
[12:04] Guest: Ok
[12:07] Marcos Geanini Cabral Araujo: ENCAMINHADO PARA O N2 NA O.S 260202-000359
</t>
  </si>
  <si>
    <t>IMS0070969</t>
  </si>
  <si>
    <t xml:space="preserve">[11:49] Guest: Bom dia
[11:49]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XdZdEd2UUg5MTZwVVpYRXNTY0I3UT09QWhscTRQSjR4akFreU5Uc0NrUzRuZE1COWh4b180SnFiUTktdjNfVGNGenAwVFFWZUNQcVgyZWZ6VFZ5NDUya3J6UkozaTMxa3dSN3J6NTZhWGFZOWdpUWVIdGgyR0RLVHlMcGVKVVZGM1l3WWxmdnlYNnU1MW9JWWs0QllzdUIyanAxVEpkWW9BNG54cU5OeWxfTzJmNDY1cTdxOUpWUExEeGZuT3cy77eu77ev&amp;target_url=https%3A%2F%2Fux.simpress.com.br)
[11:49] Virtual Agent: Excelente! Agora, para que eu consiga te ajudar, escolha a opção que mais te representa:
[11:49] Guest: Sou Técnico
[11:49] Virtual Agent: Por favor, digite o seu e-mail:
[11:50] Guest: ednilso.cavalcante@gmail.com
[11:50] Virtual Agent: Escolha uma opção:
[11:50] Guest: Atendimento com OS 
[11:50] Virtual Agent: Digite a sua ordem de serviço. 
Exemplo: 3123913
[11:51] Guest: 6675062
[11:51] Virtual Agent: Que tipo de atendimento você precisa?
[11:51] Guest: Apoio Técnico
[11:51] Virtual Agent: Obrigada pela informações.
Encontrei as seguintes informações sobre sua Ordem de Serviço.
Número: 6675062
Nome Técnico: TÉCNICO SIMPRESS 
Status: Em tratativa interna 
Descrição: cliente solicita atendimento técnico
Motivo: não está scaneando
funcionamento: 09:00 as 18:00
Procurar por: nicolar ou lucineide
Telefone:(65) 2121-8100
Pausa Para Almoço:não
Restrição para entra no local: não
Data de Abertura: 23/01/2026 
Data de Atendimento: 26/01/2026
Data de Finalização:  
[11:51] Virtual Agent: As informações estão corretas?
[11:52] Guest: Sim
[11:52] Virtual Agent: Certo, preciso que me informe o código de defeito do equipamento. 
Exemplos: U1-XXXX ou 99.XX.XX
[11:52] Guest: Digitalização clara
[11:52] Virtual Agent: Desculpe, não encontrei esse modelo/código de defeito em nosso banco de dados. 😔
Vamos tentar  novamente?
[11:52] Virtual Agent: Lembre-se de escrever exatamente como está no painel da máquina ou no log de eventos.
[11:52] Virtual Agent: Certo, preciso que me informe o código de defeito do equipamento. 
Exemplos: U1-XXXX ou 99.XX.XX
[11:52] Guest: Digitalização clara
[11:52] Virtual Agent: Desculpe, não encontrei esse modelo/código de defeito em nosso banco de dados. 😔
Vamos tentar  novamente?
[11:52] Virtual Agent: Lembre-se de escrever exatamente como está no painel da máquina ou no log de eventos.
[11:52] Virtual Agent: Certo, preciso que me informe o código de defeito do equipamento. 
Exemplos: U1-XXXX ou 99.XX.XX
[11:52] Guest: Digitalização clara
[11:52] Virtual Agent: Ops, realmente não consegui encontrar o modelo/código de defeito que digitou.
Mas sem problemas, vou te encaminhar a nossa equipe de atendimento para que obtenha mais informações.
[11:52] Virtual Agent: Aguarde um instante que estou te encaminhando a um de nossos analistas do suporte técnico!
[11:54] Guest: Digitalização clara
[12:02] Guest: Bom dia
[12:03] [PRIVATE] System: Rosalino Oliveira Carneiro entrou.
[12:03] Rosalino Oliveira Carneiro: Obrigado por aguardar, já iremos atender.
[12:03] Rosalino Oliveira Carneiro: boa tarde sou ROSALINO  em que posso ajudar
[12:04] Guest: Boa tarde!
[12:04] Guest: Eu estou com este equipamento e as digitalizaçoes e cópias estão saindo muito claras
[12:05] Rosalino Oliveira Carneiro: manda foto de como ta ficando
[12:05] Guest: Troquei o cabo flat o leitor, limpei os vidros, atualizei a firmware, mudei as configurações mas não resolveu o problema
[12:05] [PRIVATE] Guest: @L[https://simpress.service-now.com/api/now/v2/cs/media/GBEhu9AHFp9Pa2bh57j7VdwnqpINAH6XfZUq6BnzPUK0Oht5xkM7gCzYWTBzcaHQ|MEd1f7b9183c57a70b21541d0464be9824.jpg]
[12:05] [PRIVATE] Guest: @L[https://simpress.service-now.com/api/now/v2/cs/media/FGYuINGcflKHJnBI1YufOtbyRx4XfwGJPxeyv8IDhVMErefHKm5Gtt2vlKVhtoyq|ME6ae5cd55594ae0374589e1bcd1df7510.jpg]
[12:06] Rosalino Oliveira Carneiro: impressão esta normal
[12:06] Guest: Sim
[12:06] Rosalino Oliveira Carneiro: chegou a trocar a mesa
[12:06] Guest: A mesa não, só o flat e o leitor
[12:07] Rosalino Oliveira Carneiro: o cis do scanner foi trocado?
[12:07] Guest: Mas acho que não seja ela. Pois nela só tem o flat o leitor e os vidros
[12:07] Guest: Sim
[12:07] Guest: O flat também
[12:07] Rosalino Oliveira Carneiro: qual o relato do cliente e quando começou?
[12:08] Guest: O cliente disse que já tem um tempo
[12:08] Guest: Só abriram os quando um cliente reclamou
[12:09] Rosalino Oliveira Carneiro: conforme os teste que você fez qual o seu diagnostico?
[12:10] Guest: Creio que seja a placa principal
[12:11] Rosalino Oliveira Carneiro: chegou a dar memory clean nela
[12:12] [PRIVATE] Guest: @L[https://simpress.service-now.com/api/now/v2/cs/media/0xDnWxOhQwhvqRXTBDhr0w4CG1brFgyGLHs02CTJZ5aeO78cnDOOcSPcRx2Q2oB7|MEc3c0d8686ffcc446f6ba93055253022f.jpg]
[12:12] Guest: Fiz
[12:13] Rosalino Oliveira Carneiro: mesma coisa
[12:13] Guest: Vou testar agora
[12:15] Guest: Mesma coisa
[12:15] Rosalino Oliveira Carneiro: um miinuto
[12:15] Guest: Percebi que ela está bem lenta também
[12:16] Rosalino Oliveira Carneiro: Chamado para liberação de placa principal 260202-000259
[12:19] Guest: Obrigado
[12:20] Rosalino Oliveira Carneiro: de nada
[12:25] System: Rosalino Oliveira Carneiro encerrou a conversa.
</t>
  </si>
  <si>
    <t>IMS0070970</t>
  </si>
  <si>
    <t xml:space="preserve">[11:51] Guest: OLA
[11:51]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nJKYWtoYjduVTRSMnhnQ1ktZTlXdz09S0ZXWTZlX2liNEpiclBfZnpCWW1tVndXajZzekJKbU9jbG9DMmNoZG1MLXJKR1p6T2lRT09aZ0JLcmlqWlEtZF9VbGtNWDFPTU1rMEhJUUZqcGhlZ1VwVGRkWG5yZkhKdFpoR3NDWVNjTzdSVjlESVduOW1tRzhPOU1wMDY3a0UyalpfamY0Vk5xNUlCYWtUMkkxRlJtYUl4YnE4b0NrZFJNZFQxNDVM77eu77ev&amp;target_url=https%3A%2F%2Fux.simpress.com.br)
[11:51] Virtual Agent: Excelente! Agora, para que eu consiga te ajudar, escolha a opção que mais te representa:
[11:57] Guest: Sou Técnico
[11:57] Virtual Agent: Por favor, digite o seu e-mail:
[11:58] Guest: rcodasilva@simpress.com.br
[11:58] Virtual Agent: Escolha uma opção:
[11:58] Guest: Atendimento com OS 
[11:58] Virtual Agent: Digite a sua ordem de serviço. 
Exemplo: 3123913
[11:58] Guest: 6698477
[11:58] Virtual Agent: Que tipo de atendimento você precisa?
[11:58] Guest: Atendimento PC’s e Note
[11:58] Virtual Agent: Por favor, descreva em poucas palavras qual problema está acontecendo com o equipamento:
[11:59] Guest: Não liga, Power led acesso
[11:59] Virtual Agent: Ok, agora envie uma foto do erro apresentado.
[11:59] Virtual Agent: Aguarde um instante que estou te encaminhando a um de nossos analistas do suporte técnico!
[12:12] [PRIVATE] System: Marcos Geanini Cabral Araujo entrou.
[12:12] Marcos Geanini Cabral Araujo: Obrigado por aguardar, já iremos atender.
[12:13] Marcos Geanini Cabral Araujo: Boa Tarde tudo bem ?
Sou o Marcos Analista de Suporte da Simpress, como posso te ajudar?
[12:14] Guest: Estou com Desktop
[12:14] Guest: Não liga, led acesso
[12:15] Guest: Vou informa os procedimento realizados
[12:16] Guest: Desktop não liga – LED Power piscando
Informações:
Desktop, acende Power Led, desliga e liga novamente consequentemente sem apresenta imagem. 
Ao tentar ligar o equipamento, o cooler do processador aciona, desliga e volta a ligar continuamente.
Procedimentos realizados:
Reset elétrico
Teste com outra fonte de alimentação, sem êxito. 
A Placa-mãe recebe energia e o LED Power permanece piscando, porém o cooler do processador liga e desliga repetidamente.
O cooler da fonte também aciona e, após alguns instantes, desliga.
Realizada a troca da pasta térmica.
Teste com outro processador, sem êxito.
Substituição do cooler (fan) do processador, sem êxito.
Tente limpar o CMOS removendo a bateria da placa-mãe por alguns segundos.
Reset elétrico sem as peças conectadas.
Reset elétrico, teste sem a Memória Ram, sem êxito, não apresto bips.
Reset Ligar o desktop sem memória e processador, 3bips longo e 5 bips curto.
 Geralmente indicam falhas críticas de hardware, frequentemente associadas a erros severos no processador (CPU) ou falhas na memória RAM/controlador de memória.
Realizado reset elétrico, colocado as peças novamente no lugar, sem exito.
Realizado tentativa de inicialização sem exito.
[12:18] Marcos Geanini Cabral Araujo: qual seu diagnóstico ?
[12:19] Guest: Com teste realizado problema na placa mãe
[12:19] Guest: Teste de memoria, fonte e processador esta ok
[12:19] Marcos Geanini Cabral Araujo: antes da troca da placa mãe esse modelo elitedesk encaminhamos para o N2 
[12:20] Guest: Realizado reset da bios, pela bateria da placa
[12:20] Guest: Ok
[12:20] Marcos Geanini Cabral Araujo: vou encaminhar para o N2 então 
[12:22] Guest: Obrigado
[12:36] Marcos Geanini Cabral Araujo: ENCAMINHADO PARA O N2 NA O.S 260202-000516
[12:36] Guest: Obrigado
[12:36] Marcos Geanini Cabral Araujo: POR NADA 
</t>
  </si>
  <si>
    <t>IMS0070975</t>
  </si>
  <si>
    <t xml:space="preserve">[11:53] Guest: Bom dia
[11:53]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pTYmlYdElpT0RNNFB1cUdNV2tQdz09cFMwNDJmRC1TdjctLVoybmc4MjI4a195SWNwZmx2MjdwSHZLeGJhbjVPam1ZYU5QYnJkbVQ0bFVWQ1psZk9HVTE3RUJrdERUZkc2RnRQQ3p2TWNqdDhzRTFBZXJYRkxRNzFoT1lQc0htZFlUejVOOFo2NVlpMzJOU3NyNnpSMXV1RWVodXRrTnVGbS02bnY4U0NVY2hlZ2RvTzJQQ3BqTVdZUXJRQWtm77eu77ev&amp;target_url=https%3A%2F%2Fux.simpress.com.br)
[11:53] Virtual Agent: Excelente! Agora, para que eu consiga te ajudar, escolha a opção que mais te representa:
[11:53] Guest: Sou Técnico
[11:53] Virtual Agent: Por favor, digite o seu e-mail:
[11:53] Guest: hlflores@simpress.com.br
[11:53] Virtual Agent: Escolha uma opção:
[11:54] Guest: Atendimento com OS 
[11:54] Virtual Agent: Digite a sua ordem de serviço. 
Exemplo: 3123913
[11:54] Guest: 6711588
[11:54] Virtual Agent: Parece que este não é um código de OS válido. 
Por favor, digite apenas o código da OS sem pontos ou espaços.
[11:54] Virtual Agent: Digite a sua ordem de serviço. 
Exemplo: 3123913
[11:54] Guest: 6684765
[11:54] Virtual Agent: Que tipo de atendimento você precisa?
[11:55] Guest: Apoio Técnico
[11:55] Virtual Agent: Obrigada pela informações.
Encontrei as seguintes informações sobre sua Ordem de Serviço.
Número: 6684765
Nome Técnico: TÉCNICO SIMPRESS 
Status: Aceito 
Descrição: A copiadora apresenta erro 66.8.79 - Falha do sensor da posição de descanso 2 (H2-7613). Já há algum tempo não estava grampeando os papéis e hoje parou de imprimir 
Data de Abertura: 27/01/2026 
Data de Atendimento: 
Data de Finalização:  
[11:55] Virtual Agent: As informações estão corretas?
[11:55] Guest: Sim
[11:55] Virtual Agent: Certo, preciso que me informe o código de defeito do equipamento. 
Exemplos: U1-XXXX ou 99.XX.XX
[11:55] Guest: 66.80.79
[11:55] Virtual Agent: Desculpe, não encontrei esse modelo/código de defeito em nosso banco de dados. 😔
Vamos tentar  novamente?
[11:55] Virtual Agent: Lembre-se de escrever exatamente como está no painel da máquina ou no log de eventos.
[11:55] Virtual Agent: Certo, preciso que me informe o código de defeito do equipamento. 
Exemplos: U1-XXXX ou 99.XX.XX
[11:55] Guest: 66.80.79
[11:55] Virtual Agent: Desculpe, não encontrei esse modelo/código de defeito em nosso banco de dados. 😔
Vamos tentar  novamente?
[11:55] Virtual Agent: Lembre-se de escrever exatamente como está no painel da máquina ou no log de eventos.
[11:55] Virtual Agent: Certo, preciso que me informe o código de defeito do equipamento. 
Exemplos: U1-XXXX ou 99.XX.XX
[11:55] Guest: 66.80.79
[11:55] Virtual Agent: Ops, realmente não consegui encontrar o modelo/código de defeito que digitou.
Mas sem problemas, vou te encaminhar a nossa equipe de atendimento para que obtenha mais informações.
[11:55] Virtual Agent: Aguarde um instante que estou te encaminhando a um de nossos analistas do suporte técnico!
[12:00] Guest: Ok
[12:12] [PRIVATE] System: Marcos Geanini Cabral Araujo entrou.
[12:12] Marcos Geanini Cabral Araujo: Obrigado por aguardar, já iremos atender.
[12:15] Marcos Geanini Cabral Araujo: Boa Tarde tudo bem ?
Sou o Marcos Analista de Suporte da Simpress, como posso te ajudar?
[12:15] Guest: Boa tarde blz
[12:16] Guest: Estou com um equipamento dando erro 66.80.79
[12:16] Marcos Geanini Cabral Araujo: ja validou no CPMD do equipamento sobre o erro e as soluções ?
[12:17] Guest: Atualização de fw
[12:17] Guest: Foi feita
[12:18] Guest: Desmontei o finalizar pra verificar c tinha algo incomum porem tudo do
[12:18] Guest: Ok
[12:23] Marcos Geanini Cabral Araujo: qualç modelo do equipamento ?
[12:23] Guest: 82660
[12:31] Marcos Geanini Cabral Araujo: tem uns procedimentos la no cpmd do equipamento ainda para serem feitos 
[12:32] Guest: Quais, acho q não vi
[12:32] Marcos Geanini Cabral Araujo: https://simuniversidade.com.br/contents/1376336?ref=search&amp;ref_detail=HP_LJ_MFP_E826_MFP_E82650_E82660_E82670_MAI_24_CPMD_v04pdf
[12:33] Marcos Geanini Cabral Araujo: valida la por favor 
[12:33] Marcos Geanini Cabral Araujo: tem ate a troca de peças para efetuar 
[12:43] Guest: Ok 1min
[12:46] Guest: Esses testes eu fiz
[12:47] Guest: Mas não adiantou
[12:48] Marcos Geanini Cabral Araujo: tem que seguir com proximo passo então 
[12:48] Marcos Geanini Cabral Araujo: a troca das peças orientadas la 
[12:49] Guest: Ok, precisa de liberação?
[12:49] [PRIVATE] Guest: @L[https://simpress.service-now.com/api/now/v2/cs/media/jx6zE13535cTIFptEeRYKquhEXQvYs4yICIoUCTwOMRzFYgL2Xx8JpIuK7vFNrZX|ME258e8a061d09dda3252367bf225e0fe6.ogg]
[12:49] Marcos Geanini Cabral Araujo: não precisa de liberação 
[12:50] Guest: Blz, vou fazer aq
[12:50] Guest: Obrigado
[12:50] Guest: Boa tarde
[12:51] Marcos Geanini Cabral Araujo: por nada 
[12:51] Marcos Geanini Cabral Araujo: igualmente 
[12:52] Guest: ✌🏾
</t>
  </si>
  <si>
    <t>IMS0070977</t>
  </si>
  <si>
    <t xml:space="preserve">[11:57] Guest: .
[11:57]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ms0dzROcjA5RjlteWo2RnFrRGwydz09SHJWR2cyS2hSYTQ2TW55WXVZX2hYTDgwcDBsbmlaR1JfSmdmWkZxYUFfcC0tM25ZMUxGMTZfNEZHYlhlZWc1dEZRVWNxTENLRmxHSXppQ0JxRXRFdERXQWJpZ19vT2NlTWpwMkl1bmlhNDFvWVpIMDUtaFFCU2tVbWRqSWt3N2JVMjBkM096VDRNazdwWmxLdVd0TU1oN0RNb2FLblFXcTM5UFR2a3F377eu77ev&amp;target_url=https%3A%2F%2Fux.simpress.com.br)
[11:57] Virtual Agent: Excelente! Agora, para que eu consiga te ajudar, escolha a opção que mais te representa:
[11:58] Guest: Sou Técnico
[11:58] Virtual Agent: Por favor, digite o seu e-mail:
[11:58] Guest: Hiagosimpress@gmail.com
[11:58] Virtual Agent: Escolha uma opção:
[11:58] Guest: Atendimento com OS 
[11:58] Virtual Agent: Digite a sua ordem de serviço. 
Exemplo: 3123913
[11:59] Guest: 6572333
[11:59] Virtual Agent: Que tipo de atendimento você precisa?
[11:59] Guest: Apoio Técnico
[11:59] Virtual Agent: Obrigada pela informações.
Encontrei as seguintes informações sobre sua Ordem de Serviço.
Número: 6572333
Nome Técnico: TÉCNICO SIMPRESS 
Status: Em tratativa interna 
Descrição: Cliente informa que impressora voltou a apresenta problema com atolamento de papel na impressora.
Candido, Joao Henrique de Araujo Sousa Lima
62993079563
11966110803
Joao.Candido@saint-gobain.com
Portaria / balança
Data de Abertura: 26/11/2025 
Data de Atendimento: 28/11/2025
Data de Finalização:  
[11:59] Virtual Agent: As informações estão corretas?
[12:00] Guest: Sim
[12:00] Virtual Agent: Certo, preciso que me informe o código de defeito do equipamento. 
Exemplos: U1-XXXX ou 99.XX.XX
[12:10] Guest: M1-1113
[12:10] Virtual Agent: Desculpe, não encontrei esse modelo/código de defeito em nosso banco de dados. 😔
Vamos tentar  novamente?
[12:10] Virtual Agent: Lembre-se de escrever exatamente como está no painel da máquina ou no log de eventos.
[12:10] Virtual Agent: Certo, preciso que me informe o código de defeito do equipamento. 
Exemplos: U1-XXXX ou 99.XX.XX
[12:10] Guest: M1-1113
[12:10] Virtual Agent: Desculpe, não encontrei esse modelo/código de defeito em nosso banco de dados. 😔
Vamos tentar  novamente?
[12:10] Virtual Agent: Lembre-se de escrever exatamente como está no painel da máquina ou no log de eventos.
[12:10] Virtual Agent: Certo, preciso que me informe o código de defeito do equipamento. 
Exemplos: U1-XXXX ou 99.XX.XX
[12:13] Guest: M1-1113
[12:13] Virtual Agent: Ops, realmente não consegui encontrar o modelo/código de defeito que digitou.
Mas sem problemas, vou te encaminhar a nossa equipe de atendimento para que obtenha mais informações.
[12:13] Virtual Agent: Aguarde um instante que estou te encaminhando a um de nossos analistas do suporte técnico!
[12:14] Guest: Ok
[12:15] [PRIVATE] System: Rosalino Oliveira Carneiro entrou.
[12:15] Rosalino Oliveira Carneiro: Obrigado por aguardar, já iremos atender.
[12:15] Rosalino Oliveira Carneiro: boa tarde sou ROSALINO  em que posso ajudar
[12:15] Guest: Boa tarde
[12:15] Guest: Mestre
[12:16] Guest: Estou com essa impressora 5360 e está atolando sempre na saída
[12:16] Guest: Já troquei a embreagem de registro
[12:16] Guest: Guia do papel
[12:17] Guest: As molas dos atuadores
[12:17] [PRIVATE] Guest: @L[https://simpress.service-now.com/api/now/v2/cs/media/swgNRFKjKI2ejryjBxucKInxLxDkUWKZbdP3RZuuRqUYbmGt5AtRN1qZKZXQ9ntw|ME4176ba84496dab06c55ad8a718b81619.jpg]
[12:17] [PRIVATE] Guest: @L[https://simpress.service-now.com/api/now/v2/cs/media/LCOjscLhdrRZLOYuPBmtno4le3pTWpJEmCCuKlKwgxEO4Lj0F5BbT7lgwkkq9nl8|MEe6bc8228db5d62c82bf9abf7b2c0819a.jpg]
[12:17] Guest: E sempre atola na mesma região
[12:18] Rosalino Oliveira Carneiro: fez teste nos sensores
[12:18] Guest: Não tem mas o que trocar
[12:19] Guest: Já
[12:20] Guest: Eu já troquei utilizando os sensores do meu estoque e ela não funcionou
[12:20] Rosalino Oliveira Carneiro: conforme os teste que você fez qual o seu diagnostico?
[12:21] [PRIVATE] Guest: @L[https://simpress.service-now.com/api/now/v2/cs/media/3Erip7GngGqsSruk7FiKSX9ydsQKftXVaANPlgajXxdxZdR0uPjBVi293akdo49V|ME6a6467496e7129894d8ce31436c2e760.jpg]
[12:22] Guest: Aqui seria apenas troca técnica do equipamento
[12:23] Rosalino Oliveira Carneiro: não precisa mais de liberação da troca técnica
[12:24] Rosalino Oliveira Carneiro: só alinhar com o gestor
</t>
  </si>
  <si>
    <t>IMS0070978</t>
  </si>
  <si>
    <t>Gabriel  Candido Bueno</t>
  </si>
  <si>
    <t xml:space="preserve">[11:58] Guest: Opa
[11:58]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2hqVWZ4YkFNUW9SczlhNGdGSWszZz09MGg4TmxRUU5ZN2paamRxRjU2NW5mX1VNT3hDXzZzeWZPU0s2MjhRVUdDR2hpeE1WUEJaX2EtYjFfMFpXdlhadWd4RW45eWlpa3huVmd4RVBvVE1jQ0JwaktQeExJNjFnWmZrRWMxQWFtUlJYZzBidkd4Y0E4NWJqb3hOUkRaRlZidlpIT25vUU0wc3htQ2EzRy05YmVNcnc0bE5kcF9DQjd6TGFYanAx77eu77ev&amp;target_url=https%3A%2F%2Fux.simpress.com.br)
[11:58] Virtual Agent: Excelente! Agora, para que eu consiga te ajudar, escolha a opção que mais te representa:
[11:58] Guest: Sou Técnico
[11:58] Virtual Agent: Por favor, digite o seu e-mail:
[11:59] Guest: gcbuenosimpress@gmail.com
[11:59] Virtual Agent: Escolha uma opção:
[11:59] Guest: Atendimento com OS 
[11:59] Virtual Agent: Digite a sua ordem de serviço. 
Exemplo: 3123913
[12:00] Guest: 6698575
[12:00] Virtual Agent: Que tipo de atendimento você precisa?
[12:00] Guest: Liberação de Placas
[12:00] Virtual Agent: Antes de transferir seu atendimento, preciso de algumas informações.
[12:00] Virtual Agent: Para obter o uso de liberação de placas, digite abaixo qual tipo de placa quer:
[12:00] Guest: Placa Fonte
[12:00]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[12:00] Virtual Agent: @L[https://files.directtalk.com.br/1.0/api/file/public/7a697b45-b4c7-4991-ab7d-47fa4cee2020/content-inline|content-inline]
[12:00]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[12:00] Virtual Agent: Qual foi o erro identificado:
[12:00] Guest: Outro
[12:00] Virtual Agent: Certo, agora me informe de forma objetiva qual situação que identificou para que eu possa agilizar o diagnóstico e a liberação de placa 😉
[12:00] Virtual Agent: Por favor descreva com poucas palavras qual a situação identificada:
[12:01] Guest: É o ADF
[12:01] Virtual Agent: Ótimo, registrei as informações e vou transferir para uma validação com um dos nossos analistas.
Esta evidencia será registrada para autorizar a liberação da peça.
[12:01] Virtual Agent: Aguarde um instante que estou te encaminhando a um de nossos analistas do suporte técnico!
[12:02] Guest: o mesmo está com sensor de papel ruim, e fica puxando sem ter papel e toda hora consta como aberto
[12:08] Guest: ??
[12:14] Guest: opa boa tarde
[12:15] [PRIVATE] System: Rosalino Oliveira Carneiro entrou.
[12:15] Rosalino Oliveira Carneiro: Obrigado por aguardar, já iremos atender.
[12:15] Rosalino Oliveira Carneiro: boa tarde sou ROSALINO  em que posso ajudar
[12:18] Guest: opa
[12:19] Guest: É o ADF
[12:19] Guest: o mesmo está com sensor de papel ruim, e fica puxando sem ter papel e toda hora consta como aberto
[12:19] Guest: eu gostaria de trocar o adf, por não disponibilidade de peças
[12:19] Guest: ja procurei no manual e somente encontrei o adf completo
[12:20] Guest: Não é mal uso  e sim a usabilidade em excesso que ocasionou
[12:24] Rosalino Oliveira Carneiro: manda um video curto do defeito
[12:26] Guest: ok um momento
[12:39] Guest: opa
[12:41] Rosalino Oliveira Carneiro: oi
[12:50] Guest: to sem o acesso pra o equipamento hj
[12:50] Guest: esta na sala da gestora
[12:51] Guest: pior que nem vai dar né, tudo bem
[12:51] Guest: se por acaso puder me indicar o numero da peça (do sensor de papel no adf)
[12:52] Guest: eu só iria trocar pela indisponibilidade da peça mesmo
[12:53] Rosalino Oliveira Carneiro: @L[https://simpress.service-now.com/api/now/v1/cs/media/4pzlci8Mr2TBwT3sbckGcrihbvPPOaHgCZMV1QZ1LpVhauomLQPGz1F1qTd5npCU|transferir.jfif]
[12:53] Rosalino Oliveira Carneiro: ele é desse modelo
[13:03] Guest: simm, porem preciso da mola mais o gatilho que movimento lá
[13:03] Guest: pra constar funcionando
[13:03] Rosalino Oliveira Carneiro:  hp SENSOR: WG8-5935-000CN   
[13:04] Rosalino Oliveira Carneiro: o codigo do sensor é esse 
[13:06] Guest: agora o outro mais importante
[13:17] Guest: opa tenho umas fotos aqui sim
[13:17] [PRIVATE] Guest: @L[https://simpress.service-now.com/api/now/v2/cs/media/Qrf1wKqmvg4XrkTXyKHhuCo6ewUzX9z8Oz0Cyog84ydYkAWrW1BMItN0IP6mLgq0|MEca82278ab31900d4b1b99bd52899042c.jpg]
[13:17] [PRIVATE] Guest: @L[https://simpress.service-now.com/api/now/v2/cs/media/VY3b78sD7LFUC3CT7JPg0KeyTw6bvKNDtBX7CMqcr69SD7CBwjtn2pUpd7gEISbE|ME3ad658fae76264bf491c955350b2565f.jpg]
[13:17] [PRIVATE] Guest: @L[https://simpress.service-now.com/api/now/v2/cs/media/kwYGG8syW6Ew7Ry4FzFyWOVrVNJdk4Y28R2gX5Rah0U3rj2mDPvO5PuWpWep62zF|MEa0edc8f3e03fbddd4171e33f2796aaa4.jpg]
[13:17] [PRIVATE] Guest: @L[https://simpress.service-now.com/api/now/v2/cs/media/JjG9N03B11yD7FRrzCGbObpxVXU0U4HquxdfRyCtPEEPCriU1gDqzXHpyDlYvcma|ME8f6d8d739f3ad3e03ecf062eb5951afe.jpg]
[13:18] Rosalino Oliveira Carneiro: é uma E52645DN
[13:19] Guest: esta desgastadas e os usuários não conseguem mais tirar copia, pq senão a impressora para
[13:19] Guest: sim
[13:19] Guest: eles tem que ficar reiniciando
[13:19] Guest: é um pouco urgente
[13:20] Guest: aparentou até ser mecânismo
[13:20] Guest: Eu ia trocar o adf por não ter essa peça nos manuais que eu vi
[13:21] Rosalino Oliveira Carneiro: um minuto
[13:25] Rosalino Oliveira Carneiro: Chamado para liberação de ADF completo  260202-000548
[13:29] Rosalino Oliveira Carneiro: ?
[13:30] Rosalino Oliveira Carneiro: E527DN / 527DNM / E52645DN Enterprise - B5L47-67906 ou B5L47-67908
[13:32] System: Rosalino Oliveira Carneiro encerrou a conversa.
</t>
  </si>
  <si>
    <t>IMS0070981</t>
  </si>
  <si>
    <t xml:space="preserve">[11:59] Guest: Bom dia
[11:59]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0I2Z0NZNVo1dVNHNHVUaXdFS0pxZz09TmM5a3M5eFVtRVVaSHdFR1FnY2UzNWxkb1RZOTB6eXhiQ2FCaXQ3MENyMXF0bDRWTjIzV2JjQVJfQjRqOGxNSG9CdDRpUTFmd0NfVVdzSmRXa2hBTlFlZXRWQjlBVTBreW8zYV96MHVjOEdncjRIb29BUXBib29uNzlmQUxWZ0cyWWdnWU0yeGp2MjZ6eUhxb2tYSWxHNmcyMnJHaWk5TV91QWtrM2o477eu77ev&amp;target_url=https%3A%2F%2Fux.simpress.com.br)
[11:59] Virtual Agent: Excelente! Agora, para que eu consiga te ajudar, escolha a opção que mais te representa:
[11:59] Guest: Boa tarde
[11:59] Virtual Agent: Desculpe, não entendi. Você poderia me ajudar respondendo?
[11:59] Virtual Agent: Excelente! Agora, para que eu consiga te ajudar, escolha a opção que mais te representa:
[11:59] Guest: Sou Técnico
[11:59] Virtual Agent: Por favor, digite o seu e-mail:
[12:00] Guest: Robertobrandao_60@hotmail.com
[12:00] Virtual Agent: Escolha uma opção:
[12:00] Guest: Atendimento com OS 
[12:00] Virtual Agent: Digite a sua ordem de serviço. 
Exemplo: 3123913
[12:00] Guest: 6626139
[12:00] Virtual Agent: Que tipo de atendimento você precisa?
[12:01] Guest: Apoio Técnico
[12:01] Virtual Agent: Obrigada pela informações.
Encontrei as seguintes informações sobre sua Ordem de Serviço.
Número: 6626139
Nome Técnico: TÉCNICO SIMPRESS 
Status: Em tratativa interna 
Descrição: Impressora esta atolando papel deixando a impressora inoperante, solicito um técnico no local para analise do equipamento. Peço prioridade no atendimento devido a impressora esta impactando o setor.
Solicitante: Emanoel Thiago Trindade da Silva (92) 98819-1345
Técnico residente Simpress: Antonio Ivan (85) 984162079 (Inibição caso precise de evidencia me acionar.)
INC001662216 / HOSPITAL SAO LUCAS - MANAUS / Setor: RECEPÇÃO DA ONCOLOGIA 
Data de Abertura: 26/12/2025 
Data de Atendimento: 29/12/2025
Data de Finalização:  
[12:01] Virtual Agent: As informações estão corretas?
[12:01] Guest: Sim
[12:01] Virtual Agent: Certo, preciso que me informe o código de defeito do equipamento. 
Exemplos: U1-XXXX ou 99.XX.XX
[12:01] Guest: Atolamento
[12:01] Virtual Agent: Desculpe, não encontrei esse modelo/código de defeito em nosso banco de dados. 😔
Vamos tentar  novamente?
[12:01] Virtual Agent: Lembre-se de escrever exatamente como está no painel da máquina ou no log de eventos.
[12:01] Virtual Agent: Certo, preciso que me informe o código de defeito do equipamento. 
Exemplos: U1-XXXX ou 99.XX.XX
[12:01] Guest: Atolamento
[12:01] Virtual Agent: Desculpe, não encontrei esse modelo/código de defeito em nosso banco de dados. 😔
Vamos tentar  novamente?
[12:01] Virtual Agent: Lembre-se de escrever exatamente como está no painel da máquina ou no log de eventos.
[12:01] Virtual Agent: Certo, preciso que me informe o código de defeito do equipamento. 
Exemplos: U1-XXXX ou 99.XX.XX
[12:01] Guest: Atolamento
[12:01] Virtual Agent: Ops, realmente não consegui encontrar o modelo/código de defeito que digitou.
Mas sem problemas, vou te encaminhar a nossa equipe de atendimento para que obtenha mais informações.
[12:01] Virtual Agent: Aguarde um instante que estou te encaminhando a um de nossos analistas do suporte técnico!
[12:01] Guest: No aguardo
[12:02] Guest: No aguardo
[12:09] Guest: Ainda por aqui
[12:12] Guest: Oi
[12:16] Guest: No aguardo
[12:20] Guest: Aí Jesus 😞
[12:25] [PRIVATE] System: Rosalino Oliveira Carneiro entrou.
[12:25] Rosalino Oliveira Carneiro: Obrigado por aguardar, já iremos atender.
[12:25] Rosalino Oliveira Carneiro: boa tarde sou ROSALINO  em que posso ajudar
[12:25] Guest: Espero que não demore mas ainda
[12:26] Guest: Olá Rosalino
[12:26] Guest: Seguinte impressora HP 408
[12:26] Guest: 2 caso que o equipamento tem vontade própria
[12:26] Guest: Imprimir sozinho
[12:26] Guest: E o equipamento não está no Cabo de rede
[12:27] Rosalino Oliveira Carneiro: ela fica imprimindo um monte de caracteres na folha
[12:27] Rosalino Oliveira Carneiro: ela ta no usb
[12:28] Guest: Não
[12:28] Guest: Mandei este vídeo amigo
[12:28] [PRIVATE] Guest: @L[https://simpress.service-now.com/api/now/v2/cs/media/ff6XKRRRbAPtF40mst70w1WJiqquEGuTe0sQ5vvXCeFdryn9mtq7EywGCXS1qSE2|ME72bc861c189baa9506ac8c577f30bbbf.mp4]
[12:28] Guest: Que explica a situação
[12:28] Guest: Da última tivemos que dá dar troca técnica
[12:28] Guest: Pois troquei formatter e não resolveu
[12:29] Guest: Agora aqui troquei os sensores já formatei e zerei memória
[12:30] Rosalino Oliveira Carneiro: pega e solda o cabo da clatch que gira o rolo pickup para puchar papel 
[12:30] Rosalino Oliveira Carneiro: pra ver
[12:36] Guest: Um instante
[12:38] Guest: Meu amigo já desliguei todos os cabos e ligando e o abençoado continua girando
[12:39] Guest: E desliguei na placa principal
[12:39] Rosalino Oliveira Carneiro: voce verificou o driver de movimentação se tem alguma coisa fora do lugar ou quebrado
[12:40] Guest: Não tem não
[12:40] Guest: Eu troquei o motor
[12:40] Rosalino Oliveira Carneiro: verificou os sensores se tem algum que esta sempre atuado
[12:41] Rosalino Oliveira Carneiro: qual o relato do cliente e quando começou?
[12:41] [PRIVATE] Guest: @L[https://simpress.service-now.com/api/now/v2/cs/media/4pDlsTPoTwzleJzbx27B6awfrCRQdueWWWpMLq6ajlh8T7TOZegfXNDpYfLdefEd|Só não soltei os de força o restante todos eu desconectei e continua girando]
[12:42] Guest: Amigo aqui e parte ambulatório pessoal só soube dizer que o equipamento ficou doido e começou a imprimir
[12:42] Rosalino Oliveira Carneiro: conforme os teste que você fez qual o seu diagnostico?
[12:42] Guest: Manda uma impressão e fica saindo impressão em branco aí da atolamento e depois fica imprimindo
[12:43] Guest: Amigo infelizmente nós pequenos frascos os grandes problemas
[12:44] Guest: Este é um que vc me deu uma ajuda mas não consegui dizer de onde vem o defeito pois tirei todos os cabos teste de um por um e nada
[12:44] Guest: O equipamento continua com rolete em baixo girando
[12:44] Rosalino Oliveira Carneiro: para troca técnica não precisa de liberação do suporte apenas validar com o gestor
[12:44] [PRIVATE] Guest: @L[https://simpress.service-now.com/api/now/v2/cs/media/Hyk9PQoORAPKNVVe2ws8xLAEW7HtmAMM2qqvV7AhozjBLVMYWhzSAEB7V14ppNLn|ME69106127978153c9ac01ff4d1df800ce.mp4]
[12:45] Guest: Blz espero que dê em outro lugares e vcs consigam verificar de onde vem isso aqui em Manaus peguei equipamento com mas de 300k
[12:46] Rosalino Oliveira Carneiro: com esse defeito
[12:47] Guest: Sim
[12:48] Guest: Opa quis dizer que o equipamento tem mas 300 pág impressa e deu este problema
[12:48] Rosalino Oliveira Carneiro: vou ficar de olho caso aparecer mais
[12:50] Guest: Blz
[13:12] System: Rosalino Oliveira Carneiro encerrou a conversa.
</t>
  </si>
  <si>
    <t>IMS0070985</t>
  </si>
  <si>
    <t xml:space="preserve">[12:05] Guest: Olá
[12:05]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EN6T2xvWWt5NGRzQlNYbEhVQlRiQT09cmZIMldzWkY3azZIYWx2V01BeWQxQXYxMmZoMGM5MmZwSWRhcmtoRmlfZzVoWmFUcm5XQndSWDRpMWhTRGlidEhXTUxIUlMwaGJTc3daMWI5RGZWdFk0ekU5T1IyOHMzOG1iMGxQWmRsTjhFdnhFZDVxNEdWOVdlc2h0b1NUbFpYclMxMWlKM2puLWRIYi01eEZSN0ViQUVXS0hPS1FwSDRqU1BNYnQz77eu77ev&amp;target_url=https%3A%2F%2Fux.simpress.com.br)
[12:05] Virtual Agent: Excelente! Agora, para que eu consiga te ajudar, escolha a opção que mais te representa:
[12:06] Guest: Sou Técnico
[12:06] Virtual Agent: Por favor, digite o seu e-mail:
[12:06] Guest: Dcqueiroz@simpress.com.br
[12:06] Virtual Agent: Escolha uma opção:
[12:06] Guest: Atendimento com OS 
[12:06] Virtual Agent: Digite a sua ordem de serviço. 
Exemplo: 3123913
[12:06] Guest: 6698658
[12:06] Virtual Agent: Que tipo de atendimento você precisa?
[12:06] Guest: Atendimento PC’s e Note
[12:06] Virtual Agent: Por favor, descreva em poucas palavras qual problema está acontecendo com o equipamento:
[12:07] Guest: Mini PC não conecta na rede
[12:07] Virtual Agent: Ok, agora envie uma foto do erro apresentado.
[12:07] Virtual Agent: Aguarde um instante que estou te encaminhando a um de nossos analistas do suporte técnico!
[12:20] Guest: Ola
[12:30] Guest: Ole
[12:41] Guest: Ola
[12:45] [PRIVATE] System: Rosalino Oliveira Carneiro entrou.
[12:45] Rosalino Oliveira Carneiro: Obrigado por aguardar, já iremos atender.
[12:46] Rosalino Oliveira Carneiro: boa tarde sou ROSALINO  em que posso ajudar
[12:47] Guest: Olá
[12:47] Guest: Tudo bem
[12:47] Guest: Estou com 2 mini PC com o mesmo defeito
[12:47] Guest: Os mesmo não conecta na rede
[12:48] [PRIVATE] Guest: @L[https://simpress.service-now.com/api/now/v2/cs/media/a8rx0VKOD79ZBgB6PH40CqMjLJdKCoG6Xiq9V4TT9jwupW5zm1XCVHvH506yxoq8|ME2790b25ae1fffe9d55c9ef067406931b.jpg]
[12:49] Rosalino Oliveira Carneiro: ele  liga tudo sobe o sistema só a rede que não funciona
[12:49] Rosalino Oliveira Carneiro: oque ja foi feito
[12:49] Guest: Maquina operacional só funciona  via Wi-Fi, placa de rede não
[12:50] Guest: Atualizei os driver da máquina mas não adiantou
[12:50] Rosalino Oliveira Carneiro: abre o CMD escreve systeminfo e manda foto das informaçoes
[12:56] [PRIVATE] Guest: @L[https://simpress.service-now.com/api/now/v2/cs/media/YayIbVXfSlPlMWQTiJk7Jw1BoEasy1AayA0GY4CxjRoIWfEUr08UUM6eNl12wBHO|A usuária da rede saiu para almoçar não estou conseguindo pq estava usando a senha de usuário dela]
[12:56] Guest: Sem a senha não consigo liberar a máquina
[12:57] Guest: E a única usuária que tem acesso a rede Wi-Fi interna
[12:58] Guest: O ponto de rede já testei em outro PC esta funcionando
[12:58] [PRIVATE] Guest: @L[https://simpress.service-now.com/api/now/v2/cs/media/vvZ5wRD7h87vKCLNhTT5Db1krIqaCGngQtD5wRSCSiHYUHragPLVzEVz4zHTs9hH|MEcd140e655e3e948ca8cfcaeadf348973.jpg]
[12:59] Rosalino Oliveira Carneiro: manda foto da entrada de rede
[12:59] Rosalino Oliveira Carneiro: sem o cabo
[13:00] Rosalino Oliveira Carneiro: o usuário não ta ai para liberar o pc 
[13:00] [PRIVATE] Guest: @L[https://simpress.service-now.com/api/now/v2/cs/media/eflglIcfg5pLjl4yXqfZUMOHAmDZo9LtKJybdmHSO4EExhmcgLB2GwoF9zb3MOLH|MEbbec597f71bd08121a7791a4c37bfc2d.jpg]
[13:00] [PRIVATE] Guest: @L[https://simpress.service-now.com/api/now/v2/cs/media/7XpDwTt9pX5b6x2elkFPkzWKBESHwDIqdGGtjTper2dTKKPd2skwcwCkDrrt6vx6|MEa7dade5265ad345e50345680d1796108.jpg]
[13:01] Rosalino Oliveira Carneiro: ta fosca as fotos
[13:01] Guest: A que tem acesso geral não
[13:02] Guest: Tentei conectar com outro usuário mas não vai pq não loga fora da rede do cliente
[13:08] Rosalino Oliveira Carneiro: tentou conectar ela no seu celular
[13:08] [PRIVATE] Guest: @L[https://simpress.service-now.com/api/now/v2/cs/media/fmlpJSwDoLlUEAAcFckJ7NCC3KLc7eA92ZYomnNs3ch2EG7bTJtAmEkfrdjLfZ47|MEe131ade457bdb732021083d7061a4afe.jpg]
[13:08] [PRIVATE] Guest: @L[https://simpress.service-now.com/api/now/v2/cs/media/sLMQnuwV8jD4uWAKwfkGZ36ml3NJACOHuyVasOO8Be6hVwOc73hAlYTpKefpdhKS|MEcf332a1945ad48c02bd02b75eadca22b.jpg]
[13:09] [PRIVATE] Guest: @L[https://simpress.service-now.com/api/now/v2/cs/media/HapF51Gq9OmOLMxvKR02z8dxXtVUOxHuzpzrVffnCXusetYlzZrKJDHxl0z8bRSR|ME0465a015d758f9ce9abf246165635303.jpg]
[13:09] Guest: Sim porém tem que ser pela rede do cliente l
[13:09] Rosalino Oliveira Carneiro: mas ela conectou
[13:10] Guest: Pelos testes da HP não reconhece a rede
[13:10] Guest: Ela conecta na rede mas não pode logar na rede do cliente
[13:11] Guest: Conecta no meu Wi-Fi mas não faz loguim
[13:11] Rosalino Oliveira Carneiro: consegui navegar utilizando a rede de seu celular
[13:11] Rosalino Oliveira Carneiro: e por outro usuario ?
[13:12] Rosalino Oliveira Carneiro: manda foto das informações da bios
[13:12] Guest: Não meu Wi-Fi não é o mesmo que é a rede do cliente
[13:13] Guest: E só pra fazer o loguin que não consigo
[13:13] Rosalino Oliveira Carneiro: manda foto das informações da bios
[13:14] Rosalino Oliveira Carneiro: la no setup
[13:15] [PRIVATE] Guest: @L[https://simpress.service-now.com/api/now/v2/cs/media/QxTI0WqVXrzVF6nJvQYF8enK3j1VD739lcdJ2fhE1CResYQo5ZyoPaYP61Q5SmZB|ME55ca1fad3e09493d6bd75d9637cd1a91.jpg]
[13:21] Guest: Olá
[13:21] Rosalino Oliveira Carneiro: é um Desktop HP Elite Mini 800 G9
[13:22] Guest: Sim
[13:22] Guest: Sim
[13:23] Rosalino Oliveira Carneiro: @L[https://simpress.service-now.com/api/now/v1/cs/media/K4DAucwEKEQxPEgsxdNyq9496eZgfwwg3oSAKgTvnI0Sv5tc58wYP4eQt46LsPTx|Captura de tela 2026-02-02 132235.png]
[13:24] Rosalino Oliveira Carneiro: no site tem essa versão da bios a 02.20
[13:24] Rosalino Oliveira Carneiro: a sua é 02.18
[13:25] Guest: Infelizmente não consigo acessar a máquina é atualizar a BIOS
[13:26] Rosalino Oliveira Carneiro: voce tentou subir o sistema novamente
[13:26] Rosalino Oliveira Carneiro: poque se for trocar a placa vai ter que subir o sistema
[13:26] Guest: O sistema tá aqui
[13:27] [PRIVATE] Guest: @L[https://simpress.service-now.com/api/now/v2/cs/media/Lx69h6GI0mswwVMH37nXbtpYXTM0uA2dRGchfq8R5WV0ZlCZqOrvh65UOnLLoCU3|ME225b479b5e632df8a6b390ae143948ce.jpg]
[13:27] Guest: Vc quer que eu formate a máquina
[13:28] System: Rosalino Oliveira Carneiro encerrou a conversa.
</t>
  </si>
  <si>
    <t>IMS0071017</t>
  </si>
  <si>
    <t xml:space="preserve">[12:52] Guest: Olá
[12:52]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U4tUmItZVZxRXFzQWV3a2gtc3NEZz09VFpOZDBuWGFUMlZFWlJBMW1CWWxFZXFMaEFVSXJ0MDZac25sTG9PdF8wMGZHOTY0anpmTERqTVR2QjRyQVB2Z0RyUGItaHYtMV9jblNLM3F2LXA0WUZmOUNwMVJxSWYtQkFtdl9oSmotS1R3VC1QQ3ltZmZMWEswZjJnRjdOWWV1NW5mRHJ2bVl0S3oxSXV4ZjdNNTBWc0RzT1VLNHhNV3QwbkxpSlND77eu77ev&amp;target_url=https%3A%2F%2Fux.simpress.com.br)
[12:52] Virtual Agent: Excelente! Agora, para que eu consiga te ajudar, escolha a opção que mais te representa:
[12:52] Guest: Sou Técnico
[12:52] Virtual Agent: Por favor, digite o seu e-mail:
[12:52] Guest: reroliveira@simpress.com.br
[12:52] Virtual Agent: Escolha uma opção:
[12:52] Guest: Atendimento com OS 
[12:52] Virtual Agent: Digite a sua ordem de serviço. 
Exemplo: 3123913
[12:53] Guest: 6711411
[12:53] Virtual Agent: Que tipo de atendimento você precisa?
[12:53] Guest: Atendimento PC’s e Note
[12:53] Virtual Agent: Por favor, descreva em poucas palavras qual problema está acontecendo com o equipamento:
[12:53] Guest: Equipamento não liga
[12:53] Virtual Agent: Ok, agora envie uma foto do erro apresentado.
[12:53] Virtual Agent: Aguarde um instante que estou te encaminhando a um de nossos analistas do suporte técnico!
[13:06] Guest: Ola
[13:09] [PRIVATE] System: Samuel Mauro Da Silva entrou.
[13:09] Samuel Mauro Da Silva: Obrigado por aguardar, já iremos atender.
[13:14] Samuel Mauro Da Silva: Olá, bem vindo ao suporte, eu sou o Samuel. Por gentileza me informe o motivo do contato.
[13:15] Guest: Boa tarde, Samuel
[13:15] Guest: Estou com uma máquina que não está ligando
[13:15] Samuel Mauro Da Silva: Quais procedimentos foram realizados no equipamento?
[13:16] Guest: Tentei tirar as memórias e a bateria da placa mãe para descarga de energia do equipamento, porém ele não dá nenhum sinal
[13:17] Guest: Eu medi o conector dc e eata chegando a mesma voltagem da fonte
[13:18] [PRIVATE] Guest: @L[https://simpress.service-now.com/api/now/v2/cs/media/6RS8b1JJYdbZaGs7Pxrfsv0zbdQ5MxJddsVg0H1MhYgAFh8zzx3IQUCNoTCjonl5|ME06e352039fac387264f68efeb88575b9.jpg]
[13:19] Guest: Esse Led está aceso e mesmo assim ela não liga
[13:19] Samuel Mauro Da Silva: ok, me encaminhe por favor uma foto da placa mae para seguir com a liberação da peça
[13:20] [PRIVATE] Guest: @L[https://simpress.service-now.com/api/now/v2/cs/media/gJHV5jZDcZu3JgVktBBiRg4779SS6IbDpBFQ5cvjXqftL4kwPIj34TOK0Dr9pRBQ|Pode ser assim?]
[13:23] Samuel Mauro Da Silva: Aguarde um momento por favor.
[13:24] Guest: Ok
[13:28] Samuel Mauro Da Silva: Placa mãe liberado mediante ação do suporte. Protocolo de liberação: 260202-000478
[13:29] Guest: Teria o código dela fácil?
[13:37] Samuel Mauro Da Silva: vc ja olhou no partsurfer?
[13:38] Guest: Olhei pelo simfix mas não estão aparecendo as peças
[13:38] Guest: Partsurfer é só pelo web né? Tem APP para celular?
[13:39] Samuel Mauro Da Silva: se voce baixar o power apps tera acesso pelo celuar
[13:39] Guest: Beleza
[13:39] Guest: Obrigado
[13:40] Samuel Mauro Da Silva: o codigo da placa é  N50975-601
[13:40] Samuel Mauro Da Silva: por nada
</t>
  </si>
  <si>
    <t>IMS0071021</t>
  </si>
  <si>
    <t xml:space="preserve">[12:59] Guest: Boa tarde
[12:59]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FRrRzdyT2hqME9EWHhNTnA5NmV4dz09dkpyeFoxOGhCUkpRMnNQVHhQQ3Jzd2d4bkNMVGpvY3hKSTczdm9ldlJlZVZEWThMQzZ6blFpQ0w5Sl9vaHpMNFFRRVNEeVVhUmIxMzM1MzNPTG5ONGFUbk9GVWRWdlBxcjFGNUFuNHhuaFlIUW84ZjR2UnhGQTFLVHJXbjU2RUxsZDQzT0ZoS0ZBa0NRZzFhNDAzcl9nUlVTYkpPOFZQWDNzWm5jNWZF77eu77ev&amp;target_url=https%3A%2F%2Fux.simpress.com.br)
[12:59] Virtual Agent: Excelente! Agora, para que eu consiga te ajudar, escolha a opção que mais te representa:
[13:00] Guest: Sou Técnico
[13:00] Virtual Agent: Por favor, digite o seu e-mail:
[13:00] Guest: Brangelo@simpress.com.br
[13:00] Virtual Agent: Escolha uma opção:
[13:00] Guest: Atendimento com OS 
[13:00] Virtual Agent: Digite a sua ordem de serviço. 
Exemplo: 3123913
[13:00] Guest: 6711206
[13:00] Virtual Agent: Que tipo de atendimento você precisa?
[13:00] Guest: Apoio Técnico
[13:00] Virtual Agent: Obrigada pela informações.
Encontrei as seguintes informações sobre sua Ordem de Serviço.
Número: 6711206
Nome Técnico:  
Status: Aceito 
Descrição: Equipamento travando erro 30.03.20. Setor de Farmácia 
Data de Abertura: 02/02/2026 
Data de Atendimento: 
Data de Finalização:  
[13:00] Virtual Agent: As informações estão corretas?
[13:01] Guest: Sim
[13:01] Virtual Agent: Certo, preciso que me informe o código de defeito do equipamento. 
Exemplos: U1-XXXX ou 99.XX.XX
[13:01] Guest: 30.03.20
[13:01] Virtual Agent: Desculpe, não encontrei esse modelo/código de defeito em nosso banco de dados. 😔
Vamos tentar  novamente?
[13:01] Virtual Agent: Lembre-se de escrever exatamente como está no painel da máquina ou no log de eventos.
[13:01] Virtual Agent: Certo, preciso que me informe o código de defeito do equipamento. 
Exemplos: U1-XXXX ou 99.XX.XX
[13:01] Guest: 30.03.20
[13:01] Virtual Agent: Desculpe, não encontrei esse modelo/código de defeito em nosso banco de dados. 😔
Vamos tentar  novamente?
[13:01] Virtual Agent: Lembre-se de escrever exatamente como está no painel da máquina ou no log de eventos.
[13:01] Virtual Agent: Certo, preciso que me informe o código de defeito do equipamento. 
Exemplos: U1-XXXX ou 99.XX.XX
[13:01] Guest: 30.03.20
[13:01] Virtual Agent: Ops, realmente não consegui encontrar o modelo/código de defeito que digitou.
Mas sem problemas, vou te encaminhar a nossa equipe de atendimento para que obtenha mais informações.
[13:01] Virtual Agent: Aguarde um instante que estou te encaminhando a um de nossos analistas do suporte técnico!
[13:10] [PRIVATE] System: Claudio Augusto Alves Da Silva Junior entrou.
[13:10] Claudio Augusto Alves Da Silva Junior: Obrigado por aguardar, já iremos atender.
[13:12] Claudio Augusto Alves Da Silva Junior: Olá, bem vindo ao suporte, eu sou Cláudio. Por gentileza me informe seu nome e o motivo do contato.
[13:12] Guest: Boa tarde Claudio tudo bem ?
[13:13] Guest: To com um chamado em uma 52645
[13:13] Guest: Com erro 30.03.20
[13:15] Claudio Augusto Alves Da Silva Junior: oq foi feito ?
[13:17] Claudio Augusto Alves Da Silva Junior: Devido a falta de interação no chat e presença de fila o mesmo esta sendo encerrado. Agradecemos o seu contato!
[13:17] System: Claudio Augusto Alves Da Silva Junior encerrou a conversa.
</t>
  </si>
  <si>
    <t>IMS0071048</t>
  </si>
  <si>
    <t xml:space="preserve">[13:29] Guest: Boa tarde
[13:29]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lZISEZObUV1czVJQ05QUTR1OEcwQT09elRJTXdjNTExMEZsZDNGM3lweHZLTV93aEZveU5TRjBkUlJRZmpvdERkYlg2Tzd0YVgzbHd6b2NqS3ExdDFrRDRRdzVmSkNRUkhVbEJBcEVPVTlTSFVfWnN1MGF0VllTeXdUQmZ6RGRzM2pTc0F4MnFCcnRSZlltVXIxWFZYMkFDWEMxMUZISjZHN0FaTjRnaXlRbUF4aXp3WkZrY2oyc0RvWXY0bFlh77eu77ev&amp;target_url=https%3A%2F%2Fux.simpress.com.br)
[13:29] Virtual Agent: Excelente! Agora, para que eu consiga te ajudar, escolha a opção que mais te representa:
[13:29] Guest: Sou Técnico
[13:29] Virtual Agent: Por favor, digite o seu e-mail:
[13:29] Guest: Csnicacio@simpress.com.br
[13:29] Virtual Agent: Escolha uma opção:
[13:30] Guest: Atendimento com OS 
[13:30] Virtual Agent: Digite a sua ordem de serviço. 
Exemplo: 3123913
[13:30] Guest: 6693374
[13:30] Virtual Agent: Que tipo de atendimento você precisa?
[13:30] Guest: Atendimento PC’s e Note
[13:30] Virtual Agent: Por favor, descreva em poucas palavras qual problema está acontecendo com o equipamento:
[13:31] Guest: Equipamento sem serial
[13:31] Virtual Agent: Ok, agora envie uma foto do erro apresentado.
[13:32] Virtual Agent: Aguarde um instante que estou te encaminhando a um de nossos analistas do suporte técnico!
[13:32] [PRIVATE] System: Claudio Augusto Alves Da Silva Junior entrou.
[13:32] Claudio Augusto Alves Da Silva Junior: Obrigado por aguardar, já iremos atender.
[13:33] Guest: Ok
[13:34] Claudio Augusto Alves Da Silva Junior: Olá, bem vindo ao suporte, eu sou Cláudio. Por gentileza me informe seu nome e o motivo do contato.
[13:35] Guest: Claudio bom dia
[13:37] Guest: Cara o seguinte to com. Um equipamento que foi trocado a placa mae 
E o serial number nao esta aparecendo 
Nao possuo integração formações da placa anterior 
 Como eu posso proceder
[13:37] Guest: ?
[13:38] Claudio Augusto Alves Da Silva Junior: vou te mandar por e-mail os arquivos e a documentação para o procedimento
[13:39] Guest: Ok fico no aguardo
[13:39] Claudio Augusto Alves Da Silva Junior: encaminhado, esse não é um processo que conseguimos explicar como fazer mas tem a documentção é só seguiur os passos para ativação 
[13:40] Guest: Ok obrigado vou validar
[13:40] Claudio Augusto Alves Da Silva Junior: por nada 
[13:41] System: Claudio Augusto Alves Da Silva Junior encerrou a conversa.
</t>
  </si>
  <si>
    <t>IMS0071055</t>
  </si>
  <si>
    <t xml:space="preserve">[13:36] Guest: Ola
[13:36]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lRpMUhZeXhfRHV3ZmIydzI3ZHQtZz09Z1o4bGxFV29fVVcwLTVhZVVqT21vc0hQMEhENnFuVnJJMEhEZFFwWTBBQWV1S3pUaUFrdGY3UHNKVVRBTFVLZXh2cUNPWFFPTGQ3YWxSaDE0OFloVlNGS09NaDY3SFZyM2hrOS1RSndoakpVeUI5Z09kUjlXd2lKazhvR0JfUk55bHB1UnVUcS1BVXFFSW96VmJWMFJ2NGZPUE1Tdmp1X2c1RE1DSjFx77eu77ev&amp;target_url=https%3A%2F%2Fux.simpress.com.br)
[13:36] Virtual Agent: Excelente! Agora, para que eu consiga te ajudar, escolha a opção que mais te representa:
[13:36] Guest: Sou Técnico
[13:36] Virtual Agent: Por favor, digite o seu e-mail:
[13:37] Guest: Dcqueiroz@simpress.com.br
[13:37] Virtual Agent: Escolha uma opção:
[13:37] Guest: Atendimento com OS 
[13:37] Virtual Agent: Digite a sua ordem de serviço. 
Exemplo: 3123913
[13:37] Guest: 6698658
[13:37] Virtual Agent: Que tipo de atendimento você precisa?
[13:37] Guest: Liberação de Placas
[13:37] Virtual Agent: Antes de transferir seu atendimento, preciso de algumas informações.
[13:37] Virtual Agent: Para obter o uso de liberação de placas, digite abaixo qual tipo de placa quer:
[13:37] Guest: Placa principal
[13:37]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[13:37] Virtual Agent: Para que eu possa compreender o erro, por favor me informe o que ocorre conforme as opções abaixo:
- **Não comunica via rede ou USB**
- **Não inicializa**
- **Sem tensão (tensão saída) para motores/sensores.**
[13:37] Virtual Agent: @L[https://simpress.service-now.com/imagem (1)_1757357503193.jpg|imagem (1)_1757357503193.jpg]
[13:37] Virtual Agent: Me informe qual das situações acima acontece:
[13:38] Guest: Não comunica via rede ou USB
[13:38]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[13:38] Virtual Agent: Agora que já testou como foram os testes? Finalizou com êxito ou apresentou algum erro?
[13:38] Guest: Não reconhece rede
[13:38] Virtual Agent: Certo! E sobre o equipamento conseguiu realizar o reset?
[13:38] Guest: Mini pc
[13:38] Virtual Agent: Por favor me informe a atualização de firmware:
[13:39] Guest: Não ​​efetuei
[13:39] Virtual Agent: Obrigada por responder todas as questões acima 👍
Agora já registrei todas as informações necessárias, sendo assim, vou transferir ao analista para validação.
**Obs: Esta evidência será registrada para autorizar a liberação da peça.**
[13:39] Virtual Agent: Aguarde um instante que estou te encaminhando a um de nossos analistas do suporte técnico!
[13:40] Guest: é um Desktop HP Elite Mini 800 G9
[13:40] [PRIVATE] Guest: @L[https://simpress.service-now.com/api/now/v2/cs/media/2fohLnJGARLaqI1D15SNr4oEWNP4lx5uFaPRNDk245GkzvEXQoRSXovcREArs4Ov|ME6b3ba9cd8dbf8b180a425385fb8e7759.jpg]
[13:40] [PRIVATE] Guest: @L[https://simpress.service-now.com/api/now/v2/cs/media/GDwjY53UNypdvAf3f9bx6GkjWolMjSld76F6jyk2WkC2lrn3ozM9XrSuhLWANR6p|ME8058ed4977632e00c3c881c577668541.jpg]
[13:40] [PRIVATE] Guest: @L[https://simpress.service-now.com/api/now/v2/cs/media/YBGg2FML6MgVq15tvrDyezITQIFlyjpvbfH11waQfbLfBOTo8dZ8W6nJ9bpl5hy7|ME5612e0b0aa826994fa24885f73ec9eba.jpg]
[13:43] Guest: Olá
[13:46] Guest: Olá
[14:00] [PRIVATE] System: Samuel Mauro Da Silva entrou.
[14:00] Samuel Mauro Da Silva: Obrigado por aguardar, já iremos atender.
</t>
  </si>
  <si>
    <t>IMS0071061</t>
  </si>
  <si>
    <t xml:space="preserve">[13:40] Guest: Olá boa tarde
[13:40]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TRJM1V0SDNrdTVlb09qWWF4VmdZdz09MjVENU1tZ1J4WnNEYTJsTE1RRS02Nk9tT1pLVldsRV9qeVlNenh3OFUtV1MtUU1jNEdsZlpmbE1SbXNzanhod09JM3I2OURBY1N3V083Q3dXYVpJa1djMHJ5MFRoM1ByNGVtbzRNNWRFd0NOQWFscEpPNkVZTmV6TURHVTY0NzI0SjJxb0JDVWF1WmRyVmxuemZHM2REN1FqVUNvRDJNRjBhSC1vcENz77eu77ev&amp;target_url=https%3A%2F%2Fux.simpress.com.br)
[13:40] Virtual Agent: Excelente! Agora, para que eu consiga te ajudar, escolha a opção que mais te representa:
[13:40] Guest: Sou Técnico
[13:40] Virtual Agent: Por favor, digite o seu e-mail:
[13:40] Guest: tdsantunes@simpress.com.br
[13:40] Virtual Agent: Escolha uma opção:
[13:40] Guest: Atendimento com OS 
[13:40] Virtual Agent: Digite a sua ordem de serviço. 
Exemplo: 3123913
[13:41] Guest: 6706474
[13:41] Virtual Agent: Que tipo de atendimento você precisa?
[13:41] Guest: Atendimento PC’s e Note
[13:41] Virtual Agent: Por favor, descreva em poucas palavras qual problema está acontecendo com o equipamento:
[13:41] Guest: Notebook não liga
[13:41] Virtual Agent: Ok, agora envie uma foto do erro apresentado.
[13:41] Virtual Agent: Aguarde um instante que estou te encaminhando a um de nossos analistas do suporte técnico!
[13:54] Guest: Olá
[14:00] [PRIVATE] System: Samuel Mauro Da Silva entrou.
[14:00] Samuel Mauro Da Silva: Obrigado por aguardar, já iremos atender.
[14:02] Samuel Mauro Da Silva: Olá, bem vindo ao suporte, eu sou o Samuel. Por gentileza me informe o motivo do contato.
[14:03] Guest: Olá Samuel, boa tarde
[14:04] Samuel Mauro Da Silva: Boa tarde!
[14:04] Guest: Estou com um notebook elitebook que não está ligando, já testei outras fontes e testei conectar em uma dockstation para testar a porta usb c e nenhum sinal
[14:06] Guest: Não sinais de mal uso, ou derramamento de líquidos
[14:06] Samuel Mauro Da Silva: ok Tarcisio, realize por favor o reset eletrico do equipamento:
[14:06] Guest: Equipamento estava em funcionamento e parou
[14:06] Guest: Já foi feito
[14:06] Samuel Mauro Da Silva: Me envie uma foto da placa mãe do equipamento para análise.
[14:06] [PRIVATE] Guest: @L[https://simpress.service-now.com/api/now/v2/cs/media/ThPYem5cbdo9kIwYLE7u1LAk7G6USMkpuMBsY6pUmDbSfVWNXdxkazrMtgmF2UQO|ME7c7d45d3774260bfce921431fbf547bd.jpg]
[14:09] Samuel Mauro Da Silva: Aguarde um momento, estou realizando a liberação para você.
[14:10] Guest: Obrigado
[14:20] Samuel Mauro Da Silva: OS 260202-000733, liberado a placa mae
</t>
  </si>
  <si>
    <t>IMS0071068</t>
  </si>
  <si>
    <t xml:space="preserve">[13:51] Guest: .
[13:51]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mV0cm5hOEVXUG04Y19mN3ItVjAtQT09NWJudWNfaU9nOGNxaFpvWC0tTXZNWGM2NFlkVmtrdHBVekVENUFHVHFGQnJTMVpJQUJubVpGMmxfdW04MzdrcVdvSVo3aXBvVTJqdUNZU0FLaXNLV0pSbXAyUVAzQktjMU5IOGU2VGtHRTBreFMxTUFpTzBMWHNjY3YzZ0xkbGFxMTM3Nk8tQklLbUljOXlJRFNVN3YyVUlNcGU1czFPNm9VZ2tnYnBx77eu77ev&amp;target_url=https%3A%2F%2Fux.simpress.com.br)
[13:51] Virtual Agent: Excelente! Agora, para que eu consiga te ajudar, escolha a opção que mais te representa:
[13:51] Guest: Sou Técnico
[13:51] Virtual Agent: Por favor, digite o seu e-mail:
[13:51] Guest: msetin@simpress.com.br
[13:51] Virtual Agent: Escolha uma opção:
[13:51] Guest: Atendimento com OS 
[13:51] Virtual Agent: Digite a sua ordem de serviço. 
Exemplo: 3123913
[13:52] Guest: 6711489
[13:52] Virtual Agent: Que tipo de atendimento você precisa?
[13:52] Guest: Atendimento PC’s e Note
[13:52] Virtual Agent: Por favor, descreva em poucas palavras qual problema está acontecendo com o equipamento:
[13:52] Guest: Teclado quebrado
[13:52] Virtual Agent: Ok, agora envie uma foto do erro apresentado.
[13:53] Virtual Agent: Aguarde um instante que estou te encaminhando a um de nossos analistas do suporte técnico!
[14:10] [PRIVATE] System: Samuel Mauro Da Silva entrou.
[14:10] Samuel Mauro Da Silva: Obrigado por aguardar, já iremos atender.
[14:11] Samuel Mauro Da Silva: Olá, bem vindo ao suporte, eu sou o Samuel. Por gentileza me informe o motivo do contato.
[14:11] Guest: Boa tarde Samuel
[14:12] Guest: Atendimento a um equipamento de modelo PROBOOK 640 G8
[14:12] Samuel Mauro Da Silva: Quais procedimentos foram realizados no equipamento?
[14:12] Guest: Equipamento com.teclado com algumas teclas que não fixam mais nos feixes de plasticos
[14:12] Guest: O teclado não apresenta sinais de mal uso, como líquido ou batidas
[14:13] Samuel Mauro Da Silva: entendi Matheus
[14:14] Samuel Mauro Da Silva: pra solicitação de teclado não é necessário o aval do suporte
[14:14] Samuel Mauro Da Silva: como voce não identificou mau uso, pode seguir com o pedido de um novo teclado
[14:14] Guest: Certeza?
[14:14] Guest: Acho que me confundi então
[14:14] Guest: 😖
[14:15] Samuel Mauro Da Silva: sim, somente placa mae que precisa de autorização
[14:19] Guest: Obrigado Samuel
[14:20] Samuel Mauro Da Silva: por nada
[14:21] System: Samuel Mauro Da Silva encerrou a conversa.
</t>
  </si>
  <si>
    <t>IMS0071080</t>
  </si>
  <si>
    <t xml:space="preserve">[14:01] Guest: Ola
[14:01]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0lIcXZDVGJyTTg3VWpQdUNCaExrUT09V2NhS0JEbzlkRF9heXhBTVpPTmN1VWF4aHVOaFR3RFV5LTd5Z3V5WTlPRHg2dl9zbC03U1Nrem9IWVpIWkd2cElITWI2WjdCWkxhU0l6QUhDd3haV0JDQk5TdlpDNTUwVXplOFZzWmg0dHVPQnpRdEFTZHpPaExUTG1UM1lmeEppN0c1dlR3RW5xUUpTQ0FwUndfaU5fLVN0MDk1emQtWlhBN3p1Vld277eu77ev&amp;target_url=https%3A%2F%2Fux.simpress.com.br)
[14:01] Virtual Agent: Excelente! Agora, para que eu consiga te ajudar, escolha a opção que mais te representa:
[14:05] Guest: Sou Técnico
[14:05] Virtual Agent: Por favor, digite o seu e-mail:
[14:08] Guest: rmribeiro@simpress.com.br
[14:08] Virtual Agent: Escolha uma opção:
[14:10] Guest: Atendimento com OS 
[14:10] Virtual Agent: Digite a sua ordem de serviço. 
Exemplo: 3123913
[14:10] Guest: 6711563
[14:10] Virtual Agent: Que tipo de atendimento você precisa?
[14:10] Guest: Apoio Técnico
[14:10] Virtual Agent: Obrigada pela informações.
Encontrei as seguintes informações sobre sua Ordem de Serviço.
Número: 6711563
Nome Técnico:  
Status: Aceito 
Descrição: Apos a troca do Fusor do equipamento, funcionou por 2 dias, no momento nao conseguimos imprimir mais nada... Ela fica carregando e não sai copia ou impressão. 
Data de Abertura: 02/02/2026 
Data de Atendimento: 
Data de Finalização:  
[14:10] Virtual Agent: As informações estão corretas?
[14:11] Guest: Sim
[14:11] Virtual Agent: Desculpe, não encontrei o Modelo em nosso banco de dados 😟
[14:11] Virtual Agent: Aguarde um instante que estou te encaminhando a um de nossos analistas do suporte técnico!
[14:11] Guest: Ok
[14:12] [PRIVATE] System: Paulo Henrique Lima Da Silva entrou.
[14:12] Paulo Henrique Lima Da Silva: Obrigado por aguardar, já iremos atender.
[14:12] Guest: Ok
[14:12] Paulo Henrique Lima Da Silva: Olá, bem vindo ao suporte, sou o Paulo. Por gentileza informe seu nome e o motivo do contato.
[14:13] Guest: Boa tarde, tudo bem?
[14:14] Guest: Estou com uma 479fdw ela ao solicitar impressão ou cópia,  fica trava processando e não executa só sai folha em branco
[14:14] Guest: Foi feito atualização utilizando rede ponto a ponto, formatei ela e mesmo assim persiste
[14:14] [PRIVATE] Guest: @L[https://simpress.service-now.com/api/now/v2/cs/media/K4sXKsHanpQLPPTlYyRqmvq7DubhO90MUCiRFy334sNVVeWF0pEX0HEAI2mtisid|ME379a055066b3201f7e6cbf902b022082.jpg]
[14:14] [PRIVATE] Guest: @L[https://simpress.service-now.com/api/now/v2/cs/media/PCSFJR8RGS573RN3BkczSgfiZvCskIh650uD1fXRwxJPXNSIGX2iEAEwULhtEjwT|ME93aef98dd7b7d1d4cc589d895735f918.jpg]
[14:14] Guest: Até os relatórios saem em branco
[14:15] Guest: E travam ela após sair a folha
[14:17] Paulo Henrique Lima Da Silva: boa tarde
[14:17] Paulo Henrique Lima Da Silva: tudo certo, e aí?
[14:17] Guest: Tudo sim
[14:18] Paulo Henrique Lima Da Silva: me confirma os valores da tomada pfvr
[14:19] Guest: 127/ 127 / 0.78
[14:20] [PRIVATE] Guest: @L[https://simpress.service-now.com/api/now/v2/cs/media/juEFvHKHPvnsvO3ikFAen3r1WuxDT7OfYWhZNtuYf5cd8lDKvNFFdQjKx6iNwvGy|ME1fae154d482b92f61df496b06f719238.jpg]
[14:20] [PRIVATE] Guest: @L[https://simpress.service-now.com/api/now/v2/cs/media/C5BoWvqLQafVZcnskbGNN25UZncJBalCYlhkbHJMkPtlG93bU9OJrVG7GRcve37x|MEd226bd04ce18220e14c5026a3c68abbb.jpg]
[14:20] [PRIVATE] Guest: @L[https://simpress.service-now.com/api/now/v2/cs/media/DI0vSsiVCY8ei57OPPCmia50yMsZjeUashdHp6fhcGjaz9fWmAoNlOOdBP65FqtM|ME856bb6ddecb8446155b9d6e8af92dd8c.jpg]
[14:21] Paulo Henrique Lima Da Silva: confere se a fonte tem algum sinal de dano pfvr
[14:23] Guest: Ok um segunso
[14:29] Guest: Nada
[14:29] [PRIVATE] Guest: @L[https://simpress.service-now.com/api/now/v2/cs/media/wwYeiRY5jf23kGeoFh2WI2qeX78HztHYeAQu5K1nkLyxlgzTO1equZa5bhbi81zk|MEbbf41971e9cc9c0262750377de072ad2.jpg]
[14:30] Paulo Henrique Lima Da Silva: beleza, vou liberar a formatter
[14:30] Paulo Henrique Lima Da Silva: momento
[14:31] Guest: Ok
[14:33] Paulo Henrique Lima Da Silva: Liberar formatter - 260202-000498
</t>
  </si>
  <si>
    <t>IMS0071081</t>
  </si>
  <si>
    <t xml:space="preserve">[14:02] Guest: Boa tarde
[14:02]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2hRdmZSbnJkRHhoWUJ2OW44RE1JZz09ZnNiMDk5X2VZQndYd1BWRGdCY0N2X1M0NmYybk96ZnpmRGl6UlhnVjRhUEp4N1QyUnVFQTNGaHViQkJhVmV5VFVvMlppdFBrMEstZThsdWJyU2FOb3hnQU42QW1wdUFYcVUtakR2YndEdklPYmhnamtvM3lVRXhwNVB3clVwRTRJWDJuaWNFbExYQVBYTV9reDVBVXY5aUQ3YzF3d0VuZTZTMDBtczRY77eu77ev&amp;target_url=https%3A%2F%2Fux.simpress.com.br)
[14:02] Virtual Agent: Excelente! Agora, para que eu consiga te ajudar, escolha a opção que mais te representa:
[14:02] Guest: Sou Técnico
[14:02] Virtual Agent: Por favor, digite o seu e-mail:
[14:04] Guest: Vdvsantos@simpress.com.br
[14:04] Virtual Agent: Escolha uma opção:
[14:05] Guest: 6673837
[14:05] Virtual Agent: Desculpe, não entendi. Você poderia me ajudar respondendo?
[14:05] Virtual Agent: Escolha uma opção:
[14:05] Guest: Atendimento com OS 
[14:05] Virtual Agent: Digite a sua ordem de serviço. 
Exemplo: 3123913
[14:05] Guest: 6673837
[14:06] Virtual Agent: Que tipo de atendimento você precisa?
[14:06] Guest: Liberação ADF
[14:06] Virtual Agent: Selecione a opção desejada:
[14:06] Guest: Código de erro
[14:06] Virtual Agent: Certo, preciso que me informe o código de defeito do equipamento. 
Exemplos: U1-XXXX ou 99.XX.XX
[14:06] Guest: Wuueuurud
[14:06] Virtual Agent: Desculpe, não encontrei esse modelo/código de defeito em nosso banco de dados. 😔
Vamos tentar  novamente?
[14:06] Virtual Agent: Lembre-se de escrever exatamente como está no painel da máquina ou no log de eventos.
[14:06] Virtual Agent: Certo, preciso que me informe o código de defeito do equipamento. 
Exemplos: U1-XXXX ou 99.XX.XX
[14:06] Guest: 27737ey
[14:06] Virtual Agent: Desculpe, não encontrei esse modelo/código de defeito em nosso banco de dados. 😔
Vamos tentar  novamente?
[14:06] Virtual Agent: Lembre-se de escrever exatamente como está no painel da máquina ou no log de eventos.
[14:06] Virtual Agent: Certo, preciso que me informe o código de defeito do equipamento. 
Exemplos: U1-XXXX ou 99.XX.XX
[14:06] Guest: 6363ye
[14:06] Virtual Agent: Ops, realmente não consegui encontrar o modelo/código de defeito que digitou.
Mas sem problemas, vou te encaminhar a nossa equipe de atendimento para que obtenha mais informações.
[14:06] Virtual Agent: Aguarde um instante que estou te encaminhando a um de nossos analistas do suporte técnico!
[14:10] [PRIVATE] System: Samuel Mauro Da Silva entrou.
[14:10] Samuel Mauro Da Silva: Obrigado por aguardar, já iremos atender.
[14:11] Samuel Mauro Da Silva: Olá, bem vindo ao suporte, eu sou o Samuel. Por gentileza me informe o motivo do contato.
[14:11] Guest: Boa tarde
[14:11] Guest: Fiz a troca da formater de uma 52645
[14:12] Guest: Porém ela iniciar com o erro 33.04
06
[14:12] Guest: Já tentei pausar o tpm mais da um erro
[14:12] Guest: E nao inicia o sistema dela de jeito nenhum
[14:12] Samuel Mauro Da Silva: boa tarde Vitor, voce retirou a TPM da placa antiga e colocou na nova?
[14:12] Guest: Não
[14:13] Guest: Já veio com um nela
[14:13] Guest: Tem que tirar da antiga e colocar na nova?
[14:13] Samuel Mauro Da Silva: ok, realize esse procedimento por favor e depois va no modo tecnico e desabilite o TPM
[14:13] Guest: Com o tpm da velha nela certo
[14:13] Guest: ?
[14:13] Guest: Depois disso tenho que habitar ele denovo?
[14:15] Samuel Mauro Da Silva: sim
[14:26] Guest: Vou fazer aqui
[14:26] Samuel Mauro Da Silva: ok
[14:27] System: Samuel Mauro Da Silva encerrou a conversa.
</t>
  </si>
  <si>
    <t>IMS0071082</t>
  </si>
  <si>
    <t>Leandro hds</t>
  </si>
  <si>
    <t xml:space="preserve">[14:02] Guest: Boa tarde
[14:02]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mx1a3pkVGpnZVlnN1BvU3RGVGNHUT09U0xobjZWVkkxOGMwazJSOWlwZHFYTVpJUnVjOXJWQUZxYTU0SjNIZmQtZldQQTg5RHlnV3lxQkt4bHdMd3FNSkllc3BOZ3pKQ0tfc0pldy0xY09sM1Vya2p4ZVB3TlZEbnJSUlM0eVdrT1JaUGRCX2NIUjNCcVpGdEE1QVhTMXgxSEpxSjdiYWxMTzBZcFFFQ09vNzNad3RpaGE2aXctTEUtR3JYMXpY77eu77ev&amp;target_url=https%3A%2F%2Fux.simpress.com.br)
[14:02] Virtual Agent: Excelente! Agora, para que eu consiga te ajudar, escolha a opção que mais te representa:
[14:02] Guest: Estou atendendo um chamado de vcs
[14:02] Virtual Agent: Desculpe, não entendi. Você poderia me ajudar respondendo?
[14:02] Virtual Agent: Excelente! Agora, para que eu consiga te ajudar, escolha a opção que mais te representa:
[14:03] Guest: E o defeito aqui é o desgaste do chassi
[14:03] Virtual Agent: Desculpe, não entendi. Você poderia me ajudar respondendo?
[14:03] Virtual Agent: Excelente! Agora, para que eu consiga te ajudar, escolha a opção que mais te representa:
[14:03] Guest: Sou Técnico
[14:03] Virtual Agent: Por favor, digite o seu e-mail:
[14:03] Guest: 4
[14:03] Virtual Agent: Escolha uma opção:
[14:03] Guest: Atendimento com OS 
[14:03] Virtual Agent: Digite a sua ordem de serviço. 
Exemplo: 3123913
[14:04] Guest: 6674827
[14:04] Virtual Agent: Que tipo de atendimento você precisa?
[14:04] Guest: Apoio Técnico
[14:04] Virtual Agent: Obrigada pela informações.
Encontrei as seguintes informações sobre sua Ordem de Serviço.
Número: 6674827
Nome Técnico: TÉCNICO SIMPRESS 
Status: Em tratativa interna 
Descrição:  
Data de Abertura: 23/01/2026 
Data de Atendimento: 
Data de Finalização:  
[14:04] Virtual Agent: As informações estão corretas?
[14:04] Guest: Sim
[14:04] Virtual Agent: Certo, preciso que me informe o código de defeito do equipamento. 
Exemplos: U1-XXXX ou 99.XX.XX
[14:04] Guest: Barulho
[14:04] Virtual Agent: Desculpe, não encontrei esse modelo/código de defeito em nosso banco de dados. 😔
Vamos tentar  novamente?
[14:04] Virtual Agent: Lembre-se de escrever exatamente como está no painel da máquina ou no log de eventos.
[14:04] Virtual Agent: Certo, preciso que me informe o código de defeito do equipamento. 
Exemplos: U1-XXXX ou 99.XX.XX
[14:05] Guest: Barulho
[14:05] Virtual Agent: Desculpe, não encontrei esse modelo/código de defeito em nosso banco de dados. 😔
Vamos tentar  novamente?
[14:05] Virtual Agent: Lembre-se de escrever exatamente como está no painel da máquina ou no log de eventos.
[14:05] Virtual Agent: Certo, preciso que me informe o código de defeito do equipamento. 
Exemplos: U1-XXXX ou 99.XX.XX
[14:05] Guest: Barulho
[14:05] Virtual Agent: Ops, realmente não consegui encontrar o modelo/código de defeito que digitou.
Mas sem problemas, vou te encaminhar a nossa equipe de atendimento para que obtenha mais informações.
[14:05] Virtual Agent: Aguarde um instante que estou te encaminhando a um de nossos analistas do suporte técnico!
[14:05] Guest: Ok
[14:07] [PRIVATE] Guest: @L[https://simpress.service-now.com/api/now/v2/cs/media/vJs9UE5AEMgIh9RgkPbbgr2EQX4sWQwKwWGTNAMh3Gztg1nlArGqHYCcXwAPxY4p|ME11562077602bee2a47fd6c6d459833f2.mp4]
[14:08] [PRIVATE] Guest: @L[https://simpress.service-now.com/api/now/v2/cs/media/lvXfuEUEyG5c1cTqmIAa8Pt95chFRuSDnoaRy8XkJ1tU2ML1oSSFnhIKA0xEVUQb|ME7d89c27b93e82d0e648ad6bbb61ae773.mp4]
[14:08] Guest: Necessito troca de equipamento
[14:09] Guest: ????
[14:16] [PRIVATE] System: Valdeir Vilela Ferreira De Novais entrou.
[14:16] Valdeir Vilela Ferreira De Novais: Obrigado por aguardar, já iremos atender.
[14:18] Valdeir Vilela Ferreira De Novais: Boa tarde, sou Valdeir em que posso ajudar?
[14:19] Guest: Estou com um equipamento fazendo barulho auto e atolamento
[14:19] Guest: Desgaste no chassi
[14:19] Guest: Necessita de troca de equipamento
[14:20] [PRIVATE] Guest: @L[https://simpress.service-now.com/api/now/v2/cs/media/NBzTnzGjaj6eqD0QhwLZHvrPyGeOhqgVmF3jPMvFQ1cvF7TyhGuE7436EeL8EPll|ME66b2b5e512ac164a5eaad20fa604b58a.mp4]
[14:20] [PRIVATE] Guest: @L[https://simpress.service-now.com/api/now/v2/cs/media/mGgH774OxyxOYl5XvYmh0K7e7iBx3ZN1sOe7TfrdBNm1Krv61NefCQpIylqRJLtz|MEce8470e9812b69704d9ad6f5cd41dcca.mp4]
[14:20] Guest: Ja peguei esse defeito e vcs pediram troca
[14:21] [PRIVATE] Guest: @L[https://simpress.service-now.com/api/now/v2/cs/media/L64TR64ZaTF149pBZ76zk0yGTXA6RZmC3Goyh6mUGL8Bo5myOJAUfpzXmFPFxFWm|ME732b436b44cb70a179d72462bbec46cb.jpg]
[14:22] Valdeir Vilela Ferreira De Novais: no caso de troca da máquina precisa ser informado ao supervisor de revenda para aprovação de troca
[14:22] Guest: Nao entendi
[14:23] Guest: Essa máquina é de vcs
[14:23] Guest: Locação
[14:23] Valdeir Vilela Ferreira De Novais: @L[https://simpress.service-now.com/api/now/v1/cs/media/E3sJR1vy12DGUiVjreldSqyvL2sbhCf1Cry49FKjAAfUDcMtvixzU8IYh19mSoX0|7dae1279-5d2f-4be8-b7e1-042bf8bbff74 (3).pdf]
[14:24] Valdeir Vilela Ferreira De Novais: só seguir o boletim
[14:26] [PRIVATE] Guest: @L[https://simpress.service-now.com/api/now/v2/cs/media/NEstr2pFumPI8h8WcJijMHjHpNRkqXZUVYhutYkeV3JSsE7XaYzN10DAmvnTuGGj|MEa9af4847090b5a6322db7e349b121ffa.ogg]
[14:27] Valdeir Vilela Ferreira De Novais: beleza, só informar ao supervisor e seguir com a troca 👍
[14:28] Valdeir Vilela Ferreira De Novais: esse processo não passa mais pelo suporte
[14:35] System: Valdeir Vilela Ferreira De Novais encerrou a conversa.
</t>
  </si>
  <si>
    <t>IMS0071087</t>
  </si>
  <si>
    <t xml:space="preserve">[14:04]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3hQRTdjZk83MVBwb0EwY2ZTMF9vQT09T1dINTVZQlotcTQ1Wl9WR25MRkM1Y1EyNlpuUjg5QmNBeHRtTlVSTzVsX0xqUm1OWFhIWkNzTW4zdVh5bDNqb2g3ckR0amt4RVhJUWJaWGNISG5ROVJLSXI2aFd4UWVfdW9tNWZlRGFMbVNsWjhscW9iT1JPYWtxeGg1UVpwZERDMnpkdjZtZXRmdmFHcUg5U3hTLU5Hcm1vWjkwNnZhdjVXLXkxUm0477eu77ev&amp;target_url=https%3A%2F%2Fux.simpress.com.br)
[14:04] Virtual Agent: Excelente! Agora, para que eu consiga te ajudar, escolha a opção que mais te representa:
[14:05] Guest: Sou Técnico
[14:05] Virtual Agent: Por favor, digite o seu e-mail:
[14:05] Guest: LRASILVA@SIMPRESS.COM.BR
[14:05] Virtual Agent: Escolha uma opção:
[14:05] Guest: Atendimento com OS 
[14:05] Virtual Agent: Digite a sua ordem de serviço. 
Exemplo: 3123913
[14:05] Guest: 6712198
[14:05] Virtual Agent: Parece que este não é um código de OS válido. 
Por favor, digite apenas o código da OS sem pontos ou espaços.
[14:05] Virtual Agent: Digite a sua ordem de serviço. 
Exemplo: 3123913
[14:05] Guest: 6712198
[14:05] Virtual Agent: Parece que este não é um código de OS válido. 
Por favor, digite apenas o código da OS sem pontos ou espaços.
[14:05] Virtual Agent: Digite a sua ordem de serviço. 
Exemplo: 3123913
[14:06] Guest: 6712198
[14:06] Virtual Agent: Parece que este não é um código de OS válido. 
Por favor, digite apenas o código da OS sem pontos ou espaços.
[14:06] Virtual Agent: Digite a sua ordem de serviço. 
Exemplo: 3123913
[14:07] Guest: 6712198
[14:07] Virtual Agent: Que tipo de atendimento você precisa?
[14:07] Guest: Atendimento PC’s e Note
[14:07] Virtual Agent: Por favor, descreva em poucas palavras qual problema está acontecendo com o equipamento:
[14:07] Guest: Equipamento sem sinal.
[14:07] Virtual Agent: Ok, agora envie uma foto do erro apresentado.
[14:08] Virtual Agent: Aguarde um instante que estou te encaminhando a um de nossos analistas do suporte técnico!
[14:08] Guest: No aguardo.
[14:16] [PRIVATE] System: Valdeir Vilela Ferreira De Novais entrou.
[14:16] Valdeir Vilela Ferreira De Novais: Obrigado por aguardar, já iremos atender.
[14:18] Valdeir Vilela Ferreira De Novais: Boa tarde, sou Valdeir em que posso ajudar?
[14:19] Guest: Boa tarde
[14:20] Guest: Estou com um equipamento na bancada que não liga, não dá nenhum Led, já testei sem os componentes e com outros carregadores padrão e USB C
[14:21] Guest: Problema na placa mãe.
[14:23] Valdeir Vilela Ferreira De Novais: como esse problema aconteceu? algum relato do usuário?
[14:23] Guest: Só apagou
[14:24] Valdeir Vilela Ferreira De Novais: quais componentes da placa você removeu para fazer o teste?
[14:25] Guest: Bateria
[14:25] Guest: Bateria da BIOS também
[14:25] Guest: Ssd e ram
[14:25] Guest: O padrão
[14:25] Valdeir Vilela Ferreira De Novais: certo, não apresentou nenhum beep ou led piscante?
[14:25] Guest: Nada
[14:26] Valdeir Vilela Ferreira De Novais: a luz de carregamento acende?
[14:26] Guest: Não
[14:26] Valdeir Vilela Ferreira De Novais: validou se chega tensão na placa?
[14:27] Guest: Não, mais com os testes já "matou" o problema.
[14:28] Valdeir Vilela Ferreira De Novais: como assim matou o problema?
[14:29] Guest: Com os testes realizados e problemas iguais a esse que acontecem.
[14:30] Guest: O problema é  no circuito de alimentação da placa.
[14:30] Guest: Meu diagnóstico é que o problema é na placa mãe.
[14:31] Valdeir Vilela Ferreira De Novais: tá certo, mande uma foto da placa mãe para o registro
[14:32] [PRIVATE] Guest: @L[https://simpress.service-now.com/api/now/v2/cs/media/Vq1xV2rdEx89CnNjKOZiXORxfVX2KWqjhJoiACNedegx9G7mRZFRGKKIMak0XlGq|ME35712b12a40cbd5272d65956a69fe05c.jpg]
[14:32] Valdeir Vilela Ferreira De Novais: só um minuto
[14:32] Guest: Ok
[14:34] Valdeir Vilela Ferreira De Novais: liberação placa mãe: 260202-000366
[14:35] Guest: Obrigado
[14:35] Valdeir Vilela Ferreira De Novais: de nada
[14:35] System: Valdeir Vilela Ferreira De Novais encerrou a conversa.
</t>
  </si>
  <si>
    <t>IMS0071091</t>
  </si>
  <si>
    <t xml:space="preserve">[14:07] Guest: 4
[14:07]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hXVzFYQVROU3NRLVNDQ0JhSTM5UT09MEFlTHFremJJRG1Wd1FTazJQWU5ObWZjSlo2UkRfYmMwbXQwWWM3VUdwQXhBc1JkYU80MjJDLU1wWjZRX2p3N08zemZRVDlJbWd2LU1mOFp5d1JrS3dIZHVQeTdNLUxyX2lHM3NZNmRUMVNrLUs4RTdYOVR2R1FqV3Y2STRPdTBkZkZrODdUZE9HZ0Jab3FZQnNXYVNQQ2hlamVOM2U0T0hGMTdkaUdz77eu77ev&amp;target_url=https%3A%2F%2Fux.simpress.com.br)
[14:07] Virtual Agent: Excelente! Agora, para que eu consiga te ajudar, escolha a opção que mais te representa:
[14:07] Guest: Sou Técnico
[14:07] Virtual Agent: Por favor, digite o seu e-mail:
[14:07] Guest: Jcldcouto@simpress.com.br
[14:07] Virtual Agent: Escolha uma opção:
[14:07] Guest: Atendimento com OS 
[14:07] Virtual Agent: Digite a sua ordem de serviço. 
Exemplo: 3123913
[14:08] Guest: 6706356
[14:08] Virtual Agent: Que tipo de atendimento você precisa?
[14:08] Guest: Apoio Técnico
[14:08] Virtual Agent: Obrigada pela informações.
Encontrei as seguintes informações sobre sua Ordem de Serviço.
Número: 6706356
Nome Técnico: TÉCNICO SIMPRESS 
Status: Aceito 
Descrição: Atenção: O local pode estar fechado, entrar em contato com a equipe residente. 
*******FÁBRICAS E CD’S É NECESSÁRIO VALIDAÇÃO DO SG3*********** 
Defeito:  Equipamento não liga
Status do equipamento: Funcionamento precário 
Contato local:  Sarah Gonzaga Jerônimo Tel:  +5527998047005
Horário de funcionamento: 09:00 as 18:00 
Qualquer dúvida, entrar em contato com a equipe residente: William Marcello  
*** Observações importantes:  
Verificar o monitoramento do equipamento, informar o motivo caso o equipamento nao esteja monitorando   
Data de Abertura: 30/01/2026 
Data de Atendimento: 
Data de Finalização:  
[14:08] Virtual Agent: As informações estão corretas?
[14:08] Guest: Sim
[14:08] Virtual Agent: Certo, preciso que me informe o código de defeito do equipamento. 
Exemplos: U1-XXXX ou 99.XX.XX
[14:08] Guest: Não conecta na rede
[14:08] Virtual Agent: Desculpe, não encontrei esse modelo/código de defeito em nosso banco de dados. 😔
Vamos tentar  novamente?
[14:08] Virtual Agent: Lembre-se de escrever exatamente como está no painel da máquina ou no log de eventos.
[14:08] Virtual Agent: Certo, preciso que me informe o código de defeito do equipamento. 
Exemplos: U1-XXXX ou 99.XX.XX
[14:08] Guest: Não conecta na rede
[14:08] Virtual Agent: Desculpe, não encontrei esse modelo/código de defeito em nosso banco de dados. 😔
Vamos tentar  novamente?
[14:08] Virtual Agent: Lembre-se de escrever exatamente como está no painel da máquina ou no log de eventos.
[14:08] Virtual Agent: Certo, preciso que me informe o código de defeito do equipamento. 
Exemplos: U1-XXXX ou 99.XX.XX
[14:08] Guest: Não conecta na rede
[14:08] Virtual Agent: Ops, realmente não consegui encontrar o modelo/código de defeito que digitou.
Mas sem problemas, vou te encaminhar a nossa equipe de atendimento para que obtenha mais informações.
[14:08] Virtual Agent: Aguarde um instante que estou te encaminhando a um de nossos analistas do suporte técnico!
[14:17] Guest: .
[14:21] [PRIVATE] System: Samuel Mauro Da Silva entrou.
[14:21] Samuel Mauro Da Silva: Obrigado por aguardar, já iremos atender.
[14:21] Samuel Mauro Da Silva: Olá, bem vindo ao suporte, eu sou o Samuel. Por gentileza me informe o motivo do contato.
[14:22] Guest: Boa tarde Samuel
[14:22] Guest: Estou com uma 408dn que não está conectando na rede
[14:22] Samuel Mauro Da Silva: Quais procedimentos foram realizados no equipamento?
[14:22] Guest: Tentei ponto a ponto e não conectou tbm
[14:23] Guest: Teste de Ping sem sucesso
[14:23] Samuel Mauro Da Silva: Os conectores da entrada de  rede estao amassados ou tortos? Poderia me enviar uma foto por favor?
[14:23] Guest: Não estão
[14:24] [PRIVATE] Guest: @L[https://simpress.service-now.com/api/now/v2/cs/media/aeu0p8V6JwkrK07OjDMPVt4isE09HV19cNsjeFj45DJ1ZjuN6r5lSfUOIiMDucop|ME798212c76e5a241489b49093d3f1a2e2.jpg]
[14:25] [PRIVATE] Guest: @L[https://simpress.service-now.com/api/now/v2/cs/media/S9TCJIwyWVgQyDkiqzsVY0XLeWM81C6r9bEVwKhnwmuVOrWGgkzYYmYhT5UUbdTT|MEd3934cd77d2187e4beb019c5a903948f.jpg]
[14:25] [PRIVATE] Guest: @L[https://simpress.service-now.com/api/now/v2/cs/media/rqSKOXMfkwWvY3SIE7EeFXDZRtbMDr6fSBqSpljm6LPfO0vS8r8FpY7CMjd2D1F0|ME5efc9e584f43b1214ccd9802f3cc6c82.jpg]
[14:28] Samuel Mauro Da Silva: aguarde um momento que vou liberar  a placa principal
[14:29] Guest: Ok
[14:34] Samuel Mauro Da Silva: OS 260202-000811 liberado a placa principal
[14:35] Guest: Obrigado Samuel
[14:35] Guest: Ótimo dia aí
[14:36] Samuel Mauro Da Silva: Por nada. Agradecemos o seu contato. Tenha um ótimo dia!
</t>
  </si>
  <si>
    <t>IMS0071101</t>
  </si>
  <si>
    <t xml:space="preserve">[14:13] Guest: Opa
[14:13]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21oSk10aDJlcXlLT2VlclQxUGcxZz09SndBd0FBRWFEeHVtRW5NMV9CWmEyNlFrMWYwTnRLQ0x5eGw4b181WGxZQTR4aE12dUxVbTdBcTRXbjVhOGdDUENKOTB0MTl4RmkwU1htaTR4Skw1QXhDcnh4ZmRuX1RaZWVCeFJ2TnNGWHVkMGw0QWFIRndQdzZUWXp0bmlxdFk4RDAwZDR2UUo5cmlxX3RGaU1vcFpacGtHeFozRHNQWjc1TklTcnMz77eu77ev&amp;target_url=https%3A%2F%2Fux.simpress.com.br)
[14:13] Virtual Agent: Excelente! Agora, para que eu consiga te ajudar, escolha a opção que mais te representa:
[14:13] Guest: Sou Técnico
[14:13] Virtual Agent: Por favor, digite o seu e-mail:
[14:13] Guest: cassilva@simpress.com.br
[14:13] Virtual Agent: Escolha uma opção:
[14:13] Guest: Atendimento com OS 
[14:13] Virtual Agent: Digite a sua ordem de serviço. 
Exemplo: 3123913
[14:14] Guest: 6625430
[14:14] Virtual Agent: Que tipo de atendimento você precisa?
[14:14] Guest: Apoio Técnico
[14:14] Virtual Agent: Obrigada pela informações.
Encontrei as seguintes informações sobre sua Ordem de Serviço.
Número: 6625430
Nome Técnico: TÉCNICO SIMPRESS 
Status: Aceito 
Descrição: impressora com barulho muito forte, parece que tem peça solta  
Data de Abertura: 23/12/2025 
Data de Atendimento: 26/12/2025
Data de Finalização:  
[14:14] Virtual Agent: As informações estão corretas?
[14:17] Guest: Sim
[14:17] Virtual Agent: Certo, preciso que me informe o código de defeito do equipamento. 
Exemplos: U1-XXXX ou 99.XX.XX
[14:18] Guest: Não possui
[14:18] Virtual Agent: Desculpe, não encontrei esse modelo/código de defeito em nosso banco de dados. 😔
Vamos tentar  novamente?
[14:18] Virtual Agent: Lembre-se de escrever exatamente como está no painel da máquina ou no log de eventos.
[14:18] Virtual Agent: Certo, preciso que me informe o código de defeito do equipamento. 
Exemplos: U1-XXXX ou 99.XX.XX
[14:18] Guest: Não possui
[14:18] Virtual Agent: Desculpe, não encontrei esse modelo/código de defeito em nosso banco de dados. 😔
Vamos tentar  novamente?
[14:18] Virtual Agent: Lembre-se de escrever exatamente como está no painel da máquina ou no log de eventos.
[14:18] Virtual Agent: Certo, preciso que me informe o código de defeito do equipamento. 
Exemplos: U1-XXXX ou 99.XX.XX
[14:18] Guest: Não possui
[14:18] Virtual Agent: Ops, realmente não consegui encontrar o modelo/código de defeito que digitou.
Mas sem problemas, vou te encaminhar a nossa equipe de atendimento para que obtenha mais informações.
[14:18] Virtual Agent: Aguarde um instante que estou te encaminhando a um de nossos analistas do suporte técnico!
[14:27] [PRIVATE] System: Samuel Mauro Da Silva entrou.
[14:27] Samuel Mauro Da Silva: Obrigado por aguardar, já iremos atender.
[14:27] Guest: Ok
[14:30] Samuel Mauro Da Silva: Olá, bem vindo ao suporte, eu sou o Samuel. Por gentileza me informe o motivo do contato.
[14:33] Guest: Boa tarde Samuel
[14:33] Samuel Mauro Da Silva: Boa tarde!
[14:34] Guest: Estou atendendo a OS 6625430. Fiz a substituição da mesa de Scanner, parou o código de erro relacionado ao motor, porém com essa outra mesa a digitalização sai tudo branca
[14:35] Guest: Se fizer frente e verso pelo ADF sai só o verso
[14:35] Guest: Já revisei os cabos tudo mas o problema continua
[14:35] Samuel Mauro Da Silva: ok Diego, voce ja verificou se o CIS esta acendendo?
[14:36] Samuel Mauro Da Silva: quero dizer Carrio
[14:36] Guest: Sim, o CIS acende, se movimenta e etc.. porém a imagem não sai
[14:37] Guest: Sai tudo branco
[14:38] Guest: Procurei no manual mas não vi nenhum procedimento quanto à isso
[14:38] Samuel Mauro Da Silva: entendi, a causa principal desse erro é falha no CIS
[14:38] Samuel Mauro Da Silva: possivelmente essa mesa veio com defeito pois esse não era o erro inicial do equipamento
[14:39] Guest: Concordo
[14:39] Guest: Pedimos uma mesa novamente?
[14:39] Samuel Mauro Da Silva: sim Cassio
[14:39] Guest: Precisa de liberação correto?
[14:39] Samuel Mauro Da Silva: pra solicitar mesa não é necessário
[14:40] Samuel Mauro Da Silva: painel , ADF e placas que precisam
[14:40] Guest: Ok Samuel blz. Obrigado, vou fazer aqui
[14:45] Samuel Mauro Da Silva: ok Cassio
</t>
  </si>
  <si>
    <t>IMS0071102</t>
  </si>
  <si>
    <t xml:space="preserve">[14:14] Guest: .
[14:14]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2M3Tld6QzVaeHRtNDVrUHhtdHB1UT09cnU5Q0h3clpOLXpaWUZJOV82cWVlSE11RGV3UjdJdFFuYXBqd1kyTm45QnRMRk92UXpueFFMLWNOVzF6SGxJY1JmWjJTazlVNEFDbGl4YWMzSUk2ZHB1LUFjV2tna0twcGtBbW5IUzJxRjFpdGRkNWdrMlc1aUo0dmw5M1JoWWxTVklXeUhpdzFSczh0cy1SZ3M4blo2b1NzcFYwckptMzA5al81TTNX77eu77ev&amp;target_url=https%3A%2F%2Fux.simpress.com.br)
[14:14] Virtual Agent: Excelente! Agora, para que eu consiga te ajudar, escolha a opção que mais te representa:
[14:14] Guest: Sou Técnico
[14:14] Virtual Agent: Por favor, digite o seu e-mail:
[14:14] Guest: rgbarreto@simpress.com.br
[14:14] Virtual Agent: Escolha uma opção:
[14:14] Guest: Atendimento com OS 
[14:14] Virtual Agent: Digite a sua ordem de serviço. 
Exemplo: 3123913
[14:15] Guest: 6712070
[14:15] Virtual Agent: Que tipo de atendimento você precisa?
[14:15] Guest: Atendimento PC’s e Note
[14:15] Virtual Agent: Por favor, descreva em poucas palavras qual problema está acontecendo com o equipamento:
[14:15] Guest: Máquina parou de funcionar, não liga mais!
[14:15] Virtual Agent: Ok, agora envie uma foto do erro apresentado.
[14:15] Virtual Agent: Aguarde um instante que estou te encaminhando a um de nossos analistas do suporte técnico!
[14:30] [PRIVATE] System: Samuel Mauro Da Silva entrou.
[14:30] Samuel Mauro Da Silva: Obrigado por aguardar, já iremos atender.
</t>
  </si>
  <si>
    <t>IMS0071103</t>
  </si>
  <si>
    <t xml:space="preserve">[14:14] Guest: Bom dia
[14:14]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DRjSElUc1ZQVWtuU0RIb191aWNaUT09TlZ4amY5OEZ3OWxCRWpYUDJrTjV6bnlaYjRHSXFyOV9XUjVHX3JtUmRQX1NIbGNETVdDS1k2QzFCVU4wanU1QUNiNGhvMVFjcTRIcVZ6N0R5UzVOOHlIUW52UmJTRGwzSldwcXllZG5wd3BuZkw2NjM2MDRZRXkzZUp5Z1psZG1RS1VNbEQ5eFdpYXFjaU9DOFRYM3FtOFFzM08zXzR1TFp6Um1Gdm9k77eu77ev&amp;target_url=https%3A%2F%2Fux.simpress.com.br)
[14:14] Virtual Agent: Excelente! Agora, para que eu consiga te ajudar, escolha a opção que mais te representa:
[14:14] Guest: Sou Técnico
[14:14] Virtual Agent: Por favor, digite o seu e-mail:
[14:14] Guest: Drverdu@simpress.com.br
[14:14] Virtual Agent: Escolha uma opção:
[14:14] Guest: Atendimento com OS 
[14:14] Virtual Agent: Digite a sua ordem de serviço. 
Exemplo: 3123913
[14:15] Guest: 6698511
[14:15] Virtual Agent: Que tipo de atendimento você precisa?
[14:18] Guest: Apoio Técnico
[14:18] Virtual Agent: Obrigada pela informações.
Encontrei as seguintes informações sobre sua Ordem de Serviço.
Número: 6698511
Nome Técnico: TÉCNICO SIMPRESS 
Status: Aceito 
Descrição: Nome Completo: Jose Goncalves de Araujo
E-mail: josearaujo@ib.usp.br
Número de telefone com código de área: (11) 3091-8496
Defeito: Erro persistente "50.7F.00 Erro do fusor", impossibilitando o uso da impressora Os técnicos, Diego e Renato já se revezaram no atendimento
Horário de trabalho e horário de almoço: Horário comercial 
Existe alguma restrição para entrar no local ? não há restrições, apenas a identificação na entrada do prédio
Data de Abertura: 30/01/2026 
Data de Atendimento: 
Data de Finalização:  
[14:18] Virtual Agent: As informações estão corretas?
[14:18] Guest: Sim
[14:18] Virtual Agent: Certo, preciso que me informe o código de defeito do equipamento. 
Exemplos: U1-XXXX ou 99.XX.XX
[14:19] Guest: Erro 50.7f.00
[14:19] Virtual Agent: Desculpe, não encontrei esse modelo/código de defeito em nosso banco de dados. 😔
Vamos tentar  novamente?
[14:19] Virtual Agent: Lembre-se de escrever exatamente como está no painel da máquina ou no log de eventos.
[14:19] Virtual Agent: Certo, preciso que me informe o código de defeito do equipamento. 
Exemplos: U1-XXXX ou 99.XX.XX
[14:19] Guest: Erro
[14:19] Virtual Agent: Desculpe, não encontrei esse modelo/código de defeito em nosso banco de dados. 😔
Vamos tentar  novamente?
[14:19] Virtual Agent: Lembre-se de escrever exatamente como está no painel da máquina ou no log de eventos.
[14:19] Virtual Agent: Certo, preciso que me informe o código de defeito do equipamento. 
Exemplos: U1-XXXX ou 99.XX.XX
[14:19] Guest: Erro
[14:19] Virtual Agent: Ops, realmente não consegui encontrar o modelo/código de defeito que digitou.
Mas sem problemas, vou te encaminhar a nossa equipe de atendimento para que obtenha mais informações.
[14:19] Virtual Agent: Aguarde um instante que estou te encaminhando a um de nossos analistas do suporte técnico!
[14:27] Guest: Ok
[14:30] [PRIVATE] System: Samuel Mauro Da Silva entrou.
[14:30] Samuel Mauro Da Silva: Obrigado por aguardar, já iremos atender.
[14:36] Samuel Mauro Da Silva: Olá, bem vindo ao suporte, eu sou o Samuel. Por gentileza me informe o motivo do contato.
[14:36] Guest: Opa
[14:36] Guest: Boa tarde Samuel, tudo bem?
[14:37] Samuel Mauro Da Silva: tudo joia e vc?
[14:38] Guest: Estou com um equipamento modelo e57540
[14:38] Guest: Erro 50 7f.00
[14:38] Samuel Mauro Da Silva: Quais procedimentos foram realizados no equipamento?
[14:39] Guest: Já troquei fusor, motor do fusor, placa do fusor
[14:40] [PRIVATE] Guest: @L[https://simpress.service-now.com/api/now/v2/cs/media/aeaRthtKqncvmG2FYHYycxIwvVIDsqAnooVi8gzz17bYt0MvxccdqB5UzugFCgg8|MEb6c06151e161834d2d0e08dbacbe54fa.jpg]
[14:40] [PRIVATE] Guest: @L[https://simpress.service-now.com/api/now/v2/cs/media/8tkEI8G1gZwUttgCgUtPSr6g5wBi79WQWr7qhJa1vFt3tn87rTb9gRdABANuZaoE|ME0590d858f6ebf9066237a9911569342d.jpg]
[14:40] [PRIVATE] Guest: @L[https://simpress.service-now.com/api/now/v2/cs/media/ERhSKU7Eah63K3c0IQyjlIlZo9Uu7n4XwIrMXnJAPBEMcKjuTeezL84g7SvGsV6A|MEf8f5bca345e44e6f3522aa51ac1030ff.jpg]
[14:40] Samuel Mauro Da Silva: ok e voce verificou a tensão da tomada?
[14:40] Guest: Sim, tensão 126v
[14:40] Guest: Tá tudo normal
[14:40] Guest: O erro sumiu quando troquei
[14:41] Guest: Mas voltou
[14:41] Samuel Mauro Da Silva: voltou depois de quanto tempo?
[14:41] Guest: Troquei quinta de manha
[14:41] Guest: Voltou quinta a tarde
[14:41] Guest: Final da tarde
[14:42] Samuel Mauro Da Silva: ok, pode ser que o local esteja sofrendo variação de energia, tente fazer um partial clean pra ver se o erro some
[14:44] Guest: Não some
[14:47] Samuel Mauro Da Silva: aguarde um momento que estou verificando algumas informações
[14:47] Guest: Blz
[14:50] Guest: Cara, a rede elétrica sempre funcionou o equipamento normal, estava lendo o manual é diz que pode ser controller
[14:50] Guest: A impressora tem hora que liga e aquece os motores normal
[14:50] Guest: Mas tem hora que liga e não aquece nada e sobe com erro
[14:51] Guest: Eu desconfio da placa fonte, mas o cliente está insatisfeito com o produto
[14:51] Guest: Ia te pedir pra liberar a fonte e a conntroller pra ver se resolve de vez
[14:51] Guest: Pq se não resolver vou pedir ao supervisor troca técnica pela insatisfação
[14:54] Samuel Mauro Da Silva: nesse caso voce esta convicto que a troca das placas vai resolver?
[14:55] Guest: Estou
[15:00] Samuel Mauro Da Silva: aguarde um momento que vou fazer a liberação
[15:08] Samuel Mauro Da Silva: OS 260202-000831, liberado LVPS e DC controller
[15:13] Guest: Obrigadoooo
[15:13] Guest: Bom serviço.
[15:20] Samuel Mauro Da Silva: Por nada. Agradecemos o seu contato. Tenha um ótimo dia!
</t>
  </si>
  <si>
    <t>IMS0071111</t>
  </si>
  <si>
    <t xml:space="preserve">[14:24]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1BiSzcyT3lzQ1QwaTZHV1NyTFJEZz09RXdDcU9yTjVfclc1dW5iMlhiMXJnOF8teHRwYzFlaWNsNEo3U0lONFV6VTFzclB0TFRUYWFZbXJFX1l5RXAxZkpBbjJuemJPZ1lKRzMwWFRyM2l1VXpJQ2cwRUE2Y0M4Z0ZOZU5kaHBGeHphbmQySVpxQWFiblZzdlhJMFZULXhGU3JfV1h5QnNCU1VGbFdsS09nUExnZVpYeU5sV0ZCenktMXZBOFk077eu77ev&amp;target_url=https%3A%2F%2Fux.simpress.com.br)
[14:24] Virtual Agent: Excelente! Agora, para que eu consiga te ajudar, escolha a opção que mais te representa:
[14:24] Guest: Sou Técnico
[14:24] Virtual Agent: Por favor, digite o seu e-mail:
[14:24] Guest: filipepinheirox@gmail.com
[14:24] Virtual Agent: Escolha uma opção:
[14:26] Guest: Atendimento com OS 
[14:26] Virtual Agent: Digite a sua ordem de serviço. 
Exemplo: 3123913
[14:26] Guest: 6628970
[14:26] Virtual Agent: Que tipo de atendimento você precisa?
[14:27] Guest: Liberação de Placas
[14:27] Virtual Agent: Antes de transferir seu atendimento, preciso de algumas informações.
[14:27] Virtual Agent: Para obter o uso de liberação de placas, digite abaixo qual tipo de placa quer:
[14:27] Guest: Placa principal
[14:27]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[14:27] Virtual Agent: Para que eu possa compreender o erro, por favor me informe o que ocorre conforme as opções abaixo:
- **Não comunica via rede ou USB**
- **Não inicializa**
- **Sem tensão (tensão saída) para motores/sensores.**
[14:27] Virtual Agent: @L[https://simpress.service-now.com/imagem (1)_1757357503193.jpg|imagem (1)_1757357503193.jpg]
[14:27] Virtual Agent: Me informe qual das situações acima acontece:
[14:34] Guest: Não comunica via rede ou USB
[14:34]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[14:34] Virtual Agent: Agora que já testou como foram os testes? Finalizou com êxito ou apresentou algum erro?
[14:34] Guest: Erro
[14:34] Virtual Agent: Certo! E sobre o equipamento conseguiu realizar o reset?
[14:34] Guest: Sim
[14:34] Virtual Agent: Por favor me informe a atualização de firmware:
[14:35] Guest: Feito com sucesso
[14:35] Virtual Agent: Obrigada por responder todas as questões acima 👍
Agora já registrei todas as informações necessárias, sendo assim, vou transferir ao analista para validação.
**Obs: Esta evidência será registrada para autorizar a liberação da peça.**
[14:35] Virtual Agent: Aguarde um instante que estou te encaminhando a um de nossos analistas do suporte técnico!
[14:43] [PRIVATE] System: Marcos Geanini Cabral Araujo entrou.
[14:43] Marcos Geanini Cabral Araujo: Obrigado por aguardar, já iremos atender.
[14:44] Marcos Geanini Cabral Araujo: Boa Tarde tudo bem ?
Sou o Marcos Analista de Suporte da Simpress, como posso te ajudar?
[14:47] Guest: Boa tarde amigo
[14:47] Guest: Tudo bem?
[14:47] Marcos Geanini Cabral Araujo: tudo certo 
[14:48] [PRIVATE] Guest: @L[https://simpress.service-now.com/api/now/v2/cs/media/FvnTqplzmHy655rQTZqFwB3yyj1MVPkweX0fUuizQ64WsOoHkZpaskflnOJsJjWU|ME534d14e88b3b862df7d34539ac087e04.jpg]
[14:49] Guest: Estou atendendo esse equipamento com o seguinte defeito
[14:50] Marcos Geanini Cabral Araujo: dezcreva quais procedimentos realizados 
[14:50] Marcos Geanini Cabral Araujo: para tentar solucionar o erro 
[14:51] Guest: No chamado anterior foi trocado a mesa digitalizadora
[14:52] Marcos Geanini Cabral Araujo: qual a O.S de atendimento ?
[14:56] Guest: Você fala do chamado atual ou do antigo?
[14:56] Guest: Foi feito o reset fw
[14:56] Marcos Geanini Cabral Araujo: a que vc esta atendendo agora amigo 
[14:57] Guest: Verificação se tem alguma coisa obstruindo os sensores. E no caminho do papel
[14:57] Marcos Geanini Cabral Araujo: porque a O.S que vc entrou no chat é de uma 4080
[14:57] Guest: Um momento
[14:58] Guest: 6662540
[15:01] Marcos Geanini Cabral Araujo: modelo E52645DN certo?
[15:08] System: Marcos Geanini Cabral Araujo encerrou a conversa.
</t>
  </si>
  <si>
    <t>IMS0071113</t>
  </si>
  <si>
    <t xml:space="preserve">[14:25] Guest: Boa tarde
[14:25]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tUWkNIR1FfMTJZZ0hrVnpsbGFhQT09SDdMSW4yWURnU3hES1VSVmgyWWJCUGNSanhVcFkwb3JEdXA3UzVKa3lUTFBJQ0tjdWhFVXZaVURNZEpzMDV1SUp4d2tQLXE4RG5YMkRwSUo1R1JJbXkxenh0T3FUQ25TRVowa01oZzgwTV9DZUdlMmZpNmZuUmdVUjhQNE5UZ09oOVpiMmFJTnNyNzh1cFpDaFdLbWZoOF9xRGpza3JlaHpCNGxPTVBG77eu77ev&amp;target_url=https%3A%2F%2Fux.simpress.com.br)
[14:25] Virtual Agent: Excelente! Agora, para que eu consiga te ajudar, escolha a opção que mais te representa:
[14:25] Guest: Sou Técnico
[14:25] Virtual Agent: Por favor, digite o seu e-mail:
[14:25] Guest: gilmar238@gmail.com
[14:25] Virtual Agent: Escolha uma opção:
[14:25] Guest: Atendimento com OS 
[14:25] Virtual Agent: Digite a sua ordem de serviço. 
Exemplo: 3123913
[14:25] Guest: 6691435
[14:25] Virtual Agent: Parece que este não é um código de OS válido. 
Por favor, digite apenas o código da OS sem pontos ou espaços.
[14:25] Virtual Agent: Digite a sua ordem de serviço. 
Exemplo: 3123913
[14:31] Guest: 6691435
[14:31] Virtual Agent: Que tipo de atendimento você precisa?
[14:31] Guest: Liberação de Placas
[14:31] Virtual Agent: Antes de transferir seu atendimento, preciso de algumas informações.
[14:31] Virtual Agent: Para obter o uso de liberação de placas, digite abaixo qual tipo de placa quer:
[14:32] Guest: Placa Fonte
[14:32]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[14:32] Virtual Agent: @L[https://files.directtalk.com.br/1.0/api/file/public/7a697b45-b4c7-4991-ab7d-47fa4cee2020/content-inline|content-inline]
[14:32]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[14:32] Virtual Agent: Qual foi o erro identificado:
[14:33] Guest: Nao tem componentes queimados
[14:33] Virtual Agent: Desculpe, não entendi. Você poderia me ajudar respondendo?
[14:33] Virtual Agent: Qual foi o erro identificado:
[14:33] Guest: Outro
[14:33] Virtual Agent: Certo, agora me informe de forma objetiva qual situação que identificou para que eu possa agilizar o diagnóstico e a liberação de placa 😉
[14:33] Virtual Agent: Por favor descreva com poucas palavras qual a situação identificada:
[14:34] Guest: A impressora nao.liga, parou de funcionar do nada, nao apresenta nenhum componente queimado
[14:34] Virtual Agent: Ótimo, registrei as informações e vou transferir para uma validação com um dos nossos analistas.
Esta evidencia será registrada para autorizar a liberação da peça.
[14:34] Virtual Agent: Aguarde um instante que estou te encaminhando a um de nossos analistas do suporte técnico!
[14:35] [PRIVATE] System: Valdeir Vilela Ferreira De Novais entrou.
[14:35] Valdeir Vilela Ferreira De Novais: Obrigado por aguardar, já iremos atender.
[14:38] Guest: ???
[14:38] Valdeir Vilela Ferreira De Novais: Boa tarde, Sou Valdeir, pode me informar seu nome e telefone de contato? em que posso ajudar?
[14:38] Guest: 9499134-8038
[14:38] Guest: Gilmar
[14:39] Guest: Valdeir amigão
[14:39] [PRIVATE] Guest: @L[https://simpress.service-now.com/api/now/v2/cs/media/n9mwPHzNdhfcDLaD3zl1YN7XaUYnE57wYamoBJ2NTW3o3F6hw6QCOAwt9NjChvcq|ME968f313ac7e6ebaa1094b6e2e7c9f651.jpg]
[14:39] Guest: Testado todos o componentes da fonte
[14:40] Guest: E a mesma nao apresenta nenhuma anomalia
[14:40] Valdeir Vilela Ferreira De Novais: o que ocorre com a máquina?
[14:40] Guest: Nao tem nada queimado na danada
[14:40] Guest: A máquina nao liga
[14:40] Guest: Nao acende nenhum led
[14:41] Guest: Nem sinal de vida heh3
[14:41] Valdeir Vilela Ferreira De Novais: como esse problema aconteceu? algum relato do cliente?
[14:42] Guest: Cliente  disse que desligou ela  a noite
[14:42] Guest: No tirou da tomada
[14:42] Guest: No outro dia foi ligar
[14:42] Guest: Nao ligou mais
[14:42] Valdeir Vilela Ferreira De Novais: beleza
[14:43] Valdeir Vilela Ferreira De Novais: você mediu a rede elétrica onde ela está instalada? pode me informar os valores aferidos: FT: FN: NT:
[14:44] Guest: Minuto
[14:46] Guest: 126v F+N
126v F+T
3v N+T
[14:46] Valdeir Vilela Ferreira De Novais: beleza, a saída e entrada da fonte estão zerados?
[14:47] Guest: Estão zerados
[14:48] Valdeir Vilela Ferreira De Novais: beleza, vou fazer a liberação da fonte com base nas suas validações, só um minuto
[14:48] Guest: Ta joia
[14:51] Valdeir Vilela Ferreira De Novais: 260202-000840 essa é a liberação da placa fonte
[14:51] Guest: Amigão
[14:51] Guest: Aproveitando
[14:52] Guest: Consegue me passar código da fonte por favorn
[14:52] Guest: Favor*
[14:53] Valdeir Vilela Ferreira De Novais: https://partsurfer.hp.com/?searchtext=BRBST320LK
[14:53] Valdeir Vilela Ferreira De Novais: esse link que te mandei é do part surfer, nele você digita a série da máquina no campo de pesquisa e aparece o catálogo de peças do modelo, nesse caso já inseri a série dela
[14:53] Guest: Blz
[14:54] Valdeir Vilela Ferreira De Novais: 👍
[14:55] System: Valdeir Vilela Ferreira De Novais encerrou a conversa.
</t>
  </si>
  <si>
    <t>IMS0071116</t>
  </si>
  <si>
    <t xml:space="preserve">[14:26] Guest: Boa tarde
[14:26]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lZEdXdoUmV4V2VTdERGby1aZnJqUT09aC1wM29LSjl2YU9ISi1zZU13enZBazhXZXFzSU8yRXVJWlZIekFidU9tcERQeEtVeC1tdXBCb1VLc1V6dlE0TlV6SUJwM0xKMVZLSW9NMTJxVmcycV9SeFpGZkpOTXpseDQtQU1sQ2tQRjFMckpBdWN6TW9NeWN4bnVTZ0p6djdneFpkcVp2REU1R0JEVDg2SEFaeHJ3NnpCN1FHU2R6VXZ0bVNqQ0oz77eu77ev&amp;target_url=https%3A%2F%2Fux.simpress.com.br)
[14:26] Virtual Agent: Excelente! Agora, para que eu consiga te ajudar, escolha a opção que mais te representa:
[14:26] Guest: Sou Técnico
[14:26] Virtual Agent: Por favor, digite o seu e-mail:
[14:27] Guest: Afmendonca@simpress.com.br
[14:27] Virtual Agent: Escolha uma opção:
[14:27] Guest: Atendimento com OS 
[14:27] Virtual Agent: Digite a sua ordem de serviço. 
Exemplo: 3123913
[14:27] Guest: 6602871
[14:27] Virtual Agent: Que tipo de atendimento você precisa?
[14:28] Guest: Apoio Técnico
[14:28] Virtual Agent: Obrigada pela informações.
Encontrei as seguintes informações sobre sua Ordem de Serviço.
Número: 6602871
Nome Técnico: TÉCNICO SIMPRESS 
Status: Aceito 
Descrição: Notebook foi devolvido com avarias por colaboradora desligada, solicito orçamento  
Data de Abertura: 11/12/2025 
Data de Atendimento: 21/01/2026
Data de Finalização:  
[14:28] Virtual Agent: As informações estão corretas?
[14:28] Guest: Sim
[14:28] Virtual Agent: Certo, preciso que me informe o código de defeito do equipamento. 
Exemplos: U1-XXXX ou 99.XX.XX
[14:32] Guest: Não sei informar
[14:32] Virtual Agent: Desculpe, não encontrei esse modelo/código de defeito em nosso banco de dados. 😔
Vamos tentar  novamente?
[14:32] Virtual Agent: Lembre-se de escrever exatamente como está no painel da máquina ou no log de eventos.
[14:32] Virtual Agent: Certo, preciso que me informe o código de defeito do equipamento. 
Exemplos: U1-XXXX ou 99.XX.XX
[14:32] Guest: Equipamento não exibe tela
[14:32] Virtual Agent: Desculpe, não encontrei esse modelo/código de defeito em nosso banco de dados. 😔
Vamos tentar  novamente?
[14:32] Virtual Agent: Lembre-se de escrever exatamente como está no painel da máquina ou no log de eventos.
[14:32] Virtual Agent: Certo, preciso que me informe o código de defeito do equipamento. 
Exemplos: U1-XXXX ou 99.XX.XX
[14:38] Guest: Nada
[14:38] Virtual Agent: Ops, realmente não consegui encontrar o modelo/código de defeito que digitou.
Mas sem problemas, vou te encaminhar a nossa equipe de atendimento para que obtenha mais informações.
[14:38] Virtual Agent: Aguarde um instante que estou te encaminhando a um de nossos analistas do suporte técnico!
[14:43] [PRIVATE] System: Marcos Geanini Cabral Araujo entrou.
[14:43] Marcos Geanini Cabral Araujo: Obrigado por aguardar, já iremos atender.
[14:47] Marcos Geanini Cabral Araujo: Boa Tarde tudo bem ?
Sou o Marcos Analista de Suporte da Simpress, como posso te ajudar?
[14:51] System: Marcos Geanini Cabral Araujo encerrou a conversa.
</t>
  </si>
  <si>
    <t>IMS0071117</t>
  </si>
  <si>
    <t xml:space="preserve">[14:27] Guest: Boa tarde
[14:27]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zRaUjN0VzRzZHg1NS1Bc3p5eGxuUT09aHBETF9qVzFmbDBrbGwxTGZXMDNLU2VDeHVHcXBaTGJyblVFX25pSzhzV0tlQkZkdjlLNU15WVdUMUoxVEpKd2V2OU1LOF9CbnkyZGZVd182Mi1zX2xwS3FkQUtQbkllTjNDUjNzSl81QnJSYmhhSTVLelczQVk3M25xZGtJMEM1eE03SFJBQU90RnZibV9UVWtYN1hQTDQyME1LTTkzdGpnVV9jYUtI77eu77ev&amp;target_url=https%3A%2F%2Fux.simpress.com.br)
[14:27] Virtual Agent: Excelente! Agora, para que eu consiga te ajudar, escolha a opção que mais te representa:
[14:28] Guest: Sou Técnico
[14:28] Virtual Agent: Por favor, digite o seu e-mail:
[14:28] Guest: Csnicacio@simpress.com.br
[14:28] Virtual Agent: Escolha uma opção:
[14:28] Guest: Atendimento com OS 
[14:28] Virtual Agent: Digite a sua ordem de serviço. 
Exemplo: 3123913
[14:28] Guest: 6693374
[14:28] Virtual Agent: Que tipo de atendimento você precisa?
[14:28] Guest: Atendimento PC’s e Note
[14:28] Virtual Agent: Por favor, descreva em poucas palavras qual problema está acontecendo com o equipamento:
[14:28] Guest: Por favor, descreva em poucas palavras qual problema está acontecendo com o equipamento:
[14:28] Virtual Agent: Desculpe, não entendi. Você poderia me ajudar respondendo?
[14:28] Virtual Agent: Por favor, descreva em poucas palavras qual problema está acontecendo com o equipamento:
[14:28] Guest: Nao atualiza bios
[14:28] Virtual Agent: Ok, agora envie uma foto do erro apresentado.
[14:30] Virtual Agent: Aguarde um instante que estou te encaminhando a um de nossos analistas do suporte técnico!
[14:32] [PRIVATE] System: Rosalino Oliveira Carneiro entrou.
[14:32] Rosalino Oliveira Carneiro: Obrigado por aguardar, já iremos atender.
[14:33] Rosalino Oliveira Carneiro: boa tarde sou ROSALINO  em que posso ajudar
[14:35] Guest: Rosalino boa tarde tudo bem ? 
Estou tentando conf DMI 
De um equipamento que foi trocado a placa mae e nao fizeram o processo 
Ao tentar esta apresentando esse erro
[14:36] [PRIVATE] Guest: @L[https://simpress.service-now.com/api/now/v2/cs/media/IHAPHBUPQLKog9OmNHy13fJ3KWlhGKHVBZ9x9QlWWHU9jnZSNpCgLsn3n27bPz4W|ME5b66342f636b1299bd3aaff313ff7a2a.jpg]
[14:36] [PRIVATE] Guest: @L[https://simpress.service-now.com/api/now/v2/cs/media/8dyZu4f6iCtcPkDQ4xRfYS280fuarBHFVcIS2BvtTkNqLDsmUNaOlxGcfjeYWCnV|MEfea1bf8820ed14677677fbf568ae64f4.jpg]
[14:38] Rosalino Oliveira Carneiro: oque foi feito
[14:39] Guest: Pelo q entendi essa placa foi trocado muito tempo e o tecnico nao fez o processo de carimbo 
Ao tentar realizar nao esta aceitando as informações atuais
[14:42] Rosalino Oliveira Carneiro: as informações esta certa?
[14:43] Rosalino Oliveira Carneiro: qual versão do dmi ta usando
[14:44] [PRIVATE] Guest: @L[https://simpress.service-now.com/api/now/v2/cs/media/NLj1H7t8QE5I5PlxTDvR9JA2TCVK0sYL3Rv2cyqIiT1GqriCJan0vBcIoMtgwFQO|V2.020.013]
[14:50] Guest: Essa e versão
[14:50] Rosalino Oliveira Carneiro: verificou se tem outra versão
[14:52] Guest: Essa foi a última q baixei
[14:52] Guest: Esse versão e compatível g7?
[14:52] Rosalino Oliveira Carneiro: hum
[14:53] Rosalino Oliveira Carneiro: ela chega a subir o sistema
[14:55] Guest: Sobe sistema operacional normalmente porem teclado e o serial nao aparecem na bios e o Windows fica com aviso de ativação
[14:56] Rosalino Oliveira Carneiro: no caso o teclado do not 
[14:56] Rosalino Oliveira Carneiro: se por um teclado externo funciona
[14:57] Rosalino Oliveira Carneiro: abre o CMD escreve systeminfo e manda foto das informaçoes
[14:59] Guest: Ok so um min
[15:02] [PRIVATE] Guest: @L[https://simpress.service-now.com/api/now/v2/cs/media/lPNC3IhIZ7NSxLxInNG0BBqhRggXvAvJXSXmZh3hB8BSyYC0JFE2n1A9JCn2yz3h|MEf82ff2ef88ebc1897e06544a9c526abd.jpg]
[15:05] Rosalino Oliveira Carneiro: é um NOTEBOOK 240 g7
[15:05] Guest: Isso mesmo
[15:06] Rosalino Oliveira Carneiro: a bios ta desatualizada
[15:07] Rosalino Oliveira Carneiro: @L[https://simpress.service-now.com/api/now/v1/cs/media/YivKEQCICug5jjbmfMikc9uKerYNn3IP0IZOyGujM1LifZPCc5joTrhwYXkQMANz|Captura de tela 2026-02-02 150710.png]
[15:07] Rosalino Oliveira Carneiro: tem duas versões para atualizar
[15:09] Guest: Vou atualizar agr
[15:09] Rosalino Oliveira Carneiro: ok
[15:09] Guest: So um min
[15:10] [PRIVATE] Guest: @L[https://simpress.service-now.com/api/now/v2/cs/media/JmhU94S6b9SWMhZjJmipT54DdjCqfzVXLRwTYGEm1vFAcF7nL3v9qbu77K6JcqXN|Nao tem instalador pro Windows 11]
[15:13] Guest: Nao tem como atualizar
[15:14] Rosalino Oliveira Carneiro: porque
[15:14] Guest: Pq o software eh para win10 
Sistema operacional incompatível
[15:15] Rosalino Oliveira Carneiro: quando baixa ele não deixa atualizar
[15:15] [PRIVATE] Guest: @L[https://simpress.service-now.com/api/now/v2/cs/media/YqJcJ1J2TCVKju4uirK6NXEC6wnoDMRNTgYkJmY6QNf5ekbY84SlZU6unvIbpaeq|Nao e compatível]
[15:16] Rosalino Oliveira Carneiro: quem que atualizou a maquina para o win 11
[15:16] Guest: Nao sei 
Acredito q seja o cliente 
Devido a descontinuação do sistema
[15:19] Rosalino Oliveira Carneiro: conforme os teste que você fez qual o seu diagnostico?
[15:21] Guest: Acredito w tenha q trocar a maquina pois 
Nao tem como configurar a bios e os problemas vão ser recorrentes
[15:21] Rosalino Oliveira Carneiro: para troca técnica não precisa de liberação do suporte apenas validar com o gestor
[15:21] Guest: Ok vou validar
[15:22] Guest: Uma outra dúvida 
Estou com um caso de uma equipamento q nao instala o win11 
Já tratou algum caso assim ?
[15:27] Rosalino Oliveira Carneiro: qual modelo
[15:28] Guest: Probook 440 g7
[15:29] Rosalino Oliveira Carneiro: chegou a restaurar o setup dele
[15:29] Rosalino Oliveira Carneiro: não cheguei a pegar isso ainda
[15:30] Guest: Sim cheguei ate instalar o Windows 10 atualizei a bios etc... e nada
[15:31] Rosalino Oliveira Carneiro: nem em update ele aparece para atualizar
[15:42] System: Rosalino Oliveira Carneiro encerrou a conversa.
</t>
  </si>
  <si>
    <t>IMS0071119</t>
  </si>
  <si>
    <t>Rafael Gonçalves Barreto</t>
  </si>
  <si>
    <t xml:space="preserve">[14:30] Guest: .
[14:30]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XJsVVNxZkRXX3Jxc0RCVGloZ0lDUT09SFRDdUxHcU1GWnlhdXFqZkY2SzU0OC0zOEYwcWx6WkI4OElldkh4RzFDaHZVZkd0eWdLSDBkaWFfYVFvRkw2S2ZpY1EySlhjMzdudTI4TEhONUg5YjVmWVRja0Y2VTR2bkNhQ1ZTZ1hZdXo0TVotZHYzUjVKRjZDck02eHpDdWZLUWI5Z1Ftbzl6bFlYT2dYZmdqYWVWSmhsS01SQjVfVjhDZWtHd0hn77eu77ev&amp;target_url=https%3A%2F%2Fux.simpress.com.br)
[14:30] Virtual Agent: Excelente! Agora, para que eu consiga te ajudar, escolha a opção que mais te representa:
[14:30] Guest: Sou Técnico
[14:30] Virtual Agent: Por favor, digite o seu e-mail:
[14:30] Guest: rgbarreto@simpress.com.br
[14:30] Virtual Agent: Escolha uma opção:
[14:30] Guest: Atendimento com OS 
[14:30] Virtual Agent: Digite a sua ordem de serviço. 
Exemplo: 3123913
[14:31] Guest: 6712070
[14:31] Virtual Agent: Que tipo de atendimento você precisa?
[14:31] Guest: Atendimento PC’s e Note
[14:31] Virtual Agent: Por favor, descreva em poucas palavras qual problema está acontecendo com o equipamento:
[14:31] Guest: Máquina parou de funcionar, não liga mais!
[14:31] Virtual Agent: Ok, agora envie uma foto do erro apresentado.
[14:33] Virtual Agent: Aguarde um instante que estou te encaminhando a um de nossos analistas do suporte técnico!
[14:33] Guest: ok
[14:35] Guest: .
[14:35] [PRIVATE] System: Valdeir Vilela Ferreira De Novais entrou.
[14:35] Valdeir Vilela Ferreira De Novais: Obrigado por aguardar, já iremos atender.
[14:36] Guest: .
[14:38] Valdeir Vilela Ferreira De Novais: Boa tarde, sou Valdeir em que posso ajudar?
[14:39] Guest: Boa tarde Valdeir! Cara, preciso de ajuda com uma OS, preciso de liberação de uma placa que irei solicitar
[14:39] Valdeir Vilela Ferreira De Novais: certo
[14:40] Guest: porém, são 14 chamados para a mesma coisa, preciso fazer isso para todos? É um processo demorado, e estou com muita urgência aqui na planta! Se eu te mandar todas as OS, voce consegue liberar todas?
[14:41] Valdeir Vilela Ferreira De Novais: não consigo, para cada chat é uma liberação de peça
[14:41] Guest: beleza
[14:43] Guest: ai voce libera a OS, é isso?
[14:44] Guest: Ou eu preciso te mandar o serial da peça?
[14:45] Valdeir Vilela Ferreira De Novais: faço a liberação da peça vinculado a OS que entrou no chat
[14:51] Valdeir Vilela Ferreira De Novais: consegue me informar o ocorrido com a máquina?
[14:53] Guest: Á máquina não ligou mais, não teve mau uso, não caiu água, só não ligou mais, o sintoma foi, parou de funcionar a entrada rj45 de rede, logo após reiniciar a máquina, ela não ligou mais !
[14:54] Valdeir Vilela Ferreira De Novais: certo, quais testes e validações você fez?
[14:56] Guest: Eu troquei a fonte (fonte externa, parecida com notebook), troquei as memórias e o SSD Mi2, ainda assim sem resultado! Peguei todas essas peças de uma máquina que estava funcionando normalmente! Troquei o processador também!
[14:57] Valdeir Vilela Ferreira De Novais: tentou ligar a máquina sem esses componentes, para validar se apresenta algum sinal de beep ou led piscante?
[14:58] Guest: Sem a memória, apresenta bip sim !
[14:59] Guest: Sem o processador também !
[15:00] Valdeir Vilela Ferreira De Novais: certo os beep você sabe quais são? como são
[15:02] Guest: Os beeps são padrão de quando falta memória os SSD
[15:02] Guest: de segundo em segundo talvez
[15:02] Guest: não contínuo
[15:04] Valdeir Vilela Ferreira De Novais: certo, você disse que trocou esses componentes do beep da placa e não surtiu efeito certo? tentou ligar ela pressionando esses botões: Botão Windows+B+Botão Power
[15:05] Guest: Sim, fiz isso também! Pois ja abri um chamado anteriormente com outro técnico aqui comigo, fizemos esse teste em todas as máquinas aqui
[15:05] Guest: ainda assim, sem efeito!
[15:06] Valdeir Vilela Ferreira De Novais: beleza, consegue mandar uma foto da placa para o registro?
[15:06] [PRIVATE] Guest: @L[https://simpress.service-now.com/api/now/v2/cs/media/fuHoCmUXVcF4DAlZdPl9U3plN5QyoBf3mMzZ3JxgRa2yK64BrTTVtFSdJTvnphXt|ME091cb9383be5f97783efddf4c5fbc2cd.jpg]
[15:07] Valdeir Vilela Ferreira De Novais: beleza, só um minuto
[15:07] Guest: beleza
[15:09] Guest: uma dúvida, eu preciso encerrar/finalizar a OS aqui no OFS para a gente prosseguir ? Porque eu não finalizei ainda, não assinei a OS
[15:10] Valdeir Vilela Ferreira De Novais: 260202-000876 essa é a liberação para pedir a placa mãe
[15:10] Valdeir Vilela Ferreira De Novais: se você encerrar antes de pedir a peça não vai conseguir solicitar depois
[15:11] Guest: Beleza, essa liberação eu tenho que anexar em algum lugar la no chamado?
[15:12] Guest: ou agora é só finalizar normalmente? Ja solicitei a peça la dentro do chamado, falta somente finalizar!
[15:13] Valdeir Vilela Ferreira De Novais: isso você pode justificar o pedido da peça no campo de observação do técnico ai colocar o número de liberação lá
[15:13] Guest: perfeito!
[15:14] Valdeir Vilela Ferreira De Novais: 👍
[15:15] System: Valdeir Vilela Ferreira De Novais encerrou a conversa.
</t>
  </si>
  <si>
    <t>IMS0071120</t>
  </si>
  <si>
    <t xml:space="preserve">[14:30] Guest: .
[14:30]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TYxbURxaEQ3MEZOU0U0bkpxZnhaUT09VFFVWDVyX0dXSjFaaHg4RnRvNE5tdXBBNlU5U3hheTRxV3Q0TUhIV1ZTemY0REU3YnRVUjJzRU9RcFA0NnkwTFJXOXo4SXBGWjVZQnVVNXQ1S0x1b1lFcng2RElfVW9aZ0VSZ291aktlbmFwNEcyQkVsN19kN1lxSlFWdHNQUjQzaWhJYUFLMEgwdzItZkhGTEJXank0dDE2S1J2V2pWN3pyd3BacG4377eu77ev&amp;target_url=https%3A%2F%2Fux.simpress.com.br)
[14:30] Virtual Agent: Excelente! Agora, para que eu consiga te ajudar, escolha a opção que mais te representa:
[14:30] Guest: Sou Técnico
[14:30] Virtual Agent: Por favor, digite o seu e-mail:
[14:30] Guest: Hiagosimpress@gmail.com
[14:30] Virtual Agent: Escolha uma opção:
[14:30] Guest: Atendimento com OS 
[14:30] Virtual Agent: Digite a sua ordem de serviço. 
Exemplo: 3123913
[14:31] Guest: 6637822
[14:31] Virtual Agent: Que tipo de atendimento você precisa?
[14:31] Guest: Apoio Técnico
[14:31] Virtual Agent: Obrigada pela informações.
Encontrei as seguintes informações sobre sua Ordem de Serviço.
Número: 6637822
Nome Técnico: TÉCNICO SIMPRESS 
Status: Em tratativa interna 
Descrição: Cliente informa que impressora esta sem funcionar, favor enviar o técnico ao local.
Morais, Elaine Cristina Ferreira
62 99831-2689
11966110803
FATURAMENTO BACKUP
Data de Abertura: 08/01/2026 
Data de Atendimento: 12/01/2026
Data de Finalização:  
[14:31] Virtual Agent: As informações estão corretas?
[14:32] Guest: Sim
[14:32] Virtual Agent: Certo, preciso que me informe o código de defeito do equipamento. 
Exemplos: U1-XXXX ou 99.XX.XX
[14:32] Guest: Scanner Bloqueado
[14:32] Virtual Agent: Desculpe, não encontrei esse modelo/código de defeito em nosso banco de dados. 😔
Vamos tentar  novamente?
[14:32] Virtual Agent: Lembre-se de escrever exatamente como está no painel da máquina ou no log de eventos.
[14:32] Virtual Agent: Certo, preciso que me informe o código de defeito do equipamento. 
Exemplos: U1-XXXX ou 99.XX.XX
[14:32] Guest: U1-2113
[14:32] Virtual Agent: Desculpe, não encontrei esse modelo/código de defeito em nosso banco de dados. 😔
Vamos tentar  novamente?
[14:32] Virtual Agent: Lembre-se de escrever exatamente como está no painel da máquina ou no log de eventos.
[14:32] Virtual Agent: Certo, preciso que me informe o código de defeito do equipamento. 
Exemplos: U1-XXXX ou 99.XX.XX
[14:33] Guest: U1-2112
[14:33] Virtual Agent: Ops, realmente não consegui encontrar o modelo/código de defeito que digitou.
Mas sem problemas, vou te encaminhar a nossa equipe de atendimento para que obtenha mais informações.
[14:33] Virtual Agent: Aguarde um instante que estou te encaminhando a um de nossos analistas do suporte técnico!
[14:33] Guest: Ok
[14:36] Guest: .
[14:38] Guest: .
[14:41] Guest: .
[14:43] Guest: .
[14:45] [PRIVATE] System: Paulo Henrique Lima Da Silva entrou.
[14:45] Paulo Henrique Lima Da Silva: Obrigado por aguardar, já iremos atender.
[14:45] Guest: .
[14:45] Paulo Henrique Lima Da Silva: Olá, bem vindo ao suporte, sou o Paulo. Por gentileza informe seu nome e o motivo do contato.
[14:46] Guest: Boa tarde senhor Paulo
[14:46] Guest: Estou com uma Samsung que está com vários erro
[14:47] [PRIVATE] Guest: @L[https://simpress.service-now.com/api/now/v2/cs/media/2ccyhuD1oGWaaH30p1E3QztWP9sAmJ8CAhPeYvY2n9UREm5Av1Hf7Zg0IQO21yYn|ME7b465a5a8439bbed65d02d9389851521.jpg]
[14:47] Guest: Indica falha na placa fonte
[14:47] Paulo Henrique Lima Da Silva: verificou se ela tem sinal de queima?
[14:47] Guest: Não
[14:47] Paulo Henrique Lima Da Silva: ou capacitor estufado?
[14:47] [PRIVATE] Guest: @L[https://simpress.service-now.com/api/now/v2/cs/media/3gBXeEOv2fHRhBizeNKA34yrtwAe2MrxW1TidBkHO87Csv1x0EKOfE2hWGZaiy4P|ME379edd7ca8c938b53914d98f88a2756f.jpg]
[14:48] Guest: A energia do cliente está com a rede normal 110
[14:48] Paulo Henrique Lima Da Silva: me informa os valores da tomada pfvr
[14:48] Paulo Henrique Lima Da Silva: f/n
f/t
n/t
[14:49] Guest: F+N 115
F+T 115
N+T 1
[14:49] Paulo Henrique Lima Da Silva: vou liberar a fonte, momento
[14:49] Guest: Ok
[14:53] Paulo Henrique Lima Da Silva: Liberar placa fonte - 260202-000835
[14:53] Guest: Obrigado
[14:57] Paulo Henrique Lima Da Silva: por nada
[14:58] System: Paulo Henrique Lima Da Silva encerrou a conversa.
</t>
  </si>
  <si>
    <t>IMS0071133</t>
  </si>
  <si>
    <t xml:space="preserve">[14:34]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1lFQTZrLWpFTWxCVWdyYlNsX0ZhQT09MHI2bWFVTU9RN0JMNm85ZEFNVUxTRGlpRElZSFh0QXZtLUQxVXpNY1Fjd2t4ZUV6UHVSdzFOUnhVdjBhS1J0NjR1QUs1eVA5bGdfWXdIbEJmVXQwUVFXOUcyMGtRby1tVlFkUGdXYl9FU2poNHROM2xpamdTNFRVbmlTWmROSDFoaFFva3k4ZHlsamg5cU0zbHdkRWVhcGZscDhPRnB3cGFINGttdWl577eu77ev&amp;target_url=https%3A%2F%2Fux.simpress.com.br)
[14:34] Virtual Agent: Excelente! Agora, para que eu consiga te ajudar, escolha a opção que mais te representa:
[14:34] Guest: Sou Técnico
[14:34] Virtual Agent: Por favor, digite o seu e-mail:
[14:42] Guest: gmozzer@simpress.com.br
[14:42] Virtual Agent: Escolha uma opção:
[14:42] Guest: Atendimento com OS 
[14:42] Virtual Agent: Digite a sua ordem de serviço. 
Exemplo: 3123913
[14:42] Guest: 6683991
[14:43] Virtual Agent: Que tipo de atendimento você precisa?
[14:43] Guest: Atendimento PC’s e Note
[14:43] Virtual Agent: Por favor, descreva em poucas palavras qual problema está acontecendo com o equipamento:
[14:43] Guest: desk não liga
[14:43] Virtual Agent: Ok, agora envie uma foto do erro apresentado.
[14:44] Virtual Agent: Aguarde um instante que estou te encaminhando a um de nossos analistas do suporte técnico!
[14:51] [PRIVATE] System: Marcos Geanini Cabral Araujo entrou.
[14:51] Marcos Geanini Cabral Araujo: Obrigado por aguardar, já iremos atender.
[14:52] Marcos Geanini Cabral Araujo: Boa Tarde tudo bem ?
Sou o Marcos Analista de Suporte da Simpress, como posso te ajudar?
[14:53] Guest: Boa tarde Marcos
[14:54] Guest: estou com um equipamento que não liga, ja validado memória ram, ssd, mesmo sem componentes não liga e não apresenta sinal sonoro, cooler não aciona em nenhum momento, led da placa acende, ao pressionar o botão de ligar o led branco da direita do botão acende, mas o do power não acende em nenhum momento, testado 3 fontes diferentes
[14:54] Guest: creio que pode ser a placa mãe mesmo
[14:55] Marcos Geanini Cabral Araujo: manda foto da placa inteira por favor 
[14:57] [PRIVATE] Guest: @L[https://simpress.service-now.com/api/now/v2/cs/media/xnmPOkWTsewzXhjAg4bxTryWaMysoBHaXY7shByyTvs6B6J6KCQWGfEnijofhFeO|MEe03caf8f799f2e8a44e10ca35e2ca09a.jpg]
[15:02] Marcos Geanini Cabral Araujo: sem sinais de danos ou avarias de mau uso certo ?
[15:04] Guest: não tem sinal de mau uso
[15:05] Guest: aconteceu com outros 3 mesmo problema em localidades diferentes
[15:05] Marcos Geanini Cabral Araujo: OK 
[15:05] Marcos Geanini Cabral Araujo: so um momento 
[15:12] Marcos Geanini Cabral Araujo: PLACA MÃE LIBERADA NA O.S 260202-000563
[15:14] Guest: obrigado!
[15:19] Marcos Geanini Cabral Araujo: por nada 
</t>
  </si>
  <si>
    <t>IMS0071136</t>
  </si>
  <si>
    <t xml:space="preserve">[14:34] Guest: Boa tarde
[14:34]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EplUUVjbnhES1pWUDlmcmRZdjBjZz09QnluUU53TGkwSEVYTktTa2lzcXU1Tm9YZmlxa0JkZUh3cGZRVV9JYnNPYVBSUmdDdFBTZy1PT19ZMGgzTVdJcF9HZm5BX1YtQkRrQ19DbzZDN1UzOFlRWWJhRk9TZHJmd2Y3eXpneHVTRmpOVVpvSWtHRDhKSDdtcmZ4R0ZXNWkxNkJIMjlkdUs5WFpLSWlUMm9pZ21MRnhRdkFHN29aSXcyamdfejZh77eu77ev&amp;target_url=https%3A%2F%2Fux.simpress.com.br)
[14:34] Virtual Agent: Excelente! Agora, para que eu consiga te ajudar, escolha a opção que mais te representa:
[14:35] Guest: Sou Técnico
[14:35] Virtual Agent: Por favor, digite o seu e-mail:
[14:35] Guest: Vdvsantos@simpress.com.br
[14:35] Virtual Agent: Escolha uma opção:
[14:35] Guest: Atendimento com OS 
[14:35] Virtual Agent: Digite a sua ordem de serviço. 
Exemplo: 3123913
[14:35] Guest: 6673837
[14:35] Virtual Agent: Que tipo de atendimento você precisa?
[14:35] Guest: Liberação ADF
[14:35] Virtual Agent: Selecione a opção desejada:
[14:35] Guest: Código de erro
[14:35] Virtual Agent: Certo, preciso que me informe o código de defeito do equipamento. 
Exemplos: U1-XXXX ou 99.XX.XX
[14:35] Guest: 17277373
[14:35] Virtual Agent: Desculpe, não encontrei esse modelo/código de defeito em nosso banco de dados. 😔
Vamos tentar  novamente?
[14:35] Virtual Agent: Lembre-se de escrever exatamente como está no painel da máquina ou no log de eventos.
[14:35] Virtual Agent: Certo, preciso que me informe o código de defeito do equipamento. 
Exemplos: U1-XXXX ou 99.XX.XX
[14:35] Guest: 26626363
[14:35] Virtual Agent: Desculpe, não encontrei esse modelo/código de defeito em nosso banco de dados. 😔
Vamos tentar  novamente?
[14:35] Virtual Agent: Lembre-se de escrever exatamente como está no painel da máquina ou no log de eventos.
[14:35] Virtual Agent: Certo, preciso que me informe o código de defeito do equipamento. 
Exemplos: U1-XXXX ou 99.XX.XX
[14:36] Guest: 727366ee
[14:36] Virtual Agent: Ops, realmente não consegui encontrar o modelo/código de defeito que digitou.
Mas sem problemas, vou te encaminhar a nossa equipe de atendimento para que obtenha mais informações.
[14:36] Virtual Agent: Aguarde um instante que estou te encaminhando a um de nossos analistas do suporte técnico!
[14:55] Guest: Boa tarde
[14:55] [PRIVATE] System: Valdeir Vilela Ferreira De Novais entrou.
[14:55] Valdeir Vilela Ferreira De Novais: Obrigado por aguardar, já iremos atender.
[14:56] Valdeir Vilela Ferreira De Novais: Boa tarde, sou Valdeir em que posso ajudar?
[14:57] Guest: Estou com uma problema com uma placa que veio
[14:57] Guest: Com um problema no tpm
[14:58] Guest: Já troquei o tpm para o da antiga placa
[14:58] Guest: Fiz o stop dele no pré boot mais ele iniciar nao reconhwcndo o toner
[14:59] [PRIVATE] Guest: @L[https://simpress.service-now.com/api/now/v2/cs/media/j9socAmUgKLA6kzearjA1euHA0F4vT5gmgcjTJEoxbg4bVyrRC2cO0M2ShdUORXg|ME88e11e14b16cec71c0bbabdfc668a9d0.jpg]
[14:59] Guest: E quando eu coloco o que veio com a placa aparece o seguinte erro
[14:59] Valdeir Vilela Ferreira De Novais: a formatter foi com a tpm e você instalou direto na máquina ou antes de instalar você colocou a tpm antiga?
[14:59] [PRIVATE] Guest: @L[https://simpress.service-now.com/api/now/v2/cs/media/2zSvlMPkoi0sKsKqDsNGrKQEAZxXDfewOOjiJvNeGyNMsiOepcgWU9m04ooDSLe1|ME98bb69af8f3c75380adc17f740830c93.jpg]
[15:00] Guest: Ela veio com o um tpm nela já
[15:00] Guest: Eu liguei ela do jeito que veio para ver se iria carregar ai subiu esse erro da última foto que te mandei o erro 33.04.06
[15:01] Guest: Como deu esse erro eu coloquei o da placa antiga
[15:01] Guest: Mais ai subiu com esse dois erros da primeira foto
[15:02] Guest: Mais o sistema pelo menos carregou
[15:02] Valdeir Vilela Ferreira De Novais: o correto era ligar a formatter nova com a tpm antiga se ela foi com uma nova tpm e foi instalada direto a máquina pode ter perdido a identidade ai ela fica inutilizável
[15:04] Guest: O que poderá ser feito nesse caso?
[15:04] Valdeir Vilela Ferreira De Novais: se ela perdeu a identidade só com troca da máquina
[15:05] Valdeir Vilela Ferreira De Novais: ai precisa relatar isso ao seu supervisor do ocorrido para que ele possa validar a aprovação de troca
[15:05] Guest: Ela reconhece a tpm só que fica com esse erro de toner incompatível, eu também nao sei o que foi feito antes porque foi outro técnico que pediu essa placa
[15:07] Valdeir Vilela Ferreira De Novais: a gente sempre orienta que quando trocar a formatter instalar a tpm antiga para sincronizar as informações de segurança da máquina e instalar a tpm e formatter novas ai corre esse risco
[15:08] Guest: Vou tentar falar com ele sobre isso, para tentar a troca técnica.
[15:12] Valdeir Vilela Ferreira De Novais: beleza, como teste você pode tentar instalar a formatter com a tpm antiga e subir o firmware desabilitando a tpm e depois que subir o sistema habilitar a tpm novamente, isso é um teste, mas não tem garantia de sucesso
[15:14] System: Valdeir Vilela Ferreira De Novais encerrou a conversa.
</t>
  </si>
  <si>
    <t>IMS0071140</t>
  </si>
  <si>
    <t xml:space="preserve">[14:38] Guest: Boa tarde
[14:38]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W5HMDhPeENXNUVJVzhmZ1dmWFZ0Zz09MEdnMmQ5Z0VIUnFnbm1rYTlqVXNJWHZQMFNKOE12amtpLV9weHdtU1NzTHNJRjhmRENVT3VibDJRSEtkanBxM2xQaXgxN0ZDQlNCSHFIcEprbEFibWhGUWJCRzdWRl90U0puQ2k1WkhKUGJJV0F2Zng3WjB4VzRmNGpkVWd5NHRJVk1PbmVXMkpzdjFpSldHRUdSRlBvLTBnTUtIV3ZqOUhMakJfQXVB77eu77ev&amp;target_url=https%3A%2F%2Fux.simpress.com.br)
[14:38] Virtual Agent: Excelente! Agora, para que eu consiga te ajudar, escolha a opção que mais te representa:
[14:39] Guest: Sou Técnico
[14:39] Virtual Agent: Por favor, digite o seu e-mail:
[14:39] Guest: Pedro_tritec@outlook.com
[14:39] Virtual Agent: Escolha uma opção:
[14:39] Guest: Atendimento com OS 
[14:39] Virtual Agent: Digite a sua ordem de serviço. 
Exemplo: 3123913
[14:39] Guest: 6639484
[14:39] Virtual Agent: Que tipo de atendimento você precisa?
[14:39] Guest: Atendimento PC’s e Note
[14:39] Virtual Agent: Por favor, descreva em poucas palavras qual problema está acontecendo com o equipamento:
[14:39] Guest: Tela com defeito
[14:39] Virtual Agent: Ok, agora envie uma foto do erro apresentado.
[14:40] Virtual Agent: Aguarde um instante que estou te encaminhando a um de nossos analistas do suporte técnico!
[14:58] [PRIVATE] System: Paulo Henrique Lima Da Silva entrou.
[14:58] Paulo Henrique Lima Da Silva: Obrigado por aguardar, já iremos atender.
[14:58] Paulo Henrique Lima Da Silva: Olá, bem vindo ao suporte, sou o Paulo. Por gentileza informe seu nome e o motivo do contato.
[14:58] Guest: Paulo boa tarde, tudo bom
[14:58] Guest: Estou com problema na tela de um notebook
[14:59] [PRIVATE] Guest: @L[https://simpress.service-now.com/api/now/v2/cs/media/Bmgw3bjDtY5olCuYOwPys1L9YNxLlgOGozNlmfKO11u4FX0WolasyVcH7ZYpfxZq|MEdf0ad17db4f14aceaa237e57814e96a7.mp4]
[14:59] Guest: Ai estou entrando em contato pra solicitar a liberação da tela
[15:01] Paulo Henrique Lima Da Silva: boa tarde
[15:01] Paulo Henrique Lima Da Silva: tudo certo, e aí?
[15:01] Paulo Henrique Lima Da Silva: tela de note não precisa de aval
[15:01] Guest: Tudo sim
[15:01] Guest: Nao
[15:01] Guest: Show
[15:01] Paulo Henrique Lima Da Silva: só informae oq ocorre na descrição
[15:02] Guest: Pq ela ta ficando como se fosse 3d
[15:02] Paulo Henrique Lima Da Silva: pode pedir
[15:02] Guest: Showw
[15:02] Guest: Obrigado
[15:02] Guest: Tenha uma ótima tarde
[15:03] Paulo Henrique Lima Da Silva: por nada, igualmente
[15:07] System: Paulo Henrique Lima Da Silva encerrou a conversa.
</t>
  </si>
  <si>
    <t>IMS0071150</t>
  </si>
  <si>
    <t xml:space="preserve">[14:52] Guest: .
[14:52]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jdEUERuLVFYRjZCUkNZU3czZWY3UT09a3dyUlNRRVpKM3RGVUltZGtvSkk3TkRORS14bEtWeENjWHI3OXBQYkE4cml2akR6azNkUm5XbkkxbWZ3V01ZTzV5dmtuemVxQ0cwZDdLV1VBMlplVTBjRDN0c01FUXBpakVhejZONFlIZklsZkQxVVFvZlBKMmt6a1NFNTN4ajFWem80dzNzRGdJbFNaempQbVdRU2dEZE5DVkduNXgxekNsZUI0RW1x77eu77ev&amp;target_url=https%3A%2F%2Fux.simpress.com.br)
[14:52] Virtual Agent: Excelente! Agora, para que eu consiga te ajudar, escolha a opção que mais te representa:
[14:53] Guest: Sou Técnico
[14:53] Virtual Agent: Por favor, digite o seu e-mail:
[14:53] Guest: Renatosaraiva77@hotmail.com
[14:53] Virtual Agent: Escolha uma opção:
[14:53] Guest: Atendimento com OS 
[14:53] Virtual Agent: Digite a sua ordem de serviço. 
Exemplo: 3123913
[14:53] Guest: 6687198
[14:53] Virtual Agent: Que tipo de atendimento você precisa?
[14:53] Guest: Apoio Técnico
[14:53] Virtual Agent: Obrigada pela informações.
Encontrei as seguintes informações sobre sua Ordem de Serviço.
Número: 6687198
Nome Técnico: TÉCNICO SIMPRESS 
Status: Aceito 
Descrição: Prezados, bom dia! Por favor, solcitar visita técnica para atualizar o firmware da impressora:
BRBST3R1F7 
Cliente precisa do apoio com urgência.  
Data de Abertura: 28/01/2026 
Data de Atendimento: 
Data de Finalização:  
[14:53] Virtual Agent: As informações estão corretas?
[14:54] Guest: Sim
[14:54] Virtual Agent: Certo, preciso que me informe o código de defeito do equipamento. 
Exemplos: U1-XXXX ou 99.XX.XX
[14:54] Guest: Não
[14:54] Virtual Agent: Desculpe, não encontrei esse modelo/código de defeito em nosso banco de dados. 😔
Vamos tentar  novamente?
[14:54] Virtual Agent: Lembre-se de escrever exatamente como está no painel da máquina ou no log de eventos.
[14:54] Virtual Agent: Certo, preciso que me informe o código de defeito do equipamento. 
Exemplos: U1-XXXX ou 99.XX.XX
[14:54] Guest: Não
[14:54] Virtual Agent: Desculpe, não encontrei esse modelo/código de defeito em nosso banco de dados. 😔
Vamos tentar  novamente?
[14:54] Virtual Agent: Lembre-se de escrever exatamente como está no painel da máquina ou no log de eventos.
[14:54] Virtual Agent: Certo, preciso que me informe o código de defeito do equipamento. 
Exemplos: U1-XXXX ou 99.XX.XX
[14:54] Guest: Não
[14:54] Virtual Agent: Ops, realmente não consegui encontrar o modelo/código de defeito que digitou.
Mas sem problemas, vou te encaminhar a nossa equipe de atendimento para que obtenha mais informações.
[14:54] Virtual Agent: Aguarde um instante que estou te encaminhando a um de nossos analistas do suporte técnico!
[15:07] [PRIVATE] System: Paulo Henrique Lima Da Silva entrou.
[15:07] Paulo Henrique Lima Da Silva: Obrigado por aguardar, já iremos atender.
[15:08] Guest: Ok
[15:08] Paulo Henrique Lima Da Silva: Olá, bem vindo ao suporte, sou o Paulo. Por gentileza informe seu nome e o motivo do contato.
[15:09] Guest: Boa tarde
[15:09] Guest: Tudo bem?
[15:10] Guest: Estou com o chamado de número: 6687198
[15:10] Paulo Henrique Lima Da Silva: boa tarde
[15:10] Paulo Henrique Lima Da Silva: tudo certo, e aí?
[15:11] Guest: Tudo certo
[15:11] Guest: Nesse chamado está solicitado a atualização do firmware
[15:11] Guest: Da impressora
[15:13] Guest: A impressora é uma  hp mfp E52645
[15:13] Paulo Henrique Lima Da Silva: certo
[15:15] Paulo Henrique Lima Da Silva: como posso ajudar?
[15:15] Guest: Onde vejo nessa impressora qual a versão atual? E qual o processo para atualizar?
[15:15] Guest: Sabe me informar qual a versão atual?
[15:18] Paulo Henrique Lima Da Silva: https://simuniversidade.com.br/contents/1502235?ref=search&amp;ref_detail=HP_LJ_M501_M506_M507_M527_M528_E50145_E52645_E50045_E52545_MAR_25_MS_PC_V05
[15:18] Paulo Henrique Lima Da Silva: segue manual
[15:18] Paulo Henrique Lima Da Silva: todos os processos estão nele
[15:22] System: Paulo Henrique Lima Da Silva encerrou a conversa.
</t>
  </si>
  <si>
    <t>IMS0071154</t>
  </si>
  <si>
    <t xml:space="preserve">[14:55] Guest: Olá!
[14:55]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nZ6S0JNaFJiM19rOUJ5eXlSYWJjUT09SGpVQWNXa0ZlRFdyMVpXbko2Z0hfcm9BTTJBUWliQVZjNkNhWGZDVjgxY1BBZmU4TUV5blNzY1dUQnZqYmM2UUdrOElncGpSOXZpWlo3VzhoU2dtc1hjenhibVJHcFcxMnBIZWJzSGp3TEE2eklEUnZLSzZZMEN4NEpXY0ZqekptbWtBQVBZR3R6dGtESzVHRzh2R2ZrM3ZMX2lfWm4wZEVQUnNTOWxK77eu77ev&amp;target_url=https%3A%2F%2Fux.simpress.com.br)
[14:55] Virtual Agent: Excelente! Agora, para que eu consiga te ajudar, escolha a opção que mais te representa:
[14:55] Guest: Sou Técnico
[14:55] Virtual Agent: Por favor, digite o seu e-mail:
[14:56] Guest: ggsoprano@simpress.com.br
[14:56] Virtual Agent: Escolha uma opção:
[14:56] Guest: Atendimento com OS 
[14:56] Virtual Agent: Digite a sua ordem de serviço. 
Exemplo: 3123913
[14:56] Guest: 6712077
[14:56] Virtual Agent: Que tipo de atendimento você precisa?
[14:56] Guest: Atendimento PC’s e Note
[14:56] Virtual Agent: Por favor, descreva em poucas palavras qual problema está acontecendo com o equipamento:
[14:57] Guest: Máquina não liga! Necessário a substituição da placa mãe!
[14:57] Virtual Agent: Ok, agora envie uma foto do erro apresentado.
[14:58] Virtual Agent: Aguarde um instante que estou te encaminhando a um de nossos analistas do suporte técnico!
[15:03] Guest: ?
[15:10] Guest: Olá?
[15:14] [PRIVATE] System: Valdeir Vilela Ferreira De Novais entrou.
[15:14] Valdeir Vilela Ferreira De Novais: Obrigado por aguardar, já iremos atender.
[15:15] Guest: Olá
[15:17] Valdeir Vilela Ferreira De Novais: Boa tarde, sou Valdeir em que posso ajudar?
[15:18] Guest: Valdeir, acredito que você tenha acabado de finalizar o chat com o Rafael. Nós trabalhamos juntos na mesma planta e o problema é o mesmo! Estamos com 14 máquinas queimadas devido a queda de um raio, sendo necessário realizar a substituição da placa mãe de todas elas. O técnico especialista já veio no local e fez a verificação de todas. Trocamos a fonte (fonte externa, parecida com notebook), as memórias, o processador e o SSD Mi2, ainda assim sem resultado! Testamos todas essas peças de uma máquina que estava funcionando normalmente!
Precisamos da liberação da placa solicitada na OS em questão, por favor, pode nos ajudar com isso? O cliente necessita o quanto antes do retorno das atividades.
[15:19] Guest: Ele informou que não é possível liberar todas de uma vez, certo? Então, precisa ser uma por uma
[15:20] Valdeir Vilela Ferreira De Novais: certo ele não informou que a máquina parou de funcionar pela queda de um raio, se foi isso mesmo precisa gerar orçamento das peças danificadas
[15:23] Guest: O cliente é órgão público, não será gerado orçamento. O assunto já foi tratado internamente, o que falta é o andamento dessas ordens de serviço para serem feitas as reparações.
[15:26] Valdeir Vilela Ferreira De Novais: certo mesmo sendo órgão público é necessário fazer o fluxo de orçamento, quando o orçamento é aprovado é validado e realizado o abono para o cliente diretamente com o time de orçamento, ai nesse caso o suporte não tem ação, se a máquina que o Rafael sofreu da mesma causa então ela também precisa seguir o mesmo fluxo
[15:30] Guest: Ok, então está dizendo para realizarmos o orçamento de peças na própria OS de cada máquina e não acionar o suporte? Apenas aguardar o time de orçamento para a aprovação e envio das peças?
[15:31] Valdeir Vilela Ferreira De Novais: sim você vai gerar o termo de ciência para todas as máquinas afetadas e seguir o fluxo normal de orçamento, ai o time de orçamento valida o abono para órgão público no contrato de locação
[15:32] Guest: Mas isso nós já fizemos e o fluxo foi reprovado.
[15:33] Valdeir Vilela Ferreira De Novais: nessa OS que entrou no chat não tem em anexo o termo de ciência
[15:34] Guest: Quer que eu te envie a cópia do termo de ciência?
[15:34] Valdeir Vilela Ferreira De Novais: caso de orçamento o suporte não tem ação
[15:36] Valdeir Vilela Ferreira De Novais: o que você pode fazer é relatar para o seu supervisor para que ele possa te orientar sobre
[15:43] System: Valdeir Vilela Ferreira De Novais encerrou a conversa.
</t>
  </si>
  <si>
    <t>IMS0071178</t>
  </si>
  <si>
    <t xml:space="preserve">[15:14] Guest: Boa tarde!
[15:14]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0U3LVBRaEh2andvdENIS0dIYTBpUT09cEhiX2tWc2tuTlJyZ0JsV0ZwdzZXZFFsUVZuVW44QkxhS2MtbGhOeFg2WFNWYWhldnVZdk9KOWpBZkQyM1B3YjBEZmhtZ2dFakZZTXlEWTVsV1dWQWdaQkpvRHI0VHVVYUM2YzF0RHZ6N01jckVodWdEOTNvUTlFVmxyc2NjMFNGNDI1RUJaZlQ3WEFuajY4SEVFNU5kV3lTZHNkbXEycG4xQnczbnV177eu77ev&amp;target_url=https%3A%2F%2Fux.simpress.com.br)
[15:14] Virtual Agent: Excelente! Agora, para que eu consiga te ajudar, escolha a opção que mais te representa:
[15:14] Guest: Sou Técnico
[15:14] Virtual Agent: Por favor, digite o seu e-mail:
[15:15] Guest: pccarmo@simpress.com.br
[15:15] Virtual Agent: Escolha uma opção:
[15:15] Guest: Atendimento com OS 
[15:15] Virtual Agent: Digite a sua ordem de serviço. 
Exemplo: 3123913
[15:16] Guest: 6706635
[15:16] Virtual Agent: Que tipo de atendimento você precisa?
[15:16] Guest: Apoio Técnico
[15:16] Virtual Agent: Obrigada pela informações.
Encontrei as seguintes informações sobre sua Ordem de Serviço.
Número: 6706635
Nome Técnico: TÉCNICO SIMPRESS 
Status: Aceito 
Descrição: Prezado (a), boa tarde. 
Solicito atendimento técnico pois o software de digitalização, Easy Creator, não reconhece a impressora que está pelo USB. O cabo USB foi testado e o mesmo funciona, o aplicativo foi desinstalado e instalado novamente, a impressora imprimi normalmente, realizados vários testes para reconhecimento, mas o aplicativo não consegue reconhecer. 
Horário do cliente: 9h às 18h (Pausa: 13h às 14h)
Procurar por Juliana 
Tel. para contato (11) 97702-7626 
Data de Abertura: 30/01/2026 
Data de Atendimento: 
Data de Finalização:  
[15:16] Virtual Agent: As informações estão corretas?
[15:17] Guest: Sim
[15:17] Virtual Agent: Certo, preciso que me informe o código de defeito do equipamento. 
Exemplos: U1-XXXX ou 99.XX.XX
[15:17] Guest: Não tem código de erro
[15:17] Virtual Agent: Desculpe, não encontrei esse modelo/código de defeito em nosso banco de dados. 😔
Vamos tentar  novamente?
[15:17] Virtual Agent: Lembre-se de escrever exatamente como está no painel da máquina ou no log de eventos.
[15:17] Virtual Agent: Certo, preciso que me informe o código de defeito do equipamento. 
Exemplos: U1-XXXX ou 99.XX.XX
[15:17] Guest: Não tem
[15:17] Virtual Agent: Desculpe, não encontrei esse modelo/código de defeito em nosso banco de dados. 😔
Vamos tentar  novamente?
[15:17] Virtual Agent: Lembre-se de escrever exatamente como está no painel da máquina ou no log de eventos.
[15:17] Virtual Agent: Certo, preciso que me informe o código de defeito do equipamento. 
Exemplos: U1-XXXX ou 99.XX.XX
[15:17] Guest: Não tem
[15:17] Virtual Agent: Ops, realmente não consegui encontrar o modelo/código de defeito que digitou.
Mas sem problemas, vou te encaminhar a nossa equipe de atendimento para que obtenha mais informações.
[15:17] Virtual Agent: Aguarde um instante que estou te encaminhando a um de nossos analistas do suporte técnico!
[15:17] [PRIVATE] System: Valdeir Vilela Ferreira De Novais entrou.
[15:17] Valdeir Vilela Ferreira De Novais: Obrigado por aguardar, já iremos atender.
[15:19] Valdeir Vilela Ferreira De Novais: Boa tarde, sou Valdeir em que posso ajudar?
[15:20] Guest: Boa tarde
[15:21] Guest: Estou com uma M4080 que não funciona a digitalização no Windows 7
[15:21] [PRIVATE] Guest: @L[https://simpress.service-now.com/api/now/v2/cs/media/yUPD03uJEY2c93Q5tDiwgkn3nH8xl0qlqCj4O9XTt7NiQs09dKJDKfq0xEJr4BaU|ME1814626abd5fb601a8aa74e27058ef82.jpg]
[15:21] Guest: Já atualizei fw e desinstalei e instalei o software
[15:21] Valdeir Vilela Ferreira De Novais: certo você fez o system recovery?
[15:22] Guest: Não
[15:22] Guest: Ainda funciona esse app de digitalização no Windows 7?
[15:23] Valdeir Vilela Ferreira De Novais: não sei te dizer pois não sei o app que está informando, e o windows 7 já foi descontinuado também
[15:24] [PRIVATE] Guest: @L[https://simpress.service-now.com/api/now/v2/cs/media/fN5vfjaLyE1lLSGtFk9zEycIiFUFDeyD8iMrpsq1m31MXCE1G0E9600J7lxktxfa|ME4e7e821db553bd728cdb1f2372f6184f.jpg]
[15:25] Guest: Perguntei exatamente por isso! W7 já foi descontinuado!
[15:29] Valdeir Vilela Ferreira De Novais: pelo que vi no site da hp funciona sim, não tem requisitos de sistema windows
[15:29] Valdeir Vilela Ferreira De Novais: https://support.hp.com/us-en/document/c05603054
[15:29] Valdeir Vilela Ferreira De Novais: nesse link informa sobre
[15:30] Guest: Blz
[15:30] Guest: Obrigado
[15:30] Valdeir Vilela Ferreira De Novais: de nada
[15:43] System: Valdeir Vilela Ferreira De Novais encerrou a conversa.
</t>
  </si>
  <si>
    <t>IMS0071179</t>
  </si>
  <si>
    <t>Esdras  Henrique Araujo Ferreira</t>
  </si>
  <si>
    <t xml:space="preserve">[15:14] Guest: Boa tarde
[15:14]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XVrQV8tSzc5a0JSQzZWY3gxbWJ2Zz09Y2JjU2lvbmRiVmhkTU9xakt2eUtMblRkc3dHV3NGeDczMENrSHF4SXl3WTM3NjdUaHItWDkweWtIZkY3S1hTdGxOZlI1cEF0SVJhQ0pXNjNfbW9hSjhJOW9jLXg4M21MLTJlamxIUzR6LUxkYUgxODZhSWJfWkZiRXRYMmpKWG9QcW9WZVlPVzRXcm1YV0ZVdm1oeEM5WHc0TENETm5BUVVRR3pCNkZr77eu77ev&amp;target_url=https%3A%2F%2Fux.simpress.com.br)
[15:14] Virtual Agent: Excelente! Agora, para que eu consiga te ajudar, escolha a opção que mais te representa:
[15:15] Guest: Sou Técnico
[15:15] Virtual Agent: Por favor, digite o seu e-mail:
[15:15] Guest: ehferreira@simpress.com.br
[15:15] Virtual Agent: Escolha uma opção:
[15:16] Guest: Atendimento com OS 
[15:16] Virtual Agent: Digite a sua ordem de serviço. 
Exemplo: 3123913
[15:16] Guest: 6712355
[15:16] Virtual Agent: Que tipo de atendimento você precisa?
[15:16] Guest: Liberação de Placas
[15:16] Virtual Agent: Antes de transferir seu atendimento, preciso de algumas informações.
[15:16] Virtual Agent: Para obter o uso de liberação de placas, digite abaixo qual tipo de placa quer:
[15:19] Guest: Placa principal
[15:19]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[15:19] Virtual Agent: Para que eu possa compreender o erro, por favor me informe o que ocorre conforme as opções abaixo:
- **Não comunica via rede ou USB**
- **Não inicializa**
- **Sem tensão (tensão saída) para motores/sensores.**
[15:19] Virtual Agent: @L[https://simpress.service-now.com/imagem (1)_1757357503193.jpg|imagem (1)_1757357503193.jpg]
[15:19] Virtual Agent: Me informe qual das situações acima acontece:
[15:19] Guest: Não comunica via rede ou USB
[15:19]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[15:19] Virtual Agent: Agora que já testou como foram os testes? Finalizou com êxito ou apresentou algum erro?
[15:20] Guest: 1
[15:20] Virtual Agent: Certo! E sobre o equipamento conseguiu realizar o reset?
[15:21] Guest: Não
[15:21] Virtual Agent: Por favor me informe a atualização de firmware:
[15:21] Guest: Não ​​efetuei
[15:21] Virtual Agent: Obrigada por responder todas as questões acima 👍
Agora já registrei todas as informações necessárias, sendo assim, vou transferir ao analista para validação.
**Obs: Esta evidência será registrada para autorizar a liberação da peça.**
[15:21] Virtual Agent: Aguarde um instante que estou te encaminhando a um de nossos analistas do suporte técnico!
[15:21] Guest: Ok
[15:22] [PRIVATE] System: Paulo Henrique Lima Da Silva entrou.
[15:22] Paulo Henrique Lima Da Silva: Obrigado por aguardar, já iremos atender.
[15:23] Paulo Henrique Lima Da Silva: Olá, bem vindo ao suporte, sou o Paulo. Por gentileza informe seu nome e o motivo do contato.
[15:34] Guest: Boa tarde Paulo, tudo bem?
[15:34] Guest: Estamos com uma 4080 que ta apresentando um mal contato na conexão de  rede
[15:37] Paulo Henrique Lima Da Silva: boa tarde
[15:37] Paulo Henrique Lima Da Silva: tudo certo, e aí?
[15:38] Guest: Aqui tbm
[15:38] Paulo Henrique Lima Da Silva: folga no rj45?
[15:38] [PRIVATE] Guest: @L[https://simpress.service-now.com/api/now/v2/cs/media/8Oa1Dw0wTBBAUyZqyjlqZzuqrmMVBqUdVuV2X0j0Iah0dOMex5v3lwksilEpSYFZ|Tenho essas fotos da placa, se ajudar]
[15:38] [PRIVATE] Guest: @L[https://simpress.service-now.com/api/now/v2/cs/media/Hl7pE539A6g7M0jw77iqTOQu9iEIH6ffn32gs5pzEsZNv0FeBtRPmv5bkkdZ879K|ME16ec1b849ead3d72ce80855911eadf77.jpg]
[15:38] Guest: Algum mal contato
[15:38] Guest: Pq hora ele linka e hora para
[15:39] Paulo Henrique Lima Da Silva: os leds da porta de rede ficam acessos?
[15:46] Guest: Sim
[15:46] Guest: Depois apagam
[15:46] Paulo Henrique Lima Da Silva: @L[https://simpress.service-now.com/api/now/v1/cs/media/KETFRNyKjMtOxlxYbpEzQIRCSbEJWHTbc38JesoF7LdjgHDJbEJqC7CkAUr4iMKf|RJ45.jpeg]
[15:46] Paulo Henrique Lima Da Silva: manda uma foto da porta de rede dessa forma pfvr
[15:49] [PRIVATE] Guest: @L[https://simpress.service-now.com/api/now/v2/cs/media/obhdjCjEOJCve5DPa0ob3AwNQW6WMNIdCUhS6XapO8eqlWQsCgn0tS4Du4pQZAcN|Tá melhor?]
[15:49] [PRIVATE] Guest: @L[https://simpress.service-now.com/api/now/v2/cs/media/NLaK391hzMgyB1Da7rjq7ND9db6g9su2fEPLLGAPpv0K3JB8DBTmQd1ZGRhBx9BC|ME1722958b70671a60d92eeb70763b1262.jpg]
[15:50] Paulo Henrique Lima Da Silva: ok, também preciso da foto da etiqueta com SN que fica na tampa traseira
[15:50] [PRIVATE] Guest: @L[https://simpress.service-now.com/api/now/v2/cs/media/w5s5Uf9dvsXG3e1jtuOaaU2k3xswvuL5wvuYvB4wgq9RRRYl4OToqb8y0pw9f0fz|MEe664e6c782f63066f41879cce69703ee.jpg]
[15:50] Guest: Ok
[15:51] [PRIVATE] Guest: @L[https://simpress.service-now.com/api/now/v2/cs/media/5cGMr7OaQX9kOqlJxVtKu0EXmFsaIk7zHRK95dc3hu113qSmtC99eALU2kVFjgP5|ME9588618c4f7ec8d2a1921a100e1ca433.jpg]
[15:52] Paulo Henrique Lima Da Silva: vou liberar a placa principal, momento
[15:55] Guest: Ok
[15:55] Guest: Ai como faço, só prosseguir com o pedido no ofs?
[15:56] Paulo Henrique Lima Da Silva: Liberar placa principal - 260202-000877
[15:56] Guest: Tenho que colar esse código em algum lugar?
[15:57] Paulo Henrique Lima Da Silva: coloca junto da justificativa pra pedir a peça
[15:57] Guest: Ok
[15:57] Guest: Ok
[15:58] System: Paulo Henrique Lima Da Silva encerrou a conversa.
</t>
  </si>
  <si>
    <t>IMS0071184</t>
  </si>
  <si>
    <t xml:space="preserve">[15:19] Guest: Boa tarde
[15:19]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TZhRTJCZGk3amlhOVFwa3FRMHZoUT09U21tU0ZlWWNBd2c1cTZNVE0tdGR0Ti04VzJmXzE5bEJRRTRwRzI1RUJub01qWlJmTjc4SnV2VU1WWXhDd29fQ2Z0VWcyS0dKNUctOS15ZkxqR1Btekg4TkJIVXZMc0tpcG5DX3VRNEplcjRaVXRRZlROazFnRnRPTUtNSG9SS2hGek0yd3J5SjJQMGdxLVY4YmYxeEhySzI1Q0JaRlk0dEoxUUcwZHNU77eu77ev&amp;target_url=https%3A%2F%2Fux.simpress.com.br)
[15:19] Virtual Agent: Excelente! Agora, para que eu consiga te ajudar, escolha a opção que mais te representa:
[15:19] Guest: Sou Técnico
[15:19] Virtual Agent: Por favor, digite o seu e-mail:
[15:19] Guest: Torresisac08@gmail.com
[15:19] Virtual Agent: Escolha uma opção:
[15:19] Guest: Atendimento com OS 
[15:19] Virtual Agent: Digite a sua ordem de serviço. 
Exemplo: 3123913
[15:20] Guest: 6698437
[15:20] Virtual Agent: Que tipo de atendimento você precisa?
[15:20] Guest: Apoio Técnico
[15:20] Virtual Agent: Obrigada pela informações.
Encontrei as seguintes informações sobre sua Ordem de Serviço.
Número: 6698437
Nome Técnico: TÉCNICO SIMPRESS 
Status: Em tratativa interna 
Descrição: Olá 
Verificamos que a impressora do visual necessita da troca de consumíveis para voltar a operação.
Tambor amarelo HP W9044MC  0%
Revelador Preto HP Z7Y70A    0%
Revelador Ciano HP Z9M02A   0%
Revelador Magenta HP Z7Y82A  0%
Revelador Amarelo HP Z7Y91A  0%
Correia transf. HP Z7Y79A  0%
Transferir Unidade de Limpeza HP Z7Y81A  0%
Rolete Coletor ADF HP Z7Y64A  0%
Rolete Separador ADF HP Z7Y65A 0%
Kit do rolo do tabuleiro 2 HP Z7Y83A 0%
Kit do rolo do tabuleiro 3 HP Z7Y83A  0%
Solicitante:  Andressa Kelen Silva Franca
chamado no sistema do cliente:  0126-018298
Data de Abertura: 30/01/2026 
Data de Atendimento: 
Data de Finalização:  
[15:20] Virtual Agent: As informações estão corretas?
[15:20] Guest: Sim
[15:20] Virtual Agent: Certo, preciso que me informe o código de defeito do equipamento. 
Exemplos: U1-XXXX ou 99.XX.XX
[15:20] Guest: Xxxxxxxx
[15:20] Virtual Agent: Desculpe, não encontrei esse modelo/código de defeito em nosso banco de dados. 😔
Vamos tentar  novamente?
[15:20] Virtual Agent: Lembre-se de escrever exatamente como está no painel da máquina ou no log de eventos.
[15:20] Virtual Agent: Certo, preciso que me informe o código de defeito do equipamento. 
Exemplos: U1-XXXX ou 99.XX.XX
[15:20] Guest: Xxxxxxxx
[15:20] Virtual Agent: Desculpe, não encontrei esse modelo/código de defeito em nosso banco de dados. 😔
Vamos tentar  novamente?
[15:20] Virtual Agent: Lembre-se de escrever exatamente como está no painel da máquina ou no log de eventos.
[15:20] Virtual Agent: Certo, preciso que me informe o código de defeito do equipamento. 
Exemplos: U1-XXXX ou 99.XX.XX
[15:20] Guest: Xxxxxxxx
[15:20] Virtual Agent: Ops, realmente não consegui encontrar o modelo/código de defeito que digitou.
Mas sem problemas, vou te encaminhar a nossa equipe de atendimento para que obtenha mais informações.
[15:20] Virtual Agent: Aguarde um instante que estou te encaminhando a um de nossos analistas do suporte técnico!
[15:30] Guest: Ok
[15:34] Guest: Ok
[15:36] [PRIVATE] System: Claudio Augusto Alves Da Silva Junior entrou.
[15:36] Claudio Augusto Alves Da Silva Junior: Obrigado por aguardar, já iremos atender.
[15:37] Claudio Augusto Alves Da Silva Junior: Olá, bem vindo ao suporte, eu sou Cláudio. Por gentileza me informe seu nome e o motivo do contato.
[15:39] Guest: Opa
[15:39] Guest: Blz
[15:40] Guest: Cara eu to com uma máquina
[15:40] Guest: Apresentando uma falha na impressão black
[15:41] [PRIVATE] Guest: @L[https://simpress.service-now.com/api/now/v2/cs/media/8yxQq6Z18p4UX88TNniL8o1DnS6NRoH8cmCz7rK2How5QcfkQfmL5SziDIUeR4X2|Quase imperceptível]
[15:41] Guest: Já foi substituído revelador
[15:41] Guest: Consegue me ajudar ?
[15:42] Claudio Augusto Alves Da Silva Junior: o q mais fez alem da troca do revelador ?
[15:42] Guest: Limpeza
[15:43] Guest: Creio que possa ser a unidade de imagem
[15:43] Claudio Augusto Alves Da Silva Junior: essa peça não precisa de liberação do suporte 
[15:43] Claudio Augusto Alves Da Silva Junior: se diagnosticou ela é só fazer a solicitação 
[15:43] Guest: Certo
[15:44] Guest: Consegue me ajudar com o código ?
[15:44] Guest: Da unidade de imagem ?
[15:44] Claudio Augusto Alves Da Silva Junior: Codigo de Peças pode ser verificado: Simfix, Part Surfer HP, Manual ou pelo chat na opção "Consultar codigo de peças"
segue os links:
 (pesquisar com a serie do equipamento )    https://partsurfer.hp.com/      
(simfix) https://apps.powerapps.com/play/e/5c94de35-dc57-4d5b-baeb-c6872d7d6c44/a/5610bcd1-cb09-48ca-83ac-9fcc57bc5a8b?hidenavbar=true&amp;source=teamsLinkUnfurling
 (Manuais)   https://simuniversidade.com.br/?redirect=%2Fatena%2Fsearch%3Fterm%3D428
[15:44] System: Claudio Augusto Alves Da Silva Junior encerrou a conversa.
</t>
  </si>
  <si>
    <t>IMS0071188</t>
  </si>
  <si>
    <t>Anderson  Costa Dos Santos</t>
  </si>
  <si>
    <t xml:space="preserve">[15:21] Guest: Boa tarde, prezado
[15:21]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HpHTUU3ZHU1M04xaU5CcmZUM0JNQT09UGhld1NBTW5DUVFpWm04bXNYTXhGXzhfRFF5TlF1UWlDQUZBbWVuM19WR2VjMnlOV2FBM1BvSGRVb1lwUXVfQ0oyejRvbEZpUi1icDREUTMwMUcxMkNlSWJCUmJHQ2dCVVZnNXlwbXd5VmlQa0k5S2lWYWNwVk14SnkzVjFlbzByODBKNnFLdFRYX282b0kzUjB1TnVNbjNkam4yWW0tYmVHbmlMSFhO77eu77ev&amp;target_url=https%3A%2F%2Fux.simpress.com.br)
[15:21] Virtual Agent: Excelente! Agora, para que eu consiga te ajudar, escolha a opção que mais te representa:
[15:22] Guest: .
[15:22] Virtual Agent: Desculpe, não entendi. Você poderia me ajudar respondendo?
[15:22] Virtual Agent: Excelente! Agora, para que eu consiga te ajudar, escolha a opção que mais te representa:
[15:22] Guest: Sou Técnico
[15:22] Virtual Agent: Por favor, digite o seu e-mail:
[15:22] Guest: acdsantos@simpress.com.br
[15:22] Virtual Agent: Escolha uma opção:
[15:23] Guest: Atendimento sem OS
[15:23] Virtual Agent: Você selecionou a opção de acesso sem OS. 
Caso o seu atendimento possua OS, o atendente do suporte irá recusar o seu atendimento!
Deseja continuar?
[15:23] Guest: 1246323
[15:23] Virtual Agent: Desculpe, não entendi. Você poderia me ajudar respondendo?
[15:23] Virtual Agent: Você selecionou a opção de acesso sem OS. 
Caso o seu atendimento possua OS, o atendente do suporte irá recusar o seu atendimento!
Deseja continuar?
[15:24] Guest: Sim
[15:24] Virtual Agent: Como você gostaria de prosseguir?
[15:24] Guest: Liberação ADF
[15:24] Virtual Agent: Selecione a opção desejada:
[15:24] Guest: Código de erro
[15:24] Virtual Agent: Sobre qual modelo de equipamento deseja mais informações?
[15:24] Virtual Agent: Por favor, digite o modelo:
[15:24] Guest: 4103
[15:24] Virtual Agent: Agora, preciso do código de defeito do equipamento. 
Exemplos: U1-xxx ou S1-xxx ou 31- 4321
Você possui o código?
[15:25] Guest: Não possuo o código
[15:25] Virtual Agent: Aguarde um instante que estou te encaminhando a um de nossos analistas do suporte técnico!
[15:25] Guest: .
[15:26] Guest: Oi
[15:31] Guest: 2
[15:32] Guest: .
.
[15:36] Guest: Boa tarde
[15:42] [PRIVATE] System: Marcos Geanini Cabral Araujo entrou.
[15:42] Marcos Geanini Cabral Araujo: Obrigado por aguardar, já iremos atender.
[15:43] Marcos Geanini Cabral Araujo: Boa Tarde tudo bem ?
Sou o Marcos Analista de Suporte da Simpress, como posso te ajudar?
[15:43] Guest: Oi
[15:45] Guest: Marcos, boa tarde 
Estou com equipamento, HP 4103 que não dar sinal algum no ADF.
[15:45] Marcos Geanini Cabral Araujo: vc validou a rede elétrica do cliente ?
[15:46] Marcos Geanini Cabral Araujo: se sim me informe os valores medidos por favor 
[15:46] Guest: Sim , atualizei o FW
[15:47] Guest: Fase-127 e neutro 
Aterramento -04
[15:49] Marcos Geanini Cabral Araujo: fase/neutro?
[15:49] Marcos Geanini Cabral Araujo: fase/terra?
[15:49] Marcos Geanini Cabral Araujo: neutro/terra?
[15:49] Guest: Isso e só no ADF, no vidro e tira cópia normal, no ADF não puxa
[15:49] Guest: 127
[15:51] Guest: Poderia liberar o ADF completo.
[15:53] Guest: Oi
[15:53] Marcos Geanini Cabral Araujo: opa 
[15:53] Marcos Geanini Cabral Araujo: estou no aguardo amigo das informações solicitadas 
[16:00] System: Marcos Geanini Cabral Araujo encerrou a conversa.
</t>
  </si>
  <si>
    <t>IMS0071192</t>
  </si>
  <si>
    <t xml:space="preserve">[15:25] Guest: Ola
[15:25]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2luM01xelFOLUo5OGROV3c4My12UT09YUdOLXR1OUV4cjNEU29fQU5FNzFqS2l0WUFJVVlrUVd6ZFFnNnp1cFppajRFSHlwSWk2bnpWVmxGd1FEVkpoRjBKUVdUUWFtQ1FwSy1Cd2dvdTdvODhNWlRzdGZ2cXp6ZmZQTUZ0Q2wxMHhDNTg5bHBRMDZYNTFiUlJXTUhjVkw4dEFSajFCRWV0cS1FMzlXdGRMak5MbnJneENid3RGRUhHV2lkZmps77eu77ev&amp;target_url=https%3A%2F%2Fux.simpress.com.br)
[15:25] Virtual Agent: Excelente! Agora, para que eu consiga te ajudar, escolha a opção que mais te representa:
[15:25] Guest: Sou Técnico
[15:25] Virtual Agent: Por favor, digite o seu e-mail:
[15:25] Guest: Vhmartins@simpress.com.br
[15:25] Virtual Agent: Escolha uma opção:
[15:25] Guest: Atendimento com OS 
[15:25] Virtual Agent: Digite a sua ordem de serviço. 
Exemplo: 3123913
[15:25] Guest: 6666863
[15:25] Virtual Agent: Que tipo de atendimento você precisa?
[15:26] Guest: Apoio Técnico
[15:26] Virtual Agent: Obrigada pela informações.
Encontrei as seguintes informações sobre sua Ordem de Serviço.
Número: 6666863
Nome Técnico: VITOR HENRIQUE COTRIM MARTINS 214444 
Status: Aceito 
Descrição: A impressora BRCSSD203L está apresentando vários erros, segue em anexo.
Departamento: 7º Andar - Foods 
Data de Abertura: 21/01/2026 
Data de Atendimento: 21/01/2026
Data de Finalização:  
[15:26] Virtual Agent: As informações estão corretas?
[15:26] Guest: Sim
[15:26] Virtual Agent: Certo, preciso que me informe o código de defeito do equipamento. 
Exemplos: U1-XXXX ou 99.XX.XX
[15:26] Guest: Suporte
[15:26] Virtual Agent: Desculpe, não encontrei esse modelo/código de defeito em nosso banco de dados. 😔
Vamos tentar  novamente?
[15:26] Virtual Agent: Lembre-se de escrever exatamente como está no painel da máquina ou no log de eventos.
[15:26] Virtual Agent: Certo, preciso que me informe o código de defeito do equipamento. 
Exemplos: U1-XXXX ou 99.XX.XX
[15:26] Guest: Suporte
[15:26] Virtual Agent: Desculpe, não encontrei esse modelo/código de defeito em nosso banco de dados. 😔
Vamos tentar  novamente?
[15:26] Virtual Agent: Lembre-se de escrever exatamente como está no painel da máquina ou no log de eventos.
[15:26] Virtual Agent: Certo, preciso que me informe o código de defeito do equipamento. 
Exemplos: U1-XXXX ou 99.XX.XX
[15:27] Guest: Suporte
[15:27] Virtual Agent: Ops, realmente não consegui encontrar o modelo/código de defeito que digitou.
Mas sem problemas, vou te encaminhar a nossa equipe de atendimento para que obtenha mais informações.
[15:27] Virtual Agent: Aguarde um instante que estou te encaminhando a um de nossos analistas do suporte técnico!
[15:43] [PRIVATE] System: Valdeir Vilela Ferreira De Novais entrou.
[15:43] Valdeir Vilela Ferreira De Novais: Obrigado por aguardar, já iremos atender.
[15:45] Valdeir Vilela Ferreira De Novais: Boa tarde, sou Valdeir em que posso ajudar?
[15:45] Guest: Boa tarde valdeir
[15:46] Guest: Estou com uma impressora hp mfpx579
Que apresenta codigo de erro,50.2f.00
Foi efetuado a troca da placa fonte e do fusor
Porem o erro persiste
[15:48] Valdeir Vilela Ferreira De Novais: certo como esse problema aconteceu? qual o relato do cliente?
[15:49] Guest: Impressora ficou com tela branca e depois quando voltou,veio com vários códigos de erro
[15:50] Guest: A placa fonte foi pedida em orçamento
[15:51] Valdeir Vilela Ferreira De Novais: certo, a placa fonte foi solicitada em orçamento, após a troca chegou a funcionar normalmente?
[15:52] Guest: Não
[15:52] Guest: Continuou com o mesmo codigo de erro
[15:54] Valdeir Vilela Ferreira De Novais: certo a tomada está apresentando quais valores: FT: FN: NT:
[15:55] Guest: Ft=127
Fn=127
Nt=0
[15:56] Valdeir Vilela Ferreira De Novais: certo qual o seu diagnóstico?
[15:58] Guest: Essa impressora trabalha com duas fontes??
[16:02] Guest: Pensei na placa principal
[16:02] Guest: Alguma possibilidade de trocarmos ela?
[16:04] Valdeir Vilela Ferreira De Novais: @L[https://simpress.service-now.com/api/now/v1/cs/media/yWONFg5NhaEkfR7QXjavA5uR7PDJVnfFOimXVP4S5z1qOs857s8JJfaN1zgQ9fUC|Captura de tela 2026-02-02 160349.jpg]
[16:04] Valdeir Vilela Ferreira De Novais: abri o manual aqui para te mandar uma foto de parte do circuito elétrico dela
[16:05] Valdeir Vilela Ferreira De Novais: se o seu diagnóstico é a placa principal ai você precisa seguir o fluxo de orçamento assim como da fonte, pois se com a troca só da fonte não foi solucionado pode ter afetado outras peças da máquina, nesse caso pelo seu diagnóstico a formatter
[16:06] Guest: Entao no caso eu faria o orçamento da placa principal
[16:06] Valdeir Vilela Ferreira De Novais: sim
[16:07] Guest: Certo 
Vou seguir com isso entao
[16:07] Valdeir Vilela Ferreira De Novais: beleza
[16:07] Valdeir Vilela Ferreira De Novais: 👍
[16:28] System: Valdeir Vilela Ferreira De Novais encerrou a conversa.
</t>
  </si>
  <si>
    <t>IMS0071198</t>
  </si>
  <si>
    <t xml:space="preserve">[15:33] Guest: Boa tarde
[15:33]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HVRcjJ3Vm9PaXo3V214T1E2OF9iUT09X2NDcmtSRWNjSG9FSTlJamFDb0lISUZlbHBIZy1rdHZpZVFWSWJfaV9OT3hEcU1PN3NubXBJaS14bmF0RlUyWGZnRUZRX3hFQy1VOHJmOFZwYmN3MTJBRWFMT1p4Q3ZFWDV5di1WS0hrQ2ZlYjJ1NTVGNV90X05sN2prMS1NY1lUejJ3R3UydFM0dFBDT2x1RTEtUEVTdGFrOS05UDViMmR1b1BqTWw277eu77ev&amp;target_url=https%3A%2F%2Fux.simpress.com.br)
[15:33] Virtual Agent: Excelente! Agora, para que eu consiga te ajudar, escolha a opção que mais te representa:
[15:33] Guest: Sou Técnico
[15:33] Virtual Agent: Por favor, digite o seu e-mail:
[15:33] Guest: Leandrohds288@gmail.com
[15:33] Virtual Agent: Escolha uma opção:
[15:34] Guest: Atendimento com OS 
[15:34] Virtual Agent: Digite a sua ordem de serviço. 
Exemplo: 3123913
[15:34] Guest: 6693179
[15:34] Virtual Agent: Que tipo de atendimento você precisa?
[15:34] Guest: Apoio Técnico
[15:34] Virtual Agent: Obrigada pela informações.
Encontrei as seguintes informações sobre sua Ordem de Serviço.
Número: 6693179
Nome Técnico: TÉCNICO SIMPRESS 
Status: Em tratativa interna 
Descrição: - Solicitado para : ALICE DE OLIVEIRA CANDIDO
- Telefone de contato : 3732319523
- Site (Filial) : BRA-078-PARA DE MINAS
- Diretoria : Industrial
- Empresa : Itambé
- Descreva seu problema : IMPRESSORA COM SCANNER SEM FUNCIONAR, ATOLANDO PAPEL , DESLIGANDO TODA HORA E PEDINDO PARA REINICIAR APRECENDO CONSTANTEMENTE MESAGEM DE ERRO DO FUSOR ERRO 50.3F.00  - PEDIDDO AJUSTE NA BANDEIJA MESMO QUANDO NAO MEXEMOS NA BANDEJA DE FOLHAS.
Local não possui backup ou contingência  
Data de Abertura: 29/01/2026 
Data de Atendimento: 
Data de Finalização:  
[15:34] Virtual Agent: As informações estão corretas?
[15:35] Guest: Sim
[15:35] Virtual Agent: Certo, preciso que me informe o código de defeito do equipamento. 
Exemplos: U1-XXXX ou 99.XX.XX
[15:35] Guest: 50.3f.00
[15:35] Virtual Agent: Desculpe, não encontrei esse modelo/código de defeito em nosso banco de dados. 😔
Vamos tentar  novamente?
[15:35] Virtual Agent: Lembre-se de escrever exatamente como está no painel da máquina ou no log de eventos.
[15:35] Virtual Agent: Certo, preciso que me informe o código de defeito do equipamento. 
Exemplos: U1-XXXX ou 99.XX.XX
[15:35] Guest: 50.3F.00
[15:35] Virtual Agent: Desculpe, não encontrei esse modelo/código de defeito em nosso banco de dados. 😔
Vamos tentar  novamente?
[15:35] Virtual Agent: Lembre-se de escrever exatamente como está no painel da máquina ou no log de eventos.
[15:35] Virtual Agent: Certo, preciso que me informe o código de defeito do equipamento. 
Exemplos: U1-XXXX ou 99.XX.XX
[15:36] Guest: 50.3F.00
[15:36] Virtual Agent: Ops, realmente não consegui encontrar o modelo/código de defeito que digitou.
Mas sem problemas, vou te encaminhar a nossa equipe de atendimento para que obtenha mais informações.
[15:36] Virtual Agent: Aguarde um instante que estou te encaminhando a um de nossos analistas do suporte técnico!
[15:43] [PRIVATE] Guest: @L[https://simpress.service-now.com/api/now/v2/cs/media/OTFPT8Uj82Tj6cQNP62YYIaOKVP3p5GXKGcGJIrtg1YG6Y8SkBsSqNGa1wNUipb5|MEf140a32e52c36d336e57515f7513ac71.jpg]
[15:43] [PRIVATE] System: Valdeir Vilela Ferreira De Novais entrou.
[15:43] Valdeir Vilela Ferreira De Novais: Obrigado por aguardar, já iremos atender.
[15:45] Valdeir Vilela Ferreira De Novais: Boa tarde, sou Valdeir em que posso ajudar?
[15:47] Guest: Valdeir boa tarde pegamos essa hp e 52645 dando código erro fusão,  mas já coloca.os uma fusão nova e não saiu o código e fizemos remover e não adiantou tbem
[15:47] Guest: O que podemos pedir
[15:48] Guest: Fizemos recovery tem e não adiantou
[15:48] Guest: Também
[15:49] Valdeir Vilela Ferreira De Novais: qual o código de erro apresentado? chegou a olhar os procedimentos que a documentação sugere para corrigir o problema?
[15:50] [PRIVATE] Guest: @L[https://simpress.service-now.com/api/now/v2/cs/media/R9wNh266yDESby2GjxbrOFLbnyGowrzXquyEuY9hcb1SvrlAen9md6Rs1J8oT1d6|ME033eddf0cb76bdce688475bbe6774a29.jpg]
[15:50] Guest: Fala q pode ser placa de alimentação
[15:50] Guest: O resto já fiz
[15:50] Guest: Troquei fusor
[15:51] Guest: Recorvery
[15:52] [PRIVATE] Guest: @L[https://simpress.service-now.com/api/now/v2/cs/media/5bpx8Xns5QOVUEfymmXaTqM8D11ImePCHO5w6Qo4AGOupJU1tcBQoJHZGlhxLq0R|Aí o capacitor estufado]
[15:53] [PRIVATE] Guest: @L[https://simpress.service-now.com/api/now/v2/cs/media/soAF7C5s0Z0qg3RN27zLjFN5PncvCkNoUCjrnzcRezpvcBKSkYrNGjWHhTeZ763E|MEd5eeacad0d534638a2890ff7e74bd3af.jpg]
[15:53] Valdeir Vilela Ferreira De Novais: tá bem sujo e avariado
[15:54] Valdeir Vilela Ferreira De Novais: nesse caso você pode seguir com orçamento das placas fonte e fdb
[16:06] System: Valdeir Vilela Ferreira De Novais encerrou a conversa.
</t>
  </si>
  <si>
    <t>IMS0071199</t>
  </si>
  <si>
    <t xml:space="preserve">[15:34]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G0wdmh1MnpSQlVTWGU0aHFQblF5QT09M2UxdUYzbFdlN25McFJQSVRoMnZ1bWNHbkxldGVhNk9rZEZOLTloclhoRVFhdWQxamtNNDVBVTF3YXdKVkZWaFlfYUVjNC1LTlU1LTNKX25Wa25JRjlFcjNVVTBFalFYcUxxdnptVVBZZmpSVjN1WmloT0k0WGxueDE3bWxfWkR6S2huUGJXcVNEWFNxSmJzSmdtaGY3UkYtVG94bDQxU0VCYWNJV1Ni77eu77ev&amp;target_url=https%3A%2F%2Fux.simpress.com.br)
[15:34] Virtual Agent: Excelente! Agora, para que eu consiga te ajudar, escolha a opção que mais te representa:
[15:34] Guest: Sou Técnico
[15:34] Virtual Agent: Por favor, digite o seu e-mail:
[15:34] Guest: ejdsantos@simpress.com.br
[15:34] Virtual Agent: Escolha uma opção:
[15:34] Guest: Atendimento com OS 
[15:34] Virtual Agent: Digite a sua ordem de serviço. 
Exemplo: 3123913
[15:34] Guest: 6691527
[15:34] Virtual Agent: Que tipo de atendimento você precisa?
[15:34] Guest: Liberação ADF
[15:34] Virtual Agent: Selecione a opção desejada:
[15:35] Guest: Código de erro
[15:35] Virtual Agent: Certo, preciso que me informe o código de defeito do equipamento. 
Exemplos: U1-XXXX ou 99.XX.XX
[15:35] Guest: 30.01.44
[15:35] Virtual Agent: Desculpe, não encontrei esse modelo/código de defeito em nosso banco de dados. 😔
Vamos tentar  novamente?
[15:35] Virtual Agent: Lembre-se de escrever exatamente como está no painel da máquina ou no log de eventos.
[15:35] Virtual Agent: Certo, preciso que me informe o código de defeito do equipamento. 
Exemplos: U1-XXXX ou 99.XX.XX
[15:35] Guest: Hp 30.01.44
[15:35] Virtual Agent: Desculpe, não encontrei esse modelo/código de defeito em nosso banco de dados. 😔
Vamos tentar  novamente?
[15:35] Virtual Agent: Lembre-se de escrever exatamente como está no painel da máquina ou no log de eventos.
[15:35] Virtual Agent: Certo, preciso que me informe o código de defeito do equipamento. 
Exemplos: U1-XXXX ou 99.XX.XX
[15:35] Guest: 30.01.44
[15:35] Virtual Agent: Ops, realmente não consegui encontrar o modelo/código de defeito que digitou.
Mas sem problemas, vou te encaminhar a nossa equipe de atendimento para que obtenha mais informações.
[15:35] Virtual Agent: Aguarde um instante que estou te encaminhando a um de nossos analistas do suporte técnico!
[15:35] Guest: Ok
[15:44] [PRIVATE] System: Claudio Augusto Alves Da Silva Junior entrou.
[15:44] Claudio Augusto Alves Da Silva Junior: Obrigado por aguardar, já iremos atender.
[15:45] Claudio Augusto Alves Da Silva Junior: Olá, bem vindo ao suporte, eu sou Cláudio. Por gentileza me informe seu nome e o motivo do contato.
[15:46] Guest: Oi Claudio
[15:46] Guest: Boa tarde
[15:46] Guest: Venho pedir a liberação do adf da x57945
[15:48] Claudio Augusto Alves Da Silva Junior: oq acontece ?
o q já foi feito ?
[15:48] Guest: Verifiquei os conectores, recoloquei os cabos, atualizei o firmware, não tem sinal de quebrado/molhado,
[15:48] Guest: Testei os sensores no modo técnico e não foi
[15:49] [PRIVATE] Guest: @L[https://simpress.service-now.com/api/now/v2/cs/media/euuTznsY2QP0qlOCudxqRmFHIKDuKqIn7X3NZMlkoqoMPyWWiQTOElf9HmszCUx6|MEe28c1984cc09e500037b6addc0203a3b.jpg]
[15:51] Guest: Ela imprime normal. Só não digitaliza
[15:52] Claudio Augusto Alves Da Silva Junior: e copia ela faz ?
[15:52] Guest: Não
[15:52] Guest: Fica com cadeado na função copiar
[15:52] Claudio Augusto Alves Da Silva Junior: 260202-001101    iberação de adf 
[15:53] Guest: Muito obrigado
[15:53] Guest: Bom trabalho aí
[15:54] Claudio Augusto Alves Da Silva Junior: por nada 
</t>
  </si>
  <si>
    <t>IMS0071204</t>
  </si>
  <si>
    <t xml:space="preserve">[15:43] Guest: Boa tarde
[15:43]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GpmNG5vRFZNYzdFeHBXNmd4UG5adz09OGw5MFRzTlRGa1VheWtlOEhhTk9fQzlBQUtlNFdnZFl5VVRWaE1Bb0d5V3kteldhYXIwbW41UHA1VDlwa2JZcXJEWUpYTlFJcjd5LXpTQXBiVnM2Wjdzd0s2SXpkNTZLSVRJVEpDa0ZmTzJjaW0tTy1nc3ZsQ3pyc0lpSVAtaW9Kd1NWNkplNlJCaHFVNWFYQlRRM2gtdzVnUjJmNURDaVl1bXB1bEdx77eu77ev&amp;target_url=https%3A%2F%2Fux.simpress.com.br)
[15:43] Virtual Agent: Excelente! Agora, para que eu consiga te ajudar, escolha a opção que mais te representa:
[15:43] Guest: Sou Técnico
[15:43] Virtual Agent: Por favor, digite o seu e-mail:
[15:43] Guest: Pedro_tritec@outlook.com
[15:43] Virtual Agent: Escolha uma opção:
[15:43] Guest: Atendimento com OS 
[15:43] Virtual Agent: Digite a sua ordem de serviço. 
Exemplo: 3123913
[15:43] Guest: 6674969
[15:43] Virtual Agent: Que tipo de atendimento você precisa?
[15:44] Guest: Apoio Técnico
[15:44] Virtual Agent: Obrigada pela informações.
Encontrei as seguintes informações sobre sua Ordem de Serviço.
Número: 6674969
Nome Técnico: TÉCNICO SIMPRESS 
Status: Em tratativa interna 
Descrição: Alerta de monitoramento: U1-2320 
Data de Abertura: 23/01/2026 
Data de Atendimento: 
Data de Finalização:  
[15:44] Virtual Agent: As informações estão corretas?
[15:44] Guest: Sim
[15:44] Virtual Agent: Certo, preciso que me informe o código de defeito do equipamento. 
Exemplos: U1-XXXX ou 99.XX.XX
[15:44] Guest: U1-2320
[15:44] Virtual Agent: Desculpe, não encontrei esse modelo/código de defeito em nosso banco de dados. 😔
Vamos tentar  novamente?
[15:44] Virtual Agent: Lembre-se de escrever exatamente como está no painel da máquina ou no log de eventos.
[15:44] Virtual Agent: Certo, preciso que me informe o código de defeito do equipamento. 
Exemplos: U1-XXXX ou 99.XX.XX
[15:44] Guest: U1-2320
[15:44] Virtual Agent: Desculpe, não encontrei esse modelo/código de defeito em nosso banco de dados. 😔
Vamos tentar  novamente?
[15:44] Virtual Agent: Lembre-se de escrever exatamente como está no painel da máquina ou no log de eventos.
[15:44] Virtual Agent: Certo, preciso que me informe o código de defeito do equipamento. 
Exemplos: U1-XXXX ou 99.XX.XX
[15:45] Guest: U1-2315
[15:45] Virtual Agent: Ops, realmente não consegui encontrar o modelo/código de defeito que digitou.
Mas sem problemas, vou te encaminhar a nossa equipe de atendimento para que obtenha mais informações.
[15:45] Virtual Agent: Aguarde um instante que estou te encaminhando a um de nossos analistas do suporte técnico!
[15:59] Guest: No aguardo
[16:08] [PRIVATE] System: Valdeir Vilela Ferreira De Novais entrou.
[16:08] Valdeir Vilela Ferreira De Novais: Obrigado por aguardar, já iremos atender.
[16:10] Valdeir Vilela Ferreira De Novais: Boa tarde, sou Valdeir em que posso ajudar?
[16:10] Guest: Boa tarde
[16:11] Guest: Tudo blz
[16:11] Guest: To com bronca aqui numa hp408
[16:11] Guest: Tá dando problema u1-2315 e 2320
[16:11] Guest: O pessoal da inibição mandou um fusor
[16:11] Guest: Porém o erro contínua
[16:12] [PRIVATE] Guest: @L[https://simpress.service-now.com/api/now/v2/cs/media/Sy3bFkpeSD8NnnNttKkNaLqjU7nZWUrjIT2a6DcG4P7RCKsUkm16kWWK3kWuBK9A|ME13c50ae8e02845c98be49920ba37bdca.jpg]
[16:12] Guest: A placa fonte nao ta mandando voltagem pro fusor
[16:13] Guest: Vc libera pra mim a placa fonte
[16:22] Valdeir Vilela Ferreira De Novais: opa desculpa a demora, deixa eu ver o que você mandou
[16:22] Valdeir Vilela Ferreira De Novais: certo vi aqui, como esse problema aconteceu? algum relato do cliente?
[16:23] [PRIVATE] Guest: @L[https://simpress.service-now.com/api/now/v2/cs/media/Gkv6xjPxw71w1dTCHtPtnHR5S4Su8qHAWl8KI92Znw0x9m0pk0jdV0dTJSZklRdD|MEf784a25bdeda1069a7632bdf8f02809c.ogg]
[16:24] Valdeir Vilela Ferreira De Novais: beleza, a tomada consegue me informar os valores? FT: FN: NT:
[16:24] Guest: Sim
[16:25] Guest: Fase e neutro = 112, fase e terra 111, neutro e terra 001
[16:25] Valdeir Vilela Ferreira De Novais: beleza, vou fazer a liberação aqui, só um minuto
[16:26] Guest: Show
[16:28] Valdeir Vilela Ferreira De Novais: 260202-000970 essa é a liberação para pedir a placa fonte
[16:28] Guest: Obrigado
[16:28] Guest: Tenha uma ótima tarde
[16:28] Valdeir Vilela Ferreira De Novais: de nada pra você também, bom trabalho
[16:29] Valdeir Vilela Ferreira De Novais: 👍
[16:29] System: Valdeir Vilela Ferreira De Novais encerrou a conversa.
</t>
  </si>
  <si>
    <t>IMS0071214</t>
  </si>
  <si>
    <t xml:space="preserve">[15:49]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0FTWlFwN3pieWYtU29oeHF1VTFkQT09elowbUo2aTBHZl9zQ1FoUXNBTGpHUWFIR0ZqNUxHY285eWNDejVJNFRUYjAwWE1WWGRNS0VfeGFjY1d1LUZfTzBXTjJSaW1EVWUwWkxrQ2ZRZXgyTzVGSGRLY0trakZiUzF4LVU0RFdLemd0blQ1ZVhZWkZhNnBZZ3V5aEh0RjdjVl9MTDNUMzJaN3h3R05PMFp5V3FIdkxHbkh5MDIzcHI4M2pzUW8z77eu77ev&amp;target_url=https%3A%2F%2Fux.simpress.com.br)
[15:49] Virtual Agent: Excelente! Agora, para que eu consiga te ajudar, escolha a opção que mais te representa:
[15:50] Guest: Sou Técnico
[15:50] Virtual Agent: Por favor, digite o seu e-mail:
[15:50] Guest: gsddsantos@simpress.com.br
[15:50] Virtual Agent: Escolha uma opção:
[15:51] Guest: Atendimento com OS 
[15:51] Virtual Agent: Digite a sua ordem de serviço. 
Exemplo: 3123913
[15:51] Guest: 6554651
[15:51] Virtual Agent: Que tipo de atendimento você precisa?
[15:51] Guest: Apoio Técnico
[15:51] Virtual Agent: Obrigada pela informações.
Encontrei as seguintes informações sobre sua Ordem de Serviço.
Número: 6554651
Nome Técnico: TÉCNICO SIMPRESS 
Status: Aceito 
Descrição: Necessário trocar a placa do painel. Painel está congelado. 
Data de Abertura: 18/11/2025 
Data de Atendimento: 27/11/2025
Data de Finalização:  
[15:51] Virtual Agent: As informações estão corretas?
[15:51] Guest: Sim
[15:51] Virtual Agent: Certo, preciso que me informe o código de defeito do equipamento. 
Exemplos: U1-XXXX ou 99.XX.XX
[15:52] Guest: Não aparece. Pois não sai da tela da samsung
[15:52] Virtual Agent: Desculpe, não encontrei esse modelo/código de defeito em nosso banco de dados. 😔
Vamos tentar  novamente?
[15:52] Virtual Agent: Lembre-se de escrever exatamente como está no painel da máquina ou no log de eventos.
[15:52] Virtual Agent: Certo, preciso que me informe o código de defeito do equipamento. 
Exemplos: U1-XXXX ou 99.XX.XX
[15:53] Guest: U1
[15:53] Virtual Agent: Desculpe, não encontrei esse modelo/código de defeito em nosso banco de dados. 😔
Vamos tentar  novamente?
[15:53] Virtual Agent: Lembre-se de escrever exatamente como está no painel da máquina ou no log de eventos.
[15:53] Virtual Agent: Certo, preciso que me informe o código de defeito do equipamento. 
Exemplos: U1-XXXX ou 99.XX.XX
[15:53] Guest: Não
[15:53] Virtual Agent: Ops, realmente não consegui encontrar o modelo/código de defeito que digitou.
Mas sem problemas, vou te encaminhar a nossa equipe de atendimento para que obtenha mais informações.
[15:53] Virtual Agent: Aguarde um instante que estou te encaminhando a um de nossos analistas do suporte técnico!
[16:10] [PRIVATE] System: Samuel Mauro Da Silva entrou.
[16:10] Samuel Mauro Da Silva: Obrigado por aguardar, já iremos atender.
[16:11] Samuel Mauro Da Silva: Olá, bem vindo ao suporte, eu sou o Samuel. Por gentileza me informe seu nome e o motivo do contato.
[16:20] Guest: Oi, desculpe a demora
[16:20] Guest: Esse chamado havia uma liberação de placa do painel
[16:21] Guest: Mas parece que houve um erro no processamento da liberação
[16:21] Guest: Recuperaram o chamado e adicionaram a minha fila novamente
[16:22] Samuel Mauro Da Silva: Boa tarde
[16:22] Guest: Eu troquei HD e memória dessa máquina, mas não resolveu.
Verifiquei com outros técnicos e me disseram que era a placa do painel
[16:22] Samuel Mauro Da Silva: a liberação ainda esta na OS 6554651
[16:22] Samuel Mauro Da Silva: pode seguir com o pedido da peça
[16:22] Guest: Precisa ded um código? Eu não encontro ali na os
[16:23] Samuel Mauro Da Silva: pra voce solicitar qualquer peça voce precisa do codigo dela
[16:23] Samuel Mauro Da Silva: voce pode procurar a peça usando o manual ou entao entre no aplicativo do simfix e digite o modelo M4080
[16:23] Guest: O outro suporte da última vez me passou o código. Pois é uma peça que precisa de lieração
[16:24] Guest: Lieração
[16:24] Samuel Mauro Da Silva: Segue o numero de liberação: 251124-000797
[16:24] Guest: Obrigadoo!!
[16:24] Samuel Mauro Da Silva: por nada
</t>
  </si>
  <si>
    <t>251124-000797</t>
  </si>
  <si>
    <t>IMS0071237</t>
  </si>
  <si>
    <t>Lorena Aparecida Pena Elias</t>
  </si>
  <si>
    <t xml:space="preserve">[16:15] Guest: Olá
[16:15]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l9BdEpJSHpYbndkWWhidjUzT2gzZz09U2Zta1RDNmdkMDc3dW0wVkpFdmpDa3ZaOVFFVGY4V1VESy1zbVktVXFhS2RmV3lSRDlVaHhjWHlwNHF3c3YwM1JpcjlwLTZtd0FmWW94TGt5OFpoNWR0NVZTR2FSMElaMy1NMWRZOUVmV1Z2WVdpdE5MZzk3dWlNUkctTUVEYXdWRjMyZ21WaU80bXRyRmc5MTlmQnNrTlBsZ2lTQ1ZTOWotTFFsZEFF77eu77ev&amp;target_url=https%3A%2F%2Fux.simpress.com.br)
[16:15] Virtual Agent: Excelente! Agora, para que eu consiga te ajudar, escolha a opção que mais te representa:
[16:15] Guest: 4: Sou Técnico
[16:15] Virtual Agent: Desculpe, não entendi. Você poderia me ajudar respondendo?
[16:15] Virtual Agent: Excelente! Agora, para que eu consiga te ajudar, escolha a opção que mais te representa:
[16:16] Guest: Sou Técnico
[16:16] Virtual Agent: Por favor, digite o seu e-mail:
[16:16] Guest: lpelias@simpress.com.br
[16:16] Virtual Agent: Escolha uma opção:
[16:17] Guest: Atendimento com OS
[16:17] Virtual Agent: Desculpe, não entendi. Você poderia me ajudar respondendo?
[16:17] Virtual Agent: Escolha uma opção:
[16:18] Guest: Atendimento com OS
[16:18] Virtual Agent: Desculpe, não entendi. Você poderia me ajudar respondendo?
[16:18] Virtual Agent: Escolha uma opção:
[16:18] Guest: Atendimento com OS 
[16:18] Virtual Agent: Digite a sua ordem de serviço. 
Exemplo: 3123913
[16:18] Guest: 6711294
[16:18] Virtual Agent: Que tipo de atendimento você precisa?
[16:19] Guest: Liberação de Placas
[16:19] Virtual Agent: Antes de transferir seu atendimento, preciso de algumas informações.
[16:19] Virtual Agent: Para obter o uso de liberação de placas, digite abaixo qual tipo de placa quer:
[16:19] Guest: Placa principal
[16:19]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[16:19] Virtual Agent: Para que eu possa compreender o erro, por favor me informe o que ocorre conforme as opções abaixo:
- **Não comunica via rede ou USB**
- **Não inicializa**
- **Sem tensão (tensão saída) para motores/sensores.**
[16:19] Virtual Agent: @L[https://simpress.service-now.com/imagem (1)_1757357503193.jpg|imagem (1)_1757357503193.jpg]
[16:19] Virtual Agent: Me informe qual das situações acima acontece:
[16:19] Guest: Sair
[16:19] Virtual Agent: Desculpe, não entendi. Você poderia me ajudar respondendo?
[16:19] Virtual Agent: Me informe qual das situações acima acontece:
[16:19] Guest: 0
[16:19] Virtual Agent: Desculpe, não entendi. Você poderia me ajudar respondendo?
[16:19] Virtual Agent: Me informe qual das situações acima acontece:
[16:19] Guest: 0
[16:19] Virtual Agent: Desculpe, não entendi. Você poderia me ajudar respondendo?
[16:19] Virtual Agent: Me informe qual das situações acima acontece:
[16:20] Guest: 0
[16:20] Virtual Agent: Desculpe, não entendi. Você poderia me ajudar respondendo?
[16:20] Virtual Agent: Me informe qual das situações acima acontece:
[16:20] Guest: f
[16:20] Virtual Agent: Desculpe, não entendi. Você poderia me ajudar respondendo?
[16:20] Virtual Agent: Me informe qual das situações acima acontece:
[16:22] Guest: Sem tensão
[16:22]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[16:22] Virtual Agent: Em que região apresenta falha?
[16:23] Guest: Cancelar
[16:23] Virtual Agent: Me diga qual tensão está divergente? 
Ex: valor 3V, 12V ou 24V
[16:23] Guest: Cancelar
[16:23] Virtual Agent: OK! Onde é a divergência. 
Ex: conector 10 e pino 5
[16:23] Guest: Cancelar
[16:23] Virtual Agent: Registrei as informações e um analista irá validar de acordo com Diagrama Eletrico deste modelo.
Esta evidência será registrada para autorizar a liberação da peça.
[16:23] Virtual Agent: Aguarde um instante que estou te encaminhando a um de nossos analistas do suporte técnico!
[16:24] [PRIVATE] System: Samuel Mauro Da Silva entrou.
[16:24] Samuel Mauro Da Silva: Obrigado por aguardar, já iremos atender.
[16:28] Samuel Mauro Da Silva: Olá, bem vindo ao suporte, eu sou o Samuel. Por gentileza me informe o motivo do contato.
[16:31] Guest: Boa tarde, Samuel. Na verdade eu queria atendimento para um notebook, mas escolhi a opção errada e não deu pra cancelar o atendimento.
[16:31] Guest: Cê atende pra notebook tbm?
[16:31] Samuel Mauro Da Silva: sim
[16:31] Samuel Mauro Da Silva: em que posso ajudar?
[16:33] Guest: Eu tô com um notebook aqui HP 640 G11, que ele não reconhece a fonte de alimentação. já testei outra fonte nele e tbm não deu. E a fonte dele está funcionando normalmente.
[16:34] Guest: Tinha um técnico cobrindo minhas férias e ele disse que vcs do suporte liberou a placa mãe pra ele, mas até hoje não recebi essa placa e o chamado que ele abriu está com status de finalizado
[16:39] Samuel Mauro Da Silva: certo
[16:40] Samuel Mauro Da Silva: nessa OS 6711294 não tem liberação
[16:41] Samuel Mauro Da Silva: vc tem ai a OS que o tecnico entrou no suporte?
[16:44] Guest: Só um minuto
[16:45] Guest: 6631169, 6632282 e 6654770
[16:45] Guest: Final 70 foi a ultima que ele abriu
[16:47] Samuel Mauro Da Silva: Ta joia, só um instante
[16:50] Samuel Mauro Da Silva: vou te passar a OS de liberação
[16:50] Samuel Mauro Da Silva: OS: 260202-000899
[16:51] Guest: Aí é só eu fazer o pedido da peça nesse chamado que eu abri e colocar essa OS lá?
[16:55] Samuel Mauro Da Silva: sim, coloque o numero da liberação e  solicite a peça colocando o codigo da placa mae
[16:55] Guest: Beleza. Muito obrigada, viu
[16:56] Samuel Mauro Da Silva: por nada
</t>
  </si>
  <si>
    <t>IMS0071239</t>
  </si>
  <si>
    <t xml:space="preserve">[16:17]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Fp2aF9HNVhuVnQtWUczLVRQYTdVdz09WW9MOXdlLUM0ejYzMEpkc0MxVUJrY0lUek9xSDl5TGpGZEZJYUJmTFpVVkZ1MkV5RzRjSHdBM3hwd2FwUG93d0N5OFY4VTZoazY2ZFF3TmNmRm9ZNUpKVTRJMDhtYllrRHJVdVRYZjhtelNMWmpNMmhFd1gzbVBzem1zbGpTLUhVbUhQWW1VbWdwRGFoa3ctTUd3Tm5ZM2xOWFdaekdLUU4xek5NUG4277eu77ev&amp;target_url=https%3A%2F%2Fux.simpress.com.br)
[16:17] Virtual Agent: Excelente! Agora, para que eu consiga te ajudar, escolha a opção que mais te representa:
[16:17] Guest: Sou Técnico
[16:17] Virtual Agent: Por favor, digite o seu e-mail:
[16:17] Guest: filipepinheirox@gmail.com
[16:17] Virtual Agent: Escolha uma opção:
[16:17] Guest: Atendimento com OS 
[16:17] Virtual Agent: Digite a sua ordem de serviço. 
Exemplo: 3123913
[16:17] Guest: 6662540
[16:17] Virtual Agent: Que tipo de atendimento você precisa?
[16:18] Guest: Apoio Técnico
[16:18] Virtual Agent: Obrigada pela informações.
Encontrei as seguintes informações sobre sua Ordem de Serviço.
Número: 6662540
Nome Técnico: TÉCNICO SIMPRESS 
Status: Em tratativa interna 
Descrição: Essa é a impressora do NAR Janauba, com erro na função de digitalização e cópia.
Segunda a Sexta - 9:00 as 11:00 ou 14:00 as 17:00
38 9978-0073 (Gilmar) 
Data de Abertura: 20/01/2026 
Data de Atendimento: 21/01/2026
Data de Finalização:  
[16:18] Virtual Agent: As informações estão corretas?
[16:19] Guest: Sim
[16:19] Virtual Agent: Certo, preciso que me informe o código de defeito do equipamento. 
Exemplos: U1-XXXX ou 99.XX.XX
[16:19] Guest: Scanner
[16:19] Virtual Agent: Desculpe, não encontrei esse modelo/código de defeito em nosso banco de dados. 😔
Vamos tentar  novamente?
[16:19] Virtual Agent: Lembre-se de escrever exatamente como está no painel da máquina ou no log de eventos.
[16:19] Virtual Agent: Certo, preciso que me informe o código de defeito do equipamento. 
Exemplos: U1-XXXX ou 99.XX.XX
[16:19] Guest: Scanner
[16:19] Virtual Agent: Desculpe, não encontrei esse modelo/código de defeito em nosso banco de dados. 😔
Vamos tentar  novamente?
[16:19] Virtual Agent: Lembre-se de escrever exatamente como está no painel da máquina ou no log de eventos.
[16:19] Virtual Agent: Certo, preciso que me informe o código de defeito do equipamento. 
Exemplos: U1-XXXX ou 99.XX.XX
[16:19] Guest: Scanner
[16:19] Virtual Agent: Ops, realmente não consegui encontrar o modelo/código de defeito que digitou.
Mas sem problemas, vou te encaminhar a nossa equipe de atendimento para que obtenha mais informações.
[16:19] Virtual Agent: Aguarde um instante que estou te encaminhando a um de nossos analistas do suporte técnico!
[16:24] [PRIVATE] System: Claudio Augusto Alves Da Silva Junior entrou.
[16:24] Claudio Augusto Alves Da Silva Junior: Obrigado por aguardar, já iremos atender.
[16:26] Claudio Augusto Alves Da Silva Junior: Olá, bem vindo ao suporte, eu sou Cláudio. Por gentileza me informe seu nome e o motivo do contato.
[16:27] Guest: Boa tarde
[16:27] [PRIVATE] Guest: @L[https://simpress.service-now.com/api/now/v2/cs/media/NsMot1I3mrSGwkpl3HnMMCNe5xSzJeI3G7eiKt81ZNE3rjUC6CstbKGzYRpzddja|MEdfaed829537fa7b8a93660dc1cb701ec.jpg]
[16:27] Guest: Estamos atendendo este equipamento com este defeito
[16:28] Guest: No chamado anterior foi feito a troca da mesa digitalizadora
[16:28] Guest: Já foi feito a verificação por todo o equipamento, para validar se não tem nada obstruindo a passagem do papel ou sensores
[16:28] Guest: Já foi feita a atualização do fw
[16:30] Claudio Augusto Alves Da Silva Junior: verificado cpmd para o erro ?
[16:31] Guest: Foi verificado todo o cabeamento na placa
[16:32] Claudio Augusto Alves Da Silva Junior: mas o cpmd não ?
[16:33] Guest: Não.
[16:34] Claudio Augusto Alves Da Silva Junior: dos testes q fetuou chegou em algum diagnostico ?
[16:35] Guest: A placa de controle do scanner
[16:36] Guest: Acredito que o defeito esteja nela
[16:38] Claudio Augusto Alves Da Silva Junior: de acordo com a manual e os codigos informados 
Replace the image scanner assembly. 
For instructions:  See the Repair Service Manual for this product.
Part number: F2A76-67909
[16:39] Guest: Esse é o cód dela
[16:39] Guest: ?
[16:39] Claudio Augusto Alves Da Silva Junior: sim
[16:40] Guest: Ela precisa de liberação né?
[16:40] Claudio Augusto Alves Da Silva Junior: não só solicitar
[16:40] Guest: Certo
[16:40] Guest: Vó fazer o pedido aqui.
[16:40] Guest: Muito obrigado
[16:41] Claudio Augusto Alves Da Silva Junior: por nada 
[16:41] Guest: F2A76-67909
[16:41] System: Claudio Augusto Alves Da Silva Junior encerrou a conversa.
</t>
  </si>
  <si>
    <t>IMS0071240</t>
  </si>
  <si>
    <t xml:space="preserve">[16:22]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E5qOWNOdW11cjBBU2VTUTFCWGhFZz09Y2JoQ0JRM1VwSXAxZWVfZUwyQzk2VFhZaXp2eENfMjVuREstdlFuRWJxQlFwU1g3QV9UXzh6bExaWllRTWFsa0VkajBpM3REWnpiVGo0U1RsbTRPOV9Ud005V050c1BuRzJqMFVBdm9QR2VBTm9PLWltWHVSdFlNYUpzMmpnSlFBc1cxNlQxYTNLc3hxYVFNMXk1TmdpVFB5bVdjeVIyVkZBT3ZKcC1577eu77ev&amp;target_url=https%3A%2F%2Fux.simpress.com.br)
[16:22] Virtual Agent: Excelente! Agora, para que eu consiga te ajudar, escolha a opção que mais te representa:
[16:22] Guest: Sou Técnico
[16:22] Virtual Agent: Por favor, digite o seu e-mail:
[16:22] Guest: Cgsaraiva@simpress.com.br
[16:22] Virtual Agent: Escolha uma opção:
[16:23] Guest: Atendimento com OS 
[16:23] Virtual Agent: Digite a sua ordem de serviço. 
Exemplo: 3123913
[16:23] Guest: 6668095
[16:23] Virtual Agent: Que tipo de atendimento você precisa?
[16:23] Guest: Apoio Técnico
[16:23] Virtual Agent: Obrigada pela informações.
Encontrei as seguintes informações sobre sua Ordem de Serviço.
Número: 6668095
Nome Técnico: TÉCNICO SIMPRESS 
Status: Aceito 
Descrição: A máquina apresentou problema com o scanner, tem impressoras próximas, está operacional.
(71) 98162-7809
Solicito atendimento técnico. 
Data de Abertura: 22/01/2026 
Data de Atendimento: 22/01/2026
Data de Finalização:  
[16:23] Virtual Agent: As informações estão corretas?
[16:23] Guest: Sim
[16:23] Virtual Agent: Certo, preciso que me informe o código de defeito do equipamento. 
Exemplos: U1-XXXX ou 99.XX.XX
[16:23] Guest: 31.03.20
[16:23] Virtual Agent: Desculpe, não encontrei esse modelo/código de defeito em nosso banco de dados. 😔
Vamos tentar  novamente?
[16:23] Virtual Agent: Lembre-se de escrever exatamente como está no painel da máquina ou no log de eventos.
[16:23] Virtual Agent: Certo, preciso que me informe o código de defeito do equipamento. 
Exemplos: U1-XXXX ou 99.XX.XX
[16:23] Guest: 31.03.20
[16:23] Virtual Agent: Desculpe, não encontrei esse modelo/código de defeito em nosso banco de dados. 😔
Vamos tentar  novamente?
[16:23] Virtual Agent: Lembre-se de escrever exatamente como está no painel da máquina ou no log de eventos.
[16:23] Virtual Agent: Certo, preciso que me informe o código de defeito do equipamento. 
Exemplos: U1-XXXX ou 99.XX.XX
[16:24] Guest: 31.03.20
[16:24] Virtual Agent: Ops, realmente não consegui encontrar o modelo/código de defeito que digitou.
Mas sem problemas, vou te encaminhar a nossa equipe de atendimento para que obtenha mais informações.
[16:24] Virtual Agent: Aguarde um instante que estou te encaminhando a um de nossos analistas do suporte técnico!
[16:28] [PRIVATE] System: Rosalino Oliveira Carneiro entrou.
[16:28] Rosalino Oliveira Carneiro: Obrigado por aguardar, já iremos atender.
[16:28] Rosalino Oliveira Carneiro: boa tarde sou ROSALINO  em que posso ajudar
[16:28] Guest: Chefe boa tarde
[16:28] [PRIVATE] Guest: @L[https://simpress.service-now.com/api/now/v2/cs/media/4lqcKAxupitPC7Yj5KIroIqRUBh1MSdp2vvAx2i0JjRE0B1ot69AHZGd9g80so2q|ME3a15c7ea1282c9c620be28abe6e96462.jpg]
[16:29] Guest: Indicação era trocar o flat troquei continua na mesmo erro
[16:29] Rosalino Oliveira Carneiro: o erro só da quando usa o adf
[16:29] Rosalino Oliveira Carneiro: ou guando liga ja sobe o erro
[16:29] Guest: No vf
[16:29] Guest: Fv
[16:29] Guest: Frente verso
[16:30] Rosalino Oliveira Carneiro: só quando faz frente e verso
[16:30] Guest: Sim
[16:30] Guest: Se for só frete da normal
[16:30] Guest: Pedir fv trava e só sai desligando
[16:30] Rosalino Oliveira Carneiro: chegou a desmontar e limpar
[16:31] Guest: Eu troquei o flat amigo
[16:32] Guest: Já viu o buxo q é 😅
[16:32] Guest: 🥹
[16:35] Rosalino Oliveira Carneiro: qual o relato do cliente e quando começou?
[16:35] Guest: Disse q um dia mandou scanear e deu erro
[16:38] Rosalino Oliveira Carneiro: conforme os teste que você fez qual o seu diagnostico?
[16:38] Guest: Cara ou troca a scb ou o adf
[16:39] [PRIVATE] Guest: @L[https://simpress.service-now.com/api/now/v2/cs/media/STrab2NC6iTrT3xWr87VQC1HloooxKz6hlcZdu6sVOQUM7cjrhnJSPtx0BJCFF8m|ME7cbcc9fc1871e560deb99c07d3514097.jpg]
[16:39] [PRIVATE] Guest: @L[https://simpress.service-now.com/api/now/v2/cs/media/RmGyHQ8GKUI16vRGVmWRs1eHNwYKN7h2LEcJpZrcZV7LhJ1dUs37rkEbd4hKKZ8q|MEfca7d74f78d5e444b195fd3ad4ba4890.jpg]
[16:43] Rosalino Oliveira Carneiro: vou liberar o adf
[16:43] Rosalino Oliveira Carneiro: como ele só da quando vai usar frente e verso
[16:45] Guest: Confirma só aqui se o adf é  esse aqui B5l47-67905
[16:46] Rosalino Oliveira Carneiro: é uma E57540C
[16:47] Guest: C é quando tem o teclado e grampeador né?
[16:47] Guest: Se for é ela msm
[16:47] [PRIVATE] Guest: @L[https://simpress.service-now.com/api/now/v2/cs/media/aNP2TD5RtmgZqKFlViWo1Te5FdD6Jk28jiinOwfltw3Lw8wlqm3lrMjA9q9v049H|ME503c35e7b8dbe77c0578f1960cb3e34c.jpg]
[16:49] Rosalino Oliveira Carneiro:  Chamado para liberação de ADF completo.  260202-000723
[16:49] Rosalino Oliveira Carneiro: Código: B5L47-67911
Descrição: ADF - ALIMENTADOR AUTOMATICO DE PAPEL atualizado
Modelo: E57540C
</t>
  </si>
  <si>
    <t>IMS0071260</t>
  </si>
  <si>
    <t xml:space="preserve">[16:45]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jBXZzhPSnlWSzZQRUE1SnduMEROQT09di1lRE9FWXpBX1N0NXljR0d2NENKcjF0d1VkTXJaeEdaWWVWTUFaQWJHXy1jWmprUnIyZmUzaXA0Zy0zdzhTVl9yd2FncmRwZDgtalpRSllwLVF3U0hZdjhuWWdzTnBQbi1fRmEzWXc5dDhiejRLY0VyakJFMWp5eGcyV2lUZ0h6UzhKdmFCckRfemJaZ2lpc0k5S3pwdV9rT0JUS3JwOUtDVWdrVTJL77eu77ev&amp;target_url=https%3A%2F%2Fux.simpress.com.br)
[16:45] Virtual Agent: Excelente! Agora, para que eu consiga te ajudar, escolha a opção que mais te representa:
[16:45] Guest: Sou Técnico
[16:45] Virtual Agent: Por favor, digite o seu e-mail:
[16:45] Guest: afmendonca@simpress.com.br
[16:45] Virtual Agent: Escolha uma opção:
[16:45] Guest: Atendimento com OS 
[16:45] Virtual Agent: Digite a sua ordem de serviço. 
Exemplo: 3123913
[16:45] Guest: 6602871
[16:45] Virtual Agent: Que tipo de atendimento você precisa?
[16:45] Guest: Apoio Técnico
[16:45] Virtual Agent: Obrigada pela informações.
Encontrei as seguintes informações sobre sua Ordem de Serviço.
Número: 6602871
Nome Técnico: TÉCNICO SIMPRESS 
Status: Aceito 
Descrição: Notebook foi devolvido com avarias por colaboradora desligada, solicito orçamento  
Data de Abertura: 11/12/2025 
Data de Atendimento: 21/01/2026
Data de Finalização:  
[16:45] Virtual Agent: As informações estão corretas?
[16:46] Guest: Sim
[16:46] Virtual Agent: Certo, preciso que me informe o código de defeito do equipamento. 
Exemplos: U1-XXXX ou 99.XX.XX
[16:46] Guest: Nada
[16:46] Virtual Agent: Desculpe, não encontrei esse modelo/código de defeito em nosso banco de dados. 😔
Vamos tentar  novamente?
[16:46] Virtual Agent: Lembre-se de escrever exatamente como está no painel da máquina ou no log de eventos.
[16:46] Virtual Agent: Certo, preciso que me informe o código de defeito do equipamento. 
Exemplos: U1-XXXX ou 99.XX.XX
[16:46] Guest: Nada
[16:46] Virtual Agent: Desculpe, não encontrei esse modelo/código de defeito em nosso banco de dados. 😔
Vamos tentar  novamente?
[16:46] Virtual Agent: Lembre-se de escrever exatamente como está no painel da máquina ou no log de eventos.
[16:46] Virtual Agent: Certo, preciso que me informe o código de defeito do equipamento. 
Exemplos: U1-XXXX ou 99.XX.XX
[16:46] Guest: Nada
[16:46] Virtual Agent: Ops, realmente não consegui encontrar o modelo/código de defeito que digitou.
Mas sem problemas, vou te encaminhar a nossa equipe de atendimento para que obtenha mais informações.
[16:46] Virtual Agent: Aguarde um instante que estou te encaminhando a um de nossos analistas do suporte técnico!
[16:46] [PRIVATE] System: Claudio Augusto Alves Da Silva Junior entrou.
[16:46] Claudio Augusto Alves Da Silva Junior: Obrigado por aguardar, já iremos atender.
[16:49] Guest: Ok
[16:53] Guest: Ok
[16:57] Guest: Oi
[16:57] Claudio Augusto Alves Da Silva Junior: Olá, bem vindo ao suporte, eu sou Cláudio. Por gentileza me informe seu nome e o motivo do contato.
[16:58] Guest: Boa tarde Claudio, Arthur aqui.
[16:58] Guest: Estou com um notebook 250 g8 que assim que ligo esquenta muito e não dá tela.
[16:58] Guest: Já fiz os testes desconectando tudo e persistiu.
[16:59] Claudio Augusto Alves Da Silva Junior: ok, como se trata de um caso de orçamento vc segue orçamento até o final 
[17:00] Guest: Devo aguardar contato de alguém?
[17:00] Claudio Augusto Alves Da Silva Junior: para que ?
[17:00] Guest: Sobre o orçamento
[17:00] Claudio Augusto Alves Da Silva Junior: vc gera orçamento 
[17:03] Guest: Certo, vou verificar com a coordenação aqui. Obrigado.
[17:03] Claudio Augusto Alves Da Silva Junior: por nada 
[17:03] System: Claudio Augusto Alves Da Silva Junior encerrou a conversa.
</t>
  </si>
  <si>
    <t>IMS0071268</t>
  </si>
  <si>
    <t xml:space="preserve">[16:57] Guest: Olá
[16:57]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UV6MjRSbmFKX3RWaWdpazNOYXNiQT09TFlvcWNuRjh3UW1keHdFVEE0WXluZ2x4bWNCVzc3ZXMzUFVWenI0OXV6N2VZVG9ZNWV1YTgyellIcjFGZ1M3SFctanFrekU0bl8tVXhxYml2YVB6X0pLa2V5Y1FJUnVwOUdOcUFYVU5NS3hnMEQ5UTBPMkxOV2oxTDBGb0VJOUtQeXRDLW5fTFJnandIUktnUkxLOTM2d3ZPbVRkYmVtT3FRMkZpWmxD77eu77ev&amp;target_url=https%3A%2F%2Fux.simpress.com.br)
[16:57] Virtual Agent: Excelente! Agora, para que eu consiga te ajudar, escolha a opção que mais te representa:
[16:57] Guest: Sou Técnico
[16:57] Virtual Agent: Por favor, digite o seu e-mail:
[16:58] Guest: Lmjardim@simpress.com.br
[16:58] Virtual Agent: Escolha uma opção:
[16:58] Guest: Atendimento com OS 
[16:58] Virtual Agent: Digite a sua ordem de serviço. 
Exemplo: 3123913
[16:58] Guest: 6626391
[16:58] Virtual Agent: Que tipo de atendimento você precisa?
[16:58] Guest: Apoio Técnico
[16:58] Virtual Agent: Obrigada pela informações.
Encontrei as seguintes informações sobre sua Ordem de Serviço.
Número: 6626391
Nome Técnico: TÉCNICO SIMPRESS 
Status: Aceito 
Descrição: Equipamento está perdendo a calibração de impressão por conta da do calibrado manual danificado 
Data de Abertura: 29/12/2025 
Data de Atendimento: 29/12/2025
Data de Finalização:  
[16:58] Virtual Agent: As informações estão corretas?
[16:59] Guest: Sim
[16:59] Virtual Agent: Certo, preciso que me informe o código de defeito do equipamento. 
Exemplos: U1-XXXX ou 99.XX.XX
[16:59] Guest: FX-1111
[16:59] Virtual Agent: Desculpe, não encontrei esse modelo/código de defeito em nosso banco de dados. 😔
Vamos tentar  novamente?
[16:59] Virtual Agent: Lembre-se de escrever exatamente como está no painel da máquina ou no log de eventos.
[16:59] Virtual Agent: Certo, preciso que me informe o código de defeito do equipamento. 
Exemplos: U1-XXXX ou 99.XX.XX
[16:59] Guest: FX-1111
[16:59] Virtual Agent: Desculpe, não encontrei esse modelo/código de defeito em nosso banco de dados. 😔
Vamos tentar  novamente?
[16:59] Virtual Agent: Lembre-se de escrever exatamente como está no painel da máquina ou no log de eventos.
[16:59] Virtual Agent: Certo, preciso que me informe o código de defeito do equipamento. 
Exemplos: U1-XXXX ou 99.XX.XX
[16:59] Guest: FX-1111
[16:59] Virtual Agent: Ops, realmente não consegui encontrar o modelo/código de defeito que digitou.
Mas sem problemas, vou te encaminhar a nossa equipe de atendimento para que obtenha mais informações.
[16:59] Virtual Agent: Aguarde um instante que estou te encaminhando a um de nossos analistas do suporte técnico!
[16:59] Guest: Ok
[17:00] [PRIVATE] System: Rosalino Oliveira Carneiro entrou.
[17:00] Rosalino Oliveira Carneiro: Obrigado por aguardar, já iremos atender.
[17:00] Guest: Obrigado
[17:01] Guest: Estou no aguardo
[17:01] Rosalino Oliveira Carneiro: boa tarde sou ROSALINO  em que posso ajudar
[17:02] Guest: Boa tarde Rosalino
[17:02] Guest: Tudo bem?
[17:02] Guest: Estou com um problema na impressora matricial FX-2190
[17:03] Guest: A manopla de avanço estava extremamente ressecada apresentando rachaduras, junto isso a impressora não estava se mantendo calibrada
[17:03] Rosalino Oliveira Carneiro: para troca técnica não precisa de liberação do suporte apenas validar com o gestor
[17:05] Guest: Não nesse caso, facilita bastante
[17:05] Guest: Sabe me dizer também se tem algum técnico da Epson para auxiliar na matricial?
[17:06] Guest: Ou alguém com conhecimento melhor sobre elas?
[17:07] Rosalino Oliveira Carneiro: é o modelo que usa o papel furado
[17:07] Guest: Sabe me dizer como deve ser feita a validação com o gestor?
[17:07] Guest: Isso
[17:08] Rosalino Oliveira Carneiro: GUIA DE TROCA TÉCNICA_DT_258_REV_01.pdf - Sim Universidade
[17:08] Guest: Obrigado
[17:08] Rosalino Oliveira Carneiro: https://simuniversidade.com.br/contents/1595193?ref=space
[17:13] Guest: Tive um problema com essa impressora matricial e meu conhecimento nela é fraco, se tiver alguém para auxiliar ou que eu possa aprender... vai ser util
[17:15] Rosalino Oliveira Carneiro: foi poucas as vezes que consertei esse modelo
[17:15] Rosalino Oliveira Carneiro: modelo antigo que poucos lugares ainda ultiliza
[17:15] Guest: No parking que eu estou tem 6 delas se eu não me engano, e sempre apresenta algum problema
[17:16] Guest: Sim...
[17:16] Guest: E são todas em setores críticos onde se ela para a produção, por conta de um WB que precisa ser emitida
[17:17] Rosalino Oliveira Carneiro: oque seria o wb
[17:18] Guest: Um documento que acompanha o produto para envio, sem ele o produto não sai do lugar
[17:20] Rosalino Oliveira Carneiro: o pessoal não arrumou outro equipamento que possa substituir
[17:23] Guest: Estou tentando um backup para caso eu precise efetuar alguma manutenção mais elaborada
[17:24] Rosalino Oliveira Carneiro: voce verificou se a peça que quebrou tem para pedir
[17:26] Guest: Ela eu já substitui, porém a impressora está com o rolo de tração muito gasto, nem mesmo a função eject está operando corretamente, para calibrar está pior ainda, o ajuste automático não está subindo a folha para a linha corte, como se o rolo estivesse escorregando do papel
[17:27] Guest: Resumindo está bem gasta
[17:34] Rosalino Oliveira Carneiro: o manual da universidade voce tem?
[17:35] Guest: Manual da matricial?
Não tenho
[17:35] Rosalino Oliveira Carneiro: https://file.skore.io/16660/files/51181c68-31f4-4cdd-9fd5-3f8bdf653f94.pdf?Expires=1770150834&amp;Signature=TbfdtGmoon8LRlARupq9EWHquqHjjpPKAZ2p37rFTe%2BOuYl0CuiLOTnS1M591KRKbJMS%2FGCaUi%2FbNpjhTCE46kXWN6FG2u0XqtlSRud4QCjlEe8rpQcXm9lJTWuwK6w9hVKVjRnAE%2BK9SR3tXWEainr8WUYrNwDdWU14T%2BSwUJKGE3x02HgRZTPnQXZ8bYwKmhvBKUWAJGJJ0BFB7hf0cmLSHktqs0P0W4dQAcBm40jovgHY1lForSSowC6weOB9eHFg3VK9w9mt85ilkqOL0Yx3%2FdYplnWxalCKrv1H%2FsybLzs0NYaVD5Po6CGA%2BDNyieMxvyVBg29oq5zSCujpvA%3D%3D&amp;Key-Pair-Id=K4D3K7I8Z9DP6
[17:36] Guest: Já vai ajudar muito
[17:36] Guest: Muito obrigado
[17:36] Rosalino Oliveira Carneiro: de nada
[17:57] System: Rosalino Oliveira Carneiro encerrou a conversa.
</t>
  </si>
  <si>
    <t>IMS0071271</t>
  </si>
  <si>
    <t xml:space="preserve">[16:59] Guest: Boa tarde ao Grupo
[16:59]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kpHSC1lN1JIMlk4TGl6QkNCM2VNZz09R3RhZ0daTzBPa2QtOHBrMExhNDhUZVN0QWQ0cjdjT2g4cV9ZU3ZMRzk4dlhrN1VaNG10TklaRmpqWjlUeWY2SkZRaGFMamwxaTdfME81aWl3bkJlRm5lZjZLZzlabEJ5Rm55dmlINlE3dnYyck5UTkdBaWJncmdtNTNpZlZCUjFSSEllY0xQTTJna29fd2Y3OHNoOC1INVVmcm9SSW05dy1MY09fdi1u77eu77ev&amp;target_url=https%3A%2F%2Fux.simpress.com.br)
[16:59] Virtual Agent: Excelente! Agora, para que eu consiga te ajudar, escolha a opção que mais te representa:
[16:59] Guest: Sou Técnico
[16:59] Virtual Agent: Por favor, digite o seu e-mail:
[17:00] Guest: bertoldoneto@gmail.com
[17:00] Virtual Agent: Escolha uma opção:
[17:00] Guest: Atendimento com OS 
[17:00] Virtual Agent: Digite a sua ordem de serviço. 
Exemplo: 3123913
[17:00] Guest: 6712119
[17:00] Virtual Agent: Que tipo de atendimento você precisa?
[17:00] Guest: Apoio Técnico
[17:00] Virtual Agent: Obrigada pela informações.
Encontrei as seguintes informações sobre sua Ordem de Serviço.
Número: 6712119
Nome Técnico:  
Status: Em tratativa interna 
Descrição: Computador não liga de forma alguma. 
Já foi feito o teste com outros cabos de força. 
Data de Abertura: 02/02/2026 
Data de Atendimento: 
Data de Finalização:  
[17:00] Virtual Agent: As informações estão corretas?
[17:01] Guest: Sim
[17:01] Virtual Agent: Certo, preciso que me informe o código de defeito do equipamento. 
Exemplos: U1-XXXX ou 99.XX.XX
[17:01] Guest: Não liga
[17:01] Virtual Agent: Desculpe, não encontrei esse modelo/código de defeito em nosso banco de dados. 😔
Vamos tentar  novamente?
[17:01] Virtual Agent: Lembre-se de escrever exatamente como está no painel da máquina ou no log de eventos.
[17:01] Virtual Agent: Certo, preciso que me informe o código de defeito do equipamento. 
Exemplos: U1-XXXX ou 99.XX.XX
[17:01] Guest: Não liga
[17:01] Virtual Agent: Desculpe, não encontrei esse modelo/código de defeito em nosso banco de dados. 😔
Vamos tentar  novamente?
[17:01] Virtual Agent: Lembre-se de escrever exatamente como está no painel da máquina ou no log de eventos.
[17:01] Virtual Agent: Certo, preciso que me informe o código de defeito do equipamento. 
Exemplos: U1-XXXX ou 99.XX.XX
[17:01] Guest: Não liga
[17:01] Virtual Agent: Ops, realmente não consegui encontrar o modelo/código de defeito que digitou.
Mas sem problemas, vou te encaminhar a nossa equipe de atendimento para que obtenha mais informações.
[17:01] Virtual Agent: Aguarde um instante que estou te encaminhando a um de nossos analistas do suporte técnico!
[17:15] [PRIVATE] System: Samuel Mauro Da Silva entrou.
[17:15] Samuel Mauro Da Silva: Obrigado por aguardar, já iremos atender.
</t>
  </si>
  <si>
    <t>IMS0071275</t>
  </si>
  <si>
    <t xml:space="preserve">[17:15] Guest: Não estou aguardando
[17:15]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DlFMTZ1bFl5RFA2TUtBb0lCWkY3UT09eG95NUZERnhIeVY2Nkh0aVFRSFBfaktSX180VUlLNkVWcnNBelpVR0szMFJUUDNMWVl1dUJJMVl3YmFXa1JQRWdQSVMzWk15amZoRU0zeTdMWnRLUkJmN3k5VlMzcUdfblN6aThwTEx2aUd5SkI1S3U1R1FwcGt4eks2TWU2Z1MxZF80S2Y0WHdfdkJ4cXg3RzczYzZCZTUwSXNvdUl2bnpSTFpPaDFC77eu77ev&amp;target_url=https%3A%2F%2Fux.simpress.com.br)
[17:15] Virtual Agent: Excelente! Agora, para que eu consiga te ajudar, escolha a opção que mais te representa:
[17:15] Guest: Sou Técnico
[17:15] Virtual Agent: Por favor, digite o seu e-mail:
[17:16] Guest: bertoldoneto@gmail.com
[17:16] Virtual Agent: Escolha uma opção:
[17:16] Guest: Atendimento com OS 
[17:16] Virtual Agent: Digite a sua ordem de serviço. 
Exemplo: 3123913
[17:16] Guest: 6712119
[17:16] Virtual Agent: Que tipo de atendimento você precisa?
[17:16] Guest: Apoio Técnico
[17:16] Virtual Agent: Obrigada pela informações.
Encontrei as seguintes informações sobre sua Ordem de Serviço.
Número: 6712119
Nome Técnico:  
Status: Em tratativa interna 
Descrição: Computador não liga de forma alguma. 
Já foi feito o teste com outros cabos de força. 
Data de Abertura: 02/02/2026 
Data de Atendimento: 
Data de Finalização:  
[17:16] Virtual Agent: As informações estão corretas?
[17:16] Guest: Sim
[17:16] Virtual Agent: Certo, preciso que me informe o código de defeito do equipamento. 
Exemplos: U1-XXXX ou 99.XX.XX
[17:16] Guest: Não liga
[17:16] Virtual Agent: Desculpe, não encontrei esse modelo/código de defeito em nosso banco de dados. 😔
Vamos tentar  novamente?
[17:16] Virtual Agent: Lembre-se de escrever exatamente como está no painel da máquina ou no log de eventos.
[17:16] Virtual Agent: Certo, preciso que me informe o código de defeito do equipamento. 
Exemplos: U1-XXXX ou 99.XX.XX
[17:17] Guest: Não liga
[17:17] Virtual Agent: Desculpe, não encontrei esse modelo/código de defeito em nosso banco de dados. 😔
Vamos tentar  novamente?
[17:17] Virtual Agent: Lembre-se de escrever exatamente como está no painel da máquina ou no log de eventos.
[17:17] Virtual Agent: Certo, preciso que me informe o código de defeito do equipamento. 
Exemplos: U1-XXXX ou 99.XX.XX
[17:17] Guest: Não liga
[17:17] Virtual Agent: Ops, realmente não consegui encontrar o modelo/código de defeito que digitou.
Mas sem problemas, vou te encaminhar a nossa equipe de atendimento para que obtenha mais informações.
[17:17] Virtual Agent: Aguarde um instante que estou te encaminhando a um de nossos analistas do suporte técnico!
[17:17] [PRIVATE] System: Samuel Mauro Da Silva entrou.
[17:17] Samuel Mauro Da Silva: Obrigado por aguardar, já iremos atender.
[17:17] Samuel Mauro Da Silva: Olá, bem vindo ao suporte, eu sou o Samuel. Por gentileza me informe o motivo do contato.
[17:18] Guest: Boa tarde Samuel
[17:18] Samuel Mauro Da Silva: Boa tarde Miguel
[17:19] Guest: Então nesta os o equipamento não liga nada e mede a fonte 12 volt e no conector 1,7 e 0,5. Que acho ser normal.
[17:19] Guest: Nem o ventilador gira
[17:19] Samuel Mauro Da Silva: sim, esta normal, o equipamento liga algum led?
[17:20] Guest: Provável a placa mãe a trocar.
[17:20] Guest: Não tem e nem quando aperta o botão  nada acende.
[17:21] Samuel Mauro Da Silva: ok Miguel, vou liberar a placa mae. me envie uma foto da placa por favor
[17:21] [PRIVATE] Guest: @L[https://simpress.service-now.com/api/now/v2/cs/media/aUM6VOmsfQbxKIH60s9uGECnpMFgjku4woMP1D7h0cb0Wo0WY0Z2dx27uzdzkWxp|MEcaee51f995290dc91e405ee66d61af6f.jpg]
[17:22] Guest: Estou sem internet aqui tem como verificar o código da peça mãe.
[17:26] Guest: E ai
[17:27] Samuel Mauro Da Silva: um momento que estou terminando a liberação
[17:29] Samuel Mauro Da Silva: Placa mãe liberado mediante ação do suporte. Protocolo de liberação: 260202-001264
[17:32] Samuel Mauro Da Silva: o codigo da placa máe é : L90451-601
[17:33] Guest: Ok obd abs tem como.mandar BIOS tablet deste equipamento ?
[17:36] Samuel Mauro Da Silva: @L[https://simpress.service-now.com/api/now/v1/cs/media/tBYy8eIOvQTm2MD2rrwADuirqw3uMrUx5kVhR1oB1kBNxOA0Dr3VwJfRkz0sAEHP|BIOStable.txt]
[17:38] Guest: Obd abs
</t>
  </si>
  <si>
    <t>IMS0071278</t>
  </si>
  <si>
    <t xml:space="preserve">[17:18] Guest: Boa tarde
[17:18]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9nSGFGVE9IOHU3ajY2WUxZZHRjdz09R3NUQ2d6d2JPWGd4RF9nazVlQVQ3ZjJDXzNCZU9aSlNmTWhSVmJVSFYzZG9OMkcyRFhCTHRudUVZUU5HYk0ycXRNUVZXWTd4U1haVFo4Z2tlY24zbEp5X3Yza1NWaGE3cFJaZ0dVcmxsbFJRWlo1dURtSVNxeUhRTTVMSGczRDRIeUF0OHJBX1c2TmFFMm15REIyRnBlYmRvRWo3RERVZUxoYUIzbmYt77eu77ev&amp;target_url=https%3A%2F%2Fux.simpress.com.br)
[17:18] Virtual Agent: Excelente! Agora, para que eu consiga te ajudar, escolha a opção que mais te representa:
[17:18] Guest: Sou Técnico
[17:18] Virtual Agent: Por favor, digite o seu e-mail:
[17:19] Guest: Artsilva@simpress.com.br
[17:19] Virtual Agent: Escolha uma opção:
[17:19] Guest: Atendimento com OS 
[17:19] Virtual Agent: Digite a sua ordem de serviço. 
Exemplo: 3123913
[17:19] Guest: 6630842
[17:19] Virtual Agent: Que tipo de atendimento você precisa?
[17:19] Guest: Apoio Técnico
[17:19] Virtual Agent: Obrigada pela informações.
Encontrei as seguintes informações sobre sua Ordem de Serviço.
Número: 6630842
Nome Técnico: TÉCNICO SIMPRESS 
Status: Aceito 
Descrição: Equipamento  apresentando erro referente ao MÓDULO TPM (ERRO 33.04.01) 
Data de Abertura: 05/01/2026 
Data de Atendimento: 05/01/2026
Data de Finalização:  
[17:19] Virtual Agent: As informações estão corretas?
[17:20] Guest: Sim
[17:20] Virtual Agent: Certo, preciso que me informe o código de defeito do equipamento. 
Exemplos: U1-XXXX ou 99.XX.XX
[17:20] Guest: Suporte
[17:20] Virtual Agent: Desculpe, não encontrei esse modelo/código de defeito em nosso banco de dados. 😔
Vamos tentar  novamente?
[17:20] Virtual Agent: Lembre-se de escrever exatamente como está no painel da máquina ou no log de eventos.
[17:20] Virtual Agent: Certo, preciso que me informe o código de defeito do equipamento. 
Exemplos: U1-XXXX ou 99.XX.XX
[17:20] Guest: Sup6
[17:20] Virtual Agent: Desculpe, não encontrei esse modelo/código de defeito em nosso banco de dados. 😔
Vamos tentar  novamente?
[17:20] Virtual Agent: Lembre-se de escrever exatamente como está no painel da máquina ou no log de eventos.
[17:20] Virtual Agent: Certo, preciso que me informe o código de defeito do equipamento. 
Exemplos: U1-XXXX ou 99.XX.XX
[17:20] Guest: Suporte
[17:20] Virtual Agent: Ops, realmente não consegui encontrar o modelo/código de defeito que digitou.
Mas sem problemas, vou te encaminhar a nossa equipe de atendimento para que obtenha mais informações.
[17:20] Virtual Agent: Aguarde um instante que estou te encaminhando a um de nossos analistas do suporte técnico!
[17:28] [PRIVATE] System: Marcos Geanini Cabral Araujo entrou.
[17:28] Marcos Geanini Cabral Araujo: Obrigado por aguardar, já iremos atender.
[17:29] Marcos Geanini Cabral Araujo: Boa Tarde tudo bem ?
Sou o Marcos Analista de Suporte da Simpress, como posso te ajudar?
[17:29] Guest: Opa Marcos
[17:29] Guest: Tudo bem
[17:30] Marcos Geanini Cabral Araujo: tudo certo 
[17:30] Guest: Estou com uma e50145 que apresentou problemas no tpm
[17:30] Guest: Solicitei o módulo e funcionou por 1 ou 2 dias
[17:30] Guest: Depois parou novamente
[17:30] Guest: Solicitei a formater e acabei de substituir
[17:31] Guest: Mas mesmo com as duas placas tpm,  não está subindo o sistema
[17:32] [PRIVATE] Guest: @L[https://simpress.service-now.com/api/now/v2/cs/media/ZFUnpeGi8yLe9W1qox1SNXtexlrU7dcynAiUAAxSXZ5W5h55DqcSSA6y54rKYGuE|MEb5b205b9833b542033128f3b3e734ac6.jpg]
[17:32] [PRIVATE] Guest: @L[https://simpress.service-now.com/api/now/v2/cs/media/7QmjmrExNAtCwAydAr8nRcWOTBS5smG41DfrlHn7y1eACZ1tp8l3nfG4blB4iC2U|ME75a64f15fb16f55f4e7416b01fac4009.jpg]
[17:32] [PRIVATE] Guest: @L[https://simpress.service-now.com/api/now/v2/cs/media/wmEWHxjo1K6yHbyalkkiZlzrIRbg3FO8EgBgxJ0L4ZTswONg3uD3tbtccyocBhM2|MEe51394783b4f2d06800e5af5fb08065e.jpg]
[17:35] Marcos Geanini Cabral Araujo: se não funcionou acredito que não vai resolver com a troca do modulo mesmo 
[17:38] Guest: Certo
[17:38] Guest: Como podemos proceder nesse caso?
[17:38] Marcos Geanini Cabral Araujo: qual seu diagnóstico ?
[17:39] Guest: Pra mim,  era pra funcionar,  pois foi substituída placa mãe. Se caso a placa antiga danificou os módulos tpm
[17:39] Guest: Acredito que só com um novo
[17:39] Guest: 🥲
[17:40] Guest: Pior que já fiz de acordo com o manual,  e agora estou sem mais opções.
[17:41] Marcos Geanini Cabral Araujo: sim era pra funcionar mesmo 
[17:41] Marcos Geanini Cabral Araujo: vc acha que com um modulo tpm novo volta a funcionar ?
[17:41] Marcos Geanini Cabral Araujo: talvez volte provisioriamente viu 
[17:41] Guest: O problema é  esse
[17:41] Guest: Quando troquei funcionou 2 dias
[17:42] Guest: Depois parou
[17:42] Guest: Mas, isso com a placa antiga
[17:42] Marcos Geanini Cabral Araujo: sim 
[17:42] Marcos Geanini Cabral Araujo: entendi 
[17:42] Marcos Geanini Cabral Araujo: com a nova ianda não trocou o modulo tpm ne 
[17:42] Guest: Isso
[17:42] Marcos Geanini Cabral Araujo: vou liberar um então  
[17:42] Guest: Ok
[17:43] Guest: Vou inclusive perguntar ao pessoal se já pegaram essa situação
[17:45] Marcos Geanini Cabral Araujo: Sim entendi 
[17:46] Marcos Geanini Cabral Araujo: é pegamos alguns casos assim que ja teve que trocar o equipamento em alguns casos 
[17:46] Marcos Geanini Cabral Araujo: mais vamos com a troca do modulo tpm
[17:50] Guest: Ok
[17:53] Marcos Geanini Cabral Araujo: TPM LIBERADA NA O.S 260202-000900
[17:55] Guest: Obg
[17:55] Marcos Geanini Cabral Araujo: por nada 
[18:01] System: Marcos Geanini Cabral Araujo encerrou a conversa.
</t>
  </si>
  <si>
    <t>260202-000900</t>
  </si>
  <si>
    <t>IMS0071332</t>
  </si>
  <si>
    <t xml:space="preserve">[08:28] Guest: Bom dia
[08:28]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3FIS3FXaVlEay15d3FfWHZSRUpaUT09eTBxMTg4Y2E2bF9uVU4xUXBqUVNJdnkxbkxpSmVXM2FGSU85S3B5T240X0R3UGJHdHZzTTMwcHBxMG5FZ2RYV19vdFRBQmV0Tmh6eHc1Z01hVENjN1lHejN5dVozMXdncW9vUDFPM3E2ZjJuUnhGSzV6dUxQM1BpbVpwZlZpUTJLME5XaGJrZUYtN3lWM3NWdER3Yk1CT01lVFM1ZlRHVkJ0aENjbkQt77eu77ev&amp;target_url=https%3A%2F%2Fux.simpress.com.br)
[08:28] Virtual Agent: Excelente! Agora, para que eu consiga te ajudar, escolha a opção que mais te representa:
[08:28] Guest: Sou Técnico
[08:28] Virtual Agent: Por favor, digite o seu e-mail:
[08:29] Guest: Vxoliveira@simpress.com.br
[08:29] Virtual Agent: Escolha uma opção:
[08:29] Guest: Atendimento com OS 
[08:29] Virtual Agent: Digite a sua ordem de serviço. 
Exemplo: 3123913
[08:29] Guest: 6711501
[08:29] Virtual Agent: Que tipo de atendimento você precisa?
[08:30] Guest: Atendimento PC’s e Note
[08:30] Virtual Agent: Por favor, descreva em poucas palavras qual problema está acontecendo com o equipamento:
[08:30] Guest: Não liga
[08:30] Virtual Agent: Ok, agora envie uma foto do erro apresentado.
[08:32] Virtual Agent: Aguarde um instante que estou te encaminhando a um de nossos analistas do suporte técnico!
[08:32] [PRIVATE] System: Paulo Henrique Lima Da Silva entrou.
[08:32] Paulo Henrique Lima Da Silva: Obrigado por aguardar, já iremos atender.
[08:35] Paulo Henrique Lima Da Silva: Olá, bem vindo ao suporte, sou o Paulo. Por gentileza informe seu nome e o motivo do contato.
[08:37] Guest: Bom dia paulo
[08:37] Guest: Estou com um notebook que não liga, não acende nada.
[08:38] Guest: Já troquei de fonte, inclusive uma outra tipo c, de outro notebook e tbm não da sinal de vida.
[08:38] Guest: Fiz reset elétrico da placa
[08:39] Guest: Não tem sinal de mau uso, ou avaria, nem sinal de algum  liquido
[08:39] Paulo Henrique Lima Da Silva: bom dia
[08:39] Paulo Henrique Lima Da Silva: removeu os componentes da placa?
[08:39] Guest: Esse notebook ele tem o power botões no teclado
[08:41] Guest: Sim, retirei, deixei somente o fan e o teclado
[08:41] Paulo Henrique Lima Da Silva: me manda uma foto da placa pfvr
[08:41] Paulo Henrique Lima Da Silva: a luz de carrgamento tbm não acende?
[08:43] [PRIVATE] Guest: @L[https://simpress.service-now.com/api/now/v2/cs/media/16cKtpLMI1T6CcEZeDvGMPhylD5ZsxgTTPI6DsxqunWhAZ0coUDdHseejUFlAmON|MEaf775e57683aea004f990b4f84ddd704.jpg]
[08:43] [PRIVATE] Guest: @L[https://simpress.service-now.com/api/now/v2/cs/media/YbgXaQfV0KcOavpImxbawXpCWunbVICAwR0wyI9HrwmqJ1BGO8akeHWUqasDxmnJ|ME584e254f66d27aa970afc894878a1e7f.jpg]
[08:43] [PRIVATE] Guest: @L[https://simpress.service-now.com/api/now/v2/cs/media/Wo0FXzUa6ioFYdCbCfG11FTSwg5d8sUwLcTmc7Pa3lkpPA0sU0JO0b2gxZfpqRFv|ME3305c5102c650a7cb6ced2e748a047bb.jpg]
[08:43] [PRIVATE] Guest: @L[https://simpress.service-now.com/api/now/v2/cs/media/cww5MDKfoDuMOGE7rlM4x3DsPmBjujPbO34iHFLRKmJkQOCEumX7rVXjeUx8leo4|ME23a738ddb59a773309143ae5100900b9.jpg]
[08:44] Paulo Henrique Lima Da Silva: ok, vou encaminhar ao n2, momento
[08:44] Paulo Henrique Lima Da Silva: me confirma seu número de contato pfvr
[08:45] [PRIVATE] Guest: @L[https://simpress.service-now.com/api/now/v2/cs/media/xeNY82diWdrigqZmaon34R9VifpYiuofxfcxnmFNBLpoWT6apheoEq6KBGCQjxiC|MEce9481c984fd0087a5063fd471d098de.jpg]
[08:49] Paulo Henrique Lima Da Silva: Escalonamento N2 - 260203-000070
[08:51] Guest: Aguardo, ou posso virar barra no chamado?
[08:51] Paulo Henrique Lima Da Silva: gera barra e aguarda contato
[08:55] System: Paulo Henrique Lima Da Silva encerrou a conversa.
</t>
  </si>
  <si>
    <t>IMS0071349</t>
  </si>
  <si>
    <t xml:space="preserve">[08:46] Guest: Bom dia
[08:46]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l9XTUNsWlh4bHQ2SFZqb2pxQkpwdz09YzhoQ3lJelV5XzYtR0k5LWh2dGtOYmZBTTJEX2J4NWZMclI1d19XTmZHQml4UG8yOEp3NnFOUnFIMmFkZFBJWTM3bFZ0a25WN2lIRHN0YkZmc0FGckR6cTl0NmhTamYyUFUtanJhUnhqejB4aXNZVGpoMzRPYVplQTJEd0dZRG5UVUxuOFJiZDdDV0FpaGJuUFRuRzZvMHdIWGozQzdyMFN1Q2Ezdl9m77eu77ev&amp;target_url=https%3A%2F%2Fux.simpress.com.br)
[08:46] Virtual Agent: Excelente! Agora, para que eu consiga te ajudar, escolha a opção que mais te representa:
[08:46] Guest: Sou Técnico
[08:46] Virtual Agent: Por favor, digite o seu e-mail:
[08:47] Guest: ramiro@repromaq.com.br
[08:47] Virtual Agent: Escolha uma opção:
[08:47] Guest: 6610222
[08:47] Virtual Agent: Desculpe, não entendi. Você poderia me ajudar respondendo?
[08:47] Virtual Agent: Escolha uma opção:
[08:47] Guest: Atendimento com OS 
[08:47] Virtual Agent: Digite a sua ordem de serviço. 
Exemplo: 3123913
[08:48] Guest: 6610222
[08:48] Virtual Agent: Que tipo de atendimento você precisa?
[08:48] Guest: Apoio Técnico
[08:48] Virtual Agent: Obrigada pela informações.
Encontrei as seguintes informações sobre sua Ordem de Serviço.
Número: 6610222
Nome Técnico: TÉCNICO SIMPRESS 
Status: Em tratativa interna 
Descrição: Nº de Série: EKZ314573 - C8130
Setor: RECEPÇÃO RAIOX - 1° SS
Unidade: H. SANTA MÔNICA - DIVINÓPOLIS STA MÔNICA
IP: 10.11.105.221
Contato da unidade: Juliana Duarte - juliana.duarte1@hapvida.com.br - 37 99973-6035. 
Contato Técnico Residente SP: Cintia Sotero - cpsotero@simpress.com.br - 11 3155-1798/ 11 95570-8592.
Chamado interno: INC001641731
1 - Defeito: Impressora não detecta o toner, mesmo cheio. E com isso não esta realizando nenhuma impressão Setor consta parado.
2 - Local possui outra impressora que possa ser usada até a chegada das peças: Não.
3 - Impressora operacional: Não.
4 - Enviar técnico para validação: Sim.
5 - Evidência: Não. 
Data de Abertura: 15/12/2025 
Data de Atendimento: 22/12/2025
Data de Finalização:  
[08:48] Virtual Agent: As informações estão corretas?
[08:48] Guest: Sim
[08:48] Virtual Agent: Certo, preciso que me informe o código de defeito do equipamento. 
Exemplos: U1-XXXX ou 99.XX.XX
[08:48] Guest: Erro
[08:48] Virtual Agent: Desculpe, não encontrei esse modelo/código de defeito em nosso banco de dados. 😔
Vamos tentar  novamente?
[08:48] Virtual Agent: Lembre-se de escrever exatamente como está no painel da máquina ou no log de eventos.
[08:48] Virtual Agent: Certo, preciso que me informe o código de defeito do equipamento. 
Exemplos: U1-XXXX ou 99.XX.XX
[08:48] Guest: Erro
[08:48] Virtual Agent: Desculpe, não encontrei esse modelo/código de defeito em nosso banco de dados. 😔
Vamos tentar  novamente?
[08:48] Virtual Agent: Lembre-se de escrever exatamente como está no painel da máquina ou no log de eventos.
[08:48] Virtual Agent: Certo, preciso que me informe o código de defeito do equipamento. 
Exemplos: U1-XXXX ou 99.XX.XX
[08:48] Guest: Erro
[08:48] Virtual Agent: Ops, realmente não consegui encontrar o modelo/código de defeito que digitou.
Mas sem problemas, vou te encaminhar a nossa equipe de atendimento para que obtenha mais informações.
[08:48] Virtual Agent: Aguarde um instante que estou te encaminhando a um de nossos analistas do suporte técnico!
[08:48] [PRIVATE] System: Claudio Augusto Alves Da Silva Junior entrou.
[08:48] Claudio Augusto Alves Da Silva Junior: Obrigado por aguardar, já iremos atender.
[08:52] Claudio Augusto Alves Da Silva Junior: Olá, bem vindo ao suporte, eu sou Cláudio. Por gentileza me informe seu nome e o motivo do contato.
[08:52] Guest: Bom dia Claudio
[08:52] Guest: Tudo bem?
[08:53] Guest: Fechei essa Ordem de serviço pedindo peças
[08:53] Guest: Ela voltou
[08:53] Guest: Consegui validar para mim por favor
[08:55] Claudio Augusto Alves Da Silva Junior: o ultimo pedido de peças q tem na os esta como entregue dia 27/12
[08:57] Guest: Pois então, foi a placa fonte conforme conversado no chat
[08:57] Guest: Porém problema não era placa fonte
[08:57] [PRIVATE] Guest: @L[https://simpress.service-now.com/api/now/v2/cs/media/3j5OPwM40yvKSFS3dZXNDU6eyGm3r5mChCGShIurrtcciYmFKJndORnTldzfhy77|MEd154246e788a59c3784babf73db5497b.jpg]
[08:57] [PRIVATE] Guest: @L[https://simpress.service-now.com/api/now/v2/cs/media/azEKN4WMIcll0Ecw8hltUsbLp5mUkQkk9Q9hVcHpLzHRBsax6feCo4FL2wLFfY5l|MEa42ecce366719afa0aff47b4ec3e931a.jpg]
[08:57] [PRIVATE] Guest: @L[https://simpress.service-now.com/api/now/v2/cs/media/TCkeyQltkNhQyAOn6Quz1nWSSqVXezJDpqZavNyh7KFzsbBEkExVIn4dmJ8CaTgM|MEf0957810c1948cbf4a41e20111799e3a.jpg]
[08:57] [PRIVATE] Guest: @L[https://simpress.service-now.com/api/now/v2/cs/media/mkFJlNmTWOjEPyEkvYOLLKJUz31I0G8tYPwcHrUiekBOWr3Wxf6PPHpQcQmiTvwI|ME29e93b078d8f5f61def0cac291d5426a.jpg]
[08:57] [PRIVATE] Guest: @L[https://simpress.service-now.com/api/now/v2/cs/media/ePejT3JLE5inONScCRhl9uuGAc344qHTDvstvwv8aV95CNUgeNj3G0SKQNAIM9cv|ME5fe728530db90bc81742aab5b8aa7922.jpg]
[08:58] Guest: Dispenser dos toner todos travados.
[08:58] Guest: Solicitei eles ontem
[08:58] Guest: Porém OS voltou
[09:00] Claudio Augusto Alves Da Silva Junior: não esta registrado o pedido na os, mas ai neste caso teria q ver com o setor de peças o q pode ter ocorrico no  pedidosdepecas@simpress.com.br
[09:00] Claudio Augusto Alves Da Silva Junior: não tenho acesso aos detalhes de peça 
[09:00] Guest: Certo
[09:00] Guest: Vou olhar aqui
[09:00] Claudio Augusto Alves Da Silva Junior: ok
[09:01] Guest: Não preciso de liberação para pedir essas peças não né?
[09:01] Claudio Augusto Alves Da Silva Junior: motores não 
[09:01] Guest: Certo
[09:05] System: Claudio Augusto Alves Da Silva Junior encerrou a conversa.
</t>
  </si>
  <si>
    <t>IMS0071359</t>
  </si>
  <si>
    <t xml:space="preserve">[08:56] Guest: .
[08:56]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UlrWW1nQS1LajMyS2o0TzJ2WG9KQT09WmxtSHBXeUg4MHY1VzQtdEktSzFUV1BrRlU0N002dmlvYVdLU3g2UkZwOHhaT1FDclVXb0NGTGpBbzdFcVJIb3g5a09PYi01QXhINi1MNHJoV1VTZFh2REpqd1FhU2V1T1FWeWF1aklMdmdYV3ZQNVJNUzJmYTZrNWRyM1Rtb3pTZWZ6YmZWc2JSZF9kVTY1RlVNRjJoYzFmZGRFcGRMSExCVUFqTm1s77eu77ev&amp;target_url=https%3A%2F%2Fux.simpress.com.br)
[08:56] Virtual Agent: Excelente! Agora, para que eu consiga te ajudar, escolha a opção que mais te representa:
[08:56] Guest: Sou Técnico
[08:56] Virtual Agent: Por favor, digite o seu e-mail:
[08:56] Guest: Alfaiajunior@gmail.com
[08:56] Virtual Agent: Escolha uma opção:
[08:56] Guest: 6706690
[08:56] Virtual Agent: Desculpe, não entendi. Você poderia me ajudar respondendo?
[08:56] Virtual Agent: Escolha uma opção:
[09:08] Guest: Atendimento com OS 
[09:08] Virtual Agent: Digite a sua ordem de serviço. 
Exemplo: 3123913
[09:08] Guest: 6706690
[09:08] Virtual Agent: Que tipo de atendimento você precisa?
[09:08] Guest: Chat Parceiros
[09:08] Virtual Agent: Por favor, descreva em poucas palavras qual problema está acontecendo com o equipamento:
[09:09] Guest: Trocar painel
[09:09] Virtual Agent: Ok, agora envie uma foto do erro apresentado
[09:09] Virtual Agent: Aguarde um instante que estou te encaminhando a um de nossos analistas do suporte técnico!
[09:09] [PRIVATE] System: Valdeir Vilela Ferreira De Novais entrou.
[09:09] Valdeir Vilela Ferreira De Novais: Obrigado por aguardar, já iremos atender.
[09:11] Valdeir Vilela Ferreira De Novais: Bom dia, sou Valdeir em que posso ajudar?
[09:14] Guest: Opa
[09:14] Guest: Tudo bl z
[09:14] Guest: Estamos com problema no painel
[09:15] [PRIVATE] Guest: @L[https://simpress.service-now.com/api/now/v2/cs/media/ykRQxMDXP07SzHxYRiX4yiSvreU6TH2nhHgEs9lRCyMUoEMpkfNi7IcW4HgWhoYa|ME92bb4a8aafa0e080108bcf492b109ff1.jpg]
[09:15] Guest: Ja foi reconectado o cabo na placa e nao normalizou
[09:15] Guest: Nao há avaria
[09:15] Guest: E nao há mal uso
[09:16] Valdeir Vilela Ferreira De Novais: beleza e você?
[09:16] Valdeir Vilela Ferreira De Novais: como esse problema se iniciou? algum relato do cliente sobre?
[09:16] Guest: Simplesmente do nada
[09:17] Valdeir Vilela Ferreira De Novais: certo, seu diagnóstico é o painel defeituoso?
[09:17] Guest: Isso
[09:17] Valdeir Vilela Ferreira De Novais: beleza só um minuto
[09:18] Guest: Ta bom
[09:20] Valdeir Vilela Ferreira De Novais: 260203-000138 essa é a liberação para pedir o painel de operações da máquina
[09:21] Guest: Obrigado
[09:21] Guest: Bom trabalho
[09:21] Valdeir Vilela Ferreira De Novais: de nada
[09:22] Valdeir Vilela Ferreira De Novais: pra você também 👍
[09:42] System: Valdeir Vilela Ferreira De Novais encerrou a conversa.
</t>
  </si>
  <si>
    <t>IMS0071386</t>
  </si>
  <si>
    <t xml:space="preserve">[09:15] Guest: Bom dia
[09:15]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kJ4dEJoaEJYN2pBejRXN2NXZXh5UT09alZvZElsd0xkbXNneUpMREFTemZXajhIY3czZ3VoM1ZVdFh5VDJYUS1Eb0JTcmRocHU3RzExVXhGNFZDMkJHaC1RX1g1ZmF0NW80UkVYRzFMM2VsZ0pwM3Zid3E4MjRYelA5Xzl4dzROc3ViUnZyclloVk5UUXlzRUYxX0FmUDlJcXcteDZYR3hMU2R5bUQtRDl5TzFoMWV3Z01BSDVlYW4td1dqQjlX77eu77ev&amp;target_url=https%3A%2F%2Fux.simpress.com.br)
[09:15] Virtual Agent: Excelente! Agora, para que eu consiga te ajudar, escolha a opção que mais te representa:
[09:16] Guest: Sou Técnico
[09:16] Virtual Agent: Por favor, digite o seu e-mail:
[09:17] Guest: gfd
[09:17] Virtual Agent: Escolha uma opção:
[09:17] Guest: gfdsantos@simpress.com.br
[09:17] Virtual Agent: Desculpe, não entendi. Você poderia me ajudar respondendo?
[09:17] Virtual Agent: Escolha uma opção:
[09:17] Guest: Atendimento com OS 
[09:17] Virtual Agent: Digite a sua ordem de serviço. 
Exemplo: 3123913
[09:18] Guest: 6712299
[09:18] Virtual Agent: Que tipo de atendimento você precisa?
[09:19] Guest: Atendimento PC’s e Note
[09:19] Virtual Agent: Por favor, descreva em poucas palavras qual problema está acontecendo com o equipamento:
[09:19] Guest: Pc não dá video
[09:19] Virtual Agent: Ok, agora envie uma foto do erro apresentado.
[09:20] Virtual Agent: Aguarde um instante que estou te encaminhando a um de nossos analistas do suporte técnico!
[09:20] [PRIVATE] System: Rosalino Oliveira Carneiro entrou.
[09:20] Rosalino Oliveira Carneiro: Obrigado por aguardar, já iremos atender.
[09:21] Rosalino Oliveira Carneiro: bom dia sou ROSALINO em que posso ajudar
[09:22] Guest: Bom dia Rosalino,  tudo Bem?
[09:23] Guest: Estou com o PC que não está dando vídeo,
[09:24] Rosalino Oliveira Carneiro: é um elitedesk 800 G4
[09:24] Guest: Já fiz os testes com a memória,   ssd e fonte
[09:24] Guest: Sim
[09:24] Rosalino Oliveira Carneiro: ele possui quantas saidas
[09:24] Guest: Só falta processador e placa mãe
[09:24] Rosalino Oliveira Carneiro: em nenhuma da video
[09:25] Guest: Só tem duas portas  play port
[09:25] Rosalino Oliveira Carneiro: manda foto delas
[09:25] [PRIVATE] Guest: @L[https://simpress.service-now.com/api/now/v2/cs/media/AidN4TueoMunnX0v0zsj8qkljo4ldHj3g2pDjgIDP7RQqQfHqtaBmxIUqmMjQnsa|ME9a8aee0af868a26cffce54ac2fafac7c.jpg]
[09:25] Rosalino Oliveira Carneiro: chegou testar a vga
[09:26] Guest: Testei com o vga , também, mas não funcionou
[09:26] Rosalino Oliveira Carneiro: descreva os teste realizados para chega ao diagnostico da peça com defeito e manda foto do erro e da peça 
[09:27] [PRIVATE] Guest: @L[https://simpress.service-now.com/api/now/v2/cs/media/I8pnuIkDuJ6L0NwrxfAy6MuWxYVG5PTTSTC4VvTXeAgZ6JO3Mf7IirNnKhy14mKN|Com o vga , também,  não.]
[09:27] Rosalino Oliveira Carneiro: faz um teste liga ele apertando o F8
[09:28] Guest: Sim
[09:29] [PRIVATE] Guest: @L[https://simpress.service-now.com/api/now/v2/cs/media/Hv36p1YT8breUqigUu0Mosk9yfPG8WIZ1aszaWMyTXfp5Pe0ek8in6Yjddl6IGL6|Nada]
[09:29] Rosalino Oliveira Carneiro: qual o relato do cliente e quando começou?
[09:30] Guest: Ontem estava funcionando e hoje quando foram ligar , já não estava funcionando.
[09:32] Rosalino Oliveira Carneiro: algum sinal de avaria ou mau uso
[09:34] Guest: Verifiquei toda a parte externa e não tem , nenhuma avaria.
[09:35] Rosalino Oliveira Carneiro: Chamado para liberação de placa-mãe.  260203-000198
[09:36] Guest: Ok
[09:36] Guest: Obrigado.
[09:36] Guest: Bom serviço.
[09:36] Rosalino Oliveira Carneiro: de nada
</t>
  </si>
  <si>
    <t>IMS0071389</t>
  </si>
  <si>
    <t xml:space="preserve">[09:19] Guest: .
[09:19]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jNKbWVzMjN4MUprSXVqMGJrYXpHdz09bWtfZ05tQ2FJVU1fcTlQa245dDJ0empZa3pELXdkeFN0TDdSWHdZRzlhc0oxWG1RQWRMZFVybTZaOFFMbktiNnBlTW9xTVNwTFJyQmNTbTl4QWNZTlpId1dSOXRsdFBMaTd4WXNNMllKYkdWRWpZVHFmTjQ3eTVucVF6QnZ6dWRYRE1wdS03V0NFX0I4djZZLTloazhqajBKdnoxbEQxamY2Yk51ek9q77eu77ev&amp;target_url=https%3A%2F%2Fux.simpress.com.br)
[09:19] Virtual Agent: Excelente! Agora, para que eu consiga te ajudar, escolha a opção que mais te representa:
[09:19] Guest: Sou Técnico
[09:19] Virtual Agent: Por favor, digite o seu e-mail:
[09:20] Guest: kelbebonsai@yahoo.com.br
[09:20] Virtual Agent: Escolha uma opção:
[09:20] Guest: Atendimento com OS 
[09:20] Virtual Agent: Digite a sua ordem de serviço. 
Exemplo: 3123913
[09:20] Guest: 6663695
[09:20] Virtual Agent: Que tipo de atendimento você precisa?
[09:20] Guest: Apoio Técnico
[09:20] Virtual Agent: Obrigada pela informações.
Encontrei as seguintes informações sobre sua Ordem de Serviço.
Número: 6663695
Nome Técnico: TÉCNICO SIMPRESS 
Status: Em tratativa interna 
Descrição: - Impressora apresenta código de erro, ao reiniciar o equipamento o erro persiste. 
- Error: 33.05.05
- Impressora está alocada no departamento faturamento filial (Palmas)
- Segue foto em anexo 
Data de Abertura: 20/01/2026 
Data de Atendimento: 26/01/2026
Data de Finalização:  
[09:20] Virtual Agent: As informações estão corretas?
[09:20] Guest: Sim
[09:20] Virtual Agent: Certo, preciso que me informe o código de defeito do equipamento. 
Exemplos: U1-XXXX ou 99.XX.XX
[09:21] Guest: error: 33.05.05
[09:21] Virtual Agent: Desculpe, não encontrei esse modelo/código de defeito em nosso banco de dados. 😔
Vamos tentar  novamente?
[09:21] Virtual Agent: Lembre-se de escrever exatamente como está no painel da máquina ou no log de eventos.
[09:21] Virtual Agent: Certo, preciso que me informe o código de defeito do equipamento. 
Exemplos: U1-XXXX ou 99.XX.XX
[09:21] Guest: error: 33.05.05
[09:21] Virtual Agent: Desculpe, não encontrei esse modelo/código de defeito em nosso banco de dados. 😔
Vamos tentar  novamente?
[09:21] Virtual Agent: Lembre-se de escrever exatamente como está no painel da máquina ou no log de eventos.
[09:21] Virtual Agent: Certo, preciso que me informe o código de defeito do equipamento. 
Exemplos: U1-XXXX ou 99.XX.XX
[09:21] Guest: error: 33.05.05
[09:21] Virtual Agent: Ops, realmente não consegui encontrar o modelo/código de defeito que digitou.
Mas sem problemas, vou te encaminhar a nossa equipe de atendimento para que obtenha mais informações.
[09:21] Virtual Agent: Aguarde um instante que estou te encaminhando a um de nossos analistas do suporte técnico!
[09:21] [PRIVATE] System: Marcos Geanini Cabral Araujo entrou.
[09:21] Marcos Geanini Cabral Araujo: Obrigado por aguardar, já iremos atender.
[09:28] Marcos Geanini Cabral Araujo: Bom Dia tudo bem ?
Sou o Marcos Analista de Suporte da Simpress, como posso te ajudar?
[09:29] Guest: bom dia Marcos... estou com uma hp E 62655 que foi trocado o eMMC, pulado o teste de disco, desabilitado o Skip Disk Load, realizado o Format Disk, feito o erase / unlock e mesmo assim a máquina não passa do estatos 2/8 e dá error:33.05.05. posso fazer o pedido da placa principal? ela já deu erre mesmo erro a pouco tempo e foi eito exatamente tudo isso, os procedimentos, a troca do eMMC, e só resolveu quando trocou a placa. o que você me orienta?
[09:32] Marcos Geanini Cabral Araujo: qual versão do firmware vc esta usando ?
[09:33] Guest: E62655_65_75_fs5.9.0.2_fw_2509087_000074
[09:38] Marcos Geanini Cabral Araujo: entendi 
[09:38] Guest: e quando ela não dá esse erro, dá error:99.39.67  e eu refaço o processo todo e ela volta a dar o erro 33.05.05
[09:38] Marcos Geanini Cabral Araujo: so me passa os valores das tensões da rede elétrica do cliente por favor 
[09:38] Guest: um instante
[09:39] Guest: ela está terminando a atualização..
[09:39] Marcos Geanini Cabral Araujo: ok 
[09:41] [PRIVATE] Guest: @L[https://simpress.service-now.com/api/now/v2/cs/media/ux6LbRV5QUjmYlmDJpgmBbzCUOEeBGTWlBI2z6CbC3QDG3LPwYuTPkLzpJWZZF8A|ME93c4b9b03d759a97c6eb45332415cfc6.jpg]
[09:41] [PRIVATE] Guest: @L[https://simpress.service-now.com/api/now/v2/cs/media/sQUosMN1CExrIRGG9ozylmzLkNO8VlT1kvJj9cfddwGxDfxbipy5hUm52TW60F40|ME179e4ef206babdec3c11d6e9b2fe23e5.jpg]
[09:41] [PRIVATE] Guest: @L[https://simpress.service-now.com/api/now/v2/cs/media/N8zSXvHchweF1bBFpEVFFAAqJo11cS12quuZ22XAnKt7BwLUNreHzDy8kRlcDfIk|ME5d42ba89bb67aa324d9c1a823849f616.jpg]
[09:42] Guest: tá ok
[09:42] Marcos Geanini Cabral Araujo: ok 
[09:42] Marcos Geanini Cabral Araujo: validado 
[09:42] Marcos Geanini Cabral Araujo: então segundo seu diagnóstico vamos seguir com a troca da formatter então 
[09:42] Marcos Geanini Cabral Araujo: so um momento vou fazer a liberação 
[09:43] Guest: Foi o que resolveu da outra vez 👍🏼
[09:43] Guest: blz
[09:49] Guest: você me passa o número da O.S. por favor?
[09:50] Marcos Geanini Cabral Araujo: so um momento por favor 
[09:51] Marcos Geanini Cabral Araujo: FORMATTER LIBERADA NA O.S 260203-000250
[09:51] Guest: obrigado mestre👍🏽
[09:51] Marcos Geanini Cabral Araujo: por nada 
</t>
  </si>
  <si>
    <t>IMS0071402</t>
  </si>
  <si>
    <t xml:space="preserve">[09:28] Guest: Bom dia
[09:28]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VhUbDBaVllYU1U3Vy0ta1ExRThZdz09SnQyTjlwUGdhazFmckNzdEtiM3NMMGlTbkM1NUhXZXZXWTRpd2dodS10UnRxR1lPOTdtQ1lxTlBxZjRMMnNPckpudktXS0E0R3NDTkw2UnN4NDFKWGJ3MkZxelI2dlN0RHlnVUNkaEVHbERzLU44VGE5WklMOWxWeGhHczdYS1VBN0tZekJNOUEzRnhXNzJyVndoUi1JdlBoTEZEYnpkVDh1LVpRVGhv77eu77ev&amp;target_url=https%3A%2F%2Fux.simpress.com.br)
[09:28] Virtual Agent: Excelente! Agora, para que eu consiga te ajudar, escolha a opção que mais te representa:
[09:28] Guest: Sou Técnico
[09:28] Virtual Agent: Por favor, digite o seu e-mail:
[09:28] Guest: Fpbassetto@simpress.com.br
[09:28] Virtual Agent: Escolha uma opção:
[09:28] Guest: Atendimento com OS 
[09:28] Virtual Agent: Digite a sua ordem de serviço. 
Exemplo: 3123913
[09:28] Guest: 6706424
[09:28] Virtual Agent: Que tipo de atendimento você precisa?
[09:29] Guest: Atendimento PC’s e Note
[09:29] Virtual Agent: Por favor, descreva em poucas palavras qual problema está acontecendo com o equipamento:
[09:29] Guest: Liberação da motherboard  com código qr
[09:29] Virtual Agent: Ok, agora envie uma foto do erro apresentado.
[09:29] Virtual Agent: Aguarde um instante que estou te encaminhando a um de nossos analistas do suporte técnico!
[09:29] [PRIVATE] System: Claudio Augusto Alves Da Silva Junior entrou.
[09:29] Claudio Augusto Alves Da Silva Junior: Obrigado por aguardar, já iremos atender.
[09:31] Claudio Augusto Alves Da Silva Junior: Olá, bem vindo ao suporte, eu sou Cláudio. Por gentileza me informe seu nome e o motivo do contato.
[09:31] Guest: Bom dia man. Blzinha aí? Rs
[09:32] Guest: Cara. Preciso de encaminhamento para o n2 para liberar novamente a configuração de uma motherboard.  Alguém nas minhas férias veio, trocou a placa e fechou o dmi sem configuração kkkkk
[09:32] [PRIVATE] Guest: @L[https://simpress.service-now.com/api/now/v2/cs/media/Jx5dQrWH7ccmjwIE5PpbHgntnRsVSR5WFYnR8W1etzL55dk4ebJNUbOoHyeik6rX|ME4a5b9d70c9ae30784f35cabdbad6f6af.jpg]
[09:32] [PRIVATE] Guest: @L[https://simpress.service-now.com/api/now/v2/cs/media/mul3kZVhPtyHSbq1vnu5zTwCwLCZXh6wRhJBgY4QKGULsHPhHywF9bT7RXTh1wAu|ME6da1a8662ae5290c42db0a03d3bd5bc0.jpg]
[09:33] Claudio Augusto Alves Da Silva Junior: q blz 
[09:33] Guest: Kkkkk
[09:35] Claudio Augusto Alves Da Silva Junior: 1 minuto 
[09:36] Guest: Ok
[09:39] Claudio Augusto Alves Da Silva Junior: 260203-000217    apoio N2
[09:40] Guest: Valeu! Bom trampo aí
[09:40] Claudio Augusto Alves Da Silva Junior: por nad a
[09:40] Claudio Augusto Alves Da Silva Junior: pra vc tb 
[09:52] System: Claudio Augusto Alves Da Silva Junior encerrou a conversa.
</t>
  </si>
  <si>
    <t>IMS0071407</t>
  </si>
  <si>
    <t xml:space="preserve">[09:34]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y0zU1BUQ3hRaEhSZWNmb3BFRDVIdz09YVlmMHY3bkRnbDVpTkNGYzlIWWdMbndjbkNrQnAyemcybkhVUm04VFZhZENBX1c0MUMyRUplUFh6bkZRVDdTLWhBbm0wUS1MYWY5MW9kOTdFY0JBbnMtYXpEQXFvVU9pYlhxdmk0a25oVTdBbldqUXhTOUV5RnpRRUdnU1g2S2lMUVhKQWh5SVhCbVlOSDVsdEZRUFEwOTdLdGdQcmdpMUVWaWpPOWVf77eu77ev&amp;target_url=https%3A%2F%2Fux.simpress.com.br)
[09:34] Virtual Agent: Excelente! Agora, para que eu consiga te ajudar, escolha a opção que mais te representa:
[09:34] Guest: Sou Técnico
[09:34] Virtual Agent: Por favor, digite o seu e-mail:
[09:34] Guest: Cgsaraiva@simpress.com.br
[09:34] Virtual Agent: Escolha uma opção:
[09:34] Guest: Atendimento com OS 
[09:34] Virtual Agent: Digite a sua ordem de serviço. 
Exemplo: 3123913
[09:34] Guest: 6711477
[09:34] Virtual Agent: Que tipo de atendimento você precisa?
[09:35] Guest: Apoio Técnico
[09:35] Virtual Agent: Obrigada pela informações.
Encontrei as seguintes informações sobre sua Ordem de Serviço.
Número: 6711477
Nome Técnico: TÉCNICO SIMPRESS 
Status: Aceito 
Descrição: Ao ligar a impressora apresenta o erro 57.00.02, e solicita que seja reiniciada, não permite impressões 
Data de Abertura: 02/02/2026 
Data de Atendimento: 
Data de Finalização:  
[09:35] Virtual Agent: As informações estão corretas?
[09:35] Guest: Sim
[09:35] Virtual Agent: Certo, preciso que me informe o código de defeito do equipamento. 
Exemplos: U1-XXXX ou 99.XX.XX
[09:35] Guest: 57.00.02
[09:35] Virtual Agent: Desculpe, não encontrei esse modelo/código de defeito em nosso banco de dados. 😔
Vamos tentar  novamente?
[09:35] Virtual Agent: Lembre-se de escrever exatamente como está no painel da máquina ou no log de eventos.
[09:35] Virtual Agent: Certo, preciso que me informe o código de defeito do equipamento. 
Exemplos: U1-XXXX ou 99.XX.XX
[09:35] Guest: 57.00.02
[09:35] Virtual Agent: Desculpe, não encontrei esse modelo/código de defeito em nosso banco de dados. 😔
Vamos tentar  novamente?
[09:35] Virtual Agent: Lembre-se de escrever exatamente como está no painel da máquina ou no log de eventos.
[09:35] Virtual Agent: Certo, preciso que me informe o código de defeito do equipamento. 
Exemplos: U1-XXXX ou 99.XX.XX
[09:35] Guest: 57.00.02
[09:35] Virtual Agent: Ops, realmente não consegui encontrar o modelo/código de defeito que digitou.
Mas sem problemas, vou te encaminhar a nossa equipe de atendimento para que obtenha mais informações.
[09:35] Virtual Agent: Aguarde um instante que estou te encaminhando a um de nossos analistas do suporte técnico!
[09:42] [PRIVATE] System: Valdeir Vilela Ferreira De Novais entrou.
[09:42] Valdeir Vilela Ferreira De Novais: Obrigado por aguardar, já iremos atender.
[09:44] Valdeir Vilela Ferreira De Novais: Bom dia, sou Valdeir em que posso ajudar?
[10:00] Valdeir Vilela Ferreira De Novais: Por falta de interação no chat e presença de fila de atendimento, o mesmo será encerrado, agradecemos o seu contato.
</t>
  </si>
  <si>
    <t>IMS0071422</t>
  </si>
  <si>
    <t xml:space="preserve">[09:44] Guest: Bom dia!
[09:44]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lBjVWZidE4zMWtiUUtvbVgzeDAydz09c2dCUENmV0dNQjBvb0JXaFFBNTllaUF4Q1gyV3BGdWszMWJCQkNMSTJpX1hjNXRhR0FTbFlvZHFtNF9YcTZDQmFwYjFpeWZjNTJ6Tk5OVWpvSXlDRDg4aENYcHVLczRiOXhfVEJDZU5NTjdBR0c4LWlpcnJSdkZGdGxQal9FbFA0dFZPVGU4amlhVTNUaDJHTFBURWRhNGZkYkQyakRNR0lrbTFrOExH77eu77ev&amp;target_url=https%3A%2F%2Fux.simpress.com.br)
[09:44] Virtual Agent: Excelente! Agora, para que eu consiga te ajudar, escolha a opção que mais te representa:
[09:44] Guest: Sou Técnico
[09:44] Virtual Agent: Por favor, digite o seu e-mail:
[09:44] Guest: madisilva@simpress.com.br
[09:44] Virtual Agent: Escolha uma opção:
[09:44] Guest: Atendimento com OS 
[09:44] Virtual Agent: Digite a sua ordem de serviço. 
Exemplo: 3123913
[09:45] Guest: 6691648
[09:45] Virtual Agent: Que tipo de atendimento você precisa?
[09:45] Guest: Apoio Técnico
[09:45] Virtual Agent: Obrigada pela informações.
Encontrei as seguintes informações sobre sua Ordem de Serviço.
Número: 6691648
Nome Técnico: TÉCNICO SIMPRESS 
Status: Aceito 
Descrição: verificar conexão na impressora, sem acesso remoto para fazer embarcamento, faz pouco tempo que o ponto de rede foi instalado.
Não há backup no local
Contato no local: Leticia Estefani De Souza
Setor: ADM 
Data de Abertura: 29/01/2026 
Data de Atendimento: 
Data de Finalização:  
[09:45] Virtual Agent: As informações estão corretas?
[09:45] Guest: Sim
[09:45] Virtual Agent: Certo, preciso que me informe o código de defeito do equipamento. 
Exemplos: U1-XXXX ou 99.XX.XX
[09:46] Guest: Equipamento sem conexão
[09:46] Virtual Agent: Desculpe, não encontrei esse modelo/código de defeito em nosso banco de dados. 😔
Vamos tentar  novamente?
[09:46] Virtual Agent: Lembre-se de escrever exatamente como está no painel da máquina ou no log de eventos.
[09:46] Virtual Agent: Certo, preciso que me informe o código de defeito do equipamento. 
Exemplos: U1-XXXX ou 99.XX.XX
[09:46] Guest: Equipamento sem conexão
[09:46] Virtual Agent: Desculpe, não encontrei esse modelo/código de defeito em nosso banco de dados. 😔
Vamos tentar  novamente?
[09:46] Virtual Agent: Lembre-se de escrever exatamente como está no painel da máquina ou no log de eventos.
[09:46] Virtual Agent: Certo, preciso que me informe o código de defeito do equipamento. 
Exemplos: U1-XXXX ou 99.XX.XX
[09:46] Guest: Equipamento sem conexão
[09:46] Virtual Agent: Ops, realmente não consegui encontrar o modelo/código de defeito que digitou.
Mas sem problemas, vou te encaminhar a nossa equipe de atendimento para que obtenha mais informações.
[09:46] Virtual Agent: Aguarde um instante que estou te encaminhando a um de nossos analistas do suporte técnico!
[09:53] [PRIVATE] System: Marcos Geanini Cabral Araujo entrou.
[09:53] Marcos Geanini Cabral Araujo: Obrigado por aguardar, já iremos atender.
[10:00] Marcos Geanini Cabral Araujo: Bom Dia tudo bem ?
Sou o Marcos Analista de Suporte da Simpress, como posso te ajudar?
[10:01] Guest: Bom dia, também me chamo Marcus (uma pequena variação)...
[10:01] Marcos Geanini Cabral Araujo: sim sim  kk
[10:01] Guest: Deixe-me tentar explicar o ocorrido...
[10:02] Guest: Atendendo uma 4080 cujo defeito inicial era a mensagem não conseguir se conectar ao servidor...
[10:04] Guest: A inibição enviou um novo HD, foram efetuados todos os procedimentos pertinentes, testes via crossover com o meu notebook e perfeito...
[10:05] Marcos Geanini Cabral Araujo: e qual problema agora ?
[10:05] Guest: Era possível acessar o browser do equipamento pelos equipamentos locais, mas não por São Paulo, onde fica nosso residente, para que ele configurasse o equipamento.
[10:07] Guest: Hoje voltei aqui porque nosso residente não consegue acessar o equipamento de lá, configurei o NDD por aqui (seguindo as instruções dele) e o equipamento voltou a apresentar a mensagem de que não consegue se conectar ao servidor.
[10:08] Marcos Geanini Cabral Araujo: houve alguma atualização no servidor ?
[10:08] Guest: Será possível colocar o nosso pessoal de software em contato com nosso residente para tentarmos uma solução?
[10:09] Guest: Segundo o Sr Lance Armstrong não.
[10:09] Marcos Geanini Cabral Araujo: para validar se é possivel pessoal de soluções entrar em contato com ele é no email do suporte assistencia 
[10:10] Marcos Geanini Cabral Araujo: suporte@simpress.com.br
[10:10] Guest: Posso abrir uma solicitação diretamente lá?
[10:11] Marcos Geanini Cabral Araujo: so mandar email realatando ocorrido da mesma forma que me mandou aqui 
[10:11] Marcos Geanini Cabral Araujo:  la eles te direcionam certinho 
[10:11] Guest: Ok Marcos, assim será feito então.
[10:11] Guest: Muito obrigado!
[10:12] Marcos Geanini Cabral Araujo: por nada Marcus 
</t>
  </si>
  <si>
    <t>IMS0071427</t>
  </si>
  <si>
    <t xml:space="preserve">[09:46] Guest: Peças
[09:46]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3VLQlUtck82YWRDZVVGbm5RVE9PZz09V0RVSWJFSVZnQXltV3JyT25SWHRXeEhPMWd1QzdBdlZRWUlWNEJOczhlTUpSTXc2WWcyRnFrN25EUkpROTVIcG5lTGIxNk5YUWM5ZGEtcFAzWDZRSkhUNHFJeF9pV3RkcUFSUjNLd3IyYUVTSkRWT28zMTlXNVM2cHhiT3FuTzc2YTVsZ0hVUXgyQ2RwbHJic3JQclZQX0huM09IOXdiV1REV21wZjRH77eu77ev&amp;target_url=https%3A%2F%2Fux.simpress.com.br)
[09:46] Virtual Agent: Excelente! Agora, para que eu consiga te ajudar, escolha a opção que mais te representa:
[09:47] Guest: Sou Técnico
[09:47] Virtual Agent: Por favor, digite o seu e-mail:
[09:56] Guest: rmgomes@simpress.com.br
[09:56] Virtual Agent: Escolha uma opção:
[09:57] Guest: Atendimento com OS 
[09:57] Virtual Agent: Digite a sua ordem de serviço. 
Exemplo: 3123913
[09:58] Guest: 6689005
[09:58] Virtual Agent: Que tipo de atendimento você precisa?
[09:58] Guest: Apoio Técnico
[09:58] Virtual Agent: Obrigada pela informações.
Encontrei as seguintes informações sobre sua Ordem de Serviço.
Número: 6689005
Nome Técnico: TÉCNICO SIMPRESS 
Status: Aceito 
Descrição: Nome Completo: Sebastião David Marinho
E-mail: sdmari@usp.br
Número de telefone com código de área: (11) 3091-7861
Defeito: erro na impressão!
Horário de trabalho e horário de almoço: 08:00 as 17:00 / 12:00 as 14:00
Existe alguma restrição para entrar no local ? Se apresentar na portaria! 
Data de Abertura: 28/01/2026 
Data de Atendimento: 
Data de Finalização:  
[09:58] Virtual Agent: As informações estão corretas?
[09:58] Guest: Sim
[09:58] Virtual Agent: Certo, preciso que me informe o código de defeito do equipamento. 
Exemplos: U1-XXXX ou 99.XX.XX
[09:59] Guest: 4
[09:59] Virtual Agent: Desculpe, não encontrei esse modelo/código de defeito em nosso banco de dados. 😔
Vamos tentar  novamente?
[09:59] Virtual Agent: Lembre-se de escrever exatamente como está no painel da máquina ou no log de eventos.
[09:59] Virtual Agent: Certo, preciso que me informe o código de defeito do equipamento. 
Exemplos: U1-XXXX ou 99.XX.XX
[10:03] Guest: 6689005
[10:03] Virtual Agent: Desculpe, não encontrei esse modelo/código de defeito em nosso banco de dados. 😔
Vamos tentar  novamente?
[10:03] Virtual Agent: Lembre-se de escrever exatamente como está no painel da máquina ou no log de eventos.
[10:03] Virtual Agent: Certo, preciso que me informe o código de defeito do equipamento. 
Exemplos: U1-XXXX ou 99.XX.XX
[10:05] Guest: 6689005
[10:05] Virtual Agent: Ops, realmente não consegui encontrar o modelo/código de defeito que digitou.
Mas sem problemas, vou te encaminhar a nossa equipe de atendimento para que obtenha mais informações.
[10:05] Virtual Agent: Aguarde um instante que estou te encaminhando a um de nossos analistas do suporte técnico!
[10:12] [PRIVATE] System: Samuel Mauro Da Silva entrou.
[10:12] Samuel Mauro Da Silva: Obrigado por aguardar, já iremos atender.
[10:18] Samuel Mauro Da Silva: Olá, bem vindo ao suporte, eu sou o Samuel. Por gentileza me informe o motivo do contato.
[10:25] System: Samuel Mauro Da Silva encerrou a conversa.
</t>
  </si>
  <si>
    <t>IMS0071438</t>
  </si>
  <si>
    <t xml:space="preserve">[09:55] Guest: Bom dia
[09:55]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2QxVWtDZmRWRjZheHJ6Vll5eTJWZz09TEtLOGpoSE11ZTZSLWVzcWwwODBuRWtLc3dFWWV4eWlBSnpmNnQ4d3NrdnBYZ1gyUmxJVmFQaHpsLU9vR0NkcW5GWC1pdnRGWnpTVnZING9hVzdGbllrT0lhbW5mTDJwWV8yUVhob1FTSHBmOUhHTkdYSDZWWlBVZlpKZldqZU95a0Y0cGNhdS1LN3lHZFZTeWNzRkxiSV9xc2F6VmR0c0tSODhaNDVh77eu77ev&amp;target_url=https%3A%2F%2Fux.simpress.com.br)
[09:55] Virtual Agent: Excelente! Agora, para que eu consiga te ajudar, escolha a opção que mais te representa:
[09:56] Guest: Sou Técnico
[09:56] Virtual Agent: Por favor, digite o seu e-mail:
[09:56] Guest: lucaaswillian@gmail.com
[09:56] Virtual Agent: Escolha uma opção:
[09:56] Guest: Atendimento com OS 
[09:56] Virtual Agent: Digite a sua ordem de serviço. 
Exemplo: 3123913
[09:56] Guest: 6711378
[09:56] Virtual Agent: Que tipo de atendimento você precisa?
[09:56] Guest: Chat Parceiros
[09:56] Virtual Agent: Por favor, descreva em poucas palavras qual problema está acontecendo com o equipamento:
[09:56] Guest: Não pega vídeo no VGA
[09:56] Virtual Agent: Ok, agora envie uma foto do erro apresentado
[09:57] Virtual Agent: Aguarde um instante que estou te encaminhando a um de nossos analistas do suporte técnico!
[09:57] Guest: Ok
[09:59] Guest: .
[10:00] [PRIVATE] System: Rosalino Oliveira Carneiro entrou.
[10:00] Rosalino Oliveira Carneiro: Obrigado por aguardar, já iremos atender.
[10:00] Rosalino Oliveira Carneiro: bom dia sou ROSALINO em que posso ajudar
[10:00] Guest: Bom dia Rosalino
[10:00] Guest: Computador com problema na segunda
[10:00] Guest: Tela
[10:00] Guest: Pessoal aqui usa duas telas
[10:01] Guest: Mas o segundo monitor para
[10:01] Rosalino Oliveira Carneiro: abre o CMD escreve systeminfo e manda foto das informaçoes
[10:01] Guest: E não volta mais
[10:01] Rosalino Oliveira Carneiro: é um HP PRODESK 400
[10:02] Guest: Isso
[10:02] [PRIVATE] Guest: @L[https://simpress.service-now.com/api/now/v2/cs/media/Q4HutCCidfaZfxrs4WwL6k40Av6TzkOQBJTJ3IOza4ilylYb1uf1zC0LO6wb5GaM|ME966e73ededd8a84e63590932d0c0682c.jpg]
[10:02] [PRIVATE] Guest: @L[https://simpress.service-now.com/api/now/v2/cs/media/ibP8Kka78pVoyjDneLsu7qy5aTL64LyDTdHTf2rMGOxP71qhKLEV6iVvmAec63V0|ME445cf046ad8771637f4766a7073521f9.jpg]
[10:02] [PRIVATE] Guest: @L[https://simpress.service-now.com/api/now/v2/cs/media/6E4fKOpfbj7FWotNBXKKDPJPHItbjSl6VjFSFNoryjylB6tnyPJ96nK8es671uO9|ME27ee34a83ff9b7a7578c3c26d8c138fb.jpg]
[10:03] [PRIVATE] Guest: @L[https://simpress.service-now.com/api/now/v2/cs/media/FQ6yIzvkfjrHGycKCzYSaeCPdWMHnObzU61isNtnNGlELWtjJ7PLu5isAXCx9mYp|MEb48f641f8c838259286d759cdfcb3070.jpg]
[10:03] Guest: Mandei vídeo que usuário gravou
[10:03] Guest: Chegou ai
[10:03] Guest: ??
[10:04] Guest: Setor t.i também informou que já formataram e atualizou os drivers
[10:04] Guest: Mas erro persisti
[10:06] Rosalino Oliveira Carneiro: não
[10:06] Guest: Não entendi
[10:06] Rosalino Oliveira Carneiro: a bios tem uma versão para atualizar
[10:06] Rosalino Oliveira Carneiro: eles ta usando adaptador
[10:07] Rosalino Oliveira Carneiro: atualiza essa versão que ta faltando
[10:07] Guest: Sim
[10:07] Guest: Eles usam adaptador sim
[10:07] Rosalino Oliveira Carneiro: aualiza a bios pra ver
[10:08] Guest: Ok
[10:08] Guest: Ele é aplicativo .exe???
[10:09] Rosalino Oliveira Carneiro: isso
[10:11] Guest: Estou atualizando
[10:11] Guest: Vi que saiu final do ano passado
[10:11] Guest: Essa versão
[10:11] Guest: É isso mesmo???
[10:12] Rosalino Oliveira Carneiro: Dec 8, 2025
[10:12] Rosalino Oliveira Carneiro: isso
[10:12] Rosalino Oliveira Carneiro: mes 8
[10:12] Guest: Isso que vi, 8 de dezembro
[10:16] Guest: Deu certo aqui
[10:16] Guest: Passei para o t.i fazer teste no Pc
[10:16] Rosalino Oliveira Carneiro: 👍
[10:16] Guest: Caso volte o problema eles reabrem chamado
[10:16] Rosalino Oliveira Carneiro: ok
[10:16] Guest: Aí a gente pede a placa mãe
[10:17] Rosalino Oliveira Carneiro: ok
[10:17] [PRIVATE] Guest: @L[https://simpress.service-now.com/api/now/v2/cs/media/JwA9IxeY1a80mvZU3fQ1twt4JbCNMCOf5Aw7XEdXXK2qmC4nUxs2wZZW8SKuXTRS|2.24 mesmo né?]
</t>
  </si>
  <si>
    <t>IMS0071439</t>
  </si>
  <si>
    <t xml:space="preserve">[09:57] Guest: Bom dia
[09:57]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npqY01QbnN1M2ZiY2ZmYWYzTnA5dz09RVVuQkpHWE4tRXBjZjZPX2Ytc3ltX25Kb0VEbnUxdS1xOVZBRjNyMzhXZ05oNU1NNmpoQzZENGwwOTBkNnFnek0wa29KQ0Q4aEYweTk3LU90U0pJeTR0RTNGWlF5X2VDQVYwLXp0XzBKQUhwalRiUGNyYkI3b0VsSWNFYXhQR1U2RmhrTnJlWE1xU2V3dTRobmhKMTltbklmX3FPNkRaTmNhVVZLbXlz77eu77ev&amp;target_url=https%3A%2F%2Fux.simpress.com.br)
[09:57] Virtual Agent: Excelente! Agora, para que eu consiga te ajudar, escolha a opção que mais te representa:
[09:57] Guest: Sou Técnico
[09:57] Virtual Agent: Por favor, digite o seu e-mail:
[09:57] Guest: Cewiese@simpress.com.br
[09:57] Virtual Agent: Escolha uma opção:
[09:57] Guest: Atendimento com OS 
[09:57] Virtual Agent: Digite a sua ordem de serviço. 
Exemplo: 3123913
[09:57] Guest: 6712487
[09:57] Virtual Agent: Que tipo de atendimento você precisa?
[09:57] Guest: Atendimento PC’s e Note
[09:58] Virtual Agent: Por favor, descreva em poucas palavras qual problema está acontecendo com o equipamento:
[09:58] Guest: Equipamento não reconhece periféricos.  Efetuado testes com outros periféricos defeito persiste mesmo na bios não reconhece.
[09:58] Virtual Agent: Ok, agora envie uma foto do erro apresentado.
[09:59] Virtual Agent: Aguarde um instante que estou te encaminhando a um de nossos analistas do suporte técnico!
[10:00] [PRIVATE] System: Valdeir Vilela Ferreira De Novais entrou.
[10:00] Valdeir Vilela Ferreira De Novais: Obrigado por aguardar, já iremos atender.
[10:00] Valdeir Vilela Ferreira De Novais: Bom dia, sou Valdeir em que posso ajudar?
[10:01] Guest: Bom dia Valdeir. Aqui é o Carlos.  Estou aqui no cliente havan com um equipamento que não reconhece os periféricos usb. Efetuado análise aqui e testes identificado defeito na placa mae.
[10:02] Guest: Já realizei teste com outros periféricos, porém não reconhece nem bios. Então não consigo nem atualizar o firmware da placa mae
[10:04] Valdeir Vilela Ferreira De Novais: ele liga mas você não consegue nem usar o mouse e nem o teclado, é isso?
[10:05] Guest: Não funciona. Até troquei por outro testei esses em outro PC funciona porém quando instalo nesse não funciona nada
[10:05] Guest: Só a rede e a display port
[10:05] Valdeir Vilela Ferreira De Novais: certo, como esse problema se iniciou? algum relato do usuário?
[10:06] Guest: Cliente informa que até sábado estava funcionando e de um dia para o outro parou
[10:08] Valdeir Vilela Ferreira De Novais: certo, consegue mandar uma foto das entradas usb e da placa mãe inteira, para deixar registrado?
[10:10] [PRIVATE] Guest: @L[https://simpress.service-now.com/api/now/v2/cs/media/5MN0Le4CxqGMV0Busyu2f3q2OAv7D71H3nA92UYSePQ8TNpveS9cgB3kSllXvytP|MEcb6736e640a032b96c109ceaa91cc36e.jpg]
[10:10] [PRIVATE] Guest: @L[https://simpress.service-now.com/api/now/v2/cs/media/5SEpSzJpKz48vzzOqles83mE4UttyUMPTn7D1JvsxZ5MWZxCP8MXfvB3PJPAHhf1|MEcefb69d24c1b4f724c52de6df0c6fc84.jpg]
[10:10] [PRIVATE] Guest: @L[https://simpress.service-now.com/api/now/v2/cs/media/FGE3dVWnnQzsCUGjLg4y0g0v2wsEpbGjqkEbSDyAswHLc1zVjOxDj8bXZm8DQfrM|ME12035bf9428f944a61569aefbc9a3d49.jpg]
[10:11] Valdeir Vilela Ferreira De Novais: beleza, vou fazer a liberação da placa mãe, com base no seu diagnóstico, só um momento
[10:14] Valdeir Vilela Ferreira De Novais: 260203-000139 essa é a liberação para pedir a placa mãe
[10:14] Valdeir Vilela Ferreira De Novais: 👍
[10:15] Guest: Vlw já irei solicitar obrigado
[10:15] Valdeir Vilela Ferreira De Novais: beleza, de nada 👍
[10:23] System: Valdeir Vilela Ferreira De Novais encerrou a conversa.
</t>
  </si>
  <si>
    <t>IMS0071446</t>
  </si>
  <si>
    <t xml:space="preserve">[10:00] Guest: Bom dia
[10:00]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U9wOE5QTk4tVUlqb2xwdnMxVVhsQT09eHd1UktmeFFHZWt0Y24ySlRvaTJpM2IySVhzeXhnbUZyZWdPN0tLOXItZFR6UlExMUJ0RFd3c1hVU0hXZzFnVHItb3l4WHlyaVIyTWo3RW1nS2tLc3c2QVZmVzRLdzR6eVJ4SlFRdGxGbHA3QlBSdk9UWmZSMXRnakE0dTJHU2VXUHVBenhtbmMxYlNQZ3oteXBVQmxpaVJnZEtZcDVKM2doNzJCTVhU77eu77ev&amp;target_url=https%3A%2F%2Fux.simpress.com.br)
[10:00] Virtual Agent: Excelente! Agora, para que eu consiga te ajudar, escolha a opção que mais te representa:
[10:01] Guest: Sou Técnico
[10:01] Virtual Agent: Por favor, digite o seu e-mail:
[10:01] Guest: robertobrandao_60@hotmail.com
[10:01] Virtual Agent: Escolha uma opção:
[10:04] Guest: Atendimento com OS 
[10:04] Virtual Agent: Digite a sua ordem de serviço. 
Exemplo: 3123913
[10:04] Guest: 6698609
[10:04] Virtual Agent: Que tipo de atendimento você precisa?
[10:04] Guest: Apoio Técnico
[10:04] Virtual Agent: Obrigada pela informações.
Encontrei as seguintes informações sobre sua Ordem de Serviço.
Número: 6698609
Nome Técnico: TÉCNICO SIMPRESS 
Status: Em tratativa interna 
Descrição:  
Data de Abertura: 30/01/2026 
Data de Atendimento: 
Data de Finalização:  
[10:04] Virtual Agent: As informações estão corretas?
[10:04] Guest: Sim
[10:04] Virtual Agent: Certo, preciso que me informe o código de defeito do equipamento. 
Exemplos: U1-XXXX ou 99.XX.XX
[10:04] Guest: Painel
[10:04] Virtual Agent: Desculpe, não encontrei esse modelo/código de defeito em nosso banco de dados. 😔
Vamos tentar  novamente?
[10:04] Virtual Agent: Lembre-se de escrever exatamente como está no painel da máquina ou no log de eventos.
[10:04] Virtual Agent: Certo, preciso que me informe o código de defeito do equipamento. 
Exemplos: U1-XXXX ou 99.XX.XX
[10:04] Guest: Painel
[10:04] Virtual Agent: Desculpe, não encontrei esse modelo/código de defeito em nosso banco de dados. 😔
Vamos tentar  novamente?
[10:04] Virtual Agent: Lembre-se de escrever exatamente como está no painel da máquina ou no log de eventos.
[10:04] Virtual Agent: Certo, preciso que me informe o código de defeito do equipamento. 
Exemplos: U1-XXXX ou 99.XX.XX
[10:05] Guest: Painel
[10:05] Virtual Agent: Ops, realmente não consegui encontrar o modelo/código de defeito que digitou.
Mas sem problemas, vou te encaminhar a nossa equipe de atendimento para que obtenha mais informações.
[10:05] Virtual Agent: Aguarde um instante que estou te encaminhando a um de nossos analistas do suporte técnico!
[10:05] [PRIVATE] System: Paulo Henrique Lima Da Silva entrou.
[10:05] Paulo Henrique Lima Da Silva: Obrigado por aguardar, já iremos atender.
[10:06] Guest: No aguardo
[10:07] Paulo Henrique Lima Da Silva: Olá, bem vindo ao suporte, sou o Paulo. Por gentileza informe seu nome e o motivo do contato.
[10:07] Guest: Fala Paulo
[10:07] Guest: Muito bom dia
[10:07] Guest: Tudo blz
[10:07] Guest: E bem rápido amigo
[10:07] Paulo Henrique Lima Da Silva: bom dia
[10:07] [PRIVATE] Guest: @L[https://simpress.service-now.com/api/now/v2/cs/media/S0ykWoEC2ZqL0RyrTo5WJY3RQTwE5ND4jCEgADFvaKCer8rkoHxMsQs5Rs8Rwp58|ME1402ee97e724c623cbe3f6fa4eace2be.jpg]
[10:07] Paulo Henrique Lima Da Silva: tudo certo, e aí?
[10:07] Guest: Display da 4020 apagou
[10:08] Guest: Tudo correndo conta o tempo e agora conta a chuva
[10:08] Paulo Henrique Lima Da Silva: apenas o painel? imprime normalmente?
[10:08] Guest: Sim imprimindo
[10:09] Guest: Teste de impressão via web
[10:09] Paulo Henrique Lima Da Silva: ok, vou liberar o painel, momento
[10:09] Guest: E via servidor
[10:10] Paulo Henrique Lima Da Silva: Liberar painel - 260203-000071
[10:12] Guest: Valeu obrigado
[10:15] System: Paulo Henrique Lima Da Silva encerrou a conversa.
</t>
  </si>
  <si>
    <t>IMS0071450</t>
  </si>
  <si>
    <t xml:space="preserve">[10:04]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2tQVENVU1I1VzdKeURFX05ja1EtUT09U2hXdzBlZE5LblcxeWZQTUdyeW5QZnZ2YVZiaEd3U1pQMmxnYkxoQlhOUGtTb1VpNmhBell1Zkowa29ZVzB0VU1mYnBmaHFXaEFEWFdBUm1LVmZpMnVZeERMdjJkQVFwYmN2MVk3RFBRVzc5Q2k4TXJDVFg2bC1peUhnZDRfMnZtTXpwbmc2T2xPRS0xYnNELUxwbTJPNG5STURFc1B5NHRweU1BSC1R77eu77ev&amp;target_url=https%3A%2F%2Fux.simpress.com.br)
[10:04] Virtual Agent: Excelente! Agora, para que eu consiga te ajudar, escolha a opção que mais te representa:
[10:04] Guest: Sou Técnico
[10:04] Virtual Agent: Por favor, digite o seu e-mail:
[10:05] Guest: rjs.ricardo28@gmail.com
[10:05] Virtual Agent: Escolha uma opção:
[10:05] Guest: Atendimento com OS 
[10:05] Virtual Agent: Digite a sua ordem de serviço. 
Exemplo: 3123913
[10:05] Guest: 6684472
[10:05] Virtual Agent: Que tipo de atendimento você precisa?
[10:05] Guest: Apoio Técnico
[10:05] Virtual Agent: Obrigada pela informações.
Encontrei as seguintes informações sobre sua Ordem de Serviço.
Número: 6684472
Nome Técnico: TÉCNICO SIMPRESS 
Status: Em tratativa interna 
Descrição:  
Data de Abertura: 27/01/2026 
Data de Atendimento: 
Data de Finalização:  
[10:05] Virtual Agent: As informações estão corretas?
[10:06] Guest: Sim
[10:06] Virtual Agent: Certo, preciso que me informe o código de defeito do equipamento. 
Exemplos: U1-XXXX ou 99.XX.XX
[10:06] Guest: Rs
[10:06] Virtual Agent: Desculpe, não encontrei esse modelo/código de defeito em nosso banco de dados. 😔
Vamos tentar  novamente?
[10:06] Virtual Agent: Lembre-se de escrever exatamente como está no painel da máquina ou no log de eventos.
[10:06] Virtual Agent: Certo, preciso que me informe o código de defeito do equipamento. 
Exemplos: U1-XXXX ou 99.XX.XX
[10:06] Guest: Rs
[10:06] Virtual Agent: Desculpe, não encontrei esse modelo/código de defeito em nosso banco de dados. 😔
Vamos tentar  novamente?
[10:06] Virtual Agent: Lembre-se de escrever exatamente como está no painel da máquina ou no log de eventos.
[10:06] Virtual Agent: Certo, preciso que me informe o código de defeito do equipamento. 
Exemplos: U1-XXXX ou 99.XX.XX
[10:06] Guest: Rs
[10:06] Virtual Agent: Ops, realmente não consegui encontrar o modelo/código de defeito que digitou.
Mas sem problemas, vou te encaminhar a nossa equipe de atendimento para que obtenha mais informações.
[10:06] Virtual Agent: Aguarde um instante que estou te encaminhando a um de nossos analistas do suporte técnico!
[10:12] [PRIVATE] System: Samuel Mauro Da Silva entrou.
[10:12] Samuel Mauro Da Silva: Obrigado por aguardar, já iremos atender.
[10:18] Samuel Mauro Da Silva: Olá, bem vindo ao suporte, eu sou o Samuel. Por gentileza me informe o motivo do contato.
[10:19] Guest: Bom dia Samuel
[10:20] [PRIVATE] Guest: @L[https://simpress.service-now.com/api/now/v2/cs/media/BOpKYSDfk4cr5PeHoWDjNgLiBmI3qB6YknKdth2CqlEftz7YocqhiZuv1gOWxrdR|Tô com uma impressora Hp 432 fdn que não consegue imprimir só fica assim]
[10:20] Guest: Será que pode ser drive ou HD ?
[10:20] Samuel Mauro Da Silva: no caso dessa maquina é cartão SD
[10:21] Samuel Mauro Da Silva: mas primeiro verifique o driver de impressão
[10:21] Samuel Mauro Da Silva: a maquina imprime contador?
[10:21] Guest: Sim
[10:21] Samuel Mauro Da Silva: blz, então verifique por favor o drive, se for possivel instale um drive no seu notebook e faça um teste de impressão
[10:21] Guest: Tirei página de configuração e de rede tbm e sai normal
[10:22] Guest: Certo
[10:22] Samuel Mauro Da Silva: ok, veja também se a maquina acessa o browser
[10:22] Guest: Acessa tbm normal
[10:23] Guest: Problema que o sistema operacional e Linux
[10:23] Guest: Mais vai browser ela acessa
[10:24] Samuel Mauro Da Silva: entendi. nesse caso se voce estiver com notebook, faça um teste nele , mas provavemente deve ser erro de driver
[10:24] Guest: Ok
[10:26] Guest: Fiz um teste , deu certo
[10:26] Guest: Problema no driver mesmo
[10:26] Guest: Obrigado
[10:26] Samuel Mauro Da Silva: blz, então pode passar o cliente pra ele verificar outro drive e que  o equipamento não tem problema
[10:27] Guest: Certo , pedi pra entra em contato com o T I delis
[10:27] Guest: Obrigado ai
[10:27] Samuel Mauro Da Silva: por nada
[10:27] System: Samuel Mauro Da Silva encerrou a conversa.
</t>
  </si>
  <si>
    <t>IMS0071468</t>
  </si>
  <si>
    <t xml:space="preserve">[10:15] Guest: Bom dia
[10:15]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lZDSHBueEZFaFVMVmpWaXZaZ1hjdz09djRsSGRiQi1lWWQyTlVPc0RnSGJCazkzY0ZDNVd2QUdzTVA4dUhyWEJJNmZINTRxQWxsMmVHQkwyNkRYZk9HVmtLcXJaUE8yc1NjbEhPQUNCdDh4N2g1UVNGOWtHekU1b05fSlZpcmpjLWVmVFc2X2tzNUxQMEg4WGZxdDhwY0JUZmtQUlZkNkE3NEJ5aU1pZXlnMUxqUjcxRkxZNUlNSWx5ei1icFM477eu77ev&amp;target_url=https%3A%2F%2Fux.simpress.com.br)
[10:15] Virtual Agent: Excelente! Agora, para que eu consiga te ajudar, escolha a opção que mais te representa:
[10:15] Guest: Sou Técnico
[10:15] Virtual Agent: Por favor, digite o seu e-mail:
[10:15] Guest: Williamairespeters@gmail.com
[10:15] Virtual Agent: Escolha uma opção:
[10:15] Guest: Atendimento sem OS
[10:15] Virtual Agent: Você selecionou a opção de acesso sem OS. 
Caso o seu atendimento possua OS, o atendente do suporte irá recusar o seu atendimento!
Deseja continuar?
[10:15] Guest: Sim
[10:15] Virtual Agent: Como você gostaria de prosseguir?
[10:15] Guest: Apoio Técnico
[10:15] Virtual Agent: Sobre qual modelo de equipamento deseja mais informações?
[10:15] Virtual Agent: Por favor, digite o modelo:
[10:18] Guest: 57540
[10:18] Virtual Agent: Agora, preciso do código de defeito do equipamento. 
Exemplos: U1-xxx ou S1-xxx ou 31- 4321
Você possui o código?
[10:19] Guest: Não possuo o código
[10:19] Virtual Agent: Aguarde um instante que estou te encaminhando a um de nossos analistas do suporte técnico!
[10:19] Guest: 1
[10:19] Guest: 98.00.00
[10:23] [PRIVATE] System: Valdeir Vilela Ferreira De Novais entrou.
[10:23] Valdeir Vilela Ferreira De Novais: Obrigado por aguardar, já iremos atender.
[10:24] Valdeir Vilela Ferreira De Novais: Bom dia, sou Valdeir em que posso ajudar?
[10:30] Valdeir Vilela Ferreira De Novais: Por falta de interação no chat e presença de fila de atendimento, o mesmo será encerrado, agradecemos o seu contato.
[10:30] System: Valdeir Vilela Ferreira De Novais encerrou a conversa.
</t>
  </si>
  <si>
    <t>IMS0071469</t>
  </si>
  <si>
    <t xml:space="preserve">[10:15] Guest: Bom dia
[10:15]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3Rrc0x2a21HOXJQWFo2TzVJb0taQT09WU9iOGU1LUhHdXBrOWM5NkN1OTNMNUVuNG5Na2ZXcUV5ZHBfVkNqX1g5bWc5YXYwWG9ybGhRc1dBR3IwaGVQaXh4VllQQ1ExSjFfR2pERWhxUmZOSzZ2Mmd0dmUwa01Qb0QwRTB3NjZqQWpMTi0xR3JFM2FjUFdOa0FzQWRacUFQd05hMk9FMmk2YnpPQVNDRGZka1FpSDNyUWpFVEFJTl9UQnRTX3Nn77eu77ev&amp;target_url=https%3A%2F%2Fux.simpress.com.br)
[10:15] Virtual Agent: Excelente! Agora, para que eu consiga te ajudar, escolha a opção que mais te representa:
[10:15] Guest: Sou Técnico
[10:15] Virtual Agent: Por favor, digite o seu e-mail:
[10:16] Guest: mamlima@simpress.com.br
[10:16] Virtual Agent: Escolha uma opção:
[10:16] Guest: Atendimento com OS 
[10:16] Virtual Agent: Digite a sua ordem de serviço. 
Exemplo: 3123913
[10:16] Guest: 6712107
[10:16] Virtual Agent: Que tipo de atendimento você precisa?
[10:16] Guest: Liberação de Placas
[10:16] Virtual Agent: Antes de transferir seu atendimento, preciso de algumas informações.
[10:16] Virtual Agent: Para obter o uso de liberação de placas, digite abaixo qual tipo de placa quer:
[10:17] Guest: Placa principal
[10:17]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[10:17] Virtual Agent: Para que eu possa compreender o erro, por favor me informe o que ocorre conforme as opções abaixo:
- **Não comunica via rede ou USB**
- **Não inicializa**
- **Sem tensão (tensão saída) para motores/sensores.**
[10:17] Virtual Agent: @L[https://simpress.service-now.com/imagem (1)_1757357503193.jpg|imagem (1)_1757357503193.jpg]
[10:17] Virtual Agent: Me informe qual das situações acima acontece:
[10:17] Guest: Não inicializa
[10:17]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[10:17] Virtual Agent: Como está a alimentação da placa principal?
[10:17] Guest: Ok
[10:17] Virtual Agent: Conseguiu fazer a atualização de Recovery e Firmware?
[10:17] Guest: Nao
[10:17] Virtual Agent: Por último como foi o teste do painel?
[10:18] Guest: Ruim, não liga
[10:18] Virtual Agent: Registrei as informações e um analista irá validar de acordo com o Diagrama Eletrico deste modelo.
Esta evidencia será registrada para autorizar a liberação da peça.
[10:18] Virtual Agent: Aguarde um instante que estou te encaminhando a um de nossos analistas do suporte técnico!
[10:22] Guest: Ok
[10:22] Guest: Aguardando
[10:23] [PRIVATE] System: Valdeir Vilela Ferreira De Novais entrou.
[10:23] Valdeir Vilela Ferreira De Novais: Obrigado por aguardar, já iremos atender.
[10:24] Valdeir Vilela Ferreira De Novais: Bom dia, sou Valdeir em que posso ajudar?
[10:24] Guest: Ok
[10:24] Guest: Bom dia
[10:25] Guest: Estou neste equipamento que o painel não liga
[10:25] [PRIVATE] Guest: @L[https://simpress.service-now.com/api/now/v2/cs/media/QWwaqIJcv019Dm7UcwL3rXqJUV9EdCcAHgl96rP61Tn2EgtTIwBlbC7QJwSDAVG1|ME305a119dd8c626f8cdc8bb9c674e85f1.jpg]
[10:25] Guest: Está chegando tensão no painel
[10:26] Valdeir Vilela Ferreira De Novais: certo como esse problema se iniciou? qual o relato do cliente?
[10:26] [PRIVATE] Guest: @L[https://simpress.service-now.com/api/now/v2/cs/media/JwYfX99qKnqw09aLHorkI8TpyzPXLIupnpGzjcHUoY14Nb0ormulvA9uwLTJKrdZ|ME8a38e8e55dd488bc4cd4c5da9428c760.mp4]
[10:28] Guest: Informou que após queda de energia não funcionou mais
[10:28] [PRIVATE] Guest: @L[https://simpress.service-now.com/api/now/v2/cs/media/7DiY6IftGmGm7gnBARkQwkoXLlqBBpOSBzHnWOrO8z1SGZyAUaxOtLXQ3ZgUc8FM|ME551887b2c1cf61333edbdd42c3e1fac7.mp4]
[10:29] Valdeir Vilela Ferreira De Novais: certo, nesse caso você vai gerar orçamento via termo de ciência das peças danificadas
[10:32] Guest: Ok
[10:33] Guest: Irei gerar o orçamento
[10:33] Valdeir Vilela Ferreira De Novais: 👍
[10:36] Guest: Oi
[10:36] Guest: Fechar o atendimento por favor
[10:36] Guest: Preciso pesquisar o código do painel
[10:37] Guest: Para fazer o orçamento
[10:39] System: Valdeir Vilela Ferreira De Novais encerrou a conversa.
</t>
  </si>
  <si>
    <t>IMS0071476</t>
  </si>
  <si>
    <t xml:space="preserve">[10:18] Guest: Bom dia
[10:18]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3otTjZZalZPVmJyUVpGUFluVS1WUT09VmYyQmNydmJLYVNxM0M4WnZJczRnenRHLUc4XzhIZlNOeU1venJaZnNVd0JvRHQ3MVJXdDJoeV9GYS1CcHMxbmhWVlN1dGs5MUlHQk44RTJsS3ZPekoyMW81ajh2QmNHQTNWOTM1enlTRUhsVmIyQ1hmaE82Mzk0cmxoUEd2bnBaQXg4VGw0YzhVTzNwd2JaQnVCa3cyblh2Nzk5OFIydFpOOGlFLVpB77eu77ev&amp;target_url=https%3A%2F%2Fux.simpress.com.br)
[10:18] Virtual Agent: Excelente! Agora, para que eu consiga te ajudar, escolha a opção que mais te representa:
[10:18] Guest: Sou Técnico
[10:18] Virtual Agent: Por favor, digite o seu e-mail:
[10:18] Guest: thyagomontoia45@gmail.com
[10:18] Virtual Agent: Escolha uma opção:
[10:19] Guest: Atendimento com OS 
[10:19] Virtual Agent: Digite a sua ordem de serviço. 
Exemplo: 3123913
[10:19] Guest: 6677233
[10:19] Virtual Agent: Que tipo de atendimento você precisa?
[10:19] Guest: Apoio Técnico
[10:19] Virtual Agent: Obrigada pela informações.
Encontrei as seguintes informações sobre sua Ordem de Serviço.
Número: 6677233
Nome Técnico: TÉCNICO SIMPRESS 
Status: Aceito 
Descrição: Unidade de fusor não está aquecendo corretamente e a peça está tudo manchada, a mesma precisa de uma unidade de fusor nova. 
Data de Abertura: 26/01/2026 
Data de Atendimento: 02/02/2026
Data de Finalização:  
[10:19] Virtual Agent: As informações estão corretas?
[10:19] Guest: Sim
[10:19] Virtual Agent: Certo, preciso que me informe o código de defeito do equipamento. 
Exemplos: U1-XXXX ou 99.XX.XX
[10:19] Guest: Não apresentou
[10:19] Virtual Agent: Desculpe, não encontrei esse modelo/código de defeito em nosso banco de dados. 😔
Vamos tentar  novamente?
[10:19] Virtual Agent: Lembre-se de escrever exatamente como está no painel da máquina ou no log de eventos.
[10:19] Virtual Agent: Certo, preciso que me informe o código de defeito do equipamento. 
Exemplos: U1-XXXX ou 99.XX.XX
[10:20] Guest: U1-2320
[10:20] Virtual Agent: Desculpe, não encontrei esse modelo/código de defeito em nosso banco de dados. 😔
Vamos tentar  novamente?
[10:20] Virtual Agent: Lembre-se de escrever exatamente como está no painel da máquina ou no log de eventos.
[10:20] Virtual Agent: Certo, preciso que me informe o código de defeito do equipamento. 
Exemplos: U1-XXXX ou 99.XX.XX
[10:20] Guest: U1, 2320
[10:20] Virtual Agent: Ops, realmente não consegui encontrar o modelo/código de defeito que digitou.
Mas sem problemas, vou te encaminhar a nossa equipe de atendimento para que obtenha mais informações.
[10:20] Virtual Agent: Aguarde um instante que estou te encaminhando a um de nossos analistas do suporte técnico!
[10:22] Guest: Ok
[10:25] [PRIVATE] System: Samuel Mauro Da Silva entrou.
[10:25] Samuel Mauro Da Silva: Obrigado por aguardar, já iremos atender.
[10:25] Samuel Mauro Da Silva: Olá, bem vindo ao suporte, eu sou o Samuel. Por gentileza me informe o motivo do contato.
[10:25] Guest: Ok
[10:28] Samuel Mauro Da Silva: Bom dia Thyago
[10:29] Guest: Bom dia
[10:30] Guest: Atendi uma OS ontem referente a um equipamento com fusor danificado, e ao chegar no local constatei que o painel também estava danificado. O equipamento era uma 4070. Solicitei o fusor e o painel porém o chamado voltou novamente hoje
[10:31] Samuel Mauro Da Silva: o chamado foi recusado porque estava sem liberação do suporte
[10:32] Samuel Mauro Da Silva: nesse caso voce precisa me informal qual é o defeito do painel e os testes que vc fez
[10:32] Samuel Mauro Da Silva: e também me enviar uma foto do painel
[10:32] Guest: Aí complicou kkkkkk, não estou no local
[10:32] Guest: O painel estava com a tela sem nada no visor
[10:32] Guest: Só retroiluminado
[10:33] Samuel Mauro Da Silva: ok, a maquina estava imprimindo do PC?
[10:34] Guest: Sim
[10:37] Samuel Mauro Da Silva: ok, no chamado não fala sobre erro no painel, apenas erro de fusor.
[10:37] Samuel Mauro Da Silva: voce coletou algum contador da impressora?
[10:37] Guest: Não consegui pq não consegui visualizar nada no painel para chegar na opção
[10:38] Guest: Eles não colocaram mesmo não, verifiquei quando cheguei ao local
[10:42] Samuel Mauro Da Silva: entendo. voce não consegue ligar pra alguem do local pra te enviar uma foto do defeito da maquina?
[10:43] Guest: Infelizmente não, eles não queriam nem assinar a OS
[10:46] Samuel Mauro Da Silva: por que?
[10:46] [PRIVATE] Guest: @L[https://simpress.service-now.com/api/now/v2/cs/media/WU8ohpsp01T9yR6yrkli5nhBlQoYoeBPzrSawZw4IrBYGbHbwVpGdeC59jWAFew7|A foto do chamado dá pra ver o painel]
[10:47] Guest: Eles informaram que só o gerente poderia assinar e que ele não estava na loja no momento
[10:47] Guest: Achei estranho, pq atendo outras unidades da mesma loja e nunca houve essa situação
[10:50] Samuel Mauro Da Silva: Painel de operações liberado mediante ação do suporte. Protocolo de liberação: 260203-000586
[10:51] Guest: Obrigado
[10:51] Samuel Mauro Da Silva: Por nada. Agradecemos o seu contato. Tenha um ótimo dia!
</t>
  </si>
  <si>
    <t>IMS0071482</t>
  </si>
  <si>
    <t xml:space="preserve">[10:20] Guest: Ola
[10:20]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EpkOFF1ZTVKU2R3b0hSaVRJMWowdz09Z0o0dE1YaWJFQTJ5bWxObVQ5eXF0Qkg0RUNYR2ZJQm0zT3gyVFlNM1BXX2Q5cnBBRlVLeVcwT1lEZktKZDlVUUlrT25pcHlKMFdhNlp3LUVKNWRwN1NoWERGM0tCOU5xdDlRYlFFNm96R1JfSHRYZGxqWmJaZExDYWRQbDdpZnJCcnBJRlhtTFBlLUxmdm01c1hZVHBUb1RybW9pbTNrZ2ZwaXhhLUxr77eu77ev&amp;target_url=https%3A%2F%2Fux.simpress.com.br)
[10:20] Virtual Agent: Excelente! Agora, para que eu consiga te ajudar, escolha a opção que mais te representa:
[10:21] Guest: Sou Técnico
[10:21] Virtual Agent: Por favor, digite o seu e-mail:
[10:21] Guest: rlpereira@simpress.com.br
[10:21] Virtual Agent: Escolha uma opção:
[10:21] Guest: Atendimento com OS 
[10:21] Virtual Agent: Digite a sua ordem de serviço. 
Exemplo: 3123913
[10:21] Guest: 6689843
[10:21] Virtual Agent: Que tipo de atendimento você precisa?
[10:21] Guest: Liberação de Placas
[10:21] Virtual Agent: Antes de transferir seu atendimento, preciso de algumas informações.
[10:21] Virtual Agent: Para obter o uso de liberação de placas, digite abaixo qual tipo de placa quer:
[10:21] Guest: Placa Fonte
[10:21]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[10:21] Virtual Agent: @L[https://files.directtalk.com.br/1.0/api/file/public/7a697b45-b4c7-4991-ab7d-47fa4cee2020/content-inline|content-inline]
[10:21]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[10:21] Virtual Agent: Qual foi o erro identificado:
[10:22] Guest: T Entrada
[10:22] Virtual Agent: Pelo que entendi pode haver uma falha na rede elétrica do cliente.
Caso já tenha medido, vou precisar que me informe os valores para validação 👍
**Obs: conforme imagem abaixo:**
[10:22] Virtual Agent: @L[https://simpress.service-now.com/imagem (2)_1757357539858.jpg|imagem (2)_1757357539858.jpg]
[10:22] Virtual Agent: Registre os valores aferidos em uma linha: FN, FT ou NT:
[10:22] Guest: 115, 115, 002
[10:22] Virtual Agent: Obrigada pelas informações 😉
Já registrei sua resposta e preciso te transferir para um analisa para que possa efetuar a validação.
[10:22] Virtual Agent: Aguarde um instante que estou te encaminhando a um de nossos analistas do suporte técnico!
[10:22] Guest: Ok
[10:27] [PRIVATE] System: Samuel Mauro Da Silva entrou.
[10:27] Samuel Mauro Da Silva: Obrigado por aguardar, já iremos atender.
[10:27] Samuel Mauro Da Silva: Olá, bem vindo ao suporte, eu sou o Samuel. Por gentileza me informe o motivo do contato.
[10:34] System: Samuel Mauro Da Silva encerrou a conversa.
</t>
  </si>
  <si>
    <t>IMS0071508</t>
  </si>
  <si>
    <t xml:space="preserve">[10:35] Guest: Foi *
[10:35]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2tBODlac1pkQ2dMWXV5X0NSaFEzZz09MUcweFoybUE3SnRBTDVqZTYwVkJxSG5XNkdCMzR6ZUZRQnNkZVAtalBoaFVqcEcwcFoydFBZSndSYzRWeXA4cWp1STJLRVJKTG10STg3MXhmQ0R3emVWRTVNTnFEd19jVnlsM0JOZ3pEb1BWY0h3OGxxTEc3dlI4UGdxLTlGMU84WXBwLTNmdTJaQmhRbEFrSjlPQ19vUW5vem5xRWNxbUN5a1BoQUZ677eu77ev&amp;target_url=https%3A%2F%2Fux.simpress.com.br)
[10:35] Virtual Agent: Excelente! Agora, para que eu consiga te ajudar, escolha a opção que mais te representa:
[10:35] Guest: Sou Técnico
[10:35] Virtual Agent: Por favor, digite o seu e-mail:
[10:35] Guest: rlpereira@simpress.com.br
[10:35] Virtual Agent: Escolha uma opção:
[10:36] Guest: Atendimento com OS 
[10:36] Virtual Agent: Digite a sua ordem de serviço. 
Exemplo: 3123913
[10:36] Guest: 6689843
[10:36] Virtual Agent: Que tipo de atendimento você precisa?
[10:36] Guest: Liberação de Placas
[10:36] Virtual Agent: Antes de transferir seu atendimento, preciso de algumas informações.
[10:36] Virtual Agent: Para obter o uso de liberação de placas, digite abaixo qual tipo de placa quer:
[10:36] Guest: Placa Fonte
[10:36]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[10:36] Virtual Agent: @L[https://files.directtalk.com.br/1.0/api/file/public/7a697b45-b4c7-4991-ab7d-47fa4cee2020/content-inline|content-inline]
[10:36]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[10:36] Virtual Agent: Qual foi o erro identificado:
[10:37] Guest: T Entrada
[10:37] Virtual Agent: Pelo que entendi pode haver uma falha na rede elétrica do cliente.
Caso já tenha medido, vou precisar que me informe os valores para validação 👍
**Obs: conforme imagem abaixo:**
[10:37] Virtual Agent: @L[https://simpress.service-now.com/imagem (2)_1757357539858.jpg|imagem (2)_1757357539858.jpg]
[10:37] Virtual Agent: Registre os valores aferidos em uma linha: FN, FT ou NT:
[10:37] Guest: 115, 114, 002
[10:37] Virtual Agent: Obrigada pelas informações 😉
Já registrei sua resposta e preciso te transferir para um analisa para que possa efetuar a validação.
[10:37] Virtual Agent: Aguarde um instante que estou te encaminhando a um de nossos analistas do suporte técnico!
[10:37] [PRIVATE] System: Marcos Geanini Cabral Araujo entrou.
[10:37] Marcos Geanini Cabral Araujo: Obrigado por aguardar, já iremos atender.
[10:40] Marcos Geanini Cabral Araujo: Bom Dia tudo bem ?
Sou o Marcos Analista de Suporte da Simpress, como posso te ajudar?
[10:41] Guest: Oi
[10:41] Guest: Marcos bom dia
[10:46] Guest: Chefe
[10:46] Guest: Eu tô precisando de uma placa mãe
[10:47] Guest: Que vc autorize e libere a placa mãe de um Hp desktop Mini Pc 400 g6
[10:48] Marcos Geanini Cabral Araujo: qual motivo da troca da placa mãe ?
[10:49] Guest: Opa não pega rede o concerto RJ45 não está funcionando
[10:50] Marcos Geanini Cabral Araujo: conector esta com alguma avaria ?
[10:50] [PRIVATE] Guest: @L[https://simpress.service-now.com/api/now/v2/cs/media/wwXfcFh5M7UueoXwMaEOBOXo6qatVYb61KjOSEsJezU0tKkCKjqCLehsVD0jYufw|ME173e09fc082b25b3f25229f1fbac3eb2.mp4]
[10:51] [PRIVATE] Guest: @L[https://simpress.service-now.com/api/now/v2/cs/media/rgZ32RGR3iKiWl1KA0RmcljqTD5NiX7SsYNznAhGi6qDOS5HCpAZfvSyApR0snPE|ME882e009b477ae3ab53b6641b5c4d68c0.jpg]
[10:51] Guest: Não
[10:51] Guest: Já está com a BIOS e os drivers atualizados
[10:52] Marcos Geanini Cabral Araujo: equipamento liga normal e so não funciona a rede certo ?
[10:52] Guest: Isso
[10:56] Marcos Geanini Cabral Araujo: manda uma foto da placa inteira por favor 
[10:56] [PRIVATE] Guest: @L[https://simpress.service-now.com/api/now/v2/cs/media/NWs0RLM4GG4sTaEVABiUu0SQnzzTLh2bvbESWxhqFgQaPh5Xo3M6Dr4xmNue6muF|ME916e3b9686f75795b360881f1d278787.jpg]
[10:58] Marcos Geanini Cabral Araujo: ok aguarde um momento 
[10:58] Guest: Ok
[11:06] Guest: ?
[11:14] Guest: ?
[11:15] Marcos Geanini Cabral Araujo: PLACA MÃE LIBERADA NA O.S 260203-000251
[11:16] Guest: Obrigado
[11:16] Marcos Geanini Cabral Araujo: POR NADA 
</t>
  </si>
  <si>
    <t>260203-000251</t>
  </si>
  <si>
    <t>IMS0071509</t>
  </si>
  <si>
    <t xml:space="preserve">[10:36] Guest: .
[10:36]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1dVdTdEZWNRZzQ2WGNRcm5lY2dPZz09eURWRWF4eFJNZnlvcHJpUzFwYmhobWtrZU1Qam14alhjQ3RlVzhVd01nYXByOWs2UlA1Zk4tQ1hVSmFuUzBDaTdyWElBZ3B2a1NLdk5teF9lR2hLWVFsU29IX0F3VmZyQ3EtQkdOZnBocUdNOE5adGgwcFZ3M0k1MFBZZkhrb3VEaXZyRlY0SW9vSThwYjBXRWszT3Y0a0pMSU5Uamo0UDJUcEFJY3pm77eu77ev&amp;target_url=https%3A%2F%2Fux.simpress.com.br)
[10:36] Virtual Agent: Excelente! Agora, para que eu consiga te ajudar, escolha a opção que mais te representa:
[10:36] Guest: Sou Técnico
[10:36] Virtual Agent: Por favor, digite o seu e-mail:
[10:37] Guest: jmramiro@simpress.com.br
[10:37] Virtual Agent: Escolha uma opção:
[10:37] Guest: Atendimento com OS 
[10:37] Virtual Agent: Digite a sua ordem de serviço. 
Exemplo: 3123913
[10:37] Guest: 6630968
[10:37] Virtual Agent: Que tipo de atendimento você precisa?
[10:37] Guest: Apoio Técnico
[10:37] Virtual Agent: Obrigada pela informações.
Encontrei as seguintes informações sobre sua Ordem de Serviço.
Número: 6630968
Nome Técnico: TÉCNICO SIMPRESS 
Status: Aceito 
Descrição: Boa tarde, equipamento apresentando unidade de fusão no fim da vida útil, necessário troca. 
Contato: Joao Matheus Dos Santos Ramiro
+55 11 94217-2809
Data de Abertura: 05/01/2026 
Data de Atendimento: 13/01/2026
Data de Finalização:  
[10:37] Virtual Agent: As informações estão corretas?
[10:37] Guest: Sim
[10:37] Virtual Agent: Certo, preciso que me informe o código de defeito do equipamento. 
Exemplos: U1-XXXX ou 99.XX.XX
[10:38] Guest: Suporte
[10:38] Virtual Agent: Desculpe, não encontrei esse modelo/código de defeito em nosso banco de dados. 😔
Vamos tentar  novamente?
[10:38] Virtual Agent: Lembre-se de escrever exatamente como está no painel da máquina ou no log de eventos.
[10:38] Virtual Agent: Certo, preciso que me informe o código de defeito do equipamento. 
Exemplos: U1-XXXX ou 99.XX.XX
[10:38] Guest: Suporte
[10:38] Virtual Agent: Desculpe, não encontrei esse modelo/código de defeito em nosso banco de dados. 😔
Vamos tentar  novamente?
[10:38] Virtual Agent: Lembre-se de escrever exatamente como está no painel da máquina ou no log de eventos.
[10:38] Virtual Agent: Certo, preciso que me informe o código de defeito do equipamento. 
Exemplos: U1-XXXX ou 99.XX.XX
[10:38] Guest: Suporte
[10:38] Virtual Agent: Ops, realmente não consegui encontrar o modelo/código de defeito que digitou.
Mas sem problemas, vou te encaminhar a nossa equipe de atendimento para que obtenha mais informações.
[10:38] Virtual Agent: Aguarde um instante que estou te encaminhando a um de nossos analistas do suporte técnico!
[10:38] [PRIVATE] System: Rosalino Oliveira Carneiro entrou.
[10:38] Rosalino Oliveira Carneiro: Obrigado por aguardar, já iremos atender.
[10:39] Rosalino Oliveira Carneiro: bom dia sou ROSALINO em que posso ajudar
[10:39] Guest: Bom dia, tudo certo Rosalino
[10:40] Guest: Eu estou com uma impressora E62655DN, com problemas no levantamento da bandeja, verifiquei que o motor estava quebrado
[10:40] Guest: Fiz o pedido, da peça duas vezes, pois veio quebrado o motor, coloquei a peça quando recebi e mesmo assim ainda permanece o problema
[10:41] [PRIVATE] Guest: @L[https://simpress.service-now.com/api/now/v2/cs/media/TgRn9WMoxc9pOVK0UAAHHinDL3CviuyETai3RfYWon12AnSiKOsEMXjU5pComdiy|ME3929af69aa2df83c8183592bca62bc63.jpg]
[10:41] [PRIVATE] Guest: @L[https://simpress.service-now.com/api/now/v2/cs/media/KSKK4gVYEpgnfCQecoEAwS8xfgUr1nX67i6CU0Zsz5WiisEd0SuVC4KOq129hiA5|ME2a8abbed5a85d60f7f506784489d591e.jpg]
[10:41] [PRIVATE] Guest: @L[https://simpress.service-now.com/api/now/v2/cs/media/tNUs75wOoK8wnWefCQmOWRPEteWsJxS0mKqdy2fN2rCdJ8B2zByJ45rquQkDKxxs|ME74e6652fb286623d70c01a7ce31dd386.mp4]
[10:42] Guest: Verifiquei as outras engrenagens e estão corretas, mas o equipamento não funciona
[10:42] Guest: Teria alguma coisa a ser feito, ou peça a ser pedida pra testarmos uma solução, ou troca, gostaria da sua orientação
[10:46] Rosalino Oliveira Carneiro: ela ta dando erro
[10:47] Guest: Erro de bandeja, erro de atolamento
[10:47] Rosalino Oliveira Carneiro: manda foto do erro
[10:48] Guest: Perdi, essa foto, no momento o equipamento está desmontado
[10:49] Guest: Mas te mandei o video, logo acima
[10:49] Rosalino Oliveira Carneiro: o drive de movimentação foi trocado
[10:50] Guest: Oque seria o drive de movimentação?
[10:50] Rosalino Oliveira Carneiro: onde vai as engrenagens
[10:51] Guest: Sim, foi trocado
[10:56] Rosalino Oliveira Carneiro: olhei aqui voce pediu RM2-0854-000CN
[10:56] Rosalino Oliveira Carneiro: esse outro não RM2-6777-000CN
Main drive assembly
[10:57] Guest: Correto, fiz o pedido duas vezes, pois o primeiro veio quebrado tambem
[10:58] Rosalino Oliveira Carneiro: pede esse que te mandei
[10:59] [PRIVATE] Guest: @L[https://simpress.service-now.com/api/now/v2/cs/media/2PIUhgMPakqFaApr2VQi1qVvWRhcHkivYgow5AOawFHBqfwMQySnVdgmqSlqwGCI|Seria esse]
[11:00] Guest: Eu abri e não notei problemas, mechi nas engrenagens e elas giram normalmente
[11:01] Guest: Na sua recomendação é apenas pedir e testar, ou tem alguma outra coisa que eu possa fazer??
[11:01] Rosalino Oliveira Carneiro: consegui mandar um video com essa parte ai aberta para ver como esta
[11:02] Guest: Sim, calma ai
[11:07] [PRIVATE] Guest: @L[https://simpress.service-now.com/api/now/v2/cs/media/BNv4kX4sb1pcGzE7DDrryTyBMTqIdoinMeZ5UMkS59hzB60yV3iZ2GMBFrnZLf5f|ME9a3f09bfe8276b551bdc6c61416f016a.mp4]
[11:23] Guest: Alguma orientação Rosalino?
</t>
  </si>
  <si>
    <t>IMS0071522</t>
  </si>
  <si>
    <t xml:space="preserve">[10:41] Guest: Olá
[10:41]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nBocGlCVHFXV3Q5eHE2c1U0Ujlldz09OHc4T3prZl9ZYWFYQ2Qxa2JsOFJVUl83V2o1aDY0RFNteWRTWG5IRThlTXpCOWo1RWRBM2VWcEpXdkpYS1NhU2lMekNTeXpsVU9iOWFfYV9MUWgtbFZRUnBiUjI1QnlIY2JkX1c0c3lUc2RBbmd2UDR5TmZqZ1NQNU1fcGd4WUNzRUZ5Y2tlWXhxSHB1OU9COE9PV3E4Y0xSRjI3QWJLS3VpQmwzd3dD77eu77ev&amp;target_url=https%3A%2F%2Fux.simpress.com.br)
[10:41] Virtual Agent: Excelente! Agora, para que eu consiga te ajudar, escolha a opção que mais te representa:
[10:41] Guest: Sou Técnico
[10:41] Virtual Agent: Por favor, digite o seu e-mail:
[10:41] Guest: bsilva@simpress.com.br
[10:41] Virtual Agent: Escolha uma opção:
[10:42] Guest: Atendimento com OS 
[10:42] Virtual Agent: Digite a sua ordem de serviço. 
Exemplo: 3123913
[10:42] Guest: 6706624
[10:42] Virtual Agent: Que tipo de atendimento você precisa?
[10:42] Guest: Liberação de Placas
[10:42] Virtual Agent: Antes de transferir seu atendimento, preciso de algumas informações.
[10:42] Virtual Agent: Para obter o uso de liberação de placas, digite abaixo qual tipo de placa quer:
[10:43] Guest: Placa Fonte
[10:43]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[10:43] Virtual Agent: @L[https://files.directtalk.com.br/1.0/api/file/public/7a697b45-b4c7-4991-ab7d-47fa4cee2020/content-inline|content-inline]
[10:43]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[10:43] Virtual Agent: Qual foi o erro identificado:
[10:43] Guest: T
[10:43] Virtual Agent: Desculpe, não entendi. Você poderia me ajudar respondendo?
[10:43] Virtual Agent: Qual foi o erro identificado:
[10:43] Guest: T Saída
[10:43] Virtual Agent: Entendi!
No seu caso não tem tensão de saída ou o valor medido está divergente, certo?
[10:43] Virtual Agent: Me tira uma dúvida, qual é a divergência? Digite conforme o exemplo: Valor 3V, 12V ou 24V
[10:44] Guest: 3V
[10:44] Virtual Agent: Certo! Agora me informe onde se encontra a divergência. Exemplo: conector 10 e pino 5
[10:45] Guest: Conector 10 pino 1
[10:45] Virtual Agent: Informações registradas com sucesso 😉
Agora preciso te transferir para que o analista valide as informações respondidas de acordo com o Diagrama Eletrico deste modelo.
**Obs: Esta evidencia será registrada para autorizar a liberação da peça 👍**
[10:45] Virtual Agent: Aguarde um instante que estou te encaminhando a um de nossos analistas do suporte técnico!
[10:45] [PRIVATE] System: Paulo Henrique Lima Da Silva entrou.
[10:45] Paulo Henrique Lima Da Silva: Obrigado por aguardar, já iremos atender.
[10:49] Guest: Boa tarde
[10:50] Guest: Bom dia
[10:50] Paulo Henrique Lima Da Silva: Olá, bem vindo ao suporte, sou o Paulo. Por gentileza informe seu nome e o motivo do contato.
[10:51] Guest: Bom dia Paulo, sou Bruno
[10:52] Guest: Estou com uma 432. 
Estou precisando da placa fonte, a entrada de energia está ok, os fusíveis estão ok, porém a saída dela está zerado, não está saindo a energia
[10:52] Paulo Henrique Lima Da Silva: bom dia
[10:52] Paulo Henrique Lima Da Silva: me manda foto da fonte e os valores da tomada pfvr
[10:53] Guest: Ok
[10:53] [PRIVATE] Guest: @L[https://simpress.service-now.com/api/now/v2/cs/media/SYOlOwQKlRIYJo69XtMkngkHQASpW8Zif2vAz4AAoc1VnriuFPaTZE4G9rGetLLN|MEe85ed81687654d6d72963f14c829dd52.jpg]
[10:56] Guest: FN 123.6
FT 51.8
NT 34.6
Terra 4.7
[10:57] Paulo Henrique Lima Da Silva: @L[https://simpress.service-now.com/api/now/v1/cs/media/WKDLrrpkXuBIMYgyyr2jzRduv0qU5JUfJVBI6aRZxX8HaggMqgjKFWPOIPyfXrri|Padrão Tomadas 1.pdf]
[10:57] Paulo Henrique Lima Da Silva: segue padrão de tomadas
[10:57] Paulo Henrique Lima Da Silva: está irregular, pode gerar orçamento da placa
[10:58] Guest: Ok. 
Obrigado
[10:58] Paulo Henrique Lima Da Silva: por nada
[10:58] System: Paulo Henrique Lima Da Silva encerrou a conversa.
</t>
  </si>
  <si>
    <t>IMS0071531</t>
  </si>
  <si>
    <t xml:space="preserve">[10:52]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WJFLTZscDZvYUZzX1U2ZlhfejhKUT09dlhuMjNnQ0g2bFRFQ3hXaUh5ZFVmTGFVcXpQajc2SjBGUExTSjUxT01jaWlWcHZHTTZPNGlpUkNaMHQtZDdIV3RaOGI4YzFKRkgxdXU3NWxDcDA3VzUyb2w5RWtYNHl5aWFqeGtEUGZuYnFFejhGZVlZcU1RVTZ0UklBRVBPeDYtZWdoU01uQk9NMnhNazN4ZTN0ekdFbVcwVmNjMHBNMWF0WVRsWVk577eu77ev&amp;target_url=https%3A%2F%2Fux.simpress.com.br)
[10:52] Virtual Agent: Excelente! Agora, para que eu consiga te ajudar, escolha a opção que mais te representa:
[10:53] Guest: Sou Técnico
[10:53] Virtual Agent: Por favor, digite o seu e-mail:
[10:53] Guest: vrbruz@simpress.com.br
[10:53] Virtual Agent: Escolha uma opção:
[10:54] Guest: Atendimento com OS 
[10:54] Virtual Agent: Digite a sua ordem de serviço. 
Exemplo: 3123913
[10:54] Guest: 6633874
[10:54] Virtual Agent: Parece que este não é um código de OS válido. 
Por favor, digite apenas o código da OS sem pontos ou espaços.
[10:54] Virtual Agent: Digite a sua ordem de serviço. 
Exemplo: 3123913
[10:56] Guest: 6633874
[10:56] Virtual Agent: Que tipo de atendimento você precisa?
[10:56] Guest: Apoio Técnico
[10:56] Virtual Agent: Obrigada pela informações.
Encontrei as seguintes informações sobre sua Ordem de Serviço.
Número: 6633874
Nome Técnico: TÉCNICO SIMPRESS 
Status: Em tratativa interna 
Descrição: Impressora parou de ligar após queda de energia na unidade 
Data de Abertura: 07/01/2026 
Data de Atendimento: 20/01/2026
Data de Finalização:  
[10:56] Virtual Agent: As informações estão corretas?
[10:56] Guest: Sim
[10:56] Virtual Agent: Certo, preciso que me informe o código de defeito do equipamento. 
Exemplos: U1-XXXX ou 99.XX.XX
[10:56] Guest: n
[10:56] Virtual Agent: Desculpe, não encontrei esse modelo/código de defeito em nosso banco de dados. 😔
Vamos tentar  novamente?
[10:56] Virtual Agent: Lembre-se de escrever exatamente como está no painel da máquina ou no log de eventos.
[10:56] Virtual Agent: Certo, preciso que me informe o código de defeito do equipamento. 
Exemplos: U1-XXXX ou 99.XX.XX
[10:56] Guest: n
[10:56] Virtual Agent: Desculpe, não encontrei esse modelo/código de defeito em nosso banco de dados. 😔
Vamos tentar  novamente?
[10:56] Virtual Agent: Lembre-se de escrever exatamente como está no painel da máquina ou no log de eventos.
[10:56] Virtual Agent: Certo, preciso que me informe o código de defeito do equipamento. 
Exemplos: U1-XXXX ou 99.XX.XX
[10:56] Guest: n
[10:56] Virtual Agent: Ops, realmente não consegui encontrar o modelo/código de defeito que digitou.
Mas sem problemas, vou te encaminhar a nossa equipe de atendimento para que obtenha mais informações.
[10:56] Virtual Agent: Aguarde um instante que estou te encaminhando a um de nossos analistas do suporte técnico!
[10:56] [PRIVATE] System: Valdeir Vilela Ferreira De Novais entrou.
[10:56] Valdeir Vilela Ferreira De Novais: Obrigado por aguardar, já iremos atender.
[10:57] Valdeir Vilela Ferreira De Novais: Bom dia, sou Valdeir em que posso ajudar?
[10:59] Guest: Bom dia Valdeir
[10:59] Guest: Estou com uma 52645 que foi colocada no 220v
[10:59] Guest: o Samuel me aconselhou a pedir a lvps e a fps, precisa de liberação?
[11:01] Valdeir Vilela Ferreira De Novais: nesse caso não precisa pois é orçamento via termo de ciência
[11:01] Guest: Beleza então
[11:02] Guest: Muito obrigado, bom trabalho
[11:02] Valdeir Vilela Ferreira De Novais: de nada, pra você também 👍
[11:03] System: Valdeir Vilela Ferreira De Novais encerrou a conversa.
</t>
  </si>
  <si>
    <t>IMS0071540</t>
  </si>
  <si>
    <t>Diogo  Fillipe De Almeida</t>
  </si>
  <si>
    <t xml:space="preserve">[11:00] Guest: bom dia
[11:00]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XlDdDZqT0VaVHRCdVBHNE55aVNwdz09NDBacGRxNkIzcERFZlVYV1ByVS1ZRzJUQm1JRDd3VzVHaThlTTlvUVpSZWpYNHpIek54OGtMNXl5dm9xT1JCQnlscEVIa1hlS1VtZVJWZHNyVVQ1SlZ5Z3l4b19QanctbEdHRzhyOTRIWkhqT0N5MlQwMzRYendPc0N4ejBDaTR0NEJZTzNXRUViVFFPMnR6c1BKLWc4dUNzMnNXVFNsZjhTcG1STURX77eu77ev&amp;target_url=https%3A%2F%2Fux.simpress.com.br)
[11:00] Virtual Agent: Excelente! Agora, para que eu consiga te ajudar, escolha a opção que mais te representa:
[11:00] Guest: Sou Técnico
[11:00] Virtual Agent: Por favor, digite o seu e-mail:
[11:00] Guest: dfalmeida@simpress.com.br
[11:00] Virtual Agent: Escolha uma opção:
[11:00] Guest: Atendimento com OS 
[11:00] Virtual Agent: Digite a sua ordem de serviço. 
Exemplo: 3123913
[11:01] Guest: 6706268
[11:01] Virtual Agent: Que tipo de atendimento você precisa?
[11:01] Guest: Apoio Técnico
[11:01] Virtual Agent: Obrigada pela informações.
Encontrei as seguintes informações sobre sua Ordem de Serviço.
Número: 6706268
Nome Técnico: DIOGO FILLIPE DE ALMEIDA 206337 
Status: Aceito 
Descrição: Informo que, no dia 29/01/2026, o técnico Diogo realizou atendimento no equipamento que apresenta travamentos e reinicializações durante as impressões. Na ocasião, o técnico informou que o equipamento encontra-se em funcionamento normal e que o problema estaria relacionado à tomada, a qual estaria apresentando oscilações.
No entanto, após acionamento da equipe de engenharia, foi informado que as tomadas estão em perfeito funcionamento, e que as oscilações identificadas estão relacionadas ao estabilizador ao qual a impressora está conectada.
Diante do exposto, solicito a verificação do estabilizador e, caso necessário, a substituição do mesmo. 
Data de Abertura: 30/01/2026 
Data de Atendimento: 
Data de Finalização:  
[11:01] Virtual Agent: As informações estão corretas?
[11:01] Guest: Sim
[11:01] Virtual Agent: Certo, preciso que me informe o código de defeito do equipamento. 
Exemplos: U1-XXXX ou 99.XX.XX
[11:02] Guest: equipamento reiniciando
[11:02] Virtual Agent: Desculpe, não encontrei esse modelo/código de defeito em nosso banco de dados. 😔
Vamos tentar  novamente?
[11:02] Virtual Agent: Lembre-se de escrever exatamente como está no painel da máquina ou no log de eventos.
[11:02] Virtual Agent: Certo, preciso que me informe o código de defeito do equipamento. 
Exemplos: U1-XXXX ou 99.XX.XX
[11:02] Guest: Equipamento reiniciando
[11:02] Virtual Agent: Desculpe, não encontrei esse modelo/código de defeito em nosso banco de dados. 😔
Vamos tentar  novamente?
[11:02] Virtual Agent: Lembre-se de escrever exatamente como está no painel da máquina ou no log de eventos.
[11:02] Virtual Agent: Certo, preciso que me informe o código de defeito do equipamento. 
Exemplos: U1-XXXX ou 99.XX.XX
[11:02] Guest: Falar com atendente
[11:02] Virtual Agent: Ops, realmente não consegui encontrar o modelo/código de defeito que digitou.
Mas sem problemas, vou te encaminhar a nossa equipe de atendimento para que obtenha mais informações.
[11:02] Virtual Agent: Aguarde um instante que estou te encaminhando a um de nossos analistas do suporte técnico!
[11:02] [PRIVATE] System: Paulo Henrique Lima Da Silva entrou.
[11:02] Paulo Henrique Lima Da Silva: Obrigado por aguardar, já iremos atender.
[11:05] Paulo Henrique Lima Da Silva: Olá, bem vindo ao suporte, sou o Paulo. Por gentileza informe seu nome e o motivo do contato.
[11:06] Guest: Bom dia Paulo, meu nome é Diogo e estou com este equipamento Samsung M5370 que esta apresentando o seguinte problema
[11:07] Guest: o equipamento liga normalmente, porem quando o usuario vai realizar a impressão o equipamento da alguns estralos e reinicia
[11:08] Guest: não é todo momento que isso acontece....consigo imprimir os relatorios, e tem momentos que as impressões dos usuários saem
[11:08] Paulo Henrique Lima Da Silva: em relação a oscilação na tomada que foi relatada no chamado anterior, foi resolvido?
[11:08] Paulo Henrique Lima Da Silva: bom dia
[11:09] Guest: o pessoal da engenharia vieram ate o local e normalizou essa situação
[11:10] Paulo Henrique Lima Da Silva: a falha era na tomada mesmo?
[11:10] Guest: verificado as tensões da placa e chega 5 e 24V
[11:10] Guest: o problema persiste
[11:12] Paulo Henrique Lima Da Silva: no caso, os valores de saída da fonte estão corretos, certo?
[11:12] Guest: as tomadas estão em um unico circuito que alimenta os computadores e outros aparelhos....o pessoal da engenharia vao colocar a impressora em um circuito separado so para a impressora
[11:13] Guest: os valores na saida da fonte estão corretas
[11:15] Paulo Henrique Lima Da Silva: incialmente eu recomendaria testar numa tomada só pra ela, pelo que está relatando ela está com baixa tensão
[11:15] Paulo Henrique Lima Da Silva: no momento da medição está ok, mas ao imprimir ela exige mais 
[11:15] Paulo Henrique Lima Da Silva: explica o estalo e o desligamento 
[11:15] Paulo Henrique Lima Da Silva: caso persista, orçamento da fonte
[11:15] Guest: ta estranho o jeito que ela esta reinicializando....o equipamento faz um barulho parecendo uma turbina de avião, eu não conseguir identificar de onde é esse barulho...apos isso ele da uns estralos e reinicia....mais os estralos so acontece quando e arquivo enviado pelo usuário
[11:16] Guest: os relatorios imprime normalmente
[11:17] Paulo Henrique Lima Da Silva: se vc enviar uma impressão pelo seu computador, apresenta isso?
[11:18] Guest: isso...quando o usuário envia o documento é quando o equipamento vai processar para realizar a impress
[11:18] Paulo Henrique Lima Da Silva: vc testou pelo seu computador?
[11:19] Guest: isso...quando o usuário envia o documento é quando o equipamento vai processar para realizar a impressão que exige mais do equipamento ele da os estralos e reinializa
[11:20] Guest: não estei diretamento com meu notebook
[11:20] Paulo Henrique Lima Da Silva: testa
[11:20] Guest: não testei diretamente com meu notebook
[11:20] Guest: vou testar aqui
[11:24] Guest: do meu notebook deu o mesmo problema
[11:25] Paulo Henrique Lima Da Silva: ok, inicialmente indica ser falha na fonte mesmo
[11:25] Paulo Henrique Lima Da Silva: foi feito recovery?
[11:25] Guest: sim.....
[11:26] Paulo Henrique Lima Da Silva: pode seguir como orientei acima então
[11:26] Guest: orçamento da fonte?
[11:26] Paulo Henrique Lima Da Silva: sim, rede elétrica estava irregular
[11:26] Guest: ok
[11:27] Guest: vou seguir então
[11:27] Guest: obrigado
[11:27] Paulo Henrique Lima Da Silva: por nada
[11:27] Guest: tenha um otimo dia
[11:27] Paulo Henrique Lima Da Silva: igualmente
[11:28] System: Paulo Henrique Lima Da Silva encerrou a conversa.
</t>
  </si>
  <si>
    <t>IMS0071549</t>
  </si>
  <si>
    <t xml:space="preserve">[11:06] Guest: Bom dia
[11:06]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UF0NURhb1pyYlUtUVV4YnNxRll5QT09c2ZZc1hxX3FkTW9LTmV6RC1fQkVRLTRBZ0EwZXQzeDVtbTlMVWxRbHR5MjVFMVVfYjZNYjEzVm9yZkFkTU5DU0k3UU0zUFljQnhFNDRpajBzTkU5ZldUWk5ZWTNjaVdKcFRNSnRjU3liUWdtS05jby1JOFpRcm4yQm5DTmZMbGpoZ3lxcU15UDFNbXhpQTVoRlRPMDdaUkJyRm8xOVFNekg4VF81a0xq77eu77ev&amp;target_url=https%3A%2F%2Fux.simpress.com.br)
[11:06] Virtual Agent: Excelente! Agora, para que eu consiga te ajudar, escolha a opção que mais te representa:
[11:06] Guest: Sou Técnico
[11:06] Virtual Agent: Por favor, digite o seu e-mail:
[11:06] Guest: le.servocos1@gmail.com
[11:06] Virtual Agent: Escolha uma opção:
[11:07] Guest: Atendimento com OS 
[11:07] Virtual Agent: Digite a sua ordem de serviço. 
Exemplo: 3123913
[11:07] Guest: 6712543
[11:07] Virtual Agent: Que tipo de atendimento você precisa?
[11:07] Guest: Liberação de Placas
[11:07] Virtual Agent: Antes de transferir seu atendimento, preciso de algumas informações.
[11:07] Virtual Agent: Para obter o uso de liberação de placas, digite abaixo qual tipo de placa quer:
[11:08] Guest: Placa Fonte
[11:08]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[11:08] Virtual Agent: @L[https://files.directtalk.com.br/1.0/api/file/public/7a697b45-b4c7-4991-ab7d-47fa4cee2020/content-inline|content-inline]
[11:08]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[11:08] Virtual Agent: Qual foi o erro identificado:
[11:09] Guest: Errei a placa
[11:09] Virtual Agent: Desculpe, não entendi. Você poderia me ajudar respondendo?
[11:09] Virtual Agent: Qual foi o erro identificado:
[11:09] Guest: Errei a placa
[11:09] Virtual Agent: Desculpe, não entendi. Você poderia me ajudar respondendo?
[11:09] Virtual Agent: Qual foi o erro identificado:
[11:09] Guest: Outro
[11:09] Virtual Agent: Certo, agora me informe de forma objetiva qual situação que identificou para que eu possa agilizar o diagnóstico e a liberação de placa 😉
[11:09] Virtual Agent: Por favor descreva com poucas palavras qual a situação identificada:
[11:10] Guest: Errei a solicitação, o problema está na placa do painel
[11:10] Virtual Agent: Ótimo, registrei as informações e vou transferir para uma validação com um dos nossos analistas.
Esta evidencia será registrada para autorizar a liberação da peça.
[11:10] Virtual Agent: Aguarde um instante que estou te encaminhando a um de nossos analistas do suporte técnico!
[11:10] [PRIVATE] System: Valdeir Vilela Ferreira De Novais entrou.
[11:10] Valdeir Vilela Ferreira De Novais: Obrigado por aguardar, já iremos atender.
[11:11] Valdeir Vilela Ferreira De Novais: Bom dia, sou Valdeir em que posso ajudar?
[11:12] Guest: Bom dia estou com esse problema a baixo
[11:12] [PRIVATE] Guest: @L[https://simpress.service-now.com/api/now/v2/cs/media/jBTRAlfndCvILMosm5cexrtBnTFDHlnd1GL9xFNOXfRrfGCkpGNaoAhDrNLLlxvC|MEae1dd647e826886b1504acb24478933f.jpg]
[11:13] Guest: Já testei o HD e problema continua
[11:13] Valdeir Vilela Ferreira De Novais: certo, como esse problema aconteceu? algum relato do cliente sobre?
[11:13] Guest: Isso geralmente e a placa do painel
[11:14] Guest: Segundo o cliente mandou impressão e quando foi no equipamento para liberar a impressão estava com essa tela
[11:14] Valdeir Vilela Ferreira De Novais: certo, você fez um system recovery?
[11:15] Guest: Não consegui. Sobe com essa tela
[11:15] Valdeir Vilela Ferreira De Novais: certo, algum sinal de mau uso ou avaria?
[11:16] Guest: Não
[11:16] Valdeir Vilela Ferreira De Novais: certo vou fazer a liberação da placa do painel, com base no seu diagnóstico, só um minuto
[11:17] Guest: Ok
[11:19] Valdeir Vilela Ferreira De Novais: 260203-000386 essa é a liberação para pedir a placa do painel
[11:20] Guest: valeu brigado
[11:20] Valdeir Vilela Ferreira De Novais: de nada 👍
[11:21] System: Valdeir Vilela Ferreira De Novais encerrou a conversa.
</t>
  </si>
  <si>
    <t>IMS0071553</t>
  </si>
  <si>
    <t xml:space="preserve">[11:09] Guest: Bom dia
[11:09]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hMck56OG5kLTYyZ0tOcWxPMnVTUT09R1dNbUYyTlUyVzdHUE9aRDBJdGJoYVU4RE1zUkNxX0pNLVFrMUpGSG5XOUlRNk9lemJXSFd1dVNGcUNxOGRZS0JDVU44R09HVi04S0dUdUIyR094YTNraUJRQlZfMXU2blBhV25PaFVfUHpseGJXZXFfVFd2alRsVlBpelBrR0JSOTM1U2o4M040TVZZT0lMSVdPZHpadGdNSVFhbUZSSzBpZUV6NE0x77eu77ev&amp;target_url=https%3A%2F%2Fux.simpress.com.br)
[11:09] Virtual Agent: Excelente! Agora, para que eu consiga te ajudar, escolha a opção que mais te representa:
[11:09] Guest: Sou Técnico
[11:09] Virtual Agent: Por favor, digite o seu e-mail:
[11:09] Guest: crrpaula@simpress.com.br
[11:09] Virtual Agent: Escolha uma opção:
[11:10] Guest: Atendimento com OS 
[11:10] Virtual Agent: Digite a sua ordem de serviço. 
Exemplo: 3123913
[11:10] Guest: 6713442
[11:10] Virtual Agent: Que tipo de atendimento você precisa?
[11:10] Guest: Liberação de Placas
[11:10] Virtual Agent: Antes de transferir seu atendimento, preciso de algumas informações.
[11:10] Virtual Agent: Para obter o uso de liberação de placas, digite abaixo qual tipo de placa quer:
[11:10] Guest: Placa Fonte
[11:10]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[11:10] Virtual Agent: @L[https://files.directtalk.com.br/1.0/api/file/public/7a697b45-b4c7-4991-ab7d-47fa4cee2020/content-inline|content-inline]
[11:10]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[11:10] Virtual Agent: Qual foi o erro identificado:
[11:11] Guest: Outro
[11:11] Virtual Agent: Certo, agora me informe de forma objetiva qual situação que identificou para que eu possa agilizar o diagnóstico e a liberação de placa 😉
[11:11] Virtual Agent: Por favor descreva com poucas palavras qual a situação identificada:
[11:13] Guest: Placa sem avaria visível, mas não está trabalhando as tensão
[11:13] Virtual Agent: Ótimo, registrei as informações e vou transferir para uma validação com um dos nossos analistas.
Esta evidencia será registrada para autorizar a liberação da peça.
[11:13] Virtual Agent: Aguarde um instante que estou te encaminhando a um de nossos analistas do suporte técnico!
[11:20] [PRIVATE] System: Claudio Augusto Alves Da Silva Junior entrou.
[11:20] Claudio Augusto Alves Da Silva Junior: Obrigado por aguardar, já iremos atender.
[11:21] Guest: Ok
[11:21] Claudio Augusto Alves Da Silva Junior: Olá, bem vindo ao suporte, eu sou Cláudio. Por gentileza me informe seu nome e o motivo do contato.
[11:21] Guest: Bom dia Cláudio, sou o Clóvis
[11:22] Guest: Estou com uma impressora que não liga, não está ligando nem os leds
[11:22] Guest: testei a placa fonte e não está funcionando
[11:23] Claudio Augusto Alves Da Silva Junior: vc verificou a descrição da os ?
[11:24] Guest: Eu escrevi a descrição da OS
[11:24] Claudio Augusto Alves Da Silva Junior: " não está ligando, depois da luz oscilar, acabar e voltar por 4 " é orçamento não precisa contato com o suporte 
[11:24] Guest: O Cara que trabalha com a impressora me relatou isso
[11:24] Claudio Augusto Alves Da Silva Junior: somente gerar o termo 
[11:25] Guest: Nesse caso não preciso de liberação da placa? e so realizar o orçamento ?
[11:26] Claudio Augusto Alves Da Silva Junior: isso 
liberação de peças é para processo de garantia
[11:26] Claudio Augusto Alves Da Silva Junior: orçamento o cliente assina e vc pede a peça via orçamento a assinatura dele é a liberação 
[11:26] Guest: Entendi
[11:26] Guest: Obrigado por enquanto
[11:39] System: Claudio Augusto Alves Da Silva Junior encerrou a conversa.
</t>
  </si>
  <si>
    <t>IMS0071562</t>
  </si>
  <si>
    <t xml:space="preserve">[11:14] Guest: Bom dia
[11:14]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XJCQ2RLUWQyMG1qdjFJQTRLYUNidz09LU9iRW9PVktDa0lSYW53eFJ6VTJFT2M1aENqUGh5VzZTNmVnTWlPc3YweVFPX1lPT1ZmQVJaVDFVSnNiNVJCcXZvcjJ1eXdSWWpXZHZjQ3lhSzRheVhwRlZlV29NdXY1eHF3bUVwYzJYcnRWZ3R0alRCeGFqSTNROXVYMlVQQTAtdVZEWG9WV3ByQnFMNGVzR0p6MENrYUd6X3Q2amZvMkoxUFJXQlB077eu77ev&amp;target_url=https%3A%2F%2Fux.simpress.com.br)
[11:14] Virtual Agent: Excelente! Agora, para que eu consiga te ajudar, escolha a opção que mais te representa:
[11:14] Guest: Sou Técnico
[11:14] Virtual Agent: Por favor, digite o seu e-mail:
[11:14] Guest: mggrodrigues@simpress.com.br
[11:14] Virtual Agent: Escolha uma opção:
[11:14] Guest: Atendimento com OS 
[11:14] Virtual Agent: Digite a sua ordem de serviço. 
Exemplo: 3123913
[11:14] Guest: 6711660
[11:14] Virtual Agent: Parece que este não é um código de OS válido. 
Por favor, digite apenas o código da OS sem pontos ou espaços.
[11:14] Virtual Agent: Digite a sua ordem de serviço. 
Exemplo: 3123913
[11:15] Guest: 6711660
[11:15] Virtual Agent: Parece que este não é um código de OS válido. 
Por favor, digite apenas o código da OS sem pontos ou espaços.
[11:15] Virtual Agent: Digite a sua ordem de serviço. 
Exemplo: 3123913
[11:15] Guest: 6711660
[11:15] Virtual Agent: Parece que este não é um código de OS válido. 
Por favor, digite apenas o código da OS sem pontos ou espaços.
[11:15] Virtual Agent: Digite a sua ordem de serviço. 
Exemplo: 3123913
[11:15] Guest: 6711660
[11:15] Virtual Agent: Que tipo de atendimento você precisa?
[11:15] Guest: Apoio Técnico
[11:15] Virtual Agent: 
[11:15] Virtual Agent: As informações estão corretas?
[11:15] Guest: Sim
[11:15] Virtual Agent: Certo, preciso que me informe o código de defeito do equipamento. 
Exemplos: U1-XXXX ou 99.XX.XX
[11:15] Guest: Falar com atendente
[11:15] Virtual Agent: Desculpe, não encontrei esse modelo/código de defeito em nosso banco de dados. 😔
Vamos tentar  novamente?
[11:15] Virtual Agent: Lembre-se de escrever exatamente como está no painel da máquina ou no log de eventos.
[11:15] Virtual Agent: Certo, preciso que me informe o código de defeito do equipamento. 
Exemplos: U1-XXXX ou 99.XX.XX
[11:15] Guest: Falar com atendente
[11:15] Virtual Agent: Desculpe, não encontrei esse modelo/código de defeito em nosso banco de dados. 😔
Vamos tentar  novamente?
[11:15] Virtual Agent: Lembre-se de escrever exatamente como está no painel da máquina ou no log de eventos.
[11:15] Virtual Agent: Certo, preciso que me informe o código de defeito do equipamento. 
Exemplos: U1-XXXX ou 99.XX.XX
[11:16] Guest: Falar com atendente
[11:16] Virtual Agent: Ops, realmente não consegui encontrar o modelo/código de defeito que digitou.
Mas sem problemas, vou te encaminhar a nossa equipe de atendimento para que obtenha mais informações.
[11:16] Virtual Agent: Aguarde um instante que estou te encaminhando a um de nossos analistas do suporte técnico!
[11:21] [PRIVATE] System: Valdeir Vilela Ferreira De Novais entrou.
[11:21] Valdeir Vilela Ferreira De Novais: Obrigado por aguardar, já iremos atender.
[11:22] Valdeir Vilela Ferreira De Novais: Bom dia, sou Valdeir em que posso ajudar?
[11:22] Guest: Bom dia Valdeir
[11:22] Guest: Tudo bem
[11:22] Guest: Estou em um atendimento em um cliente Garantia
[11:22] Valdeir Vilela Ferreira De Novais: beleza e você?
[11:23] Guest: Uma impressora modelo 4003
[11:23] Guest: Seguinte
[11:24] Guest: O cliente instala a impressora no Wi-Fi, ela conecta tudo certinho, porém se desligar ela e ligar novamente ela perde todas as configurações da rede
[11:24] Guest: Já fiz atualização do Firmware
[11:24] Guest: Mas ela segue com esse problema
[11:25] [PRIVATE] Guest: @L[https://simpress.service-now.com/api/now/v2/cs/media/WiNjja9cvbgSqGiXxLBpxXrYPhhhYM775i4dJ7aMTlOvTRVm2CzilEV6tI23B8af|ME78866990e3d48a0782a4e82694f6a409.jpg]
[11:25] [PRIVATE] Guest: @L[https://simpress.service-now.com/api/now/v2/cs/media/zR311e0FWrJGO14SPW350oS3OHjSt749fHNs4iXZjp4xwYue6AcjKKlKNuY1wsBc|ME917a40ea82b2b00d9229cc6ace235ab4.jpg]
[11:25] [PRIVATE] Guest: @L[https://simpress.service-now.com/api/now/v2/cs/media/yu1c3sAX8iH6oBzsYuLSxGUH2vbLaf2nUCI7QlKcGXjp8olnICJCJKGD82U7fQVs|ME68f4135286957060bdf35af2bf6d0330.jpg]
[11:25] Valdeir Vilela Ferreira De Novais: certo, sabe dizer como esse problema se iniciou? algum relato do cliente?
[11:25] Guest: Ja instalei das 2 formas, via PC e Via WPS
[11:26] Guest: Ela é nova faz uma semana que o cliente comprou
[11:26] Guest: Desde o primeiro dia ela apresentou esse erro
[11:27] Valdeir Vilela Ferreira De Novais: certo, tentou uma reinicialização forçada?
[11:27] Guest: Como faço?
[11:28] Valdeir Vilela Ferreira De Novais: vai até a aba de restauração da máquina ai lá tem a opção de reinicialização forçada
[11:28] Guest: Não fiz
[11:28] Guest: Vou fazer
[11:29] Valdeir Vilela Ferreira De Novais: beleza, ai ela vai desligar depois de uns 10 segundos você religa
[11:30] Valdeir Vilela Ferreira De Novais: ai você configura o wi-fi e reinicia ela novamente se perder a configuração você avisa
[11:30] Guest: Ok
[11:33] Guest: Fiz aqui
[11:34] Guest: Vou configurar o Wi-Fi agora
[11:35] Valdeir Vilela Ferreira De Novais: beleza
[11:36] Valdeir Vilela Ferreira De Novais: 👍
[11:38] Guest: Configurei, ta reiniciando
[11:38] Valdeir Vilela Ferreira De Novais: beleza
[11:39] Guest: É, perdeu as configurações
[11:40] Guest: Será que é a Formatter?
[11:40] Valdeir Vilela Ferreira De Novais: beleza, a tomada você aferiu? consegue me informar os valores: FT: FN: NT:
[11:40] Valdeir Vilela Ferreira De Novais: é uma possibilidade
[11:40] Guest: Sim
[11:41] Guest: F/N 220, F/T 220, N/T 0,580
[11:42] Valdeir Vilela Ferreira De Novais: tá utilizando um trafo?
[11:42] Guest: Sim
[11:42] Valdeir Vilela Ferreira De Novais: na saída do trafo está normal?
[11:42] [PRIVATE] Guest: @L[https://simpress.service-now.com/api/now/v2/cs/media/G5GHuDX3q8ktShs7xtzDQ7NfnK2GR2Kop3zttOgqLKVFqHm1Cdy9SWwOM6rx0JTp|ME5c003a242f6279313b017556a1bc421d.jpg]
[11:42] Guest: Deixa eu medir
[11:42] Valdeir Vilela Ferreira De Novais: beleza
[11:43] [PRIVATE] Guest: @L[https://simpress.service-now.com/api/now/v2/cs/media/kSyDNBgy1adIbuA7LdSWhl0K2eLvbN6XYHnTMkw9nf0d2PcPHbA1rqAipg6jz4uK|ME5acf7e3fa64d575b6848cce02a08fbdb.jpg]
[11:43] [PRIVATE] Guest: @L[https://simpress.service-now.com/api/now/v2/cs/media/uZ9NXejt2vUjjhmD2JUUEeEOLHJEJc0Uv18gDIMGX9njFtxWMPjNVDuysiTNvOZn|Ta aí o erro]
[11:43] [PRIVATE] Guest: @L[https://simpress.service-now.com/api/now/v2/cs/media/dhxSXFE9qR6iHeiA233mrs053EUdNMDp81vmAsHizjWvhsk79txcKg237dOn9r3h|ME5dd410ea66e6f05fba7cb61678048845.jpg]
[11:44] Valdeir Vilela Ferreira De Novais: esse trafo não está normal não pode ter afetado o funcionamento da máquina
[11:44] Valdeir Vilela Ferreira De Novais: tem alguma tomada 110v?
[11:44] Guest: Não
[11:45] Guest: Agora tirei ta sem o pino
[11:45] [PRIVATE] Guest: @L[https://simpress.service-now.com/api/now/v2/cs/media/J9gTPd6kjsJ4c672DGxK53igwZNtexDodLLKk25kZwr3XN2DmbR5RQhMHVRrxyDt|MEb77cb2aa3e8aff06507a04e4acfc228b.jpg]
[11:46] Valdeir Vilela Ferreira De Novais: certo, orienta o cliente sobre o trafo, se afetou o hardware da máquina, ai precisa seguir com o atendimento balcão, ou seja, o cliente liga na simpress, vão passar um endereço de uma autorizada mas próxima pra ele levar a máquina lá e fazerem o orçamento junto com ele
[11:50] Guest: Ok
[11:51] Valdeir Vilela Ferreira De Novais: 👍
[11:56] System: Valdeir Vilela Ferreira De Novais encerrou a conversa.
</t>
  </si>
  <si>
    <t>IMS0071569</t>
  </si>
  <si>
    <t xml:space="preserve">[11:16] Guest: 6681148
[11:16]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URaQ2prbjhNa0VSQW5nTnhncnlKZz09V1RKa2ZWWjM2SWwzME02TWo3LW9XMUozN1haZjJrMnNXbG9sS2c5TEU2NVhXX25DejlYXzRVQUR3QUwxTzNzdy1tdGx4WDhubk1JNGhnX0MyNGkyNGNRUncyMDFheGdTN3hSMkgzbUJHM1ZMcjMtUG9YQ0NEcDJ1MmtQUEROcU1NRGZkMnYxY3hTdnhFQ0hhNGJWd2s1T2dqYlowMU1aa3k0aUFQVXpj77eu77ev&amp;target_url=https%3A%2F%2Fux.simpress.com.br)
[11:16] Virtual Agent: Excelente! Agora, para que eu consiga te ajudar, escolha a opção que mais te representa:
[11:16] Guest: Sou Técnico
[11:16] Virtual Agent: Por favor, digite o seu e-mail:
[11:17] Guest: Rmpereira@simpress.com.br
[11:17] Virtual Agent: Escolha uma opção:
[11:17] Guest: Atendimento com OS 
[11:17] Virtual Agent: Digite a sua ordem de serviço. 
Exemplo: 3123913
[11:17] Guest: 6681148
[11:17] Virtual Agent: Que tipo de atendimento você precisa?
[11:17] Guest: Liberação de Placas
[11:17] Virtual Agent: Antes de transferir seu atendimento, preciso de algumas informações.
[11:17] Virtual Agent: Para obter o uso de liberação de placas, digite abaixo qual tipo de placa quer:
[11:17] Guest: Placa principal
[11:17]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[11:17] Virtual Agent: Para que eu possa compreender o erro, por favor me informe o que ocorre conforme as opções abaixo:
- **Não comunica via rede ou USB**
- **Não inicializa**
- **Sem tensão (tensão saída) para motores/sensores.**
[11:17] Virtual Agent: @L[https://simpress.service-now.com/imagem (1)_1757357503193.jpg|imagem (1)_1757357503193.jpg]
[11:17] Virtual Agent: Me informe qual das situações acima acontece:
[11:17] Guest: Não inicializa
[11:17]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[11:17] Virtual Agent: Como está a alimentação da placa principal?
[11:18] Guest: Placa painel travado inicial do equipamento
[11:18] Virtual Agent: Conseguiu fazer a atualização de Recovery e Firmware?
[11:18] Guest: Sim
[11:18] Virtual Agent: Por último como foi o teste do painel?
[11:18] Guest: Sim
[11:18] Virtual Agent: Registrei as informações e um analista irá validar de acordo com o Diagrama Eletrico deste modelo.
Esta evidencia será registrada para autorizar a liberação da peça.
[11:18] Virtual Agent: Aguarde um instante que estou te encaminhando a um de nossos analistas do suporte técnico!
[11:19] Guest: Ok
[11:21] [PRIVATE] System: Valdeir Vilela Ferreira De Novais entrou.
[11:21] Valdeir Vilela Ferreira De Novais: Obrigado por aguardar, já iremos atender.
[11:22] Valdeir Vilela Ferreira De Novais: Bom dia, sou Valdeir em que posso ajudar?
[11:28] Guest: Fala valdeir blz quanto tempo irmão
[11:28] Guest: Seguinte estou no chamado 6681148
[11:29] Guest: Não está iniciando o equipamento trava no carregamento
[11:29] Guest: Fiz teste outro equipamento comsta uma falha na placa do painel
[11:30] [PRIVATE] Guest: @L[https://simpress.service-now.com/api/now/v2/cs/media/cjtWbm4dMnsiIokh1KGtzC9RNw1MWf2BIzQBPDHkP6nZDv8S7hNaWjw6hlEX5jBy|Travou 94 %]
[11:30] Valdeir Vilela Ferreira De Novais: tranquilo mano, muito trampo ai?
[11:30] Guest: Já realizado a troca do HD e executado system recovery porém há falha na placa do painel
[11:31] Valdeir Vilela Ferreira De Novais: certo, sabe dizer como se iniciou esse problema? algum relato do cliente?
[11:31] Guest: Verdade muita chamados na região de Marilia
[11:32] Guest: Cliente disse dia para outro não carregou mais foi trocado HD e system recovery e atualização firmware porém travado na inicialização
[11:32] Guest: Foi verificado as conexões do painel
[11:33] Guest: Peguei outro equipamento para testar e funcionou
[11:33] Guest: Essa placa do painel está com defeito
[11:33] Valdeir Vilela Ferreira De Novais: beleza, vou fazer a liberação aqui, só um minuto
[11:35] Valdeir Vilela Ferreira De Novais: 260203-000803 essa é a liberação para pedir a placa do painel
[11:36] Guest: Blz irmão vlw cara irei solicitar e orientar o cliente muito obrigado bom trabalho irmão 👊🏻
[11:37] Valdeir Vilela Ferreira De Novais: de nada, bom trabalho pra você também 👍
[11:37] Guest: Vlw
[11:37] [PRIVATE] Guest: @L[https://simpress.service-now.com/api/now/v2/cs/media/vcmXSHLwc6uudnqdpcbFBNUeX91ohvhgQvvCkjjCDpzDrES46I9eqKDLOfrdz0nt|ME727bd961a2df56120e76fe36b97e990e.undefined]
[11:47] System: Valdeir Vilela Ferreira De Novais encerrou a conversa.
</t>
  </si>
  <si>
    <t>IMS0071577</t>
  </si>
  <si>
    <t xml:space="preserve">[11:22] Guest: bom dia
[11:22]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194SWNjdTBHTlFFcVp0THZ3UEJJZz09bzFFazNyX25uaVNqNGYtWVRnYnNVWDF1a2o2SHJ4RnUyTGdNSkZlNFBsN2RMVVpLOHEzcWYxMnZFTTFYdFg3b01UblRZd1piN1FldUF5Ty0xaDJDOHl1Sk00MEsxdldmcjRRbnB5TUFqa3p6TUZFWmdnWDJhNjlUbkd1QlItT2IySXFRZXVicUV4eWw0UERFQktObGtHeDM4bXZiaWpHYU45bHRlNEg577eu77ev&amp;target_url=https%3A%2F%2Fux.simpress.com.br)
[11:22] Virtual Agent: Excelente! Agora, para que eu consiga te ajudar, escolha a opção que mais te representa:
[11:22] Guest: Sou Técnico
[11:22] Virtual Agent: Por favor, digite o seu e-mail:
[11:23] Guest: boneisimpress@gmail.com
[11:23] Virtual Agent: Escolha uma opção:
[11:23] Guest: Atendimento com OS 
[11:23] Virtual Agent: Digite a sua ordem de serviço. 
Exemplo: 3123913
[11:23] Guest: 6711170
[11:23] Virtual Agent: Que tipo de atendimento você precisa?
[11:23] Guest: Apoio Técnico
[11:23] Virtual Agent: Obrigada pela informações.
Encontrei as seguintes informações sobre sua Ordem de Serviço.
Número: 6711170
Nome Técnico: TÉCNICO SIMPRESS 
Status: Em tratativa interna 
Descrição: impressora não imprimi, esta reiniciando, verificado todos os computadores com fila de impressão com reset no spooler sem sucesso, verificar problema 
Data de Abertura: 02/02/2026 
Data de Atendimento: 
Data de Finalização:  
[11:23] Virtual Agent: As informações estão corretas?
[11:23] Guest: Sim
[11:23] Virtual Agent: Certo, preciso que me informe o código de defeito do equipamento. 
Exemplos: U1-XXXX ou 99.XX.XX
[11:24] Guest: Reiniciando
[11:24] Virtual Agent: Desculpe, não encontrei esse modelo/código de defeito em nosso banco de dados. 😔
Vamos tentar  novamente?
[11:24] Virtual Agent: Lembre-se de escrever exatamente como está no painel da máquina ou no log de eventos.
[11:24] Virtual Agent: Certo, preciso que me informe o código de defeito do equipamento. 
Exemplos: U1-XXXX ou 99.XX.XX
[11:24] Guest: Reiniciando
[11:24] Virtual Agent: Desculpe, não encontrei esse modelo/código de defeito em nosso banco de dados. 😔
Vamos tentar  novamente?
[11:24] Virtual Agent: Lembre-se de escrever exatamente como está no painel da máquina ou no log de eventos.
[11:24] Virtual Agent: Certo, preciso que me informe o código de defeito do equipamento. 
Exemplos: U1-XXXX ou 99.XX.XX
[11:24] Guest: Reiniciando
[11:24] Virtual Agent: Ops, realmente não consegui encontrar o modelo/código de defeito que digitou.
Mas sem problemas, vou te encaminhar a nossa equipe de atendimento para que obtenha mais informações.
[11:24] Virtual Agent: Aguarde um instante que estou te encaminhando a um de nossos analistas do suporte técnico!
[11:27] [PRIVATE] System: Samuel Mauro Da Silva entrou.
[11:27] Samuel Mauro Da Silva: Obrigado por aguardar, já iremos atender.
[11:28] Samuel Mauro Da Silva: Olá, bem vindo ao suporte, eu sou o Samuel. Por gentileza me informe o motivo do contato.
[11:30] Guest: Ja resolveu aqui
[11:30] Guest: Obrigado
[11:31] Samuel Mauro Da Silva: Por nada. Agradecemos o seu contato. Tenha um ótimo dia!
</t>
  </si>
  <si>
    <t>IMS0071591</t>
  </si>
  <si>
    <t xml:space="preserve">[11:36] Guest: Ola
[11:36]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nhQcGM3eHVTUGM2M3R3ZzdFNkRXZz09N3RubUZPNzl2UXVwZEZNdnY0bTgzMzU1MjNlVkc0VUxfc29FMGdYdVdLeE9kRkNTem9rbkRNa2V1cG9JbFZaWVJEeXJWS0Q0bmZ2R3ZfOUVkd2ZXNEZXUnUwbFF5UnVYOXA4aUY1bWpXcDFjRG40WklER3l4Rm1McUhBVERfTHN0dTJxZFhEVDZKREhQa0N3cndGR1h5SkQxM1hONkJqWGVqSFdlZzU277eu77ev&amp;target_url=https%3A%2F%2Fux.simpress.com.br)
[11:36] Virtual Agent: Excelente! Agora, para que eu consiga te ajudar, escolha a opção que mais te representa:
[11:36] Guest: Sou Técnico
[11:36] Virtual Agent: Por favor, digite o seu e-mail:
[11:36] Guest: ptpalmeira@simpress.com.br
[11:36] Virtual Agent: Escolha uma opção:
[11:36] Guest: Atendimento com OS 
[11:36] Virtual Agent: Digite a sua ordem de serviço. 
Exemplo: 3123913
[11:37] Guest: 6663438
[11:37] Virtual Agent: Que tipo de atendimento você precisa?
[11:37] Guest: Apoio Técnico
[11:37] Virtual Agent: Obrigada pela informações.
Encontrei as seguintes informações sobre sua Ordem de Serviço.
Número: 6663438
Nome Técnico: TÉCNICO SIMPRESS 
Status: Aceito 
Descrição: Impressão com falha 
Data de Abertura: 20/01/2026 
Data de Atendimento: 23/01/2026
Data de Finalização:  
[11:37] Virtual Agent: As informações estão corretas?
[11:37] Guest: Sim
[11:37] Virtual Agent: Certo, preciso que me informe o código de defeito do equipamento. 
Exemplos: U1-XXXX ou 99.XX.XX
[11:37] Guest: Não aplicável
[11:37] Virtual Agent: Desculpe, não encontrei esse modelo/código de defeito em nosso banco de dados. 😔
Vamos tentar  novamente?
[11:37] Virtual Agent: Lembre-se de escrever exatamente como está no painel da máquina ou no log de eventos.
[11:37] Virtual Agent: Certo, preciso que me informe o código de defeito do equipamento. 
Exemplos: U1-XXXX ou 99.XX.XX
[11:43] Guest: 99J250801495
[11:43] Virtual Agent: Desculpe, não encontrei esse modelo/código de defeito em nosso banco de dados. 😔
Vamos tentar  novamente?
[11:43] Virtual Agent: Lembre-se de escrever exatamente como está no painel da máquina ou no log de eventos.
[11:43] Virtual Agent: Certo, preciso que me informe o código de defeito do equipamento. 
Exemplos: U1-XXXX ou 99.XX.XX
[11:43] Guest: Ui
[11:43] Virtual Agent: Ops, realmente não consegui encontrar o modelo/código de defeito que digitou.
Mas sem problemas, vou te encaminhar a nossa equipe de atendimento para que obtenha mais informações.
[11:43] Virtual Agent: Aguarde um instante que estou te encaminhando a um de nossos analistas do suporte técnico!
[11:43] [PRIVATE] System: Marcos Geanini Cabral Araujo entrou.
[11:43] Marcos Geanini Cabral Araujo: Obrigado por aguardar, já iremos atender.
[11:44] Guest: Ok
[11:49] Marcos Geanini Cabral Araujo: Bom Dia tudo bem ?
Sou o Marcos Analista de Suporte da Simpress, como posso te ajudar?
[11:52] Guest: Bom dia Marcos tudo bem? Por aqui tudo em paz
[11:52] Guest: Fiz a substituição de uma cabeça de impressão zebra zt 411
[11:53] Guest: Ao instalar nova esse erro a seguir apareceu
[11:53] [PRIVATE] Guest: @L[https://simpress.service-now.com/api/now/v2/cs/media/JErTViNZHDkiiIG5P7yJZj7mYKlvg9TwGsys2LmIXYvf5JMZ7J8B5R6tHYTakpQi|MEd0822f155a64b4f93d67d01ad6a648d6.jpg]
[11:53] Guest: Coloquei a cabeça de impressão antiga de volta e  esse erro nao apareceu
[11:54] [PRIVATE] Guest: @L[https://simpress.service-now.com/api/now/v2/cs/media/331bau0eqYnlL86GPXf7aazKP8Al52SsukkinVg3d3jyFvV9KMzprZ5EkRwf4kju|ME21bead49feafbd863d1a7793fd60bd2f.jpg]
[11:54] Guest: Cabeça de impressão antiga
[11:54] [PRIVATE] Guest: @L[https://simpress.service-now.com/api/now/v2/cs/media/9N2FBV4p6Jm9BFJ0Td2CX1H6BsmNkld3eUCfrzhidq8kjDKIC5IUS8SPcYFSywp5|ME35864d96b019c04d6772bb4e4df53788.jpg]
[11:54] Guest: Cabeça de impressão nova que está gerando a falha
[11:55] Guest: OBS: os resistores estão em cor diferente, nao sei se é uma evidência de diferença de peça
[12:00] Marcos Geanini Cabral Araujo: cabeça de impressão pode ter ido com defeito ?
[12:01] Guest: Entendi
[12:01] Guest: Qual procedimento?
[12:01] Marcos Geanini Cabral Araujo: solicita uma nova 
[12:01] Guest: Ok
[12:09] Guest: Obrigado
[12:10] Marcos Geanini Cabral Araujo: por nada 
</t>
  </si>
  <si>
    <t>IMS0071605</t>
  </si>
  <si>
    <t xml:space="preserve">[11:42]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GRqdzJUY1NTQnhfTVBfLS1XNUlKZz09MXlfYmhVaVV0Vl8wZW12TDdUREtEQk52WGI2VlVsX2NwdU5pWGRnbmgtbWE2dmNINmpCeUxXenBXUS1TcFZhemhkRFYtdjc0ajJjUk1CXzU4eDBnNUNrWTc4RldRUmNqcFU5b1Q0N1dFeWFPTGhvM05VRWplY1BKZXdBMnp1RThscE5Sdng2bU9RWW9SMkc3VU5INVBmNTQ1VGUxWWhFZlNmNWluSWtr77eu77ev&amp;target_url=https%3A%2F%2Fux.simpress.com.br)
[11:42] Virtual Agent: Excelente! Agora, para que eu consiga te ajudar, escolha a opção que mais te representa:
[11:42] Guest: Sou Técnico
[11:42] Virtual Agent: Por favor, digite o seu e-mail:
[11:42] Guest: cdsgoncalves@simpress.com.br
[11:42] Virtual Agent: Escolha uma opção:
[11:42] Guest: Atendimento com OS 
[11:42] Virtual Agent: Digite a sua ordem de serviço. 
Exemplo: 3123913
[11:43] Guest: 6713140
[11:43] Virtual Agent: Que tipo de atendimento você precisa?
[11:43] Guest: Atendimento PC’s e Note
[11:43] Virtual Agent: Por favor, descreva em poucas palavras qual problema está acontecendo com o equipamento:
[11:43] Guest: Notebook não dá vídeo
[11:43] Virtual Agent: Ok, agora envie uma foto do erro apresentado.
[11:43] Virtual Agent: Aguarde um instante que estou te encaminhando a um de nossos analistas do suporte técnico!
[11:45] [PRIVATE] System: Rosalino Oliveira Carneiro entrou.
[11:45] Rosalino Oliveira Carneiro: Obrigado por aguardar, já iremos atender.
[11:48] Rosalino Oliveira Carneiro: bom dia sou ROSALINO em que posso ajudar
[11:49] Guest: Bom dia Rosalino, estou com note não liga
[11:49] Guest: Já feito reset elétrico, troca de memória, retirada de componentes e cabos
[11:50] Guest: Teste hdmi sem sucesso
[11:50] Guest: Acende Led da bateria e Led de ligado fixa pisca 5 lentos e 3 rapidos
[11:51] Guest: Solicito troca da placa mãe
[11:52] Rosalino Oliveira Carneiro: é um HP 250 G8
[11:54] Guest: Isso
[11:55] Rosalino Oliveira Carneiro: manda foto de como ele fica ou um video
[11:56] Rosalino Oliveira Carneiro: qual o relato do cliente e quando começou?
[11:57] [PRIVATE] Guest: @L[https://simpress.service-now.com/api/now/v2/cs/media/5qX5MKRUfiGFRFW397IdhyqML6OrzMX9pScucHcZX7rMnXITM3qvjDUbYhmzEQv0|ME2f91d96ab4d3e6059cbb770d9b6e96d4.mp4]
[11:57] Guest: Esses notes vão pros técnicos aí chega pro TI, técnico só jbfkrmou que não estava ligando
[11:58] Rosalino Oliveira Carneiro: algum sinal de mau uso
[11:58] Rosalino Oliveira Carneiro: ou avaria
[12:00] Guest: Nenhuma avaria na placa
[12:01] Rosalino Oliveira Carneiro: conforme os teste que você fez qual o seu diagnostico?
[12:01] Guest: Placa mãe com defeito
[12:02] Rosalino Oliveira Carneiro: um minuto
[12:04] Rosalino Oliveira Carneiro: cdsgoncalves@simpress.com.br  260203-000199
[12:04] Guest: Essa é a liberação?
[12:05] Rosalino Oliveira Carneiro: Chamado para liberação de placa-mãe.  260203-000199
[12:05] Rosalino Oliveira Carneiro: foi errado
[12:05] Guest: Obrigado
[12:05] Rosalino Oliveira Carneiro: de nada
[12:08] System: Rosalino Oliveira Carneiro encerrou a conversa.
</t>
  </si>
  <si>
    <t>IMS0071607</t>
  </si>
  <si>
    <t>Weder  Oliveira Cunha</t>
  </si>
  <si>
    <t xml:space="preserve">[11:44] Guest: Bom dia!
[11:44]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nNFSnFWaUhYUDRfZllYMG5jQzVCUT09RVpfRkw3ejdzSExDNkdIb3ZmYjF6eXQxRGVBeHpvZkxHY0FPWjBPZUpsMzNYUGEtb05qTkxCb0M4OFI3eGhlazNGcjNlN0Z5WV95VVlyNUhIalRJdjJxbXIxOFdqRUcwdkNxN180dmV2Q1dHUlhGWHVXTzh2S2dpbEhMMVUxYnBaWU91VWM1eDhpUTN4dHpZNkVZSVlVOTNpQXdWQl80THhjX2VKTExv77eu77ev&amp;target_url=https%3A%2F%2Fux.simpress.com.br)
[11:44] Virtual Agent: Excelente! Agora, para que eu consiga te ajudar, escolha a opção que mais te representa:
[11:44] Guest: Sou Técnico
[11:44] Virtual Agent: Por favor, digite o seu e-mail:
[11:44] Guest: wocunha@simpress.com.br
[11:44] Virtual Agent: Escolha uma opção:
[11:44] Guest: Atendimento com OS 
[11:44] Virtual Agent: Digite a sua ordem de serviço. 
Exemplo: 3123913
[11:45] Guest: 6666869
[11:45] Virtual Agent: Parece que este não é um código de OS válido. 
Por favor, digite apenas o código da OS sem pontos ou espaços.
[11:45] Virtual Agent: Digite a sua ordem de serviço. 
Exemplo: 3123913
[11:45] Guest: 1251690
[11:45] Virtual Agent: Parece que este não é um código de OS válido. 
Por favor, digite apenas o código da OS sem pontos ou espaços.
[11:45] Virtual Agent: Digite a sua ordem de serviço. 
Exemplo: 3123913
[11:46] Guest: 6666869
[11:46] Virtual Agent: Que tipo de atendimento você precisa?
[11:46] Guest: Apoio Técnico
[11:46] Virtual Agent: Obrigada pela informações.
Encontrei as seguintes informações sobre sua Ordem de Serviço.
Número: 6666869
Nome Técnico: TÉCNICO SIMPRESS 
Status: Aceito 
Descrição: Notebook liga mas não da imagem na tela.  
Data de Abertura: 21/01/2026 
Data de Atendimento: 22/01/2026
Data de Finalização:  
[11:46] Virtual Agent: As informações estão corretas?
[11:47] Guest: Sim
[11:47] Virtual Agent: Certo, preciso que me informe o código de defeito do equipamento. 
Exemplos: U1-XXXX ou 99.XX.XX
[11:47] Guest: Não se aplica
[11:47] Virtual Agent: Desculpe, não encontrei esse modelo/código de defeito em nosso banco de dados. 😔
Vamos tentar  novamente?
[11:47] Virtual Agent: Lembre-se de escrever exatamente como está no painel da máquina ou no log de eventos.
[11:47] Virtual Agent: Certo, preciso que me informe o código de defeito do equipamento. 
Exemplos: U1-XXXX ou 99.XX.XX
[11:48] Guest: Não se aplica
[11:48] Virtual Agent: Desculpe, não encontrei esse modelo/código de defeito em nosso banco de dados. 😔
Vamos tentar  novamente?
[11:48] Virtual Agent: Lembre-se de escrever exatamente como está no painel da máquina ou no log de eventos.
[11:48] Virtual Agent: Certo, preciso que me informe o código de defeito do equipamento. 
Exemplos: U1-XXXX ou 99.XX.XX
[11:48] Guest: Notebook
[11:48] Virtual Agent: Ops, realmente não consegui encontrar o modelo/código de defeito que digitou.
Mas sem problemas, vou te encaminhar a nossa equipe de atendimento para que obtenha mais informações.
[11:48] Virtual Agent: Aguarde um instante que estou te encaminhando a um de nossos analistas do suporte técnico!
[11:50] [PRIVATE] System: Valdeir Vilela Ferreira De Novais entrou.
[11:50] Valdeir Vilela Ferreira De Novais: Obrigado por aguardar, já iremos atender.
[11:51] Valdeir Vilela Ferreira De Novais: Bom dia, sou Valdeir em que posso ajudar?
[11:52] Guest: Bom dia, Valdeir!
[11:52] Guest: Estou com uma OS de um Notebook HP 440 G11...
[11:53] Guest: Na OS consta que ele liga mas não dá imagem....
[11:53] Guest: mas ao colocar o note no carregador, ele nem liga mesmo....
[11:54] Valdeir Vilela Ferreira De Novais: certo como esse problema aconteceu? algum relato do usuário?
[11:54] Guest: Quando tento ligar sem colocar o carregador(só bateria conectada), o power Led pisca 10 vezes na cor âmbar....
[11:55] Guest: desconectei a bateria... e tentei ligar só no carregador....
[11:55] Guest: nenhum sinal de vida...
[11:56] Valdeir Vilela Ferreira De Novais: certo como esse problema aconteceu? algum relato do usuário?
[11:58] Guest: o usuário relatou que terminou o expediente e desligou normalmente o notebook... no outro dia, não quis ligar...
[11:59] Guest: procurei marcas de mau uso, líquidos... não achei nada...
[11:59] Valdeir Vilela Ferreira De Novais: certo, consegue remover todos os periféricos da placa e tentar ligar ele, bateria, memória, ssd, valida como ele se comporta se apresenta beeps ou led piscante
[12:00] Guest: só um momento...
[12:00] Valdeir Vilela Ferreira De Novais: beleza
[12:05] Guest: Tirei todos os periféricos.... conectei o carregador e os leds de Pwr, F6 e F9 acendem... O pwr pisca como se estivesse fazendo verificação da bateria... depois apaga tudo...
[12:05] Guest: tentei ligar e não deu nenhum sinal... nada acende e nem dá bipe...
[12:06] Valdeir Vilela Ferreira De Novais: tenta ligar e pressionar e segurar esses botões por uns 10 segundos: Botão Windows+B+Botão Power
[12:09] Guest: nesse momento, depois de 15 segundos... ele faz a mesma coisa quando conecta o carregador....
[12:11] Valdeir Vilela Ferreira De Novais: certo o comportamento dele pode ser algo em curto, vou escalar o chamado para o suporte N2 para avliar melhor esse equipamento, consegue mandar uma foto da placa mãe, se possível um vídeo desse comportamento?
[12:11] Guest: só um momento...
[12:12] Valdeir Vilela Ferreira De Novais: beleza
[12:19] [PRIVATE] Guest: @L[https://simpress.service-now.com/api/now/v2/cs/media/ospEhMjTUqz7c41j3hnCnKOgiPsoMTjhVSzltAUwnD6te2WSK3q5VaTAYmjUM8rs|ME0862e1ffccc3cb31cfde857a7f51c204.jpg]
[12:20] [PRIVATE] Guest: @L[https://simpress.service-now.com/api/now/v2/cs/media/Qk1EMSPLvnEOavU5xxixz0dhNr1t5WRdzcH9EvAqfVUTm4hLoS6EFxflqiuqorM9|MEb73ca2a8004035598109a686f209dce1.mp4]
[12:21] Guest: no vídeo, a ultima parte é com a bateria conectada... quando o pwr led pisca por 10 vezes...
[12:25] Valdeir Vilela Ferreira De Novais: beleza
[12:25] Valdeir Vilela Ferreira De Novais: estou chamado aqui já te informo
[12:26] Valdeir Vilela Ferreira De Novais: abrindo*
[12:26] Guest: ok... no aguardo...
[12:29] Valdeir Vilela Ferreira De Novais: 260203-000861 esse é o chamado para apoio do suporte N2 no caso, só aguardar o contato para a tratativa
[12:31] Guest: Obrigado, Valdeir!
[12:31] Valdeir Vilela Ferreira De Novais: de nada 👍
[12:42] System: Valdeir Vilela Ferreira De Novais encerrou a conversa.
</t>
  </si>
  <si>
    <t>IMS0071609</t>
  </si>
  <si>
    <t xml:space="preserve">[11:45]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1M1ZkQzU0pTaDIwUlRid296QURYQT09LU9yTUtWVUszX1UzWHp6b3J0MmllMkUzaUIwakRTRGw4Q3lNWTdYUDBDRFZxZVlFODVLRFB5SHdZalRQem9WQUg0a3BBZ2plZ1M3Vkw2dUVoSE51ZVBHLWp1ZzlvTk5LZWRlTmlVUVVSdTU0RkpPeF9uQmZrVDd0cm5RcEQzaTBEWXprYlVNTXFka19RSVhZaEktel9sbHk2YXotUFo2MUtpcENzZVJp77eu77ev&amp;target_url=https%3A%2F%2Fux.simpress.com.br)
[11:45] Virtual Agent: Excelente! Agora, para que eu consiga te ajudar, escolha a opção que mais te representa:
[11:45] Guest: Sou Técnico
[11:45] Virtual Agent: Por favor, digite o seu e-mail:
[11:45] Guest: Jhessilva@simpress.com.br
[11:45] Virtual Agent: Escolha uma opção:
[11:46] Guest: Atendimento com OS 
[11:46] Virtual Agent: Digite a sua ordem de serviço. 
Exemplo: 3123913
[11:46] Guest: 6628915
[11:46] Virtual Agent: Que tipo de atendimento você precisa?
[11:46] Guest: Apoio Técnico
[11:46] Virtual Agent: Obrigada pela informações.
Encontrei as seguintes informações sobre sua Ordem de Serviço.
Número: 6628915
Nome Técnico: TÉCNICO SIMPRESS 
Status: Aceito 
Descrição: Bom dia , impressão está ruim, segue anexo para analise. Única A3 no local, por favor priorizar o atendimento. Antes de ir avise o Field do local  no fone  81 9 9600-4443  ou 9 8171-9217  Apoio Tamires 11 992329489 .  
Data de Abertura: 30/12/2025 
Data de Atendimento: 07/01/2026
Data de Finalização:  
[11:46] Virtual Agent: As informações estão corretas?
[11:46] Guest: Sim
[11:46] Virtual Agent: Certo, preciso que me informe o código de defeito do equipamento. 
Exemplos: U1-XXXX ou 99.XX.XX
[11:46] Guest: N
[11:46] Virtual Agent: Desculpe, não encontrei esse modelo/código de defeito em nosso banco de dados. 😔
Vamos tentar  novamente?
[11:46] Virtual Agent: Lembre-se de escrever exatamente como está no painel da máquina ou no log de eventos.
[11:46] Virtual Agent: Certo, preciso que me informe o código de defeito do equipamento. 
Exemplos: U1-XXXX ou 99.XX.XX
[11:47] Guest: N
[11:47] Virtual Agent: Desculpe, não encontrei esse modelo/código de defeito em nosso banco de dados. 😔
Vamos tentar  novamente?
[11:47] Virtual Agent: Lembre-se de escrever exatamente como está no painel da máquina ou no log de eventos.
[11:47] Virtual Agent: Certo, preciso que me informe o código de defeito do equipamento. 
Exemplos: U1-XXXX ou 99.XX.XX
[11:47] Guest: N
[11:47] Virtual Agent: Ops, realmente não consegui encontrar o modelo/código de defeito que digitou.
Mas sem problemas, vou te encaminhar a nossa equipe de atendimento para que obtenha mais informações.
[11:47] Virtual Agent: Aguarde um instante que estou te encaminhando a um de nossos analistas do suporte técnico!
[11:47] Guest: Ok
[11:59] Guest: Ok
[12:05] [PRIVATE] System: Rosalino Oliveira Carneiro entrou.
[12:05] Rosalino Oliveira Carneiro: Obrigado por aguardar, já iremos atender.
[12:05] Guest: Ok
[12:05] Rosalino Oliveira Carneiro: boa tarde sou ROSALINO  em que posso ajudar
[12:06] Guest: Boa tarde amigo tudo bem
[12:06] Guest: Seguinte
[12:06] Guest: Estou com essa maquina,  técnico anterio pediu uma belt e um rtc
[12:06] Guest: Trocado, porém maquina continua do mesmo jeito
[12:07] [PRIVATE] Guest: @L[https://simpress.service-now.com/api/now/v2/cs/media/JZQPtDJUgxYTllTO2wEKcj5LPRFO9ygpumTzTVcLP7mHA0S9zEnnucymB7LoW5fS|ME3b543ff1cc5be5640ddbe1f5816ce1cb.jpg]
[12:07] [PRIVATE] Guest: @L[https://simpress.service-now.com/api/now/v2/cs/media/ZcJsqmaPlW2rzo4eDz0TyqOddme6Gp1Qk3nKvjC7H9wAKPAB0mKo4AEhokCJU8Eq|ME5d384cffb1260b52556fd1a3410cb793.jpg]
[12:07] Guest: Preciso de apoio para não solicitar peça errada
[12:09] Rosalino Oliveira Carneiro: é uma E78330Z
[12:09] Guest: Isso
[12:09] Rosalino Oliveira Carneiro: manda foto da transferência dela
[12:10] [PRIVATE] Guest: @L[https://simpress.service-now.com/api/now/v2/cs/media/1D9MQWegEpzgsz6ZvmfUXVQgKGf90lhAzpADVYQWjFcDoQZF1Ye6RpJYkYXi2kqu|ME848c5a6fae9b446ec8668aff971dd389.jpg]
[12:10] Rosalino Oliveira Carneiro: verificou os contatos da transferencia
[12:12] Guest: Sim verificado
[12:13] Rosalino Oliveira Carneiro: quais os valores de tensão F-N=  F-T= T-N=
[12:14] Guest: Vou te mandar
[12:15] [PRIVATE] Guest: @L[https://simpress.service-now.com/api/now/v2/cs/media/9Wv0I3yQOVUrcLOoKJEHzfSGYb67ZlKIYY0cnTtqutJT06U0B3ltoYOLBesG5fWp|MEd8d2f6653d808a45b5a2349383638314.jpg]
[12:17] [PRIVATE] Guest: @L[https://simpress.service-now.com/api/now/v2/cs/media/KMgse46Gl4L9UBIoy11Rk8SujsbHrzFSTtPOt75FjTgBDQCPcHadVbRT80FmGGC3|MEcbbd1f55485cfec7164f391396a88d38.jpg]
[12:17] [PRIVATE] Guest: @L[https://simpress.service-now.com/api/now/v2/cs/media/vJhrSPhO4Xi9uj7eunvbH8HESVD0N0KUL96dMTal6YkfcISsUCO1pB7PniXNcrUT|ME06f91f747b2e01c4eb73c49b4444b4f8.jpg]
[12:17] [PRIVATE] Guest: @L[https://simpress.service-now.com/api/now/v2/cs/media/903IhHGAIZtuYgoPswSvdRLYKQzuQaePPcbacrB2NBAppONATDt2EhdcoZT8L8rj|MEe657bc7e2eae08ccf17eaefe445fab21.jpg]
[12:17] [PRIVATE] Guest: @L[https://simpress.service-now.com/api/now/v2/cs/media/htCy81wF7gEMewgSfvpamkbtRYfOrTuztH8qLRcTUF0u0PQgTCuc7G7AoPSWU2Mz|ME1923650636ef35181b8479fc183a2d3a.jpg]
[12:19] Rosalino Oliveira Carneiro: tem duas tomadas uma 127 e uma 220 uma do lado da outra
[12:19] Guest: Não
[12:19] Guest: As duas 220v
[12:19] Rosalino Oliveira Carneiro: a maquina usa auto trafo
[12:19] [PRIVATE] Guest: @L[https://simpress.service-now.com/api/now/v2/cs/media/TBtpuuXMH2yMHMfsDU2ZrlwBNekezWPBHGwP0ilUUhxWQzDQ9R5jMFINNVKFfG8s|MEd4120b990a1d37794e3d87a577dce867.jpg]
[12:20] Guest: Sim
[12:20] [PRIVATE] Guest: @L[https://simpress.service-now.com/api/now/v2/cs/media/Taaq8c3CgNqyNSqQe8ByKxpLire5pYozjPuTpPcykl28qhGUDUj8e9X3f1bP9EI0|MEbadcbb608d16453bb0057b118701e65d.jpg]
[12:21] Guest: Cliente esta do meu lado, reclamando da maquina parada a mais de um mês, dizendo que não vai pagar a mensalidade desse mes
[12:25] Rosalino Oliveira Carneiro: @L[https://simpress.service-now.com/api/now/v1/cs/media/sDzUs0NeFnIvYlHotCRAwPz16MYP6AwXUDaLeqixWrSLGWoFh6pj10xJBMKzSFmC|Padrão Tomadas 1.pdf]
[12:25] Rosalino Oliveira Carneiro: essa tenssão da tomada da uma olhada
[12:29] Rosalino Oliveira Carneiro: qual o relato do cliente e quando começou?
[12:29] Guest: Começou a dois meses
[12:30] Guest: Outro dois técnicos veio
[12:30] Rosalino Oliveira Carneiro: conforme os teste que você fez qual o seu diagnostico?
[12:31] Guest: Conversando com outros técnicos, um disse que trocou o laser e funcionou, o outro disse que trocou a placa de alta e funcionou
[12:32] Guest: e a engenharia do cliente sem fazer impressão com ela parads
[12:32] Rosalino Oliveira Carneiro: ta vou liberar a hvps o laser não precisa de liberação mas pede para eles verificar a eletrica
[12:33] Guest: Certo
[12:33] Rosalino Oliveira Carneiro: um minnuto
[12:33] Guest: Ok
[12:36] Rosalino Oliveira Carneiro: Chamado para liberação de HVPS.  260203-000979
[12:37] Guest: Obrigado
[12:37] Rosalino Oliveira Carneiro: de nada
[12:41] System: Rosalino Oliveira Carneiro encerrou a conversa.
[12:54] Virtual Agent: No momento, você está no meio de uma conversa. Deseja encerrar a conversa ou continuar?
[12:54] Guest: Continuar
[12:54] Virtual Agent: Retomando nossa conversa.
</t>
  </si>
  <si>
    <t>IMS0071619</t>
  </si>
  <si>
    <t xml:space="preserve">[11:51]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TRSVlQ1eHpSMmdmTlFKYUtfVVlrQT09Q01QRml2NzQ0R20ycEpQZUJVRU0tTmtRdU1JUDBVU1MwNDJJQlpqZXB5cHY2TnFyZFoxR1ZFX1M4LVBraUQ2empnd1UzajF4N1BmVTRuYnc5V01OWnQ3ZC1CQ0lVSERZeTRIR2ptY2JFSVJqcEZ3Q0FlbXpBVU5wN0IxZmdIZHFZQXFNVkpPWWVNTC1nN2ZLd3VnWkhfb1ItMms1bEpfaHd1TkZrRVMy77eu77ev&amp;target_url=https%3A%2F%2Fux.simpress.com.br)
[11:51] Virtual Agent: Excelente! Agora, para que eu consiga te ajudar, escolha a opção que mais te representa:
[11:51] Guest: Sou Técnico
[11:51] Virtual Agent: Por favor, digite o seu e-mail:
[11:52] Guest: sqdsilva@simpress.com.br
[11:52] Virtual Agent: Escolha uma opção:
[11:52] Guest: Atendimento com OS 
[11:52] Virtual Agent: Digite a sua ordem de serviço. 
Exemplo: 3123913
[11:52] Guest: 6691558
[11:52] Virtual Agent: Que tipo de atendimento você precisa?
[11:52] Guest: Liberação de Placas
[11:52] Virtual Agent: Antes de transferir seu atendimento, preciso de algumas informações.
[11:52] Virtual Agent: Para obter o uso de liberação de placas, digite abaixo qual tipo de placa quer:
[11:52] Guest: Placa principal
[11:52]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[11:52] Virtual Agent: Para que eu possa compreender o erro, por favor me informe o que ocorre conforme as opções abaixo:
- **Não comunica via rede ou USB**
- **Não inicializa**
- **Sem tensão (tensão saída) para motores/sensores.**
[11:52] Virtual Agent: @L[https://simpress.service-now.com/imagem (1)_1757357503193.jpg|imagem (1)_1757357503193.jpg]
[11:52] Virtual Agent: Me informe qual das situações acima acontece:
[11:52] Guest: Não inicializa
[11:52]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[11:52] Virtual Agent: Como está a alimentação da placa principal?
[11:53] Guest: Ok
[11:53] Virtual Agent: Conseguiu fazer a atualização de Recovery e Firmware?
[11:53] Guest: Sem sucesso
[11:53] Virtual Agent: Por último como foi o teste do painel?
[11:53] Guest: Ok
[11:53] Virtual Agent: Registrei as informações e um analista irá validar de acordo com o Diagrama Eletrico deste modelo.
Esta evidencia será registrada para autorizar a liberação da peça.
[11:53] Virtual Agent: Aguarde um instante que estou te encaminhando a um de nossos analistas do suporte técnico!
[11:53] Guest: Ok
[12:08] [PRIVATE] System: Marcos Geanini Cabral Araujo entrou.
[12:08] Marcos Geanini Cabral Araujo: Obrigado por aguardar, já iremos atender.
[12:08] Guest: Boa tarde
[12:11] Guest: Oi
[12:13] Marcos Geanini Cabral Araujo: Bom Dia tudo bem ?
Sou o Marcos Analista de Suporte da Simpress, como posso te ajudar?
[12:13] Guest: Oi Marcos
[12:13] Guest: Estou com equipamento 4103fdw
[12:14] Guest: Com erro de firmware C9C60006
[12:14] Guest: Tentei realizar o boletim técnico de descarregar equipamento de posterior trocar, sem sucesso
[12:14] Guest: Realizar o reset, sem sucesso
[12:15] Guest: E atualizar o firmware pelo USB, não encontrou equipamento
[12:15] Guest: Tem mais alguma solução?
[12:15] Guest: Ligar*
[12:17] Marcos Geanini Cabral Araujo: Este é um recurso de segurança do firmware SOL para evitar tentativas de hackers de invadir
o firmware da impressora. A impressora se recuperará automaticamente seguindo as etapas
abaixo:
• Desligue a impressora e desconecte-a do cabo de alimentação da impressora.
• Aguarde pelo menos 45 minutos.
• Após isso conecte o cabo de alimentação da impressora e liga-a.
[12:17] Guest: Tentei realizar isso
[12:17] Guest: Esse é do boletim
[12:20] Marcos Geanini Cabral Araujo: ok 
[12:20] Marcos Geanini Cabral Araujo: valida as tensões da rede elétrica do cliente por favor 
[12:21] Guest: FN 112.7V FT 112,5V  NT 1,3V
[12:23] Marcos Geanini Cabral Araujo: esta um pouco abaixo do ideal 
[12:25] Marcos Geanini Cabral Araujo: depois dos testes realizados chegou a algum diagnóstico ?
[12:26] Guest: Aqui é cliente garantia e assistência técnica
[12:27] Guest: O scanner está avariado
[12:28] Guest: Acredito que vou enviar a descrição do boletim e informar a avaria
[12:29] Marcos Geanini Cabral Araujo: sim o scanner avariado tem que seguir o processo de orçamento 
[12:29] Marcos Geanini Cabral Araujo: por ser cliente garantia provavelmente vai ser abonado 
[12:29] Marcos Geanini Cabral Araujo: então manda orçamento da formatter tbm 
[12:29] Marcos Geanini Cabral Araujo: ela pdoe estar com erro tambem 
[12:30] Guest: Certo
[12:31] Guest: Obrigado
[12:39] Marcos Geanini Cabral Araujo: POR NADA 
</t>
  </si>
  <si>
    <t>IMS0071620</t>
  </si>
  <si>
    <t xml:space="preserve">[11:52] Guest: Bom dia
[11:52]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HhXQmMxWmpkdkY3NTNUVjB4bTBEQT09SGdTNlFqMXhMYnh1MUttTHlnZzhWb05xS1FhTU8xRnYtWWhkT2J4TllVTFVROE03d0lZeFphWXdQOGhEbGpNOS0wVTRULVhrRkFMTlRsVHdybXlpamlET21ENXpRVzB6bGpJZWZpOFliY1N3Q0dPYUpIYlluWG1SWXNfTS12TkcyYlVNa1BTdFBGRmE2Zml4MTNiNHRFMGc1VUZkdHBQZkV3MTNDN0Zl77eu77ev&amp;target_url=https%3A%2F%2Fux.simpress.com.br)
[11:52] Virtual Agent: Excelente! Agora, para que eu consiga te ajudar, escolha a opção que mais te representa:
[11:52] Guest: Sou Técnico
[11:52] Virtual Agent: Por favor, digite o seu e-mail:
[11:52] Guest: flaviosilvamg164@gmail.com
[11:52] Virtual Agent: Escolha uma opção:
[11:53] Guest: Atendimento com OS 
[11:53] Virtual Agent: Digite a sua ordem de serviço. 
Exemplo: 3123913
[11:53] Guest: 6555468
[11:53] Virtual Agent: Que tipo de atendimento você precisa?
[11:53] Guest: Apoio Técnico
[11:53] Virtual Agent: Obrigada pela informações.
Encontrei as seguintes informações sobre sua Ordem de Serviço.
Número: 6555468
Nome Técnico: TÉCNICO SIMPRESS 
Status: Em tratativa interna 
Descrição: Está sendo necessário reiniciar o equipamento para que o processo de impressão funcione corretamente. 
Mensagem do visor: 30.03.45 Falha no scanner 
Data de Abertura: 19/11/2025 
Data de Atendimento: 24/11/2025
Data de Finalização:  
[11:53] Virtual Agent: As informações estão corretas?
[11:53] Guest: Sim
[11:53] Virtual Agent: Certo, preciso que me informe o código de defeito do equipamento. 
Exemplos: U1-XXXX ou 99.XX.XX
[11:53] Guest: 42.33.02
[11:53] Virtual Agent: Desculpe, não encontrei esse modelo/código de defeito em nosso banco de dados. 😔
Vamos tentar  novamente?
[11:53] Virtual Agent: Lembre-se de escrever exatamente como está no painel da máquina ou no log de eventos.
[11:53] Virtual Agent: Certo, preciso que me informe o código de defeito do equipamento. 
Exemplos: U1-XXXX ou 99.XX.XX
[11:53] Guest: Sem código
[11:53] Virtual Agent: Desculpe, não encontrei esse modelo/código de defeito em nosso banco de dados. 😔
Vamos tentar  novamente?
[11:53] Virtual Agent: Lembre-se de escrever exatamente como está no painel da máquina ou no log de eventos.
[11:53] Virtual Agent: Certo, preciso que me informe o código de defeito do equipamento. 
Exemplos: U1-XXXX ou 99.XX.XX
[11:54] Guest: Sem código
[11:54] Virtual Agent: Ops, realmente não consegui encontrar o modelo/código de defeito que digitou.
Mas sem problemas, vou te encaminhar a nossa equipe de atendimento para que obtenha mais informações.
[11:54] Virtual Agent: Aguarde um instante que estou te encaminhando a um de nossos analistas do suporte técnico!
[12:08] [PRIVATE] System: Rosalino Oliveira Carneiro entrou.
[12:08] Rosalino Oliveira Carneiro: Obrigado por aguardar, já iremos atender.
[12:08] Rosalino Oliveira Carneiro: boa tarde sou ROSALINO  em que posso ajudar
[12:09] Guest: Boa tarde Rosalino
[12:09] Guest: TD bem?
[12:09] [PRIVATE] Guest: @L[https://simpress.service-now.com/api/now/v2/cs/media/HLnNPRFg61f3T4iTggpLjJ2Sp5OncYiPzvqwKaQqlE5SGTlyGdSjDpqeOPL2wRPe|MEf4339fece5628587302705642bfe4c7c.jpg]
[12:10] Rosalino Oliveira Carneiro: é uma E42540F_001
[12:11] Guest: Isso
[12:11] Rosalino Oliveira Carneiro: oque ja foi feito
[12:11] Guest: Troquei a Placa fonte
[12:11] Guest: E ela subiu com esse erro
[12:11] Guest: Já fiz Format Disk, Atualização
[12:12] Guest: Cold reset
[12:13] Rosalino Oliveira Carneiro: ela chega a fazer o engine test
[12:13] Guest: Pera ai
[12:14] Guest: Agora ferrou de vez
[12:14] Guest: Não liga mais
[12:14] Rosalino Oliveira Carneiro: vi que foi trocado a placa por orçamento 
[12:14] Rosalino Oliveira Carneiro: oque ouve com a maquina
[12:15] Guest: Sofreu Pico de tensão
[12:15] Rosalino Oliveira Carneiro: ela pode ter queimado outra placa
[12:16] Rosalino Oliveira Carneiro: ja que foi trocado a fonte e subiu com esse erro
[12:16] Guest: Sim
[12:16] Rosalino Oliveira Carneiro: provavel que tenha outra placa em curto
[12:16] Guest: Agora não liga mais
[12:17] Guest: O Certo seria troca Técnica
[12:17] Rosalino Oliveira Carneiro: seria melhor gerar perca porque voce vai ter que pedir outra placa mas teria que ver qual é a placa em curto para não queimar a fonte novamente
[12:18] Rosalino Oliveira Carneiro: se começou com orçamento teria que dar a perca total da maquina e o orçamento que foi dado anteriormente ele acaba sendo descontado do valor total
[12:18] Guest: Como dar perca total
[12:18] Rosalino Oliveira Carneiro: gerar orçamento total da maquina
[12:18] Guest: Se aparentemente só a fonte estava danificada
[12:20] Guest: Ligou
[12:20] Guest: Mechi nós conectores
[12:21] Guest: Mas estranho
[12:21] Guest: Vamos tentar....
[12:21] Guest: Com fé em
[12:21] Guest: Deus
[12:22] Rosalino Oliveira Carneiro: mas voce vai ter que verificar se tiver que trocar placa voce vai ter que fazer via orçamento
[12:22] [PRIVATE] Guest: @L[https://simpress.service-now.com/api/now/v2/cs/media/CUuUUH4aldtAwcqsEPdhSuDZzu5AYS4L28rU5Ug1E9pLLqtRb0YDQWEwwittYdrj|ME3939ed328187f293c89bbdfacf82f38a.jpg]
[12:22] Guest: Tá subindo
[12:23] Guest: O Engime dessa máquina é na porta
[12:25] Guest: Vou o erro
[12:26] Guest: Voltou o erro
[12:27] Rosalino Oliveira Carneiro: tenta por um fw mais antigo
[12:28] Guest: Vou  ver se consigo baixar aqui
[12:28] Guest: Ela chegou na subir sem erro
[12:28] Guest: E depois deu erro
[12:29] Guest: Essas máquinas são chatinhas
[12:29] Guest: Pior que as grandes
[12:31] Guest: Ainda creio que vai sumir onerro
[12:33] Guest: Deu certo não
[12:36] Rosalino Oliveira Carneiro: "Faz um teste por favor  
com ela ligada
vc vai apertar o botão de abertura da tampa frontal e 
vai abrir e fechar ela 5x na ultima vc fecha e solta a trava 
me informa o que acontece"
[12:38] Guest: Blz.
[12:38] Guest: Reiniciei ela
[12:40] Guest: Jajá eu faço
[12:43] Guest: Funcionou
[12:44] Guest: Vou reiniciar ela mais uma vez
[12:44] Guest: Se subir sem erro
[12:44] Guest: Fechou o chamado
[12:45] Guest: Tem horas que tem que insistir
[12:47] Guest: Deu certo
[12:47] Guest: 🙏🏻🙏🏻🙏🏻
[12:47] Guest: 🥵
[12:49] Rosalino Oliveira Carneiro: 👍
[12:58] System: Rosalino Oliveira Carneiro encerrou a conversa.
</t>
  </si>
  <si>
    <t>IMS0071623</t>
  </si>
  <si>
    <t xml:space="preserve">[11:55] Guest: Bom dia
[11:55]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VJGNGtTaVA4QkJKc3hoUEVVU0lvUT09djZabVM0UDQ1TjkzWEdVaXh3TG1wSnk5b3J4VU1yOTBGTWFYLUxOY29KRHpRYkdwYUpDbGNJODlfU0FOdmJaWGNHaGkzNU9KXzIzQ200NkR5YUZDa3hPYXhkSnlELVJOMFZWQlVDNDJJVFk5TjFoZksyZ0w1NFQycnRkWWllMjBRLVhkRWp4b1ZkTEJjTTI2Z3VUdEJVV3h2dUlzYUVVSHkwZDNSU0VQ77eu77ev&amp;target_url=https%3A%2F%2Fux.simpress.com.br)
[11:55] Virtual Agent: Excelente! Agora, para que eu consiga te ajudar, escolha a opção que mais te representa:
[11:56] Guest: Sou Técnico
[11:56] Virtual Agent: Por favor, digite o seu e-mail:
[11:56] Guest: Adias@simpress.com.br
[11:56] Virtual Agent: Escolha uma opção:
[11:56] Guest: Atendimento com OS 
[11:56] Virtual Agent: Digite a sua ordem de serviço. 
Exemplo: 3123913
[11:56] Guest: 6712350
[11:56] Virtual Agent: Que tipo de atendimento você precisa?
[11:56] Guest: Liberação de Placas
[11:56] Virtual Agent: Antes de transferir seu atendimento, preciso de algumas informações.
[11:56] Virtual Agent: Para obter o uso de liberação de placas, digite abaixo qual tipo de placa quer:
[11:56] Guest: Placa principal
[11:56]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[11:56] Virtual Agent: Para que eu possa compreender o erro, por favor me informe o que ocorre conforme as opções abaixo:
- **Não comunica via rede ou USB**
- **Não inicializa**
- **Sem tensão (tensão saída) para motores/sensores.**
[11:56] Virtual Agent: @L[https://simpress.service-now.com/imagem (1)_1757357503193.jpg|imagem (1)_1757357503193.jpg]
[11:56] Virtual Agent: Me informe qual das situações acima acontece:
[11:56] Guest: Não comunica via rede ou USB
[11:56]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[11:56] Virtual Agent: Agora que já testou como foram os testes? Finalizou com êxito ou apresentou algum erro?
[11:57] Guest: Sim
[11:57] Virtual Agent: Certo! E sobre o equipamento conseguiu realizar o reset?
[11:57] Guest: Nao
[11:57] Virtual Agent: Por favor me informe a atualização de firmware:
[11:57] Guest: Com erro
[11:57] Virtual Agent: Obrigada por responder todas as questões acima 👍
Agora já registrei todas as informações necessárias, sendo assim, vou transferir ao analista para validação.
**Obs: Esta evidência será registrada para autorizar a liberação da peça.**
[11:57] Virtual Agent: Aguarde um instante que estou te encaminhando a um de nossos analistas do suporte técnico!
[11:57] Guest: Ok
[12:05] Guest: .
[12:08] [PRIVATE] System: Marcos Geanini Cabral Araujo entrou.
[12:08] Marcos Geanini Cabral Araujo: Obrigado por aguardar, já iremos atender.
[12:09] Guest: Ok
[12:10] Marcos Geanini Cabral Araujo: Bom Dia tudo bem ?
Sou o Marcos Analista de Suporte da Simpress, como posso te ajudar?
[12:10] Guest: Bom dia Marcos
[12:10] Guest: Blz?
[12:10] Guest: To com uma pc hp 400 g9
[12:11] Guest: Placa de rede, com problemas,  acende os leds
[12:11] Guest: Mas nao funciona.
[12:11] [PRIVATE] Guest: @L[https://simpress.service-now.com/api/now/v2/cs/media/QcmEKPXH6IijScuwADGZvOkaLcdo1JcrsmAKftJ6Km46K80EwRutgH9DBOR3qgwU|MEb93934f0c0b16b150424a06e3fb4d8f6.jpg]
[12:11] Guest: Olhei o conector,  sem evidências de mal uso
[12:11] [PRIVATE] Guest: @L[https://simpress.service-now.com/api/now/v2/cs/media/YycBlObVeigcGDWnbOY1PeGGTRwzD2LtYJigHMkh6jo3DojHkbosUegel9nJpr4E|ME51bd5cf6dd0feeb6c675f98be59d7b72.jpg]
[12:12] Guest: Bios atualizada....teste de componentes,  tudo ok
[12:12] Guest: So a rede, q sem chance...
[12:13] Marcos Geanini Cabral Araujo: manda uma foto do conector de rede mais proximo por favor 
[12:14] Guest: Blz,
[12:15] [PRIVATE] Guest: @L[https://simpress.service-now.com/api/now/v2/cs/media/quNoRrzjZppMnBAtIXV2A7zdGh2HNAdq9ZRNeoAP5gO4CUufBJarFJofPA31NkP1|ME9a0c912859dea3e689fac7c1170664af.jpg]
[12:15] Guest: Vou tentar outra
[12:16] [PRIVATE] Guest: @L[https://simpress.service-now.com/api/now/v2/cs/media/ZXb1omYraxmLOPDfbnqwDjpMS4FnII7OY6OlF0Mw9ikcJdCLwwjZvIupccHpPUov|ME7e9b0ba6d4b8620575139dbfa6eb5097.jpg]
[12:16] [PRIVATE] Guest: @L[https://simpress.service-now.com/api/now/v2/cs/media/IKj3u6ruGzLYEf4TH58NazY3617AXYzv0Ar8UbQSjvw0iNMyiUy2ZP3FF8qdw7aj|ME9e798a146ce147ce791da6f4b4dd20cd.jpg]
[12:16] Guest: Ta alinhado
[12:16] Guest: Sem evidência de mal uso
[12:17] [PRIVATE] Guest: @L[https://simpress.service-now.com/api/now/v2/cs/media/L6riDfrRRqaKNJg6PSobHA3mI8gtOjWyuUCbbAMmibD1Rq34fgqP1guORBIWLHos|ME908fa63c957f9e3ae4e8a8567754cadb.jpg]
[12:17] Marcos Geanini Cabral Araujo: não deu pra verificar certinho 
[12:17] Marcos Geanini Cabral Araujo: a primeira foto esta mais ou menos no angulo certo 
[12:17] Marcos Geanini Cabral Araujo: mais esta desfocada 
[12:18] Guest: Sim....por conta q aqui na ubs a luminosidade nao ajuda, se jogo o flash, a chapa metallica estoura a luz e a foto sai ruim.
[12:19] [PRIVATE] Guest: @L[https://simpress.service-now.com/api/now/v2/cs/media/9Mjg57gjsM051SyNjEZwz592RSkF3utB1raGoUhxfaxPNNbuBiKDuJb9WebvMc83|ME12a86d9c8854ee7c3db3f229742b48fd.jpg]
[12:20] [PRIVATE] Guest: @L[https://simpress.service-now.com/api/now/v2/cs/media/Knju3OqFtbdPlhqCj9dr6BBlmXTa89Tt8zna7c1TE8ou1t2SSJShwZrG30kn3Xil|ME2c049087ca9ffd8ad3e26704ba1112ae.jpg]
[12:21] [PRIVATE] Guest: @L[https://simpress.service-now.com/api/now/v2/cs/media/K7fKWlYUweQOyq8dBulKUzt6Ud3ZQEhDTTFlADLtn93mJKWAcTsofuftkPmCgFfc|MEf0980f6294b622eb988ffac9ce9a754b.jpg]
[12:28] Guest: E nao é o ponto
[12:28] Guest: Pois fiz os tesres desligando um PC aqui, e liguei ele novamente
[12:28] Guest: E tem rede
[12:28] [PRIVATE] Guest: @L[https://simpress.service-now.com/api/now/v2/cs/media/LD7Mft4wMqfHM3oBZyGrfeN0WeGo0JYzwjDs11loffHssOjkrqa13uFD1ZLi59Kv|ME28483f4f1441c90dc3aba5e412aa381b.jpg]
[12:28] [PRIVATE] Guest: @L[https://simpress.service-now.com/api/now/v2/cs/media/bvVM2m1czqkEEh01WAvlzRD4DdWWHU88BNJmaLVBUsUUalEOJ2fTnfiF9SOkvzhX|MEe94dc91a8287608d6a3e1f72b584b2fb.jpg]
[12:31] Marcos Geanini Cabral Araujo: ok 
[12:31] Marcos Geanini Cabral Araujo: terminais internos do conector esta ok 
[12:34] Guest: Blz
[12:36] Marcos Geanini Cabral Araujo: aguarde um momento 
[12:36] Guest: 👍🏽
[12:44] Marcos Geanini Cabral Araujo: PLACA MÃE LIBERADA NA O.S 260203-000721
[12:44] Guest: Obg
[12:45] Marcos Geanini Cabral Araujo: por nada 
</t>
  </si>
  <si>
    <t>IMS0071634</t>
  </si>
  <si>
    <t xml:space="preserve">[12:04] Guest: Boa tarde
[12:04]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FVmXzdUMGI2REYtRnl4amZwVW9WUT09SVhkVlk0MFpSQnVEaGxWYllnSnI3aHhScEduUE1mNFRvOTlWWW1aYkVfeE9jel9CclpKcTl3aU9YWmp6dlJPczVweF9SRWxLaTl1Y1BTN1lxcGVENmdkWEZ5eU94Q2V1ZHFqT2V5ckszMFJRSDVQUEFLMjNHOW9lT0pfazdlOEJZZmpla2ZMZXZEbnVocm1HLTFtd3pkbEFTMTJqVm9mMnpTUm94dWtY77eu77ev&amp;target_url=https%3A%2F%2Fux.simpress.com.br)
[12:04] Virtual Agent: Excelente! Agora, para que eu consiga te ajudar, escolha a opção que mais te representa:
[12:04] Guest: Sou Técnico
[12:04] Virtual Agent: Por favor, digite o seu e-mail:
[12:04] Guest: Edcarlosnolasco@hotmail.com
[12:04] Virtual Agent: Escolha uma opção:
[12:04] Guest: Atendimento sem OS
[12:04] Virtual Agent: Você selecionou a opção de acesso sem OS. 
Caso o seu atendimento possua OS, o atendente do suporte irá recusar o seu atendimento!
Deseja continuar?
[12:05] Guest: Sim
[12:05] Virtual Agent: Como você gostaria de prosseguir?
[12:05] Guest: Apoio Técnico
[12:05] Virtual Agent: Sobre qual modelo de equipamento deseja mais informações?
[12:05] Virtual Agent: Por favor, digite o modelo:
[12:05] Guest: Zebra
[12:05] Virtual Agent: Agora, preciso do código de defeito do equipamento. 
Exemplos: U1-xxx ou S1-xxx ou 31- 4321
Você possui o código?
[12:06] Guest: 5007
[12:06] Virtual Agent: Desculpe, não entendi. Você poderia me ajudar respondendo?
[12:06] Virtual Agent: Agora, preciso do código de defeito do equipamento. 
Exemplos: U1-xxx ou S1-xxx ou 31- 4321
Você possui o código?
[12:06] Guest: Sim, possuo o código
[12:06] Virtual Agent: Agora, preciso que digite o código de defeito do equipamento. 
Exemplos: U1-xxx ou S1-xxx ou 31- 4321.
[12:06] Guest: 5007
[12:06] Virtual Agent: Ops, não consegui encontrar o modelo/código de defeito que digitou.
Vamos tentar novamente?
[12:06] Virtual Agent: Por favor, digite o modelo:
[12:07] Guest: ZC300
[12:07] Virtual Agent: Agora, preciso do código de defeito do equipamento. 
Exemplos: U1-xxx ou S1-xxx ou 31- 4321
Você possui o código?
[12:07] Guest: Sim, possuo o código
[12:07] Virtual Agent: Agora, preciso que digite o código de defeito do equipamento. 
Exemplos: U1-xxx ou S1-xxx ou 31- 4321.
[12:07] Guest: 5007
[12:07] Virtual Agent: Ops, não consegui encontrar o modelo/código de defeito que digitou.
Vamos tentar novamente?
[12:07] Virtual Agent: Por favor, digite o modelo:
[12:07] Guest: Wjjwj
[12:07] Virtual Agent: Agora, preciso do código de defeito do equipamento. 
Exemplos: U1-xxx ou S1-xxx ou 31- 4321
Você possui o código?
[12:07] Guest: Sjhee
[12:07] Virtual Agent: Desculpe, não entendi. Você poderia me ajudar respondendo?
[12:07] Virtual Agent: Agora, preciso do código de defeito do equipamento. 
Exemplos: U1-xxx ou S1-xxx ou 31- 4321
Você possui o código?
[12:07] Guest: Hehw
[12:07] Virtual Agent: Desculpe, não entendi. Você poderia me ajudar respondendo?
[12:07] Virtual Agent: Agora, preciso do código de defeito do equipamento. 
Exemplos: U1-xxx ou S1-xxx ou 31- 4321
Você possui o código?
[12:07] Guest: Uwuw
[12:07] Virtual Agent: Desculpe, não entendi. Você poderia me ajudar respondendo?
[12:07] Virtual Agent: Agora, preciso do código de defeito do equipamento. 
Exemplos: U1-xxx ou S1-xxx ou 31- 4321
Você possui o código?
[12:07] Guest: Não possuo o código
[12:07] Virtual Agent: Aguarde um instante que estou te encaminhando a um de nossos analistas do suporte técnico!
[12:20] Guest: ?
[12:40] [PRIVATE] System: Rosalino Oliveira Carneiro entrou.
[12:40] Rosalino Oliveira Carneiro: Obrigado por aguardar, já iremos atender.
[12:41] Rosalino Oliveira Carneiro: boa tarde sou ROSALINO  em que posso ajudar
[12:42] Guest: Boa tarde Rosalio
[12:43] [PRIVATE] Guest: @L[https://simpress.service-now.com/api/now/v2/cs/media/PwuxDgcbWeMpIEcjok5hk5DxXgMXBIS4h2epfLr1jZegyvO78qAR7kxBMdI2HHhU|ME09fa1d3ac54bac67cfc248e36eb456a8.jpg]
[12:43] [PRIVATE] Guest: @L[https://simpress.service-now.com/api/now/v2/cs/media/VtuQ9KfU7WG8F8hD05wPv8WhIY5g4OVpdicfFMsB0omqaMGxLr2Y8dYlcwFJo3Zj|ME9397297d128cb84bcf4809887f7d9e44.jpg]
[12:43] Guest: Explicando a situação...
[12:44] Guest: Vim atender esse cliente  uma hp 52645...fiz o atendimento ele pediu pra ver esse erro nesta zebra que é da simpress também porem nao tem os
[12:44] Guest: Poria passar algum procedimento ou orientação pra poder passar pro cliente
[12:44] Guest: Cliente é em um lugar bem remoto
[12:45] Rosalino Oliveira Carneiro: chegou a trocar o ribbon
[12:45] Guest: Sim
[12:46] Guest: Imprimiu 2 cartões e voltou o erro
[12:51] Rosalino Oliveira Carneiro: verificou se tem atualização
[12:51] Guest: Sim fez uma atualização reiniciou e voltou erro
[12:54] Rosalino Oliveira Carneiro: tenta fazer esse prosedimento
[12:54] Rosalino Oliveira Carneiro: https://www.youtube.com/watch?v=IQmsHmzncfs
[12:59] Guest: Nem vídeo abre aqui
[12:59] Guest: Meio do nada
[13:00] Rosalino Oliveira Carneiro: tira o ribbon da maquina
[13:01] Guest: Tirei
[13:01] Rosalino Oliveira Carneiro: vai no driver dela 
[13:02] Rosalino Oliveira Carneiro: e faz calibração
[13:02] Rosalino Oliveira Carneiro: limpa os sensores
[13:02] Guest: Sem.o ribbon
[13:03] [PRIVATE] Guest: @L[https://simpress.service-now.com/api/now/v2/cs/media/T9EOxR27ZxmxOszEbnnPrAEHOcQ4r10WlKHM7vl9bC9A4xf2XHb4ALAM4g4TJlze|MEc460251a099e8aa8cbd4436e9a20438e.jpg]
[13:03] Guest: Qual sensores?
[13:04] Rosalino Oliveira Carneiro: fecha ela e coloca para fazer a calibração no drive dela
[13:04] Guest: Certo
[13:09] Rosalino Oliveira Carneiro: @L[https://simpress.service-now.com/api/now/v1/cs/media/tn3j8KjN6P9aPpQ65vCznI79QAGvSNqJz0EJvP7En6Wqcem3v88BBWt6S2PLdPtA|T9EOxR27ZxmxOszEbnnPrAEHOcQ4r10WlKHM7vl9bC9A.jpg]
[13:10] Rosalino Oliveira Carneiro: tem um sensor na lateral e esse outro ai
[13:11] [PRIVATE] Guest: @L[https://simpress.service-now.com/api/now/v2/cs/media/TRCpNP07VDADCHh3xGAmaaWCOh96VHsDfEG0E4WlCDaFv7TH2ccVruNf59xayzRR|MEc2bd4f200ffa472c86236ee4038ecf79.jpg]
[13:12] [PRIVATE] Guest: @L[https://simpress.service-now.com/api/now/v2/cs/media/0NWVFcA4vnj20e0rJYvxqliITTq43UkeoxSaFNyyT5HoRA4QaaRpzuGCjQ8Z9BrX|ME4552ddbe3e070d128ad928e47bf0ee2b.jpg]
[13:16] System: Rosalino Oliveira Carneiro encerrou a conversa.
</t>
  </si>
  <si>
    <t>IMS0071665</t>
  </si>
  <si>
    <t xml:space="preserve">[12:27]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GczTXZLQjRGU251bWdjaVpWN3M3Zz09bnhibG16YnVNVFZFeTNTQXdSZVp1WE1IelB0dE5LSjJsX21Vc3gtaDhHRG5pOWtZNnBRa09sQ0ozUVpNckNfQkJYcUlZR2VhRjBrRGFta0MzSTgtOG1ZSFJwdjlra2N4b19NOUZMb3ZyZmRkWkNiTGJ4RFBCcU94U2N1TjIwRUFxWXRqbjVIOWltWENXbVlmT2xDVmNfRXl4T095bTdmWFBwc0VRUGpL77eu77ev&amp;target_url=https%3A%2F%2Fux.simpress.com.br)
[12:27] Virtual Agent: Excelente! Agora, para que eu consiga te ajudar, escolha a opção que mais te representa:
[12:27] Guest: Sou Técnico
[12:27] Virtual Agent: Por favor, digite o seu e-mail:
[12:27] Guest: rjs.ricardo28@gmail.com
[12:27] Virtual Agent: Escolha uma opção:
[12:27] Guest: Atendimento com OS 
[12:27] Virtual Agent: Digite a sua ordem de serviço. 
Exemplo: 3123913
[12:28] Guest: 6672738
[12:28] Virtual Agent: Que tipo de atendimento você precisa?
[12:28] Guest: Apoio Técnico
[12:28] Virtual Agent: Obrigada pela informações.
Encontrei as seguintes informações sobre sua Ordem de Serviço.
Número: 6672738
Nome Técnico: TÉCNICO SIMPRESS 
Status: Em tratativa interna 
Descrição:  
Data de Abertura: 22/01/2026 
Data de Atendimento: 
Data de Finalização:  
[12:28] Virtual Agent: As informações estão corretas?
[12:28] Guest: Sim
[12:28] Virtual Agent: Certo, preciso que me informe o código de defeito do equipamento. 
Exemplos: U1-XXXX ou 99.XX.XX
[12:28] Guest: Rs
[12:28] Virtual Agent: Desculpe, não encontrei esse modelo/código de defeito em nosso banco de dados. 😔
Vamos tentar  novamente?
[12:28] Virtual Agent: Lembre-se de escrever exatamente como está no painel da máquina ou no log de eventos.
[12:28] Virtual Agent: Certo, preciso que me informe o código de defeito do equipamento. 
Exemplos: U1-XXXX ou 99.XX.XX
[12:28] Guest: Rs
[12:28] Virtual Agent: Desculpe, não encontrei esse modelo/código de defeito em nosso banco de dados. 😔
Vamos tentar  novamente?
[12:28] Virtual Agent: Lembre-se de escrever exatamente como está no painel da máquina ou no log de eventos.
[12:28] Virtual Agent: Certo, preciso que me informe o código de defeito do equipamento. 
Exemplos: U1-XXXX ou 99.XX.XX
[12:28] Guest: Rs
[12:28] Virtual Agent: Ops, realmente não consegui encontrar o modelo/código de defeito que digitou.
Mas sem problemas, vou te encaminhar a nossa equipe de atendimento para que obtenha mais informações.
[12:28] Virtual Agent: Aguarde um instante que estou te encaminhando a um de nossos analistas do suporte técnico!
[12:40] Guest: ???????
[12:42] [PRIVATE] System: Marcos Geanini Cabral Araujo entrou.
[12:42] Marcos Geanini Cabral Araujo: Obrigado por aguardar, já iremos atender.
[12:43] Marcos Geanini Cabral Araujo: Boa Tarde tudo bem ?
Sou o Marcos Analista de Suporte da Simpress, como posso te ajudar?
[12:44] Guest: Boa tarde Marcos
[12:44] Guest: Tudo na paz
[12:44] [PRIVATE] Guest: @L[https://simpress.service-now.com/api/now/v2/cs/media/XupD64udUk6X6n8HOaG9yXWCTKt1rBlyMNT3AeS856nqdB9jiY1P6vj2FaXgshdc|Tô com uma HP laser jet 600 com esse erro]
[12:44] Guest: Já verifiquei bandeja , verifiquei se tem alguma coisa impedido
[12:45] Guest: Troquei os roletes tbm , troquei bandeja
[12:45] Guest: Oque vc consegue me ajudar ?
[12:47] Marcos Geanini Cabral Araujo: ja vlaidou no CPMD do equiopamento sobre o erro e as soluções ?
[12:48] Guest: Não , como faço pra fazer isso
[12:48] Guest: Nunca tinha feito esse procedimento
[12:48] Marcos Geanini Cabral Araujo: https://simuniversidade.com.br/contents/1210921?ref=search&amp;ref_detail=HP_LJ_PR_600_M601_M602_M603_ABR_22_CPMD_v00
[12:48] Marcos Geanini Cabral Araujo: essa é a documentação com código de erro 
[12:48] Marcos Geanini Cabral Araujo: e as soluções 
[12:50] Guest: Não consigo entra pq não estou cadastrando na universidade da sim press
[12:50] Guest: Simpress
[12:54] Marcos Geanini Cabral Araujo: precisa validar com sua gestão 
[12:54] Marcos Geanini Cabral Araujo: sobre seu acesso pra universidade 
[12:56] Marcos Geanini Cabral Araujo: 1. Troque a cassete por uma que você saiba que está funcionando corretamente. Substitua a cassete se o problema persistir.
Número da peça da cassete da bandeja 2: RM1-4559-020CN
2. Remova a cassete e verifique se o conjunto do elevador retorna à posição original ao ser pressionado
1 - Conjunto do elevador
2 - Pressione aqui e solte
3 - Mola que permite que o conjunto do elevador retorne à posição inicial.
3. Se o conjunto do elevador não subir e descer corretamente, a mola de tensão do elevador pode estar solta
ou defeituosa. Envie um técnico ao local com o conjunto do elevador e a mola de tensão do elevador.
Número da peça do conjunto de acionamento do elevador: RM1-4585-000CN
4. Use o teste manual do sensor da bandeja/compartimento para verificar se o sensor de superfície do papel da bandeja 2 (PS907) está
funcionando corretamente.
5. Se esta peça foi removida ou substituída, verifique o conector (J73 e J94) na placa de circuito impresso do controlador CC.
6. Verifique o nível do sensor de superfície da pilha de mídia e coloque-o na posição correta para que se mova suavemente.
Substitua a alavanca do sensor se estiver danificada.
7. Substitua o sensor de superfície da pilha de mídia do alimentador de folhas.
Número da peça: RM1-8298-000CN (serviço)
8. Se o erro persistir, substitua o conjunto de acionamento do elevador da bandeja 2.
Número da peça do conjunto de acionamento do elevador: RM1-4585-000CN
[12:56] Marcos Geanini Cabral Araujo: segui os procedimentos do cpmd 
[12:56] Marcos Geanini Cabral Araujo: so seguir que deve resolver 
[13:06] System: Marcos Geanini Cabral Araujo encerrou a conversa.
</t>
  </si>
  <si>
    <t>IMS0071668</t>
  </si>
  <si>
    <t>Anderson Da Silva Reis</t>
  </si>
  <si>
    <t xml:space="preserve">[12:30] Guest: NÃO
[12:30]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np0QkxRcVlTQ3dmM2owS25MZzQwZz09cFo0aFE2dW1kZGZsMUF1VkYzZU1aT1FQc19sNzJwSnh4X1Nxd1doczJlNFFTelBBYWU0VHRuMnhUc0dzS3NCc3BPdnVaS3Z3MnZkeHVDSmZyRGF3c2NJeGhyUkNETG5TMERMN1hPMHFPeHUwSWxpVXZ3bGJJQ1RWUHMxc3h4dkFKNGtkNnRUcUh3NHRoTm5hQWxXQzMtUVU3MWhmbVdmNkdfYk9PTmxp77eu77ev&amp;target_url=https%3A%2F%2Fux.simpress.com.br)
[12:30] Virtual Agent: Excelente! Agora, para que eu consiga te ajudar, escolha a opção que mais te representa:
[12:32] Guest: Sou Técnico
[12:32] Virtual Agent: Por favor, digite o seu e-mail:
[12:33] Guest: adareis@simpress.com.br
[12:33] Virtual Agent: Escolha uma opção:
[12:33] Guest: Atendimento com OS 
[12:33] Virtual Agent: Digite a sua ordem de serviço. 
Exemplo: 3123913
[12:33] Guest: 6680965
[12:33] Virtual Agent: Que tipo de atendimento você precisa?
[12:33] Guest: Liberação de Placas
[12:33] Virtual Agent: Antes de transferir seu atendimento, preciso de algumas informações.
[12:33] Virtual Agent: Para obter o uso de liberação de placas, digite abaixo qual tipo de placa quer:
[12:33] Guest: Placa principal
[12:33]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[12:33] Virtual Agent: Para que eu possa compreender o erro, por favor me informe o que ocorre conforme as opções abaixo:
- **Não comunica via rede ou USB**
- **Não inicializa**
- **Sem tensão (tensão saída) para motores/sensores.**
[12:33] Virtual Agent: @L[https://simpress.service-now.com/imagem (1)_1757357503193.jpg|imagem (1)_1757357503193.jpg]
[12:33] Virtual Agent: Me informe qual das situações acima acontece:
[12:33] Guest: Não inicializa
[12:33]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[12:33] Virtual Agent: Como está a alimentação da placa principal?
[12:34] Guest: Placa ok
[12:34] Virtual Agent: Conseguiu fazer a atualização de Recovery e Firmware?
[12:34] Guest: não
[12:34] Virtual Agent: Por último como foi o teste do painel?
[12:34] Guest: wait image
[12:34] Virtual Agent: Registrei as informações e um analista irá validar de acordo com o Diagrama Eletrico deste modelo.
Esta evidencia será registrada para autorizar a liberação da peça.
[12:34] Virtual Agent: Aguarde um instante que estou te encaminhando a um de nossos analistas do suporte técnico!
[12:44] [PRIVATE] System: Rosalino Oliveira Carneiro entrou.
[12:44] Rosalino Oliveira Carneiro: Obrigado por aguardar, já iremos atender.
[12:44] Rosalino Oliveira Carneiro: boa tarde sou ROSALINO  em que posso ajudar
[12:44] Guest: Boa tarde Rosalino, tudo bem?
[12:46] Guest: Rosalino, após uma tentativa de atualização na máquina, houve uma falha durante a atualização e não tá aceitando mais nenhuma firmware.
[12:46] Guest: Tentei pelo computador e notebook via USB
[12:46] Guest: Várias versões.
[12:46] Rosalino Oliveira Carneiro: é uma SS M5370LX
[12:47] Guest: Equipamento só aparece. WAIT IMAGE
[12:47] Guest: Não
[12:47] Guest: HP 408
[12:47] Rosalino Oliveira Carneiro: tentou com o modo forçado
[12:47] Guest: Como é Rosalino?
[12:49] Rosalino Oliveira Carneiro: liga ela segurando o cancelar vai dar a uma mensagem ai voce joga o fw no usblist
[12:50] Guest: Fiz esse procedimento, mas ele vai logo pra essa mensagem WAIT IMAGE
[12:50] Guest: Coloco o firmware no USB list, envia mas dá falha no firmware
[12:55] Rosalino Oliveira Carneiro: pode ter conrropido a placa
[12:55] Rosalino Oliveira Carneiro: tentou com um fw mais antigo
[12:55] Guest: Sim, peguei com os colegas no grupo, Erivaldo.
[12:56] Rosalino Oliveira Carneiro: a OS 6680965 é essa mesmo
[12:56] Guest: E ela nem tem porta USB  direto na placa pra tentar com pendrive
[12:56] Guest: Isso
[12:57] Rosalino Oliveira Carneiro: ta vou fazer a liberação da placa só manda foto da mensagem que ta na tela
[12:59] [PRIVATE] Guest: @L[https://simpress.service-now.com/api/now/v2/cs/media/6SxzzRk9Dkxzx34tl4IUOQAu8nl6Nk2p5bApQ8nNgAYIjSkWB0sV97KFNtwY21DU|MEb3e8b7d65276c8735cbb305014a67402.jpg]
[13:00] [PRIVATE] Guest: @L[https://simpress.service-now.com/api/now/v2/cs/media/6tvtb5OVdW9QFqvTc3JDFO2aGtzDbglbJ848i9IAuRXjgFZUSKiarizg9ACPITJx|ME6fc14c0ad5ea79133c770408fe83ec4d.mp4]
[13:00] Guest: Essa mensagem ocorre quando mando o firmware pelo USB list
[13:00] Guest: E essa quando faço o modo forçado
[13:03] Rosalino Oliveira Carneiro: Chamado para liberação de placa formatter   260203-001021 
[13:13] System: Rosalino Oliveira Carneiro encerrou a conversa.
</t>
  </si>
  <si>
    <t>IMS0071669</t>
  </si>
  <si>
    <t xml:space="preserve">[12:30] Guest: No aguardo
[12:30]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TJZU1lQYXVUN2hsY2taOVRWTE12QT09bjVLcGo5d2ZoU3dIaXpPR2wzMUdlRmRmaUZja09tSkhvZTBaYXpWQ1ZsSmRaWFIyMHF4THM5MFBfWU1uTzBaZWxBWVBLejljeWp0UFhLcmlGSWU4NnN3OWFJQ1BucEFvQVpadm93QVVsZE1BYWRCTEVhUTcxelFWbXZIb29KV0dlS0hBNVI3NnBBVmI4MnU3dFd0U3gtRk1mRm1UWUZob3JmQ0ExSFJ077eu77ev&amp;target_url=https%3A%2F%2Fux.simpress.com.br)
[12:30] Virtual Agent: Excelente! Agora, para que eu consiga te ajudar, escolha a opção que mais te representa:
[12:32] Guest: Sou Técnico
[12:32] Virtual Agent: Por favor, digite o seu e-mail:
[12:33] Guest: Jcldcouto@simpress.com.br
[12:33] Virtual Agent: Escolha uma opção:
[12:33] Guest: Atendimento com OS 
[12:33] Virtual Agent: Digite a sua ordem de serviço. 
Exemplo: 3123913
[12:33] Guest: 6646350
[12:33] Virtual Agent: Que tipo de atendimento você precisa?
[12:33] Guest: Apoio Técnico
[12:33] Virtual Agent: Obrigada pela informações.
Encontrei as seguintes informações sobre sua Ordem de Serviço.
Número: 6646350
Nome Técnico: TÉCNICO SIMPRESS 
Status: Aceito 
Descrição:  
Data de Abertura: 13/01/2026 
Data de Atendimento: 16/01/2026
Data de Finalização:  
[12:33] Virtual Agent: As informações estão corretas?
[12:33] Guest: Sim
[12:33] Virtual Agent: Certo, preciso que me informe o código de defeito do equipamento. 
Exemplos: U1-XXXX ou 99.XX.XX
[12:33] Guest: 42.33.06
[12:33] Virtual Agent: Desculpe, não encontrei esse modelo/código de defeito em nosso banco de dados. 😔
Vamos tentar  novamente?
[12:33] Virtual Agent: Lembre-se de escrever exatamente como está no painel da máquina ou no log de eventos.
[12:33] Virtual Agent: Certo, preciso que me informe o código de defeito do equipamento. 
Exemplos: U1-XXXX ou 99.XX.XX
[12:34] Guest: 42.33.06
[12:34] Virtual Agent: Desculpe, não encontrei esse modelo/código de defeito em nosso banco de dados. 😔
Vamos tentar  novamente?
[12:34] Virtual Agent: Lembre-se de escrever exatamente como está no painel da máquina ou no log de eventos.
[12:34] Virtual Agent: Certo, preciso que me informe o código de defeito do equipamento. 
Exemplos: U1-XXXX ou 99.XX.XX
[12:34] Guest: 42.33.06
[12:34] Virtual Agent: Ops, realmente não consegui encontrar o modelo/código de defeito que digitou.
Mas sem problemas, vou te encaminhar a nossa equipe de atendimento para que obtenha mais informações.
[12:34] Virtual Agent: Aguarde um instante que estou te encaminhando a um de nossos analistas do suporte técnico!
[12:39] Guest: .
[12:51] Guest: .
[12:56] Guest: .
[13:02] Guest: .
[13:06] [PRIVATE] System: Claudio Augusto Alves Da Silva Junior entrou.
[13:06] Claudio Augusto Alves Da Silva Junior: Obrigado por aguardar, já iremos atender.
[13:07] Guest: Ok
[13:09] Claudio Augusto Alves Da Silva Junior: Olá, bem vindo ao suporte, eu sou Cláudio. Por gentileza me informe seu nome e o motivo do contato.
[13:09] Guest: Boa tarde Claudio
[13:09] Guest: Sou Jean
[13:12] Guest: Estou com uma E87740 que está com erro 57.00.02 que verifiquei e é um problema com o ventilador do toner. Abri a impressora para analisar, retirei uns papéis que estavam presos e escondidos na área da belt e o belt clean. Então liguei a impressora e começou a dar o erro 42.33.06.
[13:12] [PRIVATE] Guest: @L[https://simpress.service-now.com/api/now/v2/cs/media/e4McijYY0ws0O1XdH8zDNjhdR15LHF9xGz7LK151ImmNPVDlfaCnbXFbHSLKUguQ|ME7cbda5103aff2abc6a1d72fb84f05214.jpg]
[13:13] [PRIVATE] Guest: @L[https://simpress.service-now.com/api/now/v2/cs/media/ZSCgO0WENvVVSIrikDLLKCWo7shQkYGTtBDro9zHgprKtQRwmOGEABjEsxzcCcK4|MEe927cfee7b271e23e821bb746a580d28.jpg]
[13:14] Guest: Pesquisei e parecebq está relacionado a atolamento no fusor.
[13:14] Claudio Augusto Alves Da Silva Junior: Recommended action for call-center agents and onsite technicians
Use the following general troubleshooting steps to try to resolve the problem. If the error persists,
elevate the case using the Standard Support Process.
1. Turn the printer off, and then on. Retry the job.
2. If the error persists, perform a Format Disk procedure using the Preboot menu.
[13:14] Guest: Mas procurei e não há nenhum vestígio de papel atolado e nem sensor
[13:16] Guest: Já formatei, fiz um partial clean
[13:16] Guest: E ainda o erro persiste
[13:18] Claudio Augusto Alves Da Silva Junior: vaou encaminhar ao N2 um minuto 
[13:23] Claudio Augusto Alves Da Silva Junior: 260203-000218     Apoio N2
[13:23] Claudio Augusto Alves Da Silva Junior: Chamado encaminhado para análise do N2 com os dados fornecidos no chat , gere pendência na os eles vão avaliar as informações o q já foi feito e eles entram em contato com você por telefone para dizer qual o próximo passo, se tem mais algo a ser trocado, algum teste complementar.
[13:24] Guest: Ok
[13:24] Guest: Obrigado
[13:24] Claudio Augusto Alves Da Silva Junior: por nada 
[13:28] System: Claudio Augusto Alves Da Silva Junior encerrou a conversa.
</t>
  </si>
  <si>
    <t>IMS0071680</t>
  </si>
  <si>
    <t xml:space="preserve">[12:45] Guest: Boa tarde!
[12:45]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nEzcF83ZXBHVU1SYUpmaWc1Y0JnZz09Q2NwZVh4bC1EYkRjekh6bDIwSEs5NDdkRjZRaHE0eUt4WUxXYzludS1KalJSNHkzbFoyLTBRZ2lueGM3cGlIeFhXWGpNamFhUmZHSUVzRG1xME92ZzdMbmpyd2JUREV3dDk3VDBCcGRjdVNoVVNHLTVhdWxUT2Z1ZGJqc1ljUUdHMnhkMG0zVWJHbWl6VUNqNzRTcmxLaG9lbFZ0UXo0aEM1ejV2MC1x77eu77ev&amp;target_url=https%3A%2F%2Fux.simpress.com.br)
[12:45] Virtual Agent: Excelente! Agora, para que eu consiga te ajudar, escolha a opção que mais te representa:
[12:45] Guest: Sou Técnico
[12:45] Virtual Agent: Por favor, digite o seu e-mail:
[12:45] Guest: Fbsouza@simpress.com.br
[12:45] Virtual Agent: Escolha uma opção:
[12:46] Guest: Atendimento com OS 
[12:46] Virtual Agent: Digite a sua ordem de serviço. 
Exemplo: 3123913
[12:46] Guest: 6687304
[12:46] Virtual Agent: Que tipo de atendimento você precisa?
[12:47] Guest: Apoio Técnico
[12:47] Virtual Agent: Obrigada pela informações.
Encontrei as seguintes informações sobre sua Ordem de Serviço.
Número: 6687304
Nome Técnico: Lucio Fabio Tavares Leal 213785 
Status: Aceito 
Descrição:  
Data de Abertura: 28/01/2026 
Data de Atendimento: 28/01/2026
Data de Finalização:  
[12:47] Virtual Agent: As informações estão corretas?
[12:47] Guest: Sim
[12:47] Virtual Agent: Certo, preciso que me informe o código de defeito do equipamento. 
Exemplos: U1-XXXX ou 99.XX.XX
[12:48] Guest: 30.03.30
[12:48] Virtual Agent: Desculpe, não encontrei esse modelo/código de defeito em nosso banco de dados. 😔
Vamos tentar  novamente?
[12:48] Virtual Agent: Lembre-se de escrever exatamente como está no painel da máquina ou no log de eventos.
[12:48] Virtual Agent: Certo, preciso que me informe o código de defeito do equipamento. 
Exemplos: U1-XXXX ou 99.XX.XX
[12:48] Guest: 30.03.30
[12:48] Virtual Agent: Desculpe, não encontrei esse modelo/código de defeito em nosso banco de dados. 😔
Vamos tentar  novamente?
[12:48] Virtual Agent: Lembre-se de escrever exatamente como está no painel da máquina ou no log de eventos.
[12:48] Virtual Agent: Certo, preciso que me informe o código de defeito do equipamento. 
Exemplos: U1-XXXX ou 99.XX.XX
[12:48] Guest: 30.03.30
[12:48] Virtual Agent: Ops, realmente não consegui encontrar o modelo/código de defeito que digitou.
Mas sem problemas, vou te encaminhar a nossa equipe de atendimento para que obtenha mais informações.
[12:48] Virtual Agent: Aguarde um instante que estou te encaminhando a um de nossos analistas do suporte técnico!
[12:59] Guest: .
[13:10] Guest: Boa tarde!
Equipamento foi solicitado a substituição da placa do scanner. Por outro técnico.
Realizei hoje a substituição da placa o erro continua. 30.03.30.
Verifiquei ponto elétrico FN 217
FT 217
NT 0.6
No transformador:
FN 114v
FT 114v
NT 1.0
Está chegando 110v na fonte, e está saindo os 24v e 5v.
[13:10] [PRIVATE] Guest: @L[https://simpress.service-now.com/api/now/v2/cs/media/z6HJqPL73EECcrGzlRqe45gZrefoy2lGvUtwuoafaLxZexVYIwwWmxQH4R8kRQKT|MEc7dc93a94d14535433a20170b4e59ad3.mp4]
[13:28] Guest: .
[13:32] [PRIVATE] System: Samuel Mauro Da Silva entrou.
[13:32] Samuel Mauro Da Silva: Obrigado por aguardar, já iremos atender.
[13:33] Samuel Mauro Da Silva: Olá, bem vindo ao suporte, eu sou o Samuel. Por gentileza me informe o motivo do contato.
[13:34] Guest: Boa tarde!
Equipamento foi solicitado a substituição da placa do scanner. Por outro técnico.
Realizei hoje a substituição da placa o erro continua. 30.03.30.
Verifiquei ponto elétrico FN 217
FT 217
NT 0.6
No transformador:
FN 114v
FT 114v
NT 1.0
Está chegando 110v na fonte, e está saindo os 24v e 5v.
[13:34] [PRIVATE] Guest: @L[https://simpress.service-now.com/api/now/v2/cs/media/DhDLkJTmg8M3yrX6nGQA8jk7i4GZFYLnkDiySVZlqlQHR9rViqgeh9NLphf5kZdU|ME65a7c2ffd7f4776ce2acf1498989a50d.mp4]
[13:36] Samuel Mauro Da Silva: certo, pelo que vi no video o CIS esta travado
[13:37] Samuel Mauro Da Silva: veja se o parafuso que prende o CIS esta na mesa do scanner
[13:38] Samuel Mauro Da Silva: @L[https://simpress.service-now.com/api/now/v1/cs/media/6h1YhVnqE0kqujb9lvL1f0BskBoadMSmUknKfQeGOV2sCXRuuS6PVUWds1pS48xo|PARAFUSO.png]
[13:38] [PRIVATE] Guest: @L[https://simpress.service-now.com/api/now/v2/cs/media/1tgZrA4JDC1mWONlJ0tc0NuzyxYY1m8tjyzRs7a1tV5OrjxDmneU3ERM41siiQnw|ME1a054d5312d4d1a4f86db1f4b8ec2544.jpg]
[13:38] Guest: Não tem
[13:42] Samuel Mauro Da Silva: certo, então nesse vamos ter que trocar a mesa do scanner 
[13:48] System: Samuel Mauro Da Silva encerrou a conversa.
</t>
  </si>
  <si>
    <t>IMS0071703</t>
  </si>
  <si>
    <t xml:space="preserve">[13:15] Guest: Olá boa tarde, preciso de ajuda, o manual da impressora não está abrindo no simfix, preciso do código da peça LSU para solicitar, dentro do sinfix não tem a descrição
[13:15]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S1HSFMyeTlEZ1RsQ1k4S19rblJDdz09cGszYXBCUnktWnk2WFcwdWFiZnZGUWJSWk9NUTZkVWZ4cWU4M0hKbFpscWxJaklHbXM3ajFELU5pMkxvQVJCQjh5alFmWE1aUVdURmM0OTA1V0xJMnJOUy1ublVtbzhKcndfb3FBV0xlMGk1VjdLa1MzTWxobHZqcGpXYWtkX3dYaTd3ZlpmZk84WUVndVNLLUFpTm5ZTFZFOHU2eERUTms3SW93WHJV77eu77ev&amp;target_url=https%3A%2F%2Fux.simpress.com.br)
[13:15] Virtual Agent: Excelente! Agora, para que eu consiga te ajudar, escolha a opção que mais te representa:
[13:15] Guest: Sou Técnico
[13:15] Virtual Agent: Por favor, digite o seu e-mail:
[13:15] Guest: Jhessilva@simpress.com.br
[13:15] Virtual Agent: Escolha uma opção:
[13:15] Guest: Atendimento com OS 
[13:15] Virtual Agent: Digite a sua ordem de serviço. 
Exemplo: 3123913
[13:15] Guest: 6677009
[13:15] Virtual Agent: Que tipo de atendimento você precisa?
[13:15] Guest: Apoio Técnico
[13:15] Virtual Agent: Obrigada pela informações.
Encontrei as seguintes informações sobre sua Ordem de Serviço.
Número: 6677009
Nome Técnico: Jonathas Henrique Santos Silva 213159 
Status: Aceito 
Descrição: A maquina esta apresentando intermitencia no funcionamento, usuario rlatou que atualmente não esta ligando  
Data de Abertura: 26/01/2026 
Data de Atendimento: 27/01/2026
Data de Finalização:  
[13:15] Virtual Agent: As informações estão corretas?
[13:16] Guest: Sim
[13:16] Virtual Agent: Certo, preciso que me informe o código de defeito do equipamento. 
Exemplos: U1-XXXX ou 99.XX.XX
[13:16] Guest: N
[13:16] Virtual Agent: Desculpe, não encontrei esse modelo/código de defeito em nosso banco de dados. 😔
Vamos tentar  novamente?
[13:16] Virtual Agent: Lembre-se de escrever exatamente como está no painel da máquina ou no log de eventos.
[13:16] Virtual Agent: Certo, preciso que me informe o código de defeito do equipamento. 
Exemplos: U1-XXXX ou 99.XX.XX
[13:16] Guest: Nn
[13:16] Virtual Agent: Desculpe, não encontrei esse modelo/código de defeito em nosso banco de dados. 😔
Vamos tentar  novamente?
[13:16] Virtual Agent: Lembre-se de escrever exatamente como está no painel da máquina ou no log de eventos.
[13:16] Virtual Agent: Certo, preciso que me informe o código de defeito do equipamento. 
Exemplos: U1-XXXX ou 99.XX.XX
[13:16] Guest: N
[13:16] Virtual Agent: Ops, realmente não consegui encontrar o modelo/código de defeito que digitou.
Mas sem problemas, vou te encaminhar a nossa equipe de atendimento para que obtenha mais informações.
[13:16] Virtual Agent: Aguarde um instante que estou te encaminhando a um de nossos analistas do suporte técnico!
[13:16] Guest: Ok
[13:17] Guest: Ok
[13:19] Guest: Ok
[13:21] Guest: Ok
[13:23] Guest: .
[13:25] Guest: Ok
[13:28] Guest: .
[13:30] Guest: .
[13:33] Guest: .
[13:35] Guest: ..
[13:37] Guest: .
[13:38] Guest: .
[13:42] [PRIVATE] System: Samuel Mauro Da Silva entrou.
[13:42] Samuel Mauro Da Silva: Obrigado por aguardar, já iremos atender.
[13:42] Guest: Ok
[13:43] Samuel Mauro Da Silva: Olá, bem vindo ao suporte, eu sou o Samuel. Por gentileza me informe o motivo do contato.
[13:43] Guest: Olá boa tarde
[13:44] Guest: Olá boa tarde, preciso de ajuda, o manual da impressora não está abrindo no simfix, preciso do código da peça LSU para solicitar, dentro do sinfix não tem a descrição
[13:44] Samuel Mauro Da Silva: Para acesso ao codigo da peça, acesse o site https://partsurfer.hp.com/ , digite o numero de serie e vc tera a acesso aos codigos das pecas do equipamento. Voce tambem pode acessar o site da universidade: https://simuniversidade.com.br e procurar o catalogo de peças. No WhatsApp do suporte também tem a opção de consultar peças. No menu inicial tem a opção: CONSULTA DE CÓDIGOS DE PEÇAS. Selecione ela, coloque o modelo do eqiupamento e o  sistema retornará os códigos das peças.
[13:44] Samuel Mauro Da Silva: voce conhece o aplicativo Simfix?
[13:44] [PRIVATE] Guest: @L[https://simpress.service-now.com/api/now/v2/cs/media/4VhBW3wnXF0lGjz01Yu65vAvTwJFvPKXVemCcaBl8Jl7vOW2Gomi93aYQFuhbHtZ|MEfeee1e644b76a84c3976094559b0ad5d.jpg]
[13:44] Guest: Nao tem la a peça
[13:46] Samuel Mauro Da Silva: eu acabei de verificar e la tem sim o codigo da LSU: JC97-04699A
[13:46] Samuel Mauro Da Silva: @L[https://simpress.service-now.com/api/now/v1/cs/media/D9d4qIMRrWKDYtugvHecJNpeGKWFJqmECcn6fibCp3o78pEDUjq8pCJVxdhzce6A|erro.jpg]
[13:47] Guest: Obrigado amigo
[13:47] Samuel Mauro Da Silva: por nada
[13:47] Guest: M4080 ?
[13:47] Samuel Mauro Da Silva: sim, M4080
[13:47] Guest: Aqui é uma E78330
[13:47] Guest: Color
[13:48] Guest: E a mesma peça
[13:49] Samuel Mauro Da Silva: a OS 6677009 é de uma samsung M4080
[13:49] Samuel Mauro Da Silva: voce precisa de atendimento pra uma E78330?
[13:50] Guest: 6628915
[13:50] Guest: Sim, enviei o código errado
[13:50] Guest: Desculpa
[13:51] Samuel Mauro Da Silva: o codigo da LSU é JC97-04864A 
[13:54] Guest: Obrigado amigo
[13:56] Samuel Mauro Da Silva: por nada
[13:57] System: Samuel Mauro Da Silva encerrou a conversa.
</t>
  </si>
  <si>
    <t>IMS0071708</t>
  </si>
  <si>
    <t xml:space="preserve">[13:18]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XpFaXFOUUNidFV3azZDYVBpa1ludz09cDVQRm10QVBMd1dMcU1FZTBWUDNYNHJ5c2JoaE1iek92LTBWTXRLazJ4VExOcmcySEFmYnFsZlYtUjZnT2xlQXYtaGs2dzgxNDA4YTd1TkNiT0x2QU9GLWdncUNsd2tRNU52SUFPQWRYUHlCN0tMU3J3WDgyWTlZRV9rektwQkxHT1ZTeVh5WC00dkYwQThXS3FsV0pKUVVXODRZaGFHM250Y1NEY01m77eu77ev&amp;target_url=https%3A%2F%2Fux.simpress.com.br)
[13:18] Virtual Agent: Excelente! Agora, para que eu consiga te ajudar, escolha a opção que mais te representa:
[13:18] Guest: Sou Técnico
[13:18] Virtual Agent: Por favor, digite o seu e-mail:
[13:19] Guest: Gdsmarins@simpress.com.br
[13:19] Virtual Agent: Escolha uma opção:
[13:19] Guest: Atendimento com OS 
[13:19] Virtual Agent: Digite a sua ordem de serviço. 
Exemplo: 3123913
[13:19] Guest: 6706421
[13:19] Virtual Agent: Que tipo de atendimento você precisa?
[13:19] Guest: Liberação de Placas
[13:19] Virtual Agent: Antes de transferir seu atendimento, preciso de algumas informações.
[13:19] Virtual Agent: Para obter o uso de liberação de placas, digite abaixo qual tipo de placa quer:
[13:20] Guest: Placa principal
[13:20]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[13:20] Virtual Agent: Para que eu possa compreender o erro, por favor me informe o que ocorre conforme as opções abaixo:
- **Não comunica via rede ou USB**
- **Não inicializa**
- **Sem tensão (tensão saída) para motores/sensores.**
[13:20] Virtual Agent: @L[https://simpress.service-now.com/imagem (1)_1757357503193.jpg|imagem (1)_1757357503193.jpg]
[13:20] Virtual Agent: Me informe qual das situações acima acontece:
[13:20] Guest: Não inicializa
[13:20]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[13:20] Virtual Agent: Como está a alimentação da placa principal?
[13:20] Guest: Estão OK
[13:20] Virtual Agent: Conseguiu fazer a atualização de Recovery e Firmware?
[13:21] Guest: Sim
[13:21] Virtual Agent: Por último como foi o teste do painel?
[13:21] Guest: OK
[13:21] Virtual Agent: Registrei as informações e um analista irá validar de acordo com o Diagrama Eletrico deste modelo.
Esta evidencia será registrada para autorizar a liberação da peça.
[13:21] Virtual Agent: Aguarde um instante que estou te encaminhando a um de nossos analistas do suporte técnico!
[13:21] Guest: OK
[13:28] [PRIVATE] Guest: @L[https://simpress.service-now.com/api/now/v2/cs/media/2OU680XlIXvhI9xIKaEpuazZEFayp22zSniSfeMX5EODg3zmyRAG6NdveDDJWSpb|MEe1d62f4846a66cd8cb6fca790c03ccb8.mp4]
[13:42] [PRIVATE] System: Claudio Augusto Alves Da Silva Junior entrou.
[13:42] Claudio Augusto Alves Da Silva Junior: Obrigado por aguardar, já iremos atender.
[13:43] Claudio Augusto Alves Da Silva Junior: Olá, bem vindo ao suporte, eu sou Cláudio. Por gentileza me informe seu nome e o motivo do contato.
[13:46] System: Claudio Augusto Alves Da Silva Junior encerrou a conversa.
</t>
  </si>
  <si>
    <t>IMS0071712</t>
  </si>
  <si>
    <t>Pamela  Gomes Barbosa</t>
  </si>
  <si>
    <t xml:space="preserve">[13:22] Guest: Boa tarde
[13:22]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3FlLW5JTmJWOFdldW9UZ1Q1cklpUT09SW9iNEttcFhlQVRhLXA1TEpDamphT2l0LXhIZDZUM2cwUE8wRXFyYXVFTWpJcmhTYVVJTXQxbWswb3hxcTlZR2lTYmsyTjllUm1BUE1yRGU1dVk1ZnFuT2V3Y3VONUwtSUVGM3hiTXc5SWhTajJ6ZXNLV2VPdGlPN1JrNnZPSE1MTmdVRDZNT25VbFBOcGtJd190WUY4SzFRcXBRYmNqbld0bjhjRkt577eu77ev&amp;target_url=https%3A%2F%2Fux.simpress.com.br)
[13:22] Virtual Agent: Excelente! Agora, para que eu consiga te ajudar, escolha a opção que mais te representa:
[13:22] Guest: Sou Técnico
[13:22] Virtual Agent: Por favor, digite o seu e-mail:
[13:23] Guest: pgbarbosa@simpress.com.br
[13:23] Virtual Agent: Escolha uma opção:
[13:23] Guest: Atendimento sem OS
[13:23] Virtual Agent: Você selecionou a opção de acesso sem OS. 
Caso o seu atendimento possua OS, o atendente do suporte irá recusar o seu atendimento!
Deseja continuar?
[13:23] Guest: Sim
[13:23] Virtual Agent: Como você gostaria de prosseguir?
[13:23] Guest: Apoio Técnico
[13:23] Virtual Agent: Sobre qual modelo de equipamento deseja mais informações?
[13:23] Virtual Agent: Por favor, digite o modelo:
[13:23] Guest: E82560
[13:23] Virtual Agent: Agora, preciso do código de defeito do equipamento. 
Exemplos: U1-xxx ou S1-xxx ou 31- 4321
Você possui o código?
[13:24] Guest: 63.00.3A
[13:24] Virtual Agent: Desculpe, não entendi. Você poderia me ajudar respondendo?
[13:24] Virtual Agent: Agora, preciso do código de defeito do equipamento. 
Exemplos: U1-xxx ou S1-xxx ou 31- 4321
Você possui o código?
[13:24] Guest: 63.00.3A
[13:24] Virtual Agent: Desculpe, não entendi. Você poderia me ajudar respondendo?
[13:24] Virtual Agent: Agora, preciso do código de defeito do equipamento. 
Exemplos: U1-xxx ou S1-xxx ou 31- 4321
Você possui o código?
[13:25] Guest: Não possuo o código
[13:25] Virtual Agent: Aguarde um instante que estou te encaminhando a um de nossos analistas do suporte técnico!
[13:26] Guest: Ok
[13:28] Guest: .
[13:30] Guest: .
[13:33] Guest: .
[13:37] Guest: .
[13:39] Guest: .
[13:46] Guest: .
[13:48] [PRIVATE] System: Samuel Mauro Da Silva entrou.
[13:48] Samuel Mauro Da Silva: Obrigado por aguardar, já iremos atender.
[13:49] Guest: ok
[13:52] Samuel Mauro Da Silva: Olá, bem vindo ao suporte, eu sou o Samuel. Por gentileza me informe o motivo do contato.
[13:53] Guest: Ola Samuel, tem um equipamento em que eu ja fiz todos os passos, e tudo que eu consegui pensar para resolver e ainda assim o problema continua, quero ver se vocês conseguem me dar uma luz do que fazer nesse caso
[13:53] Samuel Mauro Da Silva: ok, me informe a OS por favor e o defeito do equipamento
[13:54] Guest: E um chamado interno do cliente
[13:54] Guest: tenho o print do erro só um minuto
[13:54] [PRIVATE] Guest: @L[https://simpress.service-now.com/api/now/v2/cs/media/1sw1YWBeQavYWagG1ChMI2pQ6fMv2TWzVD8Xnjv5e2p3s8zPvHSE70id8ogjB6uO|ME658d8838711741fc20bdccb103457399.jpg]
[13:55] Guest: A principio dá esse erro 63, fiz a troca do revelação, do toner, da unidade de imagem e ainda assim o erro persistia
[13:55] Samuel Mauro Da Silva: essa falha é um erro de revelador, quais testes vc ja fez no equiamento?
[13:56] Guest: então, foi o que pensei porém coloquei outra impressora do mesmo modelo que fizemos teste e estava normal
[13:56] Guest: e deu o mesmo erro
[13:56] Samuel Mauro Da Silva: vou te encaminhar um boletim que te auxilia sobre o erro
[13:56] Guest: ele comeca a fazer um barulho aparece uma mensagem sobre o toner e retorna mesmo erro da outra
[13:56] Samuel Mauro Da Silva: @L[https://simpress.service-now.com/api/now/v1/cs/media/EcWV9eV2VVft08Z7AM1SFuWr7KRTeyLZzYfrHLTfWuWYTWHTamSzZIBfii2ibID4|HP_E82540_ E82550_E82560_SOLUÇÃO DE ERRO 63.00.3A_BT_473.pdf]
[13:56] [PRIVATE] Guest: @L[https://simpress.service-now.com/api/now/v2/cs/media/xDzIHB66lJV64j1qvi24UR1Uj4cd0iqpMGJwHAcUwbdhqC3rcp4SN0wuy0vzEs9f|MEe25b3bbc18170b4b7e760961db532b00.jpg]
[13:58] Guest: mas como pode outra impressora que estava sem apresentar erro dar esse mesmo erro ao ser colocada no local
[13:58] Guest: isso que estou achando mais estranho, por isso medidos a energia e aparentemente estava normal
[13:59] Samuel Mauro Da Silva: os fatores de local que geram impacto na maquina é a rede elétrica e umidade
[13:59] Samuel Mauro Da Silva: um detalhe importante também é toner empedrado
[14:00] Guest: troquei o toner tambem
[14:00] Samuel Mauro Da Silva: inicialmente essa falha é erro de abastecimento pra dentro do equipamento
[14:00] Samuel Mauro Da Silva: sendo causado pela unidade de revelação, toner ou então a peça que esta no boletim que eu te passei
[14:03] Guest: Certo a gente tendo feito todos esses passos e ainda assim não resolvendo existe algum passo a seguir?
[14:05] Samuel Mauro Da Silva: ai passamos o caso para o suporte nivel 2
[14:05] Samuel Mauro Da Silva: eles fazem uma analise profunda juntamente com vc sobre o defeito e avaliam todas as causas do erro
[14:07] Guest: Certo como troquei o proprio equipamento e após minutos o novo começou a dar o erro ja não seria o caso de escalarmos para o nivel 2?
[14:07] Samuel Mauro Da Silva: podemos sim, me informe a ordem de serviço do equipamento para poder abrir o chamado para o suporte n2
[14:09] Guest: Certo, para o nivel 2 então eu teria q ter uma OS e isso?
[14:09] Samuel Mauro Da Silva: sim, sem OS aberta não é possivel direcionar para o suporte N2 e nem pedir peças pra maquina
[14:10] Guest: Certo, quando eu abrir uma OS volto a falar com suporte
[14:10] Samuel Mauro Da Silva: ok Pamela
[14:13] System: Samuel Mauro Da Silva encerrou a conversa.
</t>
  </si>
  <si>
    <t>IMS0071722</t>
  </si>
  <si>
    <t xml:space="preserve">[13:30]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GlyQ2pST2ExX3dXYnI1RHpIUVFjUT09eHdGTWxqSlN2MjRsSGVKSDU1em00bjd2YnB1aUV6NGMxVlQzUjBwcmFlemVFdFNGVEpoakg5WURPbFJoZFA5d1pWU09iTm5XLW5yM2lJVnRDNW1RM3FONWswNHhMTHNGSFFzRDFSSjdPTEZ3OVI5UWVQVi1ZaXVfdEdfeGUxbXpqektZNXZDTUh1aEJYZE5Hc3Z5a3Z2YTZRQ3BzbFAwMTNpXzN2T3FI77eu77ev&amp;target_url=https%3A%2F%2Fux.simpress.com.br)
[13:30] Virtual Agent: Excelente! Agora, para que eu consiga te ajudar, escolha a opção que mais te representa:
[13:30] Guest: Sou Técnico
[13:30] Virtual Agent: Por favor, digite o seu e-mail:
[13:30] Guest: gmozzer@simpress.com.br
[13:30] Virtual Agent: Escolha uma opção:
[13:30] Guest: Atendimento com OS 
[13:30] Virtual Agent: Digite a sua ordem de serviço. 
Exemplo: 3123913
[13:31] Guest: 6711196
[13:31] Virtual Agent: Que tipo de atendimento você precisa?
[13:31] Guest: Atendimento PC’s e Note
[13:31] Virtual Agent: Por favor, descreva em poucas palavras qual problema está acontecendo com o equipamento:
[13:31] Guest: hdmi danificado
[13:31] Virtual Agent: Ok, agora envie uma foto do erro apresentado.
[13:31] Virtual Agent: Aguarde um instante que estou te encaminhando a um de nossos analistas do suporte técnico!
[13:39] Guest: oi?
[13:53] Guest: oi
[13:57] Guest: oi
[13:57] [PRIVATE] System: Samuel Mauro Da Silva entrou.
[13:57] Samuel Mauro Da Silva: Obrigado por aguardar, já iremos atender.
[13:58] Samuel Mauro Da Silva: Olá, bem vindo ao suporte, eu sou o Samuel. Por gentileza me informe o motivo do contato.
[14:01] Guest: boa tarde
[14:01] Guest: equipamento foi danificado o hdmi
[14:01] Guest: necessário liberação da placa para solicitação
[14:02] [PRIVATE] Guest: @L[https://simpress.service-now.com/api/now/v2/cs/media/ex0XeJ5JmVjJZgQM58HGhbOKFznsCxMMuOkFJjySWoiMSWbHqFXcoH3g2SADrlVG|ME05d8afd833c4645a55348b23e0e01564.jpg]
[14:02] Samuel Mauro Da Silva: Boa tarde Guilherme, tudo bem? esse tipo de defeito é caracterizado como mau uso
[14:02] Samuel Mauro Da Silva: portanto não é feita liberação de placa nesse caso. vc vai pedir a placa como orçamento seguindo o passo a passo abaixo:
[14:02] Guest: placa correta seria essa?
Intel Core Ultra5-125U processor, WWAN models
N95764-xx1
[14:02] Guest: ok
[14:03] Samuel Mauro Da Silva: @L[https://simpress.service-now.com/api/now/v1/cs/media/cXKSPsjaxlDJzxeEbeIuZGHgZjPeG1Geyu17lDQbcjsunKbSfyaglwsGzNXTyR5c|Tutorial de como pedir uma peça em orçamento.mp4]
[14:10] Samuel Mauro Da Silva: o codigo da placa do Probook 440 G11 é:  N95765-601
[14:10] Guest: obrigado
[14:11] Samuel Mauro Da Silva: Por nada. Agradecemos o seu contato. Tenha um ótimo dia!
[14:13] System: Samuel Mauro Da Silva encerrou a conversa.
</t>
  </si>
  <si>
    <t>IMS0071726</t>
  </si>
  <si>
    <t xml:space="preserve">[13:33]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kVTODFvMU5ub2xQdGxfUzEyemlkZz09cnMtNWVEYU1weVZKMDh4Q2Z1Ym1RZlVmRzhXUkJZZ0dWY3dXX1lvc2Q1UG91REh0MExVQkhtR09KellHcjg0dE4wUjNSb3p3dEVPb1o4Q2QzUm9CQVdibUVfSVVGdUd3cGQtR1dXSEVablZCVUpFdVBEeUFSWW15VGMweVVoTWg4RFJSN0NHV0hLOTB4VXdIZUZKTDAxM1lxeWY2eENGR0V5bUVKMW5X77eu77ev&amp;target_url=https%3A%2F%2Fux.simpress.com.br)
[13:33] Virtual Agent: Excelente! Agora, para que eu consiga te ajudar, escolha a opção que mais te representa:
[13:33] Guest: Sou Técnico
[13:33] Virtual Agent: Por favor, digite o seu e-mail:
[13:33] Guest: atendimento@fmf.net.br
[13:33] Virtual Agent: Escolha uma opção:
[13:33] Guest: Atendimento sem OS
[13:33] Virtual Agent: Você selecionou a opção de acesso sem OS. 
Caso o seu atendimento possua OS, o atendente do suporte irá recusar o seu atendimento!
Deseja continuar?
[13:34] Guest: Sim
[13:34] Virtual Agent: Como você gostaria de prosseguir?
[13:34] Guest: Apoio Técnico
[13:34] Virtual Agent: Sobre qual modelo de equipamento deseja mais informações?
[13:34] Virtual Agent: Por favor, digite o modelo:
[13:34] Guest: E52645
[13:34] Virtual Agent: Agora, preciso do código de defeito do equipamento. 
Exemplos: U1-xxx ou S1-xxx ou 31- 4321
Você possui o código?
[13:34] Guest: Não possuo o código
[13:34] Virtual Agent: Aguarde um instante que estou te encaminhando a um de nossos analistas do suporte técnico!
[13:35] Guest: .
[13:38] Guest: .
[13:39] Guest: .
[13:40] Guest: .
[13:41] Guest: .
[13:42] Guest: .
[13:44] Guest: .
[13:45] Guest: .
[13:49] Guest: ..
[13:51] Guest: .
[13:52] Guest: .
[13:54] Guest: .
[13:57] Guest: .
[14:04] Guest: .
[14:05] Guest: .
[14:06] Guest: .
[14:09] Guest: .
[14:10] Guest: .
[14:11] Guest: .
[14:12] [PRIVATE] System: Paulo Henrique Lima Da Silva entrou.
[14:12] Paulo Henrique Lima Da Silva: Obrigado por aguardar, já iremos atender.
[14:12] Guest: .
[14:12] Paulo Henrique Lima Da Silva: Olá, bem vindo ao suporte, sou o Paulo. Por gentileza informe seu nome e o motivo do contato.
[14:13] Guest: Opa, Paulo!
Tudo bem amigo?
[14:13] Paulo Henrique Lima Da Silva: boa tarde
[14:13] Paulo Henrique Lima Da Silva: tudo certo, e aí?
[14:14] Guest: Graças a Deus, tudo bem
[14:14] Guest: OI 6606043 - fomos ao cliente para fazer a instalação do equipamento.
[14:14] Guest: A OI só foi liberada agora pra gente
[14:14] Guest: Projeto ECOVIAS - cidade Porangatu GO
[14:14] Guest: Número de série: BRBST4205N
[14:15] [PRIVATE] Guest: @L[https://simpress.service-now.com/api/now/v2/cs/media/oFwo7iaQAPUq23afuvf3mprvePcpF9lQih95vNvefDVkyGiyzAIBFllUZH8NUV9e|Está apresentando esse erro de falha do scanner]
[14:15] [PRIVATE] Guest: @L[https://simpress.service-now.com/api/now/v2/cs/media/72Zqa4cun9Z5lSDDdEBffXKoXVMXjIYyAbJP7d3k9XY65R9feEE6ZJfyYFjII0Bd|MEe5303a3cb84c3c4539ea57544da5aff9.jpg]
[14:15] Guest: A placa fonte está assim
[14:15] Guest: E o equipamento chegou assim já
[14:15] Paulo Henrique Lima Da Silva: me informa seu nome pfvr
[14:15] [PRIVATE] Guest: @L[https://simpress.service-now.com/api/now/v2/cs/media/1Z9xJvaycq0OQ371FNfYOxI4kdPdsMD9KpST5qFTaDULKpXiuSEKAvaUwa3LdQiC|ME453ae6ed3117ec2023cfa8ba0f531e85.jpg]
[14:15] Guest: Eduardo
[14:15] Guest: Creio que o supervisor Eduardo passou pra vocês a situação
[14:16] Guest: O supervisor de redes simpress
[14:16] Guest: Consegue me ajudar com a liberação da placa, amigo? 
Vamos precisar solicitar uma nova, e como o equipamento chegou assim, não cabe orçamento.
[14:16] Paulo Henrique Lima Da Silva: eu falei com ele
[14:17] Guest: Ah certo
[14:17] Paulo Henrique Lima Da Silva: me confirma os valores da tomada pra registro pfvr
[14:20] Guest: No caso, não estamos mais no cliente.
[14:20] Guest: Tivemos que seguir com a rota
[14:22] Guest: F + N = 113
T + F = 113
N + T = 1
[14:23] Guest: Aqui
[14:23] Paulo Henrique Lima Da Silva: ok, vou liberar a fonte e fps, momento
[14:23] Guest: A medição é está
[14:23] Guest: Obrigado, amigo!
[14:24] Paulo Henrique Lima Da Silva: Liberar placa fonte e FPS - 260203-001236
[14:26] Guest: Obrigado!
Deus o abençoe!
[14:26] Paulo Henrique Lima Da Silva: por nada, igualmente 
[14:26] System: Paulo Henrique Lima Da Silva encerrou a conversa.
</t>
  </si>
  <si>
    <t>IMS0071748</t>
  </si>
  <si>
    <t xml:space="preserve">[13:49]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GNLQm4tX2VQbllCWnVfTEpUZTRoQT09dmZIZzBNMjBxNUJGR2p2bmdWUFl5QXpJS29SdjFsMVA1UGs0b2VkME1RVWF5RC1RMUtNRzJmckQwTWd4MnhFZ1dFcUVGeVY1YnRwRDc2c3pPQXl1NHF6alI4NVE0a3Y2T0c5LVpzZlNLS1Q4djgtRDZYRzhKa1J5RHZFZUdqRW1TYmpqRHE5NmZZcGJ2WU1veUlUMTRWRmI4SjA4U2dVTV9vOGs1dVFy77eu77ev&amp;target_url=https%3A%2F%2Fux.simpress.com.br)
[13:49] Virtual Agent: Excelente! Agora, para que eu consiga te ajudar, escolha a opção que mais te representa:
[13:49] Guest: Sou Técnico
[13:49] Virtual Agent: Por favor, digite o seu e-mail:
[13:49] Guest: LRASILVA@SIMPRESS.COM.BR
[13:49] Virtual Agent: Escolha uma opção:
[13:49] Guest: Atendimento com OS 
[13:49] Virtual Agent: Digite a sua ordem de serviço. 
Exemplo: 3123913
[13:50] Guest: 673801
[13:50] Virtual Agent: Parece que este não é um código de OS válido. 
Por favor, digite apenas o código da OS sem pontos ou espaços.
[13:50] Virtual Agent: Digite a sua ordem de serviço. 
Exemplo: 3123913
[13:50] Guest: 6713801
[13:50] Virtual Agent: Que tipo de atendimento você precisa?
[13:50] Guest: Atendimento PC’s e Note
[13:50] Virtual Agent: Por favor, descreva em poucas palavras qual problema está acontecendo com o equipamento:
[13:50] Guest: Tela azul
[13:50] Virtual Agent: Ok, agora envie uma foto do erro apresentado.
[13:51] Virtual Agent: Aguarde um instante que estou te encaminhando a um de nossos analistas do suporte técnico!
[13:53] Guest: No aguardo.
[14:13] [PRIVATE] System: Samuel Mauro Da Silva entrou.
[14:13] Samuel Mauro Da Silva: Obrigado por aguardar, já iremos atender.
[14:14] Samuel Mauro Da Silva: Olá, bem vindo ao suporte, eu sou o Samuel. Por gentileza me informe o motivo do contato.
[14:23] System: Samuel Mauro Da Silva encerrou a conversa.
[14:32] Virtual Agent: No momento, você está no meio de uma conversa. Deseja encerrar a conversa ou continuar?
[14:32] Guest: Continuar
[14:32] Virtual Agent: Retomando nossa conversa.
</t>
  </si>
  <si>
    <t>IMS0071755</t>
  </si>
  <si>
    <t xml:space="preserve">[13:55] Guest: Olá
[13:55]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G1KbVRhUU45eXBWQ0gzb3hsY0lfZz09VHhLRjFBWmp6QWRGVmxNcWprVkpuMXNPWlhiaFprOC1OV2VGV1Fib1FKcFp1cEx3Q3lMRzZyeWljMFMxOEhVOXllSnJfS18wV1RGTTFFT2p3RzF1NDF2MldVNlNtU0lMQXlXUmlPUHlUNnEtSERGWWNjdVpJWGpFMEZXbUVfeU1NT3A0VGZXTFpXY0VnX1RvV1dFbDBVVUpmcVZFUTI0LXhjbDM1UnZu77eu77ev&amp;target_url=https%3A%2F%2Fux.simpress.com.br)
[13:55] Virtual Agent: Excelente! Agora, para que eu consiga te ajudar, escolha a opção que mais te representa:
[13:56] Guest: Sou Técnico
[13:56] Virtual Agent: Por favor, digite o seu e-mail:
[13:56] Guest: amarcelo@simpress.com.br
[13:56] Virtual Agent: Escolha uma opção:
[13:56] Guest: Atendimento com OS 
[13:56] Virtual Agent: Digite a sua ordem de serviço. 
Exemplo: 3123913
[13:56] Guest: 6711691
[13:56] Virtual Agent: Que tipo de atendimento você precisa?
[13:56] Guest: Liberação de Placas
[13:56] Virtual Agent: Antes de transferir seu atendimento, preciso de algumas informações.
[13:56] Virtual Agent: Para obter o uso de liberação de placas, digite abaixo qual tipo de placa quer:
[13:56] Guest: Placa de alta
[13:56] Virtual Agent: Certo, para que eu possa  prosseguir com o processo de aprovação de troca da placa de Alta, temos algumas validações obrigatórias para que o atendimento seja concluído.
[13:56] Virtual Agent: Por favor clique em uma das opções abaixo (defeitos apresentados):
[13:57] Guest: Impressões Falhadas
[13:57] Virtual Agent: Entendi!
Neste caso sugiro que valide os pontos abaixo:
- **Teste com outra PCU e Toner**
- **Código de erro no modo técnico.**
[13:57] Virtual Agent: O problema  foi resolvido?
[13:57] Guest: Não
[13:57] Virtual Agent: Aguarde um instante que estou te encaminhando a um de nossos analistas do suporte técnico!
[13:59] Guest: .
[14:01] Guest: .
[14:03] Guest: .
[14:05] Guest: .
[14:06] Guest: .
[14:08] Guest: .
[14:10] Guest: .
[14:13] [PRIVATE] System: Samuel Mauro Da Silva entrou.
[14:13] Samuel Mauro Da Silva: Obrigado por aguardar, já iremos atender.
[14:14] Samuel Mauro Da Silva: Olá, bem vindo ao suporte, eu sou o Samuel. Por gentileza me informe o motivo do contato.
[14:14] Guest: Boa tarde Samuel
[14:14] Guest: Estou com uma 4070 apresentando erros ao ligar
[14:15] Guest: Constatei na placa fonte, a ausência dos 24v
[14:15] Guest: Rede em 128v
[14:15] Guest: Não tem capacitor estufado
[14:17] Samuel Mauro Da Silva: ok, aqui no chamado consta que o equipamento foi movimentado. algum indicio do cliente ter ligado  o equipamento em tensão incorreta?
[14:17] Guest: Então, realmente fiquei sabendo do transporte, mas não
[14:18] Guest: Estava em boas condições de transporte, bem protegida
[14:18] Samuel Mauro Da Silva: ok ,me informe os valores da rede eletrica e me encaminhe uma foto da placa pra poder seguir com a liberação
[14:18] Guest: Até achei que fosse algum erro de configuração nas digitalizações, mas não resolveu
[14:18] [PRIVATE] Guest: @L[https://simpress.service-now.com/api/now/v2/cs/media/4BSHNMYGu4KFWYqPFlJxSzVL7IGYe8iTzny4KL8zoV5viZqT36PDRkT4vjMYEg8l|ME1805753e0d5cd87a89e34e6020dfe88c.jpg]
[14:19] Guest: 128v F/N
[14:19] Guest: 0.3
[14:23] Samuel Mauro Da Silva: Aguarde um momento, estou realizando a liberação para você.
[14:23] Guest: Tranquilo
[14:29] Samuel Mauro Da Silva: Placa Fonte liberado mediante ação do suporte. Protocolo de liberação: 260203-000587
[14:30] Guest: Perfeito, obrigado
[14:31] Samuel Mauro Da Silva: Por nada. Agradecemos o seu contato. Tenha um ótimo dia!
</t>
  </si>
  <si>
    <t>IMS0071771</t>
  </si>
  <si>
    <t xml:space="preserve">[14:08] Guest: Boa tarde
[14:08]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EFkb3Z3TmFHNkFfRFBCR04wTUEyQT09UEx1ZXJaNlowQnlkWnp0XzRodTNnM0Fha21veXFKNmd2eGFWUU5uRVpDQzZkbmVuc0NHX2wteG1IT0VZYUt5UzJVUW02YWdoSTJUZ3p3bDZGRUJUNTJHQlJEOEFSNi1lMF9ZZHlaWjdQb05HUlNaVUFJYkdqR19jbU8wdkpmUnlKUHB0d3p1V0lRNnVyeWRWY2JRMHQ4czY4em5XMFAxTW93UUtSc0tq77eu77ev&amp;target_url=https%3A%2F%2Fux.simpress.com.br)
[14:08] Virtual Agent: Excelente! Agora, para que eu consiga te ajudar, escolha a opção que mais te representa:
[14:08] Guest: Sou Técnico
[14:08] Virtual Agent: Por favor, digite o seu e-mail:
[14:08] Guest: Brangelo@simpress.com.br
[14:08] Virtual Agent: Escolha uma opção:
[14:08] Guest: Atendimento com OS 
[14:08] Virtual Agent: Digite a sua ordem de serviço. 
Exemplo: 3123913
[14:09] Guest: 6713749
[14:09] Virtual Agent: Que tipo de atendimento você precisa?
[14:09] Guest: Apoio Técnico
[14:09] Virtual Agent: Obrigada pela informações.
Encontrei as seguintes informações sobre sua Ordem de Serviço.
Número: 6713749
Nome Técnico:  
Status: Aceito 
Descrição: Impressora hibernando e não retorna. Já foi trocado HD e o problema persiste. 
Data de Abertura: 03/02/2026 
Data de Atendimento: 
Data de Finalização:  
[14:09] Virtual Agent: As informações estão corretas?
[14:09] Guest: Sim
[14:09] Virtual Agent: Certo, preciso que me informe o código de defeito do equipamento. 
Exemplos: U1-XXXX ou 99.XX.XX
[14:10] Guest: Ela entra em hibernação
[14:10] Virtual Agent: Desculpe, não encontrei esse modelo/código de defeito em nosso banco de dados. 😔
Vamos tentar  novamente?
[14:10] Virtual Agent: Lembre-se de escrever exatamente como está no painel da máquina ou no log de eventos.
[14:10] Virtual Agent: Certo, preciso que me informe o código de defeito do equipamento. 
Exemplos: U1-XXXX ou 99.XX.XX
[14:10] Guest: Ela entra em hibernação e nao volta
[14:10] Virtual Agent: Desculpe, não encontrei esse modelo/código de defeito em nosso banco de dados. 😔
Vamos tentar  novamente?
[14:10] Virtual Agent: Lembre-se de escrever exatamente como está no painel da máquina ou no log de eventos.
[14:10] Virtual Agent: Certo, preciso que me informe o código de defeito do equipamento. 
Exemplos: U1-XXXX ou 99.XX.XX
[14:10] Guest: Ela entra em hibernação e nao volta
[14:10] Virtual Agent: Ops, realmente não consegui encontrar o modelo/código de defeito que digitou.
Mas sem problemas, vou te encaminhar a nossa equipe de atendimento para que obtenha mais informações.
[14:10] Virtual Agent: Aguarde um instante que estou te encaminhando a um de nossos analistas do suporte técnico!
[14:12] Guest: No aguardar
[14:20] Guest: .
[14:24] [PRIVATE] System: Valdeir Vilela Ferreira De Novais entrou.
[14:24] Valdeir Vilela Ferreira De Novais: Obrigado por aguardar, já iremos atender.
[14:25] Valdeir Vilela Ferreira De Novais: Boa tarde, sou Valdeir em que posso ajudar?
[14:26] Guest: Opa valdeir tudo bem, consegue me ajudar ou da uma luz
[14:26] Guest: Boa tarde primeira mente desculpa kkkk
[14:26] Valdeir Vilela Ferreira De Novais: beleza e você?
[14:26] Valdeir Vilela Ferreira De Novais: vou tentar rsrs
[14:27] Guest: To com uma 52645 que entra em hibernação e não voltar quando manda imprimir e nem quando toca na tela
[14:27] Guest: Ja trocou HD ja coloquei firmware antigo
[14:27] Guest: E o mais atualizado e continua mesmo problema
[14:27] Guest: Fonte esta Ok e elétrica também
[14:27] Valdeir Vilela Ferreira De Novais: certo, como esse problema se iniciou? algum relato do cliente sobre?
[14:28] Guest: 110V fn
108v ft
3.3 tn
[14:28] Guest: Não sabe me dizer quando se iniciou
[14:31] Valdeir Vilela Ferreira De Novais: certo como estão as configurações de hibernação da máquina, consegue mandar uma foto?
[14:31] Guest: Vou tentar acessar aqui e te mando
[14:31] Guest: Preciso de um local e sem sinal
[14:32] Guest: La
[14:32] Valdeir Vilela Ferreira De Novais: configuração, geral, configurações de energia, configurações de hibernação
[14:32] Valdeir Vilela Ferreira De Novais: acredito que seja esse o caminho
[14:32] Guest: Ela estao no máximo
[14:32] Valdeir Vilela Ferreira De Novais: tranquilo, fico no aguardo
[14:32] Guest: Como la e sem sinal
[14:32] Guest: Tem alguma outra coisa que pode ser para eu verificar fora as configurações porque se cair o chamado consigo verificar as outras coisas
[14:33] Valdeir Vilela Ferreira De Novais: tem uma opção lá que se ela estiver ticada a máquina depois de hibernar ela só liga no botão
[14:33] Guest: Se caso cair o chat
[14:33] Guest: Mesmo se mandar imprimir ela não imprime
[14:34] Valdeir Vilela Ferreira De Novais: você validou a fonte e o firmware, segundo suas validações pode ser algo relacionado a placa pelo que está dizendo
[14:34] Valdeir Vilela Ferreira De Novais: quando ela inicia normalmente ela imprime?
[14:35] Guest: Sim sim funciona tudo normal
[14:35] Guest: So da problema quando fica sem usar
[14:35] Guest: E entra em hibernação
[14:35] Guest: Ai so volta quando liga
[14:35] Valdeir Vilela Ferreira De Novais: certo, tenta tirar foto das configurações eu fico no aguardo, se o chat cair você volta
</t>
  </si>
  <si>
    <t>IMS0071783</t>
  </si>
  <si>
    <t xml:space="preserve">[14:23]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lV3WDZnbFVMeWZSdDQwRXRDQlpLQT09ZGlRemdtQ1RiaXhIZ1B6bWVzUFFzRHZIYUlLbUgxWElhZ3g3d1Bxcy1BUGI5WVRDc2hySXhKWWdWOEowWHNLNjVpeXNNV2FXbDhlcjBicHNva0tTNnNnOXBMN2VFVW44MURkTndPc2RzTElIU1NqaC1UT1o3ZXBkUy14aUNnTFJGNzJoZ1QtQndNOWdGY0lSU0ZsRHhhNF9idEJRMGdiYjNXOFdnSTJu77eu77ev&amp;target_url=https%3A%2F%2Fux.simpress.com.br)
[14:23] Virtual Agent: Excelente! Agora, para que eu consiga te ajudar, escolha a opção que mais te representa:
[14:24] Guest: Sou Técnico
[14:24] Virtual Agent: Por favor, digite o seu e-mail:
[14:24] Guest: apinto@simpress.com.br
[14:24] Virtual Agent: Escolha uma opção:
[14:25] Guest: Atendimento com OS 
[14:25] Virtual Agent: Digite a sua ordem de serviço. 
Exemplo: 3123913
[14:25] Guest: 6713744
[14:25] Virtual Agent: Que tipo de atendimento você precisa?
[14:25] Guest: Apoio Técnico
[14:25] Virtual Agent: Obrigada pela informações.
Encontrei as seguintes informações sobre sua Ordem de Serviço.
Número: 6713744
Nome Técnico:  
Status: Aceito 
Descrição: Impressora está atolando papel constantemente. 
Data de Abertura: 03/02/2026 
Data de Atendimento: 
Data de Finalização:  
[14:25] Virtual Agent: As informações estão corretas?
[14:25] Guest: Sim
[14:25] Virtual Agent: Certo, preciso que me informe o código de defeito do equipamento. 
Exemplos: U1-XXXX ou 99.XX.XX
[14:26] Guest: Atolamento
[14:26] Virtual Agent: Desculpe, não encontrei esse modelo/código de defeito em nosso banco de dados. 😔
Vamos tentar  novamente?
[14:26] Virtual Agent: Lembre-se de escrever exatamente como está no painel da máquina ou no log de eventos.
[14:26] Virtual Agent: Certo, preciso que me informe o código de defeito do equipamento. 
Exemplos: U1-XXXX ou 99.XX.XX
[14:26] Guest: Atolamento
[14:26] Virtual Agent: Desculpe, não encontrei esse modelo/código de defeito em nosso banco de dados. 😔
Vamos tentar  novamente?
[14:26] Virtual Agent: Lembre-se de escrever exatamente como está no painel da máquina ou no log de eventos.
[14:26] Virtual Agent: Certo, preciso que me informe o código de defeito do equipamento. 
Exemplos: U1-XXXX ou 99.XX.XX
[14:26] Guest: Atolamento
[14:26] Virtual Agent: Ops, realmente não consegui encontrar o modelo/código de defeito que digitou.
Mas sem problemas, vou te encaminhar a nossa equipe de atendimento para que obtenha mais informações.
[14:26] Virtual Agent: Aguarde um instante que estou te encaminhando a um de nossos analistas do suporte técnico!
[14:30] [PRIVATE] System: Marcos Geanini Cabral Araujo entrou.
[14:30] Marcos Geanini Cabral Araujo: Obrigado por aguardar, já iremos atender.
[14:30] Guest: Ok
[14:32] Marcos Geanini Cabral Araujo: Boa Tarde tudo bem ?
Sou o Marcos Analista de Suporte da Simpress, como posso te ajudar?
[14:32] Guest: Boa tarde, tudo bem
[14:33] Guest: Sou Alex
[14:33] Guest: Tô com o equipamento apresentando atolamento na bandeja 2
[14:33] Guest: 13.a2.D2
[14:34] Marcos Geanini Cabral Araujo: validou no cpmd sobre o erro e as soluções?
[14:34] Guest: O rolete não puxa o papel, já foram substituído os roletes
[14:35] Guest: Porém parece que não está tracionando
[14:35] Guest: Fiz o teste com o motor e solenóide e estão funcionando
[14:35] Guest: Fala dos roletes e corrigir o papel na bandeja
[14:36] Guest: Bandeja 1 imprimi normal
[14:38] Marcos Geanini Cabral Araujo: todos os testes dos motores e das clutch funcionaram ?
[14:39] Guest: Sim
[14:40] Marcos Geanini Cabral Araujo: então 
[14:41] Marcos Geanini Cabral Araujo: Se o teste for aprovado e o erro persistir, substitua o conjunto de coleta da bandeja 2 
[14:42] Guest: Essa coleta é o conjunto de motor e engrenagem que traciona a bandeja?
[14:42] Marcos Geanini Cabral Araujo: é o conjunto pick up 
[14:43] Marcos Geanini Cabral Araujo: isso motor e clutch que traciona o papel 
[14:43] Marcos Geanini Cabral Araujo: ele pode esta funcionando no teste mais na hora da impressão não funciona 
[14:43] Guest: Ok, vlw
[14:43] Guest: Obg
[14:44] Marcos Geanini Cabral Araujo: por nada 
</t>
  </si>
  <si>
    <t>IMS0071801</t>
  </si>
  <si>
    <t xml:space="preserve">[14:35] Guest: Oii
[14:35]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0hZSnlLTTF4QmZqMDBwSjlpZnlBQT09ckVZWnZnaDBYVWpsTVNKdEpUbUttOEVYUlNCSl9fWTdGa1gyN1RQbjBNV3gtQ1lvLU1Rb1BhTENIOG5LRXpZdnllNUhSUG8wc1JQWENfSEhmLU5ocFNjNUxkeTREcTJDZl9Zd0Z3LVNrVzE2eFlsZnVFaC00RFhwSTV1V0JlcnRuN3FxcTEyTThiVkNlblQ5OXVPSnljSnZlRkhZVzU3R1pFdWlKY2FD77eu77ev&amp;target_url=https%3A%2F%2Fux.simpress.com.br)
[14:35] Virtual Agent: Excelente! Agora, para que eu consiga te ajudar, escolha a opção que mais te representa:
[14:35] Guest: Sou Técnico
[14:35] Virtual Agent: Por favor, digite o seu e-mail:
[14:36] Guest: Lrasilva@simpress.com.br
[14:36] Virtual Agent: Escolha uma opção:
[14:36] Guest: 6713801
[14:36] Virtual Agent: Desculpe, não entendi. Você poderia me ajudar respondendo?
[14:36] Virtual Agent: Escolha uma opção:
[14:36] Guest: Atendimento com OS 
[14:36] Virtual Agent: Digite a sua ordem de serviço. 
Exemplo: 3123913
[14:36] Guest: 6713801
[14:36] Virtual Agent: Que tipo de atendimento você precisa?
[14:36] Guest: Atendimento PC’s e Note
[14:36] Virtual Agent: Por favor, descreva em poucas palavras qual problema está acontecendo com o equipamento:
[14:37] Guest: Tela azul
[14:37] Virtual Agent: Ok, agora envie uma foto do erro apresentado.
[14:37] Virtual Agent: Aguarde um instante que estou te encaminhando a um de nossos analistas do suporte técnico!
[14:38] [PRIVATE] System: Rosalino Oliveira Carneiro entrou.
[14:38] Rosalino Oliveira Carneiro: Obrigado por aguardar, já iremos atender.
[14:39] Rosalino Oliveira Carneiro: boa tarde sou ROSALINO  em que posso ajudar
[14:39] Guest: Boa tarde
[14:39] Guest: Estou com problema de tela azul em um notebook
[14:39] Guest: Troquei o ssd e deu a mesma coisa
[14:42] Rosalino Oliveira Carneiro: manda foto da tela do erro
[14:42] [PRIVATE] Guest: @L[https://simpress.service-now.com/api/now/v2/cs/media/ok2aFtvgeV41O3qiVgintDRffLFKNnHgBlBqyj6UkEDCoBVyw2awPVAK78UphmQC|MEef9ff6a77241f15ab0288d56327e6c22.jpg]
[14:43] Rosalino Oliveira Carneiro: desliga ele e liga apertando o f8 
[14:55] Rosalino Oliveira Carneiro: por falta de iteração e para  atender a demanda usuário foi desconectado
[14:55] System: Rosalino Oliveira Carneiro encerrou a conversa.
</t>
  </si>
  <si>
    <t>IMS0071803</t>
  </si>
  <si>
    <t xml:space="preserve">[14:38] Guest: Boa tarde
[14:38]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XE0NkxuNVB3aTJiSTNnNnpzZVlqZz09Z21Za25BVFJMV0tfOUExbDdaWUVRNXNVUk8xNHBQVUx3WHV3MWpsZHY4NE82c0ZGaUdUa1hWZUFkLUhtOXMwbE4zNW5zdXkwS0ZjLVNrLTRINEFldlpDZ2tVa3hpNDJmdnFBcm1pYTdDNlMxN3lYNGE5ZkRLSERyckVNUDFobEFaSkYxVHFRdGQ1c3FNWlZfa0N4NkM0MlRFMmh5cC15NnZCTFFiMURi77eu77ev&amp;target_url=https%3A%2F%2Fux.simpress.com.br)
[14:38] Virtual Agent: Excelente! Agora, para que eu consiga te ajudar, escolha a opção que mais te representa:
[14:38] Guest: Sou Técnico
[14:38] Virtual Agent: Por favor, digite o seu e-mail:
[14:38] Guest: Fbsouza@simpress.com.br
[14:38] Virtual Agent: Escolha uma opção:
[14:38] Guest: Atendimento sem OS
[14:38] Virtual Agent: Você selecionou a opção de acesso sem OS. 
Caso o seu atendimento possua OS, o atendente do suporte irá recusar o seu atendimento!
Deseja continuar?
[14:38] Guest: Sim
[14:38] Virtual Agent: Como você gostaria de prosseguir?
[14:38] Guest: Código de peças, PIN e MP
[14:38] Virtual Agent: Peça MP?
[14:39] Guest: Não
[14:39] Virtual Agent: Favor preencher o modelo ou as 4 primeiras letras e números que contem no modelo:
[14:39] Guest: E877
[14:39] Virtual Agent: Modelo: E87760Z
Segmento: MULTIFUNCIONAL COLOR
Service PIN: 03087722
Modelo de peças:
Código: 5851-7202
Descrição: ROLETE ADF - roller replacement kit
Código: 5PN66-67001
Descrição: Trays 2-x Roller Kit
Código: 5PN72-67002
Descrição: Black Developer Unit Kit
Código: 5PN73-67002
Descrição: Yellow Developer Unit Kit
Código: 5PN74-67002
Descrição: Magenta Developer Unit Kit
Código: 5PN75-67002
Descrição: Cyan Developer Unit Kit
Código: 5PN76-67001
Descrição: Fuser 110V Kit
Código: 5PN78-67001
Descrição: Image Transfer Kit - ITB and ITB cleaner
Código: 5PN79-67001
Descrição: ITB cleaner
Código: 5PN80-67001
Descrição: Transfer Roller Kit
Código: 5RC00-67001
Descrição: ADF roller maintenance Kit Flow
Código: 5RC03-67001
Descrição: Tray 1 (MP) Roller Kit
Código: 6CF14-67001-SI
Descrição: PRINCIPAL - FORMATTER
Código: 6SB85A
Descrição: RESERVATÓRIO DE TONER - Toner Collection Unit
Código: JC31-00123C-SI
Descrição: MOTOR - MOTOR BLDC,2000rpm,1200gf.cm,2
Código: JC31-00154A
Descrição: FAN-TYPE3 TYPE3.24V.70MA.6.8MMH20.0.227M
Código: JC44-00149C
Descrição: FONTE - Low Voltage Power Supply (LVPS), 110V
Código: JC44-00235C
Descrição: FDB - Fuser-drive board (FDB), 110V
Código: JC44-00240B
Descrição: HVPS TIGER X7600.24V.216V.264V.MAX 7KV
Código: JC44-00240C
Descrição: HVPS - High-voltage power supply (HVPS)
Código: JC93-01691A-SI
Descrição: ITB
Código: W9077MC
Descrição: Black Managed Imaging Drum
Código: W9077MC
Descrição: HP UNIDADE DE CILINDRO (K) 300K PÁGINAS
Código: W9078MC
Descrição: Color Managed Imaging Drum
[14:39] Virtual Agent: Consegui te ajudar?
[14:40] Guest: Não
[14:40] Virtual Agent: Anotado! Sua opinião faz toda a diferença. 
Agora, me conta: quer finalizar o atendimento ou voltar ao menu inicial?
[14:41] Guest: Voltar ao menu inicial
[14:41]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V9CejFUSUZMNEp6YUkzNzNuMUxoQT09TzhHcGhiU213ZW9WbkR4ZzVfSVV2eTFKSXZubGhFUEc5WHV0YmxMcndUaGxvazdRbm0xTkZOd2N6LVk2RU5JTlVtLVFpa2UxSnFFVDdKZEdDMGhrcW51YWlLOC05UE1LSXN0NjM4dTRNWU0wZklTZFJINWV0RUNZSGRtby1xaklCRHlHNmJIMlhSZDJla0dSTlA2VzhjUVpfRWdGYnRFMEZyRnBPN1JV77eu77ev&amp;target_url=https%3A%2F%2Fux.simpress.com.br)
[14:41] Virtual Agent: Excelente! Agora, para que eu consiga te ajudar, escolha a opção que mais te representa:
[14:41] Guest: Sou Técnico
[14:41] Virtual Agent: Por favor, digite o seu e-mail:
[14:41] Guest: Fbsouza@simpress.com.br
[14:41] Virtual Agent: Escolha uma opção:
[14:41] Guest: Atendimento com OS 
[14:41] Virtual Agent: Digite a sua ordem de serviço. 
Exemplo: 3123913
[14:42] Guest: 6687304
[14:42] Virtual Agent: Que tipo de atendimento você precisa?
[14:42] Guest: Apoio Técnico
[14:42] Virtual Agent: 
[14:42] Virtual Agent: As informações estão corretas?
[14:43] Guest: Não
[14:43] Virtual Agent: Consegui te ajudar?
[14:43] Guest: Não
[14:43] Virtual Agent: Anotado! Sua opinião faz toda a diferença. 
Agora, me conta: quer finalizar o atendimento ou voltar ao menu inicial?
[14:43] Guest: Voltar ao menu inicial
[14:43]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Gd3dnR0ZUdNRFBKTGZxaWdMNUtuQT09a191ZVFPVTNvQ215WjMydGJIVWxSaUJnVjhsajhwT093MFRHQ05oejJWbGNlNmE0SHl2eFZkQnZHM3JlYnh1MktYUkVDQkF0cEpqZzJrQVR4V3JQUGJGbGR3TWZ1S3cwUTQwcVVOMEJ2RDBCS0pLVDJUNEc4Sm1raVBUQmNyOWUyUGtCNEtlc1pKRXBmQXh1UDFfVHNEQzU5bVQxVHhNSEwzTW1pZ0tY77eu77ev&amp;target_url=https%3A%2F%2Fux.simpress.com.br)
[14:43] Virtual Agent: Excelente! Agora, para que eu consiga te ajudar, escolha a opção que mais te representa:
[14:43] Guest: Sou Técnico
[14:43] Virtual Agent: Por favor, digite o seu e-mail:
[14:44] Guest: Fbsouza@simpress.com.br
[14:44] Virtual Agent: Escolha uma opção:
[14:44] Guest: Atendimento com OS 
[14:44] Virtual Agent: Digite a sua ordem de serviço. 
Exemplo: 3123913
[14:44] Guest: 6687304
[14:44] Virtual Agent: Que tipo de atendimento você precisa?
[14:44] Guest: Apoio Técnico
[14:44] Virtual Agent: 
[14:44] Virtual Agent: As informações estão corretas?
[14:44] Guest: Sim
[14:44] Virtual Agent: Certo, preciso que me informe o código de defeito do equipamento. 
Exemplos: U1-XXXX ou 99.XX.XX
[14:44] Guest: Falar com atendente
[14:44] Virtual Agent: Desculpe, não encontrei esse modelo/código de defeito em nosso banco de dados. 😔
Vamos tentar  novamente?
[14:44] Virtual Agent: Lembre-se de escrever exatamente como está no painel da máquina ou no log de eventos.
[14:44] Virtual Agent: Certo, preciso que me informe o código de defeito do equipamento. 
Exemplos: U1-XXXX ou 99.XX.XX
[14:45] Guest: Falar com atendente
[14:45] Virtual Agent: Desculpe, não encontrei esse modelo/código de defeito em nosso banco de dados. 😔
Vamos tentar  novamente?
[14:45] Virtual Agent: Lembre-se de escrever exatamente como está no painel da máquina ou no log de eventos.
[14:45] Virtual Agent: Certo, preciso que me informe o código de defeito do equipamento. 
Exemplos: U1-XXXX ou 99.XX.XX
[14:45] Guest: Falar com atendente
[14:45] Virtual Agent: Ops, realmente não consegui encontrar o modelo/código de defeito que digitou.
Mas sem problemas, vou te encaminhar a nossa equipe de atendimento para que obtenha mais informações.
[14:45] Virtual Agent: Aguarde um instante que estou te encaminhando a um de nossos analistas do suporte técnico!
[14:45] [PRIVATE] System: Paulo Henrique Lima Da Silva entrou.
[14:45] Paulo Henrique Lima Da Silva: Obrigado por aguardar, já iremos atender.
[14:48] Paulo Henrique Lima Da Silva: Olá, bem vindo ao suporte, sou o Paulo. Por gentileza informe seu nome e o motivo do contato.
[14:49] Guest: Fábio Barbosa 
Tudo bom?
Foi liberado para substituir a mesa do scanner desse modelo, E87760.
Faz um tempo que estou procurando no manual, não encontrei o código da mesa do scanner. Pode disponibilizar ???
[14:51] Paulo Henrique Lima Da Silva: boa tarde
[14:51] Paulo Henrique Lima Da Silva: um momento
[14:55] Paulo Henrique Lima Da Silva: https://simuniversidade.com.br/contents/1404963?ref=search&amp;ref_detail=HP_LJ_MFP_E877_MFP_E87740_E87750_E87760_E87770_Flow_MFP_E87740_E87750_E87760_E87770_MAI_24_MS_PC_v08pdf
[14:55] Paulo Henrique Lima Da Silva: pag 3549
</t>
  </si>
  <si>
    <t>IMS0071826</t>
  </si>
  <si>
    <t xml:space="preserve">[14:51] Guest: Boa tarde
[14:51]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WwtR3Q2UWVCUzU0Q1NTUjl5MWczQT09R1BkUkRoNWswQ2RnQnhSNlZtNG9DaGJXUzhXdHBmNHdxM3dOVkRLWlZwVEhhUTg0SkRGRjlsZEYxbjVsb2xFblhQRUd3M3g5X09hRGJnQ0QwNEdKZ1FkVTBxeno1UHhacDJIOUJVOF9wR1d2TFFtSVFRY0k0TnQxc2tiR2dabHB3SDdtZDVjUFBUYUpPT0hMNkdOZGRvMzBmWDFBWUpaR1lXU3l4QUxw77eu77ev&amp;target_url=https%3A%2F%2Fux.simpress.com.br)
[14:51] Virtual Agent: Excelente! Agora, para que eu consiga te ajudar, escolha a opção que mais te representa:
[14:52] Guest: Sou Técnico
[14:52] Virtual Agent: Por favor, digite o seu e-mail:
[14:52] Guest: samichielin@simpress.com.br
[14:52] Virtual Agent: Escolha uma opção:
[14:52] Guest: Atendimento com OS 
[14:52] Virtual Agent: Digite a sua ordem de serviço. 
Exemplo: 3123913
[14:52] Guest: 6678026
[14:52] Virtual Agent: Que tipo de atendimento você precisa?
[14:52] Guest: Apoio Técnico
[14:52] Virtual Agent: Obrigada pela informações.
Encontrei as seguintes informações sobre sua Ordem de Serviço.
Número: 6678026
Nome Técnico: TÉCNICO SIMPRESS 
Status: Aceito 
Descrição: Necessário a troca da unidade de imagem que chegou ao fim da vida útil devido a desgaste natural, esta peça é necessária para que o equipamento continue funcionando, a falta do mesmo acarretará parada sistêmica
Data de Abertura: 26/01/2026 
Data de Atendimento: 28/01/2026
Data de Finalização:  
[14:52] Virtual Agent: As informações estão corretas?
[14:53] Guest: Sim
[14:53] Virtual Agent: Certo, preciso que me informe o código de defeito do equipamento. 
Exemplos: U1-XXXX ou 99.XX.XX
[14:53] Guest: Não tem
[14:53] Virtual Agent: Desculpe, não encontrei esse modelo/código de defeito em nosso banco de dados. 😔
Vamos tentar  novamente?
[14:53] Virtual Agent: Lembre-se de escrever exatamente como está no painel da máquina ou no log de eventos.
[14:53] Virtual Agent: Certo, preciso que me informe o código de defeito do equipamento. 
Exemplos: U1-XXXX ou 99.XX.XX
[14:53] Guest: Não tem
[14:53] Virtual Agent: Desculpe, não encontrei esse modelo/código de defeito em nosso banco de dados. 😔
Vamos tentar  novamente?
[14:53] Virtual Agent: Lembre-se de escrever exatamente como está no painel da máquina ou no log de eventos.
[14:53] Virtual Agent: Certo, preciso que me informe o código de defeito do equipamento. 
Exemplos: U1-XXXX ou 99.XX.XX
[14:53] Guest: Não tem
[14:53] Virtual Agent: Ops, realmente não consegui encontrar o modelo/código de defeito que digitou.
Mas sem problemas, vou te encaminhar a nossa equipe de atendimento para que obtenha mais informações.
[14:53] Virtual Agent: Aguarde um instante que estou te encaminhando a um de nossos analistas do suporte técnico!
[14:58] [PRIVATE] System: Marcos Geanini Cabral Araujo entrou.
[14:58] Marcos Geanini Cabral Araujo: Obrigado por aguardar, já iremos atender.
[14:59] Marcos Geanini Cabral Araujo: Boa Tarde tudo bem ?
Sou o Marcos Analista de Suporte da Simpress, como posso te ajudar?
[15:01] [PRIVATE] Guest: @L[https://simpress.service-now.com/api/now/v2/cs/media/3Q51TpexbBPTT5SR3PabmVJtxxIlMWV0a7OyhB3MVMmEAZGdTK8OBPfxc2nOYlBg|Boa tarde, tudo bem?
Quando mando iniciar esta ordem no OFS dá esta mensagem, e imprede de dar trata]
</t>
  </si>
  <si>
    <t>IMS0071835</t>
  </si>
  <si>
    <t xml:space="preserve">[14:58] Guest: Boa tarde
[14:58]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XAwQjg0amQwSTUwd2h0Sjd5X3Jfdz09VlFoa1R1UXVNVmR1LUxJYXN5dXdqd3N5UWZfdTMxMjdfcjVTLXlGMUM1TkxzWUlUeTVlZEJFSjZqQ0VUb081S2dFTGIwbEFrZHdfa2RvNkpfWmttdWUtdTI3ZGR1REt5RlhKYS1OYWgzR1ZYZWxIREpPNi1fLVFMTC15UDBfQ3VNTG1MVGJXVVAtUk11N1l2R2RHODhvdFFaZWlmT09BYUozM0V4MGVP77eu77ev&amp;target_url=https%3A%2F%2Fux.simpress.com.br)
[14:58] Virtual Agent: Excelente! Agora, para que eu consiga te ajudar, escolha a opção que mais te representa:
[14:58] Guest: Sou Técnico
[14:58] Virtual Agent: Por favor, digite o seu e-mail:
[14:58] Guest: aradsilva@simpress.com.br
[14:58] Virtual Agent: Escolha uma opção:
[15:01] Guest: Atendimento com OS 
[15:01] Virtual Agent: Digite a sua ordem de serviço. 
Exemplo: 3123913
[15:08] Guest: 6713220
[15:08] Virtual Agent: Que tipo de atendimento você precisa?
[15:08] Guest: Apoio Técnico
[15:08] Virtual Agent: Obrigada pela informações.
Encontrei as seguintes informações sobre sua Ordem de Serviço.
Número: 6713220
Nome Técnico:  
Status: Aceito 
Descrição: *** Manutenção impressora colorida scanner. solicitar peça. Ariel por dentro do assunto.
Data de Abertura: 03/02/2026 
Data de Atendimento: 
Data de Finalização:  
[15:08] Virtual Agent: As informações estão corretas?
[15:08] Guest: Sim
[15:09] Virtual Agent: Certo, preciso que me informe o código de defeito do equipamento. 
Exemplos: U1-XXXX ou 99.XX.XX
[15:09] Guest: 30.03.30
[15:09] Virtual Agent: Desculpe, não encontrei esse modelo/código de defeito em nosso banco de dados. 😔
Vamos tentar  novamente?
[15:09] Virtual Agent: Lembre-se de escrever exatamente como está no painel da máquina ou no log de eventos.
[15:09] Virtual Agent: Certo, preciso que me informe o código de defeito do equipamento. 
Exemplos: U1-XXXX ou 99.XX.XX
[15:09] Guest: 303030
[15:09] Virtual Agent: Desculpe, não encontrei esse modelo/código de defeito em nosso banco de dados. 😔
Vamos tentar  novamente?
[15:09] Virtual Agent: Lembre-se de escrever exatamente como está no painel da máquina ou no log de eventos.
[15:09] Virtual Agent: Certo, preciso que me informe o código de defeito do equipamento. 
Exemplos: U1-XXXX ou 99.XX.XX
[15:09] Guest: 303030
[15:09] Virtual Agent: Ops, realmente não consegui encontrar o modelo/código de defeito que digitou.
Mas sem problemas, vou te encaminhar a nossa equipe de atendimento para que obtenha mais informações.
[15:09] Virtual Agent: Aguarde um instante que estou te encaminhando a um de nossos analistas do suporte técnico!
[15:13] [PRIVATE] System: Claudio Augusto Alves Da Silva Junior entrou.
[15:13] Claudio Augusto Alves Da Silva Junior: Obrigado por aguardar, já iremos atender.
[15:14] Claudio Augusto Alves Da Silva Junior: Olá, bem vindo ao suporte, eu sou Cláudio. Por gentileza me informe seu nome e o motivo do contato.
[15:14] Guest: Opa Cláudio
[15:14] Guest: Beleza?
[15:14] Guest: Boa tarde!!
[15:14] Guest: Sou o Ariel, venho procurar ajuda, pra validar uma mesa de scanner
[15:14] Guest: Equipamento x57945
[15:15] Guest: Executei o procedimento de validar se tem conectores soltos na placa, firmware, e nada do scanner voltar
[15:15] Guest: Não consigo acessar o teste de componentes, pois está bloqueado pelo erro
[15:16] Claudio Augusto Alves Da Silva Junior: e efetuou a validação do erro no cpmd ?
[15:18] Guest: Sim, já peguei esse erro outras vezes aqui na operação
[15:20] Claudio Augusto Alves Da Silva Junior: sistema me aponta uma 52645 a serie da os bate com a maquina q esta atendendo ?
[15:21] Guest: Ah sim, o cliente passou a série errada, peço desculpas, esqueci de encerrar esse chamado e abrir um novo
[15:21] Claudio Augusto Alves Da Silva Junior: se identificou falha na mesa não precisa liberação é só solicitar mas tem q ser na serie correta 
[15:21] Guest: Mas uma dúvida, a mesa do Scanner da X57945, Flatbed scanner - 6QN29-67005
[15:22] Claudio Augusto Alves Da Silva Junior: isso
[15:22] Guest: Precisa da liberação de vocês?
[15:22] Guest: Ah sim, perfeito então
[15:22] Guest: Agradeço
[15:22] Claudio Augusto Alves Da Silva Junior: por nad a
[15:22] Guest: Tenha uma ótima tarde Cláudio
</t>
  </si>
  <si>
    <t>IMS0071841</t>
  </si>
  <si>
    <t xml:space="preserve">[15:01] Guest: Opa
[15:01]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nlJc09rUFRWNWRvWkdGdmdSYVNadz09d3ZVN01QR25IanNIUXFkTXk1Qk5XVFJJZktpTFYzNTRyaU5EdWdRR1NxME9OOGxGSlRXdUJRTVFrQkNCdndibDU0WGRUSHQ1SkRJVWVac3BPcVF4SkJtWmhBcVZZMkNSWVpUeFZMWUtVck1PVEdTRkVCZDBSS09qYkwwOXcyT1N4am9xdzNzQjVWVFRWc3htMGFPc05TMF9HNEdsVUxXQXdkVUtCZVBz77eu77ev&amp;target_url=https%3A%2F%2Fux.simpress.com.br)
[15:01] Virtual Agent: Excelente! Agora, para que eu consiga te ajudar, escolha a opção que mais te representa:
[15:02] Guest: Sou Técnico
[15:02] Virtual Agent: Por favor, digite o seu e-mail:
[15:02] Guest: wsmorais@simpress.com.br
[15:02] Virtual Agent: Escolha uma opção:
[15:02] Guest: Atendimento com OS 
[15:02] Virtual Agent: Digite a sua ordem de serviço. 
Exemplo: 3123913
[15:03] Guest: 6676889
[15:03] Virtual Agent: Que tipo de atendimento você precisa?
[15:03] Guest: Apoio Técnico
[15:03] Virtual Agent: Obrigada pela informações.
Encontrei as seguintes informações sobre sua Ordem de Serviço.
Número: 6676889
Nome Técnico: TÉCNICO SIMPRESS 
Status: Aceito 
Descrição:  
Data de Abertura: 26/01/2026 
Data de Atendimento: 26/01/2026
Data de Finalização:  
[15:03] Virtual Agent: As informações estão corretas?
[15:03] Guest: Sim
[15:03] Virtual Agent: Certo, preciso que me informe o código de defeito do equipamento. 
Exemplos: U1-XXXX ou 99.XX.XX
[15:03] Guest: 50.4F.00.
[15:03] Virtual Agent: Desculpe, não encontrei esse modelo/código de defeito em nosso banco de dados. 😔
Vamos tentar  novamente?
[15:03] Virtual Agent: Lembre-se de escrever exatamente como está no painel da máquina ou no log de eventos.
[15:03] Virtual Agent: Certo, preciso que me informe o código de defeito do equipamento. 
Exemplos: U1-XXXX ou 99.XX.XX
[15:04] Guest: 50.4F.00
[15:04] Virtual Agent: Desculpe, não encontrei esse modelo/código de defeito em nosso banco de dados. 😔
Vamos tentar  novamente?
[15:04] Virtual Agent: Lembre-se de escrever exatamente como está no painel da máquina ou no log de eventos.
[15:04] Virtual Agent: Certo, preciso que me informe o código de defeito do equipamento. 
Exemplos: U1-XXXX ou 99.XX.XX
[15:04] Guest: U1-50.4F.00
[15:04] Virtual Agent: Ops, realmente não consegui encontrar o modelo/código de defeito que digitou.
Mas sem problemas, vou te encaminhar a nossa equipe de atendimento para que obtenha mais informações.
[15:04] Virtual Agent: Aguarde um instante que estou te encaminhando a um de nossos analistas do suporte técnico!
[15:04] [PRIVATE] System: Paulo Henrique Lima Da Silva entrou.
[15:04] Paulo Henrique Lima Da Silva: Obrigado por aguardar, já iremos atender.
[15:08] Paulo Henrique Lima Da Silva: Olá, bem vindo ao suporte, sou o Paulo. Por gentileza informe seu nome e o motivo do contato.
[15:08] Guest: Wesley
[15:09] Guest: Poderia me auxiliar no fechamento de uma os ?
[15:09] Paulo Henrique Lima Da Silva: boa tarde, o suporte apenas apoia com atendimentos aos equipamentos
[15:09] Paulo Henrique Lima Da Silva: dúvidas quanto a processos devem ser repassadas ao seu lider/supervisor
[15:18] System: Paulo Henrique Lima Da Silva encerrou a conversa.
</t>
  </si>
  <si>
    <t>IMS0071846</t>
  </si>
  <si>
    <t xml:space="preserve">[15:02]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G5xVVNqRzV0S0hHbFUxYjFjWDBnUT09SmRGd0RXdzNsdUswZG5PLWR4b2Z4RHJUdlc4VE1yTFlSUHczTFFzOTlfaUE4eWxjSV9FVjhURVBEdFpVWkxmOGU5bElMenFrdWh2MW5WTjQ1Z3ZhMlNOMmFPMW1VdU9KMjlpM1ljeUpXR1FXLWpYNzNTRWJXdmhpMDdfWjhJYk1mQlFrQVNJbzFrenRjeFhLblFNV1BSV19FUjZoLWVKSmVTSkFYamYx77eu77ev&amp;target_url=https%3A%2F%2Fux.simpress.com.br)
[15:02] Virtual Agent: Excelente! Agora, para que eu consiga te ajudar, escolha a opção que mais te representa:
[15:02] Guest: Sou Técnico
[15:02] Virtual Agent: Por favor, digite o seu e-mail:
[15:02] Guest: apinto@simpress.com.br
[15:02] Virtual Agent: Escolha uma opção:
[15:03] Guest: Atendimento com OS 
[15:03] Virtual Agent: Digite a sua ordem de serviço. 
Exemplo: 3123913
[15:03] Guest: 6676780
[15:03] Virtual Agent: Que tipo de atendimento você precisa?
[15:03] Guest: Apoio Técnico
[15:03] Virtual Agent: Obrigada pela informações.
Encontrei as seguintes informações sobre sua Ordem de Serviço.
Número: 6676780
Nome Técnico: TÉCNICO SIMPRESS 
Status: Aceito 
Descrição:  
Data de Abertura: 25/01/2026 
Data de Atendimento: 27/01/2026
Data de Finalização:  
[15:03] Virtual Agent: As informações estão corretas?
[15:03] Guest: Sim
[15:03] Virtual Agent: Certo, preciso que me informe o código de defeito do equipamento. 
Exemplos: U1-XXXX ou 99.XX.XX
[15:03] Guest: Impressão clara
[15:03] Virtual Agent: Desculpe, não encontrei esse modelo/código de defeito em nosso banco de dados. 😔
Vamos tentar  novamente?
[15:03] Virtual Agent: Lembre-se de escrever exatamente como está no painel da máquina ou no log de eventos.
[15:03] Virtual Agent: Certo, preciso que me informe o código de defeito do equipamento. 
Exemplos: U1-XXXX ou 99.XX.XX
[15:03] Guest: Impressão clara
[15:03] Virtual Agent: Desculpe, não encontrei esse modelo/código de defeito em nosso banco de dados. 😔
Vamos tentar  novamente?
[15:03] Virtual Agent: Lembre-se de escrever exatamente como está no painel da máquina ou no log de eventos.
[15:03] Virtual Agent: Certo, preciso que me informe o código de defeito do equipamento. 
Exemplos: U1-XXXX ou 99.XX.XX
[15:04] Guest: Impressão clara
[15:04] Virtual Agent: Ops, realmente não consegui encontrar o modelo/código de defeito que digitou.
Mas sem problemas, vou te encaminhar a nossa equipe de atendimento para que obtenha mais informações.
[15:04] Virtual Agent: Aguarde um instante que estou te encaminhando a um de nossos analistas do suporte técnico!
[15:04] [PRIVATE] System: Valdeir Vilela Ferreira De Novais entrou.
[15:04] Valdeir Vilela Ferreira De Novais: Obrigado por aguardar, já iremos atender.
[15:08] Guest: Ok
[15:08] Valdeir Vilela Ferreira De Novais: Boa tarde, sou Valdeir em que posso ajudar?
[15:08] Guest: Boa tarde, sou Alex
[15:08] Guest: Estou com o equipamento imprimindo claro
[15:09] Guest: Equipamento novo, com menos de 20 mil
[15:09] Guest: Eu troquei a Belt porém continua
[15:09] Guest: Em todas as cores
[15:09] Valdeir Vilela Ferreira De Novais: tem uma foto do defeito?
[15:09] Guest: Acho que pode ser a placa de alta
[15:09] Guest: Tenho
[15:10] [PRIVATE] Guest: @L[https://simpress.service-now.com/api/now/v2/cs/media/0J5q1v9ghBAsrtP4vvQQx73puLayEBjALmwYHQokZkCoI3d0TFNP7JGbzeg3uSfA|ME6afe3e27d9583f3e3ae1feebf34ee658.jpg]
[15:11] Valdeir Vilela Ferreira De Novais: como esse problema se iniciou? algum relato do cliente?
[15:11] [PRIVATE] Guest: @L[https://simpress.service-now.com/api/now/v2/cs/media/BbzPGLOFmM0DWWyFGTOAf2KmdIrCf6bnKz3OhR6DdeqKzTCe6Qvcd8BR6vWsaJrX|As cores tbm saem claras]
[15:11] Guest: Está utilizando normal e simplesmente passou sair claro
[15:12] Valdeir Vilela Ferreira De Novais: certo, você fez mais testes para ter o diagnóstico da placa hvps?
[15:13] Guest: Eu verifiquei a energia, F-N =119, FT= 118 NT= 1
[15:13] Guest: A energia está boa
[15:13] Valdeir Vilela Ferreira De Novais: certo, conferiu o laser?
[15:13] Guest: Como é em todas as cores descartei a unidade de imagem
[15:14] Valdeir Vilela Ferreira De Novais: rolo de transferência, se tem sujeira no terminal dele
[15:14] Guest: Sim, me parece normal
[15:14] Guest: Foi substituído junto a com a belt
[15:15] Valdeir Vilela Ferreira De Novais: o laser ou o rolo de transferência?
[15:15] Guest: O rolo
[15:15] Guest: Acha melhor substituir o laser primeiro?
[15:16] Guest: Antes da placa ?
[15:16] Valdeir Vilela Ferreira De Novais: não tem pedido do rolo você testou com o de outra máquina
[15:16] Valdeir Vilela Ferreira De Novais: ?
[15:16] Guest: É o conjunto, vem junto com a Belt
[15:16] Valdeir Vilela Ferreira De Novais: é bom testar antes de fazer a troca
[15:17] [PRIVATE] Guest: @L[https://simpress.service-now.com/api/now/v2/cs/media/0nWFyXZjfLeG4ngGsXnovW4dtCTlh5CRZb8Kf6yYAMN7Xp6jbFtMIRo95k8TcbgI|ME86da5b19a27cff49b012f1dfae455dfd.jpg]
[15:17] Valdeir Vilela Ferreira De Novais: você pode mandar uma impressão e causar um atolamento proposital e validar nas unidades de imagem e belt como está saindo a escrita
[15:17] Valdeir Vilela Ferreira De Novais: certo
[15:17] Guest: Então troca a LSU
[15:18] Guest: Clara
[15:18] Guest: Já fiz o teste
[15:18] Guest: Vou solicitar a LSU então
[15:18] Valdeir Vilela Ferreira De Novais: certo, trocar o laser é um teste pode ser ele sim
[15:18] Valdeir Vilela Ferreira De Novais: beleza
[15:18] Guest: Ok, obg
[15:19] Valdeir Vilela Ferreira De Novais: se não resolver você valida também os conectores da placa hpvs nas unidades se possuem alguma sujeira
[15:20] Valdeir Vilela Ferreira De Novais: se não resolver mesmo com essas validações você retorna e validamos a troca da hvps
[15:20] Valdeir Vilela Ferreira De Novais: 👍
[15:20] Valdeir Vilela Ferreira De Novais: de nada
[15:20] Guest: Show
[15:20] Guest: Obg
[15:20] Valdeir Vilela Ferreira De Novais: de nada
[15:27] System: Valdeir Vilela Ferreira De Novais encerrou a conversa.
</t>
  </si>
  <si>
    <t>IMS0071854</t>
  </si>
  <si>
    <t xml:space="preserve">[15:15] Guest: Boa tarde
[15:15]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2NQTmxYWFZhTmdhVzB4Y2ttUExsUT09MU00aVVGMkk2UEtPbTZfOVMtNlo5ZWVLbWVZcWZ0NTR5QkFqeGdvaWk3cV9HbmNOUnB6aGxldnd4T2V1SUZHNlIzWW9uYU05TGhwejFiN3BaU2FwUjRuZFVhLWVyM2t0QWJqU01vX3MzbGg1YlhFaUdwc3hrV0RmM1VqV3FWWmcwRmFxRmdtRmlaVWtCamx0bmNndWRNbktRMGVrVVVBME5SbTRYVFRP77eu77ev&amp;target_url=https%3A%2F%2Fux.simpress.com.br)
[15:15] Virtual Agent: Excelente! Agora, para que eu consiga te ajudar, escolha a opção que mais te representa:
[15:15] Guest: Sou Técnico
[15:15] Virtual Agent: Por favor, digite o seu e-mail:
[15:15] Guest: mggrodrigues@simpress.com.br
[15:15] Virtual Agent: Escolha uma opção:
[15:15] Guest: Atendimento com OS 
[15:15] Virtual Agent: Digite a sua ordem de serviço. 
Exemplo: 3123913
[15:15] Guest: 6706338
[15:15] Virtual Agent: Que tipo de atendimento você precisa?
[15:15] Guest: Apoio Técnico
[15:15] Virtual Agent: Obrigada pela informações.
Encontrei as seguintes informações sobre sua Ordem de Serviço.
Número: 6706338
Nome Técnico: TÉCNICO SIMPRESS 
Status: Aceito 
Descrição: Impressora nao carrega Sistema e fica na tela de boot.
Técnico da Simpress em visita a outro equipamento analisou e afirmou ser uma falha de disco que necessita ser substituido.
Data de Abertura: 30/01/2026 
Data de Atendimento: 
Data de Finalização:  
[15:15] Virtual Agent: As informações estão corretas?
[15:16] Guest: Sim
[15:16] Virtual Agent: Certo, preciso que me informe o código de defeito do equipamento. 
Exemplos: U1-XXXX ou 99.XX.XX
[15:16] Guest: Falar com atendente
[15:16] Virtual Agent: Desculpe, não encontrei esse modelo/código de defeito em nosso banco de dados. 😔
Vamos tentar  novamente?
[15:16] Virtual Agent: Lembre-se de escrever exatamente como está no painel da máquina ou no log de eventos.
[15:16] Virtual Agent: Certo, preciso que me informe o código de defeito do equipamento. 
Exemplos: U1-XXXX ou 99.XX.XX
[15:16] Guest: Falar com atendente
[15:16] Virtual Agent: Desculpe, não encontrei esse modelo/código de defeito em nosso banco de dados. 😔
Vamos tentar  novamente?
[15:16] Virtual Agent: Lembre-se de escrever exatamente como está no painel da máquina ou no log de eventos.
[15:16] Virtual Agent: Certo, preciso que me informe o código de defeito do equipamento. 
Exemplos: U1-XXXX ou 99.XX.XX
[15:16] Guest: Falar com atendente
[15:16] Virtual Agent: Ops, realmente não consegui encontrar o modelo/código de defeito que digitou.
Mas sem problemas, vou te encaminhar a nossa equipe de atendimento para que obtenha mais informações.
[15:16] Virtual Agent: Aguarde um instante que estou te encaminhando a um de nossos analistas do suporte técnico!
[15:16] [PRIVATE] System: Marcos Geanini Cabral Araujo entrou.
[15:16] Marcos Geanini Cabral Araujo: Obrigado por aguardar, já iremos atender.
[15:19] Marcos Geanini Cabral Araujo: Boa Tarde tudo bem ?
Sou o Marcos Analista de Suporte da Simpress, como posso te ajudar?
[15:19] Guest: Boa tarde Marcos
[15:19] Guest: Tudo bem?
[15:19] Guest: Cara tô com uma situação em um 52645
[15:20] [PRIVATE] Guest: @L[https://simpress.service-now.com/api/now/v2/cs/media/QG2nEAEtqvCENNLRItNHfr1FhTo472XHLo2qE5pfzK8BepMH6c6k8eSjXnxpm6iF|ME82aac6b64b0f4a0f739cbc988815edc8.jpg]
[15:20] Guest: Troquei o HD
[15:21] Guest: Daí quando fui entrar em administrador para subir o Firmware
[15:21] [PRIVATE] Guest: @L[https://simpress.service-now.com/api/now/v2/cs/media/n8O5ZafEczATjLMaA70JnGHujjJsdqPId0tloWVMkCxc46JgiKRqEHkrxExZjsvj|ME0fab8a5204d4b93912beca8cab626273.jpg]
[15:21] Guest: Aparece essa tela
[15:21] Guest: Pedindo uma senha
[15:21] [PRIVATE] Guest: @L[https://simpress.service-now.com/api/now/v2/cs/media/nu1ryPbhyS8ehAkHCcOEoVpsl5RmMSztjoSEUbtH1y7K5nq6MYAtStqwU75AJJx2|ME1145d66cea716df32d46fc65e4da3aa5.jpg]
[15:22] Marcos Geanini Cabral Araujo: tentou o service pin ?
[15:22] Guest: Daí vim em Sign in e setei  19341934 porém da erro
[15:22] [PRIVATE] Guest: @L[https://simpress.service-now.com/api/now/v2/cs/media/vYNYHVZvp8pzIZYhqbVeThMdBLziETke8i8Ofdz6saO1ItZrOV0GLn4UZYI0ekjL|ME04b55598df81efb88bcfe81f4adb89c4.jpg]
[15:23] Marcos Geanini Cabral Araujo: tentou somente essa senha ?
[15:24] [PRIVATE] Guest: @L[https://simpress.service-now.com/api/now/v2/cs/media/QTro5t4aXGYp1ERfPEZTKPwxacK4wvmZnDI6MwtfrlJesjPFrY2Qr4awQN3rUWtc|Tentei o pin service]
[15:24] Guest: E foi
[15:24] Guest: Nem me liguei nessa do pin service
[15:24] Guest: Muito obrigado pela ajuda
[15:24] Marcos Geanini Cabral Araujo: por nada 
[15:24] [PRIVATE] Guest: @L[https://simpress.service-now.com/api/now/v2/cs/media/Zl00LUaKyYw1UmOAf3we8SkjLDT39JsAVyhs0DTwtcxdDpytrhU0YMDr40RT0nQ1|MEcbe07014b8bfec8de114ccda72bfe18b.jpg]
</t>
  </si>
  <si>
    <t>IMS0071864</t>
  </si>
  <si>
    <t xml:space="preserve">[15:19] Guest: Ola
[15:19]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lozU0x0UGYtcjRZaVJPOVhHNUcyZz09WFIxZXV5NjRfZ2lzOURUZ192VFFhZ012ZGpXdWZMVncwWXFDZmphOXowWmotVkY2V3R3Qm5sN2FjR0pxcVVCTEJTNEYtN09pZHdDTENweVIySzJvMDF1WEN5YmZMTDlDeXNzczltdC16WnNQUFRFWjNkZ09uSUxMVWd5MmJNcDNFLURGMnlibWhZeGp5RGU1dGdLdDA5WFB1S1RDVXkzVGliajB3QURt77eu77ev&amp;target_url=https%3A%2F%2Fux.simpress.com.br)
[15:19] Virtual Agent: Excelente! Agora, para que eu consiga te ajudar, escolha a opção que mais te representa:
[15:21] Guest: Sou Técnico
[15:21] Virtual Agent: Por favor, digite o seu e-mail:
[15:22] Guest: rmribeiro@simpress.com.br
[15:22] Virtual Agent: Escolha uma opção:
[15:22] Guest: Atendimento com OS 
[15:22] Virtual Agent: Digite a sua ordem de serviço. 
Exemplo: 3123913
[15:22] Guest: 6711563
[15:22] Virtual Agent: Que tipo de atendimento você precisa?
[15:22] Guest: Apoio Técnico
[15:22] Virtual Agent: Obrigada pela informações.
Encontrei as seguintes informações sobre sua Ordem de Serviço.
Número: 6711563
Nome Técnico: ROMARIO MORAIS RIBEIRO 212714 
Status: Aceito 
Descrição: Apos a troca do Fusor do equipamento, funcionou por 2 dias, no momento nao conseguimos imprimir mais nada... Ela fica carregando e não sai copia ou impressão. 
Data de Abertura: 02/02/2026 
Data de Atendimento: 02/02/2026
Data de Finalização:  
[15:22] Virtual Agent: As informações estão corretas?
[15:22] Guest: Sim
[15:22] Virtual Agent: Certo, preciso que me informe o código de defeito do equipamento. 
Exemplos: U1-XXXX ou 99.XX.XX
[15:23] Guest: 55.30.00
[15:23] Virtual Agent: Desculpe, não encontrei esse modelo/código de defeito em nosso banco de dados. 😔
Vamos tentar  novamente?
[15:23] Virtual Agent: Lembre-se de escrever exatamente como está no painel da máquina ou no log de eventos.
[15:23] Virtual Agent: Certo, preciso que me informe o código de defeito do equipamento. 
Exemplos: U1-XXXX ou 99.XX.XX
[15:23] Guest: 55.30.00
[15:23] Virtual Agent: Desculpe, não encontrei esse modelo/código de defeito em nosso banco de dados. 😔
Vamos tentar  novamente?
[15:23] Virtual Agent: Lembre-se de escrever exatamente como está no painel da máquina ou no log de eventos.
[15:23] Virtual Agent: Certo, preciso que me informe o código de defeito do equipamento. 
Exemplos: U1-XXXX ou 99.XX.XX
[15:24] Guest: Erro
[15:24] Virtual Agent: Ops, realmente não consegui encontrar o modelo/código de defeito que digitou.
Mas sem problemas, vou te encaminhar a nossa equipe de atendimento para que obtenha mais informações.
[15:24] Virtual Agent: Aguarde um instante que estou te encaminhando a um de nossos analistas do suporte técnico!
[15:25] Guest: Ok
[15:26] Guest: .
[15:27] [PRIVATE] System: Valdeir Vilela Ferreira De Novais entrou.
[15:27] Valdeir Vilela Ferreira De Novais: Obrigado por aguardar, já iremos atender.
[15:28] Valdeir Vilela Ferreira De Novais: Boa tarde, sou Valdeir em que posso ajudar?
[15:29] Guest: Boa tarde, tudo bem?
Acabei de trocar a formatter aqui e ela subiu com erro
[15:30] [PRIVATE] Guest: @L[https://simpress.service-now.com/api/now/v2/cs/media/clJwrYi5YiThcCHK7xmrThScMW89jPCgt03qHPi6FBNLsYdzFk5XDq7fcIyljCSR|ME2423df81105b55857875e37faf8eb0ab.jpg]
[15:32] Valdeir Vilela Ferreira De Novais: beleza e você?
[15:32] Valdeir Vilela Ferreira De Novais: qual era o defeito da formatter anterior?
[15:32] Guest: Mesmo após atualizar e formatar
[15:33] Guest: Travada não imprimia ficava só processando
[15:34] Valdeir Vilela Ferreira De Novais: certo, as conexões estão com a alguma folga ? esse erro é uma falha de comunicação com a dc controller
[15:34] Guest: Não
[15:35] Guest: Já reconectei
[15:36] Valdeir Vilela Ferreira De Novais: tenta colocar a formatter antiga e e valida se sobe o erro mencionado
[15:36] Valdeir Vilela Ferreira De Novais: se não apresentar pode ser uma falha nessa formatter que chegou para você fazer a troca
[15:39] Guest: Ela parou o erro
Mas agora imprime em branco
Não abre pagina da web nem atualiza
[15:39] [PRIVATE] Guest: @L[https://simpress.service-now.com/api/now/v2/cs/media/NZGt4LMPFt9Qjq6JqPfSYQFemQL7iKmOIt5tuiqD29st6qAWsaoFFqHDq8kZeRRn|MEb28d42f05ca4f61c6a14e77a2beb557d.jpg]
[15:39] [PRIVATE] Guest: @L[https://simpress.service-now.com/api/now/v2/cs/media/fhKXNRCFgEs8iNVsBQBoZE2Yxle2b2Xye0vb9OWhgVe29mjnQkL9N5AqbvcnFzET|ME336fc6f379808b997d1d81ca8c6e54d3.jpg]
[15:39] Valdeir Vilela Ferreira De Novais: certo era o que acontecia antes certo?
[15:41] Guest: Exatamente
[15:41] Valdeir Vilela Ferreira De Novais: pelo jeito a formatter chegou com problema, pela sua análise acredita que seja isso?
[15:42] Guest: Provavelmente sim
[15:44] Valdeir Vilela Ferreira De Novais: faz o seguinte, manda um e-mail para pedidosdepecas@simpress.com.br com as fotos da peça que chegou, o erro apresentado com uma breve descrição do caso para registro, aí com a resposta positiva, você solicita uma nova formatter pela mesma liberação já feita junto ao suporte
[15:48] [PRIVATE] Guest: @L[https://simpress.service-now.com/api/now/v2/cs/media/whrkzp5LRDUhEGxfpRSxP2ybZiKYOuzRrMia85EHs1m5tlAuf044LATAAIP3umLX|MEb6ac66a794f505c7812f3d8de838fb8a.jpg]
[15:48] Guest: Retornei a antiga subiu com o mesmo erro da outra agora
[15:51] Valdeir Vilela Ferreira De Novais: certo faz o processo e valida com a troca da formatter como se comporta
[15:56] System: Valdeir Vilela Ferreira De Novais encerrou a conversa.
</t>
  </si>
  <si>
    <t>IMS0071866</t>
  </si>
  <si>
    <t xml:space="preserve">[15:20] Guest: boa tarde
[15:20]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m03YWdBTDhsQUdsWVZWdlljZFI2QT09S2FKamdSV0g5RmlUT1lOejhOckMtVEJnX0s0VGpBUUN1MVF1QVZyUU4wb3hNY0Z4OXpVcFFBWEo3ZGJXdFg4SnIyeHV3S3llY08tRDFzUk1CZWdINHhoVWRrTjZRMHFXc2RGaExzZHAzWlk0TWk1WENjYlFxV0pEVExKVHVqVkJrZUZMRWdRS0xtUWhNWFB5US1zUDhUSFhRLVFhaDRZT25BUl9yNEE477eu77ev&amp;target_url=https%3A%2F%2Fux.simpress.com.br)
[15:20] Virtual Agent: Excelente! Agora, para que eu consiga te ajudar, escolha a opção que mais te representa:
[15:21] Guest: Sou Técnico
[15:21] Virtual Agent: Por favor, digite o seu e-mail:
[15:21] Guest: rmalcantara@simpress.com.br
[15:21] Virtual Agent: Escolha uma opção:
[15:21] Guest: Atendimento com OS 
[15:21] Virtual Agent: Digite a sua ordem de serviço. 
Exemplo: 3123913
[15:21] Guest: 6706219
[15:21] Virtual Agent: Que tipo de atendimento você precisa?
[15:22] Guest: Liberação de Placas
[15:22] Virtual Agent: Antes de transferir seu atendimento, preciso de algumas informações.
[15:22] Virtual Agent: Para obter o uso de liberação de placas, digite abaixo qual tipo de placa quer:
[15:22] Guest: Placa principal
[15:22]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[15:22] Virtual Agent: Para que eu possa compreender o erro, por favor me informe o que ocorre conforme as opções abaixo:
- **Não comunica via rede ou USB**
- **Não inicializa**
- **Sem tensão (tensão saída) para motores/sensores.**
[15:22] Virtual Agent: @L[https://simpress.service-now.com/imagem (1)_1757357503193.jpg|imagem (1)_1757357503193.jpg]
[15:22] Virtual Agent: Me informe qual das situações acima acontece:
[15:22] Guest: Não inicializa
[15:22]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[15:22] Virtual Agent: Como está a alimentação da placa principal?
[15:22] Guest: normal
[15:22] Virtual Agent: Conseguiu fazer a atualização de Recovery e Firmware?
[15:22] Guest: sim
[15:22] Virtual Agent: Por último como foi o teste do painel?
[15:22] Guest: normal
[15:22] Virtual Agent: Registrei as informações e um analista irá validar de acordo com o Diagrama Eletrico deste modelo.
Esta evidencia será registrada para autorizar a liberação da peça.
[15:22] Virtual Agent: Aguarde um instante que estou te encaminhando a um de nossos analistas do suporte técnico!
[15:26] Guest: .
[15:29] [PRIVATE] System: Paulo Henrique Lima Da Silva entrou.
[15:29] Paulo Henrique Lima Da Silva: Obrigado por aguardar, já iremos atender.
[15:30] Paulo Henrique Lima Da Silva: Olá, bem vindo ao suporte, sou o Paulo. Por gentileza informe seu nome e o motivo do contato.
[15:32] Guest: meu nome é ronaldo e preciso da liberação de uma placa mãe
[15:33] Paulo Henrique Lima Da Silva: o que ocorre com o equipamento e como identificou a falha nessa peça?
[15:34] Guest: toda vez que a impressora é desligada o equipamento perde as configurações, pede PIN e o IP
[15:35] Paulo Henrique Lima Da Silva: o que já foi feito?
[15:35] Guest: atualizei o firmware
[15:35] Guest: e restaurei ao padrao de fabrica
[15:35] Paulo Henrique Lima Da Silva: me informa os valores da tomada pfvr
[15:36] [PRIVATE] Guest: @L[https://simpress.service-now.com/api/now/v2/cs/media/ZLEdw5P6iQUZZ42taqdo338lpmpnLnKsCkdsSp6gKrA4Wwkr5kPT0uLF05HkGoOq|MEad2b90c92465364c2752bcafaf6d5657.jpg]
[15:36] [PRIVATE] Guest: @L[https://simpress.service-now.com/api/now/v2/cs/media/gApq57oj7Zi6v30Nzdw81wHDyQLpWhwJ6JRTLneddfvJGqnTdN3Y8S2SqeUY3NOL|ME246a7ff762fd5da338268275bdd40939.jpg]
[15:36] [PRIVATE] Guest: @L[https://simpress.service-now.com/api/now/v2/cs/media/xJi6agzNrOUOUyFCRlxrGRBNvf8JfS0KcgnvY3Uym0BGIkHHtLzGrE3dHbUKKjmX|ME24b37f377a5eb8afb9bdda424133e33b.jpg]
[15:36] Paulo Henrique Lima Da Silva: vou liberar a placa, momento
[15:38] Paulo Henrique Lima Da Silva: Liberar placa principal - 260203-001237
[15:38] Guest: posso pedir ?
[15:38] Paulo Henrique Lima Da Silva: sim
[15:40] Guest: eu to com outro chamado aqui
[15:40] Guest: OS 6706473
[15:40] Paulo Henrique Lima Da Silva: retorna no chat com a OS
[15:40] System: Paulo Henrique Lima Da Silva encerrou a conversa.
</t>
  </si>
  <si>
    <t>IMS0071867</t>
  </si>
  <si>
    <t xml:space="preserve">[15:21]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k9ScktpWDlTc05zb3QyV0VLUnV5QT09Q2dOaEJ2NXB3WlBWTm1laGNaTVVRTlYxY1ZqY0czeWFnbVVpUm5FdkVtNnNSZlBfckxuNFRmZzdxUnFrbnE3dXZNeUNXVnJhRk9nNDVnUGI3REJuM1VjdllsbHY1c3ZpaVdramU5RlROTEwzdXVwZXZ2TXlkRUhxR1d6ZVUxREhMbEV1dzY4ekRrdEJPRmJxdXl2RUhaOTE5b0J6UWJYSVVDMzhDTjZq77eu77ev&amp;target_url=https%3A%2F%2Fux.simpress.com.br)
[15:21] Virtual Agent: Excelente! Agora, para que eu consiga te ajudar, escolha a opção que mais te representa:
[15:21] Guest: Sou Técnico
[15:21] Virtual Agent: Por favor, digite o seu e-mail:
[15:21] Guest: samichielin@simpress.com.br
[15:21] Virtual Agent: Escolha uma opção:
[15:21] Guest: Atendimento com OS 
[15:21] Virtual Agent: Digite a sua ordem de serviço. 
Exemplo: 3123913
[15:22] Guest: 6678026
[15:22] Virtual Agent: Que tipo de atendimento você precisa?
[15:22] Guest: Apoio Técnico
[15:22] Virtual Agent: Obrigada pela informações.
Encontrei as seguintes informações sobre sua Ordem de Serviço.
Número: 6678026
Nome Técnico: TÉCNICO SIMPRESS 
Status: Aceito 
Descrição: Necessário a troca da unidade de imagem que chegou ao fim da vida útil devido a desgaste natural, esta peça é necessária para que o equipamento continue funcionando, a falta do mesmo acarretará parada sistêmica
Data de Abertura: 26/01/2026 
Data de Atendimento: 28/01/2026
Data de Finalização:  
[15:22] Virtual Agent: As informações estão corretas?
[15:22] Guest: Sim
[15:22] Virtual Agent: Certo, preciso que me informe o código de defeito do equipamento. 
Exemplos: U1-XXXX ou 99.XX.XX
[15:22] Guest: 1
[15:22] Virtual Agent: Desculpe, não encontrei esse modelo/código de defeito em nosso banco de dados. 😔
Vamos tentar  novamente?
[15:22] Virtual Agent: Lembre-se de escrever exatamente como está no painel da máquina ou no log de eventos.
[15:22] Virtual Agent: Certo, preciso que me informe o código de defeito do equipamento. 
Exemplos: U1-XXXX ou 99.XX.XX
[15:22] Guest: 1
[15:22] Virtual Agent: Desculpe, não encontrei esse modelo/código de defeito em nosso banco de dados. 😔
Vamos tentar  novamente?
[15:22] Virtual Agent: Lembre-se de escrever exatamente como está no painel da máquina ou no log de eventos.
[15:22] Virtual Agent: Certo, preciso que me informe o código de defeito do equipamento. 
Exemplos: U1-XXXX ou 99.XX.XX
[15:22] Guest: 1
[15:22] Virtual Agent: Ops, realmente não consegui encontrar o modelo/código de defeito que digitou.
Mas sem problemas, vou te encaminhar a nossa equipe de atendimento para que obtenha mais informações.
[15:22] Virtual Agent: Aguarde um instante que estou te encaminhando a um de nossos analistas do suporte técnico!
[15:22] [PRIVATE] System: Paulo Henrique Lima Da Silva entrou.
[15:22] Paulo Henrique Lima Da Silva: Obrigado por aguardar, já iremos atender.
[15:24] Paulo Henrique Lima Da Silva: Olá, bem vindo ao suporte, sou o Paulo. Por gentileza informe seu nome e o motivo do contato.
[15:25] [PRIVATE] Guest: @L[https://simpress.service-now.com/api/now/v2/cs/media/d8sClfaBVwbgwk2C3XF76ICcxyefOfHFQzCzUx6XWjoJxZGzriiSyEqGAhKyHrJC|Boa tarde, tudo bem?
Quando mando iniciar esta ordem no OFS dá esta mensagem, e impede de dar tratat]
[15:26] Paulo Henrique Lima Da Silva: Olá, bem vindo ao suporte, sou o Paulo. Informe seu nome e o motivo do contato.
[15:26] Guest: Saulo
[15:26] Guest: tenho uma os que me impede de dar continuidade ao meu trabalho
[15:26] Guest: 👆
[15:27] Paulo Henrique Lima Da Silva: o suporte é exclusivo para apoio com equipamentos, questões relacionadas a processos e sistemas devem ser passadas ao seu lider/supervisor
[15:27] Guest: Mas isto é um erro de sistema
[15:28] Paulo Henrique Lima Da Silva:  questões relacionadas a processos e sistemas devem ser passadas ao seu lider/supervisor
[15:28] Guest: ok, amanhã quando o sistema zerar eu resolvo isso
[15:29] Paulo Henrique Lima Da Silva: agradecemos seu contato
[15:29] System: Paulo Henrique Lima Da Silva encerrou a conversa.
</t>
  </si>
  <si>
    <t>IMS0071884</t>
  </si>
  <si>
    <t>Sergio Bras</t>
  </si>
  <si>
    <t xml:space="preserve">[15:26]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1RGZzlFN2ZFd3l1aTBUT1haT3ZQQT09TjZwTnMxZ0RfMXh3bFNNUjdRdnA0WDhyZ01iZDdINmhnSEJwY1RjUC1ZUWk1enZHSmFXMUNzOFdrSHc4MUlqd0pHX1dxb2VqNEhNZ3FZd2pXMHFnVGtzeTZHaGR1dHBGMUlWaElEUlpaQXpzYlJQZXZyM2NQRUtJOTJBV1RGSWQxci1vYlQ1MXdwUnNBeHdBaklCUFQzY3M0aDNQTW10UlpUTVpGVUxz77eu77ev&amp;target_url=https%3A%2F%2Fux.simpress.com.br)
[15:26] Virtual Agent: Excelente! Agora, para que eu consiga te ajudar, escolha a opção que mais te representa:
[15:27] Guest: Sou Técnico
[15:27] Virtual Agent: Por favor, digite o seu e-mail:
[15:27] Guest: sergioadbras@hotmail.com
[15:27] Virtual Agent: Escolha uma opção:
[15:27] Guest: Atendimento com OS 
[15:27] Virtual Agent: Digite a sua ordem de serviço. 
Exemplo: 3123913
[15:27] Guest: 6663676
[15:27] Virtual Agent: Que tipo de atendimento você precisa?
[15:27] Guest: Apoio Técnico
[15:27] Virtual Agent: Obrigada pela informações.
Encontrei as seguintes informações sobre sua Ordem de Serviço.
Número: 6663676
Nome Técnico: TÉCNICO SIMPRESS 
Status: Em tratativa interna 
Descrição: Defeito: atolamento no scaner
Número do INCIDENTE cliente: #0126-002462
Departamento: OBRA - ESPACO SAUDE
Local possui Backup ou Equipamento para contingência: Não
Impressora está operacional: Sim
Em caso de duvida, acionar: 11959299058 - Cauã Ribeiro - cdribeiro@simpress.com.br
Aviso: Sexta-feira expediente até as 14hrs
Data de Abertura: 20/01/2026 
Data de Atendimento: 27/01/2026
Data de Finalização:  
[15:27] Virtual Agent: As informações estão corretas?
[15:27] Guest: Sim
[15:27] Virtual Agent: Certo, preciso que me informe o código de defeito do equipamento. 
Exemplos: U1-XXXX ou 99.XX.XX
[15:27] Guest: Não há
[15:27] Virtual Agent: Desculpe, não encontrei esse modelo/código de defeito em nosso banco de dados. 😔
Vamos tentar  novamente?
[15:27] Virtual Agent: Lembre-se de escrever exatamente como está no painel da máquina ou no log de eventos.
[15:27] Virtual Agent: Certo, preciso que me informe o código de defeito do equipamento. 
Exemplos: U1-XXXX ou 99.XX.XX
[15:28] Guest: Nao há
[15:28] Virtual Agent: Desculpe, não encontrei esse modelo/código de defeito em nosso banco de dados. 😔
Vamos tentar  novamente?
[15:28] Virtual Agent: Lembre-se de escrever exatamente como está no painel da máquina ou no log de eventos.
[15:28] Virtual Agent: Certo, preciso que me informe o código de defeito do equipamento. 
Exemplos: U1-XXXX ou 99.XX.XX
[15:28] Guest: Não há
[15:28] Virtual Agent: Ops, realmente não consegui encontrar o modelo/código de defeito que digitou.
Mas sem problemas, vou te encaminhar a nossa equipe de atendimento para que obtenha mais informações.
[15:28] Virtual Agent: Aguarde um instante que estou te encaminhando a um de nossos analistas do suporte técnico!
[15:30] Guest: Ok
[15:40] [PRIVATE] System: Paulo Henrique Lima Da Silva entrou.
[15:40] Paulo Henrique Lima Da Silva: Obrigado por aguardar, já iremos atender.
[15:41] Paulo Henrique Lima Da Silva: Olá, bem vindo ao suporte, sou o Paulo. Por gentileza informe seu nome e o motivo do contato.
[15:43] Guest: Boa tarde meu amigo
[15:43] Guest: Tudo bem?
[15:43] Guest: Tô precisando de uma ajuda com essa impressora
[15:44] [PRIVATE] Guest: @L[https://simpress.service-now.com/api/now/v2/cs/media/X44tYOi7CM5T6TEdM6K6VIjnCycoZjwKkn13Irzwnky8hGAU1YBDd6eCIgCEQkJv|MEb0bad4ad7b64495288fc866d5cb29206.mp4]
[15:44] Guest: Não achei o código dos roletes do ADF
[15:44] Guest: Não tem no chat também
[15:44] Guest: M408DN PRINCIPAL - FORMATTER 110V 7UQ75-60002
M408DN ROLETES DE ALIMENTAÇÃO JC97-03119A
M408DN KIT DE MANUTENCAO (FUSOR-TRANSF-ROLETES) 110V L0H24-67901_6
M408DN FRAME: ML-4210ND - SEC-USA JC93-00809A
M408DN GUIA DO PAPEL JC61-04064A-SI
M408DN TAMPA FRONTAL 7UQ75-40020
M408DN ROLETE DE RETARDO Tray 1 ( By pass) JC90-01032A
M408DN ROLETES - ROLO APANHADOR JC73-00340A
M408DN UNIDADE DE FUSÃO - FUSER (110V) JC91-01023A
M408DN HP UNIDADE DE CILINDRO 332A W1332AC
M408DN ROLETES - ROLO APANHADOR JC93-00310A
M408DN ATUADOR DE ALIMENTAÇÃO DO PAPEL JC66-02764A_AD
M408DN CABO USB 2.0 PADRÃO A-B 1.8M PARA IMPRESSORA 3Z01641M9_CST5
M408DN SENSOR - FOTO INTERRUPTOR DIVERSOS 0604-001393
M408DN DRIVE PRINCIPAL - CONJUNTO DE MOVIMENTAÇÃO JC93-00544B
M408DN FRAME TRASEIRO (saida do fusor) JC93-00334A
M408DN UNIDADE DE ALIMENTAÇÃO JC93-00545A-SI
M408DN TAMPA 7UQ75-40022
M408DN TAMPA DO CASSETE JC63-02917D-SI
M408DN ATUADOR DE PRESENÇA DO PAPEL JC66-02762A
M408DN MP SCX JC90-01043BPRS
M408DN CABO USB 2.0 PADRÃO A-B 1.8M PARA IMPRESSORA. 3Z01641M9_N
M408DN TRAY 2 PICKUP ROLLER RM2-1526-000SI
M408DN Bandeja 2 7UQ75-40028
M408DN CARTÃO-MICRO-SD-4GB 1R0028M1
M408DN SUB-CASSETE DE CAPA JC90-01279C
M408DN LSU - UNIDADE LASER JC97-04065A
M408DN MP-TITULAR IDLE JC90-01038B
M408DN DISPOSITIVO CONTRA SURTOS ELETRICOS ICLAMPER 3P 20A 0202013P-DPSPR
M408DN FRAME-REAR HOLDER AUTOSIZE MAIN CLX 9350 JC93-00018A
M408DN PLATEN 7UQ75-60015SI
M408DN PRINCIPAL - FORMATTER 220V 7UQ75-60001
M408DN PLACA FONTE 110V JC44-00095D
M408DN TAMPA TRASEIRA 7UQ75-40024
M408DN CABO USB IMPRESSORA A (M) / B (M) - CIRILO CABOS 1P02062M4_CIRC
M408DN HVPS - High-voltage power supply (HVPS) JC44-00197A
M408DN PLACA DE MEMORIA:256MB JC92-02472A
M408DN FONTE - SMPS-(220V) JC44-00096D
M408DN ROLETES - Separation(Reverse) roller JC90-01063B
M408DN MOTOR - MOTOR BLDC,1100 3000,24,2.2,32 JC31-00144C
M408DN ROLO DE SAIDA - ROLLER EXIT-FACE DOWN JC66-04049A
M408DN ROLETES - ROLO APANHADOR SCF (bandeja adicional) JC97-02259A
M408DN JUNTA PBA-CRUMML- CONECTOR DA UNIDADE DE IMAGEM JC92-02611A
M408DN Idle roller - roletes de apoio JC66-01022A
M408DN SENSOR - FOTO INTERRUPTOR DIVERSOS 0604-001415
M408DN TAMPA LATERAL ESQUERDA 7UQ75-40006PRS
[15:45] Guest: Os roletes estão gastos, acredito que trocando eles, já vai resolver
[15:45] Paulo Henrique Lima Da Silva: boa tarde
[15:45] Paulo Henrique Lima Da Silva: tudo certo, e aí?
[15:45] Paulo Henrique Lima Da Silva: Código: 5851-7202
Descrição: ROLETE ADF - roller replacement kit (ANALISE SE ATENDE AO MODELO)
Modelo: M428FDW
[15:46] Guest: Tudo bem graças a Deus
[15:46] Guest: Muito obrigado meu querido
[15:46] Guest: Um final de tarde abençoado pra vc
[15:47] Paulo Henrique Lima Da Silva: Código: D3Q15-67004
Descrição: SERV ASSY - ADF PICK/SEP KIT 
Modelo: M428FDW
[15:47] Paulo Henrique Lima Da Silva: por nada, igualmente 
[15:47] System: Paulo Henrique Lima Da Silva encerrou a conversa.
</t>
  </si>
  <si>
    <t>IMS0071921</t>
  </si>
  <si>
    <t xml:space="preserve">[16:03]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1RtMi1uanF1cWNBMmFEMVhkRjNFUT09S0FZOHU1LWYxVUNWVkxwTUQzTzRMeEtSbW5ITG5oRTRwdUowQ2NKdHVtaEN2OWlkU2FjOEZITEZVOXZicG1TdHhwcVhFQ3hXNmJzdWpGcDBRakpNTW1CLUllN1dQbVJGNUlkcExtMnhqajZ2bkdCY0dOZ2JYNW4tTVFrOFhkSzJvTi0xVUd0OHdnNXM1VWVtTE5GSFZyZ2I3NDhfcjk5dzZnNHhFbUVI77eu77ev&amp;target_url=https%3A%2F%2Fux.simpress.com.br)
[16:03] Virtual Agent: Excelente! Agora, para que eu consiga te ajudar, escolha a opção que mais te representa:
[16:04] Guest: Sou Técnico
[16:04] Virtual Agent: Por favor, digite o seu e-mail:
[16:04] Guest: Mdadur@simpress.com.br
[16:04] Virtual Agent: Escolha uma opção:
[16:04] Guest: Atendimento com OS 
[16:04] Virtual Agent: Digite a sua ordem de serviço. 
Exemplo: 3123913
[16:04] Guest: 6650992
[16:04] Virtual Agent: Que tipo de atendimento você precisa?
[16:04] Guest: Apoio Técnico
[16:04] Virtual Agent: Obrigada pela informações.
Encontrei as seguintes informações sobre sua Ordem de Serviço.
Número: 6650992
Nome Técnico: LEONARDO RIBEIRO GOMES 205141 
Status: Aceito 
Descrição:  
Data de Abertura: 15/01/2026 
Data de Atendimento: 15/01/2026
Data de Finalização:  
[16:04] Virtual Agent: As informações estão corretas?
[16:04] Guest: Sim
[16:04] Virtual Agent: Certo, preciso que me informe o código de defeito do equipamento. 
Exemplos: U1-XXXX ou 99.XX.XX
[16:05] Guest: Nao
[16:05] Virtual Agent: Desculpe, não encontrei esse modelo/código de defeito em nosso banco de dados. 😔
Vamos tentar  novamente?
[16:05] Virtual Agent: Lembre-se de escrever exatamente como está no painel da máquina ou no log de eventos.
[16:05] Virtual Agent: Certo, preciso que me informe o código de defeito do equipamento. 
Exemplos: U1-XXXX ou 99.XX.XX
[16:05] Guest: Nao
[16:05] Virtual Agent: Desculpe, não encontrei esse modelo/código de defeito em nosso banco de dados. 😔
Vamos tentar  novamente?
[16:05] Virtual Agent: Lembre-se de escrever exatamente como está no painel da máquina ou no log de eventos.
[16:05] Virtual Agent: Certo, preciso que me informe o código de defeito do equipamento. 
Exemplos: U1-XXXX ou 99.XX.XX
[16:05] Guest: Nao
[16:05] Virtual Agent: Ops, realmente não consegui encontrar o modelo/código de defeito que digitou.
Mas sem problemas, vou te encaminhar a nossa equipe de atendimento para que obtenha mais informações.
[16:05] Virtual Agent: Aguarde um instante que estou te encaminhando a um de nossos analistas do suporte técnico!
[16:05] [PRIVATE] System: Rosalino Oliveira Carneiro entrou.
[16:05] Rosalino Oliveira Carneiro: Obrigado por aguardar, já iremos atender.
[16:05] Guest: Nao
[16:05] Guest: Ok
[16:05] Rosalino Oliveira Carneiro: boa tarde sou ROSALINO  em que posso ajudar
[16:06] Guest: Boa tarde
[16:06] Guest: Estou com uma impressora que esta imprimindo desse jeito
[16:07] [PRIVATE] Guest: @L[https://simpress.service-now.com/api/now/v2/cs/media/evKHTTUEQVJ5FwKosRkbMMiftbyvoVy83E6BOHWiD4peZughlT8NRoURM0ZkYtLv|MEadc73843b183cb5d5526bc24fdb1b429.jpg]
[16:07] Guest: Já foi realizada toda de diversas peças
[16:07] Guest: Formatter, fonte, reveladores
[16:07] Guest: E nada deu jeito
[16:07] Guest: Você me indica troca técnica?
[16:08] Rosalino Oliveira Carneiro: troca tecnica não precisa de liberação do suporte
[16:08] Guest: Equipamento já apresenta esses erros desde março do ano passado com intermitência
[16:09] Guest: Você me indica mais alguma peça?
[16:09] Guest: Show
[16:09] Guest: Diferente do que já foi trocado?
[16:10] Guest: Belt também foi trocada
[16:10] Rosalino Oliveira Carneiro: hvps foi trocado?
[16:10] Guest: Sim
[16:11] Rosalino Oliveira Carneiro: fala com seu gestor para fazer a troca da maquina
[16:11] Guest: Ok
[16:11] Guest: Obrigado
[16:11] Rosalino Oliveira Carneiro: https://statics.teams.cdn.office.net/evergreen-assets/safelinks/2/atp-safelinks.html
</t>
  </si>
  <si>
    <t>IMS0071930</t>
  </si>
  <si>
    <t xml:space="preserve">[16:17] Guest: Boa tarde
[16:18]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1NZRVdSTjdWWHBmdXRPVzVGQnVqUT09dE5ldHZjbFYxeDJ1UHV2d1BGSUktdTN4cTZsOUlrUVlpV1ZIR2kxYVM3OExaemlyc2YxTGstYzdGLW5hQkZvTFp0a01kWXdySUkweFJicUQtYXpVeE5KQXk3dEN5Nnl6NTVZajh2ODluT0U1eHZIRGFCWUxGUXluVXlEN3YxOXRZWTlBYnhFZEoxWklpdUUyTU1kRTJFMWVlTU9teDNkNXJOdmVlbFhF77eu77ev&amp;target_url=https%3A%2F%2Fux.simpress.com.br)
[16:18] Virtual Agent: Excelente! Agora, para que eu consiga te ajudar, escolha a opção que mais te representa:
[16:18] Guest: Sou Técnico
[16:18] Virtual Agent: Por favor, digite o seu e-mail:
[16:18] Guest: thyagomontoia45@gmail.com
[16:18] Virtual Agent: Escolha uma opção:
[16:19] Guest: Atendimento com OS 
[16:19] Virtual Agent: Digite a sua ordem de serviço. 
Exemplo: 3123913
[16:19] Guest: 6631019
[16:19] Virtual Agent: Que tipo de atendimento você precisa?
[16:19] Guest: Liberação de Placas
[16:19] Virtual Agent: Antes de transferir seu atendimento, preciso de algumas informações.
[16:19] Virtual Agent: Para obter o uso de liberação de placas, digite abaixo qual tipo de placa quer:
[16:19] Guest: Voltar
[16:19] Virtual Agent: Desculpe, não entendi. Você poderia me ajudar respondendo?
[16:19] Virtual Agent: Para obter o uso de liberação de placas, digite abaixo qual tipo de placa quer:
[16:20] Guest: Placa principal
[16:20]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[16:20] Virtual Agent: Para que eu possa compreender o erro, por favor me informe o que ocorre conforme as opções abaixo:
- **Não comunica via rede ou USB**
- **Não inicializa**
- **Sem tensão (tensão saída) para motores/sensores.**
[16:20] Virtual Agent: @L[https://simpress.service-now.com/imagem (1)_1757357503193.jpg|imagem (1)_1757357503193.jpg]
[16:20] Virtual Agent: Me informe qual das situações acima acontece:
[16:20] Guest: Não inicializa
[16:20]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[16:20] Virtual Agent: Como está a alimentação da placa principal?
[16:20] Guest: 110
[16:20] Virtual Agent: Conseguiu fazer a atualização de Recovery e Firmware?
[16:20] Guest: Sim
[16:20] Virtual Agent: Por último como foi o teste do painel?
[16:20] Guest: Painel não responde
[16:20] Virtual Agent: Registrei as informações e um analista irá validar de acordo com o Diagrama Eletrico deste modelo.
Esta evidencia será registrada para autorizar a liberação da peça.
[16:20] Virtual Agent: Aguarde um instante que estou te encaminhando a um de nossos analistas do suporte técnico!
[16:20] [PRIVATE] System: Claudio Augusto Alves Da Silva Junior entrou.
[16:20] Claudio Augusto Alves Da Silva Junior: Obrigado por aguardar, já iremos atender.
[16:20] Guest: Ol
[16:22] Guest: Ok
[16:23] Claudio Augusto Alves Da Silva Junior: Olá, bem vindo ao suporte, eu sou Cláudio. Por gentileza me informe seu nome e o motivo do contato.
[16:23] Guest: Boa tarde, me chamo thyago, tudo bem?
[16:23] Guest: Feita substituição do HD, da placa formater, feito recovery. No momento de fazer a configuração foi constatado que o painel não estava respondendo ao toque no canto inferior direito, impossibilitando a continuação do serviço.
[16:24] [PRIVATE] Guest: @L[https://simpress.service-now.com/api/now/v2/cs/media/J4MFAgslhkvym0duGD9BvY0vfcLIKUgwAWyypGzoxxSG1BKJYklRu2wyxqKXQyl1|O local que não responde]
[16:25] Claudio Augusto Alves Da Silva Junior: efetuou a troca do touch já ?
[16:25] Guest: Não
[16:25] Claudio Augusto Alves Da Silva Junior: solicita ele e faz a troca então para o touch não precisa liberação 
[16:26] Guest: Qual o código da peça, sabe me informar?
[16:26] Claudio Augusto Alves Da Silva Junior: Codigo de Peças pode ser verificado: Simfix, Part Surfer HP, Manual ou pelo chat na opção "Consultar codigo de peças"
segue os links:
 (pesquisar com a serie do equipamento )    https://partsurfer.hp.com/      
(simfix) https://apps.powerapps.com/play/e/5c94de35-dc57-4d5b-baeb-c6872d7d6c44/a/5610bcd1-cb09-48ca-83ac-9fcc57bc5a8b?hidenavbar=true&amp;source=teamsLinkUnfurling
 (Manuais)   https://simuniversidade.com.br/?redirect=%2Fatena%2Fsearch%3Fterm%3D428
[16:27] System: Claudio Augusto Alves Da Silva Junior encerrou a conversa.
</t>
  </si>
  <si>
    <t>IMS0071931</t>
  </si>
  <si>
    <t xml:space="preserve">[16:19] Guest: Ola
[16:19]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zNzNlAtMFhQY194djdlc283YUxFQT09UVVXWXF6ODRJWEd0TUdpM3RCVlBDZGdxbldfa3pQUW14c3R5blYzenNWbElfSXdnT29zczM4N29rdEM5bmZCSlB1M1RwcW1iRi03dWt6TUtSZS1FTnRTUGtEVTJXSUJ4eDhIcTFSUU9tTGRYXzVTZUVWSENSVmI5djg1YlFNS1dKSWNzTHptVk9IRHFPcHE5bkRPTlFKdlc0dXFNdjBCb1hZWFFiOUNn77eu77ev&amp;target_url=https%3A%2F%2Fux.simpress.com.br)
[16:19] Virtual Agent: Excelente! Agora, para que eu consiga te ajudar, escolha a opção que mais te representa:
[16:20] Guest: Sou Técnico
[16:20] Virtual Agent: Por favor, digite o seu e-mail:
[16:20] Guest: Reterao@simpress.com.br
[16:20] Virtual Agent: Escolha uma opção:
[16:20] Guest: Atendimento com OS 
[16:20] Virtual Agent: Digite a sua ordem de serviço. 
Exemplo: 3123913
[16:20] Guest: 6662263
[16:20] Virtual Agent: Que tipo de atendimento você precisa?
[16:20] Guest: Liberação de Placas
[16:20] Virtual Agent: Antes de transferir seu atendimento, preciso de algumas informações.
[16:20] Virtual Agent: Para obter o uso de liberação de placas, digite abaixo qual tipo de placa quer:
[16:20] Guest: Placa principal
[16:20]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[16:20] Virtual Agent: Para que eu possa compreender o erro, por favor me informe o que ocorre conforme as opções abaixo:
- **Não comunica via rede ou USB**
- **Não inicializa**
- **Sem tensão (tensão saída) para motores/sensores.**
[16:20] Virtual Agent: @L[https://simpress.service-now.com/imagem (1)_1757357503193.jpg|imagem (1)_1757357503193.jpg]
[16:20] Virtual Agent: Me informe qual das situações acima acontece:
[16:20] Guest: Não inicializa
[16:20]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[16:20] Virtual Agent: Como está a alimentação da placa principal?
[16:21] Guest: 24v e 5v
[16:21] Virtual Agent: Conseguiu fazer a atualização de Recovery e Firmware?
[16:21] Guest: Não.
[16:21] Virtual Agent: Por último como foi o teste do painel?
[16:21] Guest: Sim
[16:21] Virtual Agent: Registrei as informações e um analista irá validar de acordo com o Diagrama Eletrico deste modelo.
Esta evidencia será registrada para autorizar a liberação da peça.
[16:21] Virtual Agent: Aguarde um instante que estou te encaminhando a um de nossos analistas do suporte técnico!
[16:21] [PRIVATE] System: Valdeir Vilela Ferreira De Novais entrou.
[16:21] Valdeir Vilela Ferreira De Novais: Obrigado por aguardar, já iremos atender.
[16:22] Valdeir Vilela Ferreira De Novais: Boa tarde, sou Valdeir em que posso ajudar?
[16:23] Guest: Boa tarde Valdemir..
[16:24] Guest: Estou com a impressora HD E42540 dando o erro 98.01.01.
Foi trocado eMMC, placa principal, tentei instalar 2 versões de firmware e o erro persiste..
[16:24] Guest: A voltagem para a placa principal está com 24v e 5v correto.
[16:26] Guest: Pelo teste de abrir e fechar a porta do tonner, ele imprime o teste normalmente..
[16:27] Valdeir Vilela Ferreira De Novais: certo, tentou instalar o firmware seguindo essa sequência: Partial Clear
Erase/Unlock The Disk.
Format Disk
Atualização De Firmware
[16:28] [PRIVATE] Guest: @L[https://simpress.service-now.com/api/now/v2/cs/media/Xw5SouxOutioQow9qEOJxZ9KbdUnnTjahs1asc5nnbnje5wKWdQOjUNodTSmEY5O|Em Manage Disck, aparece assim]
[16:28] [PRIVATE] Guest: @L[https://simpress.service-now.com/api/now/v2/cs/media/I3ApAHOUDeyoloWz6vM1OtibmPGsAhlmyqSh6zmUlgI2I7NYQxyVuBiwMOp21Se4|ME2a03a1781d0dd8ada0ad006417871fb7.jpg]
[16:28] [PRIVATE] Guest: @L[https://simpress.service-now.com/api/now/v2/cs/media/1VdkO6DQzqK1wKTuwyjgsj5Q70ID9apPC0BAbUfW0EVb6tLjg0sTwOeqBOdYJwLs|MEf5c9c6ee36893df9d5fde55b9802f128.jpg]
[16:30] Valdeir Vilela Ferreira De Novais: na descrição da OS está informando que o problema aconteceu após quedas de energia, você tem um diagnóstico do que foi afetado?
[16:32] Guest: A principio não afetou a placa fonte, pelo erro persistir após tentar instalar o firmware, foi trocado a eMMC e agoora a placa principal..
Mas a eMMC foi instalado na placa antiga, pode ter zoado o eMMC..
[16:33] Valdeir Vilela Ferreira De Novais: certo vi que teve uma liberação de formatter para o caso, mas o correto é que quando ocorre esses eventos de queda de energia como no local é necessário seguir com orçamento das peças danificadas
[16:36] Guest: Como a impressora está no cliente a um bom tempo, achei que seria problema recorrente do equipamento..
[16:38] Valdeir Vilela Ferreira De Novais: se não tivesse as quedas de energia poderia até ser algo realmente com a máquina, mas nesse caso as quedas influenciaram no funcionamento dela
[16:39] Valdeir Vilela Ferreira De Novais: nesse caso se o seu diagnóstico for o emmc precisa gerar orçamento dele via termo de ciência
[16:40] Guest: Neste caso vou ter que pedir novamente a emmc??
[16:41] Guest: Não podemos gerar t.t. nessa impressora??
[16:41] Guest: Já está no /3
[16:42] Valdeir Vilela Ferreira De Novais: pode sim mas você precisa relatar pro seu supervisor, acredito que a troca precisa ser por orçamento
[16:44] Guest: Entendi..
Blz..
Vou falar com ele então..
[16:44] Valdeir Vilela Ferreira De Novais: beleza
[16:44] Valdeir Vilela Ferreira De Novais: 👍
[16:44] Guest: Mas não poderia então, já que foi liberado, a placa principal com uma emmc nova??
[16:46] Valdeir Vilela Ferreira De Novais: não entendi
[16:47] Guest: Se deu problema na placa principal e a nova emmc não funcionou na placa atual, vc concorda que poderia ter danificado a eMMC??
No caso, quando eu solicitei a nova placa, não poderia vir já a nova eMMC junto com a placa? Para não dar esse problema??
[16:48] Valdeir Vilela Ferreira De Novais: não são peças que vem em conjunto cada uma tem seu código
[16:49] Guest: Entendi...
Blz, vou falar com meu supervisor..
Obrigado Valdir..
[16:50] Valdeir Vilela Ferreira De Novais: de nada
[16:50] Valdeir Vilela Ferreira De Novais: 👍
[16:51] System: Valdeir Vilela Ferreira De Novais encerrou a conversa.
</t>
  </si>
  <si>
    <t>IMS0071933</t>
  </si>
  <si>
    <t xml:space="preserve">[16:23]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ThpNlMteUFoQ09ITGZxWTZJNWxqZz09XzI4MkcxYzRQR2wxeE5Pc1JXeHZJR28zSndrS2dkSHRNYlRJLTFBLWJKOVZGTENTbmE1cGo4YWFqTGI2Nm9uck53TFFmWUdCaXFFakNLYnVfUjBpQnNiem90V0djWWFoRkFyZzVTMi1hWEpfb3BMRTFCQnZleVJLYjZsT3djQm5aTUUyQm9fVkUyXzhua1FDREFPQW9vTVMybExzenNHZlNwd3MyQlEy77eu77ev&amp;target_url=https%3A%2F%2Fux.simpress.com.br)
[16:23] Virtual Agent: Excelente! Agora, para que eu consiga te ajudar, escolha a opção que mais te representa:
[16:23] Guest: Sou Técnico
[16:23] Virtual Agent: Por favor, digite o seu e-mail:
[16:23] Guest: sbpassos@simpress.com.br
[16:23] Virtual Agent: Escolha uma opção:
[16:24] Guest: Atendimento com OS 
[16:24] Virtual Agent: Digite a sua ordem de serviço. 
Exemplo: 3123913
[16:24] Guest: 6714590
[16:24] Virtual Agent: Que tipo de atendimento você precisa?
[16:24] Guest: Apoio Técnico
[16:24] Virtual Agent: Obrigada pela informações.
Encontrei as seguintes informações sobre sua Ordem de Serviço.
Número: 6714590
Nome Técnico:  
Status: Aceito 
Descrição: A impressora está atolando muito na bandeja 2 
Data de Abertura: 03/02/2026 
Data de Atendimento: 
Data de Finalização:  
[16:24] Virtual Agent: As informações estão corretas?
[16:24] Guest: Sim
[16:24] Virtual Agent: Certo, preciso que me informe o código de defeito do equipamento. 
Exemplos: U1-XXXX ou 99.XX.XX
[16:25] Guest: 41.03.A2
[16:25] Virtual Agent: Desculpe, não encontrei esse modelo/código de defeito em nosso banco de dados. 😔
Vamos tentar  novamente?
[16:25] Virtual Agent: Lembre-se de escrever exatamente como está no painel da máquina ou no log de eventos.
[16:25] Virtual Agent: Certo, preciso que me informe o código de defeito do equipamento. 
Exemplos: U1-XXXX ou 99.XX.XX
[16:25] Guest: 41.03.A2
[16:25] Virtual Agent: Desculpe, não encontrei esse modelo/código de defeito em nosso banco de dados. 😔
Vamos tentar  novamente?
[16:25] Virtual Agent: Lembre-se de escrever exatamente como está no painel da máquina ou no log de eventos.
[16:25] Virtual Agent: Certo, preciso que me informe o código de defeito do equipamento. 
Exemplos: U1-XXXX ou 99.XX.XX
[16:25] Guest: 41.03.A2
[16:25] Virtual Agent: Ops, realmente não consegui encontrar o modelo/código de defeito que digitou.
Mas sem problemas, vou te encaminhar a nossa equipe de atendimento para que obtenha mais informações.
[16:25] Virtual Agent: Aguarde um instante que estou te encaminhando a um de nossos analistas do suporte técnico!
[16:25] [PRIVATE] System: Paulo Henrique Lima Da Silva entrou.
[16:25] Paulo Henrique Lima Da Silva: Obrigado por aguardar, já iremos atender.
[16:26] Paulo Henrique Lima Da Silva: Olá, bem vindo ao suporte, sou o Paulo. Por gentileza informe seu nome e o motivo do contato.
[16:26] Guest: Boa tarde
[16:27] Guest: Essa impressora está atolando mundo na saida da bandeja 2
[16:27] Guest: apenas na bandeja 2
[16:27] [PRIVATE] Guest: @L[https://simpress.service-now.com/api/now/v2/cs/media/wImKuHSFGmwjENA6xZzNKyXP7wL1Px1BD9Pb0g1nEKLT86nd3Nmg6kAIyDJ65LP8|ME91434d9c31944a5953d906f0e33967ba.jpg]
[16:28] Guest: já realizei a troca dos roletes e da bandeja porém não resolveu
[16:28] Paulo Henrique Lima Da Silva: boa tarde
[16:28] Guest: Eu queria tentar trocar essa peça que mandarei as para saber se resolve, porém não consegui achar o código dela
[16:28] [PRIVATE] Guest: @L[https://simpress.service-now.com/api/now/v2/cs/media/VKo6sJOnj8EErhYsGS9jyhQnHf3OEg6PyBVlUrxo1vc5aAcQGyCljgnEb6EWzh2g|MEc22b2d3d17e65463cec78ace41d01a4f.jpg]
[16:28] [PRIVATE] Guest: @L[https://simpress.service-now.com/api/now/v2/cs/media/ymKXhd5VR7DEzhxto4j2m9Bfb2AJTJaRgA9KLS0t0D4mpwKF0tao5dcD3HUu2Cqb|MEf1c551f2041878ab7399a2307d154a6a.jpg]
[16:28] [PRIVATE] Guest: @L[https://simpress.service-now.com/api/now/v2/cs/media/MPQZtRilCx8IQ7bIawqM34P2zy8Nmbk00DHFjsNs3RUFc9P9TDUjpOXa9dRx4A6u|ME0f3510bf940149a69cfa5f3d87cca103.jpg]
[16:28] [PRIVATE] Guest: @L[https://simpress.service-now.com/api/now/v2/cs/media/5F88Hah56aPp2ejmlAFqOxTpjk2VD9zxsLk4K9TKRvpmW4FTk0du4mNRMYYB96JM|ME9035aec52ff822d77342ca3774bb9c97.jpg]
[16:30] Paulo Henrique Lima Da Silva: manda foto do local que essa peça é encaixada pfvr
[16:33] Guest: eu não tenho uma foto do local mas é no lado direito embaixo da porta lateral, bem na saida da bandeja 2
[16:34] [PRIVATE] Guest: @L[https://simpress.service-now.com/api/now/v2/cs/media/kcfy4shULYcBDJrEqXhZbeZ30HB4ChaIf0RdGHGigVk54M2HdbodbVrFiAbGzQgv|bem nessa parte]
[16:36] Guest: Vou atras de uma impressora aqui perto ja envio
[16:36] Paulo Henrique Lima Da Silva: desse lado fica o paper feed
[16:36] Paulo Henrique Lima Da Silva: é isso?
[16:37] Paulo Henrique Lima Da Silva: @L[https://simpress.service-now.com/api/now/v1/cs/media/ZrEukrEYAtCRsuhyq7oN3OIoxc1nOA6IQlGxbvvsCtpFOGdGbN7COPTMD6VdvXoH|Captura de tela 2026-02-03 163646.jpg]
[16:40] [PRIVATE] Guest: @L[https://simpress.service-now.com/api/now/v2/cs/media/z9xDiAqkFLNrhawkGJHkIBtdSwvT8FVto2PBzYfd8CnfI8Doi7x21qhTpC29RO6H|ME0c69b9a4097205933431338799922c33.jpg]
[16:40] [PRIVATE] Guest: @L[https://simpress.service-now.com/api/now/v2/cs/media/IbihQh9lmZic6AjnJgvZNe6mRQfiyQE0GAfdArJBmPwUFp8nUVklfg76UnLTQ369|MEfdf84d7de48812e8c487ab328f37a2e2.jpg]
[16:40] [PRIVATE] Guest: @L[https://simpress.service-now.com/api/now/v2/cs/media/2pFNt28O5uoVI1R6wStZyBmFr78soeZaqh0nFA02W7UhBUjlgajwMCpnRdBZby3p|ME98055ee6f838c6dff817b072291bfbe0.jpg]
[16:40] Guest: Aqui é essa peça circulada
[16:43] Paulo Henrique Lima Da Silva: a única peça solictável nessa região é o paper feed
[16:43] Paulo Henrique Lima Da Silva: acredito que seja ele
[16:43] Paulo Henrique Lima Da Silva: viu na imagem que mandei?
[16:44] Guest: Pelo local que ela está na imagem parece ser ela
[16:44] [PRIVATE] Guest: @L[https://simpress.service-now.com/api/now/v2/cs/media/QTdoyWiBUB9v31jRlR4SOPlVbpJ4ci5Vi8bXypna3lElH6X38RfWGMeUDBRdrgM1|ME86d65b7faf69203a9320b28116d3d286.jpg]
[16:44] [PRIVATE] Guest: @L[https://simpress.service-now.com/api/now/v2/cs/media/MpaJeq0StMuzJvcPmyfCDPJqqKQya1dCzvDZwjyQI3q0fHjfy8ui7aSa5uIduYBg|ME6a8b764df7e9159653868e9f16a4d4e8.jpg]
[16:44] Guest: Essas 2 peças encaixam neal
[16:45] Paulo Henrique Lima Da Silva: https://simuniversidade.com.br/contents/1404844?ref=search&amp;ref_detail=HP_LJ_5700_X557_X55745_MFP_5800_X57945_X58045_JUN_24_MS_PC_v06pdf
[16:45] Paulo Henrique Lima Da Silva: pag 1220
[16:46] Guest: Não consegui acessar consegue me mandar aqui
[16:47] Paulo Henrique Lima Da Silva: @L[https://simpress.service-now.com/api/now/v1/cs/media/bUrSJAtP5RwTYO0s4qHVo2S61Dj1sRlX7gXefJDkvzR5kLW0LBGQvyj7PaYaDxDf|paper feed.jpg]
[16:51] Guest: Não é essa
[16:51] Guest: Ela fica abaixo
[16:51] Paulo Henrique Lima Da Silva: certo, e como identificou a falha nessa peça?
[16:51] [PRIVATE] Guest: @L[https://simpress.service-now.com/api/now/v2/cs/media/oL2dsOunS8gqcGqHDAVhXqf29yb6MiDOaW92Fy68PN9fNIQEDZ3wzczbLS1NErQ9|ME260f35ff2d4022e287283d083a2a8020.jpg]
[16:51] Paulo Henrique Lima Da Silva: algum dano visível?
[16:51] Guest: Essa parte faz parte
[16:52] Guest: Fiz a troca dos roletes que saem na parte de cima, porém o erro persistiu
[16:52] Paulo Henrique Lima Da Silva: fez o teste de sensor que o CPMD indica?°
[16:53] Guest: Essa é a única parte que o papel quando colocado na bandeja 1 não passa e ela atola bem nesse lugar da ultima imagem
[16:55] Paulo Henrique Lima Da Silva: o sensor foi feito?
[16:55] Guest: sim
[16:55] Paulo Henrique Lima Da Silva: passou normalmente?
[16:56] [PRIVATE] Guest: @L[https://simpress.service-now.com/api/now/v2/cs/media/ihmR2fwWBoCtUkbHL7l90s8EyupqZNQrxf6Mb6M8m08S2SIPePV7NB8ALuwNIMSf|ME2048d40edcc614d5cac916f831a28833.jpg]
[16:56] Guest: Sim
[16:56] Guest: Achei foto da peça no manual
[16:56] Paulo Henrique Lima Da Silva: me informa seu número de contato pfvr
[16:56] Paulo Henrique Lima Da Silva: vou escalonar ao n2
[16:57] Guest: 999707949
[16:57] Guest: Certo
[17:00] Paulo Henrique Lima Da Silva: Escalonamento N2 - 260203-001605
[17:00] Guest: Eles entrarão em contato comigo ??
[17:01] Paulo Henrique Lima Da Silva: sim, pode gerar barra e aguardar contato
[17:01] Guest: Certo, obrigada!!
[17:02] Paulo Henrique Lima Da Silva: por nada
[17:02] System: Paulo Henrique Lima Da Silva encerrou a conversa.
</t>
  </si>
  <si>
    <t>IMS0071934</t>
  </si>
  <si>
    <t xml:space="preserve">[16:24] Guest: Ola
[16:24]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XFFT201a2Noc0lnVE5seDJPT0R6dz09V01GbDBtaFhzMExoZlg2MnRka1AyR3FNUktVQ2s5aTJma24taFpTcGRWYTBHa09qLUNzakRVV1NqT3daLXlUNjYwUjVqWFE4dVdxZEtzc0lhdWFfTnB6alpvdzBkajBzbDVQQVZSUzJsc2ZydXhfc3hfeHFQT293c29fNXRzSzNJQWFybXRuRktZLW1rR3Rja3BXczRVRlFSY1p4OHJsc2NfSFpwdFgt77eu77ev&amp;target_url=https%3A%2F%2Fux.simpress.com.br)
[16:24] Virtual Agent: Excelente! Agora, para que eu consiga te ajudar, escolha a opção que mais te representa:
[16:24] Guest: Sou Técnico
[16:24] Virtual Agent: Por favor, digite o seu e-mail:
[16:25] Guest: wellingtonfsbr@gmail.com
[16:25] Virtual Agent: Escolha uma opção:
[16:25] Guest: Atendimento com OS 
[16:25] Virtual Agent: Digite a sua ordem de serviço. 
Exemplo: 3123913
[16:25] Guest: 6714602
[16:25] Virtual Agent: Que tipo de atendimento você precisa?
[16:25] Guest: Liberação ADF
[16:25] Virtual Agent: Selecione a opção desejada:
[16:25] Guest: Código de erro
[16:25] Virtual Agent: Certo, preciso que me informe o código de defeito do equipamento. 
Exemplos: U1-XXXX ou 99.XX.XX
[16:25] Guest: 30.03 45
[16:25] Virtual Agent: Desculpe, não encontrei esse modelo/código de defeito em nosso banco de dados. 😔
Vamos tentar  novamente?
[16:25] Virtual Agent: Lembre-se de escrever exatamente como está no painel da máquina ou no log de eventos.
[16:25] Virtual Agent: Certo, preciso que me informe o código de defeito do equipamento. 
Exemplos: U1-XXXX ou 99.XX.XX
[16:26] Guest: 0
[16:26] Virtual Agent: Desculpe, não encontrei esse modelo/código de defeito em nosso banco de dados. 😔
Vamos tentar  novamente?
[16:26] Virtual Agent: Lembre-se de escrever exatamente como está no painel da máquina ou no log de eventos.
[16:26] Virtual Agent: Certo, preciso que me informe o código de defeito do equipamento. 
Exemplos: U1-XXXX ou 99.XX.XX
[16:26] Guest: 0
[16:26] Virtual Agent: Ops, realmente não consegui encontrar o modelo/código de defeito que digitou.
Mas sem problemas, vou te encaminhar a nossa equipe de atendimento para que obtenha mais informações.
[16:26] Virtual Agent: Aguarde um instante que estou te encaminhando a um de nossos analistas do suporte técnico!
[16:26] Guest: Ok
[16:27] [PRIVATE] System: Claudio Augusto Alves Da Silva Junior entrou.
[16:27] Claudio Augusto Alves Da Silva Junior: Obrigado por aguardar, já iremos atender.
[16:27] Guest: Ok
[16:27] Claudio Augusto Alves Da Silva Junior: Olá, bem vindo ao suporte, eu sou Cláudio. Por gentileza me informe seu nome e o motivo do contato.
[16:27] Guest: Boa tarde Cláudio
[16:28] Guest: Estou com proble.a no ADF erro 30.03.45, ja fiz limpeza dos cabos flat e troca do cabo flat e o mes.o nao surgiu efeito
[16:28] Guest: Segundo o boletim ele orienta a troca do ADF, ou a troca da placa SCB
[16:29] Guest: Consegue liberar o ADF por gentileza?
[16:31] Claudio Augusto Alves Da Silva Junior: qual a vesão do documento q vc esta vendo a informação de adf pois no documento q tenho não aponta adf como primeira opção 
[16:31] [PRIVATE] Guest: @L[https://simpress.service-now.com/api/now/v2/cs/media/QBKNAWjD7t4EilNdtkrMfq4rRSoVy52B869oRjsyvrvE7Vs6VFogalhhFcYv8Nuo|ERRO 30.03.45 - Erro do scanner.pdf]
[16:31] Guest: Vi agora esse
[16:31] Guest: Que mostra a palca SCB
[16:32] Guest: Placa*
[16:33] Guest: Consegue libera la por genteliza?
[16:33] Claudio Augusto Alves Da Silva Junior: 260203-001176    liberação de scb
[16:35] Guest: Obrigado, eu vou só dar uma olhada na placa de baixa para ver se naoe sta com defeito
[16:37] Guest: Cara
[16:37] Guest: Acabei de ver
[16:37] Guest: Placa de baixa
[16:38] Guest: Com capacitor extourados
[16:38] Claudio Augusto Alves Da Silva Junior: ok, estou cancelando a liberaçãopode gerar o  orçamento das fonte 
[16:39] Claudio Augusto Alves Da Silva Junior: qdo vier ao suporte vc já tem q ter feito todos os testes e validações não deixar para fazer qdo esta aqui casos de orçamento não precisão passar pelo suporte 
[16:40] Claudio Augusto Alves Da Silva Junior: agradecemos seu contato e só confirmando a liberação foi cancelada 
[16:40] System: Claudio Augusto Alves Da Silva Junior encerrou a conversa.
</t>
  </si>
  <si>
    <t>260203-001176</t>
  </si>
  <si>
    <t>IMS0071948</t>
  </si>
  <si>
    <t xml:space="preserve">[16:43] Guest: Boa tarde,
[16:43]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DRkRzRuUHFvbnR6a1lydkhJbFRiUT09RDMyazYxbXFPeEJ1R25VQUhFQldlRzBVREVVcWtRWG1LUnRSU0ZmbEtIRENtaGxNUUJOR1FPU0p1ejBMMmdCS3EyN3BvYVo1X0ZNbWMxMng4M3hPTU03T1dJN0E5M181NWFUZ0xFSHVQSllxb2phVjJWZWd5RmpLY3pJQzdXUWxRWkh4NjlqNHExMFVlS2U2MDl5bzZYVFRlQVIyM2JoZHNCRmRZeTY477eu77ev&amp;target_url=https%3A%2F%2Fux.simpress.com.br)
[16:43] Virtual Agent: Excelente! Agora, para que eu consiga te ajudar, escolha a opção que mais te representa:
[16:43] Guest: Sou Técnico
[16:43] Virtual Agent: Por favor, digite o seu e-mail:
[16:43] Guest: Disouza@simpress.com.br
[16:43] Virtual Agent: Escolha uma opção:
[16:44] Guest: Atendimento com OS 
[16:44] Virtual Agent: Digite a sua ordem de serviço. 
Exemplo: 3123913
[16:44] Guest: 6714580
[16:44] Virtual Agent: Parece que este não é um código de OS válido. 
Por favor, digite apenas o código da OS sem pontos ou espaços.
[16:44] Virtual Agent: Digite a sua ordem de serviço. 
Exemplo: 3123913
[16:44] Guest: 6714580
[16:44] Virtual Agent: Que tipo de atendimento você precisa?
[16:44] Guest: Apoio Técnico
[16:44] Virtual Agent: Obrigada pela informações.
Encontrei as seguintes informações sobre sua Ordem de Serviço.
Número: 6714580
Nome Técnico:  
Status: Aceito 
Descrição: Impressora apresenta o Erro 46.00.00 / Já foi aberto chamado (6666883) para o mesmo problema, equipamento funcionou por algumas horas e voltou apresentar o mesmo erro 
Data de Abertura: 03/02/2026 
Data de Atendimento: 
Data de Finalização:  
[16:44] Virtual Agent: As informações estão corretas?
[16:44] Guest: Sim
[16:44] Virtual Agent: Certo, preciso que me informe o código de defeito do equipamento. 
Exemplos: U1-XXXX ou 99.XX.XX
[16:45] Guest: 46.00.00
[16:45] Virtual Agent: Desculpe, não encontrei esse modelo/código de defeito em nosso banco de dados. 😔
Vamos tentar  novamente?
[16:45] Virtual Agent: Lembre-se de escrever exatamente como está no painel da máquina ou no log de eventos.
[16:45] Virtual Agent: Certo, preciso que me informe o código de defeito do equipamento. 
Exemplos: U1-XXXX ou 99.XX.XX
[16:45] Guest: 46.00.00
[16:45] Virtual Agent: Desculpe, não encontrei esse modelo/código de defeito em nosso banco de dados. 😔
Vamos tentar  novamente?
[16:45] Virtual Agent: Lembre-se de escrever exatamente como está no painel da máquina ou no log de eventos.
[16:45] Virtual Agent: Certo, preciso que me informe o código de defeito do equipamento. 
Exemplos: U1-XXXX ou 99.XX.XX
[16:45] Guest: 46.00.00
[16:45] Virtual Agent: Ops, realmente não consegui encontrar o modelo/código de defeito que digitou.
Mas sem problemas, vou te encaminhar a nossa equipe de atendimento para que obtenha mais informações.
[16:45] Virtual Agent: Aguarde um instante que estou te encaminhando a um de nossos analistas do suporte técnico!
[16:45] [PRIVATE] System: Claudio Augusto Alves Da Silva Junior entrou.
[16:45] Claudio Augusto Alves Da Silva Junior: Obrigado por aguardar, já iremos atender.
[16:46] Claudio Augusto Alves Da Silva Junior: Olá, bem vindo ao suporte, eu sou Cláudio. Por gentileza me informe seu nome e o motivo do contato.
[16:46] Guest: Diego
[16:47] Guest: Estou numa OS de HP57945 com código de erro 46.00.00
[16:47] Guest: Já substituído peças conforme orientação do manual do fabricante, mas erro persiste
[16:48] Guest: TONNER SUPPLY DRIVE ASSEMBLY / TONER SUPPLY SERVICE KIT
[16:52] Claudio Augusto Alves Da Silva Junior: apoio N2   260203-001731
Chamado encaminhado para análise do N2 com os dados fornecidos no chat , gere pendência na os eles vão avaliar as informações o q já foi feito e eles entram em contato com você por telefone para dizer qual o próximo passo, se tem mais algo a ser trocado, algum teste complementar.
[16:56] Guest: Obrigado.
[16:57] Claudio Augusto Alves Da Silva Junior: por nada 
</t>
  </si>
  <si>
    <t>IMS0071949</t>
  </si>
  <si>
    <t xml:space="preserve">[16:43] Guest: Boa tarde
[16:43]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jU3NlNQbjdLZVhfODZHS3k3bVgwZz09aWY5OVc4TWkxb1BFZXgxNEp4cUNwZU1QNWk3TXZDLWtJLW9udkVSa3lscTBaRFVkQTZuaHQ2ZFpSOWpQUno5VWtlb1d0a3F2WF9qY2xnc0hWd3JuNmxVMmtYR1B6OGR1ZVBjV2E0c0Q2RjRHMV9tQU9oWVBFS0l3Ym9RTl8tQjFxQVY3YWxWblBjbWZUTk9LT2pyRmU2UFlHY0E2YWstUkpMeDlpdnNz77eu77ev&amp;target_url=https%3A%2F%2Fux.simpress.com.br)
[16:43] Virtual Agent: Excelente! Agora, para que eu consiga te ajudar, escolha a opção que mais te representa:
[16:44] Guest: Sou Técnico
[16:44] Virtual Agent: Por favor, digite o seu e-mail:
[16:44] Guest: asteodoro@simpress.com.br
[16:44] Virtual Agent: Escolha uma opção:
[16:45] Guest: Atendimento com OS 
[16:45] Virtual Agent: Digite a sua ordem de serviço. 
Exemplo: 3123913
[16:45] Guest: 6713885
[16:45] Virtual Agent: Que tipo de atendimento você precisa?
[16:46] Guest: Atendimento PC’s e Note
[16:46] Virtual Agent: Por favor, descreva em poucas palavras qual problema está acontecendo com o equipamento:
[16:47] Guest: Equipamento com senha na BIOS
[16:47] Virtual Agent: Ok, agora envie uma foto do erro apresentado.
[16:49] Virtual Agent: Aguarde um instante que estou te encaminhando a um de nossos analistas do suporte técnico!
[16:50] [PRIVATE] System: Rosalino Oliveira Carneiro entrou.
[16:50] Rosalino Oliveira Carneiro: Obrigado por aguardar, já iremos atender.
[16:51] Rosalino Oliveira Carneiro: boa tarde sou ROSALINO  em que posso ajudar
[16:51] Guest: Boa tarde Rosalino tudo bem ?
[16:52] Rosalino Oliveira Carneiro: tudo bem
[16:53] Guest: Que bom
[16:53] Guest: Queria tirar uma dúvida na verdade, eu acho que não dá pra fazer nas placas HPs, alguém no cliente colocou senha na BIOS, e o TI não sabe a senha
[16:53] Guest: Não tem como resetar né ?
[16:54] Guest: Tem que orçar a placa ?
[16:54] [PRIVATE] Guest: @L[https://simpress.service-now.com/api/now/v2/cs/media/96QOqT5OpNBhLLTgPC7WCXUsTt3TPesV8TjiO7JGZfrcHf2D7mhpnwfCX9LiaQk8|ME4cfc31752e1955c929a5e469a02f0b03.jpg]
[16:54] Rosalino Oliveira Carneiro: sim
[16:54] Rosalino Oliveira Carneiro: tem que orça a placa
[16:55] Guest: Blz, era só essa dúvida, vou conversar com eles aqui e explicar
[16:56] Guest: Obrigado Rosalino e bom término de trabalho aí pra vc !!
[16:56] Rosalino Oliveira Carneiro: de nada
[16:56] Rosalino Oliveira Carneiro: igualmente
[16:57] Guest: Vlw
</t>
  </si>
  <si>
    <t>IMS0071952</t>
  </si>
  <si>
    <t xml:space="preserve">[16:53] Guest: Olá boa tarde
[16:53]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jBVM3JQVTRiVzQyU21YNFRCTTgyQT09YVBtM3JsdlVFdnNDdVlzclY4NVVRdjhjSjFuOWZPX2VrMi1Hcmp5OFd0MWlUeU5UMFVjcFNTNTAxNVRlVFlNaHllN2YzT19DVFlrWVVJNksxLVNvb1JLWTVNZUZkNW9HSl9qNWJKZklUT0JTalZ0RXZvZzlsRlBzbkRYMG9MVEdRU0p0M09OVFVuaTJIdmIzcTNuVHQyUTQwVDFXbmFPQTc3QnpWZk4w77eu77ev&amp;target_url=https%3A%2F%2Fux.simpress.com.br)
[16:53] Virtual Agent: Excelente! Agora, para que eu consiga te ajudar, escolha a opção que mais te representa:
[16:53] Guest: Sou Técnico
[16:53] Virtual Agent: Por favor, digite o seu e-mail:
[16:54] Guest: camposanoab@gmail.com
[16:54] Virtual Agent: Escolha uma opção:
[16:54] Guest: Atendimento com OS 
[16:54] Virtual Agent: Digite a sua ordem de serviço. 
Exemplo: 3123913
[16:54] Guest: 6713309
[16:54] Virtual Agent: Que tipo de atendimento você precisa?
[16:54] Guest: Apoio Técnico
[16:54] Virtual Agent: Obrigada pela informações.
Encontrei as seguintes informações sobre sua Ordem de Serviço.
Número: 6713309
Nome Técnico:  
Status: Em tratativa interna 
Descrição: IMPRESSORA MESMO ESTANDO LIGADA NÃO IMPRIME E TELA LED DO NÃO ACENDE 
Data de Abertura: 03/02/2026 
Data de Atendimento: 
Data de Finalização:  
[16:54] Virtual Agent: As informações estão corretas?
[16:55] Guest: Sim
[16:55] Virtual Agent: Certo, preciso que me informe o código de defeito do equipamento. 
Exemplos: U1-XXXX ou 99.XX.XX
[16:55] Guest: Sem código de erro
[16:55] Virtual Agent: Desculpe, não encontrei esse modelo/código de defeito em nosso banco de dados. 😔
Vamos tentar  novamente?
[16:55] Virtual Agent: Lembre-se de escrever exatamente como está no painel da máquina ou no log de eventos.
[16:55] Virtual Agent: Certo, preciso que me informe o código de defeito do equipamento. 
Exemplos: U1-XXXX ou 99.XX.XX
[16:56] Guest: Sem código de erro
[16:56] Virtual Agent: Desculpe, não encontrei esse modelo/código de defeito em nosso banco de dados. 😔
Vamos tentar  novamente?
[16:56] Virtual Agent: Lembre-se de escrever exatamente como está no painel da máquina ou no log de eventos.
[16:56] Virtual Agent: Certo, preciso que me informe o código de defeito do equipamento. 
Exemplos: U1-XXXX ou 99.XX.XX
[16:56] Guest: Sem código de erro
[16:56] Virtual Agent: Ops, realmente não consegui encontrar o modelo/código de defeito que digitou.
Mas sem problemas, vou te encaminhar a nossa equipe de atendimento para que obtenha mais informações.
[16:56] Virtual Agent: Aguarde um instante que estou te encaminhando a um de nossos analistas do suporte técnico!
[16:56] [PRIVATE] System: Samuel Mauro Da Silva entrou.
[16:56] Samuel Mauro Da Silva: Obrigado por aguardar, já iremos atender.
[16:58] Samuel Mauro Da Silva: Olá, bem vindo ao suporte, eu sou o Samuel. Por gentileza me informe o motivo do contato.
[16:58] Guest: Olá boa tarde
[16:59] Guest: Samuel estou com um equipamento 42540
[16:59] Guest: Liga porém não acende o painel
[16:59] Guest: Não inicializa
[16:59] Samuel Mauro Da Silva: Quais procedimentos foram realizados no equipamento?
[17:00] Guest: Acabei de conectar cabo USB não reconhece
[17:00] Guest: Verifiquei os cabos flat estão normais
[17:00] Guest: Não imprime
[17:01] Samuel Mauro Da Silva: ok, e a maquina responde na rede?
[17:01] Guest: Não
[17:01] Samuel Mauro Da Silva: ok, veja se o painel da maquina responde ao botao de testes que fica na parte traseira dele
[17:01] Guest: Led do scanner tbem não acende
[17:01] [PRIVATE] Guest: @L[https://simpress.service-now.com/api/now/v2/cs/media/nf9EK1DtvaWoPn5HHgJCwiBvWbglcZJU1tsrCTGQHN40qF5kvljnwUHOpz3UqDK2|ME7774a9cebcc0a7457f1e589b31d973de.jpg]
[17:02] Samuel Mauro Da Silva: ok, entao vamos ver se o problema é formatter ou placa fonte
[17:02] Samuel Mauro Da Silva: confira por favor se a tensão da placa fonte esta normal
[17:03] Guest: Achei 3.2v
[17:04] Guest: E 23.6
[17:04] Guest: Chegando na formatter
[17:04] Samuel Mauro Da Silva: ok, esta normal.
[17:04] Samuel Mauro Da Silva: eu vou liberar a formatter
[17:05] [PRIVATE] Guest: @L[https://simpress.service-now.com/api/now/v2/cs/media/2sVhRz4Cor1vfn1kvprZIbSxXWo2RMnwa5U4XfLrgB64JvuyCGmUg0LQgSWJgwCo|MEc9d289715fb0271265c497d4c954db8c.jpg]
[17:11] Guest: Tem número da liberação?
[17:13] Samuel Mauro Da Silva: so mais m instante por favor
[17:16] Samuel Mauro Da Silva: Placa Formatter liberado mediante ação do suporte. Protocolo de liberação: 260203-001681
[17:18] Guest: Obrigado
[17:19] Samuel Mauro Da Silva: Por nada. Agradecemos o seu contato. Tenha um ótimo dia!
</t>
  </si>
  <si>
    <t>IMS0071953</t>
  </si>
  <si>
    <t xml:space="preserve">[16:57] Guest: Boa tarde
[16:57]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2ZEZFBIaHZrQ0hXS1gtd25ldXZDQT09eUF6QW9DMGd0LV9BSGlCb196U0hGeHhmc2tVbUFyTmEtMlB2UThzak5WMmpuNVhPSHJOTFdRZ25reFM2NDhJUjF4QjladWY1YnpkMjdZSDdWU001VENITmRRU2otbFhrMi03aExaanlPNlpHS0NCTmRORjIwdWNCRnhXdlcwU3lGVXZHRXluYXZIYVowU3dYMmVDZDFvQ2ZGdEx0bFdKWDA0RVExMXhG77eu77ev&amp;target_url=https%3A%2F%2Fux.simpress.com.br)
[16:57] Virtual Agent: Excelente! Agora, para que eu consiga te ajudar, escolha a opção que mais te representa:
[17:02] Guest: Sou Técnico
[17:02] Virtual Agent: Por favor, digite o seu e-mail:
[17:02] Guest: mfsbarreto@simpress.com.br
[17:02] Virtual Agent: Escolha uma opção:
[17:02] Guest: Atendimento com OS 
[17:02] Virtual Agent: Digite a sua ordem de serviço. 
Exemplo: 3123913
[17:02] Guest: 6634812
[17:02] Virtual Agent: Que tipo de atendimento você precisa?
[17:02] Guest: Apoio Técnico
[17:02] Virtual Agent: Obrigada pela informações.
Encontrei as seguintes informações sobre sua Ordem de Serviço.
Número: 6634812
Nome Técnico: TÉCNICO SIMPRESS 
Status: Aceito 
Descrição:  
Data de Abertura: 07/01/2026 
Data de Atendimento: 12/01/2026
Data de Finalização:  
[17:02] Virtual Agent: As informações estão corretas?
[17:02] Guest: Sim
[17:02] Virtual Agent: Certo, preciso que me informe o código de defeito do equipamento. 
Exemplos: U1-XXXX ou 99.XX.XX
[17:02] Guest: 30.03.45
[17:02] Virtual Agent: Desculpe, não encontrei esse modelo/código de defeito em nosso banco de dados. 😔
Vamos tentar  novamente?
[17:02] Virtual Agent: Lembre-se de escrever exatamente como está no painel da máquina ou no log de eventos.
[17:02] Virtual Agent: Certo, preciso que me informe o código de defeito do equipamento. 
Exemplos: U1-XXXX ou 99.XX.XX
[17:02] Guest: 30.03.45
[17:02] Virtual Agent: Desculpe, não encontrei esse modelo/código de defeito em nosso banco de dados. 😔
Vamos tentar  novamente?
[17:02] Virtual Agent: Lembre-se de escrever exatamente como está no painel da máquina ou no log de eventos.
[17:02] Virtual Agent: Certo, preciso que me informe o código de defeito do equipamento. 
Exemplos: U1-XXXX ou 99.XX.XX
[17:03] Guest: 30.03.45
[17:03] Virtual Agent: Ops, realmente não consegui encontrar o modelo/código de defeito que digitou.
Mas sem problemas, vou te encaminhar a nossa equipe de atendimento para que obtenha mais informações.
[17:03] Virtual Agent: Aguarde um instante que estou te encaminhando a um de nossos analistas do suporte técnico!
[17:03] [PRIVATE] System: Paulo Henrique Lima Da Silva entrou.
[17:03] Paulo Henrique Lima Da Silva: Obrigado por aguardar, já iremos atender.
[17:04] Paulo Henrique Lima Da Silva: Olá, bem vindo ao suporte, sou o Paulo. Por gentileza informe seu nome e o motivo do contato.
[17:04] Guest: Paulo boa tarde. Td bem?
[17:04] Guest: Chamado.6634812
[17:05] Paulo Henrique Lima Da Silva: boa tarde
[17:05] Paulo Henrique Lima Da Silva: tudo certo, e ai?
[17:05] Guest: E52645 com erro 30.03.45
[17:05] Guest: Td joia
[17:05] Guest: Erro após a placa scb
[17:05] Guest: 30.01.41 o erro de antes era esse
[17:06] Paulo Henrique Lima Da Silva: verifica se está chegando os 24v na alimentação da SCB pfvr
[17:08] Guest: Na própria scb não consigo medir
[17:09] Paulo Henrique Lima Da Silva: não entendi, não chegam os 24v?
[17:09] Paulo Henrique Lima Da Silva: na SCB
[17:09] Paulo Henrique Lima Da Silva: cabo vermelho que vem da fonte
[17:09] Guest: O multímetro não mede
[17:11] Paulo Henrique Lima Da Silva: beleza, e qual seu diagnóstico 
[17:12] Guest: O cpmd mostra várias possibilidades
[17:12] Guest: Deixa eu voltar nele
[17:12] Paulo Henrique Lima Da Silva: ele tem o passo a passo
[17:12] Paulo Henrique Lima Da Silva: após a troca da scb
[17:12] Paulo Henrique Lima Da Silva: verificar se ela está sendo alimentada é crucial 
[17:13] Paulo Henrique Lima Da Silva: pois pode ser uma falha na fonte
[17:13] Paulo Henrique Lima Da Silva: se estiver é falha na mesa
[17:14] Guest: Vdd
[17:14] Guest: Consegui no.maximo um 4v
[17:14] Guest: E tem hora q vem negativo, porq sai do pino preto, a ponta é grossa
[17:14] Paulo Henrique Lima Da Silva: entendi 
[17:15] Paulo Henrique Lima Da Silva: me informaos valores da tomada e manda uma foto da fonte pfvr
[17:15] Guest: Ok
[17:20] [PRIVATE] Guest: @L[https://simpress.service-now.com/api/now/v2/cs/media/az9IAAy41bzJcmQYwmeDR17JYQssjpt11kNdBdLi3BvDA2dWqGan2PPri5B33P5m|MEc52e13caf7ec5f3335a8edbdeaa05cf7.jpg]
[17:20] [PRIVATE] Guest: @L[https://simpress.service-now.com/api/now/v2/cs/media/PEJBDjdLr8mSgoCxzruyLWp0N9AOFxDJyEcrUV0fjRZrl3qzWMWPMGGvGgvvvrhq|MEf2ba541f48ce2ea7a016a46bea8a0931.jpg]
[17:21] Paulo Henrique Lima Da Silva: a tomada pode ser por escrito
[17:21] Guest: F-N=116v F-T=115v T-N=0,3
[17:22] Paulo Henrique Lima Da Silva: ok, vou liberar a fonte, momento
[17:23] Guest: Entendi, vou remontando aq
[17:27] Paulo Henrique Lima Da Silva: Liberar placa fonte - 260203-001783
[17:28] Guest: Muito obrigado. Bom fim de expediente,  bom descanso 🙏🏻
[17:34] Paulo Henrique Lima Da Silva: por nada, igualmente 
[17:41] System: Paulo Henrique Lima Da Silva encerrou a conversa.
</t>
  </si>
  <si>
    <t>IMS0071961</t>
  </si>
  <si>
    <t xml:space="preserve">[17:12] Guest: .
[17:12]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G5pYTJQMjNvbTI5aGJqeDZuWmE0Zz09QzhUOTA0TThfalBWcXlWQU9KckRSSW5rTEttek1CdkFnYzF2dm1PZmIwbkZYeVIyYURFQ1BJTUxieHY0cE9NTHV6Rk1pSmVnVXMtRVduOVplcGJMcGQ2Q3pZeV91dmZpNlBtd1FMaldhRGpjaWEtMHdxVUowOS0wa0o2T3ZsVW12OFBCejJKMV9NVm1sU1R1T2Y2c2dwR1JuY0xzSElSUmoxSktxakM277eu77ev&amp;target_url=https%3A%2F%2Fux.simpress.com.br)
[17:12] Virtual Agent: Excelente! Agora, para que eu consiga te ajudar, escolha a opção que mais te representa:
[17:12] Guest: Sou Técnico
[17:12] Virtual Agent: Por favor, digite o seu e-mail:
[17:13] Guest: dvarela@simpress.com.br
[17:13] Virtual Agent: Escolha uma opção:
[17:13] Guest: Atendimento com OS 
[17:13] Virtual Agent: Digite a sua ordem de serviço. 
Exemplo: 3123913
[17:13] Guest: 6714415
[17:13] Virtual Agent: Que tipo de atendimento você precisa?
[17:13] Guest: Atendimento PC’s e Note
[17:13] Virtual Agent: Por favor, descreva em poucas palavras qual problema está acontecendo com o equipamento:
[17:13] Guest: Rede nao está conectando
[17:13] Virtual Agent: Ok, agora envie uma foto do erro apresentado.
[17:14] Virtual Agent: Aguarde um instante que estou te encaminhando a um de nossos analistas do suporte técnico!
[17:15] [PRIVATE] System: Claudio Augusto Alves Da Silva Junior entrou.
[17:15] Claudio Augusto Alves Da Silva Junior: Obrigado por aguardar, já iremos atender.
[17:23] Claudio Augusto Alves Da Silva Junior: Olá, bem vindo ao suporte, eu sou Cláudio. Por gentileza me informe seu nome e o motivo do contato.
[17:24] Guest: Oi
[17:24] Guest: Tudo bem Claudio?
[17:24] Guest: Sou Varela
[17:24] Guest: Notebook da OS não conecta no cabo
[17:25] Guest: As vezes até pisca o led na placa mae, mas não conecta
[17:26] Claudio Augusto Alves Da Silva Junior: quais testes efetuados ?
[17:26] [PRIVATE] Guest: @L[https://simpress.service-now.com/api/now/v2/cs/media/D8qmV05FUmhQJdamRKmmRubSZsiAOrYpSxxJiDsnoQ9prYiimqGKsn1d3WiTfS9y|ME04ac76c234435acb90672af491d8e1fb.mp4]
[17:27] Guest: Troquei cabo e nada
[17:27] Guest: Tentei reinstalar o driver, mas no site hp só tem para windows 1
[17:27] Guest: Windows 10
[17:27] Guest: Eles.usam o w11
[17:27] Guest: Tentei baixar a bios
[17:28] Guest: Mas ele diz que é incompatível
[17:30] Claudio Augusto Alves Da Silva Junior: apoio N2   260203-001764    
[17:30] Claudio Augusto Alves Da Silva Junior: Chamado encaminhado para análise do N2 com os dados fornecidos no chat , gere pendência na os eles vão avaliar as informações o q já foi feito e eles entram em contato com você por telefone para dizer qual o próximo passo, se tem mais algo a ser trocado, algum teste complementar.
[17:30] Guest: Baixei mesmo assim o driver para lan e instalei, mas não resolveu
[17:32] Guest: Ok
[17:32] Guest: Obrigado
[17:33] Claudio Augusto Alves Da Silva Junior: por nada 
[17:43] System: Claudio Augusto Alves Da Silva Junior encerrou a conversa.
</t>
  </si>
  <si>
    <t>260203-001764</t>
  </si>
  <si>
    <t>IMS0071972</t>
  </si>
  <si>
    <t xml:space="preserve">[17:36] Guest: .
[17:36]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TBaQTFNX0VvRVkzb1daaU55T212QT09SGZKWlVzcjhJdUVYeVV4bkVCZVdGTEgteERyX2xGU0o2bUlDZDZZczJKWkE0NjRoVlF3NktGLUpmR0VlSXdlbUhxNHU2bC1BV3d3eGhvVVRSbFZpVFZYOTF5QjBBd3lvT21OaE1CUDQ0VkQyLUs2bkU0b3QwNG1jdVBlU1cxQTd3cDc4N0ZJajE5QTFFdG1yWnRhbGUxM0Z3aG1SNmRENVhtX1dDR1F677eu77ev&amp;target_url=https%3A%2F%2Fux.simpress.com.br)
[17:36] Virtual Agent: Excelente! Agora, para que eu consiga te ajudar, escolha a opção que mais te representa:
[17:37] Guest: Sou Técnico
[17:37] Virtual Agent: Por favor, digite o seu e-mail:
[17:37] Guest: Jwferreira@simpress.com.br
[17:37] Virtual Agent: Escolha uma opção:
[17:37] Guest: Atendimento sem OS
[17:37] Virtual Agent: Você selecionou a opção de acesso sem OS._x000B_
Caso o seu atendimento possua OS, o atendente do suporte irá recusar o seu atendimento!
Deseja continuar?
[17:37] Guest: Sim
[17:37] Virtual Agent: Como você gostaria de prosseguir?
[17:37] Guest: Apoio Técnico
[17:37] Virtual Agent: Sobre qual modelo de equipamento deseja mais informações?
[17:37] Virtual Agent: Por favor, digite o modelo:
[17:38] Guest: 52645
[17:38] Virtual Agent: Agora, preciso do código de defeito do equipamento. 
Exemplos: U1-xxx ou S1-xxx ou 31- 4321
Você possui o código?
[17:38] Guest: 31 03 22
[17:38] Virtual Agent: Desculpe, não entendi. Você poderia me ajudar respondendo?
[17:38] Virtual Agent: Agora, preciso do código de defeito do equipamento. 
Exemplos: U1-xxx ou S1-xxx ou 31- 4321
Você possui o código?
[17:38] Guest: 31.03.22
[17:38] Virtual Agent: Desculpe, não entendi. Você poderia me ajudar respondendo?
[17:38] Virtual Agent: Agora, preciso do código de defeito do equipamento. 
Exemplos: U1-xxx ou S1-xxx ou 31- 4321
Você possui o código?
[17:39] Guest: 31.03.22
[17:39] Virtual Agent: Desculpe, não entendi. Você poderia me ajudar respondendo?
[17:39] Virtual Agent: Agora, preciso do código de defeito do equipamento. 
Exemplos: U1-xxx ou S1-xxx ou 31- 4321
Você possui o código?
[17:39] Guest: 31.p3.22
[17:39] Virtual Agent: Desculpe, não entendi. Você poderia me ajudar respondendo?
[17:39] Virtual Agent: Agora, preciso do código de defeito do equipamento. 
Exemplos: U1-xxx ou S1-xxx ou 31- 4321
Você possui o código?
[17:39] Guest: 31.03 22
[17:39] Virtual Agent: Desculpe, não entendi. Você poderia me ajudar respondendo?
[17:39] Virtual Agent: Agora, preciso do código de defeito do equipamento. 
Exemplos: U1-xxx ou S1-xxx ou 31- 4321
Você possui o código?
[17:39] Guest: 31.03 22
[17:39] Virtual Agent: Desculpe, não entendi. Você poderia me ajudar respondendo?
[17:39] Virtual Agent: Agora, preciso do código de defeito do equipamento. 
Exemplos: U1-xxx ou S1-xxx ou 31- 4321
Você possui o código?
[17:40] Guest: Não possuo o código
[17:40] Virtual Agent: Aguarde um instante que estou te encaminhando a um de nossos analistas do suporte técnico!
[17:40] [PRIVATE] System: Marcos Geanini Cabral Araujo entrou.
[17:40] Marcos Geanini Cabral Araujo: Obrigado por aguardar, já iremos atender.
[17:42] Guest: Ok
[17:48] System: Marcos Geanini Cabral Araujo encerrou a conversa.
</t>
  </si>
  <si>
    <t>IMS0072019</t>
  </si>
  <si>
    <t xml:space="preserve">[08:14] Guest: Bom dia!
[08:14]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WFfel93WjhoTU9VaXNMR3lYWk5Ddz09UjFUZW5QUHB0MDZheUwtc3B0X3ZYRXZaXzJ3d2lMREhwLThVaXpVNGdlVldEbkdkRHlmaXk3YmFjdUNTb1hnM3haUHYyeTUzX2xMbGZuR2tYS0ROSjhIdFROTWt3bVMwNVJySnJHczYwZC1zaTN4RUxaQXFicHpQNVJubFBGNkthbndscUtiNlROQ3JIRE0yOE5nNV9pZjYwVG9nM2ptSlVpaS11dnps77eu77ev&amp;target_url=https%3A%2F%2Fux.simpress.com.br)
[08:14] Virtual Agent: Excelente! Agora, para que eu consiga te ajudar, escolha a opção que mais te representa:
[08:15] Guest: Sou Técnico
[08:15] Virtual Agent: Por favor, digite o seu e-mail:
[08:15] Guest: anmedeiros@simpress.com.br
[08:15] Virtual Agent: Escolha uma opção:
[08:15] Guest: Atendimento com OS 
[08:15] Virtual Agent: Digite a sua ordem de serviço. 
Exemplo: 3123913
[08:15] Guest: 6713575
[08:15] Virtual Agent: Que tipo de atendimento você precisa?
[08:16] Guest: Apoio Técnico
[08:16] Virtual Agent: Obrigada pela informações.
Encontrei as seguintes informações sobre sua Ordem de Serviço.
Número: 6713575
Nome Técnico: TÉCNICO SIMPRESS 
Status: Aceito 
Descrição: Impressora com má qualidade na imagem precisamos do técnico com prioridade.
Silva, Girliany Soares da
8533920615
11966110803
Girliany.Silva@saint-gobain.com
ADMINISTRATIVO
Data de Abertura: 03/02/2026 
Data de Atendimento: 
Data de Finalização:  
[08:16] Virtual Agent: As informações estão corretas?
[08:16] Guest: Sim
[08:16] Virtual Agent: Certo, preciso que me informe o código de defeito do equipamento. 
Exemplos: U1-XXXX ou 99.XX.XX
[08:16] Guest: Impressão clara
[08:16] Virtual Agent: Desculpe, não encontrei esse modelo/código de defeito em nosso banco de dados. 😔
Vamos tentar  novamente?
[08:16] Virtual Agent: Lembre-se de escrever exatamente como está no painel da máquina ou no log de eventos.
[08:16] Virtual Agent: Certo, preciso que me informe o código de defeito do equipamento. 
Exemplos: U1-XXXX ou 99.XX.XX
[08:16] Guest: Impressão clara
[08:16] Virtual Agent: Desculpe, não encontrei esse modelo/código de defeito em nosso banco de dados. 😔
Vamos tentar  novamente?
[08:16] Virtual Agent: Lembre-se de escrever exatamente como está no painel da máquina ou no log de eventos.
[08:16] Virtual Agent: Certo, preciso que me informe o código de defeito do equipamento. 
Exemplos: U1-XXXX ou 99.XX.XX
[08:16] Guest: Impressão clara
[08:16] Virtual Agent: Ops, realmente não consegui encontrar o modelo/código de defeito que digitou.
Mas sem problemas, vou te encaminhar a nossa equipe de atendimento para que obtenha mais informações.
[08:16] Virtual Agent: Aguarde um instante que estou te encaminhando a um de nossos analistas do suporte técnico!
[08:16] [PRIVATE] System: Rosalino Oliveira Carneiro entrou.
[08:16] Rosalino Oliveira Carneiro: Obrigado por aguardar, já iremos atender.
[08:19] Rosalino Oliveira Carneiro: bom dia sou ROSALINO em que posso ajudar
[08:19] Guest: Bom dia, Rosalino! Tudo tranquilo?
[08:21] Rosalino Oliveira Carneiro: 👍
[08:21] Guest: Meu nobre, estou com bastante recorrência de chamado pra uma Samsung 5360. Cliente reclama que impressões e cópias estão muito claras, sem qualidade. Aqui, ja fizemos atualização de firmware, teste de rede elétrica, medição da placa fonte, substituição de unidade de imagem, LSU, fusor, ajuste de tonalidade nas configurações e nada resolve.
[08:21] Guest: Gostaria de saber se pode liberar a placa de alta ou, de acordo com o histórico de chamados, gerar TT.
[08:23] Rosalino Oliveira Carneiro: para troca tecnica não  precisa de liberação do suporte
[08:25] Guest: Então consegue liberar a placa de alta JC44-00234A? Talvez ela não esteja enviando corretamente tensão e por isso esteja causando isso.
[08:25] Rosalino Oliveira Carneiro: manda foto de como esta saindo as impressão
[08:29] [PRIVATE] Guest: @L[https://simpress.service-now.com/api/now/v2/cs/media/V2DCVgNN6uhIUOsMaW1BgqNExnVoS6544X1wapCXNHEfniKmtxbRqMymBIDM8mPD|ME700b5d74dbaa84808a4ed545c6a3285e.jpg]
[08:30] Guest: Perceba que o tonner está em 76% e unidade de imagem em 79%.
[08:30] Guest: Era pra ter qualidade nessas condições.
[08:31] Rosalino Oliveira Carneiro: um minuto
[08:32] Guest: Tranquilo!
[08:33] Rosalino Oliveira Carneiro:  Chamado para liberação de placa de alta  260204-000049
[08:34] Guest: Obrigado pelo apoio, Rosalino! Bom dia e bom trabalho!
[08:34] Rosalino Oliveira Carneiro: de nada
[08:34] Rosalino Oliveira Carneiro: igualmente
</t>
  </si>
  <si>
    <t>IMS0072032</t>
  </si>
  <si>
    <t xml:space="preserve">[08:36]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Eoyc2U0M1c2LVVLSFhOWXBCYWVBUT09MENtYVY4N2lON1YwS1F4TGM5MGVNM2NvVkxfT0g2akVlNk83Y2J0LVp3SzR6aDYxQTdMOVJMZkZadW1CNXJUT2lrdDgxZUUxUHB6bEJHRmF3Q3lEdnB1WXJhTW5mQzFKMG1HQUNrNEx0Q2RjOVYyM2lfNHItTTFjWmhuLW5ZUk4yMVEyTDNwRFJJUDJobXp6T0N0ZDNIY29pbGZETGl1V2kzeGhSbl9E77eu77ev&amp;target_url=https%3A%2F%2Fux.simpress.com.br)
[08:36] Virtual Agent: Excelente! Agora, para que eu consiga te ajudar, escolha a opção que mais te representa:
[08:36] Guest: Sou Técnico
[08:36] Virtual Agent: Por favor, digite o seu e-mail:
[08:36] Guest: Lhcqueiroz@simpress.com.br
[08:36] Virtual Agent: Escolha uma opção:
[08:36] Guest: Atendimento com OS 
[08:36] Virtual Agent: Digite a sua ordem de serviço. 
Exemplo: 3123913
[08:37] Guest: 6711478
[08:37] Virtual Agent: Que tipo de atendimento você precisa?
[08:37] Guest: Liberação de Placas
[08:37] Virtual Agent: Antes de transferir seu atendimento, preciso de algumas informações.
[08:37] Virtual Agent: Para obter o uso de liberação de placas, digite abaixo qual tipo de placa quer:
[08:37] Guest: Placa principal
[08:37]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[08:37] Virtual Agent: Para que eu possa compreender o erro, por favor me informe o que ocorre conforme as opções abaixo:
- **Não comunica via rede ou USB**
- **Não inicializa**
- **Sem tensão (tensão saída) para motores/sensores.**
[08:37] Virtual Agent: @L[https://simpress.service-now.com/imagem (1)_1757357503193.jpg|imagem (1)_1757357503193.jpg]
[08:37] Virtual Agent: Me informe qual das situações acima acontece:
[08:37] Guest: Não comunica via rede ou USB
[08:37]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[08:37] Virtual Agent: Agora que já testou como foram os testes? Finalizou com êxito ou apresentou algum erro?
[08:37] Guest: Com êxito
[08:37] Virtual Agent: Certo! E sobre o equipamento conseguiu realizar o reset?
[08:38] Guest: Sim
[08:38] Virtual Agent: Por favor me informe a atualização de firmware:
[08:38] Guest: Feito com sucesso
[08:38] Virtual Agent: Obrigada por responder todas as questões acima 👍
Agora já registrei todas as informações necessárias, sendo assim, vou transferir ao analista para validação.
**Obs: Esta evidência será registrada para autorizar a liberação da peça.**
[08:38] Virtual Agent: Aguarde um instante que estou te encaminhando a um de nossos analistas do suporte técnico!
[08:38] [PRIVATE] System: Paulo Henrique Lima Da Silva entrou.
[08:38] Paulo Henrique Lima Da Silva: Obrigado por aguardar, já iremos atender.
[08:39] Guest: Ok
[08:40] Paulo Henrique Lima Da Silva: Olá, bem vindo ao suporte, sou o Paulo. Por gentileza informe seu nome e o motivo do contato.
[08:41] Guest: Bom dia Paulo
[08:41] Guest: Tudo bem ?
[08:41] Guest: Essa maquina parou as duas portas usb que estão na placa mae
[08:42] Paulo Henrique Lima Da Silva: bom dia
[08:42] Paulo Henrique Lima Da Silva: tudo certo, e aí?
[08:42] Guest: Acredito que seja somente trocando a placa toda, certo?
[08:42] Paulo Henrique Lima Da Silva: o que já foi feito?
[08:42] [PRIVATE] Guest: @L[https://simpress.service-now.com/api/now/v2/cs/media/cCdPN0HlgUDsIRC7LbYGK5wApsbtitJnGShGtfhgyUVBxpqnLY4p6yFsVCZU50b3|MEb407b5468c3e2ace3d539d407cebb7bc.jpg]
[08:42] Guest: Atualização dos drivers, bios, e por último tentamos formatar
[08:43] Guest: Verifiquei e nao identifiquei o mau uso
[08:43] Paulo Henrique Lima Da Silva: digita systeminfo no cmd e me manda foto das informações pfvr
[08:43] Guest: Poxa, agora nao da
[08:43] Guest: A maquina está com o usuário
[08:43] Paulo Henrique Lima Da Silva: e como vamos atender dessa forma?
[08:44] Paulo Henrique Lima Da Silva: quando estiver com a máuina em mãoes, retorna aqui
[08:44] Guest: Uai amigo
[08:44] Guest: Vo e pode simplesmente configar no meu diagnóstico e profissionalismo
[08:44] Guest: Mas fica ao seu critério
[08:45] Paulo Henrique Lima Da Silva: somos orientados a trabalhar com evidências 
[08:47] System: Paulo Henrique Lima Da Silva encerrou a conversa.
</t>
  </si>
  <si>
    <t>IMS0072041</t>
  </si>
  <si>
    <t xml:space="preserve">[08:43] Guest: bom dia!!
[08:43]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kN6WTdjSFNpejNpNjRmWGdNeHI3Zz09RFR5eWFLeUttc2ZmV0d0cjY2NTAxem5uTnFGX1h4VkRINmdvaFVyendOd1JfU0lhc1VOSzJObzlLRzVjZlUwQ3J6SGFDRkFBS0pTb1FjcUlWUVRLM0dFRVMwdFVYcktDUGltbVRBb25WbnFvcE96UWZySmlJU21QamoyMFBHbm5ET0dxQWFRS0hiV0wxcWZib2VZSlhFUGxwRU14bXVjRkZWODhfRjk077eu77ev&amp;target_url=https%3A%2F%2Fux.simpress.com.br)
[08:43] Virtual Agent: Excelente! Agora, para que eu consiga te ajudar, escolha a opção que mais te representa:
[08:44] Guest: Sou Técnico
[08:44] Virtual Agent: Por favor, digite o seu e-mail:
[08:44] Guest: kdsvital@simpress.com.br
[08:44] Virtual Agent: Escolha uma opção:
[08:44] Guest: Atendimento com OS 
[08:44] Virtual Agent: Digite a sua ordem de serviço. 
Exemplo: 3123913
[08:45] Guest: 6676999
[08:45] Virtual Agent: Que tipo de atendimento você precisa?
[08:45] Guest: Apoio Técnico
[08:45] Virtual Agent: Obrigada pela informações.
Encontrei as seguintes informações sobre sua Ordem de Serviço.
Número: 6676999
Nome Técnico: KLEBER DE SOUZA VITAL  210607 
Status: Aceito 
Descrição: Equipamento não liga, foram realizados todos os testes e  o problema não persiste. 
Data de Abertura: 26/01/2026 
Data de Atendimento: 26/01/2026
Data de Finalização:  
[08:45] Virtual Agent: As informações estão corretas?
[08:45] Guest: Sim
[08:45] Virtual Agent: Certo, preciso que me informe o código de defeito do equipamento. 
Exemplos: U1-XXXX ou 99.XX.XX
[08:45] Guest: xxx
[08:45] Virtual Agent: Desculpe, não encontrei esse modelo/código de defeito em nosso banco de dados. 😔
Vamos tentar  novamente?
[08:45] Virtual Agent: Lembre-se de escrever exatamente como está no painel da máquina ou no log de eventos.
[08:45] Virtual Agent: Certo, preciso que me informe o código de defeito do equipamento. 
Exemplos: U1-XXXX ou 99.XX.XX
[08:46] Guest: xxx
[08:46] Virtual Agent: Desculpe, não encontrei esse modelo/código de defeito em nosso banco de dados. 😔
Vamos tentar  novamente?
[08:46] Virtual Agent: Lembre-se de escrever exatamente como está no painel da máquina ou no log de eventos.
[08:46] Virtual Agent: Certo, preciso que me informe o código de defeito do equipamento. 
Exemplos: U1-XXXX ou 99.XX.XX
[08:46] Guest: xxx
[08:46] Virtual Agent: Ops, realmente não consegui encontrar o modelo/código de defeito que digitou.
Mas sem problemas, vou te encaminhar a nossa equipe de atendimento para que obtenha mais informações.
[08:46] Virtual Agent: Aguarde um instante que estou te encaminhando a um de nossos analistas do suporte técnico!
[08:46] [PRIVATE] System: Claudio Augusto Alves Da Silva Junior entrou.
[08:46] Claudio Augusto Alves Da Silva Junior: Obrigado por aguardar, já iremos atender.
[08:47] Guest: .
[08:48] Claudio Augusto Alves Da Silva Junior: Olá, bem vindo ao suporte, eu sou Cláudio. Por gentileza me informe seu nome e o motivo do contato.
[08:48] Guest: bom dia tudo bem ?
[08:49] Guest: troquei a placa de um notebook aqui porem no processo de tatuagem esta dando erro
[08:50] Guest: apos a troca a mensagem que aparece em vermelho no canto superior ja apareceu diferente, geralmente aparece que tem 200 vezes para desligar essa apareceu apenas 28 se não estou engana do
[08:50] Guest: segue imagem
[08:51] [PRIVATE] Guest: @L[https://simpress.service-now.com/api/now/v2/cs/media/mSPxWhcBXkpX2YFcH3sMaWxIUpx3cw5t5QQLP9oMzxwR0q4xjGRwYM289h4LWHC6|ME8134933c4ab2be04a34aaaadf9e78263.jpg]
[08:51] Claudio Augusto Alves Da Silva Junior: vou encaminhar ao N2 para verificação 
[08:51] Claudio Augusto Alves Da Silva Junior: 1 minuto 
[08:52] Guest: ok
[08:54] Claudio Augusto Alves Da Silva Junior: 260204-000091    apoio N2
[08:54] Claudio Augusto Alves Da Silva Junior: Chamado encaminhado para análise do N2 com os dados fornecidos no chat , gere pendência na os eles vão avaliar as informações o q já foi feito e eles entram em contato com você por telefone para dizer qual o próximo passo, se tem mais algo a ser trocado, algum teste complementar.
[08:54] Guest: ok, obrigado
[08:57] Claudio Augusto Alves Da Silva Junior: por nada 
</t>
  </si>
  <si>
    <t>IMS0072048</t>
  </si>
  <si>
    <t xml:space="preserve">[08:47]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FdMM2RGZ0loZF9oN2NSaTdET3gzZz09TTc1ako3REprUTlNTlo0OHhuSHNTaWdXQVpmejFMaWVRdlRMbThiZHljMmpkcG1IN1FyeXdIR2hKU01YTi1MMlA3N2ZrYjFaZ2xIXzYtTzd0Q2EtZE5POW5SVEl6M0s3am1Gd25xQUN4bnNHZlBOVWdveDEtWVdxVFhxMTMxelV6cGdqaVgxZnFIdVVRZlhyTDF0c1RKaWwwalV1bkVzZFFqTy1XUTA077eu77ev&amp;target_url=https%3A%2F%2Fux.simpress.com.br)
[08:47] Virtual Agent: Excelente! Agora, para que eu consiga te ajudar, escolha a opção que mais te representa:
[08:48] Guest: Sou Técnico
[08:48] Virtual Agent: Por favor, digite o seu e-mail:
[08:48] Guest: gmlsilva@simpress.com.br
[08:48] Virtual Agent: Escolha uma opção:
[08:48] Guest: Atendimento com OS 
[08:48] Virtual Agent: Digite a sua ordem de serviço. 
Exemplo: 3123913
[08:48] Guest: 6713650
[08:48] Virtual Agent: Que tipo de atendimento você precisa?
[08:48] Guest: Apoio Técnico
[08:48] Virtual Agent: Obrigada pela informações.
Encontrei as seguintes informações sobre sua Ordem de Serviço.
Número: 6713650
Nome Técnico: TÉCNICO SIMPRESS 
Status: Aceito 
Descrição: Equipamento backup apresenta problema onde o scanner não inicia o processo de calibração/cópia/digitalização, solicitamos apoio técnico no local. 
Data de Abertura: 03/02/2026 
Data de Atendimento: 
Data de Finalização:  
[08:48] Virtual Agent: As informações estão corretas?
[08:48] Guest: Sim
[08:48] Virtual Agent: Certo, preciso que me informe o código de defeito do equipamento. 
Exemplos: U1-XXXX ou 99.XX.XX
[08:48] Guest: 0
[08:48] Virtual Agent: Desculpe, não encontrei esse modelo/código de defeito em nosso banco de dados. 😔
Vamos tentar  novamente?
[08:48] Virtual Agent: Lembre-se de escrever exatamente como está no painel da máquina ou no log de eventos.
[08:48] Virtual Agent: Certo, preciso que me informe o código de defeito do equipamento. 
Exemplos: U1-XXXX ou 99.XX.XX
[08:49] Guest: 0
[08:49] Virtual Agent: Desculpe, não encontrei esse modelo/código de defeito em nosso banco de dados. 😔
Vamos tentar  novamente?
[08:49] Virtual Agent: Lembre-se de escrever exatamente como está no painel da máquina ou no log de eventos.
[08:49] Virtual Agent: Certo, preciso que me informe o código de defeito do equipamento. 
Exemplos: U1-XXXX ou 99.XX.XX
[08:49] Guest: 0
[08:49] Virtual Agent: Ops, realmente não consegui encontrar o modelo/código de defeito que digitou.
Mas sem problemas, vou te encaminhar a nossa equipe de atendimento para que obtenha mais informações.
[08:49] Virtual Agent: Aguarde um instante que estou te encaminhando a um de nossos analistas do suporte técnico!
[08:49] [PRIVATE] System: Valdeir Vilela Ferreira De Novais entrou.
[08:49] Valdeir Vilela Ferreira De Novais: Obrigado por aguardar, já iremos atender.
[08:53] Valdeir Vilela Ferreira De Novais: Bom dia, sou Valdeir em que posso ajudar?
[08:54] Guest: Bom dia Valdeir tudo bem?
[08:55] Guest: Valdeir estou atendendo uma HP 4103
[08:55] Valdeir Vilela Ferreira De Novais: beleza e você?
[08:56] Guest: Estou beleza.
[08:56] Guest: Valdeir essa impressora esta me apresentando erro no scanner.
[08:56] [PRIVATE] Guest: @L[https://simpress.service-now.com/api/now/v2/cs/media/vKEY7UXlpJFfEnghpwhUsIf4QBBEh7kHKWW67grBZUxbWJyRiM0ATElnNYDyRg92|MEffda9b78b0abb9f2e088bc04d293e2c7.jpg]
[08:56] Guest: E pede para reiniciar.
[08:57] Guest: Eu olhei a elétrica do cliente.esta dentro das especificações tecnicas.
[08:57] Guest: Medi as tensões na placa estão ok também.
[08:57] Guest: O cis nao da nem luz
[08:58] Valdeir Vilela Ferreira De Novais: certo, consegue validar o código de erro que gera no log de eventos?
[08:58] Guest: So um momento vou puxar
[08:58] Valdeir Vilela Ferreira De Novais: beleza
[08:59] [PRIVATE] Guest: @L[https://simpress.service-now.com/api/now/v2/cs/media/1Uyo4PByq1fSdBng7dzFg0FFr5wzfXChn2QK5yFDpsUNcMsyTj1QITt9fCGhw4N0|ME718cca50b2b205a58b6cdf9e292e372f.jpg]
[09:00] Guest: Sefundo o codigo de erro é o modolo de digitalização/scanner
[09:00] Valdeir Vilela Ferreira De Novais: certo esse erro na documentação informa que o scanner não está sendo detectado
[09:01] Valdeir Vilela Ferreira De Novais: o firmware da máquina você atualizou?
[09:01] Guest: Sim
[09:02] Valdeir Vilela Ferreira De Novais: certo, as conexões do scanner consegue tirar uma foto para registrar?
[09:02] [PRIVATE] Guest: @L[https://simpress.service-now.com/api/now/v2/cs/media/4qTbtRaCQ6jCknNqEz3cvIk3xbee5gUAPtb1OVydpBlAANX4HZ0a8qP4lwjdKHTc|MEe687f51c3395622d6847410a4490c0d5.jpg]
[09:03] Valdeir Vilela Ferreira De Novais: a máquina possui algum sinal de mau uso? ou avaria?
[09:03] Guest: Não nenhum
[09:03] Valdeir Vilela Ferreira De Novais: beleza, seguindo a documentação da máquina é sugerido a troca do scanner, vou fazer a liberação, só um minuto
[09:07] Valdeir Vilela Ferreira De Novais: 260204-000126 essa é a liberação para pedir o scanner da máquina
[09:13] System: Valdeir Vilela Ferreira De Novais encerrou a conversa.
</t>
  </si>
  <si>
    <t>IMS0072071</t>
  </si>
  <si>
    <t xml:space="preserve">[09:10] Guest: .
[09:10]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VNaNUU5R0tsMHZWZHhmMnd3aVlNQT09VWxhOHI3azVORjFlSE82YXNUcHJYYUxibk03X1JSN195SjJQaHJOSFNMWWpCZGNQMjRWVU5FQ3k5TldqVlVac1FIU2JLSG5QVjVsY1ZaMmdLQV91TllVMEVsd0JrS0hGSWJNb19senhJdW5UN1JTZ1NKa1lRb2wtYlhvNTdyWGhXT1VDdEhKTzAzNjR6X1ZpX081OXo4Tzc5TVY2SDMzVzg4emFWQUlz77eu77ev&amp;target_url=https%3A%2F%2Fux.simpress.com.br)
[09:10] Virtual Agent: Excelente! Agora, para que eu consiga te ajudar, escolha a opção que mais te representa:
[09:10] Guest: Sou Técnico
[09:10] Virtual Agent: Por favor, digite o seu e-mail:
[09:11] Guest: gvniro@simpress.com.br
[09:11] Virtual Agent: Escolha uma opção:
[09:11] Guest: Atendimento com OS 
[09:11] Virtual Agent: Digite a sua ordem de serviço. 
Exemplo: 3123913
[09:12] Guest: 6698958
[09:12] Virtual Agent: Que tipo de atendimento você precisa?
[09:13] Guest: Liberação de Placas
[09:13] Virtual Agent: Antes de transferir seu atendimento, preciso de algumas informações.
[09:13] Virtual Agent: Para obter o uso de liberação de placas, digite abaixo qual tipo de placa quer:
[09:13] Guest: Placa principal
[09:13]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[09:13] Virtual Agent: Para que eu possa compreender o erro, por favor me informe o que ocorre conforme as opções abaixo:
- **Não comunica via rede ou USB**
- **Não inicializa**
- **Sem tensão (tensão saída) para motores/sensores.**
[09:13] Virtual Agent: @L[https://simpress.service-now.com/imagem (1)_1757357503193.jpg|imagem (1)_1757357503193.jpg]
[09:13] Virtual Agent: Me informe qual das situações acima acontece:
[09:13] Guest: Não inicializa
[09:13]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[09:13] Virtual Agent: Como está a alimentação da placa principal?
[09:15] Guest: 110v, 110v, 0v
[09:15] Virtual Agent: Conseguiu fazer a atualização de Recovery e Firmware?
[09:15] Guest: sim
[09:15] Virtual Agent: Por último como foi o teste do painel?
[09:15] Guest: ok
[09:15] Virtual Agent: Registrei as informações e um analista irá validar de acordo com o Diagrama Eletrico deste modelo.
Esta evidencia será registrada para autorizar a liberação da peça.
[09:15] Virtual Agent: Aguarde um instante que estou te encaminhando a um de nossos analistas do suporte técnico!
[09:15] [PRIVATE] System: Samuel Mauro Da Silva entrou.
[09:15] Samuel Mauro Da Silva: Obrigado por aguardar, já iremos atender.
[09:24] Samuel Mauro Da Silva: Olá, bem vindo ao suporte, eu sou o Samuel. Por gentileza me informe o motivo do contato.
[09:24] Guest: Bom dia Samuel! Tudo bom?
[09:24] Samuel Mauro Da Silva: tudo joia e vc?
[09:26] [PRIVATE] Guest: @L[https://simpress.service-now.com/api/now/v2/cs/media/UjiUfntHsK6zNFXn5xsLvYuIctIomgLDXt3C5YWfVVVsRkRi4PvpieDpTBfDNWaS|Tudo ótimo!!! Preciso de uma ajuda com a impressora pfvr, ela está apresentando esse problema aqui:]
[09:26] Samuel Mauro Da Silva: esse erro ocorreu apos trocar o fusor?
[09:27] Guest: Não, o fusor nem chegou ainda :(
[09:27] Guest: Ainda estou no aguardo
[09:27] Guest: Ela está estranha desde a semana passada
[09:27] Guest: Tem perdido comunicação com a rede sozinha, mesmo o ponto estando ok
[09:27] Samuel Mauro Da Silva: ok, eu vou te passar um boletim pra solução do erro. caso o erro persista vc vai ter que trocar o HD.
[09:28] Guest: Ah, ela não tem o TPM tá?
[09:28] Samuel Mauro Da Silva: @L[https://simpress.service-now.com/api/now/v1/cs/media/NavYk97xSx8u6oeZWIgVB6si4Vr8P8YfVabn1104JJMQ9V0RMpt9ztKJ2qkiPYhG|81.09.00_dt_110.pdf]
[09:29] Guest: Cheguei a fazer Partial Clean, Format Disk, cheguei até a selecionar a opção de skip disk load, mesmo assim esse erro continua e a impressora reinicia sozinha
[09:29] Guest: Essa foi a primeira coisa que fui verificar
[09:30] Samuel Mauro Da Silva: ok Gustavo, então pode seguir com a solicitação de um novo HD
[09:30] Guest: Certo 👍 Infelizmente vou ter que aguardar o fusor chegar. Assim que liberar o chamado já solicito então o HD 👍
[09:30] Guest: Obrigado pela ajuda!
[09:38] Samuel Mauro Da Silva: Por nada. Agradecemos o seu contato. Tenha um ótimo dia!
</t>
  </si>
  <si>
    <t>IMS0072075</t>
  </si>
  <si>
    <t xml:space="preserve">[09:16]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0J1U2Q4aXdPd0VIQ3NPbzk2blJSZz09aEJzZHVvamxZRldYZ2hVZTdEN3RYYTJpTHl0YkFBTmFpNFVBYnFNNFA5dEtkY210dWxrcWx4cDg4cG5qYlh6a2tqWFkzMFBieXdpOXAwUVp2d1JwWERBT1lzRGZ6bmhyTGg1eGR2UmFnOWE0YUVfQ2JnZENhdDdSbENxQ1l4M2tmbmxCOWk2RVFCMmV0LWhlZHJsd0FPNzRJRUxVVXg4cHNxb0luMnpR77eu77ev&amp;target_url=https%3A%2F%2Fux.simpress.com.br)
[09:16] Virtual Agent: Excelente! Agora, para que eu consiga te ajudar, escolha a opção que mais te representa:
[09:16] Guest: Sou Técnico
[09:16] Virtual Agent: Por favor, digite o seu e-mail:
[09:16] Guest: Wioliveira@simpress.com.br
[09:16] Virtual Agent: Escolha uma opção:
[09:16] Guest: Atendimento com OS 
[09:16] Virtual Agent: Digite a sua ordem de serviço. 
Exemplo: 3123913
[09:16] Guest: 6714854
[09:16] Virtual Agent: Que tipo de atendimento você precisa?
[09:16] Guest: Atendimento PC’s e Note
[09:16] Virtual Agent: Por favor, descreva em poucas palavras qual problema está acontecendo com o equipamento:
[09:17] Guest: Dados da Solicitação
Ao iniciar solicita senha do bitlocker, sendo q não habilitado internamente
[09:17] Virtual Agent: Ok, agora envie uma foto do erro apresentado.
[09:17] Virtual Agent: Aguarde um instante que estou te encaminhando a um de nossos analistas do suporte técnico!
[09:17] [PRIVATE] System: Marcos Geanini Cabral Araujo entrou.
[09:17] Marcos Geanini Cabral Araujo: Obrigado por aguardar, já iremos atender.
[09:21] Marcos Geanini Cabral Araujo: Bom Dia tudo bem ?
Sou o Marcos Analista de Suporte da Simpress, como posso te ajudar?
[09:23] Guest: Bom dia
[09:23] Guest: Estou com um notebook
[09:23] [PRIVATE] Guest: @L[https://simpress.service-now.com/api/now/v2/cs/media/aeXl1oSafsCqkUrKCRRZhsiHTwaWjHRQ2xYacZRKCUd2NrN3OIIh2EMmbUTCtHUz|MEc4d7676a28b333346c3d356b3cdf3578.jpg]
[09:26] Guest: ?
[09:26] Guest: ?
[09:27] Guest: ?
[09:27] Guest: ?
[09:27] Guest: ?
[09:27] Guest: ?
[09:27] Guest: ?
[09:27] Guest: ?
[09:28] [PRIVATE] Guest: @L[https://simpress.service-now.com/api/now/v2/cs/media/Uteh2M6Oq2n3rpJCJJEQfP2C4RlqDVj508foBFoHJuCSl8EUY7eT7t9PBRxB3c4x|MEaddfded12fe896ec20a24355e107cf60.jpg]
[09:28] [PRIVATE] Guest: @L[https://simpress.service-now.com/api/now/v2/cs/media/hfUxT7cS2GTY5iHUmjBEjHTiJ3zMTjfdT2is1PQfuTd5tZCcSelje7qzeCfMqBgx|MEca0f5ffd0ac5bdadf0cc336d44482e34.jpg]
[09:29] Marcos Geanini Cabral Araujo: senha de bitlocker é com ti do cliente 
[09:29] [PRIVATE] Guest: @L[https://simpress.service-now.com/api/now/v2/cs/media/FX9uVrC1chqBEkmnk4bO8iREit8GiUD9nEHLGH8zmVK7sQfPVYVCwFKpduS4mABX|ME460e16929d281eb90351a5e8f8986d0a.jpg]
[09:29] Guest: Eles não tem senha e não fizeram
[09:30] Guest: Como vamos proceder aqui
[09:31] Marcos Geanini Cabral Araujo: a senha é configurada quando o note chega no cliente, se eles não sabem tem que gerar orçamento 
[09:31] Marcos Geanini Cabral Araujo: orçamento da placa 
[09:33] Guest: Vai seguir com orçamento
[09:33] Guest: Eles precisam de informações dos dados que está no equipamento
[09:33] Guest: Há possibilidade de recuperar?
[09:34] [PRIVATE] Guest: @L[https://simpress.service-now.com/api/now/v2/cs/media/3LpyUilZrbQahmRMplg61939neNFIuKiQHFq4jKWevdIC9BxufOQ3DLBG8CxnlDZ|ME3515ef2ae261201ab65b6462b64758ae.jpg]
[09:34] Marcos Geanini Cabral Araujo: se eles não sabem a senha essa placa ja era 
[09:34] Marcos Geanini Cabral Araujo: se tiver armazenado no ssd talvez recupere sim 
[09:39] Guest: Aqui tem que seguir com o orçamento da placa
[09:41] [PRIVATE] Guest: @L[https://simpress.service-now.com/api/now/v2/cs/media/tejrm34tMe6HKlBKMRjdLd6kYVRDW9SUi2yukhTQDjbzxHzU6ZghVp2l2Uxoajvs|ME3d14ceb4b59aa51e6d6745894ed7551e.jpg]
[09:41] Guest: Não tem peça para este modelo👆
[09:43] Marcos Geanini Cabral Araujo: valida no part catalog do equipamento 
[09:44] Guest: Vou olhar aqui agora
[09:46] Guest: Na universidade não tem
[09:46] [PRIVATE] Guest: @L[https://simpress.service-now.com/api/now/v2/cs/media/CqEAmtLCVsmEAbQgE5EIC1o4tt2Z1TVXpC8HgTY5Jqh9Bq1bBFDUtef6s9SkYvfe|MEa68be72e574b9e17dec8e7bed30b3c07.jpg]
[09:46] Guest: 👆
[09:48] Marcos Geanini Cabral Araujo: wise ou no part surfer com numero de serie do equipamento 
[09:49] Guest: Vou ver no part surfer
[09:51] Guest: N95804-601
[09:51] Guest: Essa aqui
[09:51] Guest: SPS-MB UMA i5-1335U G9 WIN
[09:52] Marcos Geanini Cabral Araujo: a sim beleza 
[09:53] Guest: E essa mesmo
[09:54] Guest: Vou seguir com o Orçamento
[09:54] Guest: Vou ver se o clientes tem outro notebook
[09:54] Guest: Para tentar recuperar o dados no ssd
[09:55] Marcos Geanini Cabral Araujo: a sim beleza 
</t>
  </si>
  <si>
    <t>IMS0072089</t>
  </si>
  <si>
    <t>Adrien Valerio</t>
  </si>
  <si>
    <t xml:space="preserve">[09:22]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E1oZ0ZBeTZjUkhrTEhobVJodnZBZz09bkNBWkNMUHJ4dW5CLURFR1FDRDdQZHNHcDFTUVBudWF4bEt2QWR3dnRuTFZiczQ2blFmWkdoMlZodVlFaDNEa0tNMWl0VVlCQUFYUkhDZjlmbTN5U2dYOXoxU2taenRUSEhwSEZrem9jcEI3bjI5Nm1LUlJDY1psMUlyZ3NqOENJSi15LVNUdVNqTGlYNl9vZmxDazBrcjRnSExRVGFhYjBvaUludUtY77eu77ev&amp;target_url=https%3A%2F%2Fux.simpress.com.br)
[09:22] Virtual Agent: Excelente! Agora, para que eu consiga te ajudar, escolha a opção que mais te representa:
[09:23] Guest: Sou Técnico
[09:23] Virtual Agent: Por favor, digite o seu e-mail:
[09:23] Guest: adrienvalerio2025@gmail.com
[09:23] Virtual Agent: Escolha uma opção:
[09:23] Guest: 6634894
[09:23] Virtual Agent: Desculpe, não entendi. Você poderia me ajudar respondendo?
[09:23] Virtual Agent: Escolha uma opção:
[09:23] Guest: Atendimento com OS 
[09:23] Virtual Agent: Digite a sua ordem de serviço. 
Exemplo: 3123913
[09:24] Guest: 6634894
[09:24] Virtual Agent: Que tipo de atendimento você precisa?
[09:24] Guest: Chat Parceiros
[09:24] Virtual Agent: Por favor, descreva em poucas palavras qual problema está acontecendo com o equipamento:
[09:24] Guest: obstrução de papel
[09:24] Virtual Agent: Ok, agora envie uma foto do erro apresentado
[09:24] Virtual Agent: Aguarde um instante que estou te encaminhando a um de nossos analistas do suporte técnico!
[09:24] [PRIVATE] System: Rosalino Oliveira Carneiro entrou.
[09:24] Rosalino Oliveira Carneiro: Obrigado por aguardar, já iremos atender.
[09:25] Rosalino Oliveira Carneiro: bom dia sou ROSALINO em que posso ajudar
[09:25] Guest: Bom dia meu amigo
[09:25] Guest: Tudo bem?
[09:25] Rosalino Oliveira Carneiro: 👍
[09:29] [PRIVATE] Guest: @L[https://simpress.service-now.com/api/now/v2/cs/media/eWJjgMu9Swp9CNdmxibmsRrj6rkXJjwWWjZpJGdmyTUEA7NiL9imLqcviBnzRRK1|Cara to com uma impressora 479 do cliente saga,aqui e seguinte ela estava com problema na belt foi f]
[09:29] Guest: Queria ver oque podemos fazer
[09:31] Rosalino Oliveira Carneiro: é um erro de atolamento
[09:31] Rosalino Oliveira Carneiro: oque ja foi feito
[09:33] Guest: Foi realizado a troca da belt,placa engine,troca do fusor,roletes,transfer,limpeza medicao de energia
[09:33] Guest: Tudo ok
[09:33] Rosalino Oliveira Carneiro: a folha chega a sair da gaveta
[09:33] Rosalino Oliveira Carneiro: ou ela ja liga com o erro
[09:33] Guest: Nao
[09:34] Guest: Ja liga no erro
[09:34] Rosalino Oliveira Carneiro: chegou a fazer o FW
[09:34] Guest: Sim
[09:36] Rosalino Oliveira Carneiro: colocou a versão inicial
[09:38] Guest: Coloquei a versão inicial
[09:38] Guest: E depois fiz para a ultima
[09:42] Guest: .
[09:42] Rosalino Oliveira Carneiro: qual o relato do cliente e quando começou?
[09:45] Guest: Cliente disse que nao houve nenhuma queda,e que comecou do nada sem nenhum problema de energia
[09:45] Guest: Ou seja dona mesmo
[09:46] Rosalino Oliveira Carneiro: chegou a verificar se tem papel preso em baixo no duplex
[09:47] Rosalino Oliveira Carneiro: tira a gaveta e manda foto da parte de baixo
[09:47] Guest: Sim
[09:47] Guest: Nao tem nada
[09:47] [PRIVATE] Guest: @L[https://simpress.service-now.com/api/now/v2/cs/media/fUL3I45fZuhNu4zQfAUy5ybQ4SoOoFFJG1eRzrbBsB240V8G1oRXuUJtq5LsUtpN|ME3e2b4e57bf1784e228e4a2ef557fe21a.jpg]
[09:47] Rosalino Oliveira Carneiro: verifica se não tem sensor travado
[09:48] Rosalino Oliveira Carneiro: abre a guia do  duplex
[09:48] Guest: Nao
[09:48] Guest: Ta tudo normal
[09:49] [PRIVATE] Guest: @L[https://simpress.service-now.com/api/now/v2/cs/media/IMkrCoDUCarHhKSJJAFq4Fmpa7T4UwxEcCI5xLLCWW8EVqk6fcRAT3YWhlVK6Ayz|ME271edab388e814603152bb240ad8fff9.jpg]
[09:50] Rosalino Oliveira Carneiro: conforme os teste que você fez qual o seu diagnostico?
[09:51] Guest: Cara na minha opinião teriamos que realizar a troca do eqto pelo oque já foi feito no cliente sempre resolvendo um erro e aparecendo outro entao na minha opinião
[09:51] Guest: Seria isso
[09:51] Guest: Pela a insatisfação do cliente
[09:52] Rosalino Oliveira Carneiro: para troca tecnica não precisa mais de liberação do suporte
[09:52] Guest: Então blz
[09:52] Guest: Vou realizar a troca entao
[09:52] Rosalino Oliveira Carneiro: ok
[09:53] Guest: Te questionar tem algum pdf explicando isso sobre a troca técnico
[09:53] Guest: So para eu comunicar os outros técnicos
[09:55] Rosalino Oliveira Carneiro: @L[https://simpress.service-now.com/api/now/v1/cs/media/ATxTLf0MTAM7qAR15dBxR80cfVMSyKwQY3xmoBsq2O5ef5PIyculHbBjzVuBXJ5v|Guia de Troca Técnica.pdf]
[09:56] Guest: Show muito obrigado
[09:56] Rosalino Oliveira Carneiro: de nada
[09:56] Guest: Tenha um bom dia meu amigo
[09:56] Guest: Ate mais
[09:56] Rosalino Oliveira Carneiro: igualmente
[10:04] System: Rosalino Oliveira Carneiro encerrou a conversa.
</t>
  </si>
  <si>
    <t>IMS0072090</t>
  </si>
  <si>
    <t xml:space="preserve">[09:24]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nItZVhrOGNDbFNtTG9zOVo5QTVtUT09dGpramNqUjZ0dEF2am1ZNS1vMWtobzk2eldtYmFpTWFqa0tNZHhxLVc4NXFVUl9hRi1mWE9KUjl3UmVwc2w1VTBDcWpMTkpWakNRQkNkM3ZvOGFvUTdCRFczaFpJSG41bW1qVlpId2d0MjlzRHpXck5RUTZZV0lwdjZsTWUxUFFNQy1SU1BGUjNqWG9GeHVUanlNUk9QUmxTWmdhNlpSdllocU8wbkFl77eu77ev&amp;target_url=https%3A%2F%2Fux.simpress.com.br)
[09:24] Virtual Agent: Excelente! Agora, para que eu consiga te ajudar, escolha a opção que mais te representa:
[09:24] Guest: Sou Técnico
[09:24] Virtual Agent: Por favor, digite o seu e-mail:
[09:24] Guest: Hrdsilva@simpress.com.br
[09:24] Virtual Agent: Escolha uma opção:
[09:24] Guest: Atendimento com OS 
[09:24] Virtual Agent: Digite a sua ordem de serviço. 
Exemplo: 3123913
[09:25] Guest: 6713342
[09:25] Virtual Agent: Que tipo de atendimento você precisa?
[09:25] Guest: Liberação ADF
[09:25] Virtual Agent: Selecione a opção desejada:
[09:25] Guest: Código de erro
[09:25] Virtual Agent: Certo, preciso que me informe o código de defeito do equipamento. 
Exemplos: U1-XXXX ou 99.XX.XX
[09:25] Guest: 30.03.20
[09:25] Virtual Agent: Desculpe, não encontrei esse modelo/código de defeito em nosso banco de dados. 😔
Vamos tentar  novamente?
[09:25] Virtual Agent: Lembre-se de escrever exatamente como está no painel da máquina ou no log de eventos.
[09:25] Virtual Agent: Certo, preciso que me informe o código de defeito do equipamento. 
Exemplos: U1-XXXX ou 99.XX.XX
[09:25] Guest: 30.03.20
[09:25] Virtual Agent: Desculpe, não encontrei esse modelo/código de defeito em nosso banco de dados. 😔
Vamos tentar  novamente?
[09:25] Virtual Agent: Lembre-se de escrever exatamente como está no painel da máquina ou no log de eventos.
[09:25] Virtual Agent: Certo, preciso que me informe o código de defeito do equipamento. 
Exemplos: U1-XXXX ou 99.XX.XX
[09:25] Guest: 30.03.20
[09:25] Virtual Agent: Ops, realmente não consegui encontrar o modelo/código de defeito que digitou.
Mas sem problemas, vou te encaminhar a nossa equipe de atendimento para que obtenha mais informações.
[09:25] Virtual Agent: Aguarde um instante que estou te encaminhando a um de nossos analistas do suporte técnico!
[09:25] [PRIVATE] System: Claudio Augusto Alves Da Silva Junior entrou.
[09:25] Claudio Augusto Alves Da Silva Junior: Obrigado por aguardar, já iremos atender.
[09:27] Claudio Augusto Alves Da Silva Junior: Olá, bem vindo ao suporte, eu sou Cláudio. Por gentileza me informe seu nome e o motivo do contato.
[09:27] Guest: Bom dia claudio td bem
[09:27] Guest: Estou cm uma e42540
[09:27] Guest: Com erro 30.03.20
[09:28] Guest: Atualizei firmware
[09:28] Guest: Reconectei cabos
[09:28] Guest: Na formatter
[09:28] Guest: Fiz limpeza
[09:28] Guest: Problema persiste
[09:28] Guest: Sem evidências para orçamento
[09:29] [PRIVATE] Guest: @L[https://simpress.service-now.com/api/now/v2/cs/media/0ohPLNpIYRkU7TL7j4RnmzX0fQcpxv36mWVhYhjCkchYZVDEqOyq591gRnGP9zSs|MEfd15490e19d4fedf4e263e2c949c5aa8.jpg]
[09:30] Claudio Augusto Alves Da Silva Junior: diagnostico de scanner ?
[09:30] Guest: Isso
[09:30] Guest: Conforme cpmd
[09:30] Guest: Pra trocar o adf o conjunto
[09:30] Guest: 3PZ55-60117
[09:32] Claudio Augusto Alves Da Silva Junior: 260204-000092     liberação de adf
[09:32] Guest: Obrigado
[09:32] Guest: Bom serviço
[09:33] Claudio Augusto Alves Da Silva Junior: por nada
</t>
  </si>
  <si>
    <t>IMS0072091</t>
  </si>
  <si>
    <t xml:space="preserve">[09:26] Guest: Bom dia
[09:26]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VRNX3A0MTFhMUUwNEFrYVl3TzU4Zz09Q3YtUWVqZjB6clE4SXpnWFF5WUNXWHhSRGNPMUdIelBieDhvbzJaSHhpSWl5V2U1aV9SQmZVcy15NUNtNHlhME8zR1dnMEZ0elh0bjc1TkZRUG9Mb0M0bWR2ODdmX29QSkV6elBEeE96emQ1bDZLN2thY0ZXUE9Da2loSnFURUx5RXdiQjA2bm5BM3Yxd2dqbWVIc3N3X0l3Z0JlaEcxTlRXazRidWRu77eu77ev&amp;target_url=https%3A%2F%2Fux.simpress.com.br)
[09:26] Virtual Agent: Excelente! Agora, para que eu consiga te ajudar, escolha a opção que mais te representa:
[09:26] Guest: Sou Técnico
[09:26] Virtual Agent: Por favor, digite o seu e-mail:
[09:27] Guest: kj_marduk@gmail.com
[09:27] Virtual Agent: Escolha uma opção:
[09:27] Guest: Atendimento com OS 
[09:27] Virtual Agent: Digite a sua ordem de serviço. 
Exemplo: 3123913
[09:28] Guest: 6711707
[09:28] Virtual Agent: Que tipo de atendimento você precisa?
[09:28] Guest: Liberação de Placas
[09:28] Virtual Agent: Antes de transferir seu atendimento, preciso de algumas informações.
[09:28] Virtual Agent: Para obter o uso de liberação de placas, digite abaixo qual tipo de placa quer:
[09:28] Guest: Placa de rede
[09:28] Virtual Agent: Desculpe, não entendi. Você poderia me ajudar respondendo?
[09:28] Virtual Agent: Para obter o uso de liberação de placas, digite abaixo qual tipo de placa quer:
[09:29] Guest: Apoio tenecnico
[09:29] Virtual Agent: Desculpe, não entendi. Você poderia me ajudar respondendo?
[09:29] Virtual Agent: Para obter o uso de liberação de placas, digite abaixo qual tipo de placa quer:
[09:29] Guest: Placa principal
[09:29]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[09:29] Virtual Agent: Para que eu possa compreender o erro, por favor me informe o que ocorre conforme as opções abaixo:
- **Não comunica via rede ou USB**
- **Não inicializa**
- **Sem tensão (tensão saída) para motores/sensores.**
[09:29] Virtual Agent: @L[https://simpress.service-now.com/imagem (1)_1757357503193.jpg|imagem (1)_1757357503193.jpg]
[09:29] Virtual Agent: Me informe qual das situações acima acontece:
[09:30] Guest: Não inicializa
[09:30]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[09:30] Virtual Agent: Como está a alimentação da placa principal?
[09:31] Guest: 5v
[09:31] Virtual Agent: Conseguiu fazer a atualização de Recovery e Firmware?
[09:33] Guest: Sim
[09:33] Virtual Agent: Por último como foi o teste do painel?
[09:33] Guest: Normal
[09:33] Virtual Agent: Registrei as informações e um analista irá validar de acordo com o Diagrama Eletrico deste modelo.
Esta evidencia será registrada para autorizar a liberação da peça.
[09:33] Virtual Agent: Aguarde um instante que estou te encaminhando a um de nossos analistas do suporte técnico!
[09:33] [PRIVATE] System: Valdeir Vilela Ferreira De Novais entrou.
[09:33] Valdeir Vilela Ferreira De Novais: Obrigado por aguardar, já iremos atender.
[09:36] Valdeir Vilela Ferreira De Novais: Bom dia, sou Valdeir em que posso ajudar?
[09:37] Guest: Bom dia ontem fiz o atendimento na ebasar uma zebra 411t ele está com problema na placa de rede
[09:43] Valdeir Vilela Ferreira De Novais: certo, qual o defeito da placa de rede?
[09:44] Guest: Não está comunicando e nem reconhecendo na impressora
[09:44] Valdeir Vilela Ferreira De Novais: como esse problema aconteceu? algum relato do cliente?
[09:45] Guest: Cliente falou que a impressora perdeu conexão e no si conectou mais
[09:45] Valdeir Vilela Ferreira De Novais: quais testes você realizou?
[09:46] Guest: Teste de conexão reset e atualização de firmware
[09:47] Valdeir Vilela Ferreira De Novais: tem foto da entrada de rede sem o cabo conectado? para validar os terminais de conexão se estão avariados
[09:49] Guest: Não tenho porque foi feita ontem as 17 horas e ninguém respondeu
[09:50] Valdeir Vilela Ferreira De Novais: consegue retornar ao local e validar se consegue essa evidência?
[09:51] Guest: Não tenho como ir porque e longe
[09:52] Valdeir Vilela Ferreira De Novais: ai ficou difícil, pois se estiver avariado precisa gerar orçamento da peça
[09:52] Guest: Entendi
[09:54] Guest: Lá e ruim pra entrar precisa de liberação
[10:02] Valdeir Vilela Ferreira De Novais: nesse caso vai precisar mesmo retornar no local para tirar a evidência, a placa que está como acessório na máquina é somente wireless, ou seja, a placa que precisa é a principal, para a liberação dela precisa de evidência
[10:10] System: Valdeir Vilela Ferreira De Novais encerrou a conversa.
</t>
  </si>
  <si>
    <t>IMS0072104</t>
  </si>
  <si>
    <t xml:space="preserve">[09:32] Guest: Bom dia
[09:32]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ldvVlVaN1BGdjRJcFd0bVhaQWdVQT09Q0NNbkNnTEZBZjZmN3k1OTE2SGtiLThJc1B2NERzTHRqQ1lNdnBPOEhFMXowRFp0OXI3LWx1RllIRWlwclZIbWJKNFFxSkN6UmZNdkJ6eHFZSThoaTlHSm9PRzd0VkswNWJMRHdhYzZveGJnWmVhUVh1VXd5YlhEQkJZM3FRcC10LUg0c1FyVVVIMm5ZMldiMlIyT2FtOTcybkh2YkRLdDZudVdIN3FY77eu77ev&amp;target_url=https%3A%2F%2Fux.simpress.com.br)
[09:32] Virtual Agent: Excelente! Agora, para que eu consiga te ajudar, escolha a opção que mais te representa:
[09:33] Guest: Sou Técnico
[09:33] Virtual Agent: Por favor, digite o seu e-mail:
[09:33] Guest: Rmribeiro@simpress.com.br
[09:33] Virtual Agent: Escolha uma opção:
[09:33] Guest: Atendimento com OS 
[09:33] Virtual Agent: Digite a sua ordem de serviço. 
Exemplo: 3123913
[09:35] Guest: 6714963
[09:35] Virtual Agent: Que tipo de atendimento você precisa?
[09:35] Guest: Apoio Técnico
[09:35] Virtual Agent: Obrigada pela informações.
Encontrei as seguintes informações sobre sua Ordem de Serviço.
Número: 6714963
Nome Técnico: TÉCNICO SIMPRESS 
Status: Aceito 
Descrição:  
Data de Abertura: 03/02/2026 
Data de Atendimento: 
Data de Finalização:  
[09:35] Virtual Agent: As informações estão corretas?
[09:37] Guest: Sim
[09:37] Virtual Agent: Certo, preciso que me informe o código de defeito do equipamento. 
Exemplos: U1-XXXX ou 99.XX.XX
[09:39] Guest: Erro
[09:39] Virtual Agent: Desculpe, não encontrei esse modelo/código de defeito em nosso banco de dados. 😔
Vamos tentar  novamente?
[09:39] Virtual Agent: Lembre-se de escrever exatamente como está no painel da máquina ou no log de eventos.
[09:39] Virtual Agent: Certo, preciso que me informe o código de defeito do equipamento. 
Exemplos: U1-XXXX ou 99.XX.XX
[09:39] Guest: Erro
[09:39] Virtual Agent: Desculpe, não encontrei esse modelo/código de defeito em nosso banco de dados. 😔
Vamos tentar  novamente?
[09:39] Virtual Agent: Lembre-se de escrever exatamente como está no painel da máquina ou no log de eventos.
[09:39] Virtual Agent: Certo, preciso que me informe o código de defeito do equipamento. 
Exemplos: U1-XXXX ou 99.XX.XX
[09:41] Guest: Erro
[09:41] Virtual Agent: Ops, realmente não consegui encontrar o modelo/código de defeito que digitou.
Mas sem problemas, vou te encaminhar a nossa equipe de atendimento para que obtenha mais informações.
[09:41] Virtual Agent: Aguarde um instante que estou te encaminhando a um de nossos analistas do suporte técnico!
[09:45] [PRIVATE] System: Claudio Augusto Alves Da Silva Junior entrou.
[09:45] Claudio Augusto Alves Da Silva Junior: Obrigado por aguardar, já iremos atender.
[09:45] Guest: Ok
[09:48] System: Claudio Augusto Alves Da Silva Junior encerrou a conversa.
</t>
  </si>
  <si>
    <t>IMS0072114</t>
  </si>
  <si>
    <t xml:space="preserve">[09:40] Guest: Bom dia
[09:40]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0lsdDJzWEJoQjlXV2RQUmlQTU54QT09YUlYSW9BSmxUV2xMbXhYRFBWSE5RcTRDcWg3b0tUWnJac2E2YUI2OVE4encyek9SZFJwZHZWMDZBOHFTZ1k1YW95SDNWQ2xnWTlWcEZYWGdMTGJwMGUtM2NjN3FzOW81ak5LMFFXRWNtMFNVMzVxTURUTmdURGVMc3ZwVVdnNzAwY2Jfd0NHQ21KdnBxQVlTNU9GbV9naDJ1UTBIN1E3MEZMSFRiajhv77eu77ev&amp;target_url=https%3A%2F%2Fux.simpress.com.br)
[09:40] Virtual Agent: Excelente! Agora, para que eu consiga te ajudar, escolha a opção que mais te representa:
[09:40] Guest: Sou Técnico
[09:40] Virtual Agent: Por favor, digite o seu e-mail:
[09:40] Guest: Fjsdouza@simpress.com.br
[09:40] Virtual Agent: Escolha uma opção:
[09:40] Guest: Atendimento com OS 
[09:40] Virtual Agent: Digite a sua ordem de serviço. 
Exemplo: 3123913
[09:40] Guest: 6706429
[09:40] Virtual Agent: Que tipo de atendimento você precisa?
[09:41] Guest: Apoio Técnico
[09:41] Virtual Agent: Obrigada pela informações.
Encontrei as seguintes informações sobre sua Ordem de Serviço.
Número: 6706429
Nome Técnico: TÉCNICO SIMPRESS 
Status: Aceito 
Descrição:  
Data de Abertura: 30/01/2026 
Data de Atendimento: 02/02/2026
Data de Finalização:  
[09:41] Virtual Agent: As informações estão corretas?
[09:41] Guest: Sim
[09:41] Virtual Agent: Certo, preciso que me informe o código de defeito do equipamento. 
Exemplos: U1-XXXX ou 99.XX.XX
[09:41] Guest: Certo, preciso que me informe o código de defeito do equipamento. 
Exemplos: U1-XXXX ou 99.XX.XX
[09:41] Virtual Agent: Desculpe, não entendi. Você poderia me ajudar respondendo?
[09:41] Virtual Agent: Certo, preciso que me informe o código de defeito do equipamento. 
Exemplos: U1-XXXX ou 99.XX.XX
[09:41] Guest: Falar com um analista
[09:41] Virtual Agent: Desculpe, não encontrei esse modelo/código de defeito em nosso banco de dados. 😔
Vamos tentar  novamente?
[09:41] Virtual Agent: Lembre-se de escrever exatamente como está no painel da máquina ou no log de eventos.
[09:41] Virtual Agent: Certo, preciso que me informe o código de defeito do equipamento. 
Exemplos: U1-XXXX ou 99.XX.XX
[09:41] Guest: Falar com um analista
[09:41] Virtual Agent: Desculpe, não encontrei esse modelo/código de defeito em nosso banco de dados. 😔
Vamos tentar  novamente?
[09:41] Virtual Agent: Lembre-se de escrever exatamente como está no painel da máquina ou no log de eventos.
[09:41] Virtual Agent: Certo, preciso que me informe o código de defeito do equipamento. 
Exemplos: U1-XXXX ou 99.XX.XX
[09:42] Guest: Falar   com um analista
[09:42] Virtual Agent: Ops, realmente não consegui encontrar o modelo/código de defeito que digitou.
Mas sem problemas, vou te encaminhar a nossa equipe de atendimento para que obtenha mais informações.
[09:42] Virtual Agent: Aguarde um instante que estou te encaminhando a um de nossos analistas do suporte técnico!
[09:42] Guest: Ok
[09:50] [PRIVATE] System: Samuel Mauro Da Silva entrou.
[09:50] Samuel Mauro Da Silva: Obrigado por aguardar, já iremos atender.
[09:50] Guest: Ok
[09:50] Guest: Estou aguardando
[09:51] Samuel Mauro Da Silva: Bom dia, tudo bem?
[09:51] Guest: Bom dia tudo bem ?
[09:51] Guest: Tudo bem!
[09:51] Samuel Mauro Da Silva: em que posso ajudar?
[09:52] Guest: Estou atendendo um chamado, foi efetuado a troca da placa principal mais agora está subindo vmcom outros erros
[09:52] Samuel Mauro Da Silva: antes de trocar a placa  a maquina tinha qual erro?
[09:52] [PRIVATE] Guest: @L[https://simpress.service-now.com/api/now/v2/cs/media/4kil7RxaV6mjjQdecg6SJfEonOIjvaLQDxNRYPzCGlpmpIckKrYcSsL7qjPtjiyT|ME5e18dffbc754eac2367c7e94a0d6953e.jpg]
[09:53] Guest: Não estava segurando as informações do scanner !! Ao desligar o equipamento ele perde todas as informações do sistema
[09:56] Samuel Mauro Da Silva: ok, me envie uma foto da placa fonte e as tensões da rede eletrica para analise do problema
[09:56] [PRIVATE] Guest: @L[https://simpress.service-now.com/api/now/v2/cs/media/NDWLnSD2runWR6hymIofhiSoZsZ69iIv10odmgjBKirVpmvdabL299u7ZElqhfFc|ME27b60a2dc1b2fa6f616349794fa7cd45.jpg]
[09:57] Guest: Rede elétrica FN 125 NT 2,8
[09:57] Samuel Mauro Da Silva: no caso eu preciso da foto da placa fonte
[09:57] [PRIVATE] Guest: @L[https://simpress.service-now.com/api/now/v2/cs/media/5Ju6wpJ1PHbtmuTl7Y2W6XwTLNtwmjknNOyKGjQEB6bvwWksAlKOssv6X8aIUsGU|ME8772f3082ec7885f806dd193e17b37c5.jpg]
[09:59] Samuel Mauro Da Silva: confirma pra mim o codigo da peça que chegou por favor
[10:00] Guest: JC92-02885
[10:01] Samuel Mauro Da Silva: é porque no OFS esta outo codigo, então na caixa estava escrito esse codigo?
[10:01] [PRIVATE] Guest: @L[https://simpress.service-now.com/api/now/v2/cs/media/xjosfv8fKmTQH5sZF8F1pJFDV9sgCfzOE9DZPmcFh6LxAHUer7OaOkGVj0DfW736|MEc273a219e16a528cb86d4bc1a98834fc.jpg]
[10:03] Samuel Mauro Da Silva: o codigo esta coreto. temos que ver ai se essa peça veio com defeito ou se a placa fonte esta ruim
[10:03] Samuel Mauro Da Silva: a placa fonte esta enviando 5v e 24v?
[10:04] Guest: Um minuto que vou verificar
[10:06] Guest: .
[10:07] [PRIVATE] Guest: @L[https://simpress.service-now.com/api/now/v2/cs/media/VaenAQ4uI3yWepirFumbtNo53hwLs0Vu4D0iqXs75fZggDW0ZQJat106465UVhGO|ME9b26e5f31f0c599bd602e41d3914d3b3.jpg]
[10:07] [PRIVATE] Guest: @L[https://simpress.service-now.com/api/now/v2/cs/media/jRArVIWdjNv9YIzzfx5UKETKFQDjzddX0BStyPtJfbHFs6aO7HpEDSa7eHe1aKyC|ME20efe1bf66dc1f8b8f22c0174df96754.jpg]
[10:08] Samuel Mauro Da Silva: certo, então a falha esta na placa principal
[10:08] Samuel Mauro Da Silva: vou fazer a liberação da placa novamente
[10:08] Guest: Ok
[10:13] Samuel Mauro Da Silva: OS 260204-000317, liberado a placa principal
[10:13] Guest: Eu fico no aguardo
[10:14] Guest: Qual o seu nome ?
[10:14] Samuel Mauro Da Silva: Samuel
[10:14] Guest: Valeu Samuel
[10:14] Guest: Obg
[10:14] Samuel Mauro Da Silva: por  ada
[10:14] Samuel Mauro Da Silva: por  nada
</t>
  </si>
  <si>
    <t>IMS0072128</t>
  </si>
  <si>
    <t xml:space="preserve">[09:48] Guest: Ola
[09:48]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2hJbFdNckxkYmU3TWNPR2MtZjg1dz09WWs4dEk2S3Y3S2VhRmNNY0Nob2RCWTBKbUE4Zmk2dmdVSVd2T2QtR0tQZjZFLWt4eXNKeDdCZzJJcFZYUVdPMmE4MHA5bjZTbkVGRVpsMFhKcUgzSE9NdjF3eDUwR1R1ZDMwdjRsbDV4bTc2ZEJzWTB4aThJaUZOYkdSUzRJSDl2Um96NDJMcUZwejlRM2RiVDVoNlVkTkowSWRlWGlvbzhFRzgwTjRS77eu77ev&amp;target_url=https%3A%2F%2Fux.simpress.com.br)
[09:48] Virtual Agent: Excelente! Agora, para que eu consiga te ajudar, escolha a opção que mais te representa:
[09:49] Guest: Sou Técnico
[09:49] Virtual Agent: Por favor, digite o seu e-mail:
[09:49] Guest: Rmribeiro@simpress.com.br
[09:49] Virtual Agent: Escolha uma opção:
[09:49] Guest: Atendimento com OS 
[09:49] Virtual Agent: Digite a sua ordem de serviço. 
Exemplo: 3123913
[09:49] Guest: 6714963
[09:49] Virtual Agent: Que tipo de atendimento você precisa?
[09:50] Guest: Atendimento PC’s e Note
[09:50] Virtual Agent: Por favor, descreva em poucas palavras qual problema está acontecendo com o equipamento:
[09:51] Guest: Equipamento não liga, mesmo efetuado reset, descarga completa sem os hardware em slot o mesmo não liga
Acende somente luz de energia mas não da start em nada nem imagem
[09:51] Virtual Agent: Ok, agora envie uma foto do erro apresentado.
[09:51] Virtual Agent: Aguarde um instante que estou te encaminhando a um de nossos analistas do suporte técnico!
[09:57] Guest: Ok
[10:02] Guest: .
[10:04] [PRIVATE] System: Rosalino Oliveira Carneiro entrou.
[10:04] Rosalino Oliveira Carneiro: Obrigado por aguardar, já iremos atender.
[10:04] Guest: Ok
[10:04] Rosalino Oliveira Carneiro: bom dia sou ROSALINO em que posso ajudar
[10:06] Guest: Bom dia Rosalino
Equipamento não liga, feito remoção da bateria e demais itens para descarga da placa mãe 
O equipamento apresenta led indicando energia lateral, porem ao acionar para ligar não liga, não gira cooler, não da imagem , nem bip indicando erro no start da bios
[10:06] [PRIVATE] Guest: @L[https://simpress.service-now.com/api/now/v2/cs/media/hoeTyClbjO4V6GXYSO0kg0DVkVMUG3n2hgndURPti5QHEyITWuYxibHv1OFYGXOA|MEbf6eb8830f5857476a15aa26f1e566a7.jpg]
[10:06] [PRIVATE] Guest: @L[https://simpress.service-now.com/api/now/v2/cs/media/mzCS0DXc6HNksA5HR4AWr7NlkSuUoOI1NyyCGAr98pMzHvPbdIY2KLuS0W5itewA|MEecf1685da4bee8e4e35ea2cc7cd24bf1.jpg]
[10:07] Rosalino Oliveira Carneiro: é um HP 840 G10
[10:08] Guest: Exatamente
[10:10] Rosalino Oliveira Carneiro: qual o relato do cliente e quando começou?
[10:11] Guest: Usuário só relatou que desligou no dia anterior pós expediente e no dia seguinte ao tentar ligar não ligava mais
[10:12] Rosalino Oliveira Carneiro: algum sinal de avaria 
[10:13] Guest: Nenhum sinal de avaria ou dano causado pelo usuario
Nem derramamento de liquidos
[10:15] Rosalino Oliveira Carneiro: alguns modelos estamos mandando para o N2 
[10:15] Rosalino Oliveira Carneiro: um minuto
[10:16] Guest: Ok
[10:20] Rosalino Oliveira Carneiro: um minuto
[10:20] Guest: Ok
[10:26] Rosalino Oliveira Carneiro:  Chamado para apoio N2  260204-000333
[10:26] Guest: .
[10:27] Guest: 😶
[10:27] Guest: Faço oque com isso?
Aciono via e-mail n2?
[10:30] Guest: ?
[10:32] Rosalino Oliveira Carneiro: me manda um video de como a placa esta
[10:34] [PRIVATE] Guest: @L[https://simpress.service-now.com/api/now/v2/cs/media/e2x10zEFFOH70mN2trlj71v8eVML9XS53oQOvl6YJd8W8wsUd3AD0i9ZFflQjAw1|MEa15647040c0ccf8f08bcc7a8c443b19d.mp4]
[10:35] Rosalino Oliveira Carneiro: ok
[10:35] Rosalino Oliveira Carneiro: vou mudar aqui
[10:35] Rosalino Oliveira Carneiro: liberação de placa-mãe 
[10:36] Rosalino Oliveira Carneiro: 260204-000333
[10:36] Guest: Ok
[10:36] Guest: Obg
[10:36] Rosalino Oliveira Carneiro: de nada
</t>
  </si>
  <si>
    <t>IMS0072141</t>
  </si>
  <si>
    <t xml:space="preserve">[09:58] Guest: 6689969
[09:58]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nF4MFBtcUJvZTgxdGlyd1F3ZXRMUT09OWpVRDhIbm10UFp6bjRVRXBsQUtzNmlhNVlmMWpWMFNNQ3ZCMmRTV3Bpd21Zbkd2N3N0QmhyU283eVY5SkNuU0dvQ2Z4dmRSamhTYzNKSW9HR2p2X0x2V1pQWldCaFdoeDNhR2o2aHItMDlxQk1xem51a1gzam8xaTREbktKUG1KVlMyWmM0OHdtRFYzSFdVbXFrR2xadVlELTc4T085MnRrb2VXXzBS77eu77ev&amp;target_url=https%3A%2F%2Fux.simpress.com.br)
[09:58] Virtual Agent: Excelente! Agora, para que eu consiga te ajudar, escolha a opção que mais te representa:
[09:58] Guest: Sou Técnico
[09:58] Virtual Agent: Por favor, digite o seu e-mail:
[09:59] Guest: vc.bruno@simpress.com.br
[09:59] Virtual Agent: Escolha uma opção:
[09:59] Guest: Atendimento sem OS
[09:59] Virtual Agent: Você selecionou a opção de acesso sem OS. 
Caso o seu atendimento possua OS, o atendente do suporte irá recusar o seu atendimento!
Deseja continuar?
[09:59] Guest: Não
[09:59] Virtual Agent: Entendido! 👍
Se precisar de ajuda, estaremos disponíveis a partir das 14h. ⏰ 
Tenha um ótimo dia! 🌟 
Até mais! 👋
[09:59] Virtual Agent: Consegui te ajudar?
[10:00] Guest: Não
[10:00] Virtual Agent: Anotado! Sua opinião faz toda a diferença. 
Agora, me conta: quer finalizar o atendimento ou voltar ao menu inicial?
[10:00] Guest: Voltar ao menu inicial
[10:00]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3EtVldUYkdGMGhITnNXWTBfRFNSZz09REdac21ZLWplRFFibi1mVS12NDRWSV9UYXBuS2ZXS1ZlMzFqVDJNajlGZEN5aW5BSVNybXFBRmVTQkV1YU5oY29ycVZ6cVlvVl9UX2FrVnE5eTV3LWtCUXFtSkl4czV3YXNoVXY3ZmY0ejFES0lGb2dLQlhBWDFYSDBVYnBwSWo0UmE2ZS01bjQ0eEFZc2ptZmRnMWREd1hZeFRKUXpGTUdVaGY4UHds77eu77ev&amp;target_url=https%3A%2F%2Fux.simpress.com.br)
[10:00] Virtual Agent: Excelente! Agora, para que eu consiga te ajudar, escolha a opção que mais te representa:
[10:00] Guest: Sou Técnico
[10:00] Virtual Agent: Por favor, digite o seu e-mail:
[10:00] Guest: vcbruno@simpress.com.br
[10:00] Virtual Agent: Escolha uma opção:
[10:00] Guest: Atendimento com OS 
[10:00] Virtual Agent: Digite a sua ordem de serviço. 
Exemplo: 3123913
[10:01] Guest: 6689969
[10:01] Virtual Agent: Que tipo de atendimento você precisa?
[10:02] Guest: Liberação de Placas
[10:02] Virtual Agent: Antes de transferir seu atendimento, preciso de algumas informações.
[10:02] Virtual Agent: Para obter o uso de liberação de placas, digite abaixo qual tipo de placa quer:
[10:02] Guest: Placa principal
[10:02]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[10:02] Virtual Agent: Para que eu possa compreender o erro, por favor me informe o que ocorre conforme as opções abaixo:
- **Não comunica via rede ou USB**
- **Não inicializa**
- **Sem tensão (tensão saída) para motores/sensores.**
[10:02] Virtual Agent: @L[https://simpress.service-now.com/imagem (1)_1757357503193.jpg|imagem (1)_1757357503193.jpg]
[10:02] Virtual Agent: Me informe qual das situações acima acontece:
[10:02] Guest: 5
[10:02] Virtual Agent: Desculpe, não entendi. Você poderia me ajudar respondendo?
[10:02] Virtual Agent: Me informe qual das situações acima acontece:
[10:03] Guest: voltar
[10:03] Virtual Agent: Desculpe, não entendi. Você poderia me ajudar respondendo?
[10:03] Virtual Agent: Me informe qual das situações acima acontece:
[10:03] Guest: sair
[10:03] Virtual Agent: Desculpe, não entendi. Você poderia me ajudar respondendo?
[10:03] Virtual Agent: Me informe qual das situações acima acontece:
[10:03] Guest: Não inicializa
[10:03]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[10:03] Virtual Agent: Como está a alimentação da placa principal?
[10:04] Guest: sai
[10:04] Virtual Agent: Conseguiu fazer a atualização de Recovery e Firmware?
[10:04] Guest: 5
[10:04] Virtual Agent: Por último como foi o teste do painel?
[10:04] Guest: sim
[10:04] Virtual Agent: Registrei as informações e um analista irá validar de acordo com o Diagrama Eletrico deste modelo.
Esta evidencia será registrada para autorizar a liberação da peça.
[10:04] Virtual Agent: Aguarde um instante que estou te encaminhando a um de nossos analistas do suporte técnico!
[10:06] [PRIVATE] System: Paulo Henrique Lima Da Silva entrou.
[10:06] Paulo Henrique Lima Da Silva: Obrigado por aguardar, já iremos atender.
[10:07] Paulo Henrique Lima Da Silva: Olá, bem vindo ao suporte, sou o Paulo. Por gentileza informe seu nome e o motivo do contato.
[10:11] Guest: Opa
[10:11] Guest: Bom dia Paulo
[10:11] Guest: preciso liberar um adf
[10:11] Guest: sei que no atendimento marquei errado
[10:12] Guest: mas a IA não tem a opção de voltar
[10:12] Guest: os 6689969
[10:12] Paulo Henrique Lima Da Silva: BOM DIA
[10:12] Paulo Henrique Lima Da Silva: o que ocorre com o equipamento e como identificou a falha nessa peça?
[10:13] Guest: no meio da digitalização pela mesa (vidro) a cis lê errado o documento
[10:13] [PRIVATE] Guest: @L[https://simpress.service-now.com/api/now/v2/cs/media/qQHhESicZmqJLPKKbus0T3WCld95iZ2vhWN3dkx71AeTKXIvSvLvA3OUOdlT8ZHP|ME2cb8dba4af4b3883b7c3b09a46b9d186.jpg]
[10:13] [PRIVATE] Guest: @L[https://simpress.service-now.com/api/now/v2/cs/media/XDszs4ZVQtXMOZC7F6K8KW6nlsyFI1GxrcQE4kLoMLlEzJvgFEuMT64SNpvp4qJY|MEdea1f0d1e3ab11db5ad91113828e0f9a.jpg]
[10:14] Guest: e esse equipamento não tem somente a CIS para trocar
[10:14] Paulo Henrique Lima Da Silva: desconectou e reconectou o cis?
[10:14] Guest: duas vezes
[10:15] Guest: Mesmo sabendo que nesse equipamento não é permitido a abertura do ADF
[10:15] Paulo Henrique Lima Da Silva: fez atualização de FW?
[10:15] Guest: esta na ultima versão
[10:15] Paulo Henrique Lima Da Silva: ok, vou liberar o scanner
[10:15] Paulo Henrique Lima Da Silva: momento
[10:16] Guest: ok
[10:16] Guest: obrigado
[10:17] Paulo Henrique Lima Da Silva: Liberar Scanner - 260204-000331
[10:18] Guest: obrigado
[10:18] Guest: otimo dia
[10:18] Paulo Henrique Lima Da Silva: por nada, igualmente
[10:18] System: Paulo Henrique Lima Da Silva encerrou a conversa.
</t>
  </si>
  <si>
    <t>IMS0072142</t>
  </si>
  <si>
    <t>Carlos  Roberto Dos Santos</t>
  </si>
  <si>
    <t xml:space="preserve">[09:58] Guest: Bom dia
[09:58]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GZmNXJwdXNBT2dDSHk1NkwxM2NyUT09amlvV04wd21rVGtvNFpJNjQwQVY0c19Yb0VDTmVDSUlUQkZoTVhGb3lDdzhzOWZ5TTR6d1M4Q3h1TlVWdkMwM24xLU5lSG5hMC1sblNFTDFNenM4ZDFoM0QyS2N0RUhqVFBBanBWcm9zb1R6aWxzTUVHQ3pLeVJyN2lXWUJpaUVIM256Y1dzYlczNzk3anZCeS1UMVJIdlV6RGlYYjhYMUZmbTV0eHlC77eu77ev&amp;target_url=https%3A%2F%2Fux.simpress.com.br)
[09:58] Virtual Agent: Excelente! Agora, para que eu consiga te ajudar, escolha a opção que mais te representa:
[09:59] Guest: Sou Técnico
[09:59] Virtual Agent: Por favor, digite o seu e-mail:
[10:00] Guest: 4
[10:00] Virtual Agent: Escolha uma opção:
[10:00] Guest: Atendimento com OS 
[10:00] Virtual Agent: Digite a sua ordem de serviço. 
Exemplo: 3123913
[10:00] Guest: 6691830
[10:00] Virtual Agent: Que tipo de atendimento você precisa?
[10:00] Guest: Liberação ADF
[10:00] Virtual Agent: Selecione a opção desejada:
[10:01] Guest: Atolamento
[10:01] Virtual Agent: Ok, por favor, envie uma foto da sua impressora:
[10:03] Virtual Agent: Imagem recebida ✅.
[10:03] Virtual Agent: Aguarde um instante que estou te encaminhando a um de nossos analistas do suporte técnico!
[10:10] [PRIVATE] System: Rosalino Oliveira Carneiro entrou.
[10:10] Rosalino Oliveira Carneiro: Obrigado por aguardar, já iremos atender.
[10:10] Rosalino Oliveira Carneiro: bom dia sou ROSALINO em que posso ajudar
[10:10] Guest: Bom dia!!!! Rosalino!!! Tudo bem?
[10:11] Guest: Estou com um adf, que substitui o flat,
[10:11] Guest: Mas mesmo assim persiste o erro
[10:11] [PRIVATE] Guest: @L[https://simpress.service-now.com/api/now/v2/cs/media/V2HPxxBgiPHivUb4p9keTNcXa4dvjMOMhcQD8J9Q7cI1g7nTYk8a2hZNxaxOdYxo|MEf437d3274bd47357ee92a7a28afec515.jpg]
[10:12] Rosalino Oliveira Carneiro: o erro ja sobe quando liga a maquina ou quando vai usar o adf
[10:12] Guest: Não,  quando vai usar o adf
[10:13] Rosalino Oliveira Carneiro: é um E57540C
[10:14] Rosalino Oliveira Carneiro: qual o relato do cliente e quando começou?
[10:15] Guest: Quando ele vai digitalizar, frente e verso, apresenta o erro
[10:15] Guest: Na cópia sai normal
[10:15] Guest: Esta
[10:16] Rosalino Oliveira Carneiro: um minuto
[10:16] Guest: Blz
[10:19] Rosalino Oliveira Carneiro: Chamado para liberação de conjunto ADF completo.  260204-000050
[10:19] Rosalino Oliveira Carneiro: E527C / E52645C Flow - B5L47-67907 ou B5L47-67909
[10:19] Rosalino Oliveira Carneiro: foi errado
[10:20] Guest: Ok
[10:20] Rosalino Oliveira Carneiro: Código: B5L47-67911
Descrição: ADF - ALIMENTADOR AUTOMATICO DE PAPEL atualizado
Modelo: E57540C
[10:20] Guest: Obrigado,  excelente dia!!!
[10:20] Rosalino Oliveira Carneiro: de nada
[10:20] Rosalino Oliveira Carneiro: igualmente
</t>
  </si>
  <si>
    <t>IMS0072144</t>
  </si>
  <si>
    <t xml:space="preserve">[09:59] Guest: p
[09:59]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kZRWnVIZUpvZkNFYUF0TXlaVEdNdz09NU1pQkNCdzFPZnUwMHo4Y1BSWmpKakp6VTVZN2stc0E4b1ZxUHhmS290SFNvN1Vwdkxhcm80eVJGanFLQmNoZEFNeWE4MFJ1WHlpTFN0NFM5bjh0N1dqY3ZzZVdicWgza1FweUl3emlLN0QxTmpFMFRvRnpHRndhYVpuQVRYMTdIcHhMT3NDcy1kMnNIcll1N1ZKMkI4OHNub0hVYy05Mk5YYTBHZjlD77eu77ev&amp;target_url=https%3A%2F%2Fux.simpress.com.br)
[09:59] Virtual Agent: Excelente! Agora, para que eu consiga te ajudar, escolha a opção que mais te representa:
[09:59] Guest: Sou Técnico
[09:59] Virtual Agent: Por favor, digite o seu e-mail:
[09:59] Guest: gacsilva@simpress.com.br
[09:59] Virtual Agent: Escolha uma opção:
[10:00] Guest: Atendimento com OS 
[10:00] Virtual Agent: Digite a sua ordem de serviço. 
Exemplo: 3123913
[10:00] Guest: 6713288
[10:00] Virtual Agent: Que tipo de atendimento você precisa?
[10:00] Guest: Atendimento PC’s e Note
[10:00] Virtual Agent: Por favor, descreva em poucas palavras qual problema está acontecendo com o equipamento:
[10:00] Guest: equipamento não liga
[10:00] Virtual Agent: Ok, agora envie uma foto do erro apresentado.
[10:01] Virtual Agent: Aguarde um instante que estou te encaminhando a um de nossos analistas do suporte técnico!
[10:12] [PRIVATE] System: Valdeir Vilela Ferreira De Novais entrou.
[10:12] Valdeir Vilela Ferreira De Novais: Obrigado por aguardar, já iremos atender.
[10:15] Valdeir Vilela Ferreira De Novais: Bom dia, sou Valdeir em que posso ajudar?
[10:19] Guest: Oi bom dia
[10:19] Guest: tudo bem?
[10:19] Valdeir Vilela Ferreira De Novais: beleza e você?
[10:19] Guest: belezinha
[10:20] Guest: cara to com uma maquina aqui
[10:20] Guest: uma g11
[10:20] Guest: fora essa tenho mais 2 que vou ter que pedir placa
[10:20] Guest: mas acho melhor trabalharmos uma de cada
[10:21] Guest: então meu rei, to com essa maquina aqui, fiz diversos testes nela
[10:21] Valdeir Vilela Ferreira De Novais: no caso é um atendimento por OS no chat também rsrs
[10:21] Guest: kkkkk
[10:21] Guest: mas então
[10:22] Guest: conecto ela na energia
[10:22] Guest: ela não acende nenhum led
[10:22] Guest: cheguei a desmontar
[10:22] Guest: deixar só a placa mãe no seco
[10:23] Guest: e mesmo assim ela não apresentou nenhum sinal de vida
[10:23] Valdeir Vilela Ferreira De Novais: certo, como esse problema aconteceu? algum relato do usuário sobre?
[10:27] Guest: nenhum
[10:28] Valdeir Vilela Ferreira De Novais: ao conectar o carregador na máquina o led de carregamento acende?
[10:29] Guest: não
[10:30] Valdeir Vilela Ferreira De Novais: chegou a medir se chega tensão na placa do carregador, o defeito pode ser essa peça: Power connector M21725-001
[10:33] Guest: nesse notebook
[10:33] Guest: não tem jack power
[10:34] [PRIVATE] Guest: @L[https://simpress.service-now.com/api/now/v2/cs/media/IvE9SonnqiggcFHXbmqcICkWlFKG8lSHWA2t4MoOFeYElyqiq2pdQu0gSDPBUbcS|ME09c9e3ea85c5b4363b77f8424c1979b0.jpg]
[10:35] Valdeir Vilela Ferreira De Novais: o manual dele diz que tem é um PROBOOK 640 G8?
[10:36] Guest: não
[10:36] Guest: é uma elitebook 640 g11
[10:36] Valdeir Vilela Ferreira De Novais: qual a série dele?
[10:36] Guest: hmm entendi
[10:37] Guest: putz mandei a os errada
[10:37] Guest: mas essa também preciso ver
[10:37] Valdeir Vilela Ferreira De Novais: qual a série dele? a OS que você entrou no chat é de um probook 640 g8 5CD1229DN6
[10:37] Guest: meu irmão ta uma loucura
[10:37] Guest: perdão
[10:37] Guest: nesse
[10:38] Guest: vou precisar que você passe esse chamado pro N2, vou precisar daqueles arquivos .bin para desbloquear a bios e algumas maquinas que vão para simpress
[10:38] Valdeir Vilela Ferreira De Novais: certo, você tem os arquivos das máquinas que vão precisar do desbloqueio?
[10:39] Guest: tenho sim
[10:41] [PRIVATE] Guest: @L[https://simpress.service-now.com/api/now/v2/cs/media/J655Kc3yn2Zpw7cW9I6tdJhEZawizJG3Bu7nKw7kJSBtjRAeob2CfEDffJYDRRUB|biosss.pdf]
[10:42] Valdeir Vilela Ferreira De Novais: beleza, vou anexar no chamado aqui já te informo o número dele
[10:42] Guest: beleza
[10:48] Valdeir Vilela Ferreira De Novais: 260204-000127 essa é a solicitação para o apoio do suporte N2 no caso
[10:48] Valdeir Vilela Ferreira De Novais: só aguardar o contato
[10:54] Guest: beleza muito obrigado
[10:54] Guest: pode finalizar o chat já
[10:55] Valdeir Vilela Ferreira De Novais: de nada
[10:56] Valdeir Vilela Ferreira De Novais: 👍
[10:56] System: Valdeir Vilela Ferreira De Novais encerrou a conversa.
</t>
  </si>
  <si>
    <t>IMS0072145</t>
  </si>
  <si>
    <t xml:space="preserve">[10:00] Guest: Ola
[10:00]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kRiZWgxdUcyR1VTWFYwYXQwOHdBUT09Q2dlV2otUGpVbjI4Vjlib2xONUZjLW5BekZiNjUyRnRVdjhfOUxnRUpLZ2xLMFNaQkN6MFItbHFOZWFiVXZ2eHo1a0M5S0hyeUpQLWdCd3hKMGZrRWNRcC1NT0FqWjRGTGJGVW84QURqdFFEYmhQSXNBNG1TY1NENWpDckVLV3pzMTQ4M2dfVk1odUVqV2E0UHZ3MnlXR3cwWXhFTHFqQXlFR0FDQkdY77eu77ev&amp;target_url=https%3A%2F%2Fux.simpress.com.br)
[10:00] Virtual Agent: Excelente! Agora, para que eu consiga te ajudar, escolha a opção que mais te representa:
[10:00] Guest: Sou Técnico
[10:00] Virtual Agent: Por favor, digite o seu e-mail:
[10:00] Guest: Regabriel@simpress.com.br
[10:00] Virtual Agent: Escolha uma opção:
[10:01] Guest: Atendimento com OS 
[10:01] Virtual Agent: Digite a sua ordem de serviço. 
Exemplo: 3123913
[10:01] Guest: 6711262
[10:01] Virtual Agent: Que tipo de atendimento você precisa?
[10:01] Guest: Apoio Técnico
[10:01] Virtual Agent: Obrigada pela informações.
Encontrei as seguintes informações sobre sua Ordem de Serviço.
Número: 6711262
Nome Técnico: TÉCNICO SIMPRESS 
Status: Aceito 
Descrição:  
Data de Abertura: 02/02/2026 
Data de Atendimento: 
Data de Finalização:  
[10:01] Virtual Agent: As informações estão corretas?
[10:01] Guest: Sim
[10:01] Virtual Agent: Certo, preciso que me informe o código de defeito do equipamento. 
Exemplos: U1-XXXX ou 99.XX.XX
[10:01] Guest: Equipamento não liga
[10:01] Virtual Agent: Desculpe, não encontrei esse modelo/código de defeito em nosso banco de dados. 😔
Vamos tentar  novamente?
[10:01] Virtual Agent: Lembre-se de escrever exatamente como está no painel da máquina ou no log de eventos.
[10:01] Virtual Agent: Certo, preciso que me informe o código de defeito do equipamento. 
Exemplos: U1-XXXX ou 99.XX.XX
[10:01] Guest: Equipamento não liga
[10:01] Virtual Agent: Desculpe, não encontrei esse modelo/código de defeito em nosso banco de dados. 😔
Vamos tentar  novamente?
[10:01] Virtual Agent: Lembre-se de escrever exatamente como está no painel da máquina ou no log de eventos.
[10:01] Virtual Agent: Certo, preciso que me informe o código de defeito do equipamento. 
Exemplos: U1-XXXX ou 99.XX.XX
[10:02] Guest: Equipamento não liga
[10:02] Virtual Agent: Ops, realmente não consegui encontrar o modelo/código de defeito que digitou.
Mas sem problemas, vou te encaminhar a nossa equipe de atendimento para que obtenha mais informações.
[10:02] Virtual Agent: Aguarde um instante que estou te encaminhando a um de nossos analistas do suporte técnico!
[10:02] Guest: Obrigado
[10:13] Guest: Oi
[10:15] [PRIVATE] System: Marcos Geanini Cabral Araujo entrou.
[10:15] Marcos Geanini Cabral Araujo: Obrigado por aguardar, já iremos atender.
[10:15] Guest: Ok
[10:17] Marcos Geanini Cabral Araujo: Bom Dia tudo bem ?
Sou o Marcos Analista de Suporte da Simpress, como posso te ajudar?
[10:18] Guest: Boa Tarde Marcos
[10:18] Guest: Tudo bem
[10:23] Guest: Marcos estou mexendo no equipamento e52645 equipamento  ao ligar
[10:27] Guest: Marcos voce esta aí?
[10:27] Marcos Geanini Cabral Araujo: sim estou 
[10:27] Marcos Geanini Cabral Araujo: esperando vc me passar como posso te ajudar 
[10:28] Guest: Marcos estou mexendo no equipamento e52645 nao liga
[10:28] Guest: Verifiquei as placas fonte e placa de alimentação da Fusão
[10:29] Marcos Geanini Cabral Araujo: entendi 
[10:29] Marcos Geanini Cabral Araujo: quais os valores das tens~eos no cliente?
[10:29] Guest: Fisicamente não estão estufadas ou danifica
[10:30] Guest: 110v  Fase
3. 0 Terra 
110v  Neutro
[10:30] Marcos Geanini Cabral Araujo: 110 volts? 
[10:30] Guest: Sim
[10:31] Marcos Geanini Cabral Araujo: esta um pouco abaixo do ideal 
[10:31] Marcos Geanini Cabral Araujo: qual valos da tensão na saída da placa do fusor?
[10:33] Guest: A placa do fusor esta sem tensão
[10:34] Marcos Geanini Cabral Araujo: o terminal que vai pra lvps não chega nada ?
[10:35] Guest: Não
[10:36] Marcos Geanini Cabral Araujo: manda foto da placa fonte por favor 
[10:36] Guest: Só minuto
[10:37] [PRIVATE] Guest: @L[https://simpress.service-now.com/api/now/v2/cs/media/TORziQymUZ7eJXWtFteab6ZWgg5szeFXLZpp9vfZB0L5qTo8VAtb7lvKQTUCY6F1|MEc0d53f991644b35c5c6cc63003b5cc01.jpg]
[10:38] Marcos Geanini Cabral Araujo: ok 
[10:39] Marcos Geanini Cabral Araujo: possivel erro na fps 
[10:40] Guest: Entendi
[10:41] Marcos Geanini Cabral Araujo: a lvps tbm pode estar com defeito 
[10:42] Guest: Certo neste caso será liberado as 2 placas !!
[10:45] Marcos Geanini Cabral Araujo: SIM 
[10:45] Marcos Geanini Cabral Araujo: so um momento 
[10:45] Guest: Ok 👍
[10:53] Marcos Geanini Cabral Araujo: PLACA FONTE E FPS LIBERADAS NA O.S 260204-000418
[10:53] Guest: Muito obrigado Marcos pela atenção
[10:53] Marcos Geanini Cabral Araujo: por nada 
</t>
  </si>
  <si>
    <t>IMS0072193</t>
  </si>
  <si>
    <t xml:space="preserve">[10:21] Guest: Ola
[10:21]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jNmbVdhdTFWT2U0Q1NhS1VRMEtTdz09bmtqMDVrcEljVGN1Y0ltU0xFT2s1WDRuNG1VdVZ0aGIzc3V2UXRlSlAxZk5KbXdjYld3UlNoNXRyamV1MlcwVXZvQjN1TlJBeTVRcXZlakxaeDQ1c1d3N19uN2tScHdEWkxxUXVxbTZZdjY2MUlUYTlNajl3ZkRYR1VicE5kX01FVmZCb040VUJQSHB0VmtNUE1RbzdpM08tc2FDUDRieENtSFZwQnVy77eu77ev&amp;target_url=https%3A%2F%2Fux.simpress.com.br)
[10:21] Virtual Agent: Excelente! Agora, para que eu consiga te ajudar, escolha a opção que mais te representa:
[10:21] Guest: Sou Técnico
[10:21] Virtual Agent: Por favor, digite o seu e-mail:
[10:21] Guest: Vhmartins@simpress.com.br
[10:21] Virtual Agent: Escolha uma opção:
[10:21] Guest: Atendimento com OS 
[10:21] Virtual Agent: Digite a sua ordem de serviço. 
Exemplo: 3123913
[10:22] Guest: 6677386
[10:22] Virtual Agent: Que tipo de atendimento você precisa?
[10:22] Guest: Apoio Técnico
[10:22] Virtual Agent: Obrigada pela informações.
Encontrei as seguintes informações sobre sua Ordem de Serviço.
Número: 6677386
Nome Técnico: TÉCNICO SIMPRESS 
Status: Aceito 
Descrição: Impesão esta saindo com risco branco 
Data de Abertura: 26/01/2026 
Data de Atendimento: 26/01/2026
Data de Finalização:  
[10:22] Virtual Agent: As informações estão corretas?
[10:23] Guest: Sim
[10:23] Virtual Agent: Certo, preciso que me informe o código de defeito do equipamento. 
Exemplos: U1-XXXX ou 99.XX.XX
[10:23] Guest: 54.0B.14
[10:23] Virtual Agent: Desculpe, não encontrei esse modelo/código de defeito em nosso banco de dados. 😔
Vamos tentar  novamente?
[10:23] Virtual Agent: Lembre-se de escrever exatamente como está no painel da máquina ou no log de eventos.
[10:23] Virtual Agent: Certo, preciso que me informe o código de defeito do equipamento. 
Exemplos: U1-XXXX ou 99.XX.XX
[10:23] Guest: Suporte
[10:23] Virtual Agent: Desculpe, não encontrei esse modelo/código de defeito em nosso banco de dados. 😔
Vamos tentar  novamente?
[10:23] Virtual Agent: Lembre-se de escrever exatamente como está no painel da máquina ou no log de eventos.
[10:23] Virtual Agent: Certo, preciso que me informe o código de defeito do equipamento. 
Exemplos: U1-XXXX ou 99.XX.XX
[10:23] Guest: Suporte
[10:23] Virtual Agent: Ops, realmente não consegui encontrar o modelo/código de defeito que digitou.
Mas sem problemas, vou te encaminhar a nossa equipe de atendimento para que obtenha mais informações.
[10:23] Virtual Agent: Aguarde um instante que estou te encaminhando a um de nossos analistas do suporte técnico!
[10:23] [PRIVATE] System: Paulo Henrique Lima Da Silva entrou.
[10:23] Paulo Henrique Lima Da Silva: Obrigado por aguardar, já iremos atender.
[10:25] Paulo Henrique Lima Da Silva: Olá, bem vindo ao suporte, sou o Paulo. Por gentileza informe seu nome e o motivo do contato.
[10:26] [PRIVATE] Guest: @L[https://simpress.service-now.com/api/now/v2/cs/media/tDfOB7HvGezSTwDYPkv1tydg8uDOKZOmP0NPyEhNiNgpqFqtkQEnIyd9PyXFWVY9|Bom dia paulo o motivo do meu contato e referente a esses códigos de erro na impressora. 
Foi feito ]
[10:27] Guest: Agora ela permanece com esses erros,ja fiz jma limpeza dos sensores e mesmo assim ela nao sai desse codigo
[10:27] Paulo Henrique Lima Da Silva: bom dia
[10:29] Paulo Henrique Lima Da Silva: seguiu o passo a passo do CPMD?
[10:29] Guest: Sim
[10:30] Paulo Henrique Lima Da Silva: me confirma oq fez pfvr
[10:31] Guest: Reiniciei a impressora 
Limpei todos os sensores
[10:31] Paulo Henrique Lima Da Silva: fez a calibração do ACR?
[10:32] Guest: Nao
[10:32] Paulo Henrique Lima Da Silva: é oq o cpmd manda fazer
[10:32] Paulo Henrique Lima Da Silva: https://simuniversidade.com.br/contents/1376309?ref=search&amp;ref_detail=HP_LJ_MFP_E786_MFP_E78625_E78630_E78635_ABR_24_CPMD_v04pdf
[10:32] Paulo Henrique Lima Da Silva: pag 536
[10:32] Paulo Henrique Lima Da Silva: realiza o passo a passo e solicita a peça indicada caso persista
[10:32] Paulo Henrique Lima Da Silva: ajudo em algo mais?
[10:33] Guest: Nao
[10:33] System: Paulo Henrique Lima Da Silva encerrou a conversa.
</t>
  </si>
  <si>
    <t>IMS0072194</t>
  </si>
  <si>
    <t>Helton  Diego Sousa De Arruda</t>
  </si>
  <si>
    <t xml:space="preserve">[10:22] Guest: Bom dia
[10:22]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0JKemo0RDJxNm1zaHVCdmVIdUU5dz09WXBTNklhNDNfSTRldzBad2ZmV3UwOXQxb29sd3dRanpVTVhVemI2TmthNXlLZ0JkWDQyS1BZTEZMU3I1LTBFTjg2Q0hFaFVTdUpVNUJpckV1VDBqUi1WOV9DT2EtM0FoWkJUNVIxdjhzQ2xYNUVEdVI3QndmYlE3VEZCNVNZemNTSThKZkZUVjVlTEV3YVpKRngzUHRvbUFLS2lyM2dvUUVQUHhxUG9V77eu77ev&amp;target_url=https%3A%2F%2Fux.simpress.com.br)
[10:22] Virtual Agent: Excelente! Agora, para que eu consiga te ajudar, escolha a opção que mais te representa:
[10:22] Guest: Sou Técnico
[10:22] Virtual Agent: Por favor, digite o seu e-mail:
[10:22] Guest: hdarruda@simpress.com.br
[10:22] Virtual Agent: Escolha uma opção:
[10:22] Guest: Atendimento com OS 
[10:22] Virtual Agent: Digite a sua ordem de serviço. 
Exemplo: 3123913
[10:22] Guest: 6716282
[10:22] Virtual Agent: Que tipo de atendimento você precisa?
[10:23] Guest: Apoio Técnico
[10:23] Virtual Agent: Obrigada pela informações.
Encontrei as seguintes informações sobre sua Ordem de Serviço.
Número: 6716282
Nome Técnico:  
Status: Aceito 
Descrição: PRECISO DE URGÊNCIA NO ATENDETEMENTO 
Data de Abertura: 04/02/2026 
Data de Atendimento: 
Data de Finalização:  
[10:23] Virtual Agent: As informações estão corretas?
[10:23] Guest: Sim
[10:23] Virtual Agent: Certo, preciso que me informe o código de defeito do equipamento. 
Exemplos: U1-XXXX ou 99.XX.XX
[10:23] Guest: 13.B9.A2
[10:23] Virtual Agent: Desculpe, não encontrei esse modelo/código de defeito em nosso banco de dados. 😔
Vamos tentar  novamente?
[10:23] Virtual Agent: Lembre-se de escrever exatamente como está no painel da máquina ou no log de eventos.
[10:23] Virtual Agent: Certo, preciso que me informe o código de defeito do equipamento. 
Exemplos: U1-XXXX ou 99.XX.XX
[10:23] Guest: 13.b9.a2
[10:23] Virtual Agent: Desculpe, não encontrei esse modelo/código de defeito em nosso banco de dados. 😔
Vamos tentar  novamente?
[10:23] Virtual Agent: Lembre-se de escrever exatamente como está no painel da máquina ou no log de eventos.
[10:23] Virtual Agent: Certo, preciso que me informe o código de defeito do equipamento. 
Exemplos: U1-XXXX ou 99.XX.XX
[10:24] Guest: 13.b9.a2
[10:24] Virtual Agent: Ops, realmente não consegui encontrar o modelo/código de defeito que digitou.
Mas sem problemas, vou te encaminhar a nossa equipe de atendimento para que obtenha mais informações.
[10:24] Virtual Agent: Aguarde um instante que estou te encaminhando a um de nossos analistas do suporte técnico!
[10:30] [PRIVATE] System: Samuel Mauro Da Silva entrou.
[10:30] Samuel Mauro Da Silva: Obrigado por aguardar, já iremos atender.
[10:34] Samuel Mauro Da Silva: Olá, bem vindo ao suporte, eu sou o Samuel. Por gentileza me informe o motivo do contato.
[10:35] Guest: Bom dia
[10:35] Guest: Impressora 62655 com atolamento ao fazer frente e verso
[10:35] Guest: Aparece o erro 13.b9.a2
[10:35] Guest: Atolamento no fusor
[10:35] Samuel Mauro Da Silva: Quais procedimentos foram realizados no equipamento?
[10:35] Guest: Já troquei roletes e fusor e  erro persiste
[10:36] Guest: Verificado a passagem do papel p ver se tinha algo,.nada também
[10:36] Samuel Mauro Da Silva: poderia fazer um video do defeito pra eu analisar a causa?
[10:36] Guest: E só atola no frente e verso
[10:36] Guest: Sim
[10:40] [PRIVATE] Guest: @L[https://simpress.service-now.com/api/now/v2/cs/media/ApWF6NEszqqyIndLV00pBbBP0k98Y72qTHpvNWlTBzOgoCxjL8cExy35linleX5s|MEd93eac3edf4d9b22bca3230b34a9c595.mp4]
[10:41] [PRIVATE] Guest: @L[https://simpress.service-now.com/api/now/v2/cs/media/iJjCPmCX24q7pJwwWGPLj5ovjCbtiGD70kSddU0f3wyrt9ZCUTMqUfLllZfXXpyL|ME19f4e580bbbc211327666362095cd90b.mp4]
[10:41] [PRIVATE] Guest: @L[https://simpress.service-now.com/api/now/v2/cs/media/8em5F3PibnSnPjBIEkzJXw9mV19331CsYuWa2Ij7RAStKjoU6ypOBcvLbISyi4vJ|Folha fica assim]
[10:41] Samuel Mauro Da Silva: essa falha esta na unidade de saida, ela que faz o duplex. 
[10:42] Samuel Mauro Da Silva: solicite uma nova peça para o reparo do equipamento
[10:42] Samuel Mauro Da Silva: RM2-6787-000CN
[10:42] Guest: Ok, obrigado
[10:42] Samuel Mauro Da Silva: por nada
[10:44] Guest: Teria algum video mostrando como troca a unidade de saida?
</t>
  </si>
  <si>
    <t>IMS0072209</t>
  </si>
  <si>
    <t xml:space="preserve">[10:30] Guest: Bom dia
[10:30]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2Q2ZTdaejRBSlB3XzVzZVZ6dTJ0UT09NG1OM3JBSXJfRGhkcWJLU0tTMnI0QTJMb2lwa0tLdGxlcXpQR3BRQTFKdy1UUHppZFByTVZhdjZmVU1FamllSTQ4QUJLMDlVMTAwSURYNXF2aFRQcmxHQzVwMVU0WWM5ZFRpZEhDZ2NPOXhKdl9WWWhqaXVYaXI2eHFSVmVIcXA2RWNjNzRjOGVWdU1WcGhXa2pmVEFucXZhU1c2eVdSY3JhNmkxcU5t77eu77ev&amp;target_url=https%3A%2F%2Fux.simpress.com.br)
[10:30] Virtual Agent: Excelente! Agora, para que eu consiga te ajudar, escolha a opção que mais te representa:
[10:31] Guest: Sou Técnico
[10:31] Virtual Agent: Por favor, digite o seu e-mail:
[10:31] Guest: Aosilva@simpress.com.br
[10:31] Virtual Agent: Escolha uma opção:
[10:31] Guest: 6714568
[10:31] Virtual Agent: Desculpe, não entendi. Você poderia me ajudar respondendo?
[10:31] Virtual Agent: Escolha uma opção:
[10:32] Guest: 6714568
[10:32] Virtual Agent: Desculpe, não entendi. Você poderia me ajudar respondendo?
[10:32] Virtual Agent: Escolha uma opção:
[10:32] Guest: Atendimento com OS 
[10:32] Virtual Agent: Digite a sua ordem de serviço. 
Exemplo: 3123913
[10:32] Guest: 6714568
[10:32] Virtual Agent: Que tipo de atendimento você precisa?
[10:32] Guest: Liberação de Placas
[10:32] Virtual Agent: Antes de transferir seu atendimento, preciso de algumas informações.
[10:32] Virtual Agent: Para obter o uso de liberação de placas, digite abaixo qual tipo de placa quer:
[10:33] Guest: 0
[10:33] Virtual Agent: Desculpe, não entendi. Você poderia me ajudar respondendo?
[10:33] Virtual Agent: Para obter o uso de liberação de placas, digite abaixo qual tipo de placa quer:
[10:33] Guest: 0
[10:33] Virtual Agent: Desculpe, não entendi. Você poderia me ajudar respondendo?
[10:33] Virtual Agent: Para obter o uso de liberação de placas, digite abaixo qual tipo de placa quer:
[10:33] Guest: 0
[10:33] Virtual Agent: Desculpe, não entendi. Você poderia me ajudar respondendo?
[10:33] Virtual Agent: Para obter o uso de liberação de placas, digite abaixo qual tipo de placa quer:
[10:33] Guest: 0
[10:33] Virtual Agent: Desculpe, não entendi. Você poderia me ajudar respondendo?
[10:33] Virtual Agent: Para obter o uso de liberação de placas, digite abaixo qual tipo de placa quer:
[10:34] Guest: Placa principal
[10:34]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[10:34] Virtual Agent: Para que eu possa compreender o erro, por favor me informe o que ocorre conforme as opções abaixo:
- **Não comunica via rede ou USB**
- **Não inicializa**
- **Sem tensão (tensão saída) para motores/sensores.**
[10:34] Virtual Agent: @L[https://simpress.service-now.com/imagem (1)_1757357503193.jpg|imagem (1)_1757357503193.jpg]
[10:34] Virtual Agent: Me informe qual das situações acima acontece:
[10:34] Guest: Não comunica via rede ou USB
[10:34]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[10:34] Virtual Agent: Agora que já testou como foram os testes? Finalizou com êxito ou apresentou algum erro?
[10:34] Guest: Não
[10:34] Virtual Agent: Certo! E sobre o equipamento conseguiu realizar o reset?
[10:34] Guest: Sim
[10:34] Virtual Agent: Por favor me informe a atualização de firmware:
[10:35] Guest: Com erro
[10:35] Virtual Agent: Obrigada por responder todas as questões acima 👍
Agora já registrei todas as informações necessárias, sendo assim, vou transferir ao analista para validação.
**Obs: Esta evidência será registrada para autorizar a liberação da peça.**
[10:35] Virtual Agent: Aguarde um instante que estou te encaminhando a um de nossos analistas do suporte técnico!
[10:35] [PRIVATE] System: Paulo Henrique Lima Da Silva entrou.
[10:35] Paulo Henrique Lima Da Silva: Obrigado por aguardar, já iremos atender.
[10:36] Paulo Henrique Lima Da Silva: Olá, bem vindo ao suporte, sou o Paulo. Por gentileza informe seu nome e o motivo do contato.
[10:38] Guest: Bom dia  estou um equipamento x4220  com apresentando erro  de hd  solicitei  gostaria de saber se foi liberado?
[10:38] Guest: Pois apresentou erro  no ofs quando realizei  a solicitação.
[10:38] Paulo Henrique Lima Da Silva: bom dia
[10:39] Paulo Henrique Lima Da Silva: o chat é para supiorte aos equipamentos, não apoiamos com sistemas
[10:39] Paulo Henrique Lima Da Silva: dpuvidas em relação a pedidos devem ser encaminhadas ao e-mail pedidosdepecas@simpress.com.br
[10:39] Guest: Ok obrigado
[10:39] Paulo Henrique Lima Da Silva: na sua OS não tem pedido de peça, recomendo que peça apoio ao seu lider/supervisor.
[10:40] Paulo Henrique Lima Da Silva: por nada
[10:40] System: Paulo Henrique Lima Da Silva encerrou a conversa.
</t>
  </si>
  <si>
    <t>IMS0072229</t>
  </si>
  <si>
    <t xml:space="preserve">[10:40]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kdmcklXR2Y0V3p2WG9ITE9zbm5Sdz09V0s5VDhMR1I0bHdRa09nNkM1cVFYOEhOUEx1cHNXekVySUlxLTJUelFialVjMnVfY0Y0SXllaG1tTlNpS2dLZUlqSDNCMFlHOGdKNk10RDdieFlJV2QwNEFsOTNSdk9UN19wS01yYTJqVUt4akRaNVlEeW9xWk1hbDA2TmNaQTU3OENVLXE2TF81UWNhVllMdm52eWREbnkydUtaWVJNMVJYNUs2ekh377eu77ev&amp;target_url=https%3A%2F%2Fux.simpress.com.br)
[10:40] Virtual Agent: Excelente! Agora, para que eu consiga te ajudar, escolha a opção que mais te representa:
[10:40] Guest: Sou Técnico
[10:40] Virtual Agent: Por favor, digite o seu e-mail:
[10:40] Guest: Wioliveira@simpress.com.br
[10:40] Virtual Agent: Escolha uma opção:
[10:41] Guest: Atendimento com OS 
[10:41] Virtual Agent: Digite a sua ordem de serviço. 
Exemplo: 3123913
[10:42] Guest: 6714854
[10:42] Virtual Agent: Que tipo de atendimento você precisa?
[10:42] Guest: Atendimento PC’s e Note
[10:42] Virtual Agent: Por favor, descreva em poucas palavras qual problema está acontecendo com o equipamento:
[10:45] Guest: ?
[10:45] Virtual Agent: Ok, agora envie uma foto do erro apresentado.
[10:45] Virtual Agent: Aguarde um instante que estou te encaminhando a um de nossos analistas do suporte técnico!
[10:45] Guest: Bitlocker
[10:46] Guest: Ok
[10:47] Guest: Ok
[10:47] Guest: Ok
[10:48] Guest: Ok
[10:51] Guest: Ok
[10:53] Guest: Ok
[10:53] Guest: Ok
[10:56] [PRIVATE] System: Valdeir Vilela Ferreira De Novais entrou.
[10:56] Valdeir Vilela Ferreira De Novais: Obrigado por aguardar, já iremos atender.
[10:56] Guest: Ok
[10:56] Guest: Ok
[10:56] [PRIVATE] Guest: @L[https://simpress.service-now.com/api/now/v2/cs/media/TOjY8HF6WfeH47nX3XchVc2EIGMXIiGDdFisA4SNl467dkGdHyKnRe7rlqcBqWxi|MEf8fd9a7b3781227e943947e725c10f17.jpg]
[10:56] Guest: Ok
[10:57] Guest: Ok
[10:57] Guest: Ok
[10:58] Valdeir Vilela Ferreira De Novais: Bom dia, sou Valdeir em que posso ajudar?
[10:58] Guest: Bom dia Nobre!
[10:59] Guest: Amigo
[10:59] Guest: Estou com um 250r G9
[10:59] Guest: Onde está dando erro de Bitlocker
[10:59] Guest: Cliente não colocou senha
[10:59] Guest: Feito contato com o suporte anteriormente
[11:00] Guest: Fui informado que era orçamento na placa mae
[11:00] Valdeir Vilela Ferreira De Novais: certo
[11:00] Guest: Porém o cliente precisa dos dados para fazer o serviço e ao testar o ssd
[11:00] Guest: Em outra máquina não funciona
[11:00] Guest: Como devo proceder?
[11:01] Guest: Cliente falou que não colocou senha no Bitlocker
[11:01] Valdeir Vilela Ferreira De Novais: como aconteceu esse problema? a senha de bit locker quem colocou?
[11:01] Guest: Ti falou que não colocou
[11:02] [PRIVATE] Guest: @L[https://simpress.service-now.com/api/now/v2/cs/media/cTGGvieNlnXTiOl4iUSe0bTIDocRjvzOeYO0dhyXU1k4HUugk2cItxDDOYieT8mi|ME2ee35a52edd384602438f2b769bf4647.jpg]
[11:02] Guest: Até pedi pra ver a conta da Microsoft
[11:02] Guest: Mais não tem nada salva lá
[11:02] Valdeir Vilela Ferreira De Novais: precisa validar quem colocou a senha, se foi um usuário antigo ai precisa mesmo seguir com orçamento da placa
[11:03] Guest: Neste caso o TI está falando que não colocou senha neste notebook
[11:03] [PRIVATE] Guest: @L[https://simpress.service-now.com/api/now/v2/cs/media/VjehTetCVNPFTKuNhPUOKz3DTVT4N5sdK8pAcvZH40hb9XWoYnjAnOqoVbTi8vjH|ME2d0121590746b6d0085c015cca963baf.jpg]
[11:05] Guest: ?
[11:05] Guest: ?
[11:05] Valdeir Vilela Ferreira De Novais: informa o caso para o seu supervisor para te orientar nesse caso, precisa validar quem colocou a senha
[11:05] Valdeir Vilela Ferreira De Novais: se foi técnico simpress ai é orçamento interno
[11:06] Guest: Me da um minuto
[11:06] Guest: Mais não foi tbm não
[11:06] Guest: No caso do ssd bloqueado tbm
[11:06] Guest: Teria que trocar a placa é o ssd?
[11:06] Valdeir Vilela Ferreira De Novais: no caso sim
[11:23] System: Valdeir Vilela Ferreira De Novais encerrou a conversa.
</t>
  </si>
  <si>
    <t>IMS0072233</t>
  </si>
  <si>
    <t xml:space="preserve">[10:43] Guest: Bom dia
[10:43]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25wbFlfWFg4SU9Ud3YxTmRja19kZz09SldhVG9ZT3dQRWZrUmFUc01NaW16YU5raWt3amZEdDlJYURPVHl4QnJzZUtVXzd3TDBUekhDZ2ZGU3g3T3g5VWhEWVNEQXJPdndJa1VBQmJ2SGNUQVF5ZHFwS2lRaHVJNWdVOVlwTm93RW84dU80aFNFNWRQN1dMNGtNQVhlMHpIeTZVOUVTaXNjV0FHZ2VIUGw5WkFfMDF3Q1d5MlpORGU5VXVlWHJl77eu77ev&amp;target_url=https%3A%2F%2Fux.simpress.com.br)
[10:43] Virtual Agent: Excelente! Agora, para que eu consiga te ajudar, escolha a opção que mais te representa:
[10:44] Guest: Sou Técnico
[10:44] Virtual Agent: Por favor, digite o seu e-mail:
[10:44] Guest: Brangelo@simpress.com.br
[10:44] Virtual Agent: Escolha uma opção:
[10:44] Guest: Atendimento com OS 
[10:44] Virtual Agent: Digite a sua ordem de serviço. 
Exemplo: 3123913
[10:44] Guest: 6714869
[10:44] Virtual Agent: Que tipo de atendimento você precisa?
[10:44] Guest: Atendimento PC’s e Note
[10:44] Virtual Agent: Por favor, descreva em poucas palavras qual problema está acontecendo com o equipamento:
[10:45] Guest: Nao conecta na rede
[10:45] Virtual Agent: Ok, agora envie uma foto do erro apresentado.
[10:45] Virtual Agent: Aguarde um instante que estou te encaminhando a um de nossos analistas do suporte técnico!
[10:45] [PRIVATE] System: Paulo Henrique Lima Da Silva entrou.
[10:45] Paulo Henrique Lima Da Silva: Obrigado por aguardar, já iremos atender.
[10:46] Guest: Ok
[10:46] Paulo Henrique Lima Da Silva: Olá, bem vindo ao suporte, sou o Paulo. Por gentileza informe seu nome e o motivo do contato.
[10:46] Guest: Bom dia Paulo
[10:46] Guest: Tudo bem ?
[10:47] Guest: Paulo tô com um PC de uma ubs que nao da sinal de rede.
Já atualizei driver e bios
[10:47] [PRIVATE] Guest: @L[https://simpress.service-now.com/api/now/v2/cs/media/dHNxNz52WF3VSaO3splWNQVVupUU7PUnDJDarjUXlwNb2ObZKP3FU6SvUVK3ymw3|ME9cdc4c1cb21928dd90fbe17e9144c780.jpg]
[10:47] Guest: Fiz o teste de cabo
[10:48] [PRIVATE] Guest: @L[https://simpress.service-now.com/api/now/v2/cs/media/8drU9M0QT87uiwFCFBDCeXVOfIzxa4s4mbufWRKUt6CNkntcdgJSDhVvqmAIWGfl|ME092ed3b0508f5ee4711cc3e5e629ca04.jpg]
[10:48] Guest: Conector intacto
[10:48] [PRIVATE] Guest: @L[https://simpress.service-now.com/api/now/v2/cs/media/3VogFgdro8P27pIK1U74GfWWReazwuzg1B5X6RK2WC7HIskyY9Wi9li1iqqAfGqC|Sem sinal de mal uso]
[10:48] Paulo Henrique Lima Da Silva: bom dia
[10:48] Paulo Henrique Lima Da Silva: tudo certo, e aí?
[10:49] Paulo Henrique Lima Da Silva: os leds da porta de rede acendem?
[10:50] Guest: Não
[10:50] Paulo Henrique Lima Da Silva: a bios está atualizada?
[10:50] Guest: Sim atualizei ela e o driver
[10:50] Guest: Pelo Wi-Fi
[10:51] Paulo Henrique Lima Da Silva: ok, vou liberar a placa, momento
[10:52] Guest: Blz valeu
[10:53] Paulo Henrique Lima Da Silva: Liberar placa principal - 260204-000332
[10:53] Guest: Obrigado
[11:05] System: Paulo Henrique Lima Da Silva encerrou a conversa.
</t>
  </si>
  <si>
    <t>IMS0072246</t>
  </si>
  <si>
    <t xml:space="preserve">[10:50] Guest: Olá bom dia
[10:50]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y04bnM2WEhGcFVoa055X3otNm5UUT09YmcxeUZvWmt6Z3d0X1p6UmJNUjY2U3B5ZmgzTE5kRWpBMkQ0ckFPVThjRXJVdWRoX2hPYUdlR1dITVdwbDNMUktKMG50Y0w5SkVLcWQ1eFZGV3JUd1ZTVld0TURtdlFfZXRJYXlmUlFOT0kyeGJfRzNueFJSN3FSeUpRTGVpSmpqWGtJWVd3M0owUUxUSEh0RjhWblVkTk1IeDZubWp3aXBweXd2R25K77eu77ev&amp;target_url=https%3A%2F%2Fux.simpress.com.br)
[10:50] Virtual Agent: Excelente! Agora, para que eu consiga te ajudar, escolha a opção que mais te representa:
[10:51] Guest: Sou Técnico
[10:51] Virtual Agent: Por favor, digite o seu e-mail:
[10:51] Guest: tdsantunes@simpress.com.br
[10:51] Virtual Agent: Escolha uma opção:
[10:51] Guest: Atendimento com OS 
[10:51] Virtual Agent: Digite a sua ordem de serviço. 
Exemplo: 3123913
[10:51] Guest: 6713801
[10:51] Virtual Agent: Que tipo de atendimento você precisa?
[10:51] Guest: Atendimento PC’s e Note
[10:51] Virtual Agent: Por favor, descreva em poucas palavras qual problema está acontecendo com o equipamento:
[10:52] Guest: Notebook apresenta tela azul
[10:52] Virtual Agent: Ok, agora envie uma foto do erro apresentado.
[10:53] Virtual Agent: Aguarde um instante que estou te encaminhando a um de nossos analistas do suporte técnico!
[11:05] [PRIVATE] System: Paulo Henrique Lima Da Silva entrou.
[11:05] Paulo Henrique Lima Da Silva: Obrigado por aguardar, já iremos atender.
[11:05] Paulo Henrique Lima Da Silva: Olá, bem vindo ao suporte, sou o Paulo. Por gentileza informe seu nome e o motivo do contato.
[11:24] System: Paulo Henrique Lima Da Silva encerrou a conversa.
</t>
  </si>
  <si>
    <t>IMS0072247</t>
  </si>
  <si>
    <t>Walter  Moura E Silva Junior</t>
  </si>
  <si>
    <t xml:space="preserve">[10:51]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VhobkFaQ253U2Z4b3BNMXA5VHhlUT09YTZvZzAtM0lNaGRkNWRkSGdXRlN6Sm5jZ2FTX1JJMGRQRTc2a2s0R2JKX25SRkliVXBINXAtaXd2RjRmN3BZR0g3MDFNd25KR0pxUjJKRDl5SUhsNW0wTjQ1QVRNaG1ZNldpZTlHMVVlQ0kzNEt4cEE2MmZKZ082RDJxbmhPSGx5VkVvNjJlVDMwaWVIbTRfNWpOWlpuQnZnMHQ5aUQ2cWNSV002TDFq77eu77ev&amp;target_url=https%3A%2F%2Fux.simpress.com.br)
[10:51] Virtual Agent: Excelente! Agora, para que eu consiga te ajudar, escolha a opção que mais te representa:
[10:51] Guest: Sou Técnico
[10:51] Virtual Agent: Por favor, digite o seu e-mail:
[10:51] Guest: wsmoura@simpress.com.br
[10:51] Virtual Agent: Escolha uma opção:
[10:51] Guest: Atendimento com OS 
[10:51] Virtual Agent: Digite a sua ordem de serviço. 
Exemplo: 3123913
[10:51] Guest: 6712046
[10:51] Virtual Agent: Que tipo de atendimento você precisa?
[10:52] Guest: Liberação de Placas
[10:52] Virtual Agent: Antes de transferir seu atendimento, preciso de algumas informações.
[10:52] Virtual Agent: Para obter o uso de liberação de placas, digite abaixo qual tipo de placa quer:
[10:53] Guest: cancelar
[10:53] Virtual Agent: Desculpe, não entendi. Você poderia me ajudar respondendo?
[10:53] Virtual Agent: Para obter o uso de liberação de placas, digite abaixo qual tipo de placa quer:
[11:06] Guest: 4
[11:06] Virtual Agent: Desculpe, não entendi. Você poderia me ajudar respondendo?
[11:06] Virtual Agent: Para obter o uso de liberação de placas, digite abaixo qual tipo de placa quer:
[11:06] Guest: Placa principal
[11:06]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[11:06] Virtual Agent: Para que eu possa compreender o erro, por favor me informe o que ocorre conforme as opções abaixo:
- **Não comunica via rede ou USB**
- **Não inicializa**
- **Sem tensão (tensão saída) para motores/sensores.**
[11:06] Virtual Agent: @L[https://simpress.service-now.com/imagem (1)_1757357503193.jpg|imagem (1)_1757357503193.jpg]
[11:06] Virtual Agent: Me informe qual das situações acima acontece:
[11:06] Guest: Não inicializa
[11:06]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[11:06] Virtual Agent: Como está a alimentação da placa principal?
[11:07] Guest: OK
[11:07] Virtual Agent: Conseguiu fazer a atualização de Recovery e Firmware?
[11:07] Guest: sim
[11:07] Virtual Agent: Por último como foi o teste do painel?
[11:07] Guest: ok
[11:07] Virtual Agent: Registrei as informações e um analista irá validar de acordo com o Diagrama Eletrico deste modelo.
Esta evidencia será registrada para autorizar a liberação da peça.
[11:07] Virtual Agent: Aguarde um instante que estou te encaminhando a um de nossos analistas do suporte técnico!
[11:08] [PRIVATE] System: Marcos Geanini Cabral Araujo entrou.
[11:08] Marcos Geanini Cabral Araujo: Obrigado por aguardar, já iremos atender.
[11:09] Marcos Geanini Cabral Araujo: Bom Dia tudo bem ?
Sou o Marcos Analista de Suporte da Simpress, como posso te ajudar?
[11:17] Guest: Bom dia Marcos! A unidade fusora está com defeito e precisava de uma liberação pra ela
[11:18] [PRIVATE] Guest: @L[https://simpress.service-now.com/api/now/v2/cs/media/vIhANQ3MYRMQlPgpHQRdwCHjosVhYnjOXZsA7Kr6Kl1KZqXc10RTE58KXHnxZRB9|ME4bd6f9b154712445ff26033ef7cf5df8.jpg]
[11:18] Marcos Geanini Cabral Araujo: para solicitação de unidade fusora não precisa de liberação 
[11:19] Guest: não haviam me informado, perdão
[11:19] Marcos Geanini Cabral Araujo: que isso foi nada 
</t>
  </si>
  <si>
    <t>IMS0072249</t>
  </si>
  <si>
    <t xml:space="preserve">[10:53] Guest: Ola
[10:53]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25qY2RIR01wblFrZ0VnU0Q0UUw0dz09LTBRYjZyVmduZVVsdTdCUmF4SHRtLUJhWnJnMXRzZ0FKdlVPTUhOQVNrMHJPYmthSmF1TkY1YU10UnJBOExkRmtINTJ3M001a0NGVXExQTRnbXQ1bUMweHpob0tjVU1zeFVXZDhpMXV2dmRwbUdzbW9NcEhIWG0xanR2NkstMjJ6MGVyNU14alhNY2ZWbkxYZk9wSTBId2dkNy1WbkpTSVpHRVBYOHVW77eu77ev&amp;target_url=https%3A%2F%2Fux.simpress.com.br)
[10:53] Virtual Agent: Excelente! Agora, para que eu consiga te ajudar, escolha a opção que mais te representa:
[10:54] Guest: Sou Técnico
[10:54] Virtual Agent: Por favor, digite o seu e-mail:
[10:54] Guest: Jhjaraujo@simpress.com.br
[10:54] Virtual Agent: Escolha uma opção:
[10:54] Guest: Atendimento com OS 
[10:54] Virtual Agent: Digite a sua ordem de serviço. 
Exemplo: 3123913
[10:54] Guest: 6680329
[10:54] Virtual Agent: Que tipo de atendimento você precisa?
[10:55] Guest: Apoio Técnico
[10:55] Virtual Agent: Obrigada pela informações.
Encontrei as seguintes informações sobre sua Ordem de Serviço.
Número: 6680329
Nome Técnico: TÉCNICO SIMPRESS 
Status: Aceito 
Descrição: Situação: Impressora esta saindo as impressões riscadas e manchadas, já foi trocado o toner e mesmo dessa forma não resolveu. Necessário acompanhamento de um técnico no local. Contato do local  :  Tatiane de Oliveira Luciano  / 11 94176-4060 / tatiane.luciano@telefonica.com - OBS: para liberação necessário envio de dados do técnico (NOME/RG/CPF/PLACA DO CARRO).  
Data de Abertura: 27/01/2026 
Data de Atendimento: 30/01/2026
Data de Finalização:  
[10:55] Virtual Agent: As informações estão corretas?
[10:55] Guest: Sim
[10:55] Virtual Agent: Certo, preciso que me informe o código de defeito do equipamento. 
Exemplos: U1-XXXX ou 99.XX.XX
[10:55] Guest: Mfg mode
[10:55] Virtual Agent: Desculpe, não encontrei esse modelo/código de defeito em nosso banco de dados. 😔
Vamos tentar  novamente?
[10:55] Virtual Agent: Lembre-se de escrever exatamente como está no painel da máquina ou no log de eventos.
[10:55] Virtual Agent: Certo, preciso que me informe o código de defeito do equipamento. 
Exemplos: U1-XXXX ou 99.XX.XX
[10:55] Guest: Mfg mode
[10:55] Virtual Agent: Desculpe, não encontrei esse modelo/código de defeito em nosso banco de dados. 😔
Vamos tentar  novamente?
[10:55] Virtual Agent: Lembre-se de escrever exatamente como está no painel da máquina ou no log de eventos.
[10:55] Virtual Agent: Certo, preciso que me informe o código de defeito do equipamento. 
Exemplos: U1-XXXX ou 99.XX.XX
[10:55] Guest: Mfg mode
[10:55] Virtual Agent: Ops, realmente não consegui encontrar o modelo/código de defeito que digitou.
Mas sem problemas, vou te encaminhar a nossa equipe de atendimento para que obtenha mais informações.
[10:55] Virtual Agent: Aguarde um instante que estou te encaminhando a um de nossos analistas do suporte técnico!
[10:55] Guest: Ok
[11:08] [PRIVATE] System: Marcos Geanini Cabral Araujo entrou.
[11:08] Marcos Geanini Cabral Araujo: Obrigado por aguardar, já iremos atender.
[11:10] Marcos Geanini Cabral Araujo: Bom Dia tudo bem ?
Sou o Marcos Analista de Suporte da Simpress, como posso te ajudar?
[11:12] Guest: Bom diaa
[11:13] Guest: Estou com uma impressora com erro mfg mode
[11:13] Guest: Ja foi atualizado firmware
[11:13] Guest: Trocado toner que fala que e erro de toner
[11:13] Marcos Geanini Cabral Araujo: tentou fazer o boletim sobre esse erro ?
[11:13] Guest: Mas mesmo assim nada
[11:13] Guest: Como assim?
[11:14] Marcos Geanini Cabral Araujo: tem um boletim sobre esse erro de mfg 
[11:14] Guest: Ah sim eu ja fiz todos os processo
[11:14] Guest: E a impressora nao volta
[11:14] Guest: Nao sai desse erro
[11:15] Marcos Geanini Cabral Araujo: siga do boletim agora por favor 
[11:16] Marcos Geanini Cabral Araujo: @L[https://simpress.service-now.com/api/now/v1/cs/media/E5p6bLj32ttbo2UUEzYqo1PMG95M651Nbq3tKgw82SqibGeRWEAIaQZ1rPFl7acG|involuntary-boot-up-to-mfg-mode 1.pdf]
[11:16] Guest: Pode deixar
[11:16] Guest: 5min
[11:19] Guest: Fiz
[11:19] Guest: Esta tudo correto a tensão
[11:19] Guest: Tem duas impressoras iguais no cliente
[11:19] Guest: Testei as duas tomadas ate
[11:20] Guest: Eu acredito que tenha que dar tt pois ja foi feito de tudo
[11:21] Guest: Porque pelo o que vi pesquisando e tudo mais
[11:21] Guest: Que quando atualiza o firmware era pra ela ter voltado independente de qualquer outro erro
[11:21] Marcos Geanini Cabral Araujo: seu diagnóstico é troca técnica então ?
[11:22] Guest: Sim
[11:23] Marcos Geanini Cabral Araujo: ok 
[11:23] Marcos Geanini Cabral Araujo: e como posso te ajudar ?
[11:24] Guest: Tem alguma liberação?
[11:24] Guest: Que voce faça?
[11:24] Guest: Ou nao?
[11:24] Marcos Geanini Cabral Araujo: não amigo, troca técnica não passa mais pelo suporte é diretamente com sua gestão 
[11:24] Guest: A blz
[11:24] Marcos Geanini Cabral Araujo: vc solicita e seu supervisor que aprova na fila dele 
[11:25] Guest: Obrigado
[11:25] Guest: Certo
[11:25] Marcos Geanini Cabral Araujo: por nada 
[11:25] Guest: Muito obrigado
[11:25] Guest: Tenha um ótimo dia
[11:25] Marcos Geanini Cabral Araujo: foi nada mano 
[11:25] Marcos Geanini Cabral Araujo: igualmente 
</t>
  </si>
  <si>
    <t>IMS0072253</t>
  </si>
  <si>
    <t xml:space="preserve">[10:56] Guest: .
[10:56]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mpjNUVzOUtHUHM4MjBVYko5REg4QT09aXJhZ2FNeC10V1VOd2daX2d0eEVwX0xRNmlwNHgxVnZmdC05VDlDMlVJaWNZb2NWbEgwcWpQSHdlYTBKUENPeDlZeEZRcFlxSmZvX0dUdUF1czZ2eGcwcGFRLTBzakg5YlFMSHM4LTNEWGVkLVJFX3NBT1M5RXNSZjd4TkF1WGU3NE9DcnpSbC1lZ0dIU3N5LUNZZWwzMU1ZTGpZZGFVVWdXY3BWbmot77eu77ev&amp;target_url=https%3A%2F%2Fux.simpress.com.br)
[10:56] Virtual Agent: Excelente! Agora, para que eu consiga te ajudar, escolha a opção que mais te representa:
[10:56] Guest: Sou Técnico
[10:56] Virtual Agent: Por favor, digite o seu e-mail:
[10:56] Guest: Victorhugomachado1998@hotmail.com
[10:56] Virtual Agent: Escolha uma opção:
[10:56] Guest: Atendimento com OS 
[10:56] Virtual Agent: Digite a sua ordem de serviço. 
Exemplo: 3123913
[10:56] Guest: 6715144
[10:56] Virtual Agent: Que tipo de atendimento você precisa?
[10:57] Guest: Chat Parceiros
[10:57] Virtual Agent: Por favor, descreva em poucas palavras qual problema está acontecendo com o equipamento:
[10:57] Guest: Equipamento com falha de tonner
[10:57] Virtual Agent: Ok, agora envie uma foto do erro apresentado
[10:57] Virtual Agent: Aguarde um instante que estou te encaminhando a um de nossos analistas do suporte técnico!
[11:14] [PRIVATE] System: Valdeir Vilela Ferreira De Novais entrou.
[11:14] Valdeir Vilela Ferreira De Novais: Obrigado por aguardar, já iremos atender.
[11:15] Valdeir Vilela Ferreira De Novais: Bom dia, sou Valdeir em que posso ajudar?
[11:16] Guest: Bom dia Valdeir
[11:16] Guest: Pode encerrar, consegui resolver
[11:16] Valdeir Vilela Ferreira De Novais: beleza
[11:16] Valdeir Vilela Ferreira De Novais: 👍
[11:16] System: Valdeir Vilela Ferreira De Novais encerrou a conversa.
</t>
  </si>
  <si>
    <t>IMS0072292</t>
  </si>
  <si>
    <t xml:space="preserve">[11:16]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1BqbUZMU1drdFJrVnZ4bHdUVE1yQT09X0lubVF5a204OWY4dWJkR3VoaElxZEdyLUNWLVBObFpxRmh4UFp3NHRVdEppR1ZCeDNiUVhTVjBzb1kxQkNSaUpEZnMwdWFWN3dGdzhSTEZ1YW8xOC1kNzVLR1R2YmpES1Y0OGlSMnpkMERBUjBUSlV6aENSV0ItQTAtcUtNb0tnZW03TXBKbkN6MXhVZXJSd2xZTmRadE9xQU9SOXlaYTItMG9TR29J77eu77ev&amp;target_url=https%3A%2F%2Fux.simpress.com.br)
[11:16] Virtual Agent: Excelente! Agora, para que eu consiga te ajudar, escolha a opção que mais te representa:
[11:16] Guest: Sou Técnico
[11:16] Virtual Agent: Por favor, digite o seu e-mail:
[11:16] Guest: Cgsaraiva@simpress.com.br
[11:16] Virtual Agent: Escolha uma opção:
[11:17] Guest: Atendimento com OS 
[11:17] Virtual Agent: Digite a sua ordem de serviço. 
Exemplo: 3123913
[11:17] Guest: 6561177
[11:17] Virtual Agent: Que tipo de atendimento você precisa?
[11:17] Guest: Apoio Técnico
[11:17] Virtual Agent: Obrigada pela informações.
Encontrei as seguintes informações sobre sua Ordem de Serviço.
Número: 6561177
Nome Técnico: TÉCNICO SIMPRESS 
Status: Aceito 
Descrição: Problema relacionado as mensagens em anexo.  
Data de Abertura: 22/11/2025 
Data de Atendimento: 24/11/2025
Data de Finalização:  
[11:17] Virtual Agent: As informações estão corretas?
[11:17] Guest: Sim
[11:17] Virtual Agent: Certo, preciso que me informe o código de defeito do equipamento. 
Exemplos: U1-XXXX ou 99.XX.XX
[11:18] Guest: 63 00.3a
[11:18] Virtual Agent: Desculpe, não encontrei esse modelo/código de defeito em nosso banco de dados. 😔
Vamos tentar  novamente?
[11:18] Virtual Agent: Lembre-se de escrever exatamente como está no painel da máquina ou no log de eventos.
[11:18] Virtual Agent: Certo, preciso que me informe o código de defeito do equipamento. 
Exemplos: U1-XXXX ou 99.XX.XX
[11:18] Guest: 63.00.3a
[11:18] Virtual Agent: Desculpe, não encontrei esse modelo/código de defeito em nosso banco de dados. 😔
Vamos tentar  novamente?
[11:18] Virtual Agent: Lembre-se de escrever exatamente como está no painel da máquina ou no log de eventos.
[11:18] Virtual Agent: Certo, preciso que me informe o código de defeito do equipamento. 
Exemplos: U1-XXXX ou 99.XX.XX
[11:18] Guest: 63.00.3a
[11:18] Virtual Agent: Ops, realmente não consegui encontrar o modelo/código de defeito que digitou.
Mas sem problemas, vou te encaminhar a nossa equipe de atendimento para que obtenha mais informações.
[11:18] Virtual Agent: Aguarde um instante que estou te encaminhando a um de nossos analistas do suporte técnico!
[11:18] [PRIVATE] System: Valdeir Vilela Ferreira De Novais entrou.
[11:18] Valdeir Vilela Ferreira De Novais: Obrigado por aguardar, já iremos atender.
[11:23] Valdeir Vilela Ferreira De Novais: Bom dia, sou Valdeir em que posso ajudar?
[11:23] Guest: Bom dia chefe
[11:24] Guest: Lsu precisa de autorização?
[11:24] Guest: Tô com uma com laser travado
[11:24] Valdeir Vilela Ferreira De Novais: não precisa pode solicitar, só justificar o pedido no campo de observação do técnico
[11:24] Guest: No sinfix não tinha o código
[11:24] Guest: Jc97-05147a
[11:25] Guest: Achei esse na Internet
[11:25] Guest: Seria ele mesmo?
[11:25] Valdeir Vilela Ferreira De Novais: https://partsurfer.hp.com/?searchtext=BRBSRCQ0KP
[11:26] Valdeir Vilela Ferreira De Novais: sim é código consta no part surfer como sendo desse modelo
[11:26] Guest: 🤝
[11:26] Guest: Ótimo dia
[11:26] Valdeir Vilela Ferreira De Novais: pra você também 👍
[11:37] System: Valdeir Vilela Ferreira De Novais encerrou a conversa.
</t>
  </si>
  <si>
    <t>IMS0072299</t>
  </si>
  <si>
    <t xml:space="preserve">[11:24] Guest: Ola
[11:24]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TJXS21XNHlLNHFxWjRMYjRaTHVsQT09cE04R19kcVFXVHMwUVNiRV84TGFUWndoY3R4ODZXNHFVTUdaRmJ0LXdjSENLQVVkaXVVdGhRQmw3WUNRdlI4VVlHMmM2M19Fbnh5UWlCRFJjVFJZbUZOanBPRV9vc0ZPZ0ZEd1otU0dIRVB5Q3FXRHZRQUdId1pqTl8xOHBkSHczc0w0c3hjV1dwTDFWcFd0cVp3ZTZiUXlRTW5qWWdlRm1iSTF0OXdQ77eu77ev&amp;target_url=https%3A%2F%2Fux.simpress.com.br)
[11:24] Virtual Agent: Excelente! Agora, para que eu consiga te ajudar, escolha a opção que mais te representa:
[11:24] Guest: Sou Técnico
[11:24] Virtual Agent: Por favor, digite o seu e-mail:
[11:25] Guest: Cbueno1405@gmail.com
[11:25] Virtual Agent: Escolha uma opção:
[11:25] Guest: Atendimento com OS 
[11:25] Virtual Agent: Digite a sua ordem de serviço. 
Exemplo: 3123913
[11:25] Guest: 6671619
[11:25] Virtual Agent: Que tipo de atendimento você precisa?
[11:25] Guest: Apoio Técnico
[11:25] Virtual Agent: Obrigada pela informações.
Encontrei as seguintes informações sobre sua Ordem de Serviço.
Número: 6671619
Nome Técnico: TÉCNICO SIMPRESS 
Status: Em tratativa interna 
Descrição: A impressora novamente não esta ligando a tela touch, foi trocada não deu 4 hrs e desligou novamente. 
Data de Abertura: 22/01/2026 
Data de Atendimento: 23/01/2026
Data de Finalização:  
[11:25] Virtual Agent: As informações estão corretas?
[11:25] Guest: Sim
[11:25] Virtual Agent: Desculpe, não encontrei o Modelo em nosso banco de dados 😟
[11:25] Virtual Agent: Aguarde um instante que estou te encaminhando a um de nossos analistas do suporte técnico!
[11:25] [PRIVATE] System: Valdeir Vilela Ferreira De Novais entrou.
[11:25] Valdeir Vilela Ferreira De Novais: Obrigado por aguardar, já iremos atender.
[11:25] Guest: Ok
[11:27] Valdeir Vilela Ferreira De Novais: Bom dia, sou Valdeir em que posso ajudar?
[11:28] Guest: Bom dia valdeir
[11:29] Guest: Preciso trocar a Formatter de uma E42540 devido a problemas com o painel
[11:29] Guest: Pessoal me passou que tem um procedimento de pareamento das placas
[11:29] Guest: Vcs pode me enviar o link do app atualizado pra fazer esse processo?
[11:30] Valdeir Vilela Ferreira De Novais: só um minuto vou conferir aqui
[11:30] Guest: E um tutorial tbm pq é a primeira vez que faço
[11:30] Guest: 😅😅
[11:30] Valdeir Vilela Ferreira De Novais: sim é bem explicado
[11:31] Valdeir Vilela Ferreira De Novais: @L[https://simpress.service-now.com/api/now/v1/cs/media/0mxsce7Y6U6VVvU5F2LaqkJg7kJttOgXRJyMuDk6B3uuMyzrD8ZCT03Aiz6BlGA1|91713744-5a4c-4f81-b47b-3299d078ef56 (2).pdf]
[11:32] Guest: O app consigo na play estore normal?
[11:34] Valdeir Vilela Ferreira De Novais: tem o link no boletim do download do app ai direciona para baixar da universidade
[11:38] [PRIVATE] Guest: @L[https://simpress.service-now.com/api/now/v2/cs/media/r8gwA8tqo52LH60plAic9rBaJM140ABbgyb3t4gMuwra97YoeObYJNMvtrOhTZeD|MEeb75cbcabd4b4f3737c83c93d30eb051.jpg]
[11:38] Guest: Aparece essa msg quando tento instalar
[11:39] Valdeir Vilela Ferreira De Novais: certo isso é um aviso de segurança do android
[11:40] Guest: Quando coloco pra instalar  da como se não estivesse instalado
[11:41] Valdeir Vilela Ferreira De Novais: talvez o seu android esteja bloqueando a instalação
[11:41] [PRIVATE] Guest: @L[https://simpress.service-now.com/api/now/v2/cs/media/dNOSeushgftXvuVTpKrv9mZltmAcfMKEdTQgsWba5LLmiOy64uFdnkLrsZ9CwgRv|MEf33fb73c1ba0165a3d9a1cbbc322966c.jpg]
[11:41] Guest: Eu liberei o bloqueio automático
[11:41] Guest: Mesmo assim tá dando isso
[11:41] Valdeir Vilela Ferreira De Novais: tenta em outro aparelho se tiver
[11:42] Guest: Tenho não
[11:42] Valdeir Vilela Ferreira De Novais: ai complicou rsrs
[11:53] System: Valdeir Vilela Ferreira De Novais encerrou a conversa.
</t>
  </si>
  <si>
    <t>IMS0072301</t>
  </si>
  <si>
    <t xml:space="preserve">[11:27] Guest: Bom dia
[11:27]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3J6dW85TTRlN2J3cUo3eUlrR015Zz09MFlXVVh5NERKZjZPZVNFdE1uanFfMTR2MHhJOUNkbnFWcVdpOXZfM0xPeGxOMHFyeE9UcEhSUldLeTdJUU9LLUdtS2xhaWg4MVFOTUVCbkRZNVNBa2U5d0pTLWwxMi1CcGE5cXpNaFp5aVluVlM2X1VyeVRQdV8xYlQxbnZXdHp1OG1lRnRMcnNrNThkSWdDM0NpRXNsejhqWnlMel9aYTNCODN1eUNX77eu77ev&amp;target_url=https%3A%2F%2Fux.simpress.com.br)
[11:27] Virtual Agent: Excelente! Agora, para que eu consiga te ajudar, escolha a opção que mais te representa:
[11:27] Guest: Sou Técnico
[11:27] Virtual Agent: Por favor, digite o seu e-mail:
[11:28] Guest: acnascimento@simpress.com.br
[11:28] Virtual Agent: Escolha uma opção:
[11:28] Guest: Atendimento com OS 
[11:28] Virtual Agent: Digite a sua ordem de serviço. 
Exemplo: 3123913
[11:28] Guest: 6714699
[11:28] Virtual Agent: Que tipo de atendimento você precisa?
[11:28] Guest: Apoio Técnico
[11:28] Virtual Agent: Obrigada pela informações.
Encontrei as seguintes informações sobre sua Ordem de Serviço.
Número: 6714699
Nome Técnico: TÉCNICO SIMPRESS 
Status: Aceito 
Descrição: Nome do responsável: Kelly
Email: desarme.cartorio@pcivil.ba.gov.br
Número de telefone com código de área: 75992492977
Erro no equipamento: mudança de cor display
Horário de trabalho e horário de almoço: Disponibilidade de atendimento- Das 9h às 11:30. Das 14h:30 às 17h. 
Data de Abertura: 03/02/2026 
Data de Atendimento: 
Data de Finalização:  
[11:28] Virtual Agent: As informações estão corretas?
[11:28] Guest: Sim
[11:28] Virtual Agent: Certo, preciso que me informe o código de defeito do equipamento. 
Exemplos: U1-XXXX ou 99.XX.XX
[11:29] Guest: Tela amarela
[11:29] Virtual Agent: Desculpe, não encontrei esse modelo/código de defeito em nosso banco de dados. 😔
Vamos tentar  novamente?
[11:29] Virtual Agent: Lembre-se de escrever exatamente como está no painel da máquina ou no log de eventos.
[11:29] Virtual Agent: Certo, preciso que me informe o código de defeito do equipamento. 
Exemplos: U1-XXXX ou 99.XX.XX
[11:29] Guest: Tela amarela
[11:29] Virtual Agent: Desculpe, não encontrei esse modelo/código de defeito em nosso banco de dados. 😔
Vamos tentar  novamente?
[11:29] Virtual Agent: Lembre-se de escrever exatamente como está no painel da máquina ou no log de eventos.
[11:29] Virtual Agent: Certo, preciso que me informe o código de defeito do equipamento. 
Exemplos: U1-XXXX ou 99.XX.XX
[11:29] Guest: Tela amarela
[11:29] Virtual Agent: Ops, realmente não consegui encontrar o modelo/código de defeito que digitou.
Mas sem problemas, vou te encaminhar a nossa equipe de atendimento para que obtenha mais informações.
[11:29] Virtual Agent: Aguarde um instante que estou te encaminhando a um de nossos analistas do suporte técnico!
[11:34] Guest: .
[11:36] [PRIVATE] System: Marcos Geanini Cabral Araujo entrou.
[11:36] Marcos Geanini Cabral Araujo: Obrigado por aguardar, já iremos atender.
[11:37] Marcos Geanini Cabral Araujo: Bom Dia tudo bem ?
Sou o Marcos Analista de Suporte da Simpress, como posso te ajudar?
[11:38] Guest: Bom dia
[11:38] Guest: Tudo bem graças a Deus e vc?
[11:38] Marcos Geanini Cabral Araujo: tudo certo 
[11:39] Guest: Que bom
[11:39] Guest: Estou com uma 52645
[11:39] Guest: Pra liberar o painel que está amarela
[11:39] Marcos Geanini Cabral Araujo: manda uma foto de como esta por favor 
[11:40] Guest: Tirei fiz a limpeza dos cabos não resolveu
[11:40] [PRIVATE] Guest: @L[https://simpress.service-now.com/api/now/v2/cs/media/o1OZrhuH4C6x9HeHeRInEmdNP6sMq0U7xPQq1jyzRkhGqnGcevI0aOXMUr9x7YcL|MEdcbc2076c5b005ec381ef17560cd7d5c.jpg]
[11:46] Guest: .
[11:46] Marcos Geanini Cabral Araujo: ok 
[11:46] Marcos Geanini Cabral Araujo: so um momento 
[11:47] Guest: Ok
[11:50] Guest: .
[11:52] Guest: .
[11:57] Marcos Geanini Cabral Araujo: PAINEL LIBERADO NA O.S 260204-000419
[11:57] Guest: Obrigado
[11:57] Marcos Geanini Cabral Araujo: por nada 
</t>
  </si>
  <si>
    <t>IMS0072310</t>
  </si>
  <si>
    <t xml:space="preserve">[11:32] Guest: .
[11:32]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G1wak41anNQZGV1dFhYVDhjckx6Zz09czhiak1FZG9NLXJLdVg5UDNBYTNKSVE2OE9FSkVpY2ozVjRqZWszRG1DZ3hFUm1ET1BfcW4xRjR1RGxOb3dpdGtPZXdFXzIyaHo4Z21IOWl5blVzaWpiRnVVZktUT1JMY2toU2h6SjF4YzctVkJRZkRWbFBwVFhFbGlqUnVEdjFRcVZ5dzRKV3NrMGREdUJzWDljY015SmRnRFp5UXZFREhfYU9aX0wx77eu77ev&amp;target_url=https%3A%2F%2Fux.simpress.com.br)
[11:32] Virtual Agent: Excelente! Agora, para que eu consiga te ajudar, escolha a opção que mais te representa:
[11:32] Guest: Sou Técnico
[11:32] Virtual Agent: Por favor, digite o seu e-mail:
[11:32] Guest: dvnascimento@simpress.com.br
[11:32] Virtual Agent: Escolha uma opção:
[11:32] Guest: Atendimento com OS 
[11:32] Virtual Agent: Digite a sua ordem de serviço. 
Exemplo: 3123913
[11:33] Guest: 6693598
[11:33] Virtual Agent: Que tipo de atendimento você precisa?
[11:33] Guest: Apoio Técnico
[11:33] Virtual Agent: Obrigada pela informações.
Encontrei as seguintes informações sobre sua Ordem de Serviço.
Número: 6693598
Nome Técnico: TÉCNICO SIMPRESS 
Status: Aceito 
Descrição: o equipamento esta dando erro no banco de dados 
Data de Abertura: 29/01/2026 
Data de Atendimento: 30/01/2026
Data de Finalização:  
[11:33] Virtual Agent: As informações estão corretas?
[11:33] Guest: Sim
[11:33] Virtual Agent: Certo, preciso que me informe o código de defeito do equipamento. 
Exemplos: U1-XXXX ou 99.XX.XX
[11:33] Guest: Hd
[11:33] Virtual Agent: Desculpe, não encontrei esse modelo/código de defeito em nosso banco de dados. 😔
Vamos tentar  novamente?
[11:33] Virtual Agent: Lembre-se de escrever exatamente como está no painel da máquina ou no log de eventos.
[11:33] Virtual Agent: Certo, preciso que me informe o código de defeito do equipamento. 
Exemplos: U1-XXXX ou 99.XX.XX
[11:33] Guest: Hd
[11:33] Virtual Agent: Desculpe, não encontrei esse modelo/código de defeito em nosso banco de dados. 😔
Vamos tentar  novamente?
[11:33] Virtual Agent: Lembre-se de escrever exatamente como está no painel da máquina ou no log de eventos.
[11:33] Virtual Agent: Certo, preciso que me informe o código de defeito do equipamento. 
Exemplos: U1-XXXX ou 99.XX.XX
[11:33] Guest: Hd
[11:33] Virtual Agent: Ops, realmente não consegui encontrar o modelo/código de defeito que digitou.
Mas sem problemas, vou te encaminhar a nossa equipe de atendimento para que obtenha mais informações.
[11:33] Virtual Agent: Aguarde um instante que estou te encaminhando a um de nossos analistas do suporte técnico!
[11:36] [PRIVATE] System: Marcos Geanini Cabral Araujo entrou.
[11:36] Marcos Geanini Cabral Araujo: Obrigado por aguardar, já iremos atender.
[11:49] Marcos Geanini Cabral Araujo: Bom Dia tudo bem ?
Sou o Marcos Analista de Suporte da Simpress, como posso te ajudar?
[11:50] Guest: Bom dia Marcos
[11:50] Guest: Tudo certo?
[11:51] Guest: Estou com dúvida sobre o hd que recebi nessa o.s
[11:51] Guest: Normalmente mandam hd de 320 GB pra impressora samsung
[11:51] Guest: Mandaram um de 500
[11:51] Marcos Geanini Cabral Araujo: VC TEM QUE PARTICIONAR ELE 
[11:52] Marcos Geanini Cabral Araujo: @L[https://simpress.service-now.com/api/now/v1/cs/media/Q5DINqEKabkKKbmJez4HO5ObAsvsS0bzUZleH8niBV1kWKXnG1jEaQAzlGYb20G1|EQUIPAMENTOS SAMSUNG_PROCEDIMENTO OBRIGATÓRIO ANTES DE SOLICITAR UM HD.pdf]
[11:54] Guest: Se eu particionar pra deixar em 320, quando for instalar o system recovery ele reseta o hd
[11:54] Guest: Limpa tudo, inclusive partição
[11:54] Guest: Testei isso anteriormente ja
[11:57] Marcos Geanini Cabral Araujo: vc tem que resetar antes de partcionar 
</t>
  </si>
  <si>
    <t>IMS0072317</t>
  </si>
  <si>
    <t xml:space="preserve">[11:37] Guest: Boa tarde
[11:37]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Xo1X2xmaTBtQXA0ckhqWTlzX3pjdz09THd1YTZfT19OR29qV0g5V19tNkNmcE5ybnBnRTZfdGFkaDFGNWZ2Q1Vrel9RZXd6Vjc5Q2pCc3plcTRFZG1QRDNZcWV6QVF3RV9HLU5pdVY5aHFseEgtUGpUelhmWnhsdFBvaHRDRU84UDdtMXN3X0lHcjJzZVllWVVNdDRJQTZlYk9tUGxPbmtxVjR6ZURTVjI0Qm5EYXNHU1d2c2hBOFBidEZ4Y2Qt77eu77ev&amp;target_url=https%3A%2F%2Fux.simpress.com.br)
[11:37] Virtual Agent: Excelente! Agora, para que eu consiga te ajudar, escolha a opção que mais te representa:
[11:37] Guest: Sou Técnico
[11:37] Virtual Agent: Por favor, digite o seu e-mail:
[11:37] Guest: yaoliveira@simpress.com.br
[11:37] Virtual Agent: Escolha uma opção:
[11:37] Guest: Atendimento com OS 
[11:37] Virtual Agent: Digite a sua ordem de serviço. 
Exemplo: 3123913
[11:38] Guest: 6716671
[11:38] Virtual Agent: Que tipo de atendimento você precisa?
[11:39] Guest: Apoio Técnico
[11:39] Virtual Agent: Obrigada pela informações.
Encontrei as seguintes informações sobre sua Ordem de Serviço.
Número: 6716671
Nome Técnico:  
Status: Aceito 
Descrição: As impressoras no cliente BRB do modelo Samsung SL-M5360RX não estão bloqueando o endereço do remetente ao entrar no processo de digitalização.
Data de Abertura: 04/02/2026 
Data de Atendimento: 
Data de Finalização:  
[11:39] Virtual Agent: As informações estão corretas?
[11:39] Guest: Sim
[11:39] Virtual Agent: Certo, preciso que me informe o código de defeito do equipamento. 
Exemplos: U1-XXXX ou 99.XX.XX
[11:40] Guest: Sem código
[11:40] Virtual Agent: Desculpe, não encontrei esse modelo/código de defeito em nosso banco de dados. 😔
Vamos tentar  novamente?
[11:40] Virtual Agent: Lembre-se de escrever exatamente como está no painel da máquina ou no log de eventos.
[11:40] Virtual Agent: Certo, preciso que me informe o código de defeito do equipamento. 
Exemplos: U1-XXXX ou 99.XX.XX
[11:42] Guest: C3-1314
[11:42] Virtual Agent: Desculpe, não encontrei esse modelo/código de defeito em nosso banco de dados. 😔
Vamos tentar  novamente?
[11:42] Virtual Agent: Lembre-se de escrever exatamente como está no painel da máquina ou no log de eventos.
[11:42] Virtual Agent: Certo, preciso que me informe o código de defeito do equipamento. 
Exemplos: U1-XXXX ou 99.XX.XX
[11:42] Guest: C31710
[11:42] Virtual Agent: Ops, realmente não consegui encontrar o modelo/código de defeito que digitou.
Mas sem problemas, vou te encaminhar a nossa equipe de atendimento para que obtenha mais informações.
[11:42] Virtual Agent: Aguarde um instante que estou te encaminhando a um de nossos analistas do suporte técnico!
[11:43] Guest: Ok
[11:43] [PRIVATE] System: Valdeir Vilela Ferreira De Novais entrou.
[11:43] Valdeir Vilela Ferreira De Novais: Obrigado por aguardar, já iremos atender.
[11:45] Valdeir Vilela Ferreira De Novais: Bom dia, sou Valdeir em que posso ajudar?
[11:45] Guest: Bom dia Valdeir
[11:45] Guest: Tudo bem?
[11:46] Valdeir Vilela Ferreira De Novais: beleza e você?
[11:46] Guest: Estou com um problema em todas as impressoras do BRB do modelo SL-M5360RX
[11:47] Guest: Ao usar a digitalização, o e-mail do remetente não pode ser removido ou editado e tinha que ser travado
[11:47] Guest: Mas mesmo desabilitando a opção nas configurações, eu continuo conseguindo alterar
[11:48] Valdeir Vilela Ferreira De Novais: esse problema acontecia antes? como começou? algum relato do cliente?
[11:49] [PRIVATE] Guest: @L[https://simpress.service-now.com/api/now/v2/cs/media/DE2cxHI0ta695ZziZVoaRHQBKxP9mPqRfL44GfFwSZTaHZssZXa2ojTCegaiIJXA|ME2491668c2d5ef691037353a574313555.mp4]
[11:49] Guest: O banco solicitou que fosse feito essa alteração nas da Samsung
[11:50] Guest: Tendo em vista que nas HP o remetente não é alterado
[11:51] Valdeir Vilela Ferreira De Novais: mas as samsungs anteriormente faziam esse processo?, pode ser que as samgungs não tenham suporte a essa configuração
[11:56] Guest: Então, não sei dizer se faziam antes
[11:57] Guest: Mas mesmo tirando a opção, ela continua deixando eu editar
[11:58] Valdeir Vilela Ferreira De Novais: confirma essa informação com o cliente, se somente as hps fazem, pode ser necessário trocar o parque de samsungs para atender as especificações que o cliente precisa
[12:01] Guest: A opção nunca foi testada no banco, mas por recomendação da equipe de segurança e direção solicitaram
[12:02] Guest: E nas HPs funcionaram e na Samsung não trava mesmo indo na opção avançada e desmarcando a opção
[12:02] Valdeir Vilela Ferreira De Novais: entendi
[12:03] Guest: O que pode ser feito para que o remetente fique travado?
[12:06] Valdeir Vilela Ferreira De Novais: conferiu no manual ou no guia de usuário da máquina se a mesma atende essa especificação?
[12:07] Valdeir Vilela Ferreira De Novais: como informei acima se a máquina não atender a especificação pode ser necessário a troca do parque de samsungs
[12:13] Valdeir Vilela Ferreira De Novais: Por falta de interação no chat e presença de fila de atendimento, o mesmo será encerrado, agradecemos o seu contato.
[12:13] System: Valdeir Vilela Ferreira De Novais encerrou a conversa.
</t>
  </si>
  <si>
    <t>IMS0072322</t>
  </si>
  <si>
    <t xml:space="preserve">[11:42] Guest: Olá bom dia
[11:42]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3N6MGxSd1IwajJoOEIwYklyR0NIZz09MnJRY2hjUE1xWlUxQXc2TlBtellRTUU3bDZEbXZ2RG9SRURfakJ0c2p6S1NpT3B1MnFfcGZTMjBQQUYxREhyNVk2QXMzMlZibDhpS2NRbi05RGlkV3kxeXBOeWd6ZHJlUkpTbTVDMmJtWko5U2xFRng3SldrWU9UOWROczBXcUI2dXRLaE1Dd3l2aEVSYlBCemIzRmRybHNzR1FvWDByenAxMTdoRmJk77eu77ev&amp;target_url=https%3A%2F%2Fux.simpress.com.br)
[11:42] Virtual Agent: Excelente! Agora, para que eu consiga te ajudar, escolha a opção que mais te representa:
[11:42] Guest: Sou Técnico
[11:42] Virtual Agent: Por favor, digite o seu e-mail:
[11:42] Guest: jc033527@gmail.com
[11:42] Virtual Agent: Escolha uma opção:
[11:42] Guest: Atendimento com OS 
[11:42] Virtual Agent: Digite a sua ordem de serviço. 
Exemplo: 3123913
[11:43] Guest: 6637700
[11:43] Virtual Agent: Que tipo de atendimento você precisa?
[11:43] Guest: Apoio Técnico
[11:43] Virtual Agent: Obrigada pela informações.
Encontrei as seguintes informações sobre sua Ordem de Serviço.
Número: 6637700
Nome Técnico: FMF GESTÃO DE SERVIÇOS DE TI LTDA ME - GOIANIA 
Status: Em tratativa interna 
Descrição:  
Data de Abertura: 08/01/2026 
Data de Atendimento: 14/01/2026
Data de Finalização:  
[11:43] Virtual Agent: As informações estão corretas?
[11:43] Guest: Sim
[11:43] Virtual Agent: Certo, preciso que me informe o código de defeito do equipamento. 
Exemplos: U1-XXXX ou 99.XX.XX
[11:43] Guest: Atolamento
[11:43] Virtual Agent: Desculpe, não encontrei esse modelo/código de defeito em nosso banco de dados. 😔
Vamos tentar  novamente?
[11:43] Virtual Agent: Lembre-se de escrever exatamente como está no painel da máquina ou no log de eventos.
[11:43] Virtual Agent: Certo, preciso que me informe o código de defeito do equipamento. 
Exemplos: U1-XXXX ou 99.XX.XX
[11:44] Guest: Atolamento
[11:44] Virtual Agent: Desculpe, não encontrei esse modelo/código de defeito em nosso banco de dados. 😔
Vamos tentar  novamente?
[11:44] Virtual Agent: Lembre-se de escrever exatamente como está no painel da máquina ou no log de eventos.
[11:44] Virtual Agent: Certo, preciso que me informe o código de defeito do equipamento. 
Exemplos: U1-XXXX ou 99.XX.XX
[11:44] Guest: Atolamento
[11:44] Virtual Agent: Ops, realmente não consegui encontrar o modelo/código de defeito que digitou.
Mas sem problemas, vou te encaminhar a nossa equipe de atendimento para que obtenha mais informações.
[11:44] Virtual Agent: Aguarde um instante que estou te encaminhando a um de nossos analistas do suporte técnico!
[11:44] Guest: Ok
[11:47] Guest: .
[11:48] Guest: .
[11:58] [PRIVATE] System: Rosalino Oliveira Carneiro entrou.
[11:58] Rosalino Oliveira Carneiro: Obrigado por aguardar, já iremos atender.
[11:58] Guest: Ok
[11:58] Rosalino Oliveira Carneiro: bom dia sou ROSALINO em que posso ajudar
[11:59] [PRIVATE] Guest: @L[https://simpress.service-now.com/api/now/v2/cs/media/mGsPLO15SetqVSy6HUAmvqB095Wdq37QzbMaBqVsDyj67FVY9TXcTLYH1g8pEp38|ME1273ff46f8412d0038a5a4da083daa60.jpg]
[11:59] Guest: Bom dia Rosalino tudo bem?
[12:00] Guest: Estou com essa 4020
[12:00] Rosalino Oliveira Carneiro: @L[https://simpress.service-now.com/api/now/v1/cs/media/KYVXNG32jGzDQ3qUkOQOjg9uo7pOjO9mdHvYnWRqeohq5GTmMvN9qY99Dsb0RqU1|Guia de Troca Técnica.pdf]
[12:00] Rosalino Oliveira Carneiro: éo frame da maquina?
[12:00] Guest: E aonde põe o parafuso do fusor
[12:00] Guest: Ele está frouxo
[12:00] Guest: E tá gerando atolamento
[12:01] Guest: Vou seguir com a troca
[12:13] System: Rosalino Oliveira Carneiro encerrou a conversa.
</t>
  </si>
  <si>
    <t>IMS0072339</t>
  </si>
  <si>
    <t xml:space="preserve">[11:49] Guest: .
[11:49]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XRxb0t3Z05HdzVla3kyMGRlZU1jUT09TnMwUnh4aDZmNUw5LWVUWmVfbUdLV0RfOHg3NmQxTm04SUpUbWFVOUplTkY0RGlOYzNfb0FtTmtITFdTTmtmd1lOaVZUM194UVVuWDB0TWhBemI0Wng1R1pXdWtjUTR6elpLQTFjbTMzT3hmNFFiR095ZlR1UFdoemNXVXNZUkhxbXFLUElWUEppM0VqNC11eUR4VE1ISjJwZWxPMXZXWGV6bHpaSEx677eu77ev&amp;target_url=https%3A%2F%2Fux.simpress.com.br)
[11:49] Virtual Agent: Excelente! Agora, para que eu consiga te ajudar, escolha a opção que mais te representa:
[11:49] Guest: Sou Técnico
[11:49] Virtual Agent: Por favor, digite o seu e-mail:
[11:49] Guest: Vomachado@simpress.com.br
[11:49] Virtual Agent: Escolha uma opção:
[11:49] Guest: Atendimento com OS 
[11:49] Virtual Agent: Digite a sua ordem de serviço. 
Exemplo: 3123913
[11:49] Guest: 6714708
[11:49] Virtual Agent: Que tipo de atendimento você precisa?
[11:49] Guest: Apoio Técnico
[11:49] Virtual Agent: Obrigada pela informações.
Encontrei as seguintes informações sobre sua Ordem de Serviço.
Número: 6714708
Nome Técnico: TÉCNICO SIMPRESS 
Status: Aceito 
Descrição: Equipamento com erro 99.07.22, 30.01.41 e com visor apagado, não liga. 
Equipamento inoperante 
Data de Abertura: 03/02/2026 
Data de Atendimento: 
Data de Finalização:  
[11:49] Virtual Agent: As informações estão corretas?
[11:49] Guest: Sim
[11:49] Virtual Agent: Certo, preciso que me informe o código de defeito do equipamento. 
Exemplos: U1-XXXX ou 99.XX.XX
[11:49] Guest: Visor nao liga
[11:49] Virtual Agent: Desculpe, não encontrei esse modelo/código de defeito em nosso banco de dados. 😔
Vamos tentar  novamente?
[11:49] Virtual Agent: Lembre-se de escrever exatamente como está no painel da máquina ou no log de eventos.
[11:49] Virtual Agent: Certo, preciso que me informe o código de defeito do equipamento. 
Exemplos: U1-XXXX ou 99.XX.XX
[11:49] Guest: Visor nao liga
[11:49] Virtual Agent: Desculpe, não encontrei esse modelo/código de defeito em nosso banco de dados. 😔
Vamos tentar  novamente?
[11:49] Virtual Agent: Lembre-se de escrever exatamente como está no painel da máquina ou no log de eventos.
[11:49] Virtual Agent: Certo, preciso que me informe o código de defeito do equipamento. 
Exemplos: U1-XXXX ou 99.XX.XX
[11:49] Guest: Visor nao liga
[11:49] Virtual Agent: Ops, realmente não consegui encontrar o modelo/código de defeito que digitou.
Mas sem problemas, vou te encaminhar a nossa equipe de atendimento para que obtenha mais informações.
[11:49] Virtual Agent: Aguarde um instante que estou te encaminhando a um de nossos analistas do suporte técnico!
[11:49] Guest: Visor nao liga
[11:49] Guest: Ok
[11:58] [PRIVATE] System: Rosalino Oliveira Carneiro entrou.
[11:58] Rosalino Oliveira Carneiro: Obrigado por aguardar, já iremos atender.
[11:58] Rosalino Oliveira Carneiro: bom dia sou ROSALINO em que posso ajudar
[11:59] Guest: Bom dia
[12:00] Guest: Consegui resolver
[12:00] Guest: Obrigado
[12:00] Rosalino Oliveira Carneiro: de nada
[12:01] Rosalino Oliveira Carneiro: precisar pode retornar
[12:13] System: Rosalino Oliveira Carneiro encerrou a conversa.
</t>
  </si>
  <si>
    <t>IMS0072348</t>
  </si>
  <si>
    <t xml:space="preserve">[11:52] Guest: Bom dia
[11:52]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0I2MHRvT0kzVjM3ZkFRYkN5SjFBZz09SnJFS1l6eEpfSkU2emI1TGxrb0w0cmJHNUR3dWxzakZ0X3Zqcm9fXzA2M0ZmR2FLazd1Rm9xV1RUbjBLRUpYb2tWSjlsbl9aZGVzY1FraXJ2OEwtRUcwdmN3YmhySnpmVTJzRjgtc25HRnM4ZHFlYTR3MWI0U0xjS3gxMDVhc2VBNWtTUWNPR0lhbTlYUi0temMycV9HeHRmTktjLU01d29OR1UwRTBm77eu77ev&amp;target_url=https%3A%2F%2Fux.simpress.com.br)
[11:52] Virtual Agent: Excelente! Agora, para que eu consiga te ajudar, escolha a opção que mais te representa:
[11:52] Guest: Sou Técnico
[11:52] Virtual Agent: Por favor, digite o seu e-mail:
[11:52] Guest: Thyagomontoia45@gmail.com
[11:52] Virtual Agent: Escolha uma opção:
[11:52] Guest: Atendimento com OS 
[11:52] Virtual Agent: Digite a sua ordem de serviço. 
Exemplo: 3123913
[11:52] Guest: 6638421
[11:52] Virtual Agent: Que tipo de atendimento você precisa?
[11:52] Guest: Apoio Técnico
[11:52] Virtual Agent: Obrigada pela informações.
Encontrei as seguintes informações sobre sua Ordem de Serviço.
Número: 6638421
Nome Técnico: LIRA &amp; CAMPOSANO COMERCIO E SERVIÇOS DE TI LTDA 
Status: Em tratativa interna 
Descrição: impressora com erro 59.00.A0 - Erro 59.05.60, impressora não funciona e não ha contingenciamento, 
Data de Abertura: 09/01/2026 
Data de Atendimento: 14/01/2026
Data de Finalização:  
[11:52] Virtual Agent: As informações estão corretas?
[11:52] Guest: Sim
[11:52] Virtual Agent: Certo, preciso que me informe o código de defeito do equipamento. 
Exemplos: U1-XXXX ou 99.XX.XX
[11:53] Guest: 59.00.AO
[11:53] Virtual Agent: Desculpe, não encontrei esse modelo/código de defeito em nosso banco de dados. 😔
Vamos tentar  novamente?
[11:53] Virtual Agent: Lembre-se de escrever exatamente como está no painel da máquina ou no log de eventos.
[11:53] Virtual Agent: Certo, preciso que me informe o código de defeito do equipamento. 
Exemplos: U1-XXXX ou 99.XX.XX
[11:53] Guest: 59.05.60
[11:53] Virtual Agent: Desculpe, não encontrei esse modelo/código de defeito em nosso banco de dados. 😔
Vamos tentar  novamente?
[11:53] Virtual Agent: Lembre-se de escrever exatamente como está no painel da máquina ou no log de eventos.
[11:53] Virtual Agent: Certo, preciso que me informe o código de defeito do equipamento. 
Exemplos: U1-XXXX ou 99.XX.XX
[11:53] Guest: K
[11:53] Virtual Agent: Ops, realmente não consegui encontrar o modelo/código de defeito que digitou.
Mas sem problemas, vou te encaminhar a nossa equipe de atendimento para que obtenha mais informações.
[11:53] Virtual Agent: Aguarde um instante que estou te encaminhando a um de nossos analistas do suporte técnico!
[11:53] Guest: Ok
[11:57] Guest: Ok
[11:58] [PRIVATE] System: Rosalino Oliveira Carneiro entrou.
[11:58] Rosalino Oliveira Carneiro: Obrigado por aguardar, já iremos atender.
[11:58] Rosalino Oliveira Carneiro: bom dia sou ROSALINO em que posso ajudar
[11:58] Guest: Bom dia
[11:59] Guest: Substitui um solenóide do equipamento, que foi solicitado, porém ele continua apresentando os seguintes erros
[11:59] [PRIVATE] Guest: @L[https://simpress.service-now.com/api/now/v2/cs/media/9UJMxA2F5I06v74TZl8xorW4nGCnCJkp1e7vKSg8kDoZgpUksuacNqRFWnbObfQJ|ME99cb7f1d7def97965d2184960471932b.jpg]
[12:02] Rosalino Oliveira Carneiro: é uma HP X57945Z
[12:02] Guest: Isso
[12:07] Rosalino Oliveira Carneiro: o main driver foi com o motor
[12:07] Guest: Foi sim
[12:08] [PRIVATE] Guest: @L[https://simpress.service-now.com/api/now/v2/cs/media/bCr0GfCkmbuwsoM41IMZlzcTiw4m06d5rQnyO1Fv1t8TN5j1xDq8tONjv9osz0a8|Esse, você diz, né?]
[12:08] Rosalino Oliveira Carneiro: fez esses teste a. Open the following menus:
● Support Tools
● Troubleshooting
● Diagnostic Tests
● Component Test
● Print Zone Motors
b. Run the black developer motor drive test.
[12:09] Guest: Acabei de fazer o teste
[12:09] Guest: Não deu nada
[12:10] Rosalino Oliveira Carneiro: ela chega a fazer o engine test
[12:10] Guest: Não
[12:10] Guest: Ela tenta imprimir algo mas não faz nada
[12:10] Guest: Fica só com impressão pendente
[12:10] [PRIVATE] Guest: @L[https://simpress.service-now.com/api/now/v2/cs/media/TUHEhPUqAW1N9O8Ow16akGXpw6JFKERDDgqY3eqIc18pd9grUOeYswhnlalHdkRQ|ME0b136ac13f45210ed7291bc626f015f9.jpg]
[12:12] Rosalino Oliveira Carneiro: @L[https://simpress.service-now.com/api/now/v1/cs/media/hEcrM0WaOrCciTzHWVOzZBHENh0Uf0tMHxiJxseOC0AfZec6K7RLW2NRafx6phDl|Captura de tela 2026-02-04 121204.png]
[12:13] Guest: Um seg
[12:13] Guest: Pressionei e não aconteceu nada
[12:14] [PRIVATE] Guest: @L[https://simpress.service-now.com/api/now/v2/cs/media/dBSgvL3UUvmTXHDcIxAobLRMlrFooC9Gko4GKmucX2KXCxIoErZk14rIPe21tnrx|ME1c53f8206b888ae14b86e2c35b4c3cb4.jpg]
[12:14] Rosalino Oliveira Carneiro: ok
[12:15] Rosalino Oliveira Carneiro: conforme os teste que você fez qual o seu diagnostico?
[12:16] Guest: Cara, não sei dizer, por isso entrei em contato com o suporte
[12:17] Rosalino Oliveira Carneiro: ta como não ta fazendo o engine test vou liberar a dc controller
[12:17] Guest: Beleza
[12:23] Rosalino Oliveira Carneiro: Chamado para liberação de DC Controller.  260204-000343
[12:24] Guest: Obrigado
[12:24] Rosalino Oliveira Carneiro: de nada
[12:27] Guest: Pode só me confirmar o código da peça, por gentileza
[12:28] Rosalino Oliveira Carneiro: Código: RM3-7756-01PRS
Descrição: DC controller PCA (X57945)
Modelo: X57945Z
[12:28] Guest: Muito obrigado
[12:28] Rosalino Oliveira Carneiro: de nada
[12:44] System: Rosalino Oliveira Carneiro encerrou a conversa.
</t>
  </si>
  <si>
    <t>IMS0072350</t>
  </si>
  <si>
    <t xml:space="preserve">[11:53] Guest: .
[11:53]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mxhbWtSRThKSUtPclRld0RUOGxYUT09RjFkS1htSVkxcXowYjVpMHBSNTQ5ZjBXdGxVRGJ4dlBWM0k1NGs0a19sY2QwR1JTd0p6czBSUE1DZW1MRXBOOXZvMlFJVmd3X0xnV1dQRWxaRG1aUW1IR29YZlZFaVBtZ25rM1h2RkdoU3AtVVhNakVDMEozRnJaUzlOeDJPWmdzZHNhQ2hPU2NpTlUyRnZtcmpTOTVWRXpDaGhtQ1haNkwtcDY1Wjh677eu77ev&amp;target_url=https%3A%2F%2Fux.simpress.com.br)
[11:53] Virtual Agent: Excelente! Agora, para que eu consiga te ajudar, escolha a opção que mais te representa:
[11:53] Guest: Sou Técnico
[11:53] Virtual Agent: Por favor, digite o seu e-mail:
[11:53] Guest: Jwferreira@simpress.com.br
[11:53] Virtual Agent: Escolha uma opção:
[11:53] Guest: Atendimento com OS 
[11:53] Virtual Agent: Digite a sua ordem de serviço. 
Exemplo: 3123913
[11:53] Guest: 6714554
[11:53] Virtual Agent: Que tipo de atendimento você precisa?
[11:53] Guest: Apoio Técnico
[11:53] Virtual Agent: Obrigada pela informações.
Encontrei as seguintes informações sobre sua Ordem de Serviço.
Número: 6714554
Nome Técnico: JORGE WAISMAN FERREIRA 212575 
Status: Aceito 
Descrição: A digitalização quando é frente e verso, vem com as folhas machadas, cheias de listras azuis e não estamos conseguindo digitalizar doc. por penderive, pois o local onde põe o pendrive está com mal contato. 
Data de Abertura: 03/02/2026 
Data de Atendimento: 03/02/2026
Data de Finalização:  
[11:53] Virtual Agent: As informações estão corretas?
[11:54] Guest: Sim
[11:54] Virtual Agent: Certo, preciso que me informe o código de defeito do equipamento. 
Exemplos: U1-XXXX ou 99.XX.XX
[11:54] Guest: 31 03 22
[11:54] Virtual Agent: Desculpe, não encontrei esse modelo/código de defeito em nosso banco de dados. 😔
Vamos tentar  novamente?
[11:54] Virtual Agent: Lembre-se de escrever exatamente como está no painel da máquina ou no log de eventos.
[11:54] Virtual Agent: Certo, preciso que me informe o código de defeito do equipamento. 
Exemplos: U1-XXXX ou 99.XX.XX
[11:54] Guest: 31.03.22
[11:54] Virtual Agent: Desculpe, não encontrei esse modelo/código de defeito em nosso banco de dados. 😔
Vamos tentar  novamente?
[11:54] Virtual Agent: Lembre-se de escrever exatamente como está no painel da máquina ou no log de eventos.
[11:54] Virtual Agent: Certo, preciso que me informe o código de defeito do equipamento. 
Exemplos: U1-XXXX ou 99.XX.XX
[11:54] Guest: 31.03.22
[11:54] Virtual Agent: Ops, realmente não consegui encontrar o modelo/código de defeito que digitou.
Mas sem problemas, vou te encaminhar a nossa equipe de atendimento para que obtenha mais informações.
[11:54] Virtual Agent: Aguarde um instante que estou te encaminhando a um de nossos analistas do suporte técnico!
[11:54] Guest: Ok
[12:07] Guest: Oi
[12:13] [PRIVATE] System: Rosalino Oliveira Carneiro entrou.
[12:13] Rosalino Oliveira Carneiro: Obrigado por aguardar, já iremos atender.
[12:13] Rosalino Oliveira Carneiro: boa tarde sou ROSALINO  em que posso ajudar
[12:16] Guest: Bom dia
[12:17] Guest: Equipamento está saindo azul no verso do adf somente em scanner . Na cópia funciona só que aparece erro 31.03.22
[12:17] Rosalino Oliveira Carneiro: oque ja foi feito
[12:18] Guest: Já reconectei o cabo flat do cis e da placa sbc
[12:19] Guest: Coloquei um cis só que não sei se eata bom e deu erro 31 03.20 aí trava o equipamento
[12:20] Guest: Reconectei os cabos também do adf
[12:20] Guest: Atualização do firmware
[12:23] Rosalino Oliveira Carneiro: qual o relato do cliente e quando começou?
[12:24] Guest: Saindo manchada no verso
[12:24] Guest: Scanner
[12:25] Guest: Obrigada pela informações.
Encontrei as seguintes informações sobre sua Ordem de Serviço.
Número: 6714554
Nome Técnico: JORGE WAISMAN FERREIRA 212575 
Status: Aceito 
Descrição: A digitalização quando é frente e verso, vem com as folhas machadas, cheias de listras azuis e não estamos conseguindo digitalizar doc. por penderive, pois o local onde põe o pendrive está com mal contato. 
Data de Abertura: 03/02/2026 
Data de Atendimento: 03/02/2026
Data de Finalização:
[12:25] Rosalino Oliveira Carneiro: conforme os teste que você fez qual o seu diagnostico?
[12:25] Guest: Adf
[12:28] Rosalino Oliveira Carneiro: um minuto
[12:28] Guest: Ok
[12:36] Rosalino Oliveira Carneiro:  Chamado para liberação de ADF.  260204-000786
[12:36] Guest: Muito obrigado
[12:37] Rosalino Oliveira Carneiro: E527C / E52645C Flow - B5L47-67907 ou B5L47-67909
[12:37] Guest: Muito obrigado
[12:37] Rosalino Oliveira Carneiro: de nada
[12:45] System: Rosalino Oliveira Carneiro encerrou a conversa.
</t>
  </si>
  <si>
    <t>IMS0072358</t>
  </si>
  <si>
    <t xml:space="preserve">[11:59]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9JZ0pZMTJGXzQzajFDd01YMUdzQT09WGU1aWR4YzVXeFZzbklkTTFfR1QycGFEODVkRHU1QkpJSzVXU3hSX2ZReU84eVBNdXZPUWtwb2x1R3d1a0JWY0pNalRWOWh5X3EwUG9UYlN6LWRPbm5UUkgxUEVkbjZLUEhUX2I5cjgtYzY1b2J3N3Y4Q1l5bk9tSHQ2SHdvN0dCVDF2cFp2ODdMWnlYQkZtV0Q4bDMtZmRPR0xuT29KUDBRcU9wY21y77eu77ev&amp;target_url=https%3A%2F%2Fux.simpress.com.br)
[11:59] Virtual Agent: Excelente! Agora, para que eu consiga te ajudar, escolha a opção que mais te representa:
[11:59] Guest: Sou Técnico
[11:59] Virtual Agent: Por favor, digite o seu e-mail:
[11:59] Guest: Wioliveira@simpress.com.br
[11:59] Virtual Agent: Escolha uma opção:
[11:59] Guest: Atendimento com OS 
[11:59] Virtual Agent: Digite a sua ordem de serviço. 
Exemplo: 3123913
[11:59] Guest: 6714854
[11:59] Virtual Agent: Que tipo de atendimento você precisa?
[11:59] Guest: Atendimento PC’s e Note
[11:59] Virtual Agent: Por favor, descreva em poucas palavras qual problema está acontecendo com o equipamento:
[12:00] Guest: Bitlocker
[12:00] Virtual Agent: Ok, agora envie uma foto do erro apresentado.
[12:00] Virtual Agent: Aguarde um instante que estou te encaminhando a um de nossos analistas do suporte técnico!
[12:00] Guest: Ok
[12:00] Guest: Ok
[12:02] Guest: Ok
[12:09] Guest: Ok
[12:09] Guest: Ok
[12:09] Guest: Ok
[12:09] Guest: Ok
[12:10] Guest: Ok
[12:10] Guest: Ok
[12:11] Guest: Ok
[12:12] Guest: Ok
[12:12] Guest: Ok
[12:13] [PRIVATE] System: Rosalino Oliveira Carneiro entrou.
[12:13] Rosalino Oliveira Carneiro: Obrigado por aguardar, já iremos atender.
[12:13] Guest: Ok
[12:13] Guest: Ok
[12:14] Rosalino Oliveira Carneiro: boa tarde sou ROSALINO  em que posso ajudar
[12:14] Guest: Boa tarde Rosalino!
[12:14] Guest: Estou com um 250r G9
[12:14] Guest: Onde está com erro de Bitlocker
[12:14] Guest: Cliente não colocou
[12:15] Guest: Senha
[12:15] Guest: Fiz contato anteriormente
[12:15] Guest: Com vcs
[12:15] Guest: Fui orientado a gerar orcamento na placa mãe
[12:16] Guest: E o suporte pediu pra falar com o supervisor
[12:16] Guest: Ele pediu para pegar indícios
[12:16] Guest: Se o problema era do cliente ou não
[12:17] Guest: Olhando na senha da Microsoft
[12:17] Guest: Do usuário
[12:17] Guest: Não tem cadastro de Bitlocker
[12:17] Guest: E somente ela usa este equipamento
[12:18] [PRIVATE] Guest: @L[https://simpress.service-now.com/api/now/v2/cs/media/wrNySegjehwAzYOr8tOR91mvtbex79ixFKwMZM8ftNnFMsVKeM5BgbkOEypNZiJ7|ME8533f26d889195bf87ee800b24806eac.jpg]
[12:18] [PRIVATE] Guest: @L[https://simpress.service-now.com/api/now/v2/cs/media/ang3cfPm1ckpxZVhfsHzgkX5yl6PqMD1Lt9qhYgkqhHVhfvP5A6wnUiKgOqtbMrN|ME6a19d8163aa0d795a10d246abec4a042.jpg]
[12:18] [PRIVATE] Guest: @L[https://simpress.service-now.com/api/now/v2/cs/media/691V5PTiQJiNmVXxTsDuNB1QnZjdQDlDjCPHuWIRRUqbXYVYzudOwqyilE7Jprum|ME7ea262d814c4cba6da84e920f78258ce.jpg]
[12:18] Rosalino Oliveira Carneiro: vou mandar para o N2
[12:19] Guest: Ok
[12:19] Guest: Oque falo com a TI aqui
[12:19] Rosalino Oliveira Carneiro: descreva tudo que foi feito e oque o cliente relatou sobre o problema e quando começou
[12:20] Guest: Começou ontem
[12:20] Rosalino Oliveira Carneiro: fala que foi enviando para o N2 e vai ter que esperar o contato deles
[12:20] Guest: Este erro
[12:20] Guest: Entendi
[12:20] Guest: Vc quer que eu te passe o contato e o e-mail aqui
[12:22] Guest: ?
[12:22] Guest: ?
[12:23] Guest: ?
[12:23] Rosalino Oliveira Carneiro: um minuto
[12:23] Guest: Ok
[12:25] Guest: Igor  Magalhães Monteiro de Barros
Igor.monteiro@profarma.com.br
27993116320
27997989022
[12:25] Guest: Eu pauso o chamado?
[12:26] Rosalino Oliveira Carneiro: isso
[12:28] Guest: Vai gerar algum protocolo
[12:34] Rosalino Oliveira Carneiro:  Chamado para  apoio N2  260204-000778
[12:35] Guest: Blz
[12:42] Guest: Obrigado!
[12:44] Rosalino Oliveira Carneiro: de nada
</t>
  </si>
  <si>
    <t>IMS0072384</t>
  </si>
  <si>
    <t xml:space="preserve">[12:18] Guest: Bom dia
[12:18]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3Uzak5XbGtFc3JEeWpwTWxNNE9pUT09aU9SYUFRMm03azJqbDVpQWhHV3lkTlZVT1o0eTBlbzBoeWcxOC1Fbm94cm9MRjVfUG4zQkZzUVBHOVpkYVpPM25LcldPNDFNd1N1TUx4dmxWMDdoR3hBb3RXQ24waUFCTWVRNFJjbjFxY1c5UjlJMXZ0aGp1NEd3YWlJX09mVVBNYjI2NE9mNVYtaXpnRkZwUjJxTHRlRGtzRzgyc0EwMXV0bW9XUzFr77eu77ev&amp;target_url=https%3A%2F%2Fux.simpress.com.br)
[12:18] Virtual Agent: Excelente! Agora, para que eu consiga te ajudar, escolha a opção que mais te representa:
[12:18] Guest: Sou Técnico
[12:18] Virtual Agent: Por favor, digite o seu e-mail:
[12:19] Guest: Adias@simpress.com.br
[12:19] Virtual Agent: Escolha uma opção:
[12:19] Guest: Atendimento com OS 
[12:19] Virtual Agent: Digite a sua ordem de serviço. 
Exemplo: 3123913
[12:19] Guest: 6691410
[12:19] Virtual Agent: Que tipo de atendimento você precisa?
[12:19] Guest: Liberação ADF
[12:19] Virtual Agent: Selecione a opção desejada:
[12:19] Guest: Atolamento
[12:19] Virtual Agent: Ok, por favor, envie uma foto da sua impressora:
[12:19] Virtual Agent: Imagem recebida ✅.
[12:19] Virtual Agent: Aguarde um instante que estou te encaminhando a um de nossos analistas do suporte técnico!
[12:23] Guest: Ok
[12:29] Guest: .
[12:34] [PRIVATE] System: Marcos Geanini Cabral Araujo entrou.
[12:34] Marcos Geanini Cabral Araujo: Obrigado por aguardar, já iremos atender.
[12:34] Guest: Obg
[12:36] Marcos Geanini Cabral Araujo: Boa Tarde tudo bem ?
Sou o Marcos Analista de Suporte da Simpress, como posso te ajudar?
[12:36] Guest: Bom dia Marcos,  blz
[12:37] Guest: To com uma e52645, erro 31.03.20
[12:37] Guest: Ja substitui kit manutenção do adf
[12:38] Guest: E cabo flat (tenho um sobressalente na bolsa pra testes)
[12:38] Guest: Erro persiste
[12:38] Guest: Tensão na tomada padrão
[12:38] Guest: E 24v e 5v normais na scb e formatter
[12:39] [PRIVATE] Guest: @L[https://simpress.service-now.com/api/now/v2/cs/media/l2jCAannq5vMMKXyxqNtFeCkyH41FCCNmMEnmgN7APDmrKxpdmdgSqP72AQ88j59|ME498dabb209e3b27b6775db3ec6c07872.jpg]
[12:39] [PRIVATE] Guest: @L[https://simpress.service-now.com/api/now/v2/cs/media/7p6cA0l9QtU2IHisDzLWftC3z00wqaiU8ixI2p3iEmzS5kJ0AIWAGCydUqUSJejD|ME5abe14e25752fca3b1e73474a469ce3c.jpg]
[12:41] Marcos Geanini Cabral Araujo: quais os valores das tensões da rede elétrica ?
[12:43] Guest: 119,119, 0,178
[12:44] Marcos Geanini Cabral Araujo: ela ja sobe com erro ou da erro quando vc manda copia ?
[12:44] Guest: So quando manda
[12:44] Guest: Frente e verso
[12:45] Marcos Geanini Cabral Araujo: mesmo copia pela mesa ela da esse erro?
[12:45] Guest: Não, so pelo adf
[12:46] Marcos Geanini Cabral Araujo: entendi 
[12:46] Marcos Geanini Cabral Araujo: ok 
[12:49] Marcos Geanini Cabral Araujo: ok aguarde um momento 
[12:52] Guest: Blz
[12:58] Marcos Geanini Cabral Araujo: ADF LIBERADO NA O.S 260204-000654
[13:00] Guest: Obg
[13:00] Marcos Geanini Cabral Araujo: POR NADA 
</t>
  </si>
  <si>
    <t>IMS0072402</t>
  </si>
  <si>
    <t xml:space="preserve">[12:36] Guest: Boa tarde
[12:36]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VVkWGQtNzlIRnlBbUdaQWhScXVjdz09aHBRNXNTQW4yOFRwcXRuQjZiMm1SWGxrTXVBYTNoNXAyZVlLVnhxSGQ5b2pueGgzcHlWLWZBcUZRM0ZhMmM2MFhuQ1hBb056LUg1R2xJQ2VIZHRwVFFDdzExeHFvR1BUcVJPWTJReHk0SmltRGtSU1BaVFlhRzY5a0kyb3dEZ1lVem5XbVczZnZwQjdnS3RobWxQMWkyZnpEblBma1FWQUNuN3M0TUlC77eu77ev&amp;target_url=https%3A%2F%2Fux.simpress.com.br)
[12:36] Virtual Agent: Excelente! Agora, para que eu consiga te ajudar, escolha a opção que mais te representa:
[12:37] Guest: Sou Técnico
[12:37] Virtual Agent: Por favor, digite o seu e-mail:
[12:37] Guest: Csnicacio@simpress.com.br
[12:37] Virtual Agent: Escolha uma opção:
[12:37] Guest: Atendimento com OS 
[12:37] Virtual Agent: Digite a sua ordem de serviço. 
Exemplo: 3123913
[12:37] Guest: 6716419
[12:37] Virtual Agent: Que tipo de atendimento você precisa?
[12:37] Guest: Atendimento PC’s e Note
[12:37] Virtual Agent: Por favor, descreva em poucas palavras qual problema está acontecendo com o equipamento:
[12:37] Guest: Falha na placa mae
[12:37] Virtual Agent: Ok, agora envie uma foto do erro apresentado.
[12:40] Virtual Agent: Aguarde um instante que estou te encaminhando a um de nossos analistas do suporte técnico!
[12:44] Guest: Ok
[12:45] [PRIVATE] System: Rosalino Oliveira Carneiro entrou.
[12:45] Rosalino Oliveira Carneiro: Obrigado por aguardar, já iremos atender.
[12:46] Rosalino Oliveira Carneiro: boa tarde sou ROSALINO  em que posso ajudar
[12:50] Guest: Bom dia rosalino
[12:52] Rosalino Oliveira Carneiro: 👍
[12:52] Guest: Estou com uma maquina 
Preciso solicitar outra placa mae 
Ja foi trocado os 2 pentes de memória 
Feito uma limpeza com o limpa contato 
Porem o equipamento retorna com falha de memória
[12:52] Rosalino Oliveira Carneiro: faz um teste deixa somente uma memoria e liga pra ver
[12:52] Rosalino Oliveira Carneiro: se permanecer o erro troca o slot 
[12:53] Rosalino Oliveira Carneiro: e manda um vido mostrando como ficou
[12:53] Guest: Ja fiz esses testes ela funciona 
Porem dps de algum tempo volta a dar problema 
.ja foi trocado os 2 memórias em chamados diferentes 
Fiz esses testes 2 vezes no outros chamados
[12:55] Rosalino Oliveira Carneiro: manda o video de como ela fica
[12:58] Guest: Blz
[12:59] [PRIVATE] Guest: @L[https://simpress.service-now.com/api/now/v2/cs/media/m2PqVaM13Ij8PPuoEi8hahFX3np9nJG1ukBVMv0x3pukH4NCN1LZI5NVJkf7rzAk|Cara das outras vezes ja deixei a maquina ligada fui fazer outras atendimentos e dps de 1-2 horas el]
[13:00] Rosalino Oliveira Carneiro: descreve tudo que foi feito
[13:01] Rosalino Oliveira Carneiro: vou enviar para o N2
[13:02] Rosalino Oliveira Carneiro: foi feito a liberação de uma placa para Número da OS: 6630475 porem não foi feito o pedido 
[13:02] Rosalino Oliveira Carneiro: abriram mais duas OS e agora voce retornou
[13:03] Guest: Eu ja troquei as 2 memórias 
Testes realizados ; 
Memórias testadas individualmente 
Efetuado uma limpeza com o limpa contato. 
O equipamento costuma apresentar erro dps de horas ligado 
Os atual 
Os6716419
[13:03] System: Rosalino Oliveira Carneiro encerrou a conversa.
</t>
  </si>
  <si>
    <t>IMS0072406</t>
  </si>
  <si>
    <t xml:space="preserve">[12:42]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Tl2cnlPdVhaOTZXN2pYeF9Ram5MUT09SjdnRmROXzl2TURwbXdva0xOQkViSkVpanhIWV9uMUFSSWN2Tmx2T3NGV01BM3ZRd0p0b2U1ZDhKSWpVVjZKd0ZUNlRMOUh4SEhfQlVJT1YySFRFdDhORGk2cnh2QWZzaFF0U3BleElFSHJKWTFCeGQ4eDBtZVpXaEdSY2NTbEdWUklPazIwTHNYLVpwcGtZSXBkaEVIdE1Jd2t5UWdGUkpFYUNHcElU77eu77ev&amp;target_url=https%3A%2F%2Fux.simpress.com.br)
[12:42] Virtual Agent: Excelente! Agora, para que eu consiga te ajudar, escolha a opção que mais te representa:
[12:42] Guest: Sou Técnico
[12:42] Virtual Agent: Por favor, digite o seu e-mail:
[12:42] Guest: diegobraga82@gmail.com
[12:42] Virtual Agent: Escolha uma opção:
[12:42] Guest: Atendimento com OS 
[12:42] Virtual Agent: Digite a sua ordem de serviço. 
Exemplo: 3123913
[12:42] Guest: 6706746
[12:42] Virtual Agent: Que tipo de atendimento você precisa?
[12:42] Guest: Chat Parceiros
[12:42] Virtual Agent: Por favor, descreva em poucas palavras qual problema está acontecendo com o equipamento:
[12:43] Guest: Erro 59.06.50
[12:43] Virtual Agent: Ok, agora envie uma foto do erro apresentado
[12:44] Virtual Agent: Aguarde um instante que estou te encaminhando a um de nossos analistas do suporte técnico!
[12:58] [PRIVATE] System: Roger Marcondes Cabral entrou.
[12:58] Roger Marcondes Cabral: Obrigado por aguardar, já iremos atender.
[12:59] Roger Marcondes Cabral: Olá, tudo bem?
Meu nome é Roger e darei continuidade ao seu atendimento.
Em que posso ajudar hoje?
[12:59] Guest: Boa tarde, estou com uma HP X57945 que está apresentando os seguintes erros, 59.06.50 59.07.50 59.08.50
[12:59] Guest: Já peguei esse defeito em outro equipamento e só resolveu trocando a placa Driver PCA
[13:00] Guest: Já fiz testes com trocando os toner e os cilindros, mas os erros persistem
[13:01] [PRIVATE] Guest: @L[https://simpress.service-now.com/api/now/v2/cs/media/1VdLDaOvUIKepbAU7shkVyzcD7X3poDg9wAhYfddV53LcJsejTFLvHWeOONijJtb|ME79ec0afeaab14e8c94f50dad44ec8b43.jpg]
[13:01] Roger Marcondes Cabral: ok
[13:01] Roger Marcondes Cabral: só um momento
[13:01] Guest: Essa foto é do email que o suporte me enviou da outra vez que peguei esse defeito
[13:04] Roger Marcondes Cabral: 260204-000552
[13:04] Roger Marcondes Cabral: POd seguir com a solicitação
[13:04] Roger Marcondes Cabral: Te ajudo em algo mais?
[13:05] Guest: Não, obrigado pela atenção
[13:06] Roger Marcondes Cabral: Imagina!
[13:06] Roger Marcondes Cabral: Tenha um bom dia!
[13:08] Guest: Igualmente
[13:19] System: Roger Marcondes Cabral encerrou a conversa.
</t>
  </si>
  <si>
    <t>IMS0072413</t>
  </si>
  <si>
    <t xml:space="preserve">[12:50] Guest: Boa tarde
[12:50]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ngtdkxjMFFtcjJkRWw4eUhkNjlhQT09VzMwcm5IRTZYV1pLZGFUVmJFN2xwN20xX0JMS0hjYVpWRHhVcGNGNWprNXRaR1VzV1BQZ3Q4d2FfQkQzc2taUl9lZ1ZoVjhqdnBDVk9YY3pVSDZCRENKclRRZnBRc1o2S01NaDR3Q29ITlVJNkFkMU5ZaVc1cmRCZXY2TWwzdWp2c2pyUGpZTmlwT2I3NWhPdTBDdUJfcjItSU90dkwxZG9CMXNqRWk377eu77ev&amp;target_url=https%3A%2F%2Fux.simpress.com.br)
[12:50] Virtual Agent: Excelente! Agora, para que eu consiga te ajudar, escolha a opção que mais te representa:
[12:50] Guest: Sou Técnico
[12:50] Virtual Agent: Por favor, digite o seu e-mail:
[12:51] Guest: Disouza@simpress.com.br
[12:51] Virtual Agent: Escolha uma opção:
[12:51] Guest: Atendimento com OS 
[12:51] Virtual Agent: Digite a sua ordem de serviço. 
Exemplo: 3123913
[12:51] Guest: 6714580
[12:51] Virtual Agent: Que tipo de atendimento você precisa?
[12:51] Guest: Apoio Técnico
[12:51] Virtual Agent: Obrigada pela informações.
Encontrei as seguintes informações sobre sua Ordem de Serviço.
Número: 6714580
Nome Técnico: TÉCNICO SIMPRESS 
Status: Aceito 
Descrição: Impressora apresenta o Erro 46.00.00 / Já foi aberto chamado (6666883) para o mesmo problema, equipamento funcionou por algumas horas e voltou apresentar o mesmo erro 
Data de Abertura: 03/02/2026 
Data de Atendimento: 
Data de Finalização:  
[12:51] Virtual Agent: As informações estão corretas?
[12:51] Guest: Sim
[12:51] Virtual Agent: Certo, preciso que me informe o código de defeito do equipamento. 
Exemplos: U1-XXXX ou 99.XX.XX
[12:52] Guest: 46.00.00
[12:52] Virtual Agent: Desculpe, não encontrei esse modelo/código de defeito em nosso banco de dados. 😔
Vamos tentar  novamente?
[12:52] Virtual Agent: Lembre-se de escrever exatamente como está no painel da máquina ou no log de eventos.
[12:52] Virtual Agent: Certo, preciso que me informe o código de defeito do equipamento. 
Exemplos: U1-XXXX ou 99.XX.XX
[12:52] Guest: 46.00.00
[12:52] Virtual Agent: Desculpe, não encontrei esse modelo/código de defeito em nosso banco de dados. 😔
Vamos tentar  novamente?
[12:52] Virtual Agent: Lembre-se de escrever exatamente como está no painel da máquina ou no log de eventos.
[12:52] Virtual Agent: Certo, preciso que me informe o código de defeito do equipamento. 
Exemplos: U1-XXXX ou 99.XX.XX
[12:52] Guest: 46.00.00
[12:52] Virtual Agent: Ops, realmente não consegui encontrar o modelo/código de defeito que digitou.
Mas sem problemas, vou te encaminhar a nossa equipe de atendimento para que obtenha mais informações.
[12:52] Virtual Agent: Aguarde um instante que estou te encaminhando a um de nossos analistas do suporte técnico!
[13:04] Guest: Oi
[13:14] [PRIVATE] System: Claudio Augusto Alves Da Silva Junior entrou.
[13:14] Claudio Augusto Alves Da Silva Junior: Obrigado por aguardar, já iremos atender.
[13:15] Claudio Augusto Alves Da Silva Junior: Olá, bem vindo ao suporte, eu sou Cláudio. Por gentileza me informe seu nome e o motivo do contato.
[13:16] Claudio Augusto Alves Da Silva Junior: verifiquei q sua os foi encaminhada ao N2 não temos mais tratativas por aqui, deve aguardar o contato deles ou cobrar o atendimento com eles apartir de agora 
[13:16] Guest: Boa tarde,
[13:16] Guest: Como entro em contato com o N2?
[13:17] Guest: Preciso pendenciar a OS.
[13:17] Guest: OS está na minha fila de atendimento.
[13:17] Claudio Augusto Alves Da Silva Junior: sim pq a os é sua 
[13:17] Claudio Augusto Alves Da Silva Junior: tem q aguardar o contato deles agora 
[13:20] Claudio Augusto Alves Da Silva Junior: Devido a falta de interação no chat e presença de fila o mesmo esta sendo encerrado. Agradecemos o seu contato!
[13:20] System: Claudio Augusto Alves Da Silva Junior encerrou a conversa.
</t>
  </si>
  <si>
    <t>IMS0072420</t>
  </si>
  <si>
    <t xml:space="preserve">[13:02] Guest: .
[13:02]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2JBMmxrWDJhVEFCR3hDNF9iYTR2QT09bDlhcU5SZ2xtc0txOVBnV2tqcTRRQmZXclU3QjRMX1F6VlBfS1ZVQmRfNlBIWVU1d3NCd3dsekM3c0Y3akdid3JCZDgxeG52YnUzSGRWVVU1Y1Jia3VPMHh4TW81b2tzV1EySkJQd3Q5UVFwVGtSUmZUbC1DSmZCQlFoQ3R6cVpCTWpXc185RGtjTFZ2cmZYNkRTT0VVcWdjdFNKR0hBMEhHdXlCNVJT77eu77ev&amp;target_url=https%3A%2F%2Fux.simpress.com.br)
[13:02] Virtual Agent: Excelente! Agora, para que eu consiga te ajudar, escolha a opção que mais te representa:
[13:02] Guest: Sou Técnico
[13:02] Virtual Agent: Por favor, digite o seu e-mail:
[13:03] Guest: dvarela@simpress.com.br
[13:03] Virtual Agent: Escolha uma opção:
[13:03] Guest: Atendimento com OS 
[13:03] Virtual Agent: Digite a sua ordem de serviço. 
Exemplo: 3123913
[13:03] Guest: 6714415
[13:03] Virtual Agent: Que tipo de atendimento você precisa?
[13:03] Guest: Apoio Técnico
[13:03] Virtual Agent: Obrigada pela informações.
Encontrei as seguintes informações sobre sua Ordem de Serviço.
Número: 6714415
Nome Técnico: TÉCNICO SIMPRESS 
Status: Aceito 
Descrição:  
Data de Abertura: 03/02/2026 
Data de Atendimento: 03/02/2026
Data de Finalização:  
[13:03] Virtual Agent: As informações estão corretas?
[13:04] Guest: Sim
[13:04] Virtual Agent: Certo, preciso que me informe o código de defeito do equipamento. 
Exemplos: U1-XXXX ou 99.XX.XX
[13:04] Guest: 1
[13:04] Virtual Agent: Desculpe, não encontrei esse modelo/código de defeito em nosso banco de dados. 😔
Vamos tentar  novamente?
[13:04] Virtual Agent: Lembre-se de escrever exatamente como está no painel da máquina ou no log de eventos.
[13:04] Virtual Agent: Certo, preciso que me informe o código de defeito do equipamento. 
Exemplos: U1-XXXX ou 99.XX.XX
[13:04] Guest: 1
[13:04] Virtual Agent: Desculpe, não encontrei esse modelo/código de defeito em nosso banco de dados. 😔
Vamos tentar  novamente?
[13:04] Virtual Agent: Lembre-se de escrever exatamente como está no painel da máquina ou no log de eventos.
[13:04] Virtual Agent: Certo, preciso que me informe o código de defeito do equipamento. 
Exemplos: U1-XXXX ou 99.XX.XX
[13:04] Guest: 1
[13:04] Virtual Agent: Ops, realmente não consegui encontrar o modelo/código de defeito que digitou.
Mas sem problemas, vou te encaminhar a nossa equipe de atendimento para que obtenha mais informações.
[13:04] Virtual Agent: Aguarde um instante que estou te encaminhando a um de nossos analistas do suporte técnico!
[13:13] Guest: ?
[13:17] [PRIVATE] System: Samuel Mauro Da Silva entrou.
[13:17] Samuel Mauro Da Silva: Obrigado por aguardar, já iremos atender.
[13:18] Samuel Mauro Da Silva: Olá, bem vindo ao suporte, eu sou o Samuel. Por gentileza me informe o motivo do contato.
[13:18] Guest: Oi Samuel
[13:18] Guest: Tudo bem?
[13:18] Guest: Samuel Mauro, certo?
[13:19] Guest: Sou o Varela
[13:19] Samuel Mauro Da Silva: tudo joia e vc?
[13:19] Guest: Tudo certo
[13:19] Guest: Ontem vim atender eata mesma OS
[13:20] Guest: Depois de fazer todos os testes que fiz desde ontem, me parece uma falha na placa mãe
[13:20] Samuel Mauro Da Silva: em que posso ajudar?
[13:21] Guest: Ontem eu pedi suporte aqui, achei que iam me liberar a placa, mas falaram pra aguardar o n2 entrar em contato comigo
[13:22] Guest: Hoje o chamado voltou pra minha fila e estou no cliente atendendo também outros chamados
[13:22] Guest: Mas sobre este, será que tu pode me ajudar?
[13:23] Guest: Como disse, pelos testes,  essa placa mãe ja era
[13:24] Samuel Mauro Da Silva: o atendimento foi na OS 6714415?
[13:25] Samuel Mauro Da Silva: porque nessa OS não tem chamado aberto pro N2
[13:25] Guest: Sim
[13:25] Guest: Menos mal entao
[13:26] [PRIVATE] Guest: @L[https://simpress.service-now.com/api/now/v2/cs/media/6txKxdu8VLXtgFhCPkK6wVX3381s2j2Vx9nGO9COhczFTFT61VHSMyywLHE9bysW|Claudio me atendeu ontem]
[13:26] Guest: Mas se tu puder me ajudar, eu prefiro
[13:27] Samuel Mauro Da Silva: eu vi aqui no historico, acho que deu erro na abertura da OS, vou liberar a placa mae
[13:27] Guest: Muito obrigado
[13:28] Samuel Mauro Da Silva: aguarde um momento que estou fazendo a liberação
[13:37] Samuel Mauro Da Silva: OS 260204-000318, liberado a placa mae.
[13:38] Guest: Muito obrigado Samuel!
[13:39] Guest: Uma ótima 4a!
[13:39] Samuel Mauro Da Silva: Os roletes do ADF foram trocados recentemente?
[13:39] Samuel Mauro Da Silva: mensagem errada
[13:39] Samuel Mauro Da Silva: kkkk
[13:39] Samuel Mauro Da Silva: otimo dia
[13:39] Guest: Kkkk
[13:39] Guest: Acontece
[13:40] [PRIVATE] Guest: @L[https://simpress.service-now.com/api/now/v2/cs/media/KnswFer9fqa3NDTfLAhU494Gi0QElYJNQqmTtnXxwauuCwXa8gtIzl6XamSoZCyj|ME584dc2234934d895a84e3e8d620b51b8.undefined]
[13:40] Guest: É 4a e eu já to assim...
[13:50] Samuel Mauro Da Silva: kkkkk
</t>
  </si>
  <si>
    <t>IMS0072423</t>
  </si>
  <si>
    <t xml:space="preserve">[13:06] Guest: Boa tarde
[13:06]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GF5c01CWUhPQTd5U3AxX1BsNzZIZz09clExeHl1cUlqenBxeHlab3lHWVlmVGhSdkQ1QWNQbElQdEhQTjJqblM4RVBTWE9RV3lOQlNiS2U4LVhJbUZud0RHeHNOZFZGRjdDTzhZWGpXUkt0eVAyMTE1Qm01aDhGMTVHOVJHYWcwZ2Q5VGphZ3k2TUdjZ1cxdjR6YzhVTkJBQlFLU3VlVkhQR2M1U24weDNjdVhJQ3VvX0NGMmNRZllKZTRJTlN177eu77ev&amp;target_url=https%3A%2F%2Fux.simpress.com.br)
[13:06] Virtual Agent: Excelente! Agora, para que eu consiga te ajudar, escolha a opção que mais te representa:
[13:07] Guest: Sou Técnico
[13:07] Virtual Agent: Por favor, digite o seu e-mail:
[13:07] Guest: Cs
[13:07] Virtual Agent: Escolha uma opção:
[13:07] Guest: Csnicacio@simpress.com.br
[13:07] Virtual Agent: Desculpe, não entendi. Você poderia me ajudar respondendo?
[13:07] Virtual Agent: Escolha uma opção:
[13:07] Guest: Atendimento com OS 
[13:07] Virtual Agent: Digite a sua ordem de serviço. 
Exemplo: 3123913
[13:07] Guest: 2
[13:07] Virtual Agent: Parece que este não é um código de OS válido. 
Por favor, digite apenas o código da OS sem pontos ou espaços.
[13:07] Virtual Agent: Digite a sua ordem de serviço. 
Exemplo: 3123913
[13:07] Guest: 6716419
[13:07] Virtual Agent: Que tipo de atendimento você precisa?
[13:07] Guest: Atendimento PC’s e Note
[13:07] Virtual Agent: Por favor, descreva em poucas palavras qual problema está acontecendo com o equipamento:
[13:07] Guest: Memoria
[13:07] Virtual Agent: Ok, agora envie uma foto do erro apresentado.
[13:08] Virtual Agent: Aguarde um instante que estou te encaminhando a um de nossos analistas do suporte técnico!
[13:09] Guest: Ok
[13:20] [PRIVATE] System: Claudio Augusto Alves Da Silva Junior entrou.
[13:20] Claudio Augusto Alves Da Silva Junior: Obrigado por aguardar, já iremos atender.
[13:20] Claudio Augusto Alves Da Silva Junior: Olá, bem vindo ao suporte, eu sou Cláudio. Por gentileza me informe seu nome e o motivo do contato.
[13:21] Guest: Claudio 
Estava falando com o rosalino pedindo uma liberação pra 
Placa mae 
Porem parou de me responder
[13:21] Guest: Eu ja troquei as 2 memórias 
Testes realizados ; 
Memórias testadas individualmente 
Efetuado uma limpeza com o limpa contato. 
O equipamento costuma apresentar erro dps de horas ligado 
Os atual 
Os6716419
[13:22] Claudio Augusto Alves Da Silva Junior: verifiquei q ja foi liberada uma placa porem não foi solicitada 
[13:23] Claudio Augusto Alves Da Silva Junior: 260204-000184     liberdo placa mãe
[13:23] Guest: Obrigado vou usar esse codigo pra solicitar
[13:24] System: Claudio Augusto Alves Da Silva Junior encerrou a conversa.
</t>
  </si>
  <si>
    <t>IMS0072428</t>
  </si>
  <si>
    <t xml:space="preserve">[13:11] Guest: 4
[13:11]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GQ2RjQ3NlVHazA3REJpT2lNbGxkZz09SjREVHZLWU1YdWdPSmk1TXBEQUsxU2diM1J5SkpoN2lNbUxqTGpwTnp4Nk1aZUxvdEdRdU1ILVA1YVphRUlLdkhtcmhxQTJRSzVuZ0R4WHV4UHU4ZTJ4NjkyQlVvWDUzNVM2THY3ZFVSU2RPM1VHN2tOT2tIN0ZjY1F5dlhGQXpwY1RBbDF4X0dGVjlmOGlvNW9GVVNtMFplRzZha25IM3R4eEVrQ1F677eu77ev&amp;target_url=https%3A%2F%2Fux.simpress.com.br)
[13:11] Virtual Agent: Excelente! Agora, para que eu consiga te ajudar, escolha a opção que mais te representa:
[13:12] Guest: Sou Técnico
[13:12] Virtual Agent: Por favor, digite o seu e-mail:
[13:12] Guest: cido_digitalprinter@hotmail.com
[13:12] Virtual Agent: Escolha uma opção:
[13:12] Guest: Atendimento com OS 
[13:12] Virtual Agent: Digite a sua ordem de serviço. 
Exemplo: 3123913
[13:13] Guest: 6713697
[13:13] Virtual Agent: Que tipo de atendimento você precisa?
[13:14] Guest: Apoio Técnico
[13:14] Virtual Agent: Obrigada pela informações.
Encontrei as seguintes informações sobre sua Ordem de Serviço.
Número: 6713697
Nome Técnico: TÉCNICO SIMPRESS 
Status: Em tratativa interna 
Descrição: Impressora voltou a apresentar os problemas ERROS 30.01.41 - Falha no scanner) (ERRO 58.00.04) (ERRO 58.02.04 Falha alim). Foi trocado no mês 01 a mesa do scanner completa.
Localidade sem contingencia e sem backup. 
Data de Abertura: 03/02/2026 
Data de Atendimento: 
Data de Finalização:  
[13:14] Virtual Agent: As informações estão corretas?
[13:14] Guest: Sim
[13:14] Virtual Agent: Certo, preciso que me informe o código de defeito do equipamento. 
Exemplos: U1-XXXX ou 99.XX.XX
[13:14] Guest: 58.02.04
[13:14] Virtual Agent: Desculpe, não encontrei esse modelo/código de defeito em nosso banco de dados. 😔
Vamos tentar  novamente?
[13:14] Virtual Agent: Lembre-se de escrever exatamente como está no painel da máquina ou no log de eventos.
[13:14] Virtual Agent: Certo, preciso que me informe o código de defeito do equipamento. 
Exemplos: U1-XXXX ou 99.XX.XX
[13:14] Guest: 58.02.04
[13:14] Virtual Agent: Desculpe, não encontrei esse modelo/código de defeito em nosso banco de dados. 😔
Vamos tentar  novamente?
[13:14] Virtual Agent: Lembre-se de escrever exatamente como está no painel da máquina ou no log de eventos.
[13:14] Virtual Agent: Certo, preciso que me informe o código de defeito do equipamento. 
Exemplos: U1-XXXX ou 99.XX.XX
[13:14] Guest: 58.02.04
[13:14] Virtual Agent: Ops, realmente não consegui encontrar o modelo/código de defeito que digitou.
Mas sem problemas, vou te encaminhar a nossa equipe de atendimento para que obtenha mais informações.
[13:14] Virtual Agent: Aguarde um instante que estou te encaminhando a um de nossos analistas do suporte técnico!
[13:19] Guest: ??
[13:24] [PRIVATE] System: Claudio Augusto Alves Da Silva Junior entrou.
[13:24] Claudio Augusto Alves Da Silva Junior: Obrigado por aguardar, já iremos atender.
[13:25] Guest: aguardando
[13:25] Claudio Augusto Alves Da Silva Junior: Olá, bem vindo ao suporte, eu sou Cláudio. Por gentileza me informe seu nome e o motivo do contato.
[13:25] Guest: opa boa tarde
[13:25] Guest: tudo bem com vc?
[13:26] Guest: mano troquei mesa do scanner desse equipamento pelo erro 58.02.04  orientação do roger
[13:26] Guest: porém o defeito voltou novamante
[13:27] Guest: cliente desliga equipamento tira da tomada deixa fora por uns 50 minutos, volta a ligar volta a funcionar normal
[13:27] Guest: mesmo para sem uso apos agum tempo ela volta o erro , 58.02.04  e não funciona o scanner.  apenas imprime normal
[13:28] Claudio Augusto Alves Da Silva Junior: estranho pois o erro mencionado não tem haver com scanner 
[13:29] Claudio Augusto Alves Da Silva Junior: qdo foi trocado essa peça ?
[13:29] Claudio Augusto Alves Da Silva Junior: a os não tem pedido de peça 
[13:29] Guest: mas é o scanner, ele para de funcionar e gera esse erro
[13:29] Guest: trocado peça semana passada
[13:29] Claudio Augusto Alves Da Silva Junior: e resolveu a falha ?
[13:30] Guest: quando trocou ficou funcionando normal , imprimindo digitalizando
[13:30] Claudio Augusto Alves Da Silva Junior: me passa os valores de rede eletrica 
[13:32] Guest: ja verificamos tudo antes,  F+n=119  N+t= 03  f+t=117
[13:32] Claudio Augusto Alves Da Silva Junior: os nova verificação nova 
[13:32] Claudio Augusto Alves Da Silva Junior: imagem da fonte pfavor 
[13:32] Guest: são essa msm
[13:33] Guest: não tenho mais, apaguei do celular
[13:33] Guest: mas não tem avaria na fonte..
[13:34] Guest: capacitor ou algo visivel
[13:34] Guest: não estou no local, pois lá não pega internet...
[13:34] System: Claudio Augusto Alves Da Silva Junior encerrou a conversa.
</t>
  </si>
  <si>
    <t>IMS0072462</t>
  </si>
  <si>
    <t xml:space="preserve">[13:40] Guest: 4
[13:40]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EVNdk95T21yZHFQM3pBcDhrZ0lCZz09SkozaThnLXVUbXRXT3NzYVk0dGg5TnpjcFdDWUhTbG1pRUUzR2N5aHkyc3ZDLXU4dnpwOUpFN3dTdERCSTRibzB3dVlzRmxpcWNZUjlrd1M1MnR3TFpNdlV4TExydGV0ZHZvVjh3R2w3Wmx1QlE1OU5SNndpazd0bEVOc1lmZDNxYVJOM3Y3MG0tT2s4Wm1VdnpXTWdCMVNxT0xzdU94QXN6aXlYa3Ji77eu77ev&amp;target_url=https%3A%2F%2Fux.simpress.com.br)
[13:40] Virtual Agent: Excelente! Agora, para que eu consiga te ajudar, escolha a opção que mais te representa:
[13:41] Guest: Sou Técnico
[13:41] Virtual Agent: Por favor, digite o seu e-mail:
[13:41] Guest: cido_digitalprinter@hotmail.com
[13:41] Virtual Agent: Escolha uma opção:
[13:41] Guest: Atendimento com OS 
[13:41] Virtual Agent: Digite a sua ordem de serviço. 
Exemplo: 3123913
[13:41] Guest: 6713697
[13:41] Virtual Agent: Que tipo de atendimento você precisa?
[13:41] Guest: Apoio Técnico
[13:41] Virtual Agent: Obrigada pela informações.
Encontrei as seguintes informações sobre sua Ordem de Serviço.
Número: 6713697
Nome Técnico: TÉCNICO SIMPRESS 
Status: Em tratativa interna 
Descrição: Impressora voltou a apresentar os problemas ERROS 30.01.41 - Falha no scanner) (ERRO 58.00.04) (ERRO 58.02.04 Falha alim). Foi trocado no mês 01 a mesa do scanner completa.
Localidade sem contingencia e sem backup. 
Data de Abertura: 03/02/2026 
Data de Atendimento: 
Data de Finalização:  
[13:41] Virtual Agent: As informações estão corretas?
[13:41] Guest: Sim
[13:41] Virtual Agent: Certo, preciso que me informe o código de defeito do equipamento. 
Exemplos: U1-XXXX ou 99.XX.XX
[13:41] Guest: 58.02.04
[13:41] Virtual Agent: Desculpe, não encontrei esse modelo/código de defeito em nosso banco de dados. 😔
Vamos tentar  novamente?
[13:41] Virtual Agent: Lembre-se de escrever exatamente como está no painel da máquina ou no log de eventos.
[13:41] Virtual Agent: Certo, preciso que me informe o código de defeito do equipamento. 
Exemplos: U1-XXXX ou 99.XX.XX
[13:41] Guest: 58.02.04
[13:41] Virtual Agent: Desculpe, não encontrei esse modelo/código de defeito em nosso banco de dados. 😔
Vamos tentar  novamente?
[13:41] Virtual Agent: Lembre-se de escrever exatamente como está no painel da máquina ou no log de eventos.
[13:41] Virtual Agent: Certo, preciso que me informe o código de defeito do equipamento. 
Exemplos: U1-XXXX ou 99.XX.XX
[13:41] Guest: 58.02.04
[13:41] Virtual Agent: Ops, realmente não consegui encontrar o modelo/código de defeito que digitou.
Mas sem problemas, vou te encaminhar a nossa equipe de atendimento para que obtenha mais informações.
[13:41] Virtual Agent: Aguarde um instante que estou te encaminhando a um de nossos analistas do suporte técnico!
[13:41] [PRIVATE] System: Claudio Augusto Alves Da Silva Junior entrou.
[13:41] Claudio Augusto Alves Da Silva Junior: Obrigado por aguardar, já iremos atender.
[13:48] Claudio Augusto Alves Da Silva Junior: Olá, bem vindo ao suporte, eu sou Cláudio. Por gentileza me informe seu nome e o motivo do contato.
[13:48] Guest: caiu a ligação
[13:49] Guest: esse erro 58.02.04 refere-se ao sensor que fica na mesa do scanner correto?
[13:49] Guest: que identifica abertura e fechamento co alimentador
[13:50] Claudio Augusto Alves Da Silva Junior: vc já esta no cliente ?
[13:51] Claudio Augusto Alves Da Silva Junior: esse erro 58.02.04 refere-se ao sensor que fica na mesa do scanner correto?
resposta : Não
[13:52] Guest: que sensor é esse então?
[13:53] Claudio Augusto Alves Da Silva Junior: não é sensor 
[13:54] Claudio Augusto Alves Da Silva Junior: como disse anteriormente o codigo nem relacionado a scanner é 
[13:54] Claudio Augusto Alves Da Silva Junior: apesar dele parar 
[13:54] Claudio Augusto Alves Da Silva Junior: preciso de vc no local para os testes de equipamento e validações 
[13:54] Claudio Augusto Alves Da Silva Junior: Contato com o suporte deve ser feito próximo ao equipamento para melhor analise, testes e evidencias para poder agilizar o atendimento e a solução do equipamento acontecer o mais rápido e assertiva possível 
[13:56] Guest: e quando nao tem internet  no local ,
[13:56] Guest: quais testes vc precisa ?
[13:56] Guest: vou fazer foto, é a unica solução
[13:57] System: Claudio Augusto Alves Da Silva Junior encerrou a conversa.
</t>
  </si>
  <si>
    <t>IMS0072467</t>
  </si>
  <si>
    <t xml:space="preserve">[13:44] Guest: .
[13:44]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2Q2aHRpbl9XclZ1U1lDWmg0OGliQT09RXRyc0lSQWd0cmhPbnI3bm5IMk5IdEFsT2t3VUl4blRMNUp1VGtVd2Z5NW11WnVvU1lpZjRZQzBDSmt3VkRvQ0VsTE0xMERFbU91UllUVS1oamZkd19IcjlKaXNtelYtT2EzNnRHOWxoend0Ukt3ZXdRSHNzbm16MU5Lb2JfR3FLem1KUzlEcC1xUERVNmh0NGNHU0JTbHRaRldPRTJjYzJ5S1VyVFpQ77eu77ev&amp;target_url=https%3A%2F%2Fux.simpress.com.br)
[13:44] Virtual Agent: Excelente! Agora, para que eu consiga te ajudar, escolha a opção que mais te representa:
[13:44] Guest: Excelente! Agora, para que eu consiga te ajudar, escolha a opção que mais te representa:
[13:44] Virtual Agent: Desculpe, não entendi. Você poderia me ajudar respondendo?
[13:44] Virtual Agent: Excelente! Agora, para que eu consiga te ajudar, escolha a opção que mais te representa:
[13:44] Guest: Sou Técnico
[13:44] Virtual Agent: Por favor, digite o seu e-mail:
[13:44] Guest: COMACHADO@SIMPRESS.COM.BR
[13:44] Virtual Agent: Escolha uma opção:
[13:45] Guest: Atendimento com OS 
[13:45] Virtual Agent: Digite a sua ordem de serviço. 
Exemplo: 3123913
[13:45] Guest: 6712642
[13:45] Virtual Agent: Que tipo de atendimento você precisa?
[13:45] Guest: Liberação de Placas
[13:45] Virtual Agent: Antes de transferir seu atendimento, preciso de algumas informações.
[13:45] Virtual Agent: Para obter o uso de liberação de placas, digite abaixo qual tipo de placa quer:
[13:45] Guest: Placa principal
[13:45]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[13:45] Virtual Agent: Para que eu possa compreender o erro, por favor me informe o que ocorre conforme as opções abaixo:
- **Não comunica via rede ou USB**
- **Não inicializa**
- **Sem tensão (tensão saída) para motores/sensores.**
[13:45] Virtual Agent: @L[https://simpress.service-now.com/imagem (1)_1757357503193.jpg|imagem (1)_1757357503193.jpg]
[13:45] Virtual Agent: Me informe qual das situações acima acontece:
[13:45] Guest: Não inicializa
[13:45]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[13:45] Virtual Agent: Como está a alimentação da placa principal?
[13:46] Guest: N inicializa
[13:46] Virtual Agent: Conseguiu fazer a atualização de Recovery e Firmware?
[13:46] Guest: Si.
[13:46] Virtual Agent: Por último como foi o teste do painel?
[13:46] Guest: Falhou
[13:46] Virtual Agent: Registrei as informações e um analista irá validar de acordo com o Diagrama Eletrico deste modelo.
Esta evidencia será registrada para autorizar a liberação da peça.
[13:46] Virtual Agent: Aguarde um instante que estou te encaminhando a um de nossos analistas do suporte técnico!
[13:46] Guest: No aguardo
[13:55] Guest: No aguardo
[14:00] [PRIVATE] System: Samuel Mauro Da Silva entrou.
[14:00] Samuel Mauro Da Silva: Obrigado por aguardar, já iremos atender.
[14:00] Guest: No aguardo
[14:01] Samuel Mauro Da Silva: Olá, bem vindo ao suporte, eu sou o Samuel. Por gentileza me informe o motivo do contato.
[14:02] Guest: Opa Samuel tudo bem?
[14:03] Guest: Estou com esse modelo E52645
Serial BRBSQCX0FT
Dando falhas no painel
[14:03] Guest: Vou te encaminhar os registros que tenho.
[14:03] [PRIVATE] Guest: @L[https://simpress.service-now.com/api/now/v2/cs/media/duIkPOPGRwQMNmM7ssuKEIl6S9bfUUDPKGk3FIusdRhj0OoqtgJokiYQebzwlG51|ME89cdf02d0ba47e6d3c2dc57080108195.mp4]
[14:03] [PRIVATE] Guest: @L[https://simpress.service-now.com/api/now/v2/cs/media/6TPvgtEtIYzqlrzeRGNCJZ29yMATaKCRes4131byDDleKTspzf0u6JaM7BRHPEZB|ME058a873f02c49710cfd2d7d3458a15ec.jpg]
[14:03] Guest: Fica assim após iniciar
[14:04] Samuel Mauro Da Silva: entendi. algum indicio de mau uso no painel?
[14:05] Guest: Não.
[14:08] Samuel Mauro Da Silva: Aguarde um momento, estou realizando a liberação para você.
[14:08] Guest: Beleza
[14:16] Samuel Mauro Da Silva: Painel de operações liberado mediante ação do suporte. Protocolo de liberação: 260204-000895
</t>
  </si>
  <si>
    <t>IMS0072483</t>
  </si>
  <si>
    <t xml:space="preserve">[14:03] Guest: Boa tarde
[14:03]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0NSTTdPdHVKNDNYWWhjeDF5cHRnZz09V1U1NTJtUVZDWUhKakwyeE44amJCdEwwUkp4cktKclM2TTZZSnBTNnNXYmUyUW05ZUloMGNzQkZFNDZXRDFoVGNjZWF4a2pLWFg1VmN6dUlPTzN1YlE0UTA4VkQ1VXFHQWgtNjZNUVBndkFJSXhHU2lQNE5HVHhudEtVdjR2RndIQ2IwZkRRdVREWGk5WWZLazhFQi1MMnBDZTN1a19rdTBQSGZzb29h77eu77ev&amp;target_url=https%3A%2F%2Fux.simpress.com.br)
[14:03] Virtual Agent: Excelente! Agora, para que eu consiga te ajudar, escolha a opção que mais te representa:
[14:03] Guest: Sou Técnico
[14:03] Virtual Agent: Por favor, digite o seu e-mail:
[14:03] Guest: cassilva@simpress.com.br
[14:03] Virtual Agent: Escolha uma opção:
[14:03] Guest: Atendimento com OS 
[14:03] Virtual Agent: Digite a sua ordem de serviço. 
Exemplo: 3123913
[14:04] Guest: 6673697
[14:04] Virtual Agent: Que tipo de atendimento você precisa?
[14:04] Guest: Apoio Técnico
[14:04] Virtual Agent: Obrigada pela informações.
Encontrei as seguintes informações sobre sua Ordem de Serviço.
Número: 6673697
Nome Técnico: TÉCNICO SIMPRESS 
Status: Aceito 
Descrição:  
Data de Abertura: 23/01/2026 
Data de Atendimento: 26/01/2026
Data de Finalização:  
[14:04] Virtual Agent: As informações estão corretas?
[14:04] Guest: Sim
[14:04] Virtual Agent: Certo, preciso que me informe o código de defeito do equipamento. 
Exemplos: U1-XXXX ou 99.XX.XX
[14:05] Guest: Não possui
[14:05] Virtual Agent: Desculpe, não encontrei esse modelo/código de defeito em nosso banco de dados. 😔
Vamos tentar  novamente?
[14:05] Virtual Agent: Lembre-se de escrever exatamente como está no painel da máquina ou no log de eventos.
[14:05] Virtual Agent: Certo, preciso que me informe o código de defeito do equipamento. 
Exemplos: U1-XXXX ou 99.XX.XX
[14:06] Guest: Não possui
[14:06] Virtual Agent: Desculpe, não encontrei esse modelo/código de defeito em nosso banco de dados. 😔
Vamos tentar  novamente?
[14:06] Virtual Agent: Lembre-se de escrever exatamente como está no painel da máquina ou no log de eventos.
[14:06] Virtual Agent: Certo, preciso que me informe o código de defeito do equipamento. 
Exemplos: U1-XXXX ou 99.XX.XX
[14:06] Guest: Não possui
[14:06] Virtual Agent: Ops, realmente não consegui encontrar o modelo/código de defeito que digitou.
Mas sem problemas, vou te encaminhar a nossa equipe de atendimento para que obtenha mais informações.
[14:06] Virtual Agent: Aguarde um instante que estou te encaminhando a um de nossos analistas do suporte técnico!
[14:06] [PRIVATE] System: Paulo Henrique Lima Da Silva entrou.
[14:06] Paulo Henrique Lima Da Silva: Obrigado por aguardar, já iremos atender.
[14:06] Guest: Obrigado
[14:07] Paulo Henrique Lima Da Silva: Olá, bem vindo ao suporte, sou o Paulo. Por gentileza informe seu nome e o motivo do contato.
[14:08] Guest: Boa tarde Paulo. Estou atendendo uma X7400LX da Samsung, preciso fazer o recovery mas não tenho o arquivo. Você consegue me passar um link para eu baixar por favor
[14:10] Paulo Henrique Lima Da Silva: BOA TARDE
[14:10] Paulo Henrique Lima Da Silva: mandei no seu e-mail
[14:10] Guest: Ok obrigado
[14:14] Paulo Henrique Lima Da Silva: por nada
[14:15] Guest: Não tem lá o arquivo ehd?
[14:17] Paulo Henrique Lima Da Silva: arquivo do recovery vc diz?
[14:17] Guest: Isso
[14:17] Paulo Henrique Lima Da Silva: deveria estar na pasta
[14:17] Paulo Henrique Lima Da Silva: vou confirmar
[14:18] Guest: Blz
[14:19] [PRIVATE] Guest: @L[https://simpress.service-now.com/api/now/v2/cs/media/OJmQ5nZK4RSl6Om6OYXFIlc8JIvIyvjgOrC3TC3wccYDcF6VSnCVHRUwCB3leiDj|Estou baixando esse para ver se é ele]
[14:20] Guest: Não estou conseguindo abrir o zip direto para ver o conteudo
[14:20] Paulo Henrique Lima Da Silva: volta uma pasta
[14:20] Paulo Henrique Lima Da Silva: e vai em recoveru HD X7
[14:20] Paulo Henrique Lima Da Silva: vai estar nela
[14:20] Paulo Henrique Lima Da Silva: arquivo zipado 
[14:20] [PRIVATE] Guest: @L[https://simpress.service-now.com/api/now/v2/cs/media/rleffWEXVIrjnjJeHVGzeRMLbxNSniIYYeoskoJmkm969ITI3I3ZAFP6l28ZqVWD|ME41248a0bdd5d85998a49d2b95ee66e28.jpg]
[14:20] Paulo Henrique Lima Da Silva: sai do geral inicial
[14:21] Paulo Henrique Lima Da Silva: são os arquivos iniciais da máquina
[14:21] Paulo Henrique Lima Da Silva: vai pra pasta x7
[14:21] [PRIVATE] Guest: @L[https://simpress.service-now.com/api/now/v2/cs/media/FO0SKX5XHzmKG7MvKneznbQRbYqBeMp7iFlarwo39WUUZNLXzuBLcxF5mhvSYTCo|MEa33e96cb0ea22e9843d5e530aabed2c1.jpg]
[14:21] Guest: Blz achei aqui conforme vc falou
[14:21] Paulo Henrique Lima Da Silva: pode baixar esse
[14:22] Paulo Henrique Lima Da Silva: é o ehd
[14:22] Guest: Blz
[14:22] Guest: Maravilha
[14:22] Paulo Henrique Lima Da Silva: ajudo em algo mais?
[14:22] Guest: É isso que preciso o ehd 🙏
[14:22] Guest: Era isso mesmo Paulo obrigado
[14:22] Paulo Henrique Lima Da Silva: por nada
[14:22] System: Paulo Henrique Lima Da Silva encerrou a conversa.
</t>
  </si>
  <si>
    <t>IMS0072484</t>
  </si>
  <si>
    <t>Yaman Augusto Paz De Lira Oliveira</t>
  </si>
  <si>
    <t xml:space="preserve">[14:03] Guest: Boa tarde
[14:03]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DA1Y3dUWl83TFExNllzZXpRU1huUT09V05KTVpIM3JYVV95bm9KUDJIV1ZoRURuU2hRUWtpZUdwTHIxUEhTa2Q1bU9YTXkyQWVLQUJnOXk5SE83Q1ktdjRiSUFGX0NUdTQyT3NITkRvM2hpOVVNd2RpVlBlNzZNLUR1bVdZSmNfLTF5VmJCcUIyaXZtMDhNSHA3LXozUlM1UHhERk5ub3JMck1WT051Vk4wR3h5cHpBZlR0TGZTTmoxSzREUlZT77eu77ev&amp;target_url=https%3A%2F%2Fux.simpress.com.br)
[14:03] Virtual Agent: Excelente! Agora, para que eu consiga te ajudar, escolha a opção que mais te representa:
[14:03] Guest: Sou Técnico
[14:03] Virtual Agent: Por favor, digite o seu e-mail:
[14:03] Guest: yaoliveira@simpress.com.br
[14:03] Virtual Agent: Escolha uma opção:
[14:12] Guest: Atendimento com OS 
[14:12] Virtual Agent: Digite a sua ordem de serviço. 
Exemplo: 3123913
[14:12] Guest: 6716671
[14:12] Virtual Agent: Que tipo de atendimento você precisa?
[14:12] Guest: Apoio Técnico
[14:12] Virtual Agent: Obrigada pela informações.
Encontrei as seguintes informações sobre sua Ordem de Serviço.
Número: 6716671
Nome Técnico:  
Status: Aceito 
Descrição: As impressoras no cliente BRB do modelo Samsung SL-M5360RX não estão bloqueando o endereço do remetente ao entrar no processo de digitalização.
Data de Abertura: 04/02/2026 
Data de Atendimento: 
Data de Finalização:  
[14:12] Virtual Agent: As informações estão corretas?
[14:12] Guest: Sim
[14:12] Virtual Agent: Certo, preciso que me informe o código de defeito do equipamento. 
Exemplos: U1-XXXX ou 99.XX.XX
[14:12] Guest: Xxxxx
[14:12] Virtual Agent: Desculpe, não encontrei esse modelo/código de defeito em nosso banco de dados. 😔
Vamos tentar  novamente?
[14:12] Virtual Agent: Lembre-se de escrever exatamente como está no painel da máquina ou no log de eventos.
[14:12] Virtual Agent: Certo, preciso que me informe o código de defeito do equipamento. 
Exemplos: U1-XXXX ou 99.XX.XX
[14:13] Guest: U4z743
[14:13] Virtual Agent: Desculpe, não encontrei esse modelo/código de defeito em nosso banco de dados. 😔
Vamos tentar  novamente?
[14:13] Virtual Agent: Lembre-se de escrever exatamente como está no painel da máquina ou no log de eventos.
[14:13] Virtual Agent: Certo, preciso que me informe o código de defeito do equipamento. 
Exemplos: U1-XXXX ou 99.XX.XX
[14:13] Guest: C31415
[14:13] Virtual Agent: Ops, realmente não consegui encontrar o modelo/código de defeito que digitou.
Mas sem problemas, vou te encaminhar a nossa equipe de atendimento para que obtenha mais informações.
[14:13] Virtual Agent: Aguarde um instante que estou te encaminhando a um de nossos analistas do suporte técnico!
[14:14] Guest: Ok
[14:18] [PRIVATE] System: Marcos Geanini Cabral Araujo entrou.
[14:18] Marcos Geanini Cabral Araujo: Obrigado por aguardar, já iremos atender.
[14:19] Guest: Ok
[14:20] Marcos Geanini Cabral Araujo: Boa Tarde tudo bem ?
Sou o Marcos Analista de Suporte da Simpress, como posso te ajudar?
[14:22] Guest: Boa tarde, Marcos
[14:22] Guest: Tudo bem?
[14:23] Guest: Estou com um problema em todas as impressoras do BRB do modelo SL-M5360RX
[14:23] Guest: Ao usar a digitalização, o e-mail do remetente não pode ser removido ou editado e tinha que ser travado
[14:24] Guest: Mas mesmo desabilitando a opção nas configurações, eu continuo conseguindo alterar e remover
[14:25] Marcos Geanini Cabral Araujo: tudo certo 
[14:25] Marcos Geanini Cabral Araujo: antes era travado ? e so agora começou a dar esse problema ?
[14:26] Guest: Então, por recomendação do setor de segurança e dos diretores do banco, solicitaram que fossem aplicadas em todas as impressoras do contrato
[14:27] Guest: Nas que são HP, funcionaram e não é possível editar ou remover o remetente
[14:27] [PRIVATE] Guest: @L[https://simpress.service-now.com/api/now/v2/cs/media/7grU2i3olWXjom1AJHLwlBKtJlawYvePZWW9k2ruSbfeVk2eovoGwnjs7hB6DBgh|MEe7a7ba0f7d9899c7bc3010131e151ddd.mp4]
[14:32] Marcos Geanini Cabral Araujo: então o analista anterior ja te orientou sobre como proceder 
[14:32] Marcos Geanini Cabral Araujo: vc validou o que ele pediu ?
[14:34] Guest: Então, no manual não tem nada que fale sobre isso
[14:38] Marcos Geanini Cabral Araujo: o cliente fazia isso antes ?
[14:40] Guest: Não, depois da questão do Banco Master e BRB, o setor de segurança e os diretores do banco solicitaram essa questão
[14:44] Marcos Geanini Cabral Araujo: entendi 
[14:44] Marcos Geanini Cabral Araujo: então vc vai mandar email para o suporte assistencia 
[14:45] Marcos Geanini Cabral Araujo: e la eles validam se consegue travar no ndd 
[14:45] Marcos Geanini Cabral Araujo: porque no equipamento acredito que não tenha essa opção 
[14:45] Marcos Geanini Cabral Araujo: suporte@simpress.com.br
[14:55] Guest: Consegue me mandar o atendimento por e-Mail?
[15:00] Marcos Geanini Cabral Araujo: não consigo, 
[15:00] Marcos Geanini Cabral Araujo: so vc realtar da mesma forma que me mandou aqui no email 
[15:00] Marcos Geanini Cabral Araujo: ja passei pra eles mais ou menos o que ja foi falado aqui 
[15:01] Marcos Geanini Cabral Araujo: eles vão estar ciente 
[15:01] Marcos Geanini Cabral Araujo: ai la eles te direcionam melhor 
[15:07] Guest: Ok, obrigado
[15:07] Marcos Geanini Cabral Araujo: por nada 
</t>
  </si>
  <si>
    <t>IMS0072494</t>
  </si>
  <si>
    <t xml:space="preserve">[14:07] Guest: Boa tarde
[14:07]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mhPMzN0aXF6cGVRX0hYRXhxZ1IwUT09TGZYNG94VGVJWWo1VFNXTDNqR1l3MzJ5Y21KX3NpdjNCQTB1NTFTcUtkQ2tibkRhVEVEQmx5d3lfcUNfWjJyUzJaN1BlTVZkeGM2TUFIc05VSHp3X0RScDM5ZzAzUXhibzQ1amVIYzJFbjd2YXlCU2ZnZHdoekI4d1Q0ZVNCeDBjeFJkTjFiS0haVk9kbDBQVmhaRUdSVHZWZFJSaEYzc0NMSlluUXhj77eu77ev&amp;target_url=https%3A%2F%2Fux.simpress.com.br)
[14:07] Virtual Agent: Excelente! Agora, para que eu consiga te ajudar, escolha a opção que mais te representa:
[14:07] Guest: Sou Técnico
[14:07] Virtual Agent: Por favor, digite o seu e-mail:
[14:07] Guest: marcioalves_pe@yahoo.com.br
[14:07] Virtual Agent: Escolha uma opção:
[14:07] Guest: Atendimento com OS 
[14:07] Virtual Agent: Digite a sua ordem de serviço. 
Exemplo: 3123913
[14:08] Guest: 6715095
[14:08] Virtual Agent: Que tipo de atendimento você precisa?
[14:08] Guest: Apoio Técnico
[14:08] Virtual Agent: Obrigada pela informações.
Encontrei as seguintes informações sobre sua Ordem de Serviço.
Número: 6715095
Nome Técnico: TÉCNICO SIMPRESS 
Status: Em tratativa interna 
Descrição: Após algumas impressões a impressora passou apresentar a mensagem de erro "66.60.30 Erro", conforme descrito na imagem em anexo. Fizemos todos os procedimentos indicados na tela, como abrir e fechar a tampa do grampeador e desligar e ligar o equipamento, porém o erro continua persistindo e impossibilitando a utilização do equipamento. Precisamos que a impressora seja concertada com urgência, pois estamos no período de grande volume de impressões, e esse problema no equipamento impacta negativamente em todos os processo avaliativos da unidade. 
Data de Abertura: 03/02/2026 
Data de Atendimento: 
Data de Finalização:  
[14:08] Virtual Agent: As informações estão corretas?
[14:08] Guest: Sim
[14:08] Virtual Agent: Desculpe, não encontrei o Modelo em nosso banco de dados 😟
[14:08] Virtual Agent: Aguarde um instante que estou te encaminhando a um de nossos analistas do suporte técnico!
[14:08] [PRIVATE] System: Rosalino Oliveira Carneiro entrou.
[14:08] Rosalino Oliveira Carneiro: Obrigado por aguardar, já iremos atender.
[14:09] Guest: Modelo: E82560Z
[14:09] Guest: Está dando erro de finalizador
[14:09] Guest: 66.69.30
[14:10] Guest: Firmware atualizado
[14:10] Guest: Motor e sensor estão funcionado
[14:10] Rosalino Oliveira Carneiro: boa tarde sou ROSALINO  em que posso ajudar
[14:10] Guest: Acredito que seja a placa do finalizador
[14:11] [PRIVATE] Guest: @L[https://simpress.service-now.com/api/now/v2/cs/media/Jl4iFaVLmKEBH3FuRziHu3FOtAqy3zG97wTROFqIINq0fPDAANC6zX9E9GkyVfiY|ME3137d67723b638663bec5b5c20668d15.jpg]
[14:11] [PRIVATE] Guest: @L[https://simpress.service-now.com/api/now/v2/cs/media/GrbD4CQ2uv7wVOLyN5eFKlHrLcUc2WxrDndSoOtjVsTD8TJI9JYAHiVMAAZMnDm5|ME16e07a987b3588db02d069273577bf53.jpg]
[14:11] Guest: Esse erro é quando a bandeja não se move
[14:12] Rosalino Oliveira Carneiro: ela se move?
[14:12] Guest: Já chegou a funcionar normal depois que desmontei a frente e acionar os sensores manualmente.
[14:13] Guest: Não
[14:13] Rosalino Oliveira Carneiro: ela parece estar torta
[14:13] [PRIVATE] Guest: @L[https://simpress.service-now.com/api/now/v2/cs/media/2mhDDavkDrSY5vSBEusqiWlLTvOiUa9IjD2xnukJ60ne8xIpowBunratIwodqFhJ|MEf63ed031200dc1bf2bebce408487d48b.mp4]
[14:15] Rosalino Oliveira Carneiro: o motor chega a girar
[14:16] Guest: Sim
[14:17] Rosalino Oliveira Carneiro: um minuto
[14:18] Guest: Ok
[14:22] Rosalino Oliveira Carneiro: qual o relato do cliente e quando começou?
[14:23] Rosalino Oliveira Carneiro: tava vendo se tinha a placa 
[14:24] Guest: Ontem
[14:26] Guest: Na verdade esse finalizador acho que já deu o que tinha de dar
[14:26] Guest: Kkkkk
[14:26] Rosalino Oliveira Carneiro: então kkk
[14:26] Rosalino Oliveira Carneiro: ele é um acessorio todo acessorio de maquina não passa pelo suporte voce pode pedir troca direto dele
[14:26] Guest: Tem mais de 1 milhão de impressões
[14:26] Guest: Kkkk
[14:27] Guest: Coloco qual justificativa?
[14:27] Guest: Só colocar o defeito e pronto?
[14:27] Rosalino Oliveira Carneiro: coloca o defeito que ta 
[14:27] Rosalino Oliveira Carneiro: descreve tudo que ja fez
[14:27] Guest: Blz
[14:27] Guest: A placa tem aí ?
[14:28] Rosalino Oliveira Carneiro: no AX tem
[14:28] Guest: Hummm
[14:28] Guest: Vou tentar justificar
[14:28] Rosalino Oliveira Carneiro: ok
[14:28] Guest: E enviar uma mensagem para a supervisão
</t>
  </si>
  <si>
    <t>IMS0072499</t>
  </si>
  <si>
    <t>Mateus  Silva De Andrade</t>
  </si>
  <si>
    <t xml:space="preserve">[14:11] Guest: JC72-00751A-SI
[14:11]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0k2UXdoemxVVXE2UjE5czJ2RWRKdz09SzFpbXFYVTgxb0xfM1NDbkhBUndBaDQtZWZMX2tIaXFQSTNUcG9tdHVDd1BQd2pBdVdaYUtmSU1JUDVPakpZbWlPb1FxbDl6OTI4ZmVrS0hHRHprU3dqR2FvX0dYRVg4aUVfcmx1M0dPeWtPaUNpMFlmT0c5UmR1amFoaXg3djExTXBLZ0tDTUZFR01LVmNsdHRKWW5Mc19OWUtuVVUwYndxVTN6M0U377eu77ev&amp;target_url=https%3A%2F%2Fux.simpress.com.br)
[14:11] Virtual Agent: Excelente! Agora, para que eu consiga te ajudar, escolha a opção que mais te representa:
[14:11] Guest: Boa tarde
[14:11] Virtual Agent: Desculpe, não entendi. Você poderia me ajudar respondendo?
[14:11] Virtual Agent: Excelente! Agora, para que eu consiga te ajudar, escolha a opção que mais te representa:
[14:11] Guest: Sou Técnico
[14:11] Virtual Agent: Por favor, digite o seu e-mail:
[14:11] Guest: masandrade@simpress.com.br
[14:11] Virtual Agent: Escolha uma opção:
[14:12] Guest: Atendimento com OS 
[14:12] Virtual Agent: Digite a sua ordem de serviço. 
Exemplo: 3123913
[14:12] Guest: 6716781
[14:12] Virtual Agent: Que tipo de atendimento você precisa?
[14:12] Guest: Apoio Técnico
[14:12] Virtual Agent: Obrigada pela informações.
Encontrei as seguintes informações sobre sua Ordem de Serviço.
Número: 6716781
Nome Técnico:  
Status: Aceito 
Descrição: As digitalizações do equipamento estão indo completamente amareladas. 
Data de Abertura: 04/02/2026 
Data de Atendimento: 
Data de Finalização:  
[14:12] Virtual Agent: As informações estão corretas?
[14:12] Guest: Sim
[14:12] Virtual Agent: Certo, preciso que me informe o código de defeito do equipamento. 
Exemplos: U1-XXXX ou 99.XX.XX
[14:12] Guest: Digitalização
[14:12] Virtual Agent: Desculpe, não encontrei esse modelo/código de defeito em nosso banco de dados. 😔
Vamos tentar  novamente?
[14:12] Virtual Agent: Lembre-se de escrever exatamente como está no painel da máquina ou no log de eventos.
[14:12] Virtual Agent: Certo, preciso que me informe o código de defeito do equipamento. 
Exemplos: U1-XXXX ou 99.XX.XX
[14:13] Guest: Digitalização
[14:13] Virtual Agent: Desculpe, não encontrei esse modelo/código de defeito em nosso banco de dados. 😔
Vamos tentar  novamente?
[14:13] Virtual Agent: Lembre-se de escrever exatamente como está no painel da máquina ou no log de eventos.
[14:13] Virtual Agent: Certo, preciso que me informe o código de defeito do equipamento. 
Exemplos: U1-XXXX ou 99.XX.XX
[14:14] Guest: Digitalização
[14:14] Virtual Agent: Ops, realmente não consegui encontrar o modelo/código de defeito que digitou.
Mas sem problemas, vou te encaminhar a nossa equipe de atendimento para que obtenha mais informações.
[14:14] Virtual Agent: Aguarde um instante que estou te encaminhando a um de nossos analistas do suporte técnico!
[14:18] [PRIVATE] System: Marcos Geanini Cabral Araujo entrou.
[14:18] Marcos Geanini Cabral Araujo: Obrigado por aguardar, já iremos atender.
[14:19] Marcos Geanini Cabral Araujo: Boa Tarde tudo bem ?
Sou o Marcos Analista de Suporte da Simpress, como posso te ajudar?
[14:20] Guest: Tudo bem
[14:20] Guest: Então aí digitalizar
[14:20] [PRIVATE] Guest: @L[https://simpress.service-now.com/api/now/v2/cs/media/7vNXTVBhYmCw0ky0Xzm5JfRGwIK8taFmXyVh48ZhTfiCMWhC8IsPiPAdAHzybgMT|Fica assim de vez enquanto]
[14:20] [PRIVATE] Guest: @L[https://simpress.service-now.com/api/now/v2/cs/media/iH81cUktJ9qobiibXACCH7698ui95V7iI98LxUo3MDwLk5tQVPHiqRX8xYiTIFuz|Depois volta ao normal]
[14:22] Marcos Geanini Cabral Araujo: quais procedimentos realizados para tentar solucionar o erro ?
[14:26] Guest: Fiz teste carro de scanner
[14:26] Guest: Formatação
[14:27] Guest: Atualização FW
[14:28] Marcos Geanini Cabral Araujo: fez a troca do cis da mesa ?
[14:28] Guest: Sim
[14:28] Guest: Junto com carro scanner
[14:29] Guest: Da placa
Também
[14:29] [PRIVATE] Guest: @L[https://simpress.service-now.com/api/now/v2/cs/media/ax5Xylx86fjQF83kTiuzhJVhLTOGgETWzzcN7JijfQ0tnx2GjqcJ7HlkJCTkBgiD|Está aqui]
[14:33] Marcos Geanini Cabral Araujo: e como fez a troca da mesa? 
[14:33] Marcos Geanini Cabral Araujo: não localizei o pedido dela 
[14:34] Guest: Peguei de outra equipamento
[14:34] [PRIVATE] Guest: @L[https://simpress.service-now.com/api/now/v2/cs/media/9C0dcXahoqUhtpLoFwvoPWpKWXuP7ZJHO6gKbzqmWK83uqU0USlgtn9kd3qgpcE2|MEb370a23df9fcd818ccc9036e729b143a.jpg]
[14:35] Guest: Qual mesa vc tá falando ?
[14:35] Marcos Geanini Cabral Araujo: so tem uma mesa amigo
[14:35] Marcos Geanini Cabral Araujo: o platen 
[14:35] Marcos Geanini Cabral Araujo: vidro
[14:35] Marcos Geanini Cabral Araujo: dentro dele tem um cis que faz a leitura das cópias 
[14:41] Guest: Troquei foi cis e o cabo flat
[14:42] [PRIVATE] Guest: @L[https://simpress.service-now.com/api/now/v2/cs/media/6tjKg0fI4pO9FFdKOnADGIuYzGK6PLAGTjwSWq189SJNJ9FbCX1FpKfG84nf5nhZ|Este]
[14:42] [PRIVATE] Guest: @L[https://simpress.service-now.com/api/now/v2/cs/media/pTnuCFU4gYRQqojCgwKzt3ESBCqVSERDVfIdFgWa5CZ3cVJQr6i8DCcvOG11yt98|E este]
[14:42] Guest: Com da outra máquina
[14:45] Guest: Tenho algo a mais para fazer ?
[14:45] Marcos Geanini Cabral Araujo: pedi uma mesa completa então ue deve resovler 
[14:45] Marcos Geanini Cabral Araujo: resolver*
[14:46] Guest: Como faço para solicitar ?
[14:47] Marcos Geanini Cabral Araujo: vc é residente ?
[14:47] Marcos Geanini Cabral Araujo: nunca realizou pedido de peças ?
[14:48] Guest: Sim
[14:48] Guest: Já sim
[14:48] Guest: Tem ter a liberação da peça né
[14:48] Marcos Geanini Cabral Araujo: então é o mesmo precesso de pedir peças 
[14:48] Marcos Geanini Cabral Araujo: mesa não precisa de liberação 
[14:48] Guest: Mas para pedir tem liberação do suporte
[14:48] Guest: ?
[14:48] Guest: Então posso pedir ?
[14:48] Marcos Geanini Cabral Araujo: mesa não precisa de liberação do suporte 
[14:49] Marcos Geanini Cabral Araujo: so  oque precisa de liberação ai seria o adf, mais a mesa em si não precisa de liberação 
[14:49] Guest: Ok
[14:56] Guest: Ok
[14:56] [PRIVATE] Guest: @L[https://simpress.service-now.com/api/now/v2/cs/media/X5E4WRxw6wsyoxYEIffpDnSQ4ZvYeGADijGXju6dAdIL5UrChUu5BZWjMHsCi2Gd|Esta peça então né ?]
[15:01] Guest: Sim ou não ?
[15:02] Marcos Geanini Cabral Araujo: sim essa que vc circulou mesmo amigo 
</t>
  </si>
  <si>
    <t>IMS0072502</t>
  </si>
  <si>
    <t xml:space="preserve">[14:14] Guest: Boa tarde
[14:14]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WJqUmlrdzlfdkFrVWpkNGhpVEtndz09RERjdlBJOGlMYmFOdzZjUlROZEcwRDNqLXZwRzgzOEZMVjQzcUcxc2w4R2c1U3E0R2I0XzlRcXpWVW82NXNfSDE1SDBjenFmclptdm1fYmRPV1FsaXdYcWlCUndnZ0FubXpZdEQwX2VQalh2VmIxNHdGS0JabFBCeFNTVnlMVXFOVHZBMVNOa29mVkJES0lCaTRES1lkM0czaFpzNDhMd2IyUG5IRXkz77eu77ev&amp;target_url=https%3A%2F%2Fux.simpress.com.br)
[14:14] Virtual Agent: Excelente! Agora, para que eu consiga te ajudar, escolha a opção que mais te representa:
[14:14] Guest: Sou Técnico
[14:14] Virtual Agent: Por favor, digite o seu e-mail:
[14:14] Guest: jc033527@gmail.com
[14:14] Virtual Agent: Escolha uma opção:
[14:14] Guest: Atendimento com OS 
[14:14] Virtual Agent: Digite a sua ordem de serviço. 
Exemplo: 3123913
[14:15] Guest: 6715301
[14:15] Virtual Agent: Que tipo de atendimento você precisa?
[14:16] Guest: Apoio Técnico
[14:16] Virtual Agent: Obrigada pela informações.
Encontrei as seguintes informações sobre sua Ordem de Serviço.
Número: 6715301
Nome Técnico: TÉCNICO SIMPRESS 
Status: Em tratativa interna 
Descrição: Equipamento apresentando diversos erros, 30.03.45 - Falha no scanner, além de erro do toner preto, impossibilitando o uso. Não há backup de colorida, equipamento inoperante. URGÊNCIA. NECESSÁRIO PRÉ ALERTA COM OS DADOS DO TÉCNICO ANTES DE AGENDAR.
Chamado interno: Teams 
Data de Abertura: 03/02/2026 
Data de Atendimento: 
Data de Finalização:  
[14:16] Virtual Agent: As informações estão corretas?
[14:16] Guest: Sim
[14:16] Virtual Agent: Certo, preciso que me informe o código de defeito do equipamento. 
Exemplos: U1-XXXX ou 99.XX.XX
[14:17] Guest: Erro 30.03.45
[14:17] Virtual Agent: Desculpe, não encontrei esse modelo/código de defeito em nosso banco de dados. 😔
Vamos tentar  novamente?
[14:17] Virtual Agent: Lembre-se de escrever exatamente como está no painel da máquina ou no log de eventos.
[14:17] Virtual Agent: Certo, preciso que me informe o código de defeito do equipamento. 
Exemplos: U1-XXXX ou 99.XX.XX
[14:17] Guest: 30.03.45
[14:17] Virtual Agent: Desculpe, não encontrei esse modelo/código de defeito em nosso banco de dados. 😔
Vamos tentar  novamente?
[14:17] Virtual Agent: Lembre-se de escrever exatamente como está no painel da máquina ou no log de eventos.
[14:17] Virtual Agent: Certo, preciso que me informe o código de defeito do equipamento. 
Exemplos: U1-XXXX ou 99.XX.XX
[14:17] Guest: Falha no scanner
[14:17] Virtual Agent: Ops, realmente não consegui encontrar o modelo/código de defeito que digitou.
Mas sem problemas, vou te encaminhar a nossa equipe de atendimento para que obtenha mais informações.
[14:17] Virtual Agent: Aguarde um instante que estou te encaminhando a um de nossos analistas do suporte técnico!
[14:17] Guest: Ok
[14:19] Guest: .
[14:20] [PRIVATE] System: Valdeir Vilela Ferreira De Novais entrou.
[14:20] Valdeir Vilela Ferreira De Novais: Obrigado por aguardar, já iremos atender.
[14:20] Guest: .
[14:21] Guest: Ok
[14:24] Guest: .
[14:26] Valdeir Vilela Ferreira De Novais: Boa tarde, sou Valdeir em que posso ajudar?
[14:26] Guest: Boa tarde, Valdeir
[14:26] Guest: Tudo bem ?
[14:26] Valdeir Vilela Ferreira De Novais: beleza e você?
[14:26] Guest: Seguinte cara estou com um equipamento x57945
[14:27] Guest: Que está com um erro
[14:27] [PRIVATE] Guest: @L[https://simpress.service-now.com/api/now/v2/cs/media/zW9cZOEXSa2K7t1NiFB6kpSdBrMPwkUup0wu5jYPs43uH8sm226dZFgWYEUOsYGm|MEaf2f087cf91deaf3a0b76a66fa804f3f.jpg]
[14:27] Guest: Beleza
[14:27] Guest: Tô com as medições de energia aqui
[14:28] [PRIVATE] Guest: @L[https://simpress.service-now.com/api/now/v2/cs/media/nrr5rMf4aPr64bwmAK92PCyxZyKss8hgAqaFa8RcsEK6gZYo2qKqtIJ07LMgOAYO|Medindo do estabilizador, isso e o que está chegando na máquina]
[14:28] [PRIVATE] Guest: @L[https://simpress.service-now.com/api/now/v2/cs/media/O6Zp3U4M97McpWW7Jjh1MQejNZLdwpT6fixu4thz2OKJrLdtUwspFwdgdxIP3wsz|ME3d98a91ddf232c389eef0828ec9b367b.jpg]
[14:28] Guest: Porém não tem capacitor estufado e nem fusível queimado aparentemente
[14:28] [PRIVATE] Guest: @L[https://simpress.service-now.com/api/now/v2/cs/media/psV97kSDlu8gKO1jGXYKcQl7E7irvS8qF2PD7qEOxKiJ3yfTtpRZT6ySl1QED0CG|ME5c55ae79d68d742b134c0ec1f35ce7d8.jpg]
[14:28] Guest: Direto da tomada
[14:29] Guest: E medi em outra tomada pra ver tambem
[14:29] Valdeir Vilela Ferreira De Novais: está bem acima do padrão
[14:30] Guest: Bastante
[14:30] Guest: E tem uma tomada que está bem abaixo
[14:30] [PRIVATE] Guest: @L[https://simpress.service-now.com/api/now/v2/cs/media/9VfisCYvPpqSIvM9DbBLKQGmyZMDYV9LVLgIKspDHtBoYmzqKDgBRoOUQ3WZ9r0h|Essa está abaixa]
[14:30] [PRIVATE] Guest: @L[https://simpress.service-now.com/api/now/v2/cs/media/eimibRFMt8MIJvy3wPKnDkhDqp019Bic7D8K2Z1iMtXKhRR9wCqHSDLr8Gn43oyM|ME562b68be585cb0853d4ed69ec9983b84.jpg]
[14:32] Valdeir Vilela Ferreira De Novais: esse erro é relacionado ao funcionamento da mesa do scanner, você faz o seguinte: orienta o cliente sobre a correção da rede elétrica, após atender as especificações de funcionamento ABNT ai você testa novamente a máquina se ainda apresentar defeito ai você segue com orçamento via termo de ciência
[14:33] Guest: Certo, então hoje apenas passo uma orientação e finalizo o chamado ?
[14:34] Valdeir Vilela Ferreira De Novais: sobre o fechamento de chamado eu não consigo te orientar como proceder, mas o correto seria fechar se solucionar o problema
[14:35] Guest: Certo
[14:35] Valdeir Vilela Ferreira De Novais: você pode pedir orientação sobre para o seu supervisor no caso
[14:35] Guest: Ok obrigado
[14:36] Valdeir Vilela Ferreira De Novais: de nada👍
[14:46] System: Valdeir Vilela Ferreira De Novais encerrou a conversa.
</t>
  </si>
  <si>
    <t>IMS0072512</t>
  </si>
  <si>
    <t xml:space="preserve">[14:26] Guest: Boa tarde
[14:26]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ncwZHR3TTZuYklLalY0MVRWRzEzUT09emVHWjlkeU1aWkdVeTM4Wi12c0VfcEdBU0Rrd3N0bXg2VzNUWTI4Sm9OM1JvSlh5UUtKQTNLUlFvMHdOTTRpYk1xaGRzTVh5bFNRVjZBSDBiRHBTQlh5V211STluWDRreDExQlBiZ3prdHI4RjNKeUdMbDVRNTF5T19vbUlNemZmeGlWS2JXZE9PME1VQV9rLTBhNjJjZ0J5OHJvQy01LTJGYmFjNHVF77eu77ev&amp;target_url=https%3A%2F%2Fux.simpress.com.br)
[14:26] Virtual Agent: Excelente! Agora, para que eu consiga te ajudar, escolha a opção que mais te representa:
[14:26] Guest: Sou Técnico
[14:26] Virtual Agent: Por favor, digite o seu e-mail:
[14:26] Guest: hlflores@simpress.com.br
[14:26] Virtual Agent: Escolha uma opção:
[14:26] Guest: Atendimento com OS 
[14:26] Virtual Agent: Digite a sua ordem de serviço. 
Exemplo: 3123913
[14:27] Guest: 6711347
[14:27] Virtual Agent: Que tipo de atendimento você precisa?
[14:27] Guest: Liberação de Placas
[14:27] Virtual Agent: Antes de transferir seu atendimento, preciso de algumas informações.
[14:27] Virtual Agent: Para obter o uso de liberação de placas, digite abaixo qual tipo de placa quer:
[14:27] Guest: Placa principal
[14:27]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[14:27] Virtual Agent: Para que eu possa compreender o erro, por favor me informe o que ocorre conforme as opções abaixo:
- **Não comunica via rede ou USB**
- **Não inicializa**
- **Sem tensão (tensão saída) para motores/sensores.**
[14:27] Virtual Agent: @L[https://simpress.service-now.com/imagem (1)_1757357503193.jpg|imagem (1)_1757357503193.jpg]
[14:27] Virtual Agent: Me informe qual das situações acima acontece:
[14:27] Guest: Não comunica via rede ou USB
[14:27]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[14:27] Virtual Agent: Agora que já testou como foram os testes? Finalizou com êxito ou apresentou algum erro?
[14:27] Guest: Sem sucesso
[14:27] Virtual Agent: Certo! E sobre o equipamento conseguiu realizar o reset?
[14:28] Guest: Sim
[14:28] Virtual Agent: Por favor me informe a atualização de firmware:
[14:28] Guest: Feito com sucesso
[14:28] Virtual Agent: Obrigada por responder todas as questões acima 👍
Agora já registrei todas as informações necessárias, sendo assim, vou transferir ao analista para validação.
**Obs: Esta evidência será registrada para autorizar a liberação da peça.**
[14:28] Virtual Agent: Aguarde um instante que estou te encaminhando a um de nossos analistas do suporte técnico!
[14:28] [PRIVATE] System: Paulo Henrique Lima Da Silva entrou.
[14:28] Paulo Henrique Lima Da Silva: Obrigado por aguardar, já iremos atender.
[14:36] Paulo Henrique Lima Da Silva: Olá, bem vindo ao suporte, sou o Paulo. Por gentileza informe seu nome e o motivo do contato.
[14:38] Guest: Boa tarde blz
[14:39] Guest: Estou com um equipamento que está com problema na placa de rede.
[14:40] Paulo Henrique Lima Da Silva: boa tarde
[14:41] Paulo Henrique Lima Da Silva: o que ocorre com o equipamento e como identificou a falha nessa peça?
[14:42] Guest: Não pega rede, teste o cabo de rede e está ok, tentei fazer um ponto a ponto mas não funciona
[14:42] [PRIVATE] Guest: @L[https://simpress.service-now.com/api/now/v2/cs/media/2ZBwbI5TkOW44qqHZAHeJsiZrezZLBSnLP7kPdT4Sa05fmgztvIbV4iAcuvaeFNJ|ME937321396c235cc00dc31499dae536c0.jpg]
[14:42] [PRIVATE] Guest: @L[https://simpress.service-now.com/api/now/v2/cs/media/K0MKzNbGuGYisL7ireQSRefkX2qviBdfX6JRkUpo0plvphapV7HBjES15cHjaoUW|ME8623dec584e768d0172e65feeb718c75.jpg]
[14:42] Paulo Henrique Lima Da Silva: @L[https://simpress.service-now.com/api/now/v1/cs/media/Lf0d3gPwLAKqhL7nl2x5diG3bbDM2yxl4effLhCm6RaKCbZEISzB6bnOCdpwuey0|RJ45.jpeg]
[14:43] Paulo Henrique Lima Da Silva: manda uma foto da porta de rede desa forma pfvr
[14:44] [PRIVATE] Guest: @L[https://simpress.service-now.com/api/now/v2/cs/media/KaR5pNeSpT8VjpfotzbNrJdHWOKsNcvuK1Kke3cogDc0F9Pv2mNSMD1b2jviMYmm|ME24ea3073a82cb50a6fdfc9fd7922df69.jpg]
[14:44] Paulo Henrique Lima Da Silva: no ângulo que mostrei 
[14:44] Paulo Henrique Lima Da Silva: preciso ver os pinos da porta de rede
[14:50] [PRIVATE] Guest: @L[https://simpress.service-now.com/api/now/v2/cs/media/STXbkxqk8Ns7djuMj4w5qsQjCiXcZZV3V75717HJYSQgPWGzIAVUujEjrtyhUsgJ|ME7b169e8bbccb1246f670262b71236f11.jpg]
[14:53] Paulo Henrique Lima Da Silva: da máuina que está com problema, por gentileza. 
[14:54] Paulo Henrique Lima Da Silva: máquina*
[14:54] Paulo Henrique Lima Da Silva: vc mandou a foto da porta de rede de outro equipamento
[14:54] Guest: Lá onde a máquina está não tem sinal, já tinha tirado todas as fotos pra adiantar
[14:54] Guest: Pois vc precisa dela pra anexar e liberar a placa
[14:55] Paulo Henrique Lima Da Silva: preciso anexar a foto da porta de rede com os pinos visiveis 
[14:55] Paulo Henrique Lima Da Silva: retorna ao local e tira a foto pfvr
[14:55] Guest: Depois chamo então
[14:56] Guest: Agora não volto la
[14:56] Paulo Henrique Lima Da Silva: ok, agradecemos seu contato
[14:56] System: Paulo Henrique Lima Da Silva encerrou a conversa.
</t>
  </si>
  <si>
    <t>IMS0072513</t>
  </si>
  <si>
    <t xml:space="preserve">[14:27] Guest: Boa tarde
[14:27]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UtPamlxZTBEOWhqZXVIQ2ZQak1pUT09TkFMQjlNR2dVX3FIYkRQTFB6SGxxT0RHRXd4SUtXeWxaYzFwckstNVdQc1UyS1ZHMnRxOTBuOGVjRE9yeUc1VEVQTzVYM2tMUTNmZzdTYUJjOEV6S2hRcFNHVE1tcmJETDYzMFlTWmstTUhuekNQNkpTSmRseW9MT3p5ckVhS0M3MXJtdE1sZWtqNUFHYTMxUG92RFQ4MG5JaGZzRldVZV8tV25CQnRI77eu77ev&amp;target_url=https%3A%2F%2Fux.simpress.com.br)
[14:27] Virtual Agent: Excelente! Agora, para que eu consiga te ajudar, escolha a opção que mais te representa:
[14:27] Guest: Sou Técnico
[14:27] Virtual Agent: Por favor, digite o seu e-mail:
[14:28] Guest: boneisimpress@gmail.com
[14:28] Virtual Agent: Escolha uma opção:
[14:28] Guest: Atendimento com OS 
[14:28] Virtual Agent: Digite a sua ordem de serviço. 
Exemplo: 3123913
[14:28] Guest: 6716543
[14:28] Virtual Agent: Que tipo de atendimento você precisa?
[14:29] Guest: Apoio Técnico
[14:29] Virtual Agent: Obrigada pela informações.
Encontrei as seguintes informações sobre sua Ordem de Serviço.
Número: 6716543
Nome Técnico:  
Status: Em tratativa interna 
Descrição: Impressoes saindo com o lado direito apagado, realizado troca de toner e problema continua  
Data de Abertura: 04/02/2026 
Data de Atendimento: 
Data de Finalização:  
[14:29] Virtual Agent: As informações estão corretas?
[14:30] Guest: Sim
[14:30] Virtual Agent: Certo, preciso que me informe o código de defeito do equipamento. 
Exemplos: U1-XXXX ou 99.XX.XX
[14:30] Guest: Impressão fraca
[14:30] Virtual Agent: Desculpe, não encontrei esse modelo/código de defeito em nosso banco de dados. 😔
Vamos tentar  novamente?
[14:30] Virtual Agent: Lembre-se de escrever exatamente como está no painel da máquina ou no log de eventos.
[14:30] Virtual Agent: Certo, preciso que me informe o código de defeito do equipamento. 
Exemplos: U1-XXXX ou 99.XX.XX
[14:30] Guest: Impressão fraca
[14:30] Virtual Agent: Desculpe, não encontrei esse modelo/código de defeito em nosso banco de dados. 😔
Vamos tentar  novamente?
[14:30] Virtual Agent: Lembre-se de escrever exatamente como está no painel da máquina ou no log de eventos.
[14:30] Virtual Agent: Certo, preciso que me informe o código de defeito do equipamento. 
Exemplos: U1-XXXX ou 99.XX.XX
[14:30] Guest: Impressão fraca
[14:30] Virtual Agent: Ops, realmente não consegui encontrar o modelo/código de defeito que digitou.
Mas sem problemas, vou te encaminhar a nossa equipe de atendimento para que obtenha mais informações.
[14:30] Virtual Agent: Aguarde um instante que estou te encaminhando a um de nossos analistas do suporte técnico!
[14:30] [PRIVATE] System: Samuel Mauro Da Silva entrou.
[14:30] Samuel Mauro Da Silva: Obrigado por aguardar, já iremos atender.
[14:37] Guest: Olá
[14:41] Guest: Olá
[14:45] Guest: Boa tarde
[14:47] Samuel Mauro Da Silva: Boa tarde, tudo bem? 
[14:47] Guest: Boa tarde tudo certo
[14:48] Guest: Então estou com uma HP MFP 432 ,lado direito saindo fraco
[14:48] Guest: Já foi trocado cartucho,kit de imagem,fusor, efetuado a limpeza no laser, roletes e nada
[14:48] Guest: Sai fraco ainda
[14:51] Samuel Mauro Da Silva: Meu nome é Samuel, como posso ajudar? 
[14:51] Samuel Mauro Da Silva: Poderia mandar uma foto do erro? 
[14:51] [PRIVATE] Guest: @L[https://simpress.service-now.com/api/now/v2/cs/media/lujLtCrtsEcHzdWwp3SzCZ0kb8phjwGg7qu98y9MjZdAuZ2ZIcY78b6nZSFkUq4A|ME6c26f6106c81817158cf3ff5c90ed214.jpg]
[14:52] Guest: Lado direito fraco
[14:52] Guest: Ja foi efetuado vários procedimentos
[14:53] Guest: Então qual seria o procedimento?
[14:54] Samuel Mauro Da Silva: O próximo passo é trocar a placa de alta 
[14:55] Guest: Ok
[14:55] Guest: Certo consegue a liberação e código
[14:56] Samuel Mauro Da Silva: Só um instante por favor
[15:01] Samuel Mauro Da Silva: HVPS liberado mediante ação do suporte. Protocolo de liberação: 260204-000972
</t>
  </si>
  <si>
    <t>IMS0072519</t>
  </si>
  <si>
    <t>Jonathan  Roberto Ribeiro Leal</t>
  </si>
  <si>
    <t xml:space="preserve">[14:32] Guest: Ola
[14:32]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S1Ob2I0SkZMMXZCV2lVYjNsTHdxQT09ZnJ2aklfT3pheC1ISjF4V05OWDRHUzdQVjdjRGd0aUd2VFZ0YXlBZGlmamNBc3pBclBLcDRrYmx0bUdrNzFZRGU0eEs1T3FKejZFVW94cXpUNlNEUTE2bFUyaHBFaDhBNUt1RVV1a2psUHRvdm9XWVRfMXlaWXBVNm9PRkx5OGJjOVVhb2N0WHRpb2xETGtzYlhNT01Od2k2Vnh0LVNteXJYNWdsMm9C77eu77ev&amp;target_url=https%3A%2F%2Fux.simpress.com.br)
[14:32] Virtual Agent: Excelente! Agora, para que eu consiga te ajudar, escolha a opção que mais te representa:
[14:32] Guest: Sou Técnico
[14:32] Virtual Agent: Por favor, digite o seu e-mail:
[14:33] Guest: Jrleal@simpress.com.br
[14:33] Virtual Agent: Escolha uma opção:
[14:33] Guest: Atendimento com OS 
[14:33] Virtual Agent: Digite a sua ordem de serviço. 
Exemplo: 3123913
[14:33] Guest: 6715156
[14:33] Virtual Agent: Que tipo de atendimento você precisa?
[14:33] Guest: Liberação ADF
[14:33] Virtual Agent: Selecione a opção desejada:
[14:34] Guest: Código de erro
[14:34] Virtual Agent: Certo, preciso que me informe o código de defeito do equipamento. 
Exemplos: U1-XXXX ou 99.XX.XX
[14:34] Guest: 31.13.14
[14:34] Virtual Agent: Desculpe, não encontrei esse modelo/código de defeito em nosso banco de dados. 😔
Vamos tentar  novamente?
[14:34] Virtual Agent: Lembre-se de escrever exatamente como está no painel da máquina ou no log de eventos.
[14:34] Virtual Agent: Certo, preciso que me informe o código de defeito do equipamento. 
Exemplos: U1-XXXX ou 99.XX.XX
[14:34] Guest: 31.13.14
[14:34] Virtual Agent: Desculpe, não encontrei esse modelo/código de defeito em nosso banco de dados. 😔
Vamos tentar  novamente?
[14:34] Virtual Agent: Lembre-se de escrever exatamente como está no painel da máquina ou no log de eventos.
[14:34] Virtual Agent: Certo, preciso que me informe o código de defeito do equipamento. 
Exemplos: U1-XXXX ou 99.XX.XX
[14:34] Guest: 31.13.14
[14:34] Virtual Agent: Ops, realmente não consegui encontrar o modelo/código de defeito que digitou.
Mas sem problemas, vou te encaminhar a nossa equipe de atendimento para que obtenha mais informações.
[14:34] Virtual Agent: Aguarde um instante que estou te encaminhando a um de nossos analistas do suporte técnico!
[14:44] Guest: Oi
[14:45] [PRIVATE] System: Rosalino Oliveira Carneiro entrou.
[14:45] Rosalino Oliveira Carneiro: Obrigado por aguardar, já iremos atender.
[14:45] Rosalino Oliveira Carneiro: boa tarde sou ROSALINO  em que posso ajudar
[14:45] Guest: Opa
[14:45] Guest: Tudo certo?
[14:46] Rosalino Oliveira Carneiro: 👍
[14:46] Guest: To num caso de adf com barulho e travado acionado
[14:46] [PRIVATE] Guest: @L[https://simpress.service-now.com/api/now/v2/cs/media/cr5pPckmMBll6HgVYPRqU8ZCRHmE5tSCkxvffBViNG6wObNSfpHa7gSm8R6jFTso|ME23d50c7a50dada9c45151a1cac231e91.mp4]
[14:47] Rosalino Oliveira Carneiro: qual o relato do cliente e quando começou?
[14:47] Guest: Entao, pegamos inicialmente com atolamentos
[14:47] Guest: Onde foi feito a troca de roletes, isso feito pela residente
[14:48] Guest: Pessoal relatava que ao digitalizar ou copiar dava ruidos
[14:48] Guest: De engrenagens
[14:48] Rosalino Oliveira Carneiro: algum sinal de avaria ou mau uso
[14:49] Guest: Então é um local que muita gente usa
[14:50] Guest: Aparentemente nao tem mau uso
[14:50] Rosalino Oliveira Carneiro: é uma X57945DN
[14:50] Guest: Nesses casos de barulho é feita a substituição de ADF inteiro?
[14:50] Guest: Isso
[14:51] Rosalino Oliveira Carneiro: Chamado para liberação de ADF  260204-000811
[14:52] [PRIVATE] Guest: @L[https://simpress.service-now.com/api/now/v2/cs/media/C090s0Zh18NMz3ugHwOLoqZTsvXqoDag29iFXTzTvJyGq9r7a9ouMPOQ36PLI7iv|ME4b9fd47c675fe4560a1aad05b1305f47.mp4]
[14:55] Guest: Feito
[14:57] Guest: Obrigado
[14:57] Rosalino Oliveira Carneiro: de nada
</t>
  </si>
  <si>
    <t>IMS0072526</t>
  </si>
  <si>
    <t xml:space="preserve">[14:35] Guest: Boa tarde
[14:35]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jNuNF9ZVXhpUF9aclJqMEFRaDlyUT09eG9DaHNqTU56eDRpX25rdnBEUGlfVnVOTG1UaTZ6Mm1GTUdQekdmZWpDOGJiYVNXRUpUM3V0dVNWLUNJZUxiVkhhQTNlamNmd0NIVm1XcUczQW9RN2lRc0R2Y1VvTnZTQVNSVERhdndPZ0JBLW42RkdrMGNka3BHV3dDSmJMNnFzUzhSZ18tMjdGNnVZa3QzbTZDR2tHd2JZRUJtbU1udXhZYnBhOEs377eu77ev&amp;target_url=https%3A%2F%2Fux.simpress.com.br)
[14:35] Virtual Agent: Excelente! Agora, para que eu consiga te ajudar, escolha a opção que mais te representa:
[14:35] Guest: tudo bem?
[14:35] Virtual Agent: Desculpe, não entendi. Você poderia me ajudar respondendo?
[14:35] Virtual Agent: Excelente! Agora, para que eu consiga te ajudar, escolha a opção que mais te representa:
[14:35] Guest: Sou Técnico
[14:35] Virtual Agent: Por favor, digite o seu e-mail:
[14:37] Guest: dvbsilva@simpress.com
[14:37] Virtual Agent: Escolha uma opção:
[14:37] Guest: Atendimento com OS 
[14:37] Virtual Agent: Digite a sua ordem de serviço. 
Exemplo: 3123913
[14:37] Guest: 6715416
[14:37] Virtual Agent: Que tipo de atendimento você precisa?
[14:37] Guest: Apoio Técnico
[14:37] Virtual Agent: Obrigada pela informações.
Encontrei as seguintes informações sobre sua Ordem de Serviço.
Número: 6715416
Nome Técnico: TÉCNICO SIMPRESS 
Status: Aceito 
Descrição:  
Data de Abertura: 03/02/2026 
Data de Atendimento: 
Data de Finalização:  
[14:37] Virtual Agent: As informações estão corretas?
[14:37] Guest: Sim
[14:37] Virtual Agent: Certo, preciso que me informe o código de defeito do equipamento. 
Exemplos: U1-XXXX ou 99.XX.XX
[14:37] Guest: não tem
[14:37] Virtual Agent: Desculpe, não encontrei esse modelo/código de defeito em nosso banco de dados. 😔
Vamos tentar  novamente?
[14:37] Virtual Agent: Lembre-se de escrever exatamente como está no painel da máquina ou no log de eventos.
[14:37] Virtual Agent: Certo, preciso que me informe o código de defeito do equipamento. 
Exemplos: U1-XXXX ou 99.XX.XX
[14:38] Guest: falar com atendente
[14:38] Virtual Agent: Desculpe, não encontrei esse modelo/código de defeito em nosso banco de dados. 😔
Vamos tentar  novamente?
[14:38] Virtual Agent: Lembre-se de escrever exatamente como está no painel da máquina ou no log de eventos.
[14:38] Virtual Agent: Certo, preciso que me informe o código de defeito do equipamento. 
Exemplos: U1-XXXX ou 99.XX.XX
[14:38] Guest: falar com suporte
[14:38] Virtual Agent: Ops, realmente não consegui encontrar o modelo/código de defeito que digitou.
Mas sem problemas, vou te encaminhar a nossa equipe de atendimento para que obtenha mais informações.
[14:38] Virtual Agent: Aguarde um instante que estou te encaminhando a um de nossos analistas do suporte técnico!
[14:39] Guest: ok
[14:46] [PRIVATE] System: Valdeir Vilela Ferreira De Novais entrou.
[14:46] Valdeir Vilela Ferreira De Novais: Obrigado por aguardar, já iremos atender.
[14:47] Valdeir Vilela Ferreira De Novais: Boa tarde, sou Valdeir em que posso ajudar?
[14:48] Guest: Boa tarde Valdeir
[14:48] Guest: Olá, estou com um problema na impressora ''SS M5360RX'' ela está inicializando e vai pra essa tela aqui.
[14:48] [PRIVATE] Guest: @L[https://simpress.service-now.com/api/now/v2/cs/media/CPoEQTQnduMF8CSPHEnAkdH67UmfLdATocD7xJfxeFboFCk16hUq64iaqhAXjrow|ME66c867709abae74a8a6ebd1a3a990180.jpg]
[14:48] [PRIVATE] Guest: @L[https://simpress.service-now.com/api/now/v2/cs/media/nPezJjJPfSEuDnOdGpMEzCs1CjDkhzJXnUYBVSuyNucgwp0AD0aeC0HWSspQPW2z|ME20680f9a22615d443c25527fd8cc32d5.jpg]
[14:48] Valdeir Vilela Ferreira De Novais: certo
[14:50] Valdeir Vilela Ferreira De Novais: como aconteceu esse problema? algum relato do cliente?
[14:50] Guest: nenhum relato
[14:50] Guest: efetuei a troca do HD pois estava subindo em ingles o começo da inicialização
[14:51] Guest: mas não mudou nada
[14:51] Guest: fiz testes na rede eletrica onde está ok tbm
[14:52] Valdeir Vilela Ferreira De Novais: não tem pedido do hd nessa OS, como trocou?
[14:53] Guest: sou tecnico compartilhado, faço atendimento em uma região
[14:53] Guest: tenho que andar com peças bakcups comigo
[14:53] Guest: aí ando com um kit de peças
[14:54] Valdeir Vilela Ferreira De Novais: a máquina sobe na tela de system recovery? quando desconecta o cabo sata do hd da placa?
[14:56] Guest: não, ela fica na tela inicializando sistema
[14:56] Guest: quando finaliza ela vai pra essa tela direto
[14:57] Guest: desconectando o cabo sata do HD na placa ainda continua
[14:58] Valdeir Vilela Ferreira De Novais: certo, tem outra máquina do mesmo modelo no local?
[14:58] Guest: não
[14:58] Guest: é uma agencia do brb que só tem essa maquina
[14:58] Guest: mais algum teste q consigo fazer?
[14:59] Guest: qual procedimento iria solicitar ?
[15:00] Valdeir Vilela Ferreira De Novais: no caso acredito que seja o problema no sistema android do painel, iria pedir para fazer um teste cruzado com outro painel
[15:00] Guest: entendi
[15:01] Guest: eu não consigo ver isso agora, vou ter que voltar outra hora
[15:01] Guest: não tenho esse painel
[15:01] Valdeir Vilela Ferreira De Novais: algum sinal de mau uso ou avaria?
[15:01] Guest: o teste é trocar o painel com outro né?
[15:01] Guest: nada, tudo normal
[15:01] Valdeir Vilela Ferreira De Novais: isso, vou fazer a liberação e você solicita
[15:01] Guest: Beleza
[15:01] Guest: obrigado
[15:01] Valdeir Vilela Ferreira De Novais: de nada só um minuto,
[15:02] Guest: beleza
[15:03] Valdeir Vilela Ferreira De Novais: 260204-001192 essa é a liberação para pedir o painel de operações
[15:04] Guest: Ok
[15:04] Guest: obrigado Valdeir
[15:04] Guest: boa tarde e bom trbalho p ti
[15:04] Valdeir Vilela Ferreira De Novais: de nada 👍
[15:04] Valdeir Vilela Ferreira De Novais: pra você também
[15:06] System: Valdeir Vilela Ferreira De Novais encerrou a conversa.
</t>
  </si>
  <si>
    <t>IMS0072527</t>
  </si>
  <si>
    <t xml:space="preserve">[14:35]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zRycWpIeGgxMnRXTFFwVk9uZnZSQT09eTBxbW9aSGdYT2lhQTBDMHJOdnpuVGViaEZuanl6TjRRWmFramk5T0JhXzl5QnY1OHpxSWlMbzlaODNxQ1p5aGM4eUhVd2Y5NEVBbk43VnA3YWs1SHBTV3JxX1BJUVI0SnZqekJ0UFd1dlVscjlaRjROdWRhRTVhN2tYUU11V0MzQjM5XzlzdkJUTlJkV0hGUFYwREZXWDlMTHNYM1RXbWdUSVdRZURY77eu77ev&amp;target_url=https%3A%2F%2Fux.simpress.com.br)
[14:35] Virtual Agent: Excelente! Agora, para que eu consiga te ajudar, escolha a opção que mais te representa:
[14:35] Guest: Sou Técnico
[14:35] Virtual Agent: Por favor, digite o seu e-mail:
[14:35] Guest: gacsilva@simpress.com.br
[14:35] Virtual Agent: Escolha uma opção:
[14:36] Guest: Atendimento com OS 
[14:36] Virtual Agent: Digite a sua ordem de serviço. 
Exemplo: 3123913
[14:36] Guest: 6716459
[14:36] Virtual Agent: Que tipo de atendimento você precisa?
[14:36] Guest: Atendimento PC’s e Note
[14:36] Virtual Agent: Por favor, descreva em poucas palavras qual problema está acontecendo com o equipamento:
[14:37] Guest: euipamento não liga
[14:37] Virtual Agent: Ok, agora envie uma foto do erro apresentado.
[14:37] Virtual Agent: Aguarde um instante que estou te encaminhando a um de nossos analistas do suporte técnico!
[14:56] [PRIVATE] System: Paulo Henrique Lima Da Silva entrou.
[14:56] Paulo Henrique Lima Da Silva: Obrigado por aguardar, já iremos atender.
[14:56] Paulo Henrique Lima Da Silva: Olá, bem vindo ao suporte, sou o Paulo. Por gentileza informe seu nome e o motivo do contato.
[14:56] Guest: Olá paulo tudo bem?
[14:56] Guest: me chamo gabriel
[14:56] Guest: Paulo então to com uma G11 AQUI
[14:57] Guest: ela não pega carga de nenhum jeito
[14:57] Paulo Henrique Lima Da Silva: boa tarde. tudo certo
[14:57] Guest: já tirei a bateria
[14:57] Paulo Henrique Lima Da Silva: e aí?
[14:57] Guest: to bem obrigado por perguntar
[14:57] Guest: já testei somente a placa
[14:57] Paulo Henrique Lima Da Silva: a luz de carregamento acende?
[14:57] Guest: já troquei a fonte
[14:57] Guest: acende nada
[14:57] Guest: maquina foi pro beleleu
[14:57] Guest: mas de resto tudo funciona
[14:58] Guest: essa g11 é uma maquina nova, ela não tem nem o powerjack
[14:58] Guest: é tudo embutido na placa mãe
[14:58] Paulo Henrique Lima Da Silva: tenta ligar apertando win + b + power
[14:58] Guest: já fiz também
[15:00] Paulo Henrique Lima Da Silva: algum sinal de mal uso?
[15:00] Guest: nenhum
[15:00] Guest: ta novinha
[15:01] Paulo Henrique Lima Da Silva: me confirma seu número de contato, vou escalonar ao n2
[15:01] Guest: 11991958791
[15:04] Paulo Henrique Lima Da Silva: Escalonamento N2 - 260204-001194
[15:12] Paulo Henrique Lima Da Silva: ajudo em algo mais?
[15:12] Guest: não muitooo obrigado
[15:12] Paulo Henrique Lima Da Silva: por nada
[15:13] System: Paulo Henrique Lima Da Silva encerrou a conversa.
</t>
  </si>
  <si>
    <t>IMS0072533</t>
  </si>
  <si>
    <t xml:space="preserve">[14:42] Guest: .
[14:42]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VBJQThxUWpEVG8yY0hiSWNDdi1TQT09cjZhXzUyMjRESHQzc1dtVVRBUGxMTXNsUFlycF9XaURsV2xxLV9wc0ZBS0VDWG9Ua3JIMnpBZi1kQXJxQlNGb3c5RHIzVUFlTDl0VENnbDQtZlc4UXVvYzk2YXRFZkpjcFNNMW1hVHVVRkJjR2VGbmppNlBqaXVQal9KOFFRNk1fUHh1eHZHTHBVRDJWa0FUdkxTaUV0ODhtT2pmUTV0TmNqcm9aZzFz77eu77ev&amp;target_url=https%3A%2F%2Fux.simpress.com.br)
[14:42] Virtual Agent: Excelente! Agora, para que eu consiga te ajudar, escolha a opção que mais te representa:
[14:42] Guest: Sou Técnico
[14:42] Virtual Agent: Por favor, digite o seu e-mail:
[14:43] Guest: Fjmota@simpress.com.br
[14:43] Virtual Agent: Escolha uma opção:
[14:43] Guest: Atendimento com OS 
[14:43] Virtual Agent: Digite a sua ordem de serviço. 
Exemplo: 3123913
[14:43] Guest: 6636973
[14:43] Virtual Agent: Que tipo de atendimento você precisa?
[14:43] Guest: Apoio Técnico
[14:43] Virtual Agent: Obrigada pela informações.
Encontrei as seguintes informações sobre sua Ordem de Serviço.
Número: 6636973
Nome Técnico: TÉCNICO SIMPRESS 
Status: Aceito 
Descrição: Informo que a placa de rede da impressora não responde aos testes realizados e que provavelmente esteja danificada devido não estar ligando as luzes que indicam trafego de rede. 
Data de Abertura: 08/01/2026 
Data de Atendimento: 12/01/2026
Data de Finalização:  
[14:43] Virtual Agent: As informações estão corretas?
[14:43] Guest: Sim
[14:43] Virtual Agent: Certo, preciso que me informe o código de defeito do equipamento. 
Exemplos: U1-XXXX ou 99.XX.XX
[14:43] Guest: Sem erro
[14:43] Virtual Agent: Desculpe, não encontrei esse modelo/código de defeito em nosso banco de dados. 😔
Vamos tentar  novamente?
[14:43] Virtual Agent: Lembre-se de escrever exatamente como está no painel da máquina ou no log de eventos.
[14:43] Virtual Agent: Certo, preciso que me informe o código de defeito do equipamento. 
Exemplos: U1-XXXX ou 99.XX.XX
[14:43] Guest: Sem erro
[14:43] Virtual Agent: Desculpe, não encontrei esse modelo/código de defeito em nosso banco de dados. 😔
Vamos tentar  novamente?
[14:43] Virtual Agent: Lembre-se de escrever exatamente como está no painel da máquina ou no log de eventos.
[14:43] Virtual Agent: Certo, preciso que me informe o código de defeito do equipamento. 
Exemplos: U1-XXXX ou 99.XX.XX
[14:43] Guest: Sem erro
[14:43] Virtual Agent: Ops, realmente não consegui encontrar o modelo/código de defeito que digitou.
Mas sem problemas, vou te encaminhar a nossa equipe de atendimento para que obtenha mais informações.
[14:43] Virtual Agent: Aguarde um instante que estou te encaminhando a um de nossos analistas do suporte técnico!
[14:48] Guest: .
[14:54] Guest: .
[15:03] [PRIVATE] System: Claudio Augusto Alves Da Silva Junior entrou.
[15:03] Claudio Augusto Alves Da Silva Junior: Obrigado por aguardar, já iremos atender.
[15:04] Guest: .
[15:05] Claudio Augusto Alves Da Silva Junior: Olá, bem vindo ao suporte, eu sou Cláudio. Por gentileza me informe seu nome e o motivo do contato.
[15:06] Guest: Boa tarde Cláudio
[15:07] Guest: Estou com uma e52645 que troquei a formater, ela esta funcionando tudo certo,  porem nao consigo acessar ela via site para configurar senha de admin
[15:07] Guest: Ja coquei ela somente com meu notebook ponto a ponto e nao acessa.
[15:07] [PRIVATE] Guest: @L[https://simpress.service-now.com/api/now/v2/cs/media/qExCfSXGjzYVbqkgY6ArhAfpA37jiQQA3IivEFESRf2el6ZlR9b6XEfb7Xo2nJ0b|ME08a4c2907af5837acb2755c94463abdb.jpg]
[15:07] Claudio Augusto Alves Da Silva Junior: já refez o sistema ?
[15:08] [PRIVATE] Guest: @L[https://simpress.service-now.com/api/now/v2/cs/media/szEK30iw9N3cIcRoubNUOKBQ9a42pWomoAknUrrygQ8dE9JL2HiZO7u9WF8D6l6n|MEd19335b7c254b694399785c0660a625a.jpg]
[15:08] Guest: 2x
[15:08] Guest: Ja atualizei o firmware
[15:08] Guest: Se mandar impressão sai tudo certo
[15:09] Guest: Mais daí ela esta sem senha de admin
[15:09] Guest: E tem que ir no segurança acessando pelo prompt para configurar
[15:10] Claudio Augusto Alves Da Silva Junior: qual era a falha anterior ?
[15:13] Guest: Conexão de rede. A placa nein acendia os leds de conexão da placa
[15:13] Guest: Foi enviada outra formater, mais nao foi orçamento
[15:16] Guest: ????
[15:17] Claudio Augusto Alves Da Silva Junior: verificando 
[15:17] Claudio Augusto Alves Da Silva Junior: 1 minuto 
[15:22] Claudio Augusto Alves Da Silva Junior: verifiquei aqui junto com pessoal de peças pode solicitar outra placa, e esta ai vc vai acionar a gestão da filial para q encaminhe para são paulo para testes de  laboratório pois tudo indica placa mas querem testar ela para entender o q pode ter ocorrido 
[15:23] Guest: Blz. Vou solicitar outra, qual código da solicitação???
[15:24] Claudio Augusto Alves Da Silva Junior: vai usar a mesma liberação q ja tem 
[15:24] Guest: Blz
[15:24] Claudio Augusto Alves Da Silva Junior: descreve certinho a falha na parte de peças do pedido 
[15:24] Claudio Augusto Alves Da Silva Junior: para auditoria não recusar 
[15:24] Guest: Ok
</t>
  </si>
  <si>
    <t>IMS0072538</t>
  </si>
  <si>
    <t xml:space="preserve">[14:46] Guest: Boa tarde
[14:46]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VRRNmJVQjFHemFiTEQ0Mm5WNXpvZz09enJCQjFqRy0xNG9MMHhrS1hJZnBIdl9wZHhISFVSSm1nVTJ2TlF5aTNjdEN5UU9qVlQxSnFPbGpSS21kYUc4cmZ3YTRiZW9XeTVLYkwyN084RmF5MjR0VF9ER0J3b0NSWU80eEJrc0NOUGh4bVVpdWg3NXdXeTcwX1NlR0hKTThjM000NGxpb1dLTXNHU183cGsxelFlS0VTdTFxejN3djNMaUVhejVt77eu77ev&amp;target_url=https%3A%2F%2Fux.simpress.com.br)
[14:46] Virtual Agent: Excelente! Agora, para que eu consiga te ajudar, escolha a opção que mais te representa:
[14:48] Guest: Sou Técnico
[14:48] Virtual Agent: Por favor, digite o seu e-mail:
[14:48] Guest: Jsgalo@simpress.com.br
[14:48] Virtual Agent: Escolha uma opção:
[14:48] Guest: Atendimento com OS 
[14:48] Virtual Agent: Digite a sua ordem de serviço. 
Exemplo: 3123913
[14:48] Guest: 6693494
[14:48] Virtual Agent: Que tipo de atendimento você precisa?
[14:48] Guest: Liberação de Placas
[14:48] Virtual Agent: Antes de transferir seu atendimento, preciso de algumas informações.
[14:48] Virtual Agent: Para obter o uso de liberação de placas, digite abaixo qual tipo de placa quer:
[14:49] Guest: Placa principal
[14:49]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[14:49] Virtual Agent: Para que eu possa compreender o erro, por favor me informe o que ocorre conforme as opções abaixo:
- **Não comunica via rede ou USB**
- **Não inicializa**
- **Sem tensão (tensão saída) para motores/sensores.**
[14:49] Virtual Agent: @L[https://simpress.service-now.com/imagem (1)_1757357503193.jpg|imagem (1)_1757357503193.jpg]
[14:49] Virtual Agent: Me informe qual das situações acima acontece:
[14:49] Guest: Não comunica via rede ou USB
[14:49]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[14:49] Virtual Agent: Agora que já testou como foram os testes? Finalizou com êxito ou apresentou algum erro?
[14:49] Guest: Sim  sem sucesao
[14:49] Virtual Agent: Certo! E sobre o equipamento conseguiu realizar o reset?
[14:49] Guest: Sucesso
[14:49] Virtual Agent: Por favor me informe a atualização de firmware:
[14:49] Guest: Feito com sucesso
[14:49] Virtual Agent: Obrigada por responder todas as questões acima 👍
Agora já registrei todas as informações necessárias, sendo assim, vou transferir ao analista para validação.
**Obs: Esta evidência será registrada para autorizar a liberação da peça.**
[14:49] Virtual Agent: Aguarde um instante que estou te encaminhando a um de nossos analistas do suporte técnico!
[14:50] Guest: Ok
[15:04] [PRIVATE] System: Samuel Mauro Da Silva entrou.
[15:04] Samuel Mauro Da Silva: Obrigado por aguardar, já iremos atender.
[15:04] Samuel Mauro Da Silva: Olá, bem vindo ao suporte, eu sou o Samuel. Por gentileza me informe o motivo do contato.
[15:05] Guest: Boa tarde
[15:05] Guest: Entrada de rede n funciona
[15:05] Guest: Já troquei de cabo, troquei de ponto
[15:05] [PRIVATE] Guest: @L[https://simpress.service-now.com/api/now/v2/cs/media/0zacIqM2lx2TY520Gv0JNir41vs0sPVyRb7i6dgJZJx0kdDXkRxnDvnN3YHaqUGk|ME87753f9e5dc97f2439e0baa58f45d96b.jpg]
[15:05] [PRIVATE] Guest: @L[https://simpress.service-now.com/api/now/v2/cs/media/vQsRaWri5kng95Ih48cMvPezSfiPqD6M6nPeeEd2vblmEcnlMM0WL4Pszysa1oQo|MEb98d9c207c610e73d22c3c4e2076724f.jpg]
[15:05] Guest: Os pinos internos estão ok
[15:08] [PRIVATE] Guest: @L[https://simpress.service-now.com/api/now/v2/cs/media/k4uMZMiS4E0BCu7NdC1GR8iPZ8X75F2yhSGMtu7llzBanFK2hHMpyEEOSCNjiQfK|ME48a1c89be0c8ad351864cb80f6d17738.mp4]
[15:11] Samuel Mauro Da Silva: algum indicio de mau uso no equipamento?
[15:11] Guest: Não
[15:12] [PRIVATE] Guest: @L[https://simpress.service-now.com/api/now/v2/cs/media/AZRWRzjoUP0DJMDA6zDCey7oHiwuN6oYw4lie2dzsdeIBmxG4xm6yoxO6Milfl3L|MEaafd356183b92fbef75bc25081f0e11c.jpg]
[15:12] Samuel Mauro Da Silva: aguarde um momento que vou liberar  a placa principal
[15:13] Guest: Ok no aguardo
[15:22] Samuel Mauro Da Silva: OS 260204-001190, liberado a placa principal.
[15:23] Guest: Obrigada
[15:24] Guest: Boa tarde
[15:25] Samuel Mauro Da Silva: Por nada. Agradecemos o seu contato. Tenha um ótimo dia!
[15:25] Guest: Boa
</t>
  </si>
  <si>
    <t>IMS0072546</t>
  </si>
  <si>
    <t xml:space="preserve">[14:53]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k9hR3FIYVBlQk5HYWJtTHBSS1BpQT09QklIQU9PcjFybEZqalZMRDJZakZRRWFfQkNTTXFkY20zZnVhdkJiY1A3aDdVRGp1bUxTYXNRQXEzX2RZVVM5d0JoWEZRVXk4OTdaRVZYelEtMFVNTFZ3S1hEMnJhc2xxdnBPN2FGT1JTXzBMY004YVZSaVJkV1BBS3E1WkU5bnpDYUNuU2Y3WE5CZDhQV0ZQWkxBc3c2ZFo5UGRMTjY4Q0xVMjJuZFo477eu77ev&amp;target_url=https%3A%2F%2Fux.simpress.com.br)
[14:53] Virtual Agent: Excelente! Agora, para que eu consiga te ajudar, escolha a opção que mais te representa:
[14:58] Guest: Sou Técnico
[14:58] Virtual Agent: Por favor, digite o seu e-mail:
[14:59] Guest: mggrodrigues@simpress.com.br
[14:59] Virtual Agent: Escolha uma opção:
[14:59] Guest: Atendimento com OS 
[14:59] Virtual Agent: Digite a sua ordem de serviço. 
Exemplo: 3123913
[14:59] Guest: 6713194
[14:59] Virtual Agent: Que tipo de atendimento você precisa?
[14:59] Guest: Apoio Técnico
[14:59] Virtual Agent: Obrigada pela informações.
Encontrei as seguintes informações sobre sua Ordem de Serviço.
Número: 6713194
Nome Técnico: TÉCNICO SIMPRESS 
Status: Aceito 
Descrição: Impressora apresentando problemas ao imprimir(não imprime), se reiniciando, e desligando sozinha.
Impressora encontrasse no setor RH e inoperante.
Data de Abertura: 03/02/2026 
Data de Atendimento: 
Data de Finalização:  
[14:59] Virtual Agent: As informações estão corretas?
[15:00] Guest: Sim
[15:00] Virtual Agent: Certo, preciso que me informe o código de defeito do equipamento. 
Exemplos: U1-XXXX ou 99.XX.XX
[15:00] Guest: Falar com atendente
[15:00] Virtual Agent: Desculpe, não encontrei esse modelo/código de defeito em nosso banco de dados. 😔
Vamos tentar  novamente?
[15:00] Virtual Agent: Lembre-se de escrever exatamente como está no painel da máquina ou no log de eventos.
[15:00] Virtual Agent: Certo, preciso que me informe o código de defeito do equipamento. 
Exemplos: U1-XXXX ou 99.XX.XX
[15:00] Guest: Falar com atendente
[15:00] Virtual Agent: Desculpe, não encontrei esse modelo/código de defeito em nosso banco de dados. 😔
Vamos tentar  novamente?
[15:00] Virtual Agent: Lembre-se de escrever exatamente como está no painel da máquina ou no log de eventos.
[15:00] Virtual Agent: Certo, preciso que me informe o código de defeito do equipamento. 
Exemplos: U1-XXXX ou 99.XX.XX
[15:00] Guest: Falar com atendente
[15:00] Virtual Agent: Ops, realmente não consegui encontrar o modelo/código de defeito que digitou.
Mas sem problemas, vou te encaminhar a nossa equipe de atendimento para que obtenha mais informações.
[15:00] Virtual Agent: Aguarde um instante que estou te encaminhando a um de nossos analistas do suporte técnico!
[15:04] [PRIVATE] System: Samuel Mauro Da Silva entrou.
[15:04] Samuel Mauro Da Silva: Obrigado por aguardar, já iremos atender.
[15:04] Samuel Mauro Da Silva: Olá, bem vindo ao suporte, eu sou o Samuel. Por gentileza me informe o motivo do contato.
[15:05] Guest: Boa tarde Samuel
[15:05] Guest: Estou em um atendimento de uma impressora 77830
[15:05] Guest: Ela estava travada da tela
[15:06] Guest: E cliente enviava impressão e não saiu
[15:06] Guest: Daí eu fui atualizar o Firmware porém deu esse erro
[15:06] [PRIVATE] Guest: @L[https://simpress.service-now.com/api/now/v2/cs/media/SsNVzTcQBMxj5sG1TQRrjtqhDJD9cjYwyjTyulFH0miA8xA5yEeErK0ccqlEHeMg|MEa64895c3d0ee5810180476d5fbfb104f.jpg]
[15:07] [PRIVATE] Guest: @L[https://simpress.service-now.com/api/now/v2/cs/media/LqJmQeqIBVfql6IcZr9lVG8cmFpBxjbb1f5zoqspOYFqNhz0hhki10eSTdjUZdo8|ME59782c27a4077a5d7008eb978c1643da.mp4]
[15:07] Guest: Daí troquei os 2 HDs
[15:07] [PRIVATE] Guest: @L[https://simpress.service-now.com/api/now/v2/cs/media/WR30EjKgmF2AouknnTjszg1Sw1iPPWMajzMPRS81yKCtgPIPHY2c2HGrPTOt9hbl|MEc4be62a7a69c5fee5c145cdba8cebbbd.jpg]
[15:07] Samuel Mauro Da Silva: qual versão do firmware vc tentou instalar? 
[15:07] Guest: Fiz um formate disk e deu esse erro
[15:08] Guest: Última versão do site
[15:08] Guest: Mas daí troquei os HDs e ta dando que não reconhece os HDs
[15:12] [PRIVATE] Guest: @L[https://simpress.service-now.com/api/now/v2/cs/media/8SwtuiOJpnrXLu5AdPbSLUAFdpfXj8wG6R3AV74hBqBrzrERpfjMeNWAs7IaqaoM|ME4dbb11111dbf4658ed5fe4b555ef5fb0.jpg]
[15:13] Guest: Retornei os antigos vou tentar atualizar o Firmware aqui de novo
[15:13] Guest: Vamos ver se vai dar erro
[15:14] Samuel Mauro Da Silva: ok Maicon, realize por favor o erase unlock por favor
[15:17] Guest: Sim, fiz 3 format disk, 3 partial clear e 3 erase unlock
[15:22] Samuel Mauro Da Silva: certo, tente por favor fazer o skip load disk
[15:22] Samuel Mauro Da Silva: PULAR O TESTE DO DISCO
• Acessar o menu preboot
• Acesse a opção administrator
• Acesse a opção Startup Options
• Acesse a opção Skip Disk Load e desabilite essa opção
</t>
  </si>
  <si>
    <t>IMS0072548</t>
  </si>
  <si>
    <t xml:space="preserve">[14:54] Guest: Boa tarde
[14:54]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WdaNE9MYWxYMVNuWW9WaFdEUnc3Zz09cjBSX0c1UnFnSDNnTTFWSzVXaS1BdXJIZUFfeUIwVUdMMkNRLXh0ejFPWnlkdmxidjBDdDZWbnR1UmFqS0RZd3VHVlpRUmJ6X08yNFpBbjdYVXNmTkJFcW90NWNZN3ZyNUoyb2gwTmROdUM4R0FJY3kyaS11ZTNDNEtCVUFUWVA5aGRqZWlxMk9MZmNiVFlVb2szSHAxbmhUeU1rY1lWUVJYQW9OMlVT77eu77ev&amp;target_url=https%3A%2F%2Fux.simpress.com.br)
[14:54] Virtual Agent: Excelente! Agora, para que eu consiga te ajudar, escolha a opção que mais te representa:
[14:54] Guest: Sou Técnico
[14:54] Virtual Agent: Por favor, digite o seu e-mail:
[14:54] Guest: Jdmonteiro@simpress.com.br
[14:54] Virtual Agent: Escolha uma opção:
[14:54] Guest: Atendimento com OS 
[14:54] Virtual Agent: Digite a sua ordem de serviço. 
Exemplo: 3123913
[14:54] Guest: 6714143
[14:54] Virtual Agent: Parece que este não é um código de OS válido. 
Por favor, digite apenas o código da OS sem pontos ou espaços.
[14:54] Virtual Agent: Digite a sua ordem de serviço. 
Exemplo: 3123913
[14:54] Guest: 6714143
[14:54] Virtual Agent: Parece que este não é um código de OS válido. 
Por favor, digite apenas o código da OS sem pontos ou espaços.
[14:54] Virtual Agent: Digite a sua ordem de serviço. 
Exemplo: 3123913
[14:55] Guest: 6714143
[14:55] Virtual Agent: Parece que este não é um código de OS válido. 
Por favor, digite apenas o código da OS sem pontos ou espaços.
[14:55] Virtual Agent: Digite a sua ordem de serviço. 
Exemplo: 3123913
[14:55] Guest: 6714143
[14:55] Virtual Agent: Que tipo de atendimento você precisa?
[14:55] Guest: Q
[14:55] Virtual Agent: Desculpe, não entendi. Você poderia me ajudar respondendo?
[14:55] Virtual Agent: Que tipo de atendimento você precisa?
[14:55] Guest: Apoio Técnico
[14:55] Virtual Agent: Obrigada pela informações.
Encontrei as seguintes informações sobre sua Ordem de Serviço.
Número: 6714143
Nome Técnico: TÉCNICO SIMPRESS 
Status: Aceito 
Descrição: USB apresentando falha constante 
Data de Abertura: 03/02/2026 
Data de Atendimento: 
Data de Finalização:  
[14:55] Virtual Agent: As informações estão corretas?
[14:55] Guest: Sim
[14:55] Virtual Agent: Certo, preciso que me informe o código de defeito do equipamento. 
Exemplos: U1-XXXX ou 99.XX.XX
[14:56] Guest: Papercut nao responde
[14:56] Virtual Agent: Desculpe, não encontrei esse modelo/código de defeito em nosso banco de dados. 😔
Vamos tentar  novamente?
[14:56] Virtual Agent: Lembre-se de escrever exatamente como está no painel da máquina ou no log de eventos.
[14:56] Virtual Agent: Certo, preciso que me informe o código de defeito do equipamento. 
Exemplos: U1-XXXX ou 99.XX.XX
[14:56] Guest: Papercut nao responde
[14:56] Virtual Agent: Desculpe, não encontrei esse modelo/código de defeito em nosso banco de dados. 😔
Vamos tentar  novamente?
[14:56] Virtual Agent: Lembre-se de escrever exatamente como está no painel da máquina ou no log de eventos.
[14:56] Virtual Agent: Certo, preciso que me informe o código de defeito do equipamento. 
Exemplos: U1-XXXX ou 99.XX.XX
[14:56] Guest: Papercut nao responde
[14:56] Virtual Agent: Ops, realmente não consegui encontrar o modelo/código de defeito que digitou.
Mas sem problemas, vou te encaminhar a nossa equipe de atendimento para que obtenha mais informações.
[14:56] Virtual Agent: Aguarde um instante que estou te encaminhando a um de nossos analistas do suporte técnico!
[14:56] Guest: Papercut nao responde
[15:06] [PRIVATE] System: Valdeir Vilela Ferreira De Novais entrou.
[15:06] Valdeir Vilela Ferreira De Novais: Obrigado por aguardar, já iremos atender.
[15:07] Valdeir Vilela Ferreira De Novais: Boa tarde, sou Valdeir em que posso ajudar?
[15:09] Guest: Desculpa ja foi resolvido
[15:09] Guest: Obrigado
[15:10] Valdeir Vilela Ferreira De Novais: de nada
[15:10] Valdeir Vilela Ferreira De Novais: 👍
[15:10] System: Valdeir Vilela Ferreira De Novais encerrou a conversa.
</t>
  </si>
  <si>
    <t>IMS0072550</t>
  </si>
  <si>
    <t xml:space="preserve">[14:54] Guest: Boa tarde
[14:54]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TJQajJmLXRpSW5OdmlBWC0zMXNIQT09a09ndGx6REt1Ujlkc2tGNUZpS09hRV9DdFVGMkUySy1RaHJpTDhEMThZdnZLQVl4ajJ6MHNIVFNGQmRjNllURVN0NjNDS2s2enlwVE9MNEptT3RTSVd3amNudmVuWnhKV2owc0RPXzg1UndVQkRfRjRlTVdPS0tsQ2ttdkxBX0d2MkRuMjRmSFdQeGI5WDRrMVBUNEd2VEQ0WU0yTUZLOXBpOG1ucHFp77eu77ev&amp;target_url=https%3A%2F%2Fux.simpress.com.br)
[14:54] Virtual Agent: Excelente! Agora, para que eu consiga te ajudar, escolha a opção que mais te representa:
[14:54] Guest: Sou Técnico
[14:54] Virtual Agent: Por favor, digite o seu e-mail:
[14:55] Guest: jadnfreitas@simpress.com.br
[14:55] Virtual Agent: Escolha uma opção:
[14:55] Guest: Atendimento com OS 
[14:55] Virtual Agent: Digite a sua ordem de serviço. 
Exemplo: 3123913
[14:55] Guest: 6714526
[14:55] Virtual Agent: Que tipo de atendimento você precisa?
[14:55] Guest: Liberação de Placas
[14:55] Virtual Agent: Antes de transferir seu atendimento, preciso de algumas informações.
[14:55] Virtual Agent: Para obter o uso de liberação de placas, digite abaixo qual tipo de placa quer:
[14:55] Guest: Placa Fonte
[14:55]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[14:55] Virtual Agent: @L[https://files.directtalk.com.br/1.0/api/file/public/7a697b45-b4c7-4991-ab7d-47fa4cee2020/content-inline|content-inline]
[14:55]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[14:55] Virtual Agent: Qual foi o erro identificado:
[14:56] Guest: Queima
[14:56] Virtual Agent: Agora preciso que evidencie os componentes que estão avariados.  
**Lembrando que esta evidência será registrada para autorizar a liberação da peça.**
[14:56] Virtual Agent: Para seguirmos, por favor anexe uma foto legivel do componente:
[14:57] Virtual Agent: Ótimo, foto registrada. Agora vou te transferir para validação c​om um dos nossos especialistas.
[14:57] Virtual Agent: Aguarde um instante que estou te encaminhando a um de nossos analistas do suporte técnico!
[15:06] [PRIVATE] System: Valdeir Vilela Ferreira De Novais entrou.
[15:06] Valdeir Vilela Ferreira De Novais: Obrigado por aguardar, já iremos atender.
[15:07] Valdeir Vilela Ferreira De Novais: Boa tarde, sou Valdeir em que posso ajudar?
[15:08] Guest: Boa tarde Valdeir
[15:09] Guest: foi registrado um chamado com erro no fusor neste equipamento e já solicitado a peça.
[15:09] Guest: porem hoje o equipamento não quer ligar
[15:09] Guest: validado a energia local está normal
[15:10] Valdeir Vilela Ferreira De Novais: certo, após a troca da fusão chegou a funcionar?
[15:10] Guest: validado a fonte também está intaquita
[15:10] Guest: a fusão ainda não chegou
[15:10] Guest: cliente só notou que o equipamento não liga mais
[15:11] Guest: ai medi as saídas de 24V e 5V para a principal e não esta chegando.
[15:11] Valdeir Vilela Ferreira De Novais: certo, ocorreu algum queda de energia ou evento externo que tenha influenciado ao defeito?
[15:12] Guest: pelo cliente falou não teve nada de pico ou quedas na UNIDADE
[15:12] Valdeir Vilela Ferreira De Novais: certo, me informa os valores aferidos da tomada: FT: FN: NT:
[15:13] Guest: VALORES • Fase + Terra 127 V
Terra + Neutro 3V
Fase + Neutro 127 V
[15:13] Valdeir Vilela Ferreira De Novais: beleza, tem foto da placa fonte?
[15:14] [PRIVATE] Guest: @L[https://simpress.service-now.com/api/now/v2/cs/media/YqJOBlVtjOyL15Q4Q68GJ7yqDB0MBjVd4ioKFB17w9KZMjiaZJqJ3wOfUeTQUQL7|Mídia (1).jpg]
[15:15] Valdeir Vilela Ferreira De Novais: chega tensão da placa da fusão para a placa fonte?
[15:15] Guest: CHEGA SIM
[15:16] Valdeir Vilela Ferreira De Novais: beleza, seu diagnóstico é somente a fonte mesmo?
[15:16] Guest: pelo que vi aqui sm
[15:16] Guest: sim
[15:16] Valdeir Vilela Ferreira De Novais: beleza, vou fazer a liberação aqui e você solicita ela, só um minuto
[15:16] Guest: ok
[15:18] Guest: a placa da Fusão é está do lado dela correto ?
[15:19] Valdeir Vilela Ferreira De Novais: 260204-001193 essa é a liberação para pedir a placa fonte
[15:19] Valdeir Vilela Ferreira De Novais: isso
[15:19] Guest: blz
[15:19] Guest: vou pedir aqui
[15:19] Valdeir Vilela Ferreira De Novais: ok
[15:19] Guest: Obrigado
[15:19] Valdeir Vilela Ferreira De Novais: 👍
[15:24] System: Valdeir Vilela Ferreira De Novais encerrou a conversa.
</t>
  </si>
  <si>
    <t>IMS0072563</t>
  </si>
  <si>
    <t xml:space="preserve">[15:00] Guest: Boa tarde
[15:00]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0NEUWJsSW9CWTBmbXNtbDAwWmU0dz09ZkRRaXJDb3ZrYTFPWm9JcC16Z3RQWjBqSk1LM2ViLUIzd3IzWnItOV9VWWxQZGZTcUxGc1IyYjhTOGlrOUV4cVY1YmhkMEJhMWdIc0FKNWFKWjRmbHBwMGZRSm5TTWc2by05RG5EbHRzNmEtRy1pUzEteE9JOEdyak1DSE1Ga0xCMVdFeGNZVkU0REhDbWo5MWtLWXlaNFdkeGdsNjZ4OUZPeHM4TGFQ77eu77ev&amp;target_url=https%3A%2F%2Fux.simpress.com.br)
[15:00] Virtual Agent: Excelente! Agora, para que eu consiga te ajudar, escolha a opção que mais te representa:
[15:00] Guest: Sou Técnico
[15:00] Virtual Agent: Por favor, digite o seu e-mail:
[15:00] Guest: ehferreira@simpress.com.br
[15:00] Virtual Agent: Escolha uma opção:
[15:03] Guest: Atendimento sem OS
[15:03] Virtual Agent: Você selecionou a opção de acesso sem OS._x000B_
Caso o seu atendimento possua OS, o atendente do suporte irá recusar o seu atendimento!
Deseja continuar?
[15:03] Guest: Sim
[15:03] Virtual Agent: Como você gostaria de prosseguir?
[15:04] Guest: Apoio Técnico
[15:04] Virtual Agent: Sobre qual modelo de equipamento deseja mais informações?
[15:04] Virtual Agent: Por favor, digite o modelo:
[15:06] Guest: HP 60165
[15:06] Virtual Agent: Agora, preciso do código de defeito do equipamento. 
Exemplos: U1-xxx ou S1-xxx ou 31- 4321
Você possui o código?
[15:06] Guest: Não possuo o código
[15:06] Virtual Agent: Aguarde um instante que estou te encaminhando a um de nossos analistas do suporte técnico!
[15:07] Guest: Ok
[15:10] [PRIVATE] System: Valdeir Vilela Ferreira De Novais entrou.
[15:10] Valdeir Vilela Ferreira De Novais: Obrigado por aguardar, já iremos atender.
[15:12] Valdeir Vilela Ferreira De Novais: Boa tarde, sou Valdeir em que posso ajudar?
[15:13] [PRIVATE] Guest: @L[https://simpress.service-now.com/api/now/v2/cs/media/9h7HTYMCEgoH4tWyc3yRb9S1ug5yLohEMkHJNgbvyXDbgBuTVsYq69Aiy5RUJ5n3|To com esse problema na 60165 e não to conseguindo solucionar]
[15:13] Guest: Consegue me dar uma ajuda?
[15:13] Guest: Boa tarde Valdeir
[15:15] Valdeir Vilela Ferreira De Novais: está sem OS o atendimento você tem OS?
[15:17] Guest: Sem OS chefe
[15:20] Valdeir Vilela Ferreira De Novais: certo, valida o log de eventos da máquina se apresenta código de erro
[15:21] Guest: É pra ja
[15:21] Guest: Esse log eventos eu consigo ver onde?
[15:22] Valdeir Vilela Ferreira De Novais: na máquina ou na página de configuração pelo ip no navegador
[15:30] Valdeir Vilela Ferreira De Novais: Por falta de interação no chat e presença de fila de atendimento, o mesmo será encerrado, agradecemos o seu contato.
[15:30] System: Valdeir Vilela Ferreira De Novais encerrou a conversa.
</t>
  </si>
  <si>
    <t>IMS0072567</t>
  </si>
  <si>
    <t xml:space="preserve">[15:01] Guest: Boa tarde
[15:01]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lNiQjZKZ3p5NE1JTEFkY3BhM19aZz09Z0pMT05QYVE4bVlDdnUyV1Ria0NiMFRrS2tNbk5CSXRmaHZ5XzAxTlNJNVJMMmsyZ25DRkJlMWpEYXMwTG1ISW5FQk1VMHhUOEdYcHZTbTRIc0k5Tmg4NF96Nlc2U2pzbWxIenpoZjczUThBTnIyVlNwajZPUndHNGM2SUpGX19leUU3dmRhMTFhcnR3U1BSd0treGFSTF9XQlQ3ZXhVUnVHR1NMZi1E77eu77ev&amp;target_url=https%3A%2F%2Fux.simpress.com.br)
[15:01] Virtual Agent: Excelente! Agora, para que eu consiga te ajudar, escolha a opção que mais te representa:
[15:02] Guest: Sou Técnico
[15:02] Virtual Agent: Por favor, digite o seu e-mail:
[15:02] Guest: Vafsouza@simpress.com.br
[15:02] Virtual Agent: Escolha uma opção:
[15:02] Guest: Atendimento sem OS
[15:02] Virtual Agent: Você selecionou a opção de acesso sem OS. 
Caso o seu atendimento possua OS, o atendente do suporte irá recusar o seu atendimento!
Deseja continuar?
[15:03] Guest: Sim
[15:03] Virtual Agent: Como você gostaria de prosseguir?
[15:03] Guest: Apoio Técnico
[15:03] Virtual Agent: Sobre qual modelo de equipamento deseja mais informações?
[15:03] Virtual Agent: Por favor, digite o modelo:
[15:03] Guest: Xerox
[15:03] Virtual Agent: Agora, preciso do código de defeito do equipamento. 
Exemplos: U1-xxx ou S1-xxx ou 31- 4321
Você possui o código?
[15:03] Guest: Equipamento bloqueado
[15:03] Virtual Agent: Desculpe, não entendi. Você poderia me ajudar respondendo?
[15:03] Virtual Agent: Agora, preciso do código de defeito do equipamento. 
Exemplos: U1-xxx ou S1-xxx ou 31- 4321
Você possui o código?
[15:04] Guest: Bloqueado
[15:04] Virtual Agent: Desculpe, não entendi. Você poderia me ajudar respondendo?
[15:04] Virtual Agent: Agora, preciso do código de defeito do equipamento. 
Exemplos: U1-xxx ou S1-xxx ou 31- 4321
Você possui o código?
[15:04] Guest: Não possuo o código
[15:04] Virtual Agent: Aguarde um instante que estou te encaminhando a um de nossos analistas do suporte técnico!
[15:13] [PRIVATE] System: Paulo Henrique Lima Da Silva entrou.
[15:13] Paulo Henrique Lima Da Silva: Obrigado por aguardar, já iremos atender.
[15:13] Paulo Henrique Lima Da Silva: Olá, bem vindo ao suporte, sou o Paulo. Por gentileza informe seu nome e o motivo do contato.
[15:21] Paulo Henrique Lima Da Silva: Devido falta de retorno, estamos finalizando o atendimento. Agradecemos pelo contato.
[15:21] System: Paulo Henrique Lima Da Silva encerrou a conversa.
[15:21] Virtual Agent: No momento, você está no meio de uma conversa. Deseja encerrar a conversa ou continuar?
[15:22] Guest: Continuar
[15:22] Virtual Agent: Retomando nossa conversa.
</t>
  </si>
  <si>
    <t>IMS0072571</t>
  </si>
  <si>
    <t xml:space="preserve">[15:04] Guest: Boa tarde
[15:04]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ldwOFFNUUV3enotNHh0dzFFdUt0QT09MUs5MlBHMzBPYXRWdnFSek9UTW54WmxMT2tjXzQ4bVQ2T25sWnd4cE5RTS1qY2lraGNFcTI2Z0xabF9ZR2hwcVQyR0JZQ0paczRPd1BhU0VhaVkxbXdzbkdIZFYzUkNxbUZid29TbTU2eE9BUUlzM3BJT3JsRWxtV0p0b3Nra2pGTEgwaTFTWDJBQ0ZaWnNBdWlIZm11cUVYcnRlMHpPWmRiOWhEWEtV77eu77ev&amp;target_url=https%3A%2F%2Fux.simpress.com.br)
[15:04] Virtual Agent: Excelente! Agora, para que eu consiga te ajudar, escolha a opção que mais te representa:
[15:04] Guest: Sou Técnico
[15:04] Virtual Agent: Por favor, digite o seu e-mail:
[15:04] Guest: Jhjaraujo@simpress.com.br
[15:04] Virtual Agent: Escolha uma opção:
[15:04] Guest: Atendimento com OS 
[15:04] Virtual Agent: Digite a sua ordem de serviço. 
Exemplo: 3123913
[15:04] Guest: 6677024
[15:04] Virtual Agent: Que tipo de atendimento você precisa?
[15:05] Guest: Apoio Técnico
[15:05] Virtual Agent: Obrigada pela informações.
Encontrei as seguintes informações sobre sua Ordem de Serviço.
Número: 6677024
Nome Técnico: TÉCNICO SIMPRESS 
Status: Aceito 
Descrição:  
Data de Abertura: 26/01/2026 
Data de Atendimento: 26/01/2026
Data de Finalização:  
[15:05] Virtual Agent: As informações estão corretas?
[15:05] Guest: Sim
[15:05] Virtual Agent: Certo, preciso que me informe o código de defeito do equipamento. 
Exemplos: U1-XXXX ou 99.XX.XX
[15:05] Guest: Erro
[15:05] Virtual Agent: Desculpe, não encontrei esse modelo/código de defeito em nosso banco de dados. 😔
Vamos tentar  novamente?
[15:05] Virtual Agent: Lembre-se de escrever exatamente como está no painel da máquina ou no log de eventos.
[15:05] Virtual Agent: Certo, preciso que me informe o código de defeito do equipamento. 
Exemplos: U1-XXXX ou 99.XX.XX
[15:05] Guest: Erro
[15:05] Virtual Agent: Desculpe, não encontrei esse modelo/código de defeito em nosso banco de dados. 😔
Vamos tentar  novamente?
[15:05] Virtual Agent: Lembre-se de escrever exatamente como está no painel da máquina ou no log de eventos.
[15:05] Virtual Agent: Certo, preciso que me informe o código de defeito do equipamento. 
Exemplos: U1-XXXX ou 99.XX.XX
[15:05] Guest: Erro
[15:05] Virtual Agent: Ops, realmente não consegui encontrar o modelo/código de defeito que digitou.
Mas sem problemas, vou te encaminhar a nossa equipe de atendimento para que obtenha mais informações.
[15:05] Virtual Agent: Aguarde um instante que estou te encaminhando a um de nossos analistas do suporte técnico!
[15:05] Guest: Ok
[15:15] [PRIVATE] System: Samuel Mauro Da Silva entrou.
[15:15] Samuel Mauro Da Silva: Obrigado por aguardar, já iremos atender.
[15:15] Guest: Ok
[15:22] Samuel Mauro Da Silva: Olá, bem vindo ao suporte, eu sou o Samuel. Por gentileza me informe o motivo do contato.
[15:22] Guest: Ola tudo bem?
[15:22] Guest: Mano to com uma 52645 
Que ja foi trocado gaveta feito testes dos sensores 
Atualizado firmware 
Perguntei pros cara da equipe e eles falaram que e a troca de um sensor que nao da pra trocar em campo 
Que precisa dar tt
E uma 52645 cliente natural da terra
Esta no barra 4
[15:22] Guest: O outro erro que ela estava  resolvido mas esse de atolamento nao sai por nada
[15:22] Guest: Que era problema de cooler
[15:22] Guest: Aqui ja foi trocado gaveta
Verificado sensores (porém tem um com problema)
Trocado fusor 
Roletes
[15:23] Guest: Meu diagnóstico seria da tt
[15:24] Samuel Mauro Da Silva: certo prezado, nesse caso voce pode seguir com a troca tecnica do equipamento, porém as trocas agora são aprovadas somente pelo supervisor. nesse caso informe pra ele o defeito e peça a aprovação.
[15:24] Samuel Mauro Da Silva: @L[https://simpress.service-now.com/api/now/v1/cs/media/RlxpQtrsjmagOBMixytBDRYVK2EOii3uFrNco7C5a7Y3cFeNH8Dsn3ruDL0OyFS5|Novo procedimento para Troca técnica.pdf]
[15:24] Guest: Blz
[15:24] Guest: Muito obrigado Samuel
[15:24] Guest: Tenha um bom dia
[15:25] Samuel Mauro Da Silva: Por nada. Agradecemos o seu contato. Tenha um ótimo dia!
</t>
  </si>
  <si>
    <t>IMS0072595</t>
  </si>
  <si>
    <t xml:space="preserve">[15:24] Guest: Olá
[15:24]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0hCV1lSb3VES0lSWVo4X3dHcTJYQT09YzR4c240ZzNfZmdhb2stckR0aHVUNjc0LXNzWGlPVzYxRjUwRS11dEN6UnpSN0JfVG1OU2hTQUwzSnFhczU5Q2JDaTctQTEzQjAtTDNqQ0hFZ2xHd3JxaUdLUHNOMU5RYzdyLVJKV2J5YmFXcGFOLUlMRXJia1EwSEpGQ3hCZWYwQjBxTVN5eUpUUHFmc3ZGNmV3WWljZmNXOE01bm5EZUdMYUZacjc377eu77ev&amp;target_url=https%3A%2F%2Fux.simpress.com.br)
[15:24] Virtual Agent: Excelente! Agora, para que eu consiga te ajudar, escolha a opção que mais te representa:
[15:25] Guest: Sou Técnico
[15:25] Virtual Agent: Por favor, digite o seu e-mail:
[15:25] Guest: ghsousa@simpress.com.br
[15:25] Virtual Agent: Escolha uma opção:
[15:25] Guest: Atendimento com OS 
[15:25] Virtual Agent: Digite a sua ordem de serviço. 
Exemplo: 3123913
[15:25] Guest: 6716796
[15:25] Virtual Agent: Que tipo de atendimento você precisa?
[15:25] Guest: Apoio Técnico
[15:25] Virtual Agent: Obrigada pela informações.
Encontrei as seguintes informações sobre sua Ordem de Serviço.
Número: 6716796
Nome Técnico:  
Status: Aceito 
Descrição: TI do cliente informa que impressora não liga.  Ao pressionar o botão power acende apenas uma luz vermelha, mas maquina não segue para inicialização.  Tem contingencia. 
Data de Abertura: 04/02/2026 
Data de Atendimento: 
Data de Finalização:  
[15:25] Virtual Agent: As informações estão corretas?
[15:26] Guest: Sim
[15:26] Virtual Agent: Certo, preciso que me informe o código de defeito do equipamento. 
Exemplos: U1-XXXX ou 99.XX.XX
[15:26] Guest: Não liga
[15:26] Virtual Agent: Desculpe, não encontrei esse modelo/código de defeito em nosso banco de dados. 😔
Vamos tentar  novamente?
[15:26] Virtual Agent: Lembre-se de escrever exatamente como está no painel da máquina ou no log de eventos.
[15:26] Virtual Agent: Certo, preciso que me informe o código de defeito do equipamento. 
Exemplos: U1-XXXX ou 99.XX.XX
[15:26] Guest: Não liga
[15:26] Virtual Agent: Desculpe, não encontrei esse modelo/código de defeito em nosso banco de dados. 😔
Vamos tentar  novamente?
[15:26] Virtual Agent: Lembre-se de escrever exatamente como está no painel da máquina ou no log de eventos.
[15:26] Virtual Agent: Certo, preciso que me informe o código de defeito do equipamento. 
Exemplos: U1-XXXX ou 99.XX.XX
[15:26] Guest: Não liga
[15:26] Virtual Agent: Ops, realmente não consegui encontrar o modelo/código de defeito que digitou.
Mas sem problemas, vou te encaminhar a nossa equipe de atendimento para que obtenha mais informações.
[15:26] Virtual Agent: Aguarde um instante que estou te encaminhando a um de nossos analistas do suporte técnico!
[15:26] [PRIVATE] System: Valdeir Vilela Ferreira De Novais entrou.
[15:26] Valdeir Vilela Ferreira De Novais: Obrigado por aguardar, já iremos atender.
[15:28] Valdeir Vilela Ferreira De Novais: Boa tarde, sou Valdeir em que posso ajudar?
[15:29] Guest: Boa tarde!
[15:29] Guest: Por gentileza estou precisando de um apoio para liberação de uma placa formatter....
[15:30] Valdeir Vilela Ferreira De Novais: certo
[15:30] [PRIVATE] Guest: @L[https://simpress.service-now.com/api/now/v2/cs/media/gCYDNYPADJGCieQL2yzZOezCAyTgDFGORkUcWo3U0femfeufcox8beYeRE0Obq4x|ME9d1ff75f620004b2a3ccc7425aca2022.mp4]
[15:31] Guest: O equipamento não inicia
[15:31] [PRIVATE] Guest: @L[https://simpress.service-now.com/api/now/v2/cs/media/kPQqD7m2kvf9Oex2xIrLrYrR67TBo9TlrwUvrsih98qJpWa69QqFy4bbtQ7axk7o|ME4cba0a47d229ffa61fde12e7f2805eac.mp4]
[15:31] Valdeir Vilela Ferreira De Novais: certo, como esse problema aconteceu? algum relato do cliente?
[15:31] Guest: Fica com o Led do coração nas cores Âmbar e Vermelho
[15:32] Guest: O cliente relatou que simplesmente o equipamento desligou
[15:32] Valdeir Vilela Ferreira De Novais: teve queda de energia ou evento externo influenciando o defeito?
[15:32] Guest: Aqui no setor e um equipamento com demanda bastante elevado do uso
[15:33] Guest: Fiz a aferição da tomada e Auto-trafo
[15:33] Guest: Não encontrei irregularidades
[15:33] Valdeir Vilela Ferreira De Novais: certo consegue me informar os valores aferidos: FT: FN: NT:
[15:34] [PRIVATE] Guest: @L[https://simpress.service-now.com/api/now/v2/cs/media/onFoIHwIYfIxh2moarRQsyEzcoGih6JPwBTOlRCbJzec5dqwUaSylZxDhE5qp2hu|FN]
[15:35] [PRIVATE] Guest: @L[https://simpress.service-now.com/api/now/v2/cs/media/Hc1Ad1Z9qjYwkwqiJekxE59xwlwKps9bOr2YynOX1MswwEefcnZSk30g60tXKkDf|FT]
[15:36] [PRIVATE] Guest: @L[https://simpress.service-now.com/api/now/v2/cs/media/NDuHNxN8E1VoLU75RtbMogIQjGpI8M2TQqo8uWbAeIfMBl7bPL84YaarAt768wIW|NT]
[15:36] Guest: 0,7
[15:36] Guest: Está ok!
[15:37] Valdeir Vilela Ferreira De Novais: beleza, a entrada e saída de alimentação da fonte, você aferiu também?
[15:39] [PRIVATE] Guest: @L[https://simpress.service-now.com/api/now/v2/cs/media/UFtaVZeOeK20uX25wNz69Gl7eq7d8GGY3OgH8pJdsous3uU2ccy5j1WA6srP29x2|ME75815e9e7e832a91c35e47a8b1eb4688.jpg]
[15:40] Guest: A entrada da placa está ok
[15:40] Guest: Por isso que estou suspeitando até seja Formatter
[15:41] Guest: Que seja Formatter *
[15:41] Guest: Conseguiu visualizar os 5v(
[15:44] [PRIVATE] Guest: @L[https://simpress.service-now.com/api/now/v2/cs/media/4n7xN236wK1AYQm13tGuzuqzLXLqAWMHHXcirbvViX95PJdbwuf7W8vWi74ZUQJo|ME8d376863c1f71315b0271ad9c6284ad0.jpg]
[15:45] Guest: Na Placa fonte não contém sinais de sobrecarga de energia
[15:48] Valdeir Vilela Ferreira De Novais: consegui sim estava conferindo o circuito elétrico da máquina no manual
[15:48] Valdeir Vilela Ferreira De Novais: o conector que mediu é o único que vai para a formatter?
[15:49] Guest: De energia sim
[15:49] Guest: De entrada de energia sim...
[15:49] Valdeir Vilela Ferreira De Novais: beleza, vou fazer a liberação da formatter, ai você troca e valida o funcionamento
[15:50] Valdeir Vilela Ferreira De Novais: só um minuto
[15:50] Guest: Ok!
[15:50] Guest: Posso fechar o equipamento?
[15:51] Valdeir Vilela Ferreira De Novais: pode sim
[15:51] Guest: Necessita de mais algum teste?
[15:51] Guest: Ok!
[15:52] Valdeir Vilela Ferreira De Novais: o teste era esse validar se a máquina apresenta algum problema de alimentação que influencie no funcionamento da formatter, nesse caso aparenta não ter esse problema isolando o erro na formatter
[15:55] Guest: Ok!
[15:55] Valdeir Vilela Ferreira De Novais: 260204-001269 essa é a liberação para pedir a formatter
[15:56] Guest: Ok!
Vou seguir com o pedido
[15:56] Valdeir Vilela Ferreira De Novais: beleza
[15:56] Guest: Agradeço imensamente a sua ajuda
[15:56] Valdeir Vilela Ferreira De Novais: 👍
[15:56] Guest: Desejo uma ótima tarde
[15:56] Valdeir Vilela Ferreira De Novais: de nada, precisando pode acionar
[15:56] Valdeir Vilela Ferreira De Novais: pra você também
[15:57] Guest: 👍
[15:58] System: Valdeir Vilela Ferreira De Novais encerrou a conversa.
</t>
  </si>
  <si>
    <t>IMS0072598</t>
  </si>
  <si>
    <t xml:space="preserve">[15:28] Guest: Ola
[15:28]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jBHUXdZejdMUE12MlZRaUhQY3ZfQT09RmVmNHl2a092d3FrVk5hZVQ0UGFVRTVIcEZjeVJHTzdxWWxMQTRaOHFlem4tYV9NUGFidWFwaVItV1ZOZHZuNFc3REx3WWdTY0FZX203aFQxRlItcDJOZnI4S0xjdWVLUkhMT2ktaGJaLVJuempVUDlYZTN4OE5WOUROeC1uQTUwWEFvUk5DX0R2R3lIRklLN0RBX01MekxGSnQtTkFmWUZXUVZUanRY77eu77ev&amp;target_url=https%3A%2F%2Fux.simpress.com.br)
[15:28] Virtual Agent: Excelente! Agora, para que eu consiga te ajudar, escolha a opção que mais te representa:
[15:28] Guest: Sou Técnico
[15:28] Virtual Agent: Por favor, digite o seu e-mail:
[15:28] Guest: Rmalcantara@simpress.com.br
[15:28] Virtual Agent: Escolha uma opção:
[15:28] Guest: Atendimento com OS 
[15:28] Virtual Agent: Digite a sua ordem de serviço. 
Exemplo: 3123913
[15:29] Guest: 6716402
[15:29] Virtual Agent: Que tipo de atendimento você precisa?
[15:29] Guest: Liberação de Placas
[15:29] Virtual Agent: Antes de transferir seu atendimento, preciso de algumas informações.
[15:29] Virtual Agent: Para obter o uso de liberação de placas, digite abaixo qual tipo de placa quer:
[15:29] Guest: Placa principal
[15:29]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[15:29] Virtual Agent: Para que eu possa compreender o erro, por favor me informe o que ocorre conforme as opções abaixo:
- **Não comunica via rede ou USB**
- **Não inicializa**
- **Sem tensão (tensão saída) para motores/sensores.**
[15:29] Virtual Agent: @L[https://simpress.service-now.com/imagem (1)_1757357503193.jpg|imagem (1)_1757357503193.jpg]
[15:29] Virtual Agent: Me informe qual das situações acima acontece:
[15:30] Guest: Não inicializa
[15:30]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[15:30] Virtual Agent: Como está a alimentação da placa principal?
[15:30] Guest: Normal
[15:30] Virtual Agent: Conseguiu fazer a atualização de Recovery e Firmware?
[15:30] Guest: Sim
[15:30] Virtual Agent: Por último como foi o teste do painel?
[15:31] Guest: Normal
[15:31] Virtual Agent: Registrei as informações e um analista irá validar de acordo com o Diagrama Eletrico deste modelo.
Esta evidencia será registrada para autorizar a liberação da peça.
[15:31] Virtual Agent: Aguarde um instante que estou te encaminhando a um de nossos analistas do suporte técnico!
[15:31] [PRIVATE] System: Marcos Geanini Cabral Araujo entrou.
[15:31] Marcos Geanini Cabral Araujo: Obrigado por aguardar, já iremos atender.
[15:31] Guest: .
[15:32] Marcos Geanini Cabral Araujo: Boa Tarde tudo bem ?
Sou o Marcos Analista de Suporte da Simpress, como posso te ajudar?
[15:33] Guest: Amigo
[15:33] Guest: Preciso da liberação de placa
[15:33] Guest: Impressora 408 nao segura as configurações nela
[15:34] Guest: Quando desliga, ela pede PIN e perde o IP
[15:37] Marcos Geanini Cabral Araujo: quais procedimentos vc ja fez para tentar resolver o erro ?
[15:38] Guest: Atualização de firmware
[15:38] Guest: Restaurei ao padrão de fábrica tbm
[15:39] Marcos Geanini Cabral Araujo: ok 
[15:39] Marcos Geanini Cabral Araujo: então agora entra no modo técnico e faz o memory clear por favor 
[15:41] Guest: Continua do mesmo jeito
[15:46] Marcos Geanini Cabral Araujo: ok 
[15:48] [PRIVATE] Guest: @L[https://simpress.service-now.com/api/now/v2/cs/media/0xAsMnJXhw8lBowvz2z9zjdY4a0dmztxBRAX2npM39M4ctFaoZiVcPn0769gUtau|ME337e91109042ee1402bf95ae7c807b7d.jpg]
[15:48] [PRIVATE] Guest: @L[https://simpress.service-now.com/api/now/v2/cs/media/Q5LxZozfKHGU4EWqRAyKXKUeJRjPd6lSdb6C8ZWJl1QJL6RflZHDqIUnQ45bjwwG|ME91e5a8f559ba12deb586f90f8e691dad.jpg]
[15:48] Guest: Aqui as tensões
[15:48] [PRIVATE] Guest: @L[https://simpress.service-now.com/api/now/v2/cs/media/ru09EetgMvWDp7F31FT9EwQMGoajk6W68ld5BALlfcqbncUzGYQAJzAwqkNo7bkF|MEf15109732755fc3b5166b781d32d0261.jpg]
[15:50] Marcos Geanini Cabral Araujo: ok 
[15:50] Marcos Geanini Cabral Araujo: rede elétrica ok 
[15:53] Marcos Geanini Cabral Araujo: aguarde um momento 
[15:53] Guest: Blz
[16:01] Marcos Geanini Cabral Araujo: FORMATTER LIBERADA NA O.S 260204-000845
[16:01] Guest: Show
[16:01] Guest: Obrigado
[16:11] Marcos Geanini Cabral Araujo: por nada 
</t>
  </si>
  <si>
    <t>IMS0072610</t>
  </si>
  <si>
    <t xml:space="preserve">[15:40] Guest: Olá
[15:40]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TV4M29nWlA5YU1QaDJZcXpyVHJLQT09V3VreU5zbGVjME0wOVhKTTBqRWRJc1JMbUwySzF4b1RFbHBDMFpsTXZFWE1MOTVuaGtmdDN5am1CSWstUTk0anhDdzVWYmpwbDRoYWo1RlB5NnYxRHh6M056SG1DU0hLOHliMF9oMDZCTWhwc2JrOVdmN3lnOHljVG53SERlY0xoc0RibkhjbTlFYV93eUhKZF9JVEVGTTZQRDk0dXJGeDZ1Sk0yeWM577eu77ev&amp;target_url=https%3A%2F%2Fux.simpress.com.br)
[15:40] Virtual Agent: Excelente! Agora, para que eu consiga te ajudar, escolha a opção que mais te representa:
[15:40] Guest: Sou Técnico
[15:40] Virtual Agent: Por favor, digite o seu e-mail:
[15:40] Guest: Eduardo.oliv7@gmail.com
[15:40] Virtual Agent: Escolha uma opção:
[15:41] Guest: Atendimento com OS 
[15:41] Virtual Agent: Digite a sua ordem de serviço. 
Exemplo: 3123913
[15:41] Guest: 6715506
[15:41] Virtual Agent: Que tipo de atendimento você precisa?
[15:41] Guest: Apoio Técnico
[15:41] Virtual Agent: Obrigada pela informações.
Encontrei as seguintes informações sobre sua Ordem de Serviço.
Número: 6715506
Nome Técnico: ALLCOPY LTDA 3799 
Status: Em tratativa interna 
Descrição: Equipamento apresenta erros no tamanho da folha na gaveta 2, e pedindo pra abastecer a gaveta 1, e as impressões estão começando a sair com manchas e riscos, fusor no fim de sua vida útil nescessário troca. 
Data de Abertura: 03/02/2026 
Data de Atendimento: 
Data de Finalização:  
[15:41] Virtual Agent: As informações estão corretas?
[15:41] Guest: Sim
[15:41] Virtual Agent: Certo, preciso que me informe o código de defeito do equipamento. 
Exemplos: U1-XXXX ou 99.XX.XX
[15:41] Guest: 59.00.00
[15:41] Virtual Agent: Desculpe, não encontrei esse modelo/código de defeito em nosso banco de dados. 😔
Vamos tentar  novamente?
[15:41] Virtual Agent: Lembre-se de escrever exatamente como está no painel da máquina ou no log de eventos.
[15:41] Virtual Agent: Certo, preciso que me informe o código de defeito do equipamento. 
Exemplos: U1-XXXX ou 99.XX.XX
[15:41] Guest: 59.00.00
[15:41] Virtual Agent: Desculpe, não encontrei esse modelo/código de defeito em nosso banco de dados. 😔
Vamos tentar  novamente?
[15:41] Virtual Agent: Lembre-se de escrever exatamente como está no painel da máquina ou no log de eventos.
[15:41] Virtual Agent: Certo, preciso que me informe o código de defeito do equipamento. 
Exemplos: U1-XXXX ou 99.XX.XX
[15:41] Guest: 59.00.00
[15:41] Virtual Agent: Ops, realmente não consegui encontrar o modelo/código de defeito que digitou.
Mas sem problemas, vou te encaminhar a nossa equipe de atendimento para que obtenha mais informações.
[15:41] Virtual Agent: Aguarde um instante que estou te encaminhando a um de nossos analistas do suporte técnico!
[15:41] [PRIVATE] System: Paulo Henrique Lima Da Silva entrou.
[15:41] Paulo Henrique Lima Da Silva: Obrigado por aguardar, já iremos atender.
[15:43] Paulo Henrique Lima Da Silva: Olá, bem vindo ao suporte, sou o Paulo. Por gentileza informe seu nome e o motivo do contato.
[15:43] Guest: Eduardo
[15:43] Guest: Error 59.00.c0
[15:43] Guest: Equipamento inicializa com este erro
[15:44] Guest: E faz um barulho parecendo de motor ou engrenagem travada
[15:45] Paulo Henrique Lima Da Silva: o que já foi feito?
[15:45] Guest: Abri a lateral da máquina para ver placa fonte
[15:46] Guest: Não apresenta estar queimada
[15:46] Guest: E verifiquei como estava o motor
[15:46] Paulo Henrique Lima Da Silva: pesquisou o erro no cpmd?
[15:46] Guest: Visivelmente não apresenta desgaste
[15:46] Guest: Teste o teste de mecanismo e não sai do erro
[15:46] Guest: Não
[15:48] Paulo Henrique Lima Da Silva: https://simuniversidade.com.br/contents/1408384?ref=search&amp;ref_detail=HP_LJ_MF_M607_M608_M609_M610_M611_M612_E60055_E60065_E60075_E60155_E60165_E60175_OUT_23_CPMD_v01pdf
[15:48] Paulo Henrique Lima Da Silva: pag 301
[15:48] Paulo Henrique Lima Da Silva: o suporte deve ser acionado somente caso o passo a passo do manual não resolva
[15:48] Paulo Henrique Lima Da Silva: ajudo em algo mais?
</t>
  </si>
  <si>
    <t>IMS0072611</t>
  </si>
  <si>
    <t xml:space="preserve">[15:43] Guest: 4
[15:43]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VIxalc2T2xKTlNXNVBOQ0M1TnJkUT09X0hEcVI1a0EzaUQ0dG5MbVFTTmpseWFhOHZiSkFiX0xGdVhEVUY3akxpbWlKOWhsVW5Pcy1xWEktbVpvdllTOFdvT25aRVd3UDRzSThUOEFpVFVma2NfMVdEa2RUZHpOcDBRS0ZuZml5alg4d0trbUo4RHNITDB6QjBUQ0RKaEh0dGJqRk1VSkFVd0pkU0g3enlfeWdubUR2T2JpNktaOGllXzRhenNp77eu77ev&amp;target_url=https%3A%2F%2Fux.simpress.com.br)
[15:43] Virtual Agent: Excelente! Agora, para que eu consiga te ajudar, escolha a opção que mais te representa:
[15:43] Guest: Sou Técnico
[15:43] Virtual Agent: Por favor, digite o seu e-mail:
[15:43] Guest: cido_digitalprinter@hotmail.com
[15:43] Virtual Agent: Escolha uma opção:
[15:43] Guest: Atendimento com OS 
[15:43] Virtual Agent: Digite a sua ordem de serviço. 
Exemplo: 3123913
[15:43] Guest: 6713697
[15:43] Virtual Agent: Que tipo de atendimento você precisa?
[15:44] Guest: Apoio Técnico
[15:44] Virtual Agent: Obrigada pela informações.
Encontrei as seguintes informações sobre sua Ordem de Serviço.
Número: 6713697
Nome Técnico: TÉCNICO SIMPRESS 
Status: Em tratativa interna 
Descrição: Impressora voltou a apresentar os problemas ERROS 30.01.41 - Falha no scanner) (ERRO 58.00.04) (ERRO 58.02.04 Falha alim). Foi trocado no mês 01 a mesa do scanner completa.
Localidade sem contingencia e sem backup. 
Data de Abertura: 03/02/2026 
Data de Atendimento: 
Data de Finalização:  
[15:44] Virtual Agent: As informações estão corretas?
[15:44] Guest: Sim
[15:44] Virtual Agent: Certo, preciso que me informe o código de defeito do equipamento. 
Exemplos: U1-XXXX ou 99.XX.XX
[15:44] Guest: 58.02.04
[15:44] Virtual Agent: Desculpe, não encontrei esse modelo/código de defeito em nosso banco de dados. 😔
Vamos tentar  novamente?
[15:44] Virtual Agent: Lembre-se de escrever exatamente como está no painel da máquina ou no log de eventos.
[15:44] Virtual Agent: Certo, preciso que me informe o código de defeito do equipamento. 
Exemplos: U1-XXXX ou 99.XX.XX
[15:44] Guest: 58.02.04
[15:44] Virtual Agent: Desculpe, não encontrei esse modelo/código de defeito em nosso banco de dados. 😔
Vamos tentar  novamente?
[15:44] Virtual Agent: Lembre-se de escrever exatamente como está no painel da máquina ou no log de eventos.
[15:44] Virtual Agent: Certo, preciso que me informe o código de defeito do equipamento. 
Exemplos: U1-XXXX ou 99.XX.XX
[15:44] Guest: 58.02.04
[15:44] Virtual Agent: Ops, realmente não consegui encontrar o modelo/código de defeito que digitou.
Mas sem problemas, vou te encaminhar a nossa equipe de atendimento para que obtenha mais informações.
[15:44] Virtual Agent: Aguarde um instante que estou te encaminhando a um de nossos analistas do suporte técnico!
[15:45] [PRIVATE] System: Claudio Augusto Alves Da Silva Junior entrou.
[15:45] Claudio Augusto Alves Da Silva Junior: Obrigado por aguardar, já iremos atender.
[15:49] Claudio Augusto Alves Da Silva Junior: Olá, bem vindo ao suporte, eu sou Cláudio. Por gentileza me informe seu nome e o motivo do contato.
[15:50] Guest: boa tarde!!
[15:50] [PRIVATE] Guest: @L[https://simpress.service-now.com/api/now/v2/cs/media/FVSMNqusdK23wtg2wJXUdCS8NfQPMjM1dZo48m9ym6ghSyfke7seQcVbosHHO9BS|ME1b721006cd4d9d14eef26b2e3dbc07dc.ogg]
[15:51] [PRIVATE] Guest: @L[https://simpress.service-now.com/api/now/v2/cs/media/wy2L6K02obmZVQzhOBgk8mXyFTWOhBtXryy9iWnvFXqzcBKjR3SGdHBDlpkujAa2|MEda2ca5f8e8c0b427bef63d21947f2e48.mp4]
[15:52] Claudio Augusto Alves Da Silva Junior: ok 
[15:52] Claudio Augusto Alves Da Silva Junior: efetuou as mediçoes ?
[15:52] Guest: sim
[15:53] Guest: continua  a que passei...
[15:53] Claudio Augusto Alves Da Silva Junior: oq vc passou ?
[15:54] Guest: F+N= 119
[15:54] Guest: F+T= 117
[15:54] Guest: T+N=03
[15:54] Claudio Augusto Alves Da Silva Junior: foto da fonte 
[15:54] Guest: tem outro equipamento funcionando
[15:55] Claudio Augusto Alves Da Silva Junior: ok 
[15:55] Claudio Augusto Alves Da Silva Junior: foto da fonte
[15:57] [PRIVATE] Guest: @L[https://simpress.service-now.com/api/now/v2/cs/media/5kefpFDX1iMOARy79wLJBfZDwrRuNwmJ3cYdE7Z6tsOXhg6nutwHoFPgdzQFSgI4|ME25669da06cf69df6c7b54fed5eac79b0.jpg]
[15:57] Claudio Augusto Alves Da Silva Junior: preciso de uma mais ampla 
[16:02] Guest: mano vc pode me ajudar com os codigos de erro?
[16:03] Claudio Augusto Alves Da Silva Junior: to tentando 
[16:04] Claudio Augusto Alves Da Silva Junior: pode me fornecer as evidencias q solicitei ?
[16:05] Guest: eu não vou ficar tirando foto, mano de boa, sou técnico não fotografo, porque se vc consegue  a consertar equipamento por foto. estou no ambiente errado, vou trocar de função
[16:06] Guest: de boa só o técnico não souber identificar uma fonte com defeito , estando no local, e vc atravez de uma foto conseguir, olha vc tem que ser estudado pela nasa.
[16:09] Claudio Augusto Alves Da Silva Junior: estou reportando esta conversa a sua gestão e encerro por aqui o atendimento 
[16:09] System: Claudio Augusto Alves Da Silva Junior encerrou a conversa.
</t>
  </si>
  <si>
    <t>IMS0072617</t>
  </si>
  <si>
    <t xml:space="preserve">[15:46]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Xk0VXVrZGlUQXpzeUphRDFIWHpIQT09TmwxTFplWEhJM1lzRDcxbEFaUk9CVG1kVGhoRXJEWVJXcE5RVThDczZSU19RZm5aMkcxTzlGWW85aExXWjVmWUxDMzlfbElyT3czY0ZJTlRpSG10TEllOG5xUHpINXhpV3FNX3JzUVo2SzdKTzVWTGhTMmcxaHo0VXFaY09qMkcwek1LNEdLejBMY2VCZDd2MUJPOTNTTTd1NnNJbl9rTUJYU0JjT3Jm77eu77ev&amp;target_url=https%3A%2F%2Fux.simpress.com.br)
[15:46] Virtual Agent: Excelente! Agora, para que eu consiga te ajudar, escolha a opção que mais te representa:
[15:47] Guest: Sou Técnico
[15:47] Virtual Agent: Por favor, digite o seu e-mail:
[15:47] Guest: mggrodrigues@simpress.com.br
[15:47] Virtual Agent: Escolha uma opção:
[15:47] Guest: Atendimento com OS 
[15:47] Virtual Agent: Digite a sua ordem de serviço. 
Exemplo: 3123913
[15:47] Guest: 6691353
[15:47] Virtual Agent: Que tipo de atendimento você precisa?
[15:47] Guest: Liberação ADF
[15:47] Virtual Agent: Selecione a opção desejada:
[15:47] Guest: Código de erro
[15:47] Virtual Agent: Certo, preciso que me informe o código de defeito do equipamento. 
Exemplos: U1-XXXX ou 99.XX.XX
[15:48] Guest: 31.03.20
[15:48] Virtual Agent: Desculpe, não encontrei esse modelo/código de defeito em nosso banco de dados. 😔
Vamos tentar  novamente?
[15:48] Virtual Agent: Lembre-se de escrever exatamente como está no painel da máquina ou no log de eventos.
[15:48] Virtual Agent: Certo, preciso que me informe o código de defeito do equipamento. 
Exemplos: U1-XXXX ou 99.XX.XX
[15:49] Guest: 30.01.41
[15:49] Virtual Agent: Desculpe, não encontrei esse modelo/código de defeito em nosso banco de dados. 😔
Vamos tentar  novamente?
[15:49] Virtual Agent: Lembre-se de escrever exatamente como está no painel da máquina ou no log de eventos.
[15:49] Virtual Agent: Certo, preciso que me informe o código de defeito do equipamento. 
Exemplos: U1-XXXX ou 99.XX.XX
[15:50] Guest: Falar com atendente
[15:50] Virtual Agent: Ops, realmente não consegui encontrar o modelo/código de defeito que digitou.
Mas sem problemas, vou te encaminhar a nossa equipe de atendimento para que obtenha mais informações.
[15:50] Virtual Agent: Aguarde um instante que estou te encaminhando a um de nossos analistas do suporte técnico!
[15:58] [PRIVATE] System: Valdeir Vilela Ferreira De Novais entrou.
[15:58] Valdeir Vilela Ferreira De Novais: Obrigado por aguardar, já iremos atender.
[16:01] Valdeir Vilela Ferreira De Novais: Boa tarde, sou Valdeir em que posso ajudar?
[16:03] Guest: Boa tarde Valdeir
[16:04] Guest: Eu atendi esse chamado dessa 52645 de manhã, troquei o flat do Scanner
[16:04] Guest: Porém ela segui com o errro
[16:05] Guest: Daí eu pedi o ADF sem passar pelo suporte, esqueci que tinha que ter a liberação
[16:05] Valdeir Vilela Ferreira De Novais: certo
[16:05] [PRIVATE] Guest: @L[https://simpress.service-now.com/api/now/v2/cs/media/O0MSq9UQNDsmnNGDjxQ0E9PIFr7fel5oiR5t8vTcK8AopcdrP7w5iV2odMJSPnp0|MEf574f15f9443d691c0fe6a2406874b5a.jpg]
[16:06] Valdeir Vilela Ferreira De Novais: certo, como esse problema se iniciou? algum relato do cliente?
[16:06] Guest: Foi recusado o pedido pois não teve liberação do Suporte
[16:07] Guest: Cliente disse que começou do nada
[16:08] Valdeir Vilela Ferreira De Novais: certo, você fez mais algum procedimento?
[16:08] Guest: Não, só troquei o Flat
[16:09] Valdeir Vilela Ferreira De Novais: certo o firmware está atualizado?
[16:09] Guest: Sim
[16:10] Guest: Até pq o equipamento tem NDD
[16:10] Valdeir Vilela Ferreira De Novais: pela mesa funciona normalmente?
[16:10] Guest: Não
[16:11] Valdeir Vilela Ferreira De Novais: certo, consegue me informar os valores da rede elétrica do cliente? FT: FN: NT:
[16:11] Guest: É que não estou no cliente, pois fiz o atendimento de manhã
[16:11] Guest: E retornou com a recusa da peça
[16:12] Guest: Posso retornar amanhã qualquer coisa
[16:14] Valdeir Vilela Ferreira De Novais: então se pedir o adf não vai resolver pois a mesa também não está funcional, é interessante validar se a rede elétrica do cliente está no padrão e se chega a tensão correta na placa scb, o manual informa para fazer a substituição dela primeiramente para solucionar o erro aí estando o ok da rede elétrica e alimentação até a scb seria liberado conforme a documentação da máquina orienta
[16:17] Guest: Ok
[16:18] Valdeir Vilela Ferreira De Novais: se conseguir retornar amanhã ai validamos o que pode ser feito
[16:29] System: Valdeir Vilela Ferreira De Novais encerrou a conversa.
</t>
  </si>
  <si>
    <t>IMS0072622</t>
  </si>
  <si>
    <t xml:space="preserve">[15:53]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FhRMVFWUWZFS1ZCbm5SREJONW9MUT09Y2FlSGI3RDlJSFNKbFhKZWU2SjZGS3RWN183YWtRVWlJZ28xUUl2MVpBU21QX21wVXNjaG5MR0syLUtzZjlUVm56T0M0NTVITkxReTN1ckxmTFVIWi1reWJrM3FCbDVlX3NYZXRndm1ITmloZ1Q0MDlJLXpXOXV4WlZRNXczU2pfY3RMc2NUOWhWMnc5dlVUZDZRM3BJOFhmYm92bFpScHFORXl4TDdL77eu77ev&amp;target_url=https%3A%2F%2Fux.simpress.com.br)
[15:53] Virtual Agent: Excelente! Agora, para que eu consiga te ajudar, escolha a opção que mais te representa:
[15:53] Guest: Sou Técnico
[15:53] Virtual Agent: Por favor, digite o seu e-mail:
[15:53] Guest: adplima@simpress.com.br
[15:53] Virtual Agent: Escolha uma opção:
[15:53] Guest: Atendimento com OS 
[15:53] Virtual Agent: Digite a sua ordem de serviço. 
Exemplo: 3123913
[15:54] Guest: 6662485
[15:54] Virtual Agent: Que tipo de atendimento você precisa?
[15:55] Guest: Apoio Técnico
[15:55] Virtual Agent: Obrigada pela informações.
Encontrei as seguintes informações sobre sua Ordem de Serviço.
Número: 6662485
Nome Técnico: TÉCNICO SIMPRESS 
Status: Aceito 
Descrição: Papel está enroscado em local sem acesso. 
Data de Abertura: 20/01/2026 
Data de Atendimento: 23/01/2026
Data de Finalização:  
[15:55] Virtual Agent: As informações estão corretas?
[15:55] Guest: Sim
[15:55] Virtual Agent: Certo, preciso que me informe o código de defeito do equipamento. 
Exemplos: U1-XXXX ou 99.XX.XX
[15:56] Guest: 15.B1.A0
[15:56] Virtual Agent: Desculpe, não encontrei esse modelo/código de defeito em nosso banco de dados. 😔
Vamos tentar  novamente?
[15:56] Virtual Agent: Lembre-se de escrever exatamente como está no painel da máquina ou no log de eventos.
[15:56] Virtual Agent: Certo, preciso que me informe o código de defeito do equipamento. 
Exemplos: U1-XXXX ou 99.XX.XX
[15:56] Guest: 15.B1A0
[15:56] Virtual Agent: Desculpe, não encontrei esse modelo/código de defeito em nosso banco de dados. 😔
Vamos tentar  novamente?
[15:56] Virtual Agent: Lembre-se de escrever exatamente como está no painel da máquina ou no log de eventos.
[15:56] Virtual Agent: Certo, preciso que me informe o código de defeito do equipamento. 
Exemplos: U1-XXXX ou 99.XX.XX
[15:56] Guest: 15.B1
[15:56] Virtual Agent: Ops, realmente não consegui encontrar o modelo/código de defeito que digitou.
Mas sem problemas, vou te encaminhar a nossa equipe de atendimento para que obtenha mais informações.
[15:56] Virtual Agent: Aguarde um instante que estou te encaminhando a um de nossos analistas do suporte técnico!
[15:57] [PRIVATE] Guest: @L[https://simpress.service-now.com/api/now/v2/cs/media/WyYrKatCcbHD3NqFxhPBO0PxcJxDe0TfJZodFEp9LWacZbFUFRRyWdJSeUnS78IV|ME36fd1730240e75fc88b523d44eebd54f.jpg]
[15:57] [PRIVATE] Guest: @L[https://simpress.service-now.com/api/now/v2/cs/media/cvp0E5arDkc9u3l6qxkDfnnyQ2VjnEcd1oztF5gndufRECf9uStWLUs6M0aeyCgj|ME6dd0275a0abf28819a2bfc31c3a4b4e6.jpg]
[15:58] [PRIVATE] System: Valdeir Vilela Ferreira De Novais entrou.
[15:58] Valdeir Vilela Ferreira De Novais: Obrigado por aguardar, já iremos atender.
[16:03] Valdeir Vilela Ferreira De Novais: Boa tarde, sou Valdeir em que posso ajudar?
[16:03] Guest: Defeito dessa cousa é o print bar
[16:04] Guest: Vou dar TT
[16:06] Valdeir Vilela Ferreira De Novais: ok
[16:07] Guest: Valor muito alto
[16:07] Valdeir Vilela Ferreira De Novais: entendi, tranquilo
[16:11] System: Valdeir Vilela Ferreira De Novais encerrou a conversa.
</t>
  </si>
  <si>
    <t>IMS0072625</t>
  </si>
  <si>
    <t>Joao  Vitor De Freitas Jacome</t>
  </si>
  <si>
    <t xml:space="preserve">[15:58] Guest: Boa tarde
[15:58]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2NLMEZxMGJ2ZzF2TTRrMjNIYzlWUT09WDg5QWJZUGxlSzM3dkV3THZZNWRlZG1WU0xLQS1PZ09TbnNZU2xvVGdIVUh6cU8zMC14Q3VERkV3QTlWYzF6OERObnR3Qi1xVWdYTVRzMWJYckE3OEtHekZfWjJoNHkzTlJqMGVISmsydUlZYmNrSDdXaTdSSzA1dkN1YlA5cWFOMzVxUnZZQUtBUWpSakJfTkZ4YjhBelkwT0NUbXdQQTI2X2g5bnRx77eu77ev&amp;target_url=https%3A%2F%2Fux.simpress.com.br)
[15:58] Virtual Agent: Excelente! Agora, para que eu consiga te ajudar, escolha a opção que mais te representa:
[15:58] Guest: Sou Técnico
[15:58] Virtual Agent: Por favor, digite o seu e-mail:
[15:58] Guest: Jvdfreitas@simpress.com.br
[15:58] Virtual Agent: Escolha uma opção:
[15:58] Guest: Atendimento com OS 
[15:58] Virtual Agent: Digite a sua ordem de serviço. 
Exemplo: 3123913
[15:58] Guest: 6689208
[15:58] Virtual Agent: Que tipo de atendimento você precisa?
[15:59] Guest: Erro
[15:59] Virtual Agent: Desculpe, não entendi. Você poderia me ajudar respondendo?
[15:59] Virtual Agent: Que tipo de atendimento você precisa?
[15:59] Guest: Liberação de Placas
[15:59] Virtual Agent: Antes de transferir seu atendimento, preciso de algumas informações.
[15:59] Virtual Agent: Para obter o uso de liberação de placas, digite abaixo qual tipo de placa quer:
[15:59] Guest: Painel
[15:59] Virtual Agent: Desculpe, não entendi. Você poderia me ajudar respondendo?
[15:59] Virtual Agent: Para obter o uso de liberação de placas, digite abaixo qual tipo de placa quer:
[15:59] Guest: Painel
[15:59] Virtual Agent: Desculpe, não entendi. Você poderia me ajudar respondendo?
[15:59] Virtual Agent: Para obter o uso de liberação de placas, digite abaixo qual tipo de placa quer:
[15:59] Guest: Placa de alta
[15:59] Virtual Agent: Certo, para que eu possa  prosseguir com o processo de aprovação de troca da placa de Alta, temos algumas validações obrigatórias para que o atendimento seja concluído.
[15:59] Virtual Agent: Por favor clique em uma das opções abaixo (defeitos apresentados):
[16:00] Guest: Impressões Falhadas
[16:00] Virtual Agent: Entendi!
Neste caso sugiro que valide os pontos abaixo:
- **Teste com outra PCU e Toner**
- **Código de erro no modo técnico.**
[16:00] Virtual Agent: O problema  foi resolvido?
[16:00] Guest: Não
[16:00] Virtual Agent: Aguarde um instante que estou te encaminhando a um de nossos analistas do suporte técnico!
[16:00] [PRIVATE] System: Paulo Henrique Lima Da Silva entrou.
[16:00] Paulo Henrique Lima Da Silva: Obrigado por aguardar, já iremos atender.
[16:02] Paulo Henrique Lima Da Silva: Olá, bem vindo ao suporte, sou o Paulo. Por gentileza informe seu nome e o motivo do contato.
[16:02] Guest: João Vitor
[16:02] Guest: Boa tarde
[16:03] Guest: Estou com um equipamento que o painel não está ligando
[16:03] Guest: O equipamento liga normal mas o painel não acende
[16:03] Paulo Henrique Lima Da Silva: boa tarde
[16:04] Paulo Henrique Lima Da Silva: ele imprime?
</t>
  </si>
  <si>
    <t>IMS0072635</t>
  </si>
  <si>
    <t xml:space="preserve">[16:08]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WFaaTJrNmdpZTBhZnc3c0VMZDMxdz09dFNPdk9qa082c0tUNG9ENlByQ2xVdmo5V1F3bk5VZUs1WlFFTzNLdzZuTjVPY2tBLWVCeDVJMl9JWGVrQU9xVlJ6bVNtci1ERVpSZkNzWmE5VVNDNUd3TU04SWlucWYxcm9CUEFhdXdmYWVLam9LZjRJbXBYb09EYlF0XzhlbnR1T0ZTNXNHMnpja1BPemZQVy1XMUx0ODNBN01oWWd0cW44dnAxRndC77eu77ev&amp;target_url=https%3A%2F%2Fux.simpress.com.br)
[16:08] Virtual Agent: Excelente! Agora, para que eu consiga te ajudar, escolha a opção que mais te representa:
[16:08] Guest: Sou Técnico
[16:08] Virtual Agent: Por favor, digite o seu e-mail:
[16:08] Guest: wsmoura@simpress.com.br
[16:08] Virtual Agent: Escolha uma opção:
[16:13] Guest: Atendimento com OS 
[16:13] Virtual Agent: Digite a sua ordem de serviço. 
Exemplo: 3123913
[16:14] Guest: 6712046
[16:14] Virtual Agent: Que tipo de atendimento você precisa?
[16:14] Guest: Apoio Técnico
[16:14] Virtual Agent: Obrigada pela informações.
Encontrei as seguintes informações sobre sua Ordem de Serviço.
Número: 6712046
Nome Técnico: TÉCNICO SIMPRESS 
Status: Aceito 
Descrição: Problema no fusor da impressora 
Data de Abertura: 02/02/2026 
Data de Atendimento: 02/02/2026
Data de Finalização:  
[16:14] Virtual Agent: As informações estão corretas?
[16:14] Guest: Sim
[16:14] Virtual Agent: Certo, preciso que me informe o código de defeito do equipamento. 
Exemplos: U1-XXXX ou 99.XX.XX
[16:16] Guest: U1-2112
[16:16] Virtual Agent: Desculpe, não encontrei esse modelo/código de defeito em nosso banco de dados. 😔
Vamos tentar  novamente?
[16:16] Virtual Agent: Lembre-se de escrever exatamente como está no painel da máquina ou no log de eventos.
[16:16] Virtual Agent: Certo, preciso que me informe o código de defeito do equipamento. 
Exemplos: U1-XXXX ou 99.XX.XX
[16:16] Guest: U12112
[16:16] Virtual Agent: Desculpe, não encontrei esse modelo/código de defeito em nosso banco de dados. 😔
Vamos tentar  novamente?
[16:16] Virtual Agent: Lembre-se de escrever exatamente como está no painel da máquina ou no log de eventos.
[16:16] Virtual Agent: Certo, preciso que me informe o código de defeito do equipamento. 
Exemplos: U1-XXXX ou 99.XX.XX
[16:16] Guest: 2112
[16:16] Virtual Agent: Ops, realmente não consegui encontrar o modelo/código de defeito que digitou.
Mas sem problemas, vou te encaminhar a nossa equipe de atendimento para que obtenha mais informações.
[16:16] Virtual Agent: Aguarde um instante que estou te encaminhando a um de nossos analistas do suporte técnico!
[16:16] [PRIVATE] System: Claudio Augusto Alves Da Silva Junior entrou.
[16:16] Claudio Augusto Alves Da Silva Junior: Obrigado por aguardar, já iremos atender.
[16:22] System: Claudio Augusto Alves Da Silva Junior encerrou a conversa.
</t>
  </si>
  <si>
    <t>IMS0072642</t>
  </si>
  <si>
    <t xml:space="preserve">[16:11]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1Fjb2p0d3BFSFlPZ3JVaWtqRzNEZz09YzJhZFVablp1M2FoVldjTEFvY2tpSVU0NC1UUWNIRXpubXcwaUROVEZBQ2Zfd3l1WlZPNmRlLVJBVDI0YVR4RVRkYTYxNzZ6blhWM3NseHlHalVNYWJOdnRPa0Z4MkNRMHZTaDhCVE1KS1lhZHlXMmNpZjlNUlNGZ3dWZ0Y3ZTdzUXZ5NFJpcFpfdVJsczFtMTA1UC1zWVJyRmZMZWowZGZ6LVQ5a1RW77eu77ev&amp;target_url=https%3A%2F%2Fux.simpress.com.br)
[16:11] Virtual Agent: Excelente! Agora, para que eu consiga te ajudar, escolha a opção que mais te representa:
[16:11] Guest: Sou Técnico
[16:11] Virtual Agent: Por favor, digite o seu e-mail:
[16:11] Guest: Lhcqueiroz@simpress.com.br
[16:11] Virtual Agent: Escolha uma opção:
[16:11] Guest: Atendimento com OS 
[16:11] Virtual Agent: Digite a sua ordem de serviço. 
Exemplo: 3123913
[16:12] Guest: 6711478
[16:12] Virtual Agent: Que tipo de atendimento você precisa?
[16:12] Guest: Liberação de Placas
[16:12] Virtual Agent: Antes de transferir seu atendimento, preciso de algumas informações.
[16:12] Virtual Agent: Para obter o uso de liberação de placas, digite abaixo qual tipo de placa quer:
[16:12] Guest: Placa principal
[16:12]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[16:12] Virtual Agent: Para que eu possa compreender o erro, por favor me informe o que ocorre conforme as opções abaixo:
- **Não comunica via rede ou USB**
- **Não inicializa**
- **Sem tensão (tensão saída) para motores/sensores.**
[16:12] Virtual Agent: @L[https://simpress.service-now.com/imagem (1)_1757357503193.jpg|imagem (1)_1757357503193.jpg]
[16:12] Virtual Agent: Me informe qual das situações acima acontece:
[16:13] Guest: Não comunica via rede ou USB
[16:13]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[16:13] Virtual Agent: Agora que já testou como foram os testes? Finalizou com êxito ou apresentou algum erro?
[16:14] Guest: Êxito
[16:14] Virtual Agent: Certo! E sobre o equipamento conseguiu realizar o reset?
[16:15] Guest: Sim
[16:15] Virtual Agent: Por favor me informe a atualização de firmware:
[16:15] Guest: Feito com sucesso
[16:15] Virtual Agent: Obrigada por responder todas as questões acima 👍
Agora já registrei todas as informações necessárias, sendo assim, vou transferir ao analista para validação.
**Obs: Esta evidência será registrada para autorizar a liberação da peça.**
[16:15] Virtual Agent: Aguarde um instante que estou te encaminhando a um de nossos analistas do suporte técnico!
[16:15] [PRIVATE] System: Rosalino Oliveira Carneiro entrou.
[16:15] Rosalino Oliveira Carneiro: Obrigado por aguardar, já iremos atender.
[16:16] Rosalino Oliveira Carneiro: boa tarde sou ROSALINO  em que posso ajudar
[16:16] Guest: Ok
[16:17] Guest: Boa tarde
[16:18] Guest: Essa maquina parou de funcionar as portas usb da placa mae
[16:18] Rosalino Oliveira Carneiro: oque foi feito
[16:18] Guest: Já tentemos formatar, atualizar os drivers, bios
[16:19] Guest: Os testes apontam que está tudo bem o hardware
[16:19] Guest: Nao tenho mais o fazer, acredito
[16:19] Rosalino Oliveira Carneiro: abre o CMD escreve systeminfo e manda foto das informaçoes
[16:19] Guest: Nao estou com a máquina rosalino
[16:19] Guest: O usuário nao pode ficar parado
[16:20] Rosalino Oliveira Carneiro: precisamos fazer algumas validações
[16:20] Guest: Qual validação?
[16:20] Rosalino Oliveira Carneiro: abre o CMD escreve systeminfo e manda foto das informaçoes
[16:21] Rosalino Oliveira Carneiro: preciso de foto das entradas USB
[16:21] Guest: Nao da amigo
[16:21] Rosalino Oliveira Carneiro: foto da placa
[16:21] [PRIVATE] Guest: @L[https://simpress.service-now.com/api/now/v2/cs/media/j4zIVZoHWPOOpkQfsQTLBOnay83AKsyFDLDlnOnDmJbtWYgAnpYdhLjW84KKMJm9|MEd4079ae1918e1850f0c039da19c17701.jpg]
[16:21] Rosalino Oliveira Carneiro: então quando voce tiver com o not voce  retorna
[16:22] Guest: Ah, eu vou é deixar pra la isso
[16:22] Guest: Deixar estourar essa bomba
[16:22] Guest: Valeu, obrigado
[16:23] Rosalino Oliveira Carneiro: de nada
[16:23] Rosalino Oliveira Carneiro: tenta falar com o wirioliveira@simpress.com.br
[16:25] Guest: Beleza, obrigado
[16:32] System: Rosalino Oliveira Carneiro encerrou a conversa.
</t>
  </si>
  <si>
    <t>IMS0072653</t>
  </si>
  <si>
    <t xml:space="preserve">[16:23] Guest: Alo
[16:23]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3ZReEpDUGM0RnliZHJEZzlyTkxXZz09ZGFJWVhLMDBFR3NJWTNMU1lUODB6TWpnendGanRhT2lGUDZJUFpJUzRHRGoxYS1UV2xZTjNCb1AwUkh4SnozWFVkTlZIQkpIWXFzVVhFRF9HUjBsMGNyVHo3eXJONmNzYk5YT0J5R1JYSDJvUkQ1d2lDZlhBbDBEZ2dEVlVncUtHUGhPR3VnMlhzMVNtbGtQakJjc0YteUlkLTdVaHJwRDUwRVdCemtw77eu77ev&amp;target_url=https%3A%2F%2Fux.simpress.com.br)
[16:23] Virtual Agent: Excelente! Agora, para que eu consiga te ajudar, escolha a opção que mais te representa:
[16:24] Guest: Sou Técnico
[16:24] Virtual Agent: Por favor, digite o seu e-mail:
[16:25] Guest: Wsmoura@simpress.com.br
[16:25] Virtual Agent: Escolha uma opção:
[16:25] Guest: Atendimento com OS 
[16:25] Virtual Agent: Digite a sua ordem de serviço. 
Exemplo: 3123913
[16:25] Guest: 6712046
[16:25] Virtual Agent: Que tipo de atendimento você precisa?
[16:25] Guest: Apoio Técnico
[16:25] Virtual Agent: Obrigada pela informações.
Encontrei as seguintes informações sobre sua Ordem de Serviço.
Número: 6712046
Nome Técnico: TÉCNICO SIMPRESS 
Status: Aceito 
Descrição: Problema no fusor da impressora 
Data de Abertura: 02/02/2026 
Data de Atendimento: 02/02/2026
Data de Finalização:  
[16:25] Virtual Agent: As informações estão corretas?
[16:25] Guest: Sim
[16:25] Virtual Agent: Certo, preciso que me informe o código de defeito do equipamento. 
Exemplos: U1-XXXX ou 99.XX.XX
[16:26] Guest: U1-2112
[16:26] Virtual Agent: Desculpe, não encontrei esse modelo/código de defeito em nosso banco de dados. 😔
Vamos tentar  novamente?
[16:26] Virtual Agent: Lembre-se de escrever exatamente como está no painel da máquina ou no log de eventos.
[16:26] Virtual Agent: Certo, preciso que me informe o código de defeito do equipamento. 
Exemplos: U1-XXXX ou 99.XX.XX
[16:26] Guest: U1-2112
[16:26] Virtual Agent: Desculpe, não encontrei esse modelo/código de defeito em nosso banco de dados. 😔
Vamos tentar  novamente?
[16:26] Virtual Agent: Lembre-se de escrever exatamente como está no painel da máquina ou no log de eventos.
[16:26] Virtual Agent: Certo, preciso que me informe o código de defeito do equipamento. 
Exemplos: U1-XXXX ou 99.XX.XX
[16:26] Guest: U1-2112
[16:26] Virtual Agent: Ops, realmente não consegui encontrar o modelo/código de defeito que digitou.
Mas sem problemas, vou te encaminhar a nossa equipe de atendimento para que obtenha mais informações.
[16:26] Virtual Agent: Aguarde um instante que estou te encaminhando a um de nossos analistas do suporte técnico!
[16:28] [PRIVATE] System: Samuel Mauro Da Silva entrou.
[16:28] Samuel Mauro Da Silva: Obrigado por aguardar, já iremos atender.
[16:28] Guest: ok
[16:29] Samuel Mauro Da Silva: Olá, bem vindo ao suporte, eu sou o Samuel. Por gentileza me informe o motivo do contato.
[16:30] Guest: Boa tarde! Eu gostaria de saber quem esta recusando essa OS
[16:30] Guest: e o porquê, sendo que está detalhado de acordo
[16:30] Samuel Mauro Da Silva: Boa tarde Walter, quem faz a recusa de peças é o time de backoffice
[16:31] Samuel Mauro Da Silva: eu vi aqui que voce colocou a seguinte mensagem:
[16:31] Samuel Mauro Da Silva: Foi diagnosticada a falha no fusor, assim impedindo o usuário de realizar impressões para reestabelecer o serviço foi realizada a instalação de um fusor backup, após a instalação foi corrigido o erro de fusor da impressora  
[16:31] Guest: isso
[16:32] Samuel Mauro Da Silva: certo, nesse caso especifique por gentileza a falha, se for codigo de erro coloque no texto: U1-2112 por exemplo.
[16:34] Guest: Não foi escrito pois a foto da tela de erro foi anexada em evidência junto a descrição
[16:36] Samuel Mauro Da Silva: entendi prezado, eu  te recomendo detalhar o erro no campo de observação para que o pedido seja aprovado
[16:37] Samuel Mauro Da Silva: mande também um email para pedidosdepecas@simpress.com.br com o anexo do defeito informando que voce fez o pedido da peça 3 vezes e foi recusado
[16:38] Guest: certo, obrigado
[16:38] Samuel Mauro Da Silva: por nada
[16:39] Guest: teria como eu entrar em contato com alguem do time backoffice para tentar resolver?
[16:40] Samuel Mauro Da Silva: victor oliveira vieira
[16:41] Guest: teria como redirecionar pra ele?
[16:41] Samuel Mauro Da Silva: no caso ele não fica no chat do suporte. ele trabalha na auditoria, voce pode chamar ele no teams ou mandar email para o pedidos de peças que ele que fica olhando os emails
[16:41] Guest: ok, muito obrigado!
[16:42] Samuel Mauro Da Silva: se voce colocar o codigo de erro na observação eu tenho certeza que o pedido vai ser aprovado
[16:42] Samuel Mauro Da Silva: por nada
</t>
  </si>
  <si>
    <t>IMS0072654</t>
  </si>
  <si>
    <t xml:space="preserve">[16:24] Guest: Boa tarde
[16:24]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XhSWDMzNjd6TkZMNFMyYWlvczcydz09cFpSZzhBSmJMWklWYWhPMThJZV85SDVrV1JRWWtyU3llSF9tR3dSd0x2aVRZMUJhWlh1QzkwdklNNU9fSk91RGNmV1RaZGk2X3RWa3lfblVWUjVrRmcyR3RqVEhFblhPbXQ0c2VKUGVwT200bVd1b1F0TzVzUHRDMnppZnI0Mkh5ZFlJREhwUWR5cEp6TGRNc1AwdUlXZmlaYWVqMFFGNDlzdmNpb1RD77eu77ev&amp;target_url=https%3A%2F%2Fux.simpress.com.br)
[16:24] Virtual Agent: Excelente! Agora, para que eu consiga te ajudar, escolha a opção que mais te representa:
[16:24] Guest: Sou Técnico
[16:24] Virtual Agent: Por favor, digite o seu e-mail:
[16:24] Guest: lucaaswillian@gmail.com
[16:24] Virtual Agent: Escolha uma opção:
[16:24] Guest: Atendimento com OS 
[16:24] Virtual Agent: Digite a sua ordem de serviço. 
Exemplo: 3123913
[16:24] Guest: 6713658
[16:24] Virtual Agent: Que tipo de atendimento você precisa?
[16:25] Guest: Chat Parceiros
[16:25] Virtual Agent: Por favor, descreva em poucas palavras qual problema está acontecendo com o equipamento:
[16:25] Guest: Equipamento liga, mas não dá tela
[16:25] Virtual Agent: Ok, agora envie uma foto do erro apresentado
[16:26] Virtual Agent: Aguarde um instante que estou te encaminhando a um de nossos analistas do suporte técnico!
[16:26] [PRIVATE] System: Paulo Henrique Lima Da Silva entrou.
[16:26] Paulo Henrique Lima Da Silva: Obrigado por aguardar, já iremos atender.
[16:26] Guest: Ok
[16:27] Paulo Henrique Lima Da Silva: Olá, bem vindo ao suporte, sou o Paulo. Por gentileza informe seu nome e o motivo do contato.
[16:28] Guest: Boa tarde Paulo
[16:28] Guest: Me chamo Lucas
[16:28] Guest: Impressora liga, mas não dá tela
[16:28] Paulo Henrique Lima Da Silva: boa tarde
[16:29] Paulo Henrique Lima Da Silva: faz impressões diretas?
[16:29] Guest: Perai
[16:30] Guest: Você fala colocar um clip no buraco atrás né
[16:31] Guest: Porém não imprimi
[16:31] [PRIVATE] Guest: @L[https://simpress.service-now.com/api/now/v2/cs/media/Av0KLo1FZ0oIeFDfAJ1UONy6fHXx7Hvr7EIjTlw5TOhyEjScUQfPxfRC0HGvnwip|Coloquei um clipe aqui]
[16:31] Guest: Perai
[16:31] Guest: Agora foi
[16:31] Guest: Imprimiu
[16:31] Paulo Henrique Lima Da Silva: pelo browser
[16:31] Paulo Henrique Lima Da Silva: ou via USB
[16:31] Paulo Henrique Lima Da Silva: pra saber se a falha é somente o painel
[16:32] Guest: Pelo Browser ou USB não
[16:32] Guest: Não tentei
[16:32] Paulo Henrique Lima Da Silva: testa pfvr
[16:32] Guest: Mas por aqui imprimiu
[16:32] Guest: Tô chamando o T.I
[16:33] Guest: Perguntei para os usuários, não imprimiu
[16:33] Guest: Aqui eles usam crachá
[16:33] Guest: Não sei se isso é relevante
[16:33] Paulo Henrique Lima Da Silva: acessa o browser, pode ter algum erro
[16:34] Paulo Henrique Lima Da Silva: se ele abrir normlamente, já ajuda a isolar
[16:34] Guest: Aqui ela é locada pela gestpar, eles tem o IP
[16:34] Guest: O t.i daqui não tem o IP da máquina
[16:35] Guest: O t.i disse que fez teste do ping
[16:35] Guest: E não pingou
[16:35] Paulo Henrique Lima Da Silva: se fez o teste de ping, tem IP
[16:36] Guest: Vou fazer um vídeo pra vc ve
[16:37] Guest: Só uma coisa, aquele eles servidor local
[16:37] Guest: E não mostra o ip
[16:38] Guest: Da impressora
[16:38] [PRIVATE] Guest: @L[https://simpress.service-now.com/api/now/v2/cs/media/IbeEuQZkgp2IlPK7KUZqJMruVnK20TJRnwSFpbQIw8cLuRBRwKePeCxjUNFvcBG4|MEbd31251619dcc5bf74e139fbecdb5fb0.jpg]
[16:38] Guest: Mandei foto dos teste do ping
[16:38] Guest: Eles colocaram nome na impressora
[16:39] Paulo Henrique Lima Da Silva: se colocar esse ip no browser, abre a tela da impressora?
[16:40] Guest: Não
[16:40] Paulo Henrique Lima Da Silva: certo, qual seu diagnóstico?
[16:40] Guest: Acredito que pode ser placa ou tela
[16:41] Guest: Se puder liberar a tela e a placa
[16:44] Guest: Oi
[16:44] Guest: Me passaram o IP
[16:44] Guest: Não acessa
[16:44] Guest: Pode ser que seja a placa formatter
[16:45] Guest: Consegue fazer a liberação da formatter
[16:46] Paulo Henrique Lima Da Silva: ok, seguindo seu diagnóstico, vou liberar a formatter
[16:46] Paulo Henrique Lima Da Silva: momento
[16:46] Guest: Ok
[16:50] Paulo Henrique Lima Da Silva: Liberar formatter - 260204-001195
[16:50] Guest: Obrigado
[16:51] Paulo Henrique Lima Da Silva: por nada
</t>
  </si>
  <si>
    <t>IMS0072657</t>
  </si>
  <si>
    <t xml:space="preserve">[16:29]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HFoYlBpdi1qcTZ2eDdjdEF0Z2ZjUT09bk9PWDB6Zjk3Zzl3V19YalBReWxFcXV6UVM5am5Hb3VucC1JTHlOSDFxREZpd0NYYnBZVjc3MU5kMlhTeTZtak83LVRXYllYZWxzSldaeFJwemRjRkpBNjBwNkdRRENKVkJBeDRPcUs4NjMzNVBCdGdTUzlZUEpWZTN5bDVQVkpvS1dNT3A0Zy1icGc5d1U0b3E1NTNpWGRHajBYaHhzeGo3QVUtZ0tX77eu77ev&amp;target_url=https%3A%2F%2Fux.simpress.com.br)
[16:29] Virtual Agent: Excelente! Agora, para que eu consiga te ajudar, escolha a opção que mais te representa:
[16:29] Guest: Sou Técnico
[16:29] Virtual Agent: Por favor, digite o seu e-mail:
[16:30] Guest: Grsmarrins@simpress.com.br
[16:30] Virtual Agent: Escolha uma opção:
[16:30] Guest: Atendimento com OS 
[16:30] Virtual Agent: Digite a sua ordem de serviço. 
Exemplo: 3123913
[16:31] Guest: 6711624
[16:31] Virtual Agent: Que tipo de atendimento você precisa?
[16:31] Guest: Liberação ADF
[16:31] Virtual Agent: Selecione a opção desejada:
[16:31] Guest: Atolamento
[16:31] Virtual Agent: Ok, por favor, envie uma foto da sua impressora:
[16:35] Virtual Agent: Desculpe, não entendi. Você poderia me ajudar respondendo?
[16:35] Virtual Agent: Ok, por favor, envie uma foto da sua impressora:
[16:37] Virtual Agent: Imagem recebida ✅.
[16:37] Virtual Agent: Aguarde um instante que estou te encaminhando a um de nossos analistas do suporte técnico!
[16:37] [PRIVATE] System: Valdeir Vilela Ferreira De Novais entrou.
[16:37] Valdeir Vilela Ferreira De Novais: Obrigado por aguardar, já iremos atender.
[16:37] Guest: OK
[16:40] Guest: Impressora com defeito no conjunto de engrenagem do adf
[16:40] Valdeir Vilela Ferreira De Novais: Boa tarde, sou Valdeir em que posso ajudar?
[16:40] Guest: Ao digitalizar ela não puxa a folha, o conjunto faz um barulho alto e não funciona.
[16:40] Valdeir Vilela Ferreira De Novais: tem um vídeo do defeito?
[16:41] Guest: As engrenagens estão em perfeito estado. 
Defeito crônico dessa máquina
[16:41] Guest: Internet aqui é bem ruim.. serve foto ?
[16:42] Valdeir Vilela Ferreira De Novais: mande a foto
[16:43] [PRIVATE] Guest: @L[https://simpress.service-now.com/api/now/v2/cs/media/64cpSmoz7eNKr9RkH4Ib7sFM9QJtbvOP8lyRYCo7Lk1el28coi35qM1knbStViYr|ME432bb38a9b27ce8dcbb15faab3d8d132.jpg]
[16:43] [PRIVATE] Guest: @L[https://simpress.service-now.com/api/now/v2/cs/media/c1So9vcTG4Dfj7A0kmmM0AbNBQnYSDyoR4tQVluLo45uigt5ucGaEqigQZhppdAV|MEbd29096b789a01d4c4ba3b774c95a02a.jpg]
[16:43] [PRIVATE] Guest: @L[https://simpress.service-now.com/api/now/v2/cs/media/gWu6iKseADXcZh51OsF9NC8UeTYBOY1GwDeo4PzuPNBsibg1GGnh4XIERXLRlrtQ|ME8a10a4b7cee3d2f3065ca91becc05bc4.jpg]
[16:44] Valdeir Vilela Ferreira De Novais: gera código de erro?
[16:44] Guest: Nao… so faz um barulho alto ao tentar puxar a folha e todas as engrenagens
[16:45] Guest: Troquei uma semana passada com o mesmo problema
[16:45] Valdeir Vilela Ferreira De Novais: consegue conferir se gera código de erro no log de eventos?
[16:52] Valdeir Vilela Ferreira De Novais: Por falta de interação no chat e presença de fila de atendimento, o mesmo será encerrado, agradecemos o seu contato.
[16:52] System: Valdeir Vilela Ferreira De Novais encerrou a conversa.
</t>
  </si>
  <si>
    <t>IMS0077792</t>
  </si>
  <si>
    <t xml:space="preserve">[16:56]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Gw3V3NORzRDT2hsdUd5WlFaT003UT09TTZuaUdwa1V5V2NRWF8tMDNJdm5sNG5rTFlLblg2WHpMU3NiY3dTdFJ1U25Galh5ekYycDVmejZ2NEhoOWRjS3RXT1Y5Y2w4ZkhRUzloNkxyOUZKVHpIZHM4VTdhQTdidUpHcVFDczhkNVdXbERkcGF3Q0Q3UWNpMDY0TnJMMjk4VXBNc0JzbVh6WlVjTkp2c2xjMFJvOXNWYVRGU20yTy1hVG9IUVB177eu77ev&amp;target_url=https%3A%2F%2Fux.simpress.com.br)
[16:56] Virtual Agent: Excelente! Agora, para que eu consiga te ajudar, escolha a opção que mais te representa:
[16:56] Guest: Sou Técnico
[16:56] Virtual Agent: Por favor, digite o seu e-mail:
[16:56] Guest: vrbcruz@simpress.com.br
[16:56] Virtual Agent: Escolha uma opção:
[16:56] Guest: Atendimento com OS 
[16:56] Virtual Agent: Digite a sua ordem de serviço. 
Exemplo: 3123913
[16:56] Guest: 6691727
[16:57] Virtual Agent: Parece que este não é um código de OS válido. 
Por favor, digite apenas o código da OS sem pontos ou espaços.
[16:57] Virtual Agent: Digite a sua ordem de serviço. 
Exemplo: 3123913
[16:57] Guest: 6691727
[16:57] Virtual Agent: Parece que este não é um código de OS válido. 
Por favor, digite apenas o código da OS sem pontos ou espaços.
[16:57] Virtual Agent: Digite a sua ordem de serviço. 
Exemplo: 3123913
[16:57] Guest: 6691727
[16:57] Virtual Agent: Parece que este não é um código de OS válido. 
Por favor, digite apenas o código da OS sem pontos ou espaços.
[16:57] Virtual Agent: Digite a sua ordem de serviço. 
Exemplo: 3123913
[16:57] Guest: 6691727
[16:57] Virtual Agent: Que tipo de atendimento você precisa?
[16:57] Guest: Apoio Técnico
[16:57] Virtual Agent: Obrigada pela informações.
Encontrei as seguintes informações sobre sua Ordem de Serviço.
Número: 6691727
Nome Técnico: TÉCNICO SIMPRESS 
Status: Aceito 
Descrição: Equipamento ja feito configurações, validado reserva do IP, atualizado firmware e segue perdendo a configuração. Necessario seguir com pedido da placa formatter (CHamado do cliente 1000166230- ZP06-Logistica-Mono) 
Data de Abertura: 29/01/2026 
Data de Atendimento: 30/01/2026
Data de Finalização:  
[16:57] Virtual Agent: As informações estão corretas?
[16:58] Guest: Sim
[16:58] Virtual Agent: Certo, preciso que me informe o código de defeito do equipamento. 
Exemplos: U1-XXXX ou 99.XX.XX
[16:58] Guest: 2
[16:58] Virtual Agent: Desculpe, não encontrei esse modelo/código de defeito em nosso banco de dados. 😔
Vamos tentar  novamente?
[16:58] Virtual Agent: Lembre-se de escrever exatamente como está no painel da máquina ou no log de eventos.
[16:58] Virtual Agent: Certo, preciso que me informe o código de defeito do equipamento. 
Exemplos: U1-XXXX ou 99.XX.XX
[16:58] Guest: n
[16:58] Virtual Agent: Desculpe, não encontrei esse modelo/código de defeito em nosso banco de dados. 😔
Vamos tentar  novamente?
[16:58] Virtual Agent: Lembre-se de escrever exatamente como está no painel da máquina ou no log de eventos.
[16:58] Virtual Agent: Certo, preciso que me informe o código de defeito do equipamento. 
Exemplos: U1-XXXX ou 99.XX.XX
[16:58] Guest: n
[16:58] Virtual Agent: Ops, realmente não consegui encontrar o modelo/código de defeito que digitou.
Mas sem problemas, vou te encaminhar a nossa equipe de atendimento para que obtenha mais informações.
[16:58] Virtual Agent: Aguarde um instante que estou te encaminhando a um de nossos analistas do suporte técnico!
[16:58] Guest: n
[16:58] Rosalino Oliveira Carneiro: Obrigado por aguardar, já iremos atender.
[16:58] Guest: nn
[16:58] [PRIVATE] System: Rosalino Oliveira Carneiro entrou.
[16:58] Rosalino Oliveira Carneiro: caso de peça chegando com defeito peço que mande e-mail para planejamentodepecas@simpress.com.br e pedidosdepecas@simpress.com.br
com as fotos da peça que chegou e de qual foi solicitada com uma breve descrição do caso para correção de estoque e/ou logistica
[16:58] Rosalino Oliveira Carneiro: e refaz p pedido
[16:59] Guest: Foi formalizado por email
[17:00] Guest: Minha supervisora aconselhou seguir com troca técnica
[17:00] Rosalino Oliveira Carneiro: da maquina
[17:00] Guest: sim
[17:01] Rosalino Oliveira Carneiro: não precisa de liberação do suporte só alinhar com ela
[17:01] Guest: ok
[17:01] Guest: obrigado
[17:02] Rosalino Oliveira Carneiro: de nada
[17:02] Rosalino Oliveira Carneiro: posso finalizar
[17:02] Guest: pode sim
[17:02] Guest: Bom final de semana
[17:02] Rosalino Oliveira Carneiro: tenha um otimo final de semana
[17:03] System: Rosalino Oliveira Carneiro encerrou a conversa.
</t>
  </si>
  <si>
    <t>IMS0077790</t>
  </si>
  <si>
    <t xml:space="preserve">[16:55]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lFxaGV6TGs4djB6WXF0VWZ3ek5JZz09dGd3V3dkalE3Mm1CbkRXdDBkRVYwLWVDaWcyVU1yUjRJNVROTHNJRUFmMWx4SVkxMERpVUg2OXl5UGhRTF9zUzRsOTcyci0tWlNDQ054MjRxamZvb3ZzYzhUQXdIRkN4YmZESzhZaGk1RUpNNS1Xa1BrMlN2S21qa19RZ2pVdEdqZmsyQmZaazllamFTd1BLWExER3FZXzlIX3ZGRGM0alpsaTVSNy1j77eu77ev&amp;target_url=https%3A%2F%2Fux.simpress.com.br)
[16:55] Virtual Agent: Excelente! Agora, para que eu consiga te ajudar, escolha a opção que mais te representa:
[16:55] Guest: Sou Técnico
[16:55] Virtual Agent: Por favor, digite o seu e-mail:
[16:55] Guest: Regabriel@simpress.com.br
[16:55] Virtual Agent: Escolha uma opção:
[16:55] Guest: Atendimento com OS 
[16:55] Virtual Agent: Digite a sua ordem de serviço. 
Exemplo: 3123913
[16:56] Guest: 6729116
[16:56] Virtual Agent: Que tipo de atendimento você precisa?
[16:56] Guest: Apoio Técnico
[16:56] Virtual Agent: Obrigada pela informações.
Encontrei as seguintes informações sobre sua Ordem de Serviço.
Número: 6729116
Nome Técnico: TÉCNICO SIMPRESS 
Status: Aceito 
Descrição: Equipamento apresenta o erro: "Data base error S1-2451" 
Data de Abertura: 10/02/2026 
Data de Atendimento: 
Data de Finalização:  
[16:56] Virtual Agent: As informações estão corretas?
[16:56] Guest: Sim
[16:56] Virtual Agent: Certo, preciso que me informe o código de defeito do equipamento. 
Exemplos: U1-XXXX ou 99.XX.XX
[16:56] Guest: Painel
[16:56] Virtual Agent: Desculpe, não encontrei esse modelo/código de defeito em nosso banco de dados. 😔
Vamos tentar  novamente?
[16:56] Virtual Agent: Lembre-se de escrever exatamente como está no painel da máquina ou no log de eventos.
[16:56] Virtual Agent: Certo, preciso que me informe o código de defeito do equipamento. 
Exemplos: U1-XXXX ou 99.XX.XX
[16:56] Guest: Painel
[16:56] Virtual Agent: Desculpe, não encontrei esse modelo/código de defeito em nosso banco de dados. 😔
Vamos tentar  novamente?
[16:56] Virtual Agent: Lembre-se de escrever exatamente como está no painel da máquina ou no log de eventos.
[16:56] Virtual Agent: Certo, preciso que me informe o código de defeito do equipamento. 
Exemplos: U1-XXXX ou 99.XX.XX
[16:56] Guest: Painel
[16:56] Virtual Agent: Ops, realmente não consegui encontrar o modelo/código de defeito que digitou.
Mas sem problemas, vou te encaminhar a nossa equipe de atendimento para que obtenha mais informações.
[16:56] Virtual Agent: Aguarde um instante que estou te encaminhando a um de nossos analistas do suporte técnico!
[16:56] [PRIVATE] System: Claudio Augusto Alves Da Silva Junior entrou.
[16:56] Claudio Augusto Alves Da Silva Junior: Obrigado por aguardar, já iremos atender.
[16:57] Guest: Okb
[16:59] Claudio Augusto Alves Da Silva Junior: Olá, bem vindo ao suporte, eu sou Cláudio. Por gentileza me informe seu nome e o motivo do contato.
[17:00] Guest: Boa Tarde Claudio
[17:00] Guest: Tudo bem
[17:01] Guest: Claudio estou mexendo na máquina 4080 onde foi solicitado a troca do HDD
[17:01] Guest: Realizado a troca e system recovery do equipamento
[17:02] Guest: Após a atualização de Firmware o painel esta travado
[17:02] Guest: Corrompeu o sistema do painel
[17:02] Guest: Preciso de uma libertação de painel
[17:03] Claudio Augusto Alves Da Silva Junior: 260213-001100    liberaçõ de painel
[17:04] Guest: Obrigado Claudio
[17:04] Guest: Pela atenção
</t>
  </si>
  <si>
    <t>IMS0077774</t>
  </si>
  <si>
    <t xml:space="preserve">[16:27]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mo3QzZyUExEVlBtOWtSSUJuelFVdz09WmMwTW5MV2pBUm5tTmN4WVZPSGVDNjFzeW14QUQ3U1pvR1NEVjY5d0JPUjMxaXV6dDFTb0VndmtBODlLczJKTUROakJmMnk1bjNZOFQweWJGaUQxQlVONVN2TjFhT2tNc3pEYXFPbFR0N09ndEhmR2VyWXctNHpTWnFVbm9jbUtHaWpNNllrMGx5czdvTlc3bjJOVC0ySEdqQlhNam5ndklUOG5abTd577eu77ev&amp;target_url=https%3A%2F%2Fux.simpress.com.br)
[16:27] Virtual Agent: Excelente! Agora, para que eu consiga te ajudar, escolha a opção que mais te representa:
[16:27] Guest: Sou Técnico
[16:27] Virtual Agent: Por favor, digite o seu e-mail:
[16:27] Guest: vrbcruz@simpress.com.br
[16:27] Virtual Agent: Escolha uma opção:
[16:28] Guest: Atendimento com OS 
[16:28] Virtual Agent: Digite a sua ordem de serviço. 
Exemplo: 3123913
[16:28] Guest: 6691727
[16:28] Virtual Agent: Que tipo de atendimento você precisa?
[16:28] Guest: Apoio Técnico
[16:28] Virtual Agent: Obrigada pela informações.
Encontrei as seguintes informações sobre sua Ordem de Serviço.
Número: 6691727
Nome Técnico: TÉCNICO SIMPRESS 
Status: Aceito 
Descrição: Equipamento ja feito configurações, validado reserva do IP, atualizado firmware e segue perdendo a configuração. Necessario seguir com pedido da placa formatter (CHamado do cliente 1000166230- ZP06-Logistica-Mono) 
Data de Abertura: 29/01/2026 
Data de Atendimento: 30/01/2026
Data de Finalização:  
[16:28] Virtual Agent: As informações estão corretas?
[16:28] Guest: Sim
[16:28] Virtual Agent: Certo, preciso que me informe o código de defeito do equipamento. 
Exemplos: U1-XXXX ou 99.XX.XX
[16:28] Guest: n
[16:28] Virtual Agent: Desculpe, não encontrei esse modelo/código de defeito em nosso banco de dados. 😔
Vamos tentar  novamente?
[16:28] Virtual Agent: Lembre-se de escrever exatamente como está no painel da máquina ou no log de eventos.
[16:28] Virtual Agent: Certo, preciso que me informe o código de defeito do equipamento. 
Exemplos: U1-XXXX ou 99.XX.XX
[16:28] Guest: n
[16:28] Virtual Agent: Desculpe, não encontrei esse modelo/código de defeito em nosso banco de dados. 😔
Vamos tentar  novamente?
[16:28] Virtual Agent: Lembre-se de escrever exatamente como está no painel da máquina ou no log de eventos.
[16:28] Virtual Agent: Certo, preciso que me informe o código de defeito do equipamento. 
Exemplos: U1-XXXX ou 99.XX.XX
[16:28] Guest: n
[16:28] Virtual Agent: Ops, realmente não consegui encontrar o modelo/código de defeito que digitou.
Mas sem problemas, vou te encaminhar a nossa equipe de atendimento para que obtenha mais informações.
[16:28] Virtual Agent: Aguarde um instante que estou te encaminhando a um de nossos analistas do suporte técnico!
[16:28] [PRIVATE] System: Rosalino Oliveira Carneiro entrou.
[16:28] Rosalino Oliveira Carneiro: Obrigado por aguardar, já iremos atender.
[16:29] Rosalino Oliveira Carneiro: boa tarde sou ROSALINO  em que posso ajudar
</t>
  </si>
  <si>
    <t>IMS0077767</t>
  </si>
  <si>
    <t xml:space="preserve">[15:59] Guest: .
[15:59]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DBoSTFaQV80Y0FORzJCY09Zei1iQT09aHozRlBQTHd1bzVMUi1IRnltdjhtbTZFV0VBVl9hcGJIMDdCalU3dVpicDhrU0RCWWhld3VBSzRiVzV1V2xzUlJiZDVCNjlVcmJiVXJjaXE1X3c1UXF6VGRLTXFaTlBGZWs4LU1BTlJkN3hZNU42b2hXVG9RbWtGVmpIeHRwal95LU00Q3dzZ2hiWXl3V0pwenJwY2xQR2VFdVptLVNHWW5odGZISlRu77eu77ev&amp;target_url=https%3A%2F%2Fux.simpress.com.br)
[15:59] Virtual Agent: Excelente! Agora, para que eu consiga te ajudar, escolha a opção que mais te representa:
[15:59] Guest: Sou Técnico
[15:59] Virtual Agent: Por favor, digite o seu e-mail:
[15:59] Guest: Victorhugomachado1998@hotmail.com
[15:59] Virtual Agent: Escolha uma opção:
[15:59] Guest: Atendimento com OS 
[15:59] Virtual Agent: Digite a sua ordem de serviço. 
Exemplo: 3123913
[15:59] Guest: 6723209
[15:59] Virtual Agent: Que tipo de atendimento você precisa?
[15:59] Guest: Chat Parceiros
[15:59] Virtual Agent: Por favor, descreva em poucas palavras qual problema está acontecendo com o equipamento:
[16:00] Guest: Tamanho inesperado na bandeja
[16:00] Virtual Agent: Ok, agora envie uma foto do erro apresentado
[16:00] Virtual Agent: Aguarde um instante que estou te encaminhando a um de nossos analistas do suporte técnico!
[16:00] [PRIVATE] System: Paulo Henrique Lima Da Silva entrou.
[16:00] Paulo Henrique Lima Da Silva: Obrigado por aguardar, já iremos atender.
[16:03] Paulo Henrique Lima Da Silva: Olá, bem vindo ao suporte, sou o Paulo. Por gentileza informe seu nome e o motivo do contato.
[16:04] Guest: Ola Paulo, boa tarde tudo bem?
[16:04] Guest: Meu nome é Victor, estou atendendo uma E57540 e a mesma esta apresentando tamanho inesperado na bandeja
[16:05] Guest: Ja fiz teste com uma nova bandeja, formatação e atualização de firmware
[16:05] Guest: Em um atendimento anterior fiz tambem engine test e o mesmo nao fazia nenhuma açao, entao fiz a substituição da dc controller
[16:05] Guest: Porem, o problema ainda continua
[16:06] Guest: Ja fiz tambem o teste de sensores e os mesmos estao ok
[16:06] Guest: Nao tenho mais ideias de como seguir
[16:06] Paulo Henrique Lima Da Silva: boa tarde
[16:07] Paulo Henrique Lima Da Silva: tudo certo, e aí?
[16:07] Paulo Henrique Lima Da Silva: nesse caso o ideal é gerar TT no equipamento
[16:07] Paulo Henrique Lima Da Silva: pode informar a supervisão de rede das ações realizadas e solicitar autorização pra troca
[16:07] Guest: Entendi
[16:07] Guest: Farei isso entao, obrigado
[16:08] Paulo Henrique Lima Da Silva: por nada
</t>
  </si>
  <si>
    <t>IMS0077763</t>
  </si>
  <si>
    <t xml:space="preserve">[15:53] Guest: Ola
[15:53]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2ZTZnRUNUtJYnR6dl9IcWZjUlJsUT09a3NYZjM0ZGw0UUJUMWZiZEJ3cEtrb3V6cGgwVUFVem5DLXp2S2tCVkxub1poa29BLURpY2RVUzUxbkhvZklhYkt5TmRGeWtFZnh2YUx3M21GZFVaTGFTWkd5blQtNzZEQnJyNllsVHdpUnliWURtajhvWlNuYWVxVUFmc2tUMWQtSHVfWGg1OUNiamQ4eDlpdnVYU09Gd3F1WFdHdU0xUGNFQWVta2NP77eu77ev&amp;target_url=https%3A%2F%2Fux.simpress.com.br)
[15:53] Virtual Agent: Excelente! Agora, para que eu consiga te ajudar, escolha a opção que mais te representa:
[15:53] Guest: Sou Técnico
[15:53] Virtual Agent: Por favor, digite o seu e-mail:
[15:54] Guest: elifaluiz@gmail.com
[15:54] Virtual Agent: Escolha uma opção:
[15:54] Guest: Atendimento com OS 
[15:54] Virtual Agent: Digite a sua ordem de serviço. 
Exemplo: 3123913
[15:54] Guest: 6693453
[15:54] Virtual Agent: Que tipo de atendimento você precisa?
[15:54] Guest: Apoio Técnico
[15:54] Virtual Agent: Obrigada pela informações.
Encontrei as seguintes informações sobre sua Ordem de Serviço.
Número: 6693453
Nome Técnico: TÉCNICO SIMPRESS 
Status: Em tratativa interna 
Descrição:  
Data de Abertura: 29/01/2026 
Data de Atendimento: 30/01/2026
Data de Finalização:  
[15:54] Virtual Agent: As informações estão corretas?
[15:55] Guest: Sim
[15:55] Virtual Agent: Certo, preciso que me informe o código de defeito do equipamento. 
Exemplos: U1-XXXX ou 99.XX.XX
[15:55] Guest: Não liga
[15:55] Virtual Agent: Desculpe, não encontrei esse modelo/código de defeito em nosso banco de dados. 😔
Vamos tentar  novamente?
[15:55] Virtual Agent: Lembre-se de escrever exatamente como está no painel da máquina ou no log de eventos.
[15:55] Virtual Agent: Certo, preciso que me informe o código de defeito do equipamento. 
Exemplos: U1-XXXX ou 99.XX.XX
[15:55] Guest: Nao
[15:55] Virtual Agent: Desculpe, não encontrei esse modelo/código de defeito em nosso banco de dados. 😔
Vamos tentar  novamente?
[15:55] Virtual Agent: Lembre-se de escrever exatamente como está no painel da máquina ou no log de eventos.
[15:55] Virtual Agent: Certo, preciso que me informe o código de defeito do equipamento. 
Exemplos: U1-XXXX ou 99.XX.XX
[15:55] Guest: Liga
[15:55] Virtual Agent: Ops, realmente não consegui encontrar o modelo/código de defeito que digitou.
Mas sem problemas, vou te encaminhar a nossa equipe de atendimento para que obtenha mais informações.
[15:55] Virtual Agent: Aguarde um instante que estou te encaminhando a um de nossos analistas do suporte técnico!
[15:55] [PRIVATE] System: Valdeir Vilela Ferreira De Novais entrou.
[15:55] Valdeir Vilela Ferreira De Novais: Obrigado por aguardar, já iremos atender.
[15:55] Guest: Ok
[15:56] Guest: Ok
[15:58] Guest: Oo
[15:58] Guest: Oi
[15:59] Valdeir Vilela Ferreira De Novais: Boa tarde, sou Valdeir em que posso ajudar?
[16:00] Guest: Boa tarde
[16:00] Guest: Estou na Spal em campo grande MS
[16:00] Guest: Eu substitui uma placa fonte de uma 52645
[16:01] Guest: Mas aparentemente a impressora estava em curto, pois ao ligar ela saiu uma fumaça vindo da placa do fusor
[16:01] Guest: E não acendeu a tela
[16:02] Valdeir Vilela Ferreira De Novais: certo
[16:02] Valdeir Vilela Ferreira De Novais: tem uma foto da placa que apresentou defeito?
[16:03] Guest: O problema começou com falha no scanner, dae troquei o ADF, no último atendimento, equem me atendeu no suporte mandou eu testar a placa
[16:03] Guest: Dae a máquina entrou em curto, foi liberado a fonte, mas acho que tinha que trocar as duas juntas
[16:04] Valdeir Vilela Ferreira De Novais: certo eu que fiz a liberação da fonte
[16:04] Guest: A antiga?
[16:04] [PRIVATE] Guest: @L[https://simpress.service-now.com/api/now/v2/cs/media/9UmMJyoP67Upclxfl2h4o3xBDAGDGcgkaYiDnLyJ3uPufmW2SCIMu0Beil6w2Udj|ME6979a95409f7fca1636b4355debc1fe0.jpg]
[16:04] Valdeir Vilela Ferreira De Novais: os testes apontavam para um defeito somente na fonte
[16:04] Guest: A bom
[16:04] Guest: Sim
[16:05] Valdeir Vilela Ferreira De Novais: os valores da tomada permanecem: FT: 127 V
FN: 127 V
NT: 0,05 V
[16:05] Guest: Desde a primeira vez que eu atendi esse modelo, eu aprendi que quando for trocar essa placa fonte tem que trocar as duas
[16:05] Guest: Ok
[16:07] [PRIVATE] Guest: @L[https://simpress.service-now.com/api/now/v2/cs/media/QVR1OVwBiQ7ugvk5fo9bCp0oC5JCj7vMFOGhB1t6dZKDhADRfQJG98u0ICEjjLqE|ME6fb4325e0a959565f3a7cece9bbf2420.jpg]
[16:07] [PRIVATE] Guest: @L[https://simpress.service-now.com/api/now/v2/cs/media/SNVWrVLxsYDmx39E0R9o4jYTwCCDRaljljprihDASZfu6lDEM6Ha9uVnhgW8j40D|MEd3352d2cfadb44bcd2255f1f620949cc.jpg]
[16:07] [PRIVATE] Guest: @L[https://simpress.service-now.com/api/now/v2/cs/media/CY3ylEd46QjnJVhy8GElT84Er3yvcKyLFLbkLmvNz9Mr8PM4cAK9zcMEcVmxM9p0|MEd6dc7097a2153dc3a266f32ff3122bdf.jpg]
[16:07] Valdeir Vilela Ferreira De Novais: sim, mas nas validações feitas no atendimento anterior aparentemente estava funcional
[16:08] Guest: Não entendi
[16:08] Guest: Hj está assim a tomada
[16:10] Guest: Acredito que tenha que trocar a placa do fusor também, a fonte não sei
[16:10] Valdeir Vilela Ferreira De Novais: quando fizemos as validações no atendimento anterior foi constatado que a placa da fusão estava enviando normalmente a tensão para a fonte, o diagnóstico era somente a fonte com defeito
[16:11] Guest: Hum
[16:11] Guest: Tudo bem
[16:11] Valdeir Vilela Ferreira De Novais: vou fazer a liberação da fonte e fusão e você solicita, os valores da tomada mudaram?
[16:11] Guest: Podemos pedir uma placa do fusor?
[16:11] Guest: Parece que sim
[16:11] Guest: Daquele dia p cá
[16:12] Guest: Hj está com uma tempestade aqui
[16:12] Guest: Está oscilando
[16:13] Valdeir Vilela Ferreira De Novais: certo houve queda de energia quando instalou a placa fonte?
[16:15] Guest: Não
[16:15] Guest: Agora está normal
[16:16] Valdeir Vilela Ferreira De Novais: a tensão que mandou está um pouco abaixo 99.1 o FT
[16:17] Valdeir Vilela Ferreira De Novais: pode ter tido influência no defeito, como acontecia antes dessa medição vou fazer a liberação
[16:17] Guest: Ok
[16:17] Guest: Muito obrigado
[16:20] Valdeir Vilela Ferreira De Novais: 260213-001129 liberação da placa fonte e placa fdb, solicita as duas
[16:20] Guest: Ok
[16:20] Guest: Obrigado
[16:20] Valdeir Vilela Ferreira De Novais: de nada
[16:26] System: Valdeir Vilela Ferreira De Novais encerrou a conversa.
</t>
  </si>
  <si>
    <t>IMS0077760</t>
  </si>
  <si>
    <t xml:space="preserve">[15:50] Guest: Boa tarde
[15:50]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0Y5MGxKcGdpSlpKQW1zN3FycTFudz09bm5nZk1zVHNPbktTOXNmMnRwWWN0Y0lWQ2xLbGQ4c2RGNzRUU2NaT3JWMy04TkY5TDhMSDN4Y21YbjF2bnVyWm1QRm9nUVdqZnN3S3FieEVrcjBhS1k5M2IzUXg0Q08yM3FHOEhfT1dEcVhMeGlBeTM5S3RzMnpTNnpxSVpXYTlFSHNTeURQdGR5ejNCdnVTLTFVS0ozYkVRWVV5clJkRmhHcjRIY3pW77eu77ev&amp;target_url=https%3A%2F%2Fux.simpress.com.br)
[15:50] Virtual Agent: Excelente! Agora, para que eu consiga te ajudar, escolha a opção que mais te representa:
[15:50] Guest: Sou Técnico
[15:50] Virtual Agent: Por favor, digite o seu e-mail:
[15:50] Guest: cewiese@simpress.com.br
[15:50] Virtual Agent: Escolha uma opção:
[15:50] Guest: Atendimento com OS 
[15:50] Virtual Agent: Digite a sua ordem de serviço. 
Exemplo: 3123913
[15:50] Guest: 6736522
[15:50] Virtual Agent: Que tipo de atendimento você precisa?
[15:50] Guest: Liberação de Placas
[15:50] Virtual Agent: Antes de transferir seu atendimento, preciso de algumas informações.
[15:50] Virtual Agent: Para obter o uso de liberação de placas, digite abaixo qual tipo de placa quer:
[15:50] Guest: Placa de alta
[15:50] Virtual Agent: Certo, para que eu possa  prosseguir com o processo de aprovação de troca da placa de Alta, temos algumas validações obrigatórias para que o atendimento seja concluído.
[15:50] Virtual Agent: Por favor clique em uma das opções abaixo (defeitos apresentados):
[15:50] Guest: Impressões Falhadas
[15:50] Virtual Agent: Entendi!
Neste caso sugiro que valide os pontos abaixo:
- **Teste com outra PCU e Toner**
- **Código de erro no modo técnico.**
[15:50] Virtual Agent: O problema  foi resolvido?
[15:51] Guest: Não
[15:51] Virtual Agent: Aguarde um instante que estou te encaminhando a um de nossos analistas do suporte técnico!
[15:51] [PRIVATE] System: Claudio Augusto Alves Da Silva Junior entrou.
[15:51] Claudio Augusto Alves Da Silva Junior: Obrigado por aguardar, já iremos atender.
[15:53] Guest: .
[15:54] Claudio Augusto Alves Da Silva Junior: Olá, bem vindo ao suporte, eu sou Cláudio. Por gentileza me informe seu nome e o motivo do contato.
[15:55] Guest: Boa tarde Claudio. Aqui é o Carlos, estou entrando em contato referente a HP 408dn com falhas na lateral direta da impressão ela fica  falhando a lateral direto
[15:55] Guest: Já troquei o toner, unidade de imagem pra teste o defeito persiste. Feito limpeza dos contatos e dos pinos da placa de alta
[15:55] Guest: Medição elétrica
[15:55] Guest: Auto trafo F+N= 116 F+T= 117 T+N= 001/003 - rede elétrica F+N= 224 F+T= 225 F+T= 001/003
[15:56] Guest: Porém defeito está persistindo
[15:56] Guest: Removi a trava do rolo de transferência pra testes
[15:56] Guest: Limpeza da guia e contato do rolo de transferência
[15:57] Claudio Augusto Alves Da Silva Junior: e por tudo q fezz qual o diagnostico?
[15:57] Guest: Parece ser uma falha de aterramento na impressora
[15:57] Guest: Pois ela fica a falha em ondas. Acredito ser a HVPS
[15:58] Guest: Até porque a LSU testei com outra aqui pra garantir
[15:58] Claudio Augusto Alves Da Silva Junior: e não tem outra hvps para teste ?
[15:59] Guest: Essa placa não tenho. Eu só tenho uma LSu
[16:00] [PRIVATE] Guest: @L[https://simpress.service-now.com/api/now/v2/cs/media/9ICwuoO6CM5M8TifnvT3zMGQ9TXIw1xJoFdTgkLTExqeBt2dWSJg397IrjGeg4mo|ME50e5e8ea8e6069e216b2dba0948f9938.jpg]
[16:00] [PRIVATE] Guest: @L[https://simpress.service-now.com/api/now/v2/cs/media/xsIkBmH193LxogFvdm4kw0aiohsJFSR2gpPkdJ4k3skmsAn6VwvU8RmCx6cRlwK7|ME23a60fb34c4db88a6f644d0796854601.jpg]
[16:00] Claudio Augusto Alves Da Silva Junior: 260213-000727    liberação de hvps
[16:01] [PRIVATE] Guest: @L[https://simpress.service-now.com/api/now/v2/cs/media/CBvBYjI4Bny0UiDE7Up50i8iGeFrX8VQHgj58DKXk5PM09OyHB0meMuKb1z0pUoD|MEee1842045d4eba025cb3702fb67489b9.jpg]
[16:03] Guest: Vou solicitar obrigado
[16:03] Claudio Augusto Alves Da Silva Junior: por nada
</t>
  </si>
  <si>
    <t>IMS0077741</t>
  </si>
  <si>
    <t xml:space="preserve">[15:25] Guest: Boa tarde
[15:25]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2tsVkNhMTM0S0NJRXNxZzJtdFRoZz09a1htbzVTVkxhc3FHVDdYeXpnNFh6aFNoTndyR2ZHYk5udFBYRkdZcHY0QVdraEdYcmk3aUtkMXdWenoyUTZ5VzJ5WlppeG9pMHB1VDM4U1ZheWoxNmUzUExIbWNmQ3hZVjc2THdybDlfR2RBNjc4ZV9JNldWSVRNNmpMNWdMM0Z4RW1NaWUwVXRkR2xlSUlQNkRoQUIxbnFjZ0djZTdGY25QZ0xlaDJu77eu77ev&amp;target_url=https%3A%2F%2Fux.simpress.com.br)
[15:25] Virtual Agent: Excelente! Agora, para que eu consiga te ajudar, escolha a opção que mais te representa:
[15:25] Guest: Sou Técnico
[15:25] Virtual Agent: Por favor, digite o seu e-mail:
[15:26] Guest: Csnicacio@simpress.com.br
[15:26] Virtual Agent: Escolha uma opção:
[15:26] Guest: Atendimento com OS 
[15:26] Virtual Agent: Digite a sua ordem de serviço. 
Exemplo: 3123913
[15:26] Guest: 6735578
[15:26] Virtual Agent: Que tipo de atendimento você precisa?
[15:26] Guest: Liberação de Placas
[15:26] Virtual Agent: Antes de transferir seu atendimento, preciso de algumas informações.
[15:26] Virtual Agent: Para obter o uso de liberação de placas, digite abaixo qual tipo de placa quer:
[15:26] Guest: Placa Fonte
[15:26]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[15:26] Virtual Agent: @L[https://files.directtalk.com.br/1.0/api/file/public/7a697b45-b4c7-4991-ab7d-47fa4cee2020/content-inline|content-inline]
[15:26]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[15:26] Virtual Agent: Qual foi o erro identificado:
[15:30] Guest: Saída
[15:30] Virtual Agent: Desculpe, não entendi. Você poderia me ajudar respondendo?
[15:30] Virtual Agent: Qual foi o erro identificado:
[15:30] Guest: T Saída
[15:30] Virtual Agent: Entendi!
No seu caso não tem tensão de saída ou o valor medido está divergente, certo?
[15:30] Virtual Agent: Me tira uma dúvida, qual é a divergência? Digite conforme o exemplo: Valor 3V, 12V ou 24V
[15:31] Guest: Nao tem tensão de saida
[15:31] Virtual Agent: Certo! Agora me informe onde se encontra a divergência. Exemplo: conector 10 e pino 5
[15:32] Guest: 5
[15:32] Virtual Agent: Informações registradas com sucesso 😉
Agora preciso te transferir para que o analista valide as informações respondidas de acordo com o Diagrama Eletrico deste modelo.
**Obs: Esta evidencia será registrada para autorizar a liberação da peça 👍**
[15:32] Virtual Agent: Aguarde um instante que estou te encaminhando a um de nossos analistas do suporte técnico!
[15:32] [PRIVATE] System: Rosalino Oliveira Carneiro entrou.
[15:32] Rosalino Oliveira Carneiro: Obrigado por aguardar, já iremos atender.
[15:34] Rosalino Oliveira Carneiro: boa tarde sou ROSALINO  em que posso ajudar
[15:35] Guest: Rosalino boa tarde tudo bem 
Estou verificando um caso equipamento nao liga 
Estou co. Ele aberto aqui fiz algumas medições 
A placa fonte nao esta com tensão de saida
[15:35] Rosalino Oliveira Carneiro: manda foto da fonte
[15:35] [PRIVATE] Guest: @L[https://simpress.service-now.com/api/now/v2/cs/media/bE11dK0wXYvEkvWta34z1DShG4v2PjRAOmXOlT02oU1IwGLuuaxgn9W6nqKBOGt4|ME404bb1f19b7afe641801b6f92e677b27.jpg]
[15:35] [PRIVATE] Guest: @L[https://simpress.service-now.com/api/now/v2/cs/media/UySM1As1EbK9rktkGjs6RxEVtzxYMWjMokHKzffUEm1nJ3umo3tHwTULPj8XChtN|MEae08333afa373fa58462cfb254f7fddc.jpg]
[15:36] [PRIVATE] Guest: @L[https://simpress.service-now.com/api/now/v2/cs/media/JPxeuIgaLiH8lIOLuUphcGHb82LrpKtaO8cAa77HITFu1BqvM9gKjAy66Zs24pMT|ME6d7ca072287b1361b7463dcdf0479b4e.jpg]
[15:36] Rosalino Oliveira Carneiro: quais os valores de tensão F-N=  F-T= T-N=
[15:37] Guest: 112v - 2v- 110
[15:39] Rosalino Oliveira Carneiro: qual o relato do cliente e quando começou?
[15:40] Guest: Cliente relatou q parou de funcionar 
E nao houve queda de energia algo q possa ter gerado queima 
Isso que me foi relatado
[15:40] Rosalino Oliveira Carneiro: é uma M432FDN
[15:42] Guest: Isso mesmo
[15:43] Rosalino Oliveira Carneiro:  liberação de placa fonte  260213-000948
</t>
  </si>
  <si>
    <t>IMS0077729</t>
  </si>
  <si>
    <t>Ricardo Augusto De Oliveira</t>
  </si>
  <si>
    <t xml:space="preserve">[15:12]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TA2WWFteDExSzdGOTl5S1VHSnhhQT09b3JIZWRXR2lFRUNEMlJ3MWtocHBOSmVvdER2WWhDejRmcEtueFRnRHhiUWM3T204elZvQnhyYkNMdE1YV1ZvNS1vdm93VHlzS2FtRUZtREkwLS1FS0YwcnFvLTZXUk1LVVZhR0lWQ05naVVRdXJ6UlFydlE1amF0VTBuNWMySEVETTg4aVNCbl9PdWp5Ym03UXJNN0hoeTlmeHRWLUJqaHdsV3VhQm5n77eu77ev&amp;target_url=https%3A%2F%2Fux.simpress.com.br)
[15:12] Virtual Agent: Excelente! Agora, para que eu consiga te ajudar, escolha a opção que mais te representa:
[15:12] Guest: Sou Técnico
[15:12] Virtual Agent: Por favor, digite o seu e-mail:
[15:12] Guest: radoliveira@simpress.com.br
[15:12] Virtual Agent: Escolha uma opção:
[15:12] Guest: Atendimento com OS 
[15:12] Virtual Agent: Digite a sua ordem de serviço. 
Exemplo: 3123913
[15:13] Guest: 6585698
[15:13] Virtual Agent: Que tipo de atendimento você precisa?
[15:13] Guest: Apoio Técnico
[15:13] Virtual Agent: Obrigada pela informações.
Encontrei as seguintes informações sobre sua Ordem de Serviço.
Número: 6585698
Nome Técnico: TÉCNICO SIMPRESS 
Status: Aceito 
Descrição:  
Data de Abertura: 03/12/2025 
Data de Atendimento: 03/12/2025
Data de Finalização:  
[15:13] Virtual Agent: As informações estão corretas?
[15:13] Guest: Aí
[15:13] Virtual Agent: Desculpe, não entendi. Você poderia me ajudar respondendo?
[15:13] Virtual Agent: As informações estão corretas?
[15:13] Guest: Sim
[15:14] Virtual Agent: Certo, preciso que me informe o código de defeito do equipamento. 
Exemplos: U1-XXXX ou 99.XX.XX
[15:14] Guest: 0
[15:14] Virtual Agent: Desculpe, não encontrei esse modelo/código de defeito em nosso banco de dados. 😔
Vamos tentar  novamente?
[15:14] Virtual Agent: Lembre-se de escrever exatamente como está no painel da máquina ou no log de eventos.
[15:14] Virtual Agent: Certo, preciso que me informe o código de defeito do equipamento. 
Exemplos: U1-XXXX ou 99.XX.XX
[15:14] Guest: Q
[15:14] Virtual Agent: Desculpe, não encontrei esse modelo/código de defeito em nosso banco de dados. 😔
Vamos tentar  novamente?
[15:14] Virtual Agent: Lembre-se de escrever exatamente como está no painel da máquina ou no log de eventos.
[15:14] Virtual Agent: Certo, preciso que me informe o código de defeito do equipamento. 
Exemplos: U1-XXXX ou 99.XX.XX
[15:14] Guest: Q
[15:14] Virtual Agent: Ops, realmente não consegui encontrar o modelo/código de defeito que digitou.
Mas sem problemas, vou te encaminhar a nossa equipe de atendimento para que obtenha mais informações.
[15:14] Virtual Agent: Aguarde um instante que estou te encaminhando a um de nossos analistas do suporte técnico!
[15:14] [PRIVATE] System: Paulo Henrique Lima Da Silva entrou.
[15:14] Paulo Henrique Lima Da Silva: Obrigado por aguardar, já iremos atender.
[15:16] Paulo Henrique Lima Da Silva: Olá, bem vindo ao suporte, sou o Paulo. Por gentileza informe seu nome e o motivo do contato.
[15:16] Guest: Preciso do código da cabeça de impressão do equipamento fx 2190II 
Nao é compatível com a fx 2190 comun.
Não tem o manual na universidade dos modelos II.
[15:18] Paulo Henrique Lima Da Silva: boa tarde
[15:18] Paulo Henrique Lima Da Silva: um momento
[15:28] Paulo Henrique Lima Da Silva: 1737097
[15:28] Paulo Henrique Lima Da Silva: pelo que vi aqui, porém não tem cadastro
[15:28] Paulo Henrique Lima Da Silva: vai precisar solicitar
</t>
  </si>
  <si>
    <t>IMS0077721</t>
  </si>
  <si>
    <t>Felipe Estevao Gomes Pereira</t>
  </si>
  <si>
    <t xml:space="preserve">[15:02] Guest: ola
[15:02]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lNQQ09IWklsMkFFcW40UnJ4ZEZiZz09U3pDNkNveGltd2E1SG1NcncyeGNLeVhnZ2dYNV9CTU9TZXhmS05xeVBrYmZTV3gzYnJ0b0FEMlBtRXZmamM2dmNOTTlOWTU2NnJKVTBLbEk0LVVqMnU5TXBLc1pzQXlVTG04Y3BIbHJjUXJadDA1eDlXQVJfTHpWa0ktS0RiU2Q2bWRBNXdrclM2NDdOYUJ0UGU4TXYxS05KeFRlR2RrUGUyc21JTW8w77eu77ev&amp;target_url=https%3A%2F%2Fux.simpress.com.br)
[15:02] Virtual Agent: Excelente! Agora, para que eu consiga te ajudar, escolha a opção que mais te representa:
[15:03] Guest: Sou Técnico
[15:03] Virtual Agent: Por favor, digite o seu e-mail:
[15:03] Guest: fgpereira@simpress.com.br
[15:03] Virtual Agent: Escolha uma opção:
[15:03] Guest: Atendimento com OS 
[15:03] Virtual Agent: Digite a sua ordem de serviço. 
Exemplo: 3123913
[15:03] Guest: 6722911
[15:03] Virtual Agent: Que tipo de atendimento você precisa?
[15:03] Guest: Apoio Técnico
[15:03] Virtual Agent: Obrigada pela informações.
Encontrei as seguintes informações sobre sua Ordem de Serviço.
Número: 6722911
Nome Técnico: Felipe Estevao Gomes Pereira 214282 
Status: Aceito 
Descrição:  
Data de Abertura: 06/02/2026 
Data de Atendimento: 09/02/2026
Data de Finalização:  
[15:03] Virtual Agent: As informações estão corretas?
[15:03] Guest: Sim
[15:03] Virtual Agent: Certo, preciso que me informe o código de defeito do equipamento. 
Exemplos: U1-XXXX ou 99.XX.XX
[15:03] Guest: 30.03.45
[15:03] Virtual Agent: Abaixo segue a solução do código de defeito:
[15:03] Virtual Agent: Causa:
Erro de EEPROM da placa de controle do scanner (SCB). 
Solução:
1. Reinicie o equipamento
2. Atualize o firmware do equipamento
3. Verifique os cabos entre a formatter e a Placa de controle do scanner (SCB) estão conectados. 
4. Verifique se existe alimentação elétrica  para a SCB (luzes LED verdes). 
5. Esse erro pode estar sendo causado por falha na placa fonte: abra a tampa lateral e veja se o equipamento esta com avaria física na placa.
 &lt;img src="https://sat02pap002files.storage.live.com/y4mG62JibUh-IHRrO1BjWoQmx_iPGMZF7GfZz7lf8hziUgxBcGmiY1tSonrvgH7MYD9n4hlFu2ESBqCkjJMzNOfYoXs3Fm87Crdh7DeglmhU7Zxum2xs0knvSxsYmfE6A6QmsPfQAOCTMjeK7gFck8fQTXj9cHIS8hyvEeOMBGHojnxlCKjQ5RKh6MxkxW1lwKs?width=437&amp;height=303&amp;cropmode=none"&gt;   
6. Se o erro persistir, entre em contato com os analistas de suporte técnico
[15:03] Virtual Agent: Você já executou essas ações?
[15:03] Guest: Sim
[15:03] Virtual Agent: O erro persiste?
[15:03] Guest: Sim
[15:03] Virtual Agent: Sendo assim, vou te encaminhar para um dos nossos analistas.
[15:03] Virtual Agent: Aguarde um instante que estou te encaminhando a um de nossos analistas do suporte técnico!
[15:03] [PRIVATE] System: Rosalino Oliveira Carneiro entrou.
[15:03] Rosalino Oliveira Carneiro: Obrigado por aguardar, já iremos atender.
[15:05] Rosalino Oliveira Carneiro: boa tarde sou ROSALINO  em que posso ajudar
[15:05] Guest: boa tarde tudo bem? to com erro numa e52645 porem fiz todos procedimento e o mesmo persiste
[15:06] Rosalino Oliveira Carneiro: descreva os teste realizados para chega ao diagnostico da peça com defeito e manda foto do erro e da peça 
[15:06] Guest: testei atualizaçao de firmeware, reconectar cabos validar ponto de energia
[15:06] Guest: a mesma segue funcional porem esse erro no scanner
[15:10] Rosalino Oliveira Carneiro: manda foto do erro
[15:12] [PRIVATE] Guest: @L[https://simpress.service-now.com/api/now/v2/cs/media/KUphBN4Beyf6Jl6zIIVDhKEf5Qd2TfvQc253pg8DrQawFeADx1uNF8MFmiwgKTgp|ME4ce766ba7a46ef3ed26d4a87ce723ef0.jpg]
[15:14] Rosalino Oliveira Carneiro: ela ja sobe com o erro
[15:14] Rosalino Oliveira Carneiro: verifica se esta chagando tensão na placa scb
[15:15] Guest: a formatter?
[15:16] Rosalino Oliveira Carneiro: @L[https://simpress.service-now.com/api/now/v1/cs/media/1mtDiKJP0M2errbbGFyzC2KBUXwqqwdKD3PASYqu8oRs9nnPMgMJP3snO30UXN91|foto scb.jpg]
[15:16] Rosalino Oliveira Carneiro: conector 2 da scb
[15:16] Rosalino Oliveira Carneiro: ele tem 8 fios é pra achar 4 linhas de tensão
[15:17] Guest: certo, posso validar dps que a moça do setor ta em almoco
[15:17] Guest: caso nao tenha\ tenha qual procedimento posso prosseguir
[15:17] Rosalino Oliveira Carneiro: validar a fonte
[15:18] Rosalino Oliveira Carneiro: ja teve casos de não ta indo tensão para a scb e gerar esse erro
[15:19] Guest: entendi
[15:19] Guest: vou validar assim que der
[15:19] Guest: ai aviso ok?
[15:20] Rosalino Oliveira Carneiro: ok
</t>
  </si>
  <si>
    <t>IMS0077706</t>
  </si>
  <si>
    <t xml:space="preserve">[14:41]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jg4NUU1ZzRtWDkwNkQ0Q3VyU0hvQT09RlRhNVV3S2ZWX2k2aTYwS1Z6NEFKN3BhX1YtRm5LMjJHZV9DUlBTNXZEVlYySTZzZ2wyZTVOaGRyRm83SlZ5aXBrRHhtRUpZSEJKTUo1M0duV3hhQklLQlNoOUx5dDRSSVNxWEFEYXlCQ1FUUXFhU1BRdlEtUjZhRDJmSW1PcWIzei13YUJETktwak1MU1VDekdycjJTNFRGQmtqZU9JMk9QNnJmSnMw77eu77ev&amp;target_url=https%3A%2F%2Fux.simpress.com.br)
[14:41] Virtual Agent: Excelente! Agora, para que eu consiga te ajudar, escolha a opção que mais te representa:
[14:41] Guest: Sou Técnico
[14:41] Virtual Agent: Por favor, digite o seu e-mail:
[14:41] Guest: Lrasilva@simpress.com.br
[14:41] Virtual Agent: Escolha uma opção:
[14:41] Guest: Q6731611
[14:41] Virtual Agent: Desculpe, não entendi. Você poderia me ajudar respondendo?
[14:41] Virtual Agent: Escolha uma opção:
[14:42] Guest: Atendimento com OS 
[14:42] Virtual Agent: Digite a sua ordem de serviço. 
Exemplo: 3123913
[14:42] Guest: 6731611
[14:42] Virtual Agent: Que tipo de atendimento você precisa?
[14:42] Guest: Liberação de Placas
[14:42] Virtual Agent: Antes de transferir seu atendimento, preciso de algumas informações.
[14:42] Virtual Agent: Para obter o uso de liberação de placas, digite abaixo qual tipo de placa quer:
[14:42] Guest: Placa de alta
[14:42] Virtual Agent: Certo, para que eu possa  prosseguir com o processo de aprovação de troca da placa de Alta, temos algumas validações obrigatórias para que o atendimento seja concluído.
[14:42] Virtual Agent: Por favor clique em uma das opções abaixo (defeitos apresentados):
[14:43] Guest: Impressões toda preta (Chapada)
[14:43] Virtual Agent: Neste caso recomendo a sua validação referente as opções abaixo:
- **Aterramentos do equipamento (PCU, revelador e da placa de alta).**
- **Código de erro (modo técnico)**
[14:43] Virtual Agent: Agora que já validou os pontos acima, me informe por gentileza se apresentou algum erro no modo técnico.
[14:43] Guest: Sim
[14:43] Virtual Agent: Certo 👍
Por favor valide no manual de serviço o código de erro e solução para o erro informado 😉
[14:43] Virtual Agent: Aguarde um instante que estou te encaminhando a um de nossos analistas do suporte técnico!
[14:43] Guest: No aguardo.
[14:49] [PRIVATE] System: Paulo Henrique Lima Da Silva entrou.
[14:49] Paulo Henrique Lima Da Silva: Obrigado por aguardar, já iremos atender.
[14:50] Paulo Henrique Lima Da Silva: Olá, bem vindo ao suporte, sou o Paulo. Por gentileza informe seu nome e o motivo do contato.
[14:58] System: Paulo Henrique Lima Da Silva encerrou a conversa.
</t>
  </si>
  <si>
    <t>IMS0077696</t>
  </si>
  <si>
    <t xml:space="preserve">[14:31] Guest: Boa tarde,
[14:31]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UE0ckhZbVJNZkpkZjE2eUdLcVUwZz09SmdTaHVLYWJJTVNpay1HTDQ4bmlFd2VnN0g1akZzZVBtX1RBTF9nVXJSeGlOMmM5UkxRV3Z0YmRmS0w2ZW1JY1NfajU5ZFQxeVdvWThHWDRsak9vNzladXFsTXFuWFZKbGMzOUZtcjFlS0FYMUJfam14SjJGVGRqMGZ2UnVhX1QyVUI4MTNEZEJfcEZUY0pEellFSTRLVXBVRlQ5WklxRGRDZngyeWs477eu77ev&amp;target_url=https%3A%2F%2Fux.simpress.com.br)
[14:31] Virtual Agent: Excelente! Agora, para que eu consiga te ajudar, escolha a opção que mais te representa:
[14:31] Guest: Sou Técnico
[14:31] Virtual Agent: Por favor, digite o seu e-mail:
[14:32] Guest: Disouza@simpress.com.br
[14:32] Virtual Agent: Escolha uma opção:
[14:32] Guest: Atendimento com OS 
[14:32] Virtual Agent: Digite a sua ordem de serviço. 
Exemplo: 3123913
[14:32] Guest: 6736768
[14:32] Virtual Agent: Que tipo de atendimento você precisa?
[14:32] Guest: Apoio Técnico
[14:32] Virtual Agent: Obrigada pela informações.
Encontrei as seguintes informações sobre sua Ordem de Serviço.
Número: 6736768
Nome Técnico:  
Status: Aceito 
Descrição: Impressora apresentando erro nas unidades de imagem confome anexo. Informo que na semana do carnaval, o campus ficara fechado, retornando na quarta feira de cinzas. 
Data de Abertura: 13/02/2026 
Data de Atendimento: 
Data de Finalização:  
[14:32] Virtual Agent: As informações estão corretas?
[14:33] Guest: Sim
[14:33] Virtual Agent: Certo, preciso que me informe o código de defeito do equipamento. 
Exemplos: U1-XXXX ou 99.XX.XX
[14:33] Guest: 10.05.11
10.06.11
10.07.11
10.08.11
[14:33] Virtual Agent: Desculpe, não encontrei esse modelo/código de defeito em nosso banco de dados. 😔
Vamos tentar  novamente?
[14:33] Virtual Agent: Lembre-se de escrever exatamente como está no painel da máquina ou no log de eventos.
[14:33] Virtual Agent: Certo, preciso que me informe o código de defeito do equipamento. 
Exemplos: U1-XXXX ou 99.XX.XX
[14:33] Guest: 10.05.11
[14:33] Virtual Agent: Desculpe, não encontrei esse modelo/código de defeito em nosso banco de dados. 😔
Vamos tentar  novamente?
[14:33] Virtual Agent: Lembre-se de escrever exatamente como está no painel da máquina ou no log de eventos.
[14:33] Virtual Agent: Certo, preciso que me informe o código de defeito do equipamento. 
Exemplos: U1-XXXX ou 99.XX.XX
[14:34] Guest: 10.05.11
[14:34] Virtual Agent: Ops, realmente não consegui encontrar o modelo/código de defeito que digitou.
Mas sem problemas, vou te encaminhar a nossa equipe de atendimento para que obtenha mais informações.
[14:34] Virtual Agent: Aguarde um instante que estou te encaminhando a um de nossos analistas do suporte técnico!
[14:41] [PRIVATE] System: Valdeir Vilela Ferreira De Novais entrou.
[14:41] Valdeir Vilela Ferreira De Novais: Obrigado por aguardar, já iremos atender.
[14:43] Valdeir Vilela Ferreira De Novais: Boa tarde, sou Valdeir em que posso ajudar?
[14:44] Guest: Boa tarde,
[14:44] Guest: Tudo bem.
[14:44] Valdeir Vilela Ferreira De Novais: beleza e você?
[14:44] Guest: Estou em atendimento de uma HP 57945, erro 10.05.11
10.06.11
10.07.11
10.08.11
[14:44] Guest: Bem também.
[14:45] Guest: 3x que a máquina da esses erros
[14:45] Valdeir Vilela Ferreira De Novais: tem foto dos erros no painel?
[14:45] Guest: Solicitam as 4 UI, depois de 3 ou 4 meses volta o problema.
[14:46] [PRIVATE] Guest: @L[https://simpress.service-now.com/api/now/v2/cs/media/L29NwkNiPWnsM3lylMgen01ZLieJLz6LYsRhGVCH5BZS1P6iIu4MQNMJ2kIhVCpF|MEed122d86457b9f800a072d8127bc9945.jpg]
[14:47] Guest: Atualizei o firmware
[14:47] Valdeir Vilela Ferreira De Novais: as unidades são trocadas entre máquinas no local?
[14:48] Guest: Não.
[14:51] Valdeir Vilela Ferreira De Novais: esse erro é uma falha de comunicação entre a máquina e os cartuchos de toner
[14:52] Guest: As unidades de imagem?
[14:52] Valdeir Vilela Ferreira De Novais: o manual não fala muito sobre o erro além de atualização do firmware e trocar dos toners
[14:53] Guest: Entendi.
[14:53] Valdeir Vilela Ferreira De Novais: esses erros não encontrei no manual especificamente
[14:53] Guest: Sempre são solicitados aqui as unidades de imagem
[14:53] Valdeir Vilela Ferreira De Novais: encontrei informações sobre a família de erros
[14:53] [PRIVATE] Guest: @L[https://simpress.service-now.com/api/now/v2/cs/media/RmRlAZ80YantQhNnsHr90HcG4pIrcVTEhpUAn8ueArvT6w5ErlJHECD8Xje1wQYw|MEc5f868247e2e7b5dde88cda22ab12851.jpg]
[14:54] [PRIVATE] Guest: @L[https://simpress.service-now.com/api/now/v2/cs/media/b6ChKg3gRRn3BFwbEACfJN0WWUxZ33GeKFNgQCKZ1JnXAi41wRbK13BoheBADqVF|ME1207dc4a40c59c49f22e1763a29c7de0.jpg]
[14:54] [PRIVATE] Guest: @L[https://simpress.service-now.com/api/now/v2/cs/media/rZTshC8Od0nA5PLUPjFbIltr6OLBvD6dZ1vC5gTlNgWzl6jdmXyoA4EbolKW5pzo|ME6ff31e68978eeadd43947a0a9f795465.jpg]
[14:54] Valdeir Vilela Ferreira De Novais: @L[https://simpress.service-now.com/api/now/v1/cs/media/xo2Ohjw6c8ruLcxIg9QZd6i2zS0iJffyP2QIxFgWYTtfzNb7HFL85c729zxPvp40|Captura de tela 2026-02-13 145420.jpg]
[14:55] Valdeir Vilela Ferreira De Novais: vou conferir no wise hp se encontro algo sobre
[14:56] Guest: Sim, obrigado.
[15:03] Valdeir Vilela Ferreira De Novais: @L[https://simpress.service-now.com/api/now/v1/cs/media/OdqRdWvNTAuBUSFUXyRil7niEYy0Mfrnh6vpfyVMMGxkaFZ25TJsRVpimdrBn7Ef|Captura de tela_13-2-2026_1532_kaas.hpcloud.hp.com.jpeg]
[15:04] Valdeir Vilela Ferreira De Novais: acredito que seja o mesmo defeito
[15:04] Valdeir Vilela Ferreira De Novais: não fala muito também
[15:05] Guest: Verdade.
[15:05] Valdeir Vilela Ferreira De Novais: você disse que troca as unidades entre 4 meses, o quanto aproximadamente é usado a vida útil dessas unidades
[15:05] Guest: Obrigado pela ajuda.
[15:07] Guest: 8 a 10 mil impressões no máximo
[15:07] Guest: Máquina fica num setor que não imprimem tanto.
[15:07] Guest: Acho que ate menos
[15:07] Virtual Agent: Não foi possível fazer o download do arquivo usando o URL especificada. Verifique o URL e tente carregar novamente.
[15:07] Valdeir Vilela Ferreira De Novais: certo
[15:08] Guest: Contador da máquina
[15:08] Valdeir Vilela Ferreira De Novais: não chegou está com erro
[15:08] Guest: Não entendi
[15:09] Valdeir Vilela Ferreira De Novais: o arquivo que enviou não chegou está com erro
[15:09] [PRIVATE] Guest: @L[https://simpress.service-now.com/api/now/v2/cs/media/GsKkzA0kQYY1ojBnk15lCZb1JwcMVoTtcAHuXsGZhf9bfcbasuigm5r4desanO69|ME8efca300d64e5442a1ab328e76620528.jpg]
[15:09] Guest: Contador
[15:10] Guest: Alguma recomendação para o equipamento?
[15:15] Valdeir Vilela Ferreira De Novais: então é um pouco complicado ter um diagnóstico pois teoricamente o equipamento mesmo perdendo as unidades precocemente em algum momento funciona, o que eu poderia te orientar seria formatar o hd da máquina e reinstalar o firmware do zero, e conferir se tem algum problema de alimentação de tensão nas placas da máquina, o que também é difícil pelo fato da máquina funcionar por um período
[15:16] Valdeir Vilela Ferreira De Novais: o manual não direciona para um diagnóstico mais a fundo do que poderia causar esse erro
[15:22] Guest: Certo, obrigado.
[15:24] Valdeir Vilela Ferreira De Novais: de nada
[15:39] System: Valdeir Vilela Ferreira De Novais encerrou a conversa.
</t>
  </si>
  <si>
    <t>IMS0077695</t>
  </si>
  <si>
    <t xml:space="preserve">[14:30] Guest: O
[14:30]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HpwU1NFSVdCQU5VRDg0c0JTRHN5Zz09a1JyRnNmU2lQTW5wNjdxTlkwcVF2YW9sby1NM3NCZ0o0aUdVYldoWTVkUUk1VFlYYnFnUHFZWkx6OUFXNERHODVxQ0lPemIweFAxbi02amFXcTFoa0ZkRWpJNDFmOTJSWGpWbEpnak1sdXdzRV9XX1ZoM1BhclFTbG1hWTdHcDFDbUN6blVQQ0hLS1dCUHE1M3VUeDVxdFVUVVp0Y1Q2aW93UEgtRFFO77eu77ev&amp;target_url=https%3A%2F%2Fux.simpress.com.br)
[14:30] Virtual Agent: Excelente! Agora, para que eu consiga te ajudar, escolha a opção que mais te representa:
[14:30] Guest: Sou Técnico
[14:30] Virtual Agent: Por favor, digite o seu e-mail:
[14:30] Guest: spsilva@simpress.com.br
[14:30] Virtual Agent: Escolha uma opção:
[14:30] Guest: Atendimento com OS 
[14:30] Virtual Agent: Digite a sua ordem de serviço. 
Exemplo: 3123913
[14:30] Guest: 6737029
[14:30] Virtual Agent: Que tipo de atendimento você precisa?
[14:31] Guest: Liberação de Placas
[14:31] Virtual Agent: Antes de transferir seu atendimento, preciso de algumas informações.
[14:31] Virtual Agent: Para obter o uso de liberação de placas, digite abaixo qual tipo de placa quer:
[14:31] Guest: Placa principal
[14:31]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[14:31] Virtual Agent: Para que eu possa compreender o erro, por favor me informe o que ocorre conforme as opções abaixo:
- **Não comunica via rede ou USB**
- **Não inicializa**
- **Sem tensão (tensão saída) para motores/sensores.**
[14:31] Virtual Agent: @L[https://simpress.service-now.com/imagem (1)_1757357503193.jpg|imagem (1)_1757357503193.jpg]
[14:31] Virtual Agent: Me informe qual das situações acima acontece:
[14:31] Guest: Não comunica via rede ou USB
[14:31]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[14:31] Virtual Agent: Agora que já testou como foram os testes? Finalizou com êxito ou apresentou algum erro?
[14:32] Guest: Não acessa a rede mesmo depois de todo procedimento
[14:32] Virtual Agent: Certo! E sobre o equipamento conseguiu realizar o reset?
[14:32] Guest: Sim
[14:32] Virtual Agent: Por favor me informe a atualização de firmware:
[14:32] Guest: Com erro
[14:32] Virtual Agent: Obrigada por responder todas as questões acima 👍
Agora já registrei todas as informações necessárias, sendo assim, vou transferir ao analista para validação.
**Obs: Esta evidência será registrada para autorizar a liberação da peça.**
[14:32] Virtual Agent: Aguarde um instante que estou te encaminhando a um de nossos analistas do suporte técnico!
[14:40] [PRIVATE] System: Rosalino Oliveira Carneiro entrou.
[14:40] Rosalino Oliveira Carneiro: Obrigado por aguardar, já iremos atender.
[14:40] Rosalino Oliveira Carneiro: boa tarde sou ROSALINO  em que posso ajudar
[14:40] Guest: Boa tarde meu querido
[14:40] Guest: Tudo bom
[14:42] Guest: Equipamento vem apresentando falha de comunicação com muita frequência
[14:43] Guest: Já é a quarta vez que viemos na máquina pra resolver essa questão
[14:43] Guest: Uma reinicialização resolvia
[14:43] Guest: Depois passei por uma atualização de firmware
[14:43] Guest: Um reset
[14:43] Guest: Hoje ela nem entra mais na rede
[14:43] Guest: Nem ponto a ponto
[14:44] [PRIVATE] Guest: @L[https://simpress.service-now.com/api/now/v2/cs/media/9RZHSC6K7OM2j6twSgX8Le5W9fWBtgwTvLGBqQYhnmoKwYqs13Feqd9TMXlBbVh9|ME7ed5d3406769214077b31fd995a54e03.jpg]
[14:44] [PRIVATE] Guest: @L[https://simpress.service-now.com/api/now/v2/cs/media/fLej8m0uhhvo2zAl7jtwDXeHMzIi6Q1zJMxpgv8PPOgKN6gZduh2TQFKv0YpMb2k|ME86233a373803be6cc4ee4984f26e77fa.jpg]
[14:44] [PRIVATE] Guest: @L[https://simpress.service-now.com/api/now/v2/cs/media/wThbinmQwaBF9HodnQwLYntBfDt5JmxE3xjVoYSUUjePWcELt93YRFzogWtNjbYn|ME73d8a1426f61c5b90f48fd89702b2066.jpg]
[14:44] Guest: Creio que na foto de pra ver, não tem avaria nos contatos do Rj45
[14:44] Rosalino Oliveira Carneiro: é uma E42540F_001
[14:45] Guest: Correto
[14:45] Guest: Vamos trocar essa placa aqui meu querido
[14:45] Rosalino Oliveira Carneiro: qual o relato do cliente e quando começou?
[14:46] Guest: Esse caso é antigo
[14:46] Guest: O leitor para de funcionar porque ele está fora da rede
[14:46] Guest: Com isso não conseguem autenticar o crachá
[14:47] Rosalino Oliveira Carneiro: liberação de placa principal  260213-000922
[14:48] Guest: Muito obrigado
[14:48] Rosalino Oliveira Carneiro: de nada
</t>
  </si>
  <si>
    <t>IMS0077688</t>
  </si>
  <si>
    <t xml:space="preserve">[14:24]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2h3eGFIOWFfU0RzRXRIYXRVSUJIUT09XzhGSTdUdFdsMlhCNVNZVDFGN1lkaFRUb1JfMG9qRUQ2SlB0MjNhZTZ6cm1xaG1sN29qaXBoUm9rZHRydk8tMTJoUUI1emFJdl9TT2FvUS0tSFltXzBJV2xCdEd6YjZLRjRRTHo3TE1YZUdoMUo2RG9qRkpIZlRlUW95UEpkXy02Ujd0VnlpVTZsU2VmLXZib0o0TzNVQU9lM2ROWlBGS2JFYkQzWHNX77eu77ev&amp;target_url=https%3A%2F%2Fux.simpress.com.br)
[14:24] Virtual Agent: Excelente! Agora, para que eu consiga te ajudar, escolha a opção que mais te representa:
[14:24] Guest: Sou Técnico
[14:24] Virtual Agent: Por favor, digite o seu e-mail:
[14:24] Guest: eltoncgrigorio@gmail.com
[14:24] Virtual Agent: Escolha uma opção:
[14:24] Guest: Atendimento com OS 
[14:24] Virtual Agent: Digite a sua ordem de serviço. 
Exemplo: 3123913
[14:25] Guest: 6733878
[14:25] Virtual Agent: Que tipo de atendimento você precisa?
[14:25] Guest: Código de peças, PIN e MP
[14:25] Virtual Agent: Peça MP?
[14:25] Guest: Não
[14:25] Virtual Agent: Favor preencher o modelo ou as 4 primeiras letras e números que contem no modelo:
[14:25] Guest: M4080
[14:25] Virtual Agent: Modelo: M4080FX
Segmento: MULTIFUNCIONAL PB
Service PIN: NÃO TEM PIN_ID
Modelo de peças:
Código: JC90-01541A
Descrição: DUPLEX
Código: JC91-01023A
Descrição: UNIDADE DE FUSÃO - FUSER (110V)
Código: JC92-02512A
Descrição: PBA-RAM DIMM 1024MB
Código: JC92-02808A
Descrição: PRINCIPAL - PLACA PBA MAIN
Código: JC92-02809A
Descrição: OPE - PBA DO PAINEL
Código: JC92-02818A
Descrição: TECLADO PBA Númerico do painel
Código: JC93-00325A
Descrição: FRAME-UPPER CRUM
Código: JC93-00334A
Descrição: FRAME TRASEIRO (saida do fusor)
Código: JC93-00336A
Descrição: MOTOR DE PASSO
Código: JC93-00349A
Descrição: ROLO DE DIRECIONAMENTO DE SAÍDA
Código: JC93-00540A
Descrição: FRAME-MAIN PICKUP ROLLER CLX 9201/0 EXP
Código: JC93-00540B
Descrição: ROLLER-TRAY 2-X
Código: JC93-01210A
Descrição: FRAME-EXIT SL-M4030 SEC
Código: JC93-01226APRS
Descrição: PICK UP
Código: JC93-01229A
Descrição: DRIVE-MAIN     - UNIDADE DE MOVIMENTAÇÃO PRINCIPAL
Código: JC93-01230A
Descrição: DRIVE-FUSER    - UNIDADE DE MOVIMENTAÇÃO DA FUSÃO
Código: JC93-01231A
Descrição: DRIVE PICK UP - UNIDADE DE MOVIMENTAÇÃO SUPERIOR
Código: JC93-01232A
Descrição: FRAME - fechamento da bandeja 1
Código: JC93-01244A-SI
Descrição: GUIA DE ALIMENTAÇÃO
Código: JC95-02002A
Descrição: COBERTURA PLASTICA LATERAL DIREITA
Código: JC95-02003A
Descrição: TAMPA TRASEIRA
Código: JC96-01672A-SI
Descrição: TERMINAL
Código: JC97-04170A
Descrição: UNIDADE DE TRANSMISSÃO
Código: JC97-04451B
Descrição: ADF MONTADO
Código: JC97-04452A
Descrição: SUPORTE DO ADF LADO DIREITO
Código: JC97-04453A
Descrição: SUPORTE DO ADF LADO ESQUERDO
Código: JC97-04612APRS
Descrição: PLATEN
Código: JC97-04616A
Descrição: PAINEL MONTADO
Código: JC97-04699A
Descrição: LSU MONO
Código: RICOH-1
Descrição: CABO CINZA COM PLUG 14136 20A
Código: RICOH-4
Descrição: CABO PRETOR COM PLUG 14136 10A
Código: SS395-67006-SI
Descrição: ROLETE DE ALIMENTAÇÃO
Código: 0604-001325
Descrição: SENSOR - FOTO INTERRUPTOR DIVERSOS
Código: 0604-001393
Descrição: SENSOR - FOTO INTERRUPTOR DIVERSOS
Código: 0609-001573
Descrição: CIS - SENSOR DE CONTATO DE IMAGEM
Código: 105934-045PRS
Descrição: SENSOR REFLETIVO
Código: 4713-001566-SI
Descrição: LÂMPADA DA FUSÃO
Código: 6602-003602PRS
Descrição: ENGRENAGEM DE TEMPORIZAÇÃO DE CORREIA
Código: JC07-00028A
Descrição: LCD - painel item 2
Código: JC07-00029A
Descrição: LCD - painel item 8
Código: JC07-00035APRS
Descrição: LCD TSP 800X480 SAMSUNG M4080
Código: JC31-00144A
Descrição: MOTOR 24V DC
Código: JC31-00144C
Descrição: MOTOR - MOTOR BLDC,1100 3000,24,2.2,32
Código: JC31-00149A-SI
Descrição: MOTOR DE PASSO DC 24V
Código: JC34-00001A
Descrição: MICROCHAVE DE CONTATO
Código: JC39-02121A-SI
Descrição: CABO FLEXÍVEL
Código: JC39-02379A
Descrição: CABO FLAT
Código: JC39-02386A
Descrição: CABO USB
Código: JC39-02387A
Descrição: CABO DO PAINEL
Código: JC39-02389A
Descrição: CONECTOR CIS PLATEN
Código: JC39-02391A
Descrição: CABO DE ENERGIA COM BOTÃO
Código: JC44-00197A
Descrição: PLACA DE ALTA TENSÃO - HVPS
Código: JC44-00222B
Descrição: FONTE - PLACA SMPS V1
Código: JC47-00035C
Descrição: EMBREAGEM ELÉTRICA
Código: JC59-00035A
Descrição: HDD - UNIDADE DE DISCO RÍGIDO 320GB
Código: JC61-04068A-SI
Descrição: SUPORTE
Código: JC61-07594APRS
Descrição: FRENTE DE SUPORTE SL-M4030
Código: JC63-04347AR
Descrição: FOLHA
Código: JC63-05154A-SI
Descrição: TAMPA DA BANDEJA MULTIFUNCIONAL
Código: JC66-01663A-SI
Descrição: ROLO DE PRESSÃO
Código: JC66-01664A-SI
Descrição: SEGUNDO ROLO DE PRESSÃO
Código: JC66-02842A
Descrição: ROLO DE TRANSFERENCIA
Código: JC66-02846A-SI
Descrição: ROLO DE AQUECIMENTO
Código: JC66-03043A
Descrição: ROLETE APANHADOR
Código: JC66-04785A
Descrição: ATUADOR
Código: JC66-04808A-SI
Descrição: GEAR-RDCN OPC M4030 POM 0.5/0.
Código: JC66-04830A
Descrição: LEVER
Código: JC66-04831A
Descrição: ALÇA DE ARTICULAÇÃO DA PORTA
Código: JC67-00828A
Descrição: LIMITADOR DE TORQUE DO ACOPLADOR
Código: JC73-00328A
Descrição: BORRACHA DO ROLO ALIMENTADOR
Código: JC81-08708A_AR
Descrição: UNIDADE ALIMENTADOR
Código: JC82-00374A
Descrição: CONJUNTO DO MOTOR DE ALIMENTAÇÃO DO PAPEL
Código: JC82-00375A
Descrição: BARRA BRANCA CIS (ADF)
Código: JC82-00376A
Descrição: UNIDADE DE PASSAGEM DO PAPEL
Código: JC82-00377A
Descrição: TAMPA
Código: JC82-00378A
Descrição: ROLETE DE ALIMENTAÇÃO DO ADF
Código: JC82-00379A
Descrição: BANDEJA DE ENTRADA DO ADF
Código: JC82-00380A
Descrição: ROLETE DE SEPARAÇÃO DO ADF
Código: JC90-01527A
Descrição: GAVETA PARA PAPEL TIPO K
Código: JC90-01532A
Descrição: CASSETE SUB-SEPARATION
Código: JC90-01534A
Descrição: CONJUNTO DE ALIMENTAÇÃO DA BANDEJA MANUAL
Código: JC90-01540A
Descrição: ROLETE DE ARRANQUE
[14:25] Virtual Agent: Consegui te ajudar?
[14:30] Guest: Não
[14:30] Virtual Agent: Anotado! Sua opinião faz toda a diferença. 
Agora, me conta: quer finalizar o atendimento ou voltar ao menu inicial?
[14:30] Guest: Voltar ao menu inicial
[14:30]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3BBOS1CQjA0UHBZSzlYUE56QzZMQT09LXdDOXVnM0hXaU92V0liRDdlamFJYUpNblVzakxzNEh5M04zS3J1dVUya18xQ0lWSWZxRDBwV2FwZEpJdWhEcXVVeXdSaVV0aktIaUdUcU4wa0k5UG5ncnBfWndUWTVKbDI3b3BBcFVpYWRCaXZUeU1wZ2NnZzZOZnZSeDFVdVNDYTlSSkJGcTdpSm1lU2F4ZUhDWmZXX0NSYXpoeUljWllpRE1sNzk577eu77ev&amp;target_url=https%3A%2F%2Fux.simpress.com.br)
[14:30] Virtual Agent: Excelente! Agora, para que eu consiga te ajudar, escolha a opção que mais te representa:
[14:32] Guest: Sou Técnico
[14:32] Virtual Agent: Por favor, digite o seu e-mail:
[14:32] Guest: eltoncgrigorio@gmail.com
[14:32] Virtual Agent: Escolha uma opção:
[14:32] Guest: Atendimento com OS 
[14:32] Virtual Agent: Digite a sua ordem de serviço. 
Exemplo: 3123913
[14:32] Guest: 6733878
[14:32] Virtual Agent: Que tipo de atendimento você precisa?
[14:32] Guest: Apoio Técnico
[14:32] Virtual Agent: Obrigada pela informações.
Encontrei as seguintes informações sobre sua Ordem de Serviço.
Número: 6733878
Nome Técnico: TÉCNICO SIMPRESS 
Status: Aceito 
Descrição: CONFORME RELATADO O EQUIPAMENTO ESTÁ COM O BOTÃO DE LIGAR E DESLIGAR DANIFICADO. REALIZAR O CHAMADO HOJE 
Data de Abertura: 12/02/2026 
Data de Atendimento: 
Data de Finalização:  
[14:32] Virtual Agent: As informações estão corretas?
[14:32] Guest: Sim
[14:32] Virtual Agent: Certo, preciso que me informe o código de defeito do equipamento. 
Exemplos: U1-XXXX ou 99.XX.XX
[14:33] Guest: Equipamento não liga
[14:33] Virtual Agent: Desculpe, não encontrei esse modelo/código de defeito em nosso banco de dados. 😔
Vamos tentar  novamente?
[14:33] Virtual Agent: Lembre-se de escrever exatamente como está no painel da máquina ou no log de eventos.
[14:33] Virtual Agent: Certo, preciso que me informe o código de defeito do equipamento. 
Exemplos: U1-XXXX ou 99.XX.XX
[14:33] Guest: Equipamento não liga
[14:33] Virtual Agent: Desculpe, não encontrei esse modelo/código de defeito em nosso banco de dados. 😔
Vamos tentar  novamente?
[14:33] Virtual Agent: Lembre-se de escrever exatamente como está no painel da máquina ou no log de eventos.
[14:33] Virtual Agent: Certo, preciso que me informe o código de defeito do equipamento. 
Exemplos: U1-XXXX ou 99.XX.XX
[14:33] Guest: Equipamento não liga
[14:33] Virtual Agent: Ops, realmente não consegui encontrar o modelo/código de defeito que digitou.
Mas sem problemas, vou te encaminhar a nossa equipe de atendimento para que obtenha mais informações.
[14:33] Virtual Agent: Aguarde um instante que estou te encaminhando a um de nossos analistas do suporte técnico!
[14:34] [PRIVATE] System: Paulo Henrique Lima Da Silva entrou.
[14:34] Paulo Henrique Lima Da Silva: Obrigado por aguardar, já iremos atender.
[14:37] Paulo Henrique Lima Da Silva: Olá, bem vindo ao suporte, sou o Paulo. Por gentileza informe seu nome e o motivo do contato.
[14:39] Guest: Opa
[14:39] Guest: Tarde Paulo, tudo bem?
[14:39] [PRIVATE] Guest: @L[https://simpress.service-now.com/api/now/v2/cs/media/J1OxomTLNaVn6kynRioEQTuLJGoDCZPaAvhmYziu2ju1lzXG1gxhikHwxuqNEfjA|MEe78d1e393763ac63e1a5fee186ced4d8.jpg]
[14:39] Guest: Preciso de um botão Power da M4080
[14:39] Paulo Henrique Lima Da Silva: boa tarde
[14:39] Paulo Henrique Lima Da Silva: tudo certo, e aí?
[14:40] Guest: Tô off hehe
[14:40] Guest: Código: JC39-02391A Descrição: CABO DE ENERGIA COM BOTÃO
[14:40] Guest: O que aparece na ura de peças é isso
[14:40] Guest: No manual não tem
[14:42] [PRIVATE] Guest: @L[https://simpress.service-now.com/api/now/v2/cs/media/mdBw9jcj1PNulntjmwvR3DxzNTrrsd2LB2YigeOuLRgnAOGOuXQZr7kgWLgEwNog|ME39ef9d67249f8aa083e720c9c1c31ed1.jpg]
[14:42] Paulo Henrique Lima Da Silva: momento
[14:44] Guest: Blz
[14:46] Paulo Henrique Lima Da Silva: é esse mesmo
[14:46] Paulo Henrique Lima Da Silva: conector DC 4080     JC39-02391A
[14:46] Guest: Fecho então
[14:46] Guest: Obrigado
[14:46] Paulo Henrique Lima Da Silva: por nada
[14:49] Guest: Abraço
[14:49] System: Paulo Henrique Lima Da Silva encerrou a conversa.
</t>
  </si>
  <si>
    <t>IMS0077683</t>
  </si>
  <si>
    <t xml:space="preserve">[14:22]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lpVVnp3cWZ0QzFFMkZNME5sQ1Q5QT09V0duMXdCQTZETl9vRHhhTFo0S2RRcWQ3NlBwdnh4LTBTZ0lhN2FHMk1UQVI2dG9LOTR5SGQzdTRyNC1IYTA4eFpRWnFQRFlRZEVfMkZpNWYxQ05wc3A4NEVPYnhLUDZzcXRaRFhLWnFCRFBWdGRDRk1zaDNfZE9qT24ycW9qV3FrMmZyQkQycjhreWhoWnEyVFByWWgyYjNfTUpnRWhwT3ltaTRaZE0177eu77ev&amp;target_url=https%3A%2F%2Fux.simpress.com.br)
[14:22] Virtual Agent: Excelente! Agora, para que eu consiga te ajudar, escolha a opção que mais te representa:
[14:22] Guest: Sou Técnico
[14:22] Virtual Agent: Por favor, digite o seu e-mail:
[14:22] Guest: Hpdsantos@simpress.com.br
[14:22] Virtual Agent: Escolha uma opção:
[14:22] Guest: Atendimento com OS 
[14:22] Virtual Agent: Digite a sua ordem de serviço. 
Exemplo: 3123913
[14:22] Guest: 6735631
[14:22] Virtual Agent: Que tipo de atendimento você precisa?
[14:22] Guest: Apoio Técnico
[14:22] Virtual Agent: Obrigada pela informações.
Encontrei as seguintes informações sobre sua Ordem de Serviço.
Número: 6735631
Nome Técnico: TÉCNICO SIMPRESS 
Status: Aceito 
Descrição: Digitação está apresentando faixas grandes e escuras somente de um lado da folha.
Local: DAF BARIGUI - MATRIZ
Setor: FUNILARIA
Responsável no local: Evelyn Mori Quadrado
E-mail: evelyn.quadrado@dafbarigui.com.br 
Data de Abertura: 12/02/2026 
Data de Atendimento: 
Data de Finalização:  
[14:22] Virtual Agent: As informações estão corretas?
[14:22] Guest: Sim
[14:22] Virtual Agent: Certo, preciso que me informe o código de defeito do equipamento. 
Exemplos: U1-XXXX ou 99.XX.XX
[14:22] Guest: Analista
[14:22] Virtual Agent: Desculpe, não encontrei esse modelo/código de defeito em nosso banco de dados. 😔
Vamos tentar  novamente?
[14:22] Virtual Agent: Lembre-se de escrever exatamente como está no painel da máquina ou no log de eventos.
[14:22] Virtual Agent: Certo, preciso que me informe o código de defeito do equipamento. 
Exemplos: U1-XXXX ou 99.XX.XX
[14:22] Guest: Analista
[14:22] Virtual Agent: Desculpe, não encontrei esse modelo/código de defeito em nosso banco de dados. 😔
Vamos tentar  novamente?
[14:22] Virtual Agent: Lembre-se de escrever exatamente como está no painel da máquina ou no log de eventos.
[14:22] Virtual Agent: Certo, preciso que me informe o código de defeito do equipamento. 
Exemplos: U1-XXXX ou 99.XX.XX
[14:23] Guest: Analista
[14:23] Virtual Agent: Ops, realmente não consegui encontrar o modelo/código de defeito que digitou.
Mas sem problemas, vou te encaminhar a nossa equipe de atendimento para que obtenha mais informações.
[14:23] Virtual Agent: Aguarde um instante que estou te encaminhando a um de nossos analistas do suporte técnico!
[14:23] Guest: Ok
[14:32] [PRIVATE] System: Rosalino Oliveira Carneiro entrou.
[14:32] Rosalino Oliveira Carneiro: Obrigado por aguardar, já iremos atender.
[14:32] Rosalino Oliveira Carneiro: boa tarde sou ROSALINO  em que posso ajudar
[14:32] Guest: Opa
[14:33] Guest: Boa tarde Rosalino
[14:33] Guest: Estou com uma 42540
[14:33] Guest: Com problema no scanner
[14:33] Guest: Precisava da liberação do scanner completo
[14:33] Rosalino Oliveira Carneiro: descreva os teste realizados para chega ao diagnostico da peça com defeito e manda foto do erro e da peça 
[14:33] [PRIVATE] Guest: @L[https://simpress.service-now.com/api/now/v2/cs/media/G3u3nUhqzwMmVbyLnROCA5yVt0zABSFpT9I8QJnQY3wHDrRMLEqE4Ci4XXEjEz9H|MEb1127a520ff5d17aae0fd9c1cbf7365a.jpg]
[14:33] Guest: Cópia pelo adf
[14:34] Rosalino Oliveira Carneiro: chega a dar algum erro
[14:34] Guest: Nao
[14:34] Rosalino Oliveira Carneiro: qual o relato do cliente e quando começou?
[14:35] [PRIVATE] Guest: @L[https://simpress.service-now.com/api/now/v2/cs/media/ehxGRF3C87PtDg81cZGyWUm8pfcECEbkwQc6bILHdTeBXTTS8jd00yDaZA9x5jcD|ME9a012e4321b7b287f5599dc77b50d721.mp4]
[14:35] Guest: Diz que começou do nada, ele não lembra quando deu problema
[14:35] Guest: Foram usar e tava assim
[14:36] Rosalino Oliveira Carneiro: chegou tentar manda copia com ele aberto pra ver se a luz fica apagada
[14:36] Guest: Sim
[14:36] Rosalino Oliveira Carneiro: ela fica com um lado apagado
[14:37] [PRIVATE] Guest: @L[https://simpress.service-now.com/api/now/v2/cs/media/ZuUjPDvp7z70GRyribZEgoIw9A99APExT1tRS8U4SmBLS5UCDw94M1ZmjleJx3nB|MEe4ad379ef01ffd6bc5d72a142d32bbc2.mp4]
[14:37] [PRIVATE] Guest: @L[https://simpress.service-now.com/api/now/v2/cs/media/U8VcqXWdabBdRv9T5kGUCgwwrRQBYaNrlnrAacw2lidfVERlhIT4n88QH1xlQDtz|ME1283bf814eeb1c4d5a12b1683f7bb37d.jpg]
[14:37] Guest: A barra acende
[14:37] Guest: Mas parece problema no cis
[14:38] Rosalino Oliveira Carneiro: liberação de scanner completo.  260213-000634
[14:38] Guest: Show
[14:38] Guest: Muito obrigado
[14:39] Rosalino Oliveira Carneiro: de nada
</t>
  </si>
  <si>
    <t>IMS0077672</t>
  </si>
  <si>
    <t xml:space="preserve">[14:10]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zVFdy1wNm9ERmRjVnUtcHNLXzhjdz09dDZOSTZTbjFMbnl1X1NadWJmRnVIckcxbFVETVJBLVZId1dFbUI3dm1NaFdqMGZRaDBVTzFMakR5Rm1iUWVRbGY3V2o1THZNS2h6YmRXb0J0Vm5QMUdzNlFTREFBWGJMSnM3dWQ0dVNvSllnQXZybjA1TDVsc3ByOV9LQUdIbGpBMlpYQVQ0eEJFLURkWnVBbllsQkpRbHRtUGV6RF94NlU1MHlCazha77eu77ev&amp;target_url=https%3A%2F%2Fux.simpress.com.br)
[14:10] Virtual Agent: Excelente! Agora, para que eu consiga te ajudar, escolha a opção que mais te representa:
[14:10] Guest: Sou Técnico
[14:10] Virtual Agent: Por favor, digite o seu e-mail:
[14:10] Guest: gessantos@simpress.com.br
[14:10] Virtual Agent: Escolha uma opção:
[14:10] Guest: Atendimento com OS 
[14:10] Virtual Agent: Digite a sua ordem de serviço. 
Exemplo: 3123913
[14:10] Guest: 6736495
[14:10] Virtual Agent: Que tipo de atendimento você precisa?
[14:11] Guest: Liberação de Placas
[14:11] Virtual Agent: Antes de transferir seu atendimento, preciso de algumas informações.
[14:11] Virtual Agent: Para obter o uso de liberação de placas, digite abaixo qual tipo de placa quer:
[14:11] Guest: Placa principal
[14:11]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[14:11] Virtual Agent: Para que eu possa compreender o erro, por favor me informe o que ocorre conforme as opções abaixo:
- **Não comunica via rede ou USB**
- **Não inicializa**
- **Sem tensão (tensão saída) para motores/sensores.**
[14:11] Virtual Agent: @L[https://simpress.service-now.com/imagem (1)_1757357503193.jpg|imagem (1)_1757357503193.jpg]
[14:11] Virtual Agent: Me informe qual das situações acima acontece:
[14:11] Guest: Não comunica via rede ou USB
[14:11]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[14:11] Virtual Agent: Agora que já testou como foram os testes? Finalizou com êxito ou apresentou algum erro?
[14:11] Guest: Testes ok, porém sem comunicação ainda
[14:11] Virtual Agent: Certo! E sobre o equipamento conseguiu realizar o reset?
[14:11] Guest: Sim
[14:11] Virtual Agent: Por favor me informe a atualização de firmware:
[14:12] Guest: Feito com sucesso
[14:12] Virtual Agent: Obrigada por responder todas as questões acima 👍
Agora já registrei todas as informações necessárias, sendo assim, vou transferir ao analista para validação.
**Obs: Esta evidência será registrada para autorizar a liberação da peça.**
[14:12] Virtual Agent: Aguarde um instante que estou te encaminhando a um de nossos analistas do suporte técnico!
[14:12] [PRIVATE] System: Paulo Henrique Lima Da Silva entrou.
[14:12] Paulo Henrique Lima Da Silva: Obrigado por aguardar, já iremos atender.
[14:15] Paulo Henrique Lima Da Silva: Olá, bem vindo ao suporte, sou o Paulo. Por gentileza informe seu nome e o motivo do contato.
[14:15] Guest: Opa
[14:15] Guest: Buenas
[14:15] Guest: Seguinte, equipamento sem comunicação de rede
[14:15] Guest: Seguido todos os passos iniciais
[14:15] Guest: Porém sem sucesso
[14:15] Paulo Henrique Lima Da Silva: boa tarde
[14:15] Paulo Henrique Lima Da Silva: quais passos?
[14:15] Paulo Henrique Lima Da Silva: os leds da porta de rede acendem?
[14:16] [PRIVATE] Guest: @L[https://simpress.service-now.com/api/now/v2/cs/media/zD9rOwEjcNslvWVi3ZCQqAGDPRVSX4dhonrjL6MjWaSz36icivzA3pLwsZM1Y7s1|MEa91fc1c8e6e7343227cd264b234ef57c.jpg]
[14:16] Guest: Não acendem
[14:16] Guest: Firmware
[14:16] Guest: Reset
[14:16] Guest: Teste do cabo no note
[14:16] Paulo Henrique Lima Da Silva: ok, vou liberar a placa, momento
[14:16] Guest: Perfeito
[14:24] Paulo Henrique Lima Da Silva: Liberar placa principal - 260213-000577
[14:25] Guest: Obrigado
[14:25] Paulo Henrique Lima Da Silva: por nada
[14:31] System: Paulo Henrique Lima Da Silva encerrou a conversa.
</t>
  </si>
  <si>
    <t>IMS0077662</t>
  </si>
  <si>
    <t xml:space="preserve">[14:05]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S1OY2tLWGVHZW5BczNwM3lkUER4QT09OUJac0lxMnIwWk1KX2VlWGhXclFBVjN3Rkw0MXBpYzhWUEM5c19yZGc0NFE4M0c3TGxHRWRMdmk5UHd4ZTZqdnNMZVQtdjVoZjRDZjVFbm03bEdQendmZko3enhIRlJVTmRiNFlidlRFQkFuLWN6MlE4OGIxRlBoY05UV3dYQjlCU1h4bEFKTkFPeHFMdE00ajVZcXFnTDBQNU1SSmh4by1nM3E3RHVt77eu77ev&amp;target_url=https%3A%2F%2Fux.simpress.com.br)
[14:05] Virtual Agent: Excelente! Agora, para que eu consiga te ajudar, escolha a opção que mais te representa:
[14:05] Guest: Sou Técnico
[14:05] Virtual Agent: Por favor, digite o seu e-mail:
[14:05] Guest: abzbelo@simpress.com.br
[14:05] Virtual Agent: Escolha uma opção:
[14:05] Guest: Atendimento com OS 
[14:05] Virtual Agent: Digite a sua ordem de serviço. 
Exemplo: 3123913
[14:05] Guest: 6726661
[14:05] Virtual Agent: Que tipo de atendimento você precisa?
[14:06] Guest: Apoio Técnico
[14:06] Virtual Agent: Obrigada pela informações.
Encontrei as seguintes informações sobre sua Ordem de Serviço.
Número: 6726661
Nome Técnico: TÉCNICO SIMPRESS 
Status: Aceito 
Descrição:  
Data de Abertura: 09/02/2026 
Data de Atendimento: 10/02/2026
Data de Finalização:  
[14:06] Virtual Agent: As informações estão corretas?
[14:06] Guest: Sim
[14:06] Virtual Agent: Certo, preciso que me informe o código de defeito do equipamento. 
Exemplos: U1-XXXX ou 99.XX.XX
[14:06] Guest: Erro
[14:06] Virtual Agent: Desculpe, não encontrei esse modelo/código de defeito em nosso banco de dados. 😔
Vamos tentar  novamente?
[14:06] Virtual Agent: Lembre-se de escrever exatamente como está no painel da máquina ou no log de eventos.
[14:06] Virtual Agent: Certo, preciso que me informe o código de defeito do equipamento. 
Exemplos: U1-XXXX ou 99.XX.XX
[14:06] Guest: Erro
[14:06] Virtual Agent: Desculpe, não encontrei esse modelo/código de defeito em nosso banco de dados. 😔
Vamos tentar  novamente?
[14:06] Virtual Agent: Lembre-se de escrever exatamente como está no painel da máquina ou no log de eventos.
[14:06] Virtual Agent: Certo, preciso que me informe o código de defeito do equipamento. 
Exemplos: U1-XXXX ou 99.XX.XX
[14:06] Guest: Erro
[14:06] Virtual Agent: Ops, realmente não consegui encontrar o modelo/código de defeito que digitou.
Mas sem problemas, vou te encaminhar a nossa equipe de atendimento para que obtenha mais informações.
[14:06] Virtual Agent: Aguarde um instante que estou te encaminhando a um de nossos analistas do suporte técnico!
[14:07] [PRIVATE] System: Rosalino Oliveira Carneiro entrou.
[14:07] Rosalino Oliveira Carneiro: Obrigado por aguardar, já iremos atender.
[14:08] Rosalino Oliveira Carneiro: boa tarde sou ROSALINO  em que posso ajudar
[14:08] Guest: Oi Rosalino
[14:08] Guest: Boa tarde
[14:09] Guest: Estou precisando do fw da 57540, não tem arquivo disponível no site
[14:09] Guest: Vc tem algum link aí ?
[14:09] Rosalino Oliveira Carneiro: um minuto
[14:09] Guest: Troquei o HD da máquina
[14:10] Rosalino Oliveira Carneiro: pode ser o 5.6
[14:10] Guest: Pode sim
[14:10] Rosalino Oliveira Carneiro: https://simpress-my.sharepoint.com/:f:/g/personal/rocarneiro_simpress_com_br/IgB21UCOcOT_TbBpm7JxTvu7AY8IxH14t33Wk0IIawT-1aQ?email=abzbelo%40simpress.com.br&amp;e=KMdyRS
[14:10] Rosalino Oliveira Carneiro: compartilhei
[14:11] Guest: Muito obrigado
[14:11] Rosalino Oliveira Carneiro: de nada
</t>
  </si>
  <si>
    <t>IMS0077645</t>
  </si>
  <si>
    <t xml:space="preserve">[13:56] Guest: boa tarde
[13:56]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npJVXkwQmtDSTNrS0ZxbmlrZDJKZz09bFdFQXJ2U2hxNHNRVGJvWHpiclFtclVQUWZnWGJpazhKOTBnS3R4N0JtNEtfODh3bmxkaUJxN2RhLW5NMWxlLWd1bHdXdjdKdkl6Q25QVnNoODhYNWh6RjBSTGxDU19Qb1BSUnl0VlpmWXV0dlB6b0JBVFptTHlMTkxhSWRhaWJCUWthRWRBY2lNNkI0b1RLd3hWcGZ3UklGejNpRUpoNnRMSHRjNHdT77eu77ev&amp;target_url=https%3A%2F%2Fux.simpress.com.br)
[13:56] Virtual Agent: Excelente! Agora, para que eu consiga te ajudar, escolha a opção que mais te representa:
[13:56] Guest: Sou Técnico
[13:56] Virtual Agent: Por favor, digite o seu e-mail:
[13:58] Guest: dvbsilva@simpress.com.br
[13:58] Virtual Agent: Escolha uma opção:
[13:58] Guest: Atendimento com OS 
[13:58] Virtual Agent: Digite a sua ordem de serviço. 
Exemplo: 3123913
[13:58] Guest: 6716386
[13:58] Virtual Agent: Que tipo de atendimento você precisa?
[14:00] Guest: Apoio Técnico
[14:00] Virtual Agent: Obrigada pela informações.
Encontrei as seguintes informações sobre sua Ordem de Serviço.
Número: 6716386
Nome Técnico: TÉCNICO SIMPRESS 
Status: Aceito 
Descrição: Equipamento com a placa danificada. 
Data de Abertura: 04/02/2026 
Data de Atendimento: 
Data de Finalização:  
[14:00] Virtual Agent: As informações estão corretas?
[14:00] Guest: Sim
[14:00] Virtual Agent: Certo, preciso que me informe o código de defeito do equipamento. 
Exemplos: U1-XXXX ou 99.XX.XX
[14:00] Guest: preciso falar com um atendente
[14:00] Virtual Agent: Desculpe, não encontrei esse modelo/código de defeito em nosso banco de dados. 😔
Vamos tentar  novamente?
[14:00] Virtual Agent: Lembre-se de escrever exatamente como está no painel da máquina ou no log de eventos.
[14:00] Virtual Agent: Certo, preciso que me informe o código de defeito do equipamento. 
Exemplos: U1-XXXX ou 99.XX.XX
[14:00] Guest: preciso falar com um atendente
[14:00] Virtual Agent: Desculpe, não encontrei esse modelo/código de defeito em nosso banco de dados. 😔
Vamos tentar  novamente?
[14:00] Virtual Agent: Lembre-se de escrever exatamente como está no painel da máquina ou no log de eventos.
[14:00] Virtual Agent: Certo, preciso que me informe o código de defeito do equipamento. 
Exemplos: U1-XXXX ou 99.XX.XX
[14:00] Guest: preciso falar com um atendente
[14:00] Virtual Agent: Ops, realmente não consegui encontrar o modelo/código de defeito que digitou.
Mas sem problemas, vou te encaminhar a nossa equipe de atendimento para que obtenha mais informações.
[14:00] Virtual Agent: Aguarde um instante que estou te encaminhando a um de nossos analistas do suporte técnico!
[14:00] [PRIVATE] System: Samuel Mauro Da Silva entrou.
[14:00] Samuel Mauro Da Silva: Obrigado por aguardar, já iremos atender.
[14:05] Samuel Mauro Da Silva: Olá, bem vindo ao suporte, eu sou o Samuel. Por gentileza me informe o motivo do contato.
[14:06] Guest: Olá, boa tarde Samuel, tranquilo?
[14:06] Guest: estou com um problema na maquina do modelo E52645C
[14:07] [PRIVATE] Guest: @L[https://simpress.service-now.com/api/now/v2/cs/media/D1SEpCGwocOJveF40wA8eFUY2SVVIVqnki0OzulRHUZlPOLCNmAkY6aDjUjlP4yA|MEcb428ef545ad26947551ec3941f01b74.jpg]
[14:07] [PRIVATE] Guest: @L[https://simpress.service-now.com/api/now/v2/cs/media/nilN8tx6qMvZASlJrn4HVPB3ahjE4uKO9V5WP9hGNmORzmdOxwtvgd0ElC3e7rJ8|MEa4f61127810d5f4ce804bdc5b45f7cfe.jpg]
[14:07] Samuel Mauro Da Silva: ok Dalton
[14:08] Guest: a placa dela está queimada, o equipamento não liga
[14:08] Samuel Mauro Da Silva: a maquina esta sem ligar ou esta com codigo de erro?
[14:08] Samuel Mauro Da Silva: ok
[14:08] Guest: sem ligar
[14:09] Samuel Mauro Da Silva: nesse caso vai ser necessario trocar a placa fonte.
[14:10] Samuel Mauro Da Silva: Quando existe capacitores estufados, consideramos que houve surto elétrico e o pedido da placa deve ser via orçamento.
[14:10] Samuel Mauro Da Silva: nesse caso siga os procedimentos abaixo:
[14:10] Samuel Mauro Da Silva: @L[https://simpress.service-now.com/api/now/v1/cs/media/nFa74yQpETCQf2BX4C1GC33XsPSQ8qGDihqzbHeu1ugjitoKoMmf2hAVaBKw71ql|Tutorial de como pedir uma peça em orçamento.mp4]
[14:12] Guest: Beleza
[14:12] Guest: pode me ajudar com o codigo do equipamento?
[14:12] Guest: peça*
[14:14] Samuel Mauro Da Silva: Placa do fusor: RM2-7948-000CN 
[14:14] Samuel Mauro Da Silva: Placa fonte: RM2-7951-000CN
[14:15] Guest: Então Samuel
[14:16] Guest: o que aconteceu foi o seguinte, entrei em contato da ultima vez sobre esse equipamento e me enviaram a placa do fusor
[14:16] Guest: foi onde vi a placa fonte danificada
[14:16] Guest: e entrei em contato novamente
[14:16] Guest: preciso gerar o orçamento mesmo?
[14:17] Guest: se sim eu já estou efetuando o processo no sistema
[14:17] Samuel Mauro Da Silva: entendi, então vc vai gerar o orçamento só da placa fonte. e a placa do fusor vc vai pedir em garantia
[14:17] Samuel Mauro Da Silva: se voce não tiver instalado a placa do fusor não precisa pedir novamente
[14:17] Guest: beleza
[14:18] Guest: tem algum codigo? não né?
[14:18] Guest: tipo codigo de liberação de placa e tals
[14:18] Samuel Mauro Da Silva: Placa do fusor: RM2-7948-000CN
Placa fonte: RM2-7951-000CN
[14:18] Samuel Mauro Da Silva: voce pode entrar no Sim fix pra consultar todos os codigos de peças as impressoras
</t>
  </si>
  <si>
    <t>IMS0077603</t>
  </si>
  <si>
    <t xml:space="preserve">[13:09]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2Q4LXg4Y0dPQmdTLTNubHU1OEhGZz09bmNOVFk3MG5jaERSU0N6VTFhQmR4NGNTbUJFNmV4VVpWV3pxNDZ1US1WV3VKSjMzbndXendIU1JzYlhYczNNVHYwakJTOE95dk8zLUw0cEJEUFhoMEFpZ1k3Mk00bkxSdlkyakluVWNZWjBkTERRTnN2LWNwbWJsQzh1and0VEpERy1DVmhJSHR4Vmk1cXZGczBGNjdjTjhmSU4yM2gtbjRVNkFHbkll77eu77ev&amp;target_url=https%3A%2F%2Fux.simpress.com.br)
[13:09] Virtual Agent: Excelente! Agora, para que eu consiga te ajudar, escolha a opção que mais te representa:
[13:10] Guest: Sou Técnico
[13:10] Virtual Agent: Por favor, digite o seu e-mail:
[13:10] Guest: adplima@simpress.com.br
[13:10] Virtual Agent: Escolha uma opção:
[13:10] Guest: Atendimento com OS 
[13:10] Virtual Agent: Digite a sua ordem de serviço. 
Exemplo: 3123913
[13:11] Guest: 6735903
[13:11] Virtual Agent: Que tipo de atendimento você precisa?
[13:11] Guest: Apoio Técnico
[13:11] Virtual Agent: Obrigada pela informações.
Encontrei as seguintes informações sobre sua Ordem de Serviço.
Número: 6735903
Nome Técnico: TÉCNICO SIMPRESS 
Status: Aceito 
Descrição: Impressora esta acusando erro de fusor, conforme evidencia
PS: Ja foi trocado o fusor da impressora, o fusor é NOVO! 
Data de Abertura: 12/02/2026 
Data de Atendimento: 
Data de Finalização:  
[13:11] Virtual Agent: As informações estão corretas?
[13:11] Guest: Sim
[13:11] Virtual Agent: Certo, preciso que me informe o código de defeito do equipamento. 
Exemplos: U1-XXXX ou 99.XX.XX
[13:12] Guest: 50.CF.00
[13:12] Virtual Agent: Desculpe, não encontrei esse modelo/código de defeito em nosso banco de dados. 😔
Vamos tentar  novamente?
[13:12] Virtual Agent: Lembre-se de escrever exatamente como está no painel da máquina ou no log de eventos.
[13:12] Virtual Agent: Certo, preciso que me informe o código de defeito do equipamento. 
Exemplos: U1-XXXX ou 99.XX.XX
[13:12] Guest: Sem erro
[13:12] Virtual Agent: Desculpe, não encontrei esse modelo/código de defeito em nosso banco de dados. 😔
Vamos tentar  novamente?
[13:12] Virtual Agent: Lembre-se de escrever exatamente como está no painel da máquina ou no log de eventos.
[13:12] Virtual Agent: Certo, preciso que me informe o código de defeito do equipamento. 
Exemplos: U1-XXXX ou 99.XX.XX
[13:13] Guest: Sem erro
[13:13] Virtual Agent: Ops, realmente não consegui encontrar o modelo/código de defeito que digitou.
Mas sem problemas, vou te encaminhar a nossa equipe de atendimento para que obtenha mais informações.
[13:13] Virtual Agent: Aguarde um instante que estou te encaminhando a um de nossos analistas do suporte técnico!
[13:22] Guest: .
[13:30] Guest: Y
[13:45] [PRIVATE] System: Samuel Mauro Da Silva entrou.
[13:45] Samuel Mauro Da Silva: Obrigado por aguardar, já iremos atender.
</t>
  </si>
  <si>
    <t>IMS0077593</t>
  </si>
  <si>
    <t xml:space="preserve">[12:59] Guest: Ola
[12:59]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DYyRk9Qc1VBUTRMc01mT2VCZXRhQT09ZFhsSGk2S2c3WmI3bTlja1ZreTNGalV0bHdrS0RJSWd0RkU4OXBJQXJxamYwdUdxVmFBNW12d3hBWmJiWXlTQUhuaEdISEdTdjI5SGpxM1Vkb3JpVDdfWF9raTJPbE5NZTVYS1pKbm52VFR6Tkl0YkNienZ4WXRSREduTEtDRkVoTmJqckF2MkYtUnBkdG5nQ2hIQ3A0MDJvc195WXBsaXlGOGJCWElh77eu77ev&amp;target_url=https%3A%2F%2Fux.simpress.com.br)
[12:59] Virtual Agent: Excelente! Agora, para que eu consiga te ajudar, escolha a opção que mais te representa:
[12:59] Guest: Sou Técnico
[12:59] Virtual Agent: Por favor, digite o seu e-mail:
[12:59] Guest: Vhmartins@simpress.com.br
[12:59] Virtual Agent: Escolha uma opção:
[12:59] Guest: Atendimento com OS 
[12:59] Virtual Agent: Digite a sua ordem de serviço. 
Exemplo: 3123913
[12:59] Guest: 6736771
[12:59] Virtual Agent: Que tipo de atendimento você precisa?
[12:59] Guest: Liberação de Placas
[12:59] Virtual Agent: Antes de transferir seu atendimento, preciso de algumas informações.
[12:59] Virtual Agent: Para obter o uso de liberação de placas, digite abaixo qual tipo de placa quer:
[12:59] Guest: Placa principal
[12:59]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[12:59] Virtual Agent: Para que eu possa compreender o erro, por favor me informe o que ocorre conforme as opções abaixo:
- **Não comunica via rede ou USB**
- **Não inicializa**
- **Sem tensão (tensão saída) para motores/sensores.**
[12:59] Virtual Agent: @L[https://simpress.service-now.com/imagem (1)_1757357503193.jpg|imagem (1)_1757357503193.jpg]
[12:59] Virtual Agent: Me informe qual das situações acima acontece:
[13:00] Guest: Não inicializa
[13:00]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[13:00] Virtual Agent: Como está a alimentação da placa principal?
[13:00] Guest: Suporte
[13:00] Virtual Agent: Conseguiu fazer a atualização de Recovery e Firmware?
[13:00] Guest: Suporte
[13:00] Virtual Agent: Por último como foi o teste do painel?
[13:00] Guest: Suporte
[13:00] Virtual Agent: Registrei as informações e um analista irá validar de acordo com o Diagrama Eletrico deste modelo.
Esta evidencia será registrada para autorizar a liberação da peça.
[13:00] Virtual Agent: Aguarde um instante que estou te encaminhando a um de nossos analistas do suporte técnico!
[13:09] [PRIVATE] System: Claudio Augusto Alves Da Silva Junior entrou.
[13:09] Claudio Augusto Alves Da Silva Junior: Obrigado por aguardar, já iremos atender.
[13:11] Guest: Ok
[13:11] Claudio Augusto Alves Da Silva Junior: Olá, bem vindo ao suporte, eu sou Cláudio. Por gentileza me informe seu nome e o motivo do contato.
[13:12] Guest: Ola Claudio 
Estou com uma impressora hp 432 que toda vez que recebe uma impressao desliga
[13:12] Guest: Ja foi validado a rede elétrica e a fonte
E estao em conformidade
[13:13] Guest: Também foi feito memory clear e atualização no firmware da impressora
[13:13] Guest: A mesma permanece com o erro
[13:13] Guest: Tambem esta com muita lentidão nas suas funções
[13:13] Claudio Augusto Alves Da Silva Junior: valores eletricos aferidos e foto da fonte 
[13:14] Guest: So um momento
[13:15] [PRIVATE] Guest: @L[https://simpress.service-now.com/api/now/v2/cs/media/Q18ZxhSg1mJM3Y6jvKdadXTelWxH2rVQWAPhsazUOCWngSmXuXxou02iW5D5wYWD|ME4602e17915f188d2b4538d0156a72ce5.jpg]
[13:16] [PRIVATE] Guest: @L[https://simpress.service-now.com/api/now/v2/cs/media/EwkVWxyf1FrsSKggUsP23s9Dus2d2j4554gieal5WHDTRVEdKvldskn3z77zeTKz|Fase + neutro]
[13:16] Guest: So um momento vou enviar os outros
[13:18] [PRIVATE] Guest: @L[https://simpress.service-now.com/api/now/v2/cs/media/eTSZOX54xqNFidjbKj3s654PwAej11lrRSKNUASXfiB4LpmHKFo7ygKSa7nz4U2m|Terra+ neutro]
[13:19] [PRIVATE] Guest: @L[https://simpress.service-now.com/api/now/v2/cs/media/VDjKsSHyqwCdgbm5ckYZfVV4kItRN3x0ZVKN9lV2QgTR9V00wxcsJEAq8E61Xj4p|Fase+ terra]
[13:21] Claudio Augusto Alves Da Silva Junior: pelo q apresentou seu diagnostico é fonte ?
[13:21] Guest: O problema parece estar na placa formater
[13:22] Guest: Pois a impressora funciona normalmente 
Porem so da esses problemas quando precisar usar alguma função dela
[13:22] Claudio Augusto Alves Da Silva Junior: sem o cabo de rede apresenta a falha tb?
[13:24] Guest: Sim
Ela fica extremamente lenta
[13:24] [PRIVATE] Guest: @L[https://simpress.service-now.com/api/now/v2/cs/media/hT2p1clrHMfhTB8C6I6iFk89ORVQAfTIvCUsBAIDgmIkRyuNPYKByStIx8SWnDcB|Fica um bom tempo assim]
[13:25] Claudio Augusto Alves Da Silva Junior: 260213-000451      liberação de formatter
[13:25] Guest: Obrigado amigo
</t>
  </si>
  <si>
    <t>IMS0077590</t>
  </si>
  <si>
    <t xml:space="preserve">[12:52] Guest: Olá
[12:52]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nhxNjJNanF6Mml4amc3VTdYUmxNZz09cVRQbDA4RzV5aGZhRW40bDNiVXNObl85ek5URUVlSUZ4allDR1JwMjEzSV9GdEVWUHBNbnk5c1pDNVJ5dEY2MjctRWItdzgyOXROUXBVS3JoMWRpNEd5YVotUXJiMUdiNnNiNkZfREhBOHBKZGxadVJBdEQ4QUxvUk9YZWhaRFM4VWFQTmRpTlAtODFSUDRzYzBESlhlX295OVctVXhaSDU2ZkxYRm9f77eu77ev&amp;target_url=https%3A%2F%2Fux.simpress.com.br)
[12:52] Virtual Agent: Excelente! Agora, para que eu consiga te ajudar, escolha a opção que mais te representa:
[12:53] Guest: Sou Técnico
[12:53] Virtual Agent: Por favor, digite o seu e-mail:
[12:53] Guest: isgoes@simpress.com.br
[12:53] Virtual Agent: Escolha uma opção:
[12:53] Guest: Atendimento com OS 
[12:53] Virtual Agent: Digite a sua ordem de serviço. 
Exemplo: 3123913
[12:53] Guest: 6732299
[12:53] Virtual Agent: Que tipo de atendimento você precisa?
[12:53] Guest: Apoio Técnico
[12:53] Virtual Agent: Obrigada pela informações.
Encontrei as seguintes informações sobre sua Ordem de Serviço.
Número: 6732299
Nome Técnico: TÉCNICO SIMPRESS 
Status: Aceito 
Descrição: Motivo : A tampa esta mole quebrada Horário de funcionamento : 08 as 18 Procurar Por : Alexandre ou Deise Telefone (13) 99200-1583 Pausa pra almoço  Não sem restrição 
Data de Abertura: 11/02/2026 
Data de Atendimento: 
Data de Finalização:  
[12:53] Virtual Agent: As informações estão corretas?
[12:53] Guest: Sim
[12:53] Virtual Agent: Certo, preciso que me informe o código de defeito do equipamento. 
Exemplos: U1-XXXX ou 99.XX.XX
[12:54] Guest: Adf com falha no motor
[12:54] Virtual Agent: Desculpe, não encontrei esse modelo/código de defeito em nosso banco de dados. 😔
Vamos tentar  novamente?
[12:54] Virtual Agent: Lembre-se de escrever exatamente como está no painel da máquina ou no log de eventos.
[12:54] Virtual Agent: Certo, preciso que me informe o código de defeito do equipamento. 
Exemplos: U1-XXXX ou 99.XX.XX
[12:54] Guest: Adf com falha no motor
[12:54] Virtual Agent: Desculpe, não encontrei esse modelo/código de defeito em nosso banco de dados. 😔
Vamos tentar  novamente?
[12:54] Virtual Agent: Lembre-se de escrever exatamente como está no painel da máquina ou no log de eventos.
[12:54] Virtual Agent: Certo, preciso que me informe o código de defeito do equipamento. 
Exemplos: U1-XXXX ou 99.XX.XX
[12:54] Guest: Adf com falha no motor
[12:54] Virtual Agent: Ops, realmente não consegui encontrar o modelo/código de defeito que digitou.
Mas sem problemas, vou te encaminhar a nossa equipe de atendimento para que obtenha mais informações.
[12:54] Virtual Agent: Aguarde um instante que estou te encaminhando a um de nossos analistas do suporte técnico!
[12:54] Guest: Ok
[13:01] Guest: Olá
[13:09] Guest: Olá
[13:09] [PRIVATE] System: Samuel Mauro Da Silva entrou.
[13:09] Samuel Mauro Da Silva: Obrigado por aguardar, já iremos atender.
[13:10] Guest: Ok
[13:12] Samuel Mauro Da Silva: Olá, bem vindo ao suporte, eu sou o Samuel. Por gentileza me informe o motivo do contato.
[13:13] Guest: Opa boa tarde tudo bem meu amigo?
[13:13] Guest: Cara, te perguntar, esse modelo de máquina não tem o adf separado não né
[13:14] [PRIVATE] Guest: @L[https://simpress.service-now.com/api/now/v2/cs/media/OjkCSUDRwRM3GZKMAQBZBTgCeexHzO3pIrE5ItTVBwe407fCdyNgicanlnaSaC6w|Cliente conseguiu quebrar não uma, não duas, mas as três dobradiças]
[13:15] Samuel Mauro Da Silva: não tem nao
[13:15] Samuel Mauro Da Silva: so tem o modulo completo
[13:15] Samuel Mauro Da Silva: da pra solictar a tampe que abre o ADF pra tirar atolamento
[13:16] Guest: Ah sim sim
[13:16] Guest: O código tá naquele sistema né
[13:16] Guest: Faz tempo que não peço desse modelo
[13:17] Guest: Mas quebrar desse jeito, é a primeira vez que vejo kkkk
[13:20] Samuel Mauro Da Silva: o codigo dessa tampa é W1A77-67903 
[13:20] Guest: Valeuuu meu amigo
[13:21] Samuel Mauro Da Silva: por nada. Bom trabalho
[13:23] Guest: Pra ti tbm, bom trabalho e excelente Carnaval
[13:23] Guest: Abss
[13:23] Samuel Mauro Da Silva: valeu, obrigado
</t>
  </si>
  <si>
    <t>IMS0077582</t>
  </si>
  <si>
    <t xml:space="preserve">[12:44] Guest: .
[12:44]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3NYQVRMWnlLczVBTlFMMnZJbGFVZz09anNmUkN4c1lvdWQzRjg3WkdSMmhkZHlYeFllZ183UlpkOVlRYTJqR29yN3N1aHJqcnQyZmhoTklDVmtyS3hJM0dPNGYyVUNtR2kxTzgyenFfOHU1ZVA3dVZVYnhvcGN1cTUxRVd3d1htR1V4N0NqeTZ6YUhRLUJnVmx1MUFYZ2lXOGdCd3E0VHpzYUVzZmFRaE9pMFg1QVJ1T2hzNnl5SWlqZVJnNUN277eu77ev&amp;target_url=https%3A%2F%2Fux.simpress.com.br)
[12:44] Virtual Agent: Excelente! Agora, para que eu consiga te ajudar, escolha a opção que mais te representa:
[12:44] Guest: Sou Técnico
[12:44] Virtual Agent: Por favor, digite o seu e-mail:
[12:44] Guest: Dvnascimento@simpress.com.br
[12:44] Virtual Agent: Escolha uma opção:
[12:44] Guest: Atendimento com OS 
[12:44] Virtual Agent: Digite a sua ordem de serviço. 
Exemplo: 3123913
[12:45] Guest: 6725883
[12:45] Virtual Agent: Que tipo de atendimento você precisa?
[12:45] Guest: Apoio Técnico
[12:45] Virtual Agent: Obrigada pela informações.
Encontrei as seguintes informações sobre sua Ordem de Serviço.
Número: 6725883
Nome Técnico: TÉCNICO SIMPRESS 
Status: Aceito 
Descrição: Impressora está apresentando travamentos e fica em uma tela de aguarde com clicamos em qualquer icone. 
Data de Abertura: 09/02/2026 
Data de Atendimento: 10/02/2026
Data de Finalização:  
[12:45] Virtual Agent: As informações estão corretas?
[12:45] Guest: Sim
[12:45] Virtual Agent: Certo, preciso que me informe o código de defeito do equipamento. 
Exemplos: U1-XXXX ou 99.XX.XX
[12:45] Guest: Hdd
[12:45] Virtual Agent: Desculpe, não encontrei esse modelo/código de defeito em nosso banco de dados. 😔
Vamos tentar  novamente?
[12:45] Virtual Agent: Lembre-se de escrever exatamente como está no painel da máquina ou no log de eventos.
[12:45] Virtual Agent: Certo, preciso que me informe o código de defeito do equipamento. 
Exemplos: U1-XXXX ou 99.XX.XX
[12:45] Guest: Hdd
[12:45] Virtual Agent: Desculpe, não encontrei esse modelo/código de defeito em nosso banco de dados. 😔
Vamos tentar  novamente?
[12:45] Virtual Agent: Lembre-se de escrever exatamente como está no painel da máquina ou no log de eventos.
[12:45] Virtual Agent: Certo, preciso que me informe o código de defeito do equipamento. 
Exemplos: U1-XXXX ou 99.XX.XX
[12:45] Guest: Hdd
[12:45] Virtual Agent: Ops, realmente não consegui encontrar o modelo/código de defeito que digitou.
Mas sem problemas, vou te encaminhar a nossa equipe de atendimento para que obtenha mais informações.
[12:45] Virtual Agent: Aguarde um instante que estou te encaminhando a um de nossos analistas do suporte técnico!
[12:52] [PRIVATE] System: Marcos Geanini Cabral Araujo entrou.
[12:52] Marcos Geanini Cabral Araujo: Obrigado por aguardar, já iremos atender.
[12:53] Marcos Geanini Cabral Araujo: Boa Tarde tudo bem ?
Sou o Marcos Analista de Suporte da Simpress, como posso te ajudar?
[12:53] Guest: Boa tarde Marcos
[12:53] Guest: Tudo bem?
[12:54] Guest: Estou tentando colocar o firmware na impressora do hd que acabei de trocar
[12:54] Guest: Está dando Unsuportable buddle version
[12:54] Guest: O firmware fica em 99
[12:54] Guest: Daí sobe o erro
[12:54] Marcos Geanini Cabral Araujo: o hd é novo ?
[12:55] Guest: Sim
[12:55] Marcos Geanini Cabral Araujo: qual modelo doequipamento ?
[12:55] Guest: Da caixa
[12:55] Marcos Geanini Cabral Araujo: ela não tm dois hds?
[12:55] Guest: Não
[12:55] Guest: Procurei ate
[12:55] Guest: Mas só o da placa mãe msm
[12:59] Guest: Fiz o erase unlock
[12:59] Guest: Format
[12:59] Guest: E mandei o firm
[12:59] Guest: Mas dessa vez não foi não sei pq
[13:02] Guest: Nao sobe nem código de erro
[13:02] Marcos Geanini Cabral Araujo: faz nessa sequencia aqui 
[13:02] Marcos Geanini Cabral Araujo: pártial clean 
[13:03] Marcos Geanini Cabral Araujo: segundo erase unlock 
[13:03] Marcos Geanini Cabral Araujo: terceiro format disk 
[13:04] [PRIVATE] Guest: @L[https://simpress.service-now.com/api/now/v2/cs/media/YGYVn0c4hjk1gmdnPMkTynsH8AUNmlrevzhIBOttXk8YliAhPlIti5K6r8tcCAG6|MEdfc5292080356a9f194d9b9baac32595.ogg]
[13:06] Guest: 1 hora pra descobrir isso kk
[13:09] Marcos Geanini Cabral Araujo: a sim entendi 
[13:09] Marcos Geanini Cabral Araujo: menos mal então 
[13:09] Marcos Geanini Cabral Araujo: por isso é sempre bom deixar no ingles  kkk
[13:09] Guest: Kkkkkkkk
[13:09] Guest: É isso
[13:09] Guest: Valeuu
[13:09] Marcos Geanini Cabral Araujo: falou então mano 
</t>
  </si>
  <si>
    <t>IMS0077576</t>
  </si>
  <si>
    <t xml:space="preserve">[12:28]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jlzNjFBbmZkUXJtQjNjMHVoZDYzZz09LWo4VzFycWZYSzRyYnNUMVJoQ3RLZ1RTa2FKRGRxTC0zbFFDcXQ1N1FhVkZKUGdjVHdUQ0I2UkNvUUF6V1AyTVVTTUhmTFJ6VE9XbU9SM0RQTklLdEYyaUU3Q2JGMG13cXFkeDk5VWVfMVJrNnVlQW5xTTJWT2ZSNW9Qc3E4ZjVJdlpDY0lQTmJGbjlVcWxpZnJZM2lUV0pNUi12ejVVVFpwTnozaGw177eu77ev&amp;target_url=https%3A%2F%2Fux.simpress.com.br)
[12:28] Virtual Agent: Excelente! Agora, para que eu consiga te ajudar, escolha a opção que mais te representa:
[12:31] Guest: Sou Técnico
[12:31] Virtual Agent: Por favor, digite o seu e-mail:
[12:31] Guest: adplima@simpress.com.br
[12:31] Virtual Agent: Escolha uma opção:
[12:32] Guest: Atendimento com OS 
[12:32] Virtual Agent: Digite a sua ordem de serviço. 
Exemplo: 3123913
[12:32] Guest: 6735903
[12:32] Virtual Agent: Que tipo de atendimento você precisa?
[12:33] Guest: Apoio Técnico
[12:33] Virtual Agent: Obrigada pela informações.
Encontrei as seguintes informações sobre sua Ordem de Serviço.
Número: 6735903
Nome Técnico: TÉCNICO SIMPRESS 
Status: Aceito 
Descrição: Impressora esta acusando erro de fusor, conforme evidencia
PS: Ja foi trocado o fusor da impressora, o fusor é NOVO! 
Data de Abertura: 12/02/2026 
Data de Atendimento: 
Data de Finalização:  
[12:33] Virtual Agent: As informações estão corretas?
[12:34] Guest: Sim
[12:34] Virtual Agent: Certo, preciso que me informe o código de defeito do equipamento. 
Exemplos: U1-XXXX ou 99.XX.XX
[12:34] Guest: 59.0f
[12:34] Virtual Agent: Desculpe, não encontrei esse modelo/código de defeito em nosso banco de dados. 😔
Vamos tentar  novamente?
[12:34] Virtual Agent: Lembre-se de escrever exatamente como está no painel da máquina ou no log de eventos.
[12:34] Virtual Agent: Certo, preciso que me informe o código de defeito do equipamento. 
Exemplos: U1-XXXX ou 99.XX.XX
[12:36] Guest: Sem erro
[12:36] Virtual Agent: Desculpe, não encontrei esse modelo/código de defeito em nosso banco de dados. 😔
Vamos tentar  novamente?
[12:36] Virtual Agent: Lembre-se de escrever exatamente como está no painel da máquina ou no log de eventos.
[12:36] Virtual Agent: Certo, preciso que me informe o código de defeito do equipamento. 
Exemplos: U1-XXXX ou 99.XX.XX
[12:37] Guest: Sem erro
[12:37] Virtual Agent: Ops, realmente não consegui encontrar o modelo/código de defeito que digitou.
Mas sem problemas, vou te encaminhar a nossa equipe de atendimento para que obtenha mais informações.
[12:37] Virtual Agent: Aguarde um instante que estou te encaminhando a um de nossos analistas do suporte técnico!
[12:37] [PRIVATE] Guest: @L[https://simpress.service-now.com/api/now/v2/cs/media/1VHiilKLxCRj4U9KSIMdUHOuMEg2Q1NvrE4WzGcCZ4vz01JZm7Cahw0o3jkOvDrO|MEcd7bc14d9f28cf507d7d217bd645a836.jpg]
[12:40] Virtual Agent: Não foi possível fazer o download do arquivo usando o URL especificada. Verifique o URL e tente carregar novamente.
[12:41] Guest: Oi
[12:44] Guest: Oi
[12:45] [PRIVATE] System: Paulo Henrique Lima Da Silva entrou.
[12:45] Paulo Henrique Lima Da Silva: Obrigado por aguardar, já iremos atender.
[12:46] Guest: Aguardo
[12:49] Guest: Oi
[12:56] Guest: K
[13:00] Guest: Ola
[13:02] Guest: Oi
[13:02] Guest: .
[13:03] System: Paulo Henrique Lima Da Silva encerrou a conversa.
</t>
  </si>
  <si>
    <t>IMS0077573</t>
  </si>
  <si>
    <t xml:space="preserve">[12:24] Guest: Boa tarde
[12:24]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mduS3oxa1ZEVVc5bVpYTzhoNUFGUT09c3JwaDFJYldhcXZRbUJYbnBYYlZZZ05QMXplYlhTNi1sSERJOUVoTUtpQ3E5TndLMUhXWU9nSC0zclRCYlA2QXB1QXpjdjAyckR0bkpCSDhuLV9BMWJTTXB3UmJSd0JiV1VGaUtNX1BJN0pxT25aLTNPRTFvNkxBb1lSWHRpTDRWbG5DVUlBTTI2TzNYT1JYMUxDOFdIX21kTzVMZmVjSDI3THJUZXhP77eu77ev&amp;target_url=https%3A%2F%2Fux.simpress.com.br)
[12:24] Virtual Agent: Excelente! Agora, para que eu consiga te ajudar, escolha a opção que mais te representa:
[12:25] Guest: Sou Técnico
[12:25] Virtual Agent: Por favor, digite o seu e-mail:
[12:26] Guest: Phdsantos@simpress.com.br
[12:26] Virtual Agent: Escolha uma opção:
[12:26] Guest: Atendimento com OS 
[12:26] Virtual Agent: Digite a sua ordem de serviço. 
Exemplo: 3123913
[12:26] Guest: 6624988
[12:26] Virtual Agent: Que tipo de atendimento você precisa?
[12:27] Guest: Apoio Técnico
[12:27] Virtual Agent: Obrigada pela informações.
Encontrei as seguintes informações sobre sua Ordem de Serviço.
Número: 6624988
Nome Técnico: TÉCNICO SIMPRESS 
Status: Aceito 
Descrição:   Telefone: 0 11972128775 - Responsável: Cleber Cristiano 
Data de Abertura: 23/12/2025 
Data de Atendimento: 02/01/2026
Data de Finalização:  
[12:27] Virtual Agent: As informações estão corretas?
[12:27] Guest: Sim
[12:27] Virtual Agent: Certo, preciso que me informe o código de defeito do equipamento. 
Exemplos: U1-XXXX ou 99.XX.XX
[12:28] Guest: 50.FF.09 Erro
[12:28] Virtual Agent: Desculpe, não encontrei esse modelo/código de defeito em nosso banco de dados. 😔
Vamos tentar  novamente?
[12:28] Virtual Agent: Lembre-se de escrever exatamente como está no painel da máquina ou no log de eventos.
[12:28] Virtual Agent: Certo, preciso que me informe o código de defeito do equipamento. 
Exemplos: U1-XXXX ou 99.XX.XX
[12:28] Guest: 50.FF.09
[12:28] Virtual Agent: Desculpe, não encontrei esse modelo/código de defeito em nosso banco de dados. 😔
Vamos tentar  novamente?
[12:28] Virtual Agent: Lembre-se de escrever exatamente como está no painel da máquina ou no log de eventos.
[12:28] Virtual Agent: Certo, preciso que me informe o código de defeito do equipamento. 
Exemplos: U1-XXXX ou 99.XX.XX
[12:29] Guest: 50.ff.09
[12:29] Virtual Agent: Ops, realmente não consegui encontrar o modelo/código de defeito que digitou.
Mas sem problemas, vou te encaminhar a nossa equipe de atendimento para que obtenha mais informações.
[12:29] Virtual Agent: Aguarde um instante que estou te encaminhando a um de nossos analistas do suporte técnico!
[12:34] Guest: Ta bom
[12:36] [PRIVATE] System: Marcos Geanini Cabral Araujo entrou.
[12:36] Marcos Geanini Cabral Araujo: Obrigado por aguardar, já iremos atender.
[12:37] Guest: Ta bom
[12:48] Marcos Geanini Cabral Araujo: Boa Tarde tudo bem ?
Sou o Marcos Analista de Suporte da Simpress, como posso te ajudar?
[12:49] Guest: Estou com erro na HP 78635
[12:49] Guest: Erro 50.FF.09
[12:50] Marcos Geanini Cabral Araujo: descreva os procedimentos realizados ate o momento para tentar solucionar o erro 
[12:52] Guest: TIREI O FUSOR E RECONECTEI DE NOVO E NADA
[12:53] Marcos Geanini Cabral Araujo: vc validou no CPMD do quipamento sobre o erro? 
[12:55] Guest: Nao
[12:55] Guest: Como faz
[12:55] Marcos Geanini Cabral Araujo: modelo E78635Z?
[12:56] Guest: Isso
[12:56] Marcos Geanini Cabral Araujo: https://simuniversidade.com.br/contents/1376309?ref=search&amp;ref_detail=HP_LJ_MFP_E786_MFP_E78625_E78630_E78635_ABR_24_CPMD_v04pdf
[12:57] Marcos Geanini Cabral Araujo: mandei o link da documentação 
[12:57] Marcos Geanini Cabral Araujo: so abrir da um control f digitar o erro e ir na opção de técnico 
[12:57] Marcos Geanini Cabral Araujo: e realizar os procedimentos 
[12:58] Marcos Geanini Cabral Araujo: 50.FF.09 A temperatura do centro do fusor mudou repentinamente (ADC anormal) 
</t>
  </si>
  <si>
    <t>IMS0077570</t>
  </si>
  <si>
    <t xml:space="preserve">[12:20] Guest: Boa tarde
[12:20]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jBZZDB0bG1wWXBwSjlnNnhlLWs1Zz09MW9SdmNWa3JCdGZxSFJIdmIzR3M3S0gxNXdfSVVtOVNkeDc1V2R5WEhCc3pyVlZYNGFicWFRNXpYY044cE9VdlhRdGNZck5TalVYTktyaVNzZm9VREd0UUh6ZWJxNjV6QVYzQWljQzNlQlZBYmEwLXdEUnZyYVNCTnJaSVFacWd3czA3RVZXSzFkekI3cWVKYzlobkI4aHMtSVdOLThaMnRSejBvckdf77eu77ev&amp;target_url=https%3A%2F%2Fux.simpress.com.br)
[12:20] Virtual Agent: Excelente! Agora, para que eu consiga te ajudar, escolha a opção que mais te representa:
[12:21] Guest: Sou Técnico
[12:21] Virtual Agent: Por favor, digite o seu e-mail:
[12:21] Guest: jc033527@gmail.com
[12:21] Virtual Agent: Escolha uma opção:
[12:21] Guest: Atendimento com OS 
[12:21] Virtual Agent: Digite a sua ordem de serviço. 
Exemplo: 3123913
[12:21] Guest: 6693045
[12:21] Virtual Agent: Que tipo de atendimento você precisa?
[12:21] Guest: Apoio Técnico
[12:21] Virtual Agent: Obrigada pela informações.
Encontrei as seguintes informações sobre sua Ordem de Serviço.
Número: 6693045
Nome Técnico: TÉCNICO SIMPRESS 
Status: Aceito 
Descrição: Equipamento com os mesmo problemas segundo os colaboradores  
Data de Abertura: 29/01/2026 
Data de Atendimento: 02/02/2026
Data de Finalização:  
[12:21] Virtual Agent: As informações estão corretas?
[12:21] Guest: Sim
[12:21] Virtual Agent: Certo, preciso que me informe o código de defeito do equipamento. 
Exemplos: U1-XXXX ou 99.XX.XX
[12:21] Guest: Equipamento reiniciando
[12:21] Virtual Agent: Desculpe, não encontrei esse modelo/código de defeito em nosso banco de dados. 😔
Vamos tentar  novamente?
[12:21] Virtual Agent: Lembre-se de escrever exatamente como está no painel da máquina ou no log de eventos.
[12:21] Virtual Agent: Certo, preciso que me informe o código de defeito do equipamento. 
Exemplos: U1-XXXX ou 99.XX.XX
[12:22] Guest: Equipamento reiniciando
[12:22] Virtual Agent: Desculpe, não encontrei esse modelo/código de defeito em nosso banco de dados. 😔
Vamos tentar  novamente?
[12:22] Virtual Agent: Lembre-se de escrever exatamente como está no painel da máquina ou no log de eventos.
[12:22] Virtual Agent: Certo, preciso que me informe o código de defeito do equipamento. 
Exemplos: U1-XXXX ou 99.XX.XX
[12:22] Guest: Equipamento reiniciando
[12:22] Virtual Agent: Ops, realmente não consegui encontrar o modelo/código de defeito que digitou.
Mas sem problemas, vou te encaminhar a nossa equipe de atendimento para que obtenha mais informações.
[12:22] Virtual Agent: Aguarde um instante que estou te encaminhando a um de nossos analistas do suporte técnico!
[12:22] Guest: Ok
[12:25] [PRIVATE] System: Rosalino Oliveira Carneiro entrou.
[12:25] Rosalino Oliveira Carneiro: Obrigado por aguardar, já iremos atender.
[12:25] Rosalino Oliveira Carneiro: boa tarde sou ROSALINO  em que posso ajudar
[12:25] Guest: Boa tarde Rosalino
[12:25] Guest: Tudo bem ?
[12:25] Guest: Sou o Júlio
[12:26] Guest: Seguinte tô com um problema em uma impressora
[12:26] Guest: Falei com o suporte no dia que estive no local ele orientou pedir uma placa fonte que resolveria o problema
[12:26] Guest: Pedi e hoje troquei a fonte porém o problema continua
[12:27] Guest: Fiz um vídeo e estou te encaminhando pra você ver
[12:28] Guest: E o mesmo equipamento que a gente conversou no dia 05/02
[12:29] Rosalino Oliveira Carneiro: fiz a liberação porque não estava chegando a tensão correta na placa principal 
[12:29] Guest: Isso amigo
[12:29] Guest: Hoje troquei a fonte e problema continuou
[12:29] Rosalino Oliveira Carneiro: agora esta e ainda ocorre o mesmo defeito?
[12:30] Guest: Mesmo defeito
[12:30] Rosalino Oliveira Carneiro: esta chegando a tensão certa na principal
[12:30] Guest: Está sim
[12:30] Guest: Chegando está
[12:30] Guest: Mas estou desconfiado dessa placa principal
[12:31] Rosalino Oliveira Carneiro: voce  chegou a formatar o sd card
[12:31] Guest: Sim
[12:31] Rosalino Oliveira Carneiro: ok
[12:31] Rosalino Oliveira Carneiro: o video ta subindo
[12:31] Guest: Ok
[12:31] Rosalino Oliveira Carneiro: manda ele que vou ir fazendo a liberação da placa
[12:32] Guest: Encaminhei
[12:32] Rosalino Oliveira Carneiro: não chegou ainda
[12:32] Guest: Tá indo
[12:33] Guest: Internet meio devagar
[12:37] Guest: Vídeo chegou ?
[12:38] Rosalino Oliveira Carneiro: não
[12:38] Guest: Estranho
[12:38] Guest: Tá costando como entregue
[12:38] [PRIVATE] Guest: @L[https://simpress.service-now.com/api/now/v2/cs/media/69v2VKLNmMiw4HH30h7ZTWUWQNm1fZOXVbAPlpQbxwlyox5Mc1aAv4LUtZwIkoDO|MEd3e9347879cbcc5d57be9cfb9a77562f.jpg]
[12:40] Rosalino Oliveira Carneiro: não chegou
[12:41] Guest: Vou encaminhar novamente
[12:42] Guest: Será que pode ser a o tamanho de duração que não está indo ?
[12:42] Rosalino Oliveira Carneiro: deminui ele
[12:45] Guest: Diminui
[12:46] Virtual Agent: ME269f4d68c017b2f0e96637ff0c42b8d9.mp4: parece que o arquivo é grande demais para ser carregado. 10 MB é o máximo.
[12:47] Guest: Tá indo agora
[12:48] Virtual Agent: ME957ed82eb93522ad294d2e8940fcf222.mp4: parece que o arquivo é grande demais para ser carregado. 10 MB é o máximo.
[12:48] Rosalino Oliveira Carneiro: manda  foto de como sica
[12:48] Rosalino Oliveira Carneiro: fica 
[12:49] Rosalino Oliveira Carneiro: e manda foto da placa
[12:49] [PRIVATE] Guest: @L[https://simpress.service-now.com/api/now/v2/cs/media/MDmf3Y9QYucLCoVzOq3TUMIYpePhnI6R46ELW2LtRVBwigJvg7wzovNVs20MjCjl|ME11cb9700c0aa30853bb92594fc66dc7e.jpg]
[12:49] [PRIVATE] Guest: @L[https://simpress.service-now.com/api/now/v2/cs/media/5OeUNm9OGDqHEmsxd54tT3ZAndtzboJrV4iyglBQVyZrOkTjvwa2hOXRBJ90IP8v|ME817a70cd455193cf0a4fd9d9c9d86d59.mp4]
[12:50] Rosalino Oliveira Carneiro: liberação de placa principal.  260213-000618
[12:50] [PRIVATE] Guest: @L[https://simpress.service-now.com/api/now/v2/cs/media/kuzZ8tBOXcu3QrbzPfUfZmXk1QWRIFfOVDE5Q6bimegzkEnCkUxsuarFlkvrRBx8|ME50de964c331bab6efd3514ba08ab0ffe.jpg]
[12:50] [PRIVATE] Guest: @L[https://simpress.service-now.com/api/now/v2/cs/media/Y4MEvnA8A9CnSo05W9ArUQFPbCjw8FAceXUNyyrc7Sb4BTfNb0NhtLSdiUougO4t|MEd47ea7f89c915ca4455ba949b04d2d41.jpg]
[12:50] [PRIVATE] Guest: @L[https://simpress.service-now.com/api/now/v2/cs/media/qrgM88kpa16wcYdgpECjHMFmadEPVl7uP2UHYN8dcXOlKjw987an5WbOTkl6DBnK|MEb4be8c7b98c237593408d0ab42d5a324.jpg]
[12:50] [PRIVATE] Guest: @L[https://simpress.service-now.com/api/now/v2/cs/media/4qLYcYDa9cEJPcvSAs4HZZfq2bxYMJc2OBCkcqHvDrV84fb9eiE3N1tJ7LRXqsfv|ME6de00b5e6cd73e6869713e8656189020.jpg]
[12:50] [PRIVATE] Guest: @L[https://simpress.service-now.com/api/now/v2/cs/media/eEVtBz9EefH9bRMiaDCbHg6xJ5qttKxycKGHsM1BWpqA6xchronrPkVhi0lV4H6e|ME63f3670ac17d431185ea10a5e3f12a83.jpg]
[12:51] Guest: Obrigado
[12:51] [PRIVATE] Guest: @L[https://simpress.service-now.com/api/now/v2/cs/media/h9QG332zVh09AJ2D8ZCWgjoUDTpevURqQM15pD4L2TDvBAtFefnLf6mceLrC8tME|ME946a7c5f405312c4f8d2b47033cfdb8a.mp4]
[12:51] Rosalino Oliveira Carneiro: o video chegou agora ta em ritimo de sexta kkk
[12:51] Rosalino Oliveira Carneiro: de nada
[12:52] Guest: Carnaval fazendo isso 🤣🤣
[12:53] Rosalino Oliveira Carneiro: kkk
[13:09] System: Rosalino Oliveira Carneiro encerrou a conversa.
</t>
  </si>
  <si>
    <t>IMS0077563</t>
  </si>
  <si>
    <t xml:space="preserve">[12:07] Guest: bom dia!!
[12:07]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Gd4NGpUX0RFdjlTNzZvMUkwOEpWQT09Y00tTUhoRWt6cHg5TFhjZVFKNVRualEyWVFNYTJqYlpQUy15SXB4bnpkUUN4dEdmSTdBZ1B1NUVlNlUyUFV1Vl9JT0piVWNxOXdQSk9DRHQ3YnJqUjhjUEhUNHdVQzdhb2RJc21Qckt4TU85M1R4WDh6TktpTDBvTEtUV1dhaU5ONG9pVTJycWZfRWt3dVMzNjBZX2RpaHUzUmpzSDJLMThvaFR1LTRp77eu77ev&amp;target_url=https%3A%2F%2Fux.simpress.com.br)
[12:07] Virtual Agent: Excelente! Agora, para que eu consiga te ajudar, escolha a opção que mais te representa:
[12:08] Guest: Sou Técnico
[12:08] Virtual Agent: Por favor, digite o seu e-mail:
[12:08] Guest: kdsvital@simpress.combr
[12:08] Virtual Agent: Escolha uma opção:
[12:08] Guest: Atendimento com OS 
[12:08] Virtual Agent: Digite a sua ordem de serviço. 
Exemplo: 3123913
[12:09] Guest: 6737067
[12:09] Virtual Agent: Que tipo de atendimento você precisa?
[12:09] Guest: Liberação de Placas
[12:09] Virtual Agent: Antes de transferir seu atendimento, preciso de algumas informações.
[12:09] Virtual Agent: Para obter o uso de liberação de placas, digite abaixo qual tipo de placa quer:
[12:09] Guest: Placa principal
[12:09]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[12:09] Virtual Agent: Para que eu possa compreender o erro, por favor me informe o que ocorre conforme as opções abaixo:
- **Não comunica via rede ou USB**
- **Não inicializa**
- **Sem tensão (tensão saída) para motores/sensores.**
[12:09] Virtual Agent: @L[https://simpress.service-now.com/imagem (1)_1757357503193.jpg|imagem (1)_1757357503193.jpg]
[12:09] Virtual Agent: Me informe qual das situações acima acontece:
[12:10] Guest: Sem tensão
[12:10]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[12:10] Virtual Agent: Em que região apresenta falha?
[12:10] Guest: notebook
[12:10] Virtual Agent: Me diga qual tensão está divergente? 
Ex: valor 3V, 12V ou 24V
[12:10] Guest: notebook
[12:10] Virtual Agent: OK! Onde é a divergência. 
Ex: conector 10 e pino 5
[12:10] Guest: notebook
[12:10] Virtual Agent: Registrei as informações e um analista irá validar de acordo com Diagrama Eletrico deste modelo.
Esta evidência será registrada para autorizar a liberação da peça.
[12:10] Virtual Agent: Aguarde um instante que estou te encaminhando a um de nossos analistas do suporte técnico!
[12:10] [PRIVATE] System: Rosalino Oliveira Carneiro entrou.
[12:10] Rosalino Oliveira Carneiro: Obrigado por aguardar, já iremos atender.
[12:10] Rosalino Oliveira Carneiro: boa tarde sou ROSALINO  em que posso ajudar
[12:11] Guest: boa tarde
[12:11] Guest: tudo bem ?
[12:11] Guest: preciso de liberação de uma placa do notebook
[12:11] Guest: usuario informa eu hoje pela manhã o mesmo não ligou
[12:12] [PRIVATE] Guest: @L[https://simpress.service-now.com/api/now/v2/cs/media/T4sEQJHWANCKfQjMzla8vbvwWGO66m5wlIc1my7RMsHfiJ4YRsnPAqzWFiE1COj2|MEac1ff64277b7cb2085e08d0c42fdffb5.jpg]
[12:12] Guest: realizamos reset eletrico no equipamento
[12:12] Rosalino Oliveira Carneiro: descreva os teste realizados para chega ao diagnostico da peça com defeito e manda foto do erro e da peça 
[12:12] Guest: tiramos todos os periféricos memoria e etc
[12:13] Guest: é um notebook que não liga não tem erro
[12:14] Guest: trocamos o conector do carregador
[12:14] Guest: desconectamos teclado porem sem sinal
[12:14] Guest: nem ascende o led do carregador no notebook
[12:16] Rosalino Oliveira Carneiro: test sem a bateria?
[12:17] Guest: e não ha sinais de mau uso
[12:17] Guest: sim testamo sem a bateria
[12:17] Rosalino Oliveira Carneiro: um minuto
[12:18] Guest: ok
[12:19] Rosalino Oliveira Carneiro:   liberação de placa-mãe do notebook.   260213-000355
[12:20] Guest: ok, obrigado!
[12:20] Rosalino Oliveira Carneiro: de nada
[12:25] System: Rosalino Oliveira Carneiro encerrou a conversa.
</t>
  </si>
  <si>
    <t>IMS0077562</t>
  </si>
  <si>
    <t>Gustavo De Paula Lemos</t>
  </si>
  <si>
    <t xml:space="preserve">[12:06] Guest: Olá
[12:06]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mVhVFp1SVRIWlc2S0NpaGotLUhJUT09NFhZNXRYVHNHYmh0OVBEWGJIejQ5V0NLQkhzeGlobFhuU0VSTTJDRU9QRTdETUJ5SEl6ZkVyQVcyaW5tRHZZamdCbXhaY2wxZjZhU2w0Tk9mMWRRWlNORzI2YjNjWGJFblVHNFE1UG1NbGkxd3Q1c2dSUnpNRUZ2WnFhcDZLLU4tVVBrNEVWVlBwNjNJQkZVRW1mOTFjTkQ4TmprbnAwQTBXYXVUSlk177eu77ev&amp;target_url=https%3A%2F%2Fux.simpress.com.br)
[12:06] Virtual Agent: Excelente! Agora, para que eu consiga te ajudar, escolha a opção que mais te representa:
[12:06] Guest: Sou Técnico
[12:06] Virtual Agent: Por favor, digite o seu e-mail:
[12:07] Guest: gdplemos@simpress.com.br
[12:07] Virtual Agent: Escolha uma opção:
[12:07] Guest: 6737070
[12:07] Virtual Agent: Desculpe, não entendi. Você poderia me ajudar respondendo?
[12:07] Virtual Agent: Escolha uma opção:
[12:15] Guest: Atendimento sem OS
[12:15] Virtual Agent: Você selecionou a opção de acesso sem OS. 
Caso o seu atendimento possua OS, o atendente do suporte irá recusar o seu atendimento!
Deseja continuar?
[12:15] Guest: Não
[12:15] Virtual Agent: Entendido! 👍
Se precisar de ajuda, estaremos disponíveis a partir das 14h. ⏰ 
Tenha um ótimo dia! 🌟 
Até mais! 👋
[12:15] Virtual Agent: Consegui te ajudar?
[12:16] Guest: Não
[12:16] Virtual Agent: Anotado! Sua opinião faz toda a diferença. 
Agora, me conta: quer finalizar o atendimento ou voltar ao menu inicial?
[12:16] Guest: Voltar ao menu inicial
[12:16]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XZkcmFSMXZaMDRKUDNvVTVmandodz09dWE3YW9ndFN6MF9fRkhRT2VsYXN1S2Z5bFBGV3BRUlFVa2h2RFpKTVFpc1NSWGo3czRZZmoyeEplY254a2I2S0JJRmtmanNnVS1QMFQ3Qzg1Wlk4by1MWG8tLVV0NWFwS2NHbU9Rbjh1VlNFOW1PNnJFa01tbXd1dGIwZkV2WHF6Uk4zSjMwMXZCNlhLZXpKaUFkUUxfSWs1Z3Q5bFJDLXBzYlotWWdo77eu77ev&amp;target_url=https%3A%2F%2Fux.simpress.com.br)
[12:16] Virtual Agent: Excelente! Agora, para que eu consiga te ajudar, escolha a opção que mais te representa:
[12:18] Guest: Sou Técnico
[12:18] Virtual Agent: Por favor, digite o seu e-mail:
[12:18] Guest: gdplemos@simpress.com.br
[12:18] Virtual Agent: Escolha uma opção:
[12:18] Guest: Atendimento com OS 
[12:18] Virtual Agent: Digite a sua ordem de serviço. 
Exemplo: 3123913
[12:18] Guest: 6737070
[12:18] Virtual Agent: Que tipo de atendimento você precisa?
[12:20] Guest: Apoio Técnico
[12:20] Virtual Agent: Obrigada pela informações.
Encontrei as seguintes informações sobre sua Ordem de Serviço.
Número: 6737070
Nome Técnico:  
Status: Aceito 
Descrição: A impressora esta acusando varios erros de sistemas, não aceitar formatação, e apresenta diversos erros ao tentar inseri la no MFHP. 
Data de Abertura: 13/02/2026 
Data de Atendimento: 
Data de Finalização:  
[12:20] Virtual Agent: As informações estão corretas?
[12:20] Guest: Sim
[12:20] Virtual Agent: Certo, preciso que me informe o código de defeito do equipamento. 
Exemplos: U1-XXXX ou 99.XX.XX
[12:21] Guest: Erro ao receber dados
[12:21] Virtual Agent: Desculpe, não encontrei esse modelo/código de defeito em nosso banco de dados. 😔
Vamos tentar  novamente?
[12:21] Virtual Agent: Lembre-se de escrever exatamente como está no painel da máquina ou no log de eventos.
[12:21] Virtual Agent: Certo, preciso que me informe o código de defeito do equipamento. 
Exemplos: U1-XXXX ou 99.XX.XX
[12:21] Guest: Falar com analista
[12:21] Virtual Agent: Desculpe, não encontrei esse modelo/código de defeito em nosso banco de dados. 😔
Vamos tentar  novamente?
[12:21] Virtual Agent: Lembre-se de escrever exatamente como está no painel da máquina ou no log de eventos.
[12:21] Virtual Agent: Certo, preciso que me informe o código de defeito do equipamento. 
Exemplos: U1-XXXX ou 99.XX.XX
[12:22] Guest: Falar com analista
[12:22] Virtual Agent: Ops, realmente não consegui encontrar o modelo/código de defeito que digitou.
Mas sem problemas, vou te encaminhar a nossa equipe de atendimento para que obtenha mais informações.
[12:22] Virtual Agent: Aguarde um instante que estou te encaminhando a um de nossos analistas do suporte técnico!
[12:22] [PRIVATE] System: Paulo Henrique Lima Da Silva entrou.
[12:22] Paulo Henrique Lima Da Silva: Obrigado por aguardar, já iremos atender.
[12:22] Guest: Ok
</t>
  </si>
  <si>
    <t>IMS0077532</t>
  </si>
  <si>
    <t xml:space="preserve">[11:41] Guest: Olá
[11:41]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E9aS3F6b1BEZ1otV0gwZlIwSk1rQT09Rlk0bHJudFRVM25UZ1BVaHRJdEdiX2VfQjZyUjhGcXh3YnZNby0wZGM0blZ3VjB1NHJjQ2NHWkpjMllheENmYlJwNDhNVTlRTXFlOFd6UkQwel9kWTZwdXhLN04wRHE1M24xeWJDVW1MeGJoV2VqYzlLZkZBR255NmU3VGRxQlNOR04zWjJHYkxhZ2djR0pZWDl1SzJ5eFNNNW1sN3cwMWs3Um5QblZJ77eu77ev&amp;target_url=https%3A%2F%2Fux.simpress.com.br)
[11:41] Virtual Agent: Excelente! Agora, para que eu consiga te ajudar, escolha a opção que mais te representa:
[11:42] Guest: Sou Técnico
[11:42] Virtual Agent: Por favor, digite o seu e-mail:
[11:42] Guest: jocjunior@simpress.com.br
[11:42] Virtual Agent: Escolha uma opção:
[11:42] Guest: Atendimento com OS 
[11:42] Virtual Agent: Digite a sua ordem de serviço. 
Exemplo: 3123913
[11:43] Guest: 6723450
[11:43] Virtual Agent: Que tipo de atendimento você precisa?
[11:43] Guest: Liberação de Placas
[11:43] Virtual Agent: Antes de transferir seu atendimento, preciso de algumas informações.
[11:43] Virtual Agent: Para obter o uso de liberação de placas, digite abaixo qual tipo de placa quer:
[11:43] Guest: SCB
[11:43] Virtual Agent: Desculpe, não entendi. Você poderia me ajudar respondendo?
[11:43] Virtual Agent: Para obter o uso de liberação de placas, digite abaixo qual tipo de placa quer:
[11:43] Guest: SCB
[11:43] Virtual Agent: Desculpe, não entendi. Você poderia me ajudar respondendo?
[11:43] Virtual Agent: Para obter o uso de liberação de placas, digite abaixo qual tipo de placa quer:
[11:43] Guest: Scb
[11:43] Virtual Agent: Desculpe, não entendi. Você poderia me ajudar respondendo?
[11:43] Virtual Agent: Para obter o uso de liberação de placas, digite abaixo qual tipo de placa quer:
[11:43] Guest: Placa principal
[11:43]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[11:43] Virtual Agent: Para que eu possa compreender o erro, por favor me informe o que ocorre conforme as opções abaixo:
- **Não comunica via rede ou USB**
- **Não inicializa**
- **Sem tensão (tensão saída) para motores/sensores.**
[11:43] Virtual Agent: @L[https://simpress.service-now.com/imagem (1)_1757357503193.jpg|imagem (1)_1757357503193.jpg]
[11:43] Virtual Agent: Me informe qual das situações acima acontece:
[11:44] Guest: Não inicializa
[11:44]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[11:44] Virtual Agent: Como está a alimentação da placa principal?
[11:44] Guest: Correto
[11:44] Virtual Agent: Conseguiu fazer a atualização de Recovery e Firmware?
[11:44] Guest: Sim
[11:44] Virtual Agent: Por último como foi o teste do painel?
[11:45] Guest: Não reconhece scanner
[11:45] Virtual Agent: Registrei as informações e um analista irá validar de acordo com o Diagrama Eletrico deste modelo.
Esta evidencia será registrada para autorizar a liberação da peça.
[11:45] Virtual Agent: Aguarde um instante que estou te encaminhando a um de nossos analistas do suporte técnico!
[11:45] [PRIVATE] System: Paulo Henrique Lima Da Silva entrou.
[11:45] Paulo Henrique Lima Da Silva: Obrigado por aguardar, já iremos atender.
[11:46] Paulo Henrique Lima Da Silva: Olá, bem vindo ao suporte, sou o Paulo. Por gentileza informe seu nome e o motivo do contato.
[11:47] Guest: Bom dia Paulo
[11:47] Guest: Estou com uma E62655 com problema de scanner.
[11:48] [PRIVATE] Guest: @L[https://simpress.service-now.com/api/now/v2/cs/media/NoOJanQuHmvLAAaP3aXIiYLOmTSPG1fhJYpASfmYqZ1BwlARLmQMpklj6xNZZrVQ|MEf1e38af7744860571dddb56076e3793e.jpg]
[11:48] Guest: Problema inicial detectado por outro técnico: Erro de atolamento
[11:49] Guest: Ele veio testou os sensores e detectou que sensor do ADF não estava atuando. Solicitou ADF. Apresentava apenas o erro 31.13.02
[11:49] Guest: Quando retornei hoje com para instalar o ADF novo, ela estava com o outro erro 31.01.47
[11:50] Guest: Coloquei o adf novo. Não resolveu.
[11:50] Guest: Atualizei firmware, não resolveu
[11:51] Paulo Henrique Lima Da Silva: bom dia
[11:51] Paulo Henrique Lima Da Silva: certo
[11:52] Paulo Henrique Lima Da Silva: me informa os valores da tomada e verifica se tem algum sinal de avaria na fonte pfvr
[11:53] Guest: F/N 112v
N/T 114v
N/T 3v
[11:55] Guest: Fonte sem evidências de mau uso
[11:55] Guest: F/N 112v
F/T 114v
N/T 3v
[11:56] Paulo Henrique Lima Da Silva: confere se os 24v de alimentam estão chegando normamente na scb pfvr
[11:56] Guest: Um instante
[11:56] Paulo Henrique Lima Da Silva: alimentação*
[11:58] Guest: Chegando 24.8
[11:58] Paulo Henrique Lima Da Silva: ok, vou liberar a scb
[11:58] Paulo Henrique Lima Da Silva: momento
[11:59] Guest: Ok
[12:01] Paulo Henrique Lima Da Silva: Liberar SCB - 260213-000391
[12:03] Guest: Obrigado
[12:03] Guest: Tenha um bom dia
</t>
  </si>
  <si>
    <t>IMS0077518</t>
  </si>
  <si>
    <t xml:space="preserve">[11:27] Guest: Ola
[11:27]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DBXOWJhMm5GZFlaUXVmMFJud3ZGQT09V0dsaHc3Zk9abVMwcWdzN3ZtVlhFYXpFY1VRNmU0eGk0TGVEZWQxS2JzcjZLa1dQdmgzRVA5N3BIQW5JME9SRmU1Sk5wQjN0MmV2UUtOV3pUMmJtcHR1TC16RWswOUxSVlhwMHljZC1GSTNvV1JDU1U5cUJEV0J4Y1R0V3dZR3NBY0hQUXRQN3hrNTM0SDE1Z0stdVBka1JuRS1oOGhTbzJBcGFIMFVR77eu77ev&amp;target_url=https%3A%2F%2Fux.simpress.com.br)
[11:27] Virtual Agent: Excelente! Agora, para que eu consiga te ajudar, escolha a opção que mais te representa:
[11:27] Guest: Sou Técnico
[11:27] Virtual Agent: Por favor, digite o seu e-mail:
[11:28] Guest: Eduardo.oliv7@gmail.com
[11:28] Virtual Agent: Escolha uma opção:
[11:28] Guest: Atendimento com OS 
[11:28] Virtual Agent: Digite a sua ordem de serviço. 
Exemplo: 3123913
[11:28] Guest: 6735525
[11:28] Virtual Agent: Que tipo de atendimento você precisa?
[11:28] Guest: Apoio Técnico
[11:28] Virtual Agent: Obrigada pela informações.
Encontrei as seguintes informações sobre sua Ordem de Serviço.
Número: 6735525
Nome Técnico: TÉCNICO SIMPRESS 
Status: Em tratativa interna 
Descrição: Nº de Série: ZDEJB07K211J8W - SL-M4020ND
Setor: BACKUP DA UNIDADE (Sala da TI)
Unidade: HOSPITAL MADRECOR
IP: (Não informado)
Contato da unidade: Gustavo Alves Bernardes - gustavo.bernardes@hapvida.com.br - 34 99247-3766.
Chamado interno: INC001753721
1 - Defeito: Impressora não liga, mesmo conectado ao transformador e cabo de energia normalmente.
2 - Local possui outra impressora que possa ser usada até a chegada das peças: Sim.
3 - Impressora operacional: Não.
4 - Enviar técnico para validação: Sim.
5 - Evidência: Não. 
Data de Abertura: 12/02/2026 
Data de Atendimento: 
Data de Finalização:  
[11:28] Virtual Agent: As informações estão corretas?
[11:28] Guest: Sim
[11:28] Virtual Agent: Certo, preciso que me informe o código de defeito do equipamento. 
Exemplos: U1-XXXX ou 99.XX.XX
[11:29] Guest: U1-2320
[11:29] Virtual Agent: Abaixo segue a solução do código de defeito:
[11:29] Virtual Agent: Problema: Falha na unidade de fusão.    
Solução:
1. Verifique se a rede elétrica está dentro dos padrões ABNT.
2. Retire a unidade de fusão, faça o reset no menu técnico e reinstale a unidade de fusão.
3. Se o problema persistir, substitua a unidade de fusão.
4. Se o problema persistir, clique abaixo que o problema persiste para falar com um dos analistas do suporte técnico.
[11:29] Virtual Agent: Você já executou essas ações?
[11:29] Guest: Sim
[11:29] Virtual Agent: O erro persiste?
[11:29] Guest: Sim
[11:29] Virtual Agent: Sendo assim, vou te encaminhar para um dos nossos analistas.
[11:29] Virtual Agent: Aguarde um instante que estou te encaminhando a um de nossos analistas do suporte técnico!
[11:36] [PRIVATE] System: Valdeir Vilela Ferreira De Novais entrou.
[11:36] Valdeir Vilela Ferreira De Novais: Obrigado por aguardar, já iremos atender.
[11:37] Guest: Ok
[11:38] [PRIVATE] Guest: @L[https://simpress.service-now.com/api/now/v2/cs/media/wp4ao1UirnZsZ1LjuB8ZcDSNULH68VSR1ZE2Yf4NzNg8pAAEMuYp2o2YjthZXvjQ|ME705ab551e71a573a72a3b3ef2a51e8aa.jpg]
[11:38] [PRIVATE] Guest: @L[https://simpress.service-now.com/api/now/v2/cs/media/oaVjyIBOIWQ2QVo7Q6lCT7afG57dW6wAtiLqQmqQCeW91attF9YOpNK6aL7TXLfD|MEdd2ead8437b2d3b3f58696e133c66921.jpg]
[11:38] [PRIVATE] Guest: @L[https://simpress.service-now.com/api/now/v2/cs/media/nSRIKQR9eJWXc6FGw6eXRLQ82yA89OVGfhnSz0d3o7u33lAsndB8ghNrDi6ZdqU1|ME32b3f5e4550786283adac019121b9b62.jpg]
[11:40] Valdeir Vilela Ferreira De Novais: Bom dia, sou Valdeir em que posso ajudar?
[11:41] Guest: Olá
[11:41] Guest: Equipamento apresentando erro u12320
[11:41] Guest: Troquei a fusão de uma máquina aqui do lado com outra o erro persistiu
[11:42] Guest: Tô achando q é a fonte bixada
[11:42] Valdeir Vilela Ferreira De Novais: certo como começou esse problema? algum relato do cliente?
[11:43] Guest: Cliente abriu o chamado como equipamento não ligando
[11:43] Guest: Porém quando liguei ela aqui ela sobe com erro
[11:43] [PRIVATE] Guest: @L[https://simpress.service-now.com/api/now/v2/cs/media/DVYc0xzyU9AjSaEJI3bEgsnzuA1znnSAT1WIgN2ibXdGdvIV72sGzWjbtQVkrN5F|MEf3f61353ff416066f5a39f60660c1c80.jpg]
[11:44] Valdeir Vilela Ferreira De Novais: abre ela e manda uma foto da fonte
[11:45] [PRIVATE] Guest: @L[https://simpress.service-now.com/api/now/v2/cs/media/U9FoTxeeeuDDnVyNrI73ExbpZz6jbhY3dcc96rDiOgxMK3PhytrRgy9xsY2gNtEz|MEdfd269e77dfcf84d2f402934e735533e.jpg]
[11:46] Valdeir Vilela Ferreira De Novais: @L[https://simpress.service-now.com/api/now/v1/cs/media/3HCXOWmkr9KP1qFZwjoPwtiGZkF1W4RDN9K396F8l4TQIe444vI8xOM0rKneVzhD|Captura de tela 2026-02-13 114627.jpg]
[11:47] Valdeir Vilela Ferreira De Novais: valida como está a tensão nesses conectores, me informa
[11:48] [PRIVATE] Guest: @L[https://simpress.service-now.com/api/now/v2/cs/media/pe5XOfGuZ7kHJHKDrLebvZ70BAJvT9Y2xOM56INJsuwbDOmbwGmDo8BKwLuWGh7T|ME60912a0231780bc1fe625ec8e89232d5.jpg]
[11:49] [PRIVATE] Guest: @L[https://simpress.service-now.com/api/now/v2/cs/media/TJecMpveJuLrek1qxGeCduJvDB1VorAhpyqTIGXeCxxwvt9EiD5wTQ57FU6SBQth|Esse mede em v~ tbm?]
[11:49] Valdeir Vilela Ferreira De Novais: certo está normal a entrada de tensão
[11:50] Valdeir Vilela Ferreira De Novais: beleza a saída para a fusão está zerada
[11:50] Valdeir Vilela Ferreira De Novais: só um minuto, vou fazer a liberação da fonte
[11:52] Valdeir Vilela Ferreira De Novais: 260213-000481 essa é a liberação para pedir a fonte
[11:52] Guest: Vlw pelo auxílio
[11:53] Valdeir Vilela Ferreira De Novais: de nada 👍
[12:02] System: Valdeir Vilela Ferreira De Novais encerrou a conversa.
</t>
  </si>
  <si>
    <t>IMS0077516</t>
  </si>
  <si>
    <t xml:space="preserve">[11:23] Guest: Olá
[11:23]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Eo2YVRTcmxtVE9nX0FsNHpkZERzdz09di1lOEFWeHItZjhfQ20xRnFGRGFkNUFCMlp1U3R3QjIzM2o3RlBLYWhEQXdILUtaU25YZmQxeFZfX1JfeWtQdWZPdFdLU28yWHR2N2l2TnRVZndEYmlDZTVHb2tDX2NHUm5nMU5JYy1ZNFg2dXE4QmQtdXZhZkp6ME1iR0xoUTl6YmZyU1ZyV3pxZmQ3SHhXbEpTUG1NSkZtLWJ6ZGJEWU54NEZfTnRM77eu77ev&amp;target_url=https%3A%2F%2Fux.simpress.com.br)
[11:23] Virtual Agent: Excelente! Agora, para que eu consiga te ajudar, escolha a opção que mais te representa:
[11:23] Guest: Sou Técnico
[11:23] Virtual Agent: Por favor, digite o seu e-mail:
[11:23] Guest: rpribeiro@simpeess.com.br
[11:23] Virtual Agent: Escolha uma opção:
[11:24] Guest: Atendimento com OS 
[11:24] Virtual Agent: Digite a sua ordem de serviço. 
Exemplo: 3123913
[11:24] Guest: 6725757
[11:24] Virtual Agent: Que tipo de atendimento você precisa?
[11:24] Guest: Liberação de Placas
[11:24] Virtual Agent: Antes de transferir seu atendimento, preciso de algumas informações.
[11:24] Virtual Agent: Para obter o uso de liberação de placas, digite abaixo qual tipo de placa quer:
[11:24] Guest: Placa Fonte
[11:24]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[11:24] Virtual Agent: @L[https://files.directtalk.com.br/1.0/api/file/public/7a697b45-b4c7-4991-ab7d-47fa4cee2020/content-inline|content-inline]
[11:24]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[11:24] Virtual Agent: Qual foi o erro identificado:
[11:25] Guest: T Saída
[11:25] Virtual Agent: Entendi!
No seu caso não tem tensão de saída ou o valor medido está divergente, certo?
[11:25] Virtual Agent: Me tira uma dúvida, qual é a divergência? Digite conforme o exemplo: Valor 3V, 12V ou 24V
[11:25] Guest: 0V
[11:25] Virtual Agent: Certo! Agora me informe onde se encontra a divergência. Exemplo: conector 10 e pino 5
[11:25] Guest: 4
[11:25] Virtual Agent: Informações registradas com sucesso 😉
Agora preciso te transferir para que o analista valide as informações respondidas de acordo com o Diagrama Eletrico deste modelo.
**Obs: Esta evidencia será registrada para autorizar a liberação da peça 👍**
[11:25] Virtual Agent: Aguarde um instante que estou te encaminhando a um de nossos analistas do suporte técnico!
[11:28] [PRIVATE] System: Valdeir Vilela Ferreira De Novais entrou.
[11:28] Valdeir Vilela Ferreira De Novais: Obrigado por aguardar, já iremos atender.
[11:32] Valdeir Vilela Ferreira De Novais: Bom dia, sou Valdeir em que posso ajudar?
[11:32] Guest: Bom dia
[11:33] Guest: Estou com uma impressora que se desligou e não quer mais ligar
[11:33] [PRIVATE] Guest: @L[https://simpress.service-now.com/api/now/v2/cs/media/LO9TomrdsEtdl4vAfylXogCfRhdjA9V5rjb6ZvWL1TORRD9RHXEAkCD0P4RvshpB|MEc2899ebd7eb984047f71eddf49fb6f0c.jpg]
[11:33] [PRIVATE] Guest: @L[https://simpress.service-now.com/api/now/v2/cs/media/4JdBGKIhSR576iNLVzbsTYiv9Cvbm3OOEDO52zPAKbfHxIL9XwyBKZuIXqYz7aLX|MEce305262d18abcca4c79eb399f7c8edf.jpg]
[11:33] [PRIVATE] Guest: @L[https://simpress.service-now.com/api/now/v2/cs/media/Gx6e2skgkFD6kKZnLx0VmdoJmIk9iJEqbc0F5EnbMoN9ZXydtLFDcGLZYZV0hk98|MEad0787403d036f13337fdd1dd2cc0138.jpg]
[11:33] Guest: Tensão do trafo
[11:34] [PRIVATE] Guest: @L[https://simpress.service-now.com/api/now/v2/cs/media/9AP6nRWEyggIEj45tRjuBFna6nuTyLrVTQXyJI2XqVOWSelYi1dllvU2Unm868W0|E sem avaria visível na placa fonte]
[11:35] Valdeir Vilela Ferreira De Novais: como esse problema ocorreu? qual o relato do cliente?
[11:36] Guest: Estava usando o equipamento, a impressora desligou e não quis mais ligar
[11:37] Valdeir Vilela Ferreira De Novais: certo, vou fazer a liberação da fonte só um minuto
[11:37] Guest: Perfeito, muito obrigado
[11:39] Valdeir Vilela Ferreira De Novais: 260213-000382 essa é a liberação para pedir a fonte
[11:39] Guest: Obrigado, bom dia
[11:39] Valdeir Vilela Ferreira De Novais: de nada, pra você também 👍
[11:40] System: Valdeir Vilela Ferreira De Novais encerrou a conversa.
</t>
  </si>
  <si>
    <t>IMS0077510</t>
  </si>
  <si>
    <t xml:space="preserve">[11:19] Guest: Bom dia
[11:19]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FNoY1hmS25wdVZPWko3bXRJX1BKdz09SWpHUU9NRG84UXdpSHhoVXN4WXNzdk5MbWVQUDZoSWxBOFdzWXJxN0VpUnN3S2VaR18wd1lrSWJYcnhJaE5HUkc2dC1CMlVVSmlwQV92UTRpRWFJUndqdEdoUXV4UnlGZjU4V3c2bi1TUWNiNEp2N1o2V1R1dHNFSDJCbV9nZzBNbzZhZnFDNUNVbm1RSlpNeTNsMXlhcFBQZy0yMV9nNlJPcmdmMTlP77eu77ev&amp;target_url=https%3A%2F%2Fux.simpress.com.br)
[11:19] Virtual Agent: Excelente! Agora, para que eu consiga te ajudar, escolha a opção que mais te representa:
[11:19] Guest: Sou Técnico
[11:19] Virtual Agent: Por favor, digite o seu e-mail:
[11:19] Guest: Amlage@simpress.com.br
[11:19] Virtual Agent: Escolha uma opção:
[11:19] Guest: Atendimento com OS 
[11:19] Virtual Agent: Digite a sua ordem de serviço. 
Exemplo: 3123913
[11:19] Guest: 6730960
[11:19] Virtual Agent: Que tipo de atendimento você precisa?
[11:19] Guest: Apoio Técnico
[11:19] Virtual Agent: Obrigada pela informações.
Encontrei as seguintes informações sobre sua Ordem de Serviço.
Número: 6730960
Nome Técnico: TÉCNICO SIMPRESS 
Status: Aceito 
Descrição: Bom dia ou Boa Tarde, cliente solicita atendimento técnico.
Motivo: Só fica reinicializando, e não aparece a tela com os menus, e perdeu o ip 
Horário de  funcionamento: 09:00 as 16:00
Procurar por:  Fabio ou Eduardo
Telefone: (31) 98476-9235
Pausa Para Almoço: não
Restrição para entra no local: não
Obs: 
Data de Abertura: 11/02/2026 
Data de Atendimento: 
Data de Finalização:  
[11:19] Virtual Agent: As informações estão corretas?
[11:20] Guest: Sim
[11:20] Virtual Agent: Certo, preciso que me informe o código de defeito do equipamento. 
Exemplos: U1-XXXX ou 99.XX.XX
[11:20] Guest: Initializing
[11:20] Virtual Agent: Desculpe, não encontrei esse modelo/código de defeito em nosso banco de dados. 😔
Vamos tentar  novamente?
[11:20] Virtual Agent: Lembre-se de escrever exatamente como está no painel da máquina ou no log de eventos.
[11:20] Virtual Agent: Certo, preciso que me informe o código de defeito do equipamento. 
Exemplos: U1-XXXX ou 99.XX.XX
[11:21] Guest: Nao apresenta erro escrito
[11:21] Virtual Agent: Desculpe, não encontrei esse modelo/código de defeito em nosso banco de dados. 😔
Vamos tentar  novamente?
[11:21] Virtual Agent: Lembre-se de escrever exatamente como está no painel da máquina ou no log de eventos.
[11:21] Virtual Agent: Certo, preciso que me informe o código de defeito do equipamento. 
Exemplos: U1-XXXX ou 99.XX.XX
[11:21] Guest: Nao apresenta erro escrito
[11:21] Virtual Agent: Ops, realmente não consegui encontrar o modelo/código de defeito que digitou.
Mas sem problemas, vou te encaminhar a nossa equipe de atendimento para que obtenha mais informações.
[11:21] Virtual Agent: Aguarde um instante que estou te encaminhando a um de nossos analistas do suporte técnico!
[11:24] Guest: Aguardando
[11:25] [PRIVATE] System: Paulo Henrique Lima Da Silva entrou.
[11:25] Paulo Henrique Lima Da Silva: Obrigado por aguardar, já iremos atender.
[11:25] Paulo Henrique Lima Da Silva: Olá, bem vindo ao suporte, sou o Paulo. Por gentileza informe seu nome e o motivo do contato.
[11:26] Guest: Amauri da simpress de Belo Horizonte
[11:27] Guest: Estou com equipamento modelo e52645 que nao inicia corretamente
[11:27] Guest: Esta no initializing infinito
[11:27] Paulo Henrique Lima Da Silva: bom dia
[11:27] Paulo Henrique Lima Da Silva: certo, o que foi feito?
[11:27] Guest: Ja realizei o cou reset, atualizacao de firmware 2 vezes e verificação de conexão da placa
[11:28] Paulo Henrique Lima Da Silva: ela usa HDD ou emcc?
[11:28] Paulo Henrique Lima Da Silva: emmc*
[11:28] Guest: Emmc
[11:28] Paulo Henrique Lima Da Silva: realizou a troca do módulo?
[11:28] Guest: Nao
[11:29] Paulo Henrique Lima Da Silva: ~pode fazer
[11:29] Guest: Primeiro atendimento
[11:29] Guest: Seria troca deste emmc?
[11:29] Guest: Correto ?
[11:29] Paulo Henrique Lima Da Silva: sim
[11:29] Guest: Beleza vou solicitar um novo pra ela pra testar
[11:30] Guest: Preciso de liberação sua ou neste caso nao?
[11:30] Paulo Henrique Lima Da Silva: não
</t>
  </si>
  <si>
    <t>IMS0077507</t>
  </si>
  <si>
    <t xml:space="preserve">[11:18] Guest: .
[11:18]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GlrMVU0ZHBBTDBPU09OWEcwMVZnUT09RXRuamQ4Wmc4SU02eE5MZDhuTF8zNkYwMlZyNWVTTXNnSEFqb2tlMjY3a3VSc3ZSUHNuYVhKLVRkM1lYWjlJZmo4Y21MN0drbHd2WHpmTHJJeEt4VEtwSGdhazRicWJORnFSWVhWb24xZnR6Mmt1aTh5OGc1WlF0X1M0X1RGZ0Vfd05GSnUxbERzeDBQcnhPeDZCWEc2WGxQaE5ZeG9qYU9McnZFR3Bl77eu77ev&amp;target_url=https%3A%2F%2Fux.simpress.com.br)
[11:18] Virtual Agent: Excelente! Agora, para que eu consiga te ajudar, escolha a opção que mais te representa:
[11:18] Guest: Sou Técnico
[11:18] Virtual Agent: Por favor, digite o seu e-mail:
[11:19] Guest: Victorhugomachado1998@hotmail.com
[11:19] Virtual Agent: Escolha uma opção:
[11:19] Guest: Atendimento com OS 
[11:19] Virtual Agent: Digite a sua ordem de serviço. 
Exemplo: 3123913
[11:19] Guest: 6720292
[11:19] Virtual Agent: Que tipo de atendimento você precisa?
[11:19] Guest: Chat Parceiros
[11:19] Virtual Agent: Por favor, descreva em poucas palavras qual problema está acontecendo com o equipamento:
[11:20] Guest: Erro fusor
[11:20] Virtual Agent: Ok, agora envie uma foto do erro apresentado
[11:20] Virtual Agent: Aguarde um instante que estou te encaminhando a um de nossos analistas do suporte técnico!
[11:24] [PRIVATE] System: Valdeir Vilela Ferreira De Novais entrou.
[11:24] Valdeir Vilela Ferreira De Novais: Obrigado por aguardar, já iremos atender.
[11:26] Valdeir Vilela Ferreira De Novais: Bom dia, sou Valdeir em que posso ajudar?
[11:27] Guest: Ola Valdeir, pode encerrar por favor. Consegui encontrar o problema
[11:28] Valdeir Vilela Ferreira De Novais: beleza
[11:28] Valdeir Vilela Ferreira De Novais: 👍
[11:28] System: Valdeir Vilela Ferreira De Novais encerrou a conversa.
</t>
  </si>
  <si>
    <t>IMS0077505</t>
  </si>
  <si>
    <t xml:space="preserve">[11:17] Guest: Bom dia!
[11:17]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Ul3SnlWbVlsQmp5UUxZQnhnRDZBUT09M3I0ZHJ4WWxsX1lUX2NkLXk4MGxmVWtLUG5JWTJfU0JYczJhQ2VQdE9XdlhncGMyeklIMlNHdWpvUW9tTUdWRmU2N0VvSDJIRmhMYVVxOTJyR1hPTjM1d05LSkhia0U0bFkzTWJlaEtpampUbWhMeGV2VDFPV0NRTVh4RkQzRFhCWElDR2dFaExWMHdrdE9hNEtFdzR2cWUyNDdDSm5yNWxtRkpCQTJQ77eu77ev&amp;target_url=https%3A%2F%2Fux.simpress.com.br)
[11:17] Virtual Agent: Excelente! Agora, para que eu consiga te ajudar, escolha a opção que mais te representa:
[11:18] Guest: Sou Técnico
[11:18] Virtual Agent: Por favor, digite o seu e-mail:
[11:18] Guest: madisilva@simpress.com.br
[11:18] Virtual Agent: Escolha uma opção:
[11:18] Guest: Atendimento com OS 
[11:18] Virtual Agent: Digite a sua ordem de serviço. 
Exemplo: 3123913
[11:19] Guest: 6729480
[11:19] Virtual Agent: Que tipo de atendimento você precisa?
[11:19] Guest: Apoio Técnico
[11:19] Virtual Agent: Obrigada pela informações.
Encontrei as seguintes informações sobre sua Ordem de Serviço.
Número: 6729480
Nome Técnico: TÉCNICO SIMPRESS 
Status: Aceito 
Descrição: Cliente informa problema ao imprimir: "Não foi possível conectar ao servidor".
Foi verificado junto ao cliente o cabo de rede, e ponto de rede local com outro equipamento e está ok. 
Ela identifica rede porém não acessa o servidor, e não consigo acesso remoto para realizar a verificar das configurações 
internas da máquina, será necessário ir até o local verificar
Não há backup no local
Contato no local: Adriana Soares de Morais
Setor: ADM 
Data de Abertura: 10/02/2026 
Data de Atendimento: 
Data de Finalização:  
[11:19] Virtual Agent: As informações estão corretas?
[11:19] Guest: Sim
[11:19] Virtual Agent: Certo, preciso que me informe o código de defeito do equipamento. 
Exemplos: U1-XXXX ou 99.XX.XX
[11:20] Guest: 6729480
[11:20] Virtual Agent: Desculpe, não encontrei esse modelo/código de defeito em nosso banco de dados. 😔
Vamos tentar  novamente?
[11:20] Virtual Agent: Lembre-se de escrever exatamente como está no painel da máquina ou no log de eventos.
[11:20] Virtual Agent: Certo, preciso que me informe o código de defeito do equipamento. 
Exemplos: U1-XXXX ou 99.XX.XX
[11:20] Guest: Equipamento não conecta na rede.
[11:20] Virtual Agent: Desculpe, não encontrei esse modelo/código de defeito em nosso banco de dados. 😔
Vamos tentar  novamente?
[11:20] Virtual Agent: Lembre-se de escrever exatamente como está no painel da máquina ou no log de eventos.
[11:20] Virtual Agent: Certo, preciso que me informe o código de defeito do equipamento. 
Exemplos: U1-XXXX ou 99.XX.XX
[11:21] Guest: Equipamento não conecta na rede.
[11:21] Virtual Agent: Ops, realmente não consegui encontrar o modelo/código de defeito que digitou.
Mas sem problemas, vou te encaminhar a nossa equipe de atendimento para que obtenha mais informações.
[11:21] Virtual Agent: Aguarde um instante que estou te encaminhando a um de nossos analistas do suporte técnico!
[11:24] [PRIVATE] System: Claudio Augusto Alves Da Silva Junior entrou.
[11:24] Claudio Augusto Alves Da Silva Junior: Obrigado por aguardar, já iremos atender.
[11:25] Claudio Augusto Alves Da Silva Junior: Olá, bem vindo ao suporte, eu sou Cláudio. Por gentileza me informe seu nome e o motivo do contato.
[11:26] Guest: Bom dia Claudio, meu nome é Marcus, tudo bem?
[11:27] Guest: Estou atendendo uma 4080 do grupo Rodobens que não acessa a rede...já é o terceiro chamado, e das outras vezes foi feito o seguinte:
[11:29] Guest: Testes usando o meu notebook e o meu cabo, sem conexão...troca do HD, Executado recovery e reinstalado o FW, também sem resultado.
[11:30] Guest: Durante a verificação das configurações de rede, ela voltou a se comunicar e imprimir o que estava na fila...
[11:32] Guest: Hoje novo chamado, com os mesmos sintomas, sem comunicar com o servidor e sem comunicar com o meu notebook, segue fotos do conector RJ45:
[11:33] Claudio Augusto Alves Da Silva Junior: Para liberação de principal  deste modelo preciso de uma foto da etiqueta traseira com a serie da impressora para gravação em laboratório 
[11:33] [PRIVATE] Guest: @L[https://simpress.service-now.com/api/now/v2/cs/media/5EmT5D3YfuNOwGkvQKABGj3LoNE4ymXNUybtB4baglIp9VJhO73BVv4sbhBSHB6k|ME71d2c71bab7bc11bfd5967425a98f900.jpg]
[11:35] Guest: As funcionárias da Adm foram almoçar e trancaram a sala, estou na sala de espera...quando voltarem eu tiro a foto e te envio. Posso te chamar pelo teams?
[11:36] Guest: Aproveito e almoço também.
[11:36] Claudio Augusto Alves Da Silva Junior: não, precisamos do registro no chat
[11:37] Guest: Ok, quando tiver acesso eu volto a acionar o suporte então.
[11:37] Claudio Augusto Alves Da Silva Junior: blz
[11:37] System: Claudio Augusto Alves Da Silva Junior encerrou a conversa.
</t>
  </si>
  <si>
    <t>IMS0077499</t>
  </si>
  <si>
    <t xml:space="preserve">[11:09] Guest: Bom dia
[11:09]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lNIblNJbi02UUhFYkdNc3U2MlNqQT09cjA2Mml3MW55TjJRX0hGQXYwbmpqc3lsNXdLczdER1hjMnYyS2tmclNfSE0zcEVHVkV5RjBSRF8zc1FrYW9kYzhNZzJYM0Rqd09nNW5KaXBkOWRxbEx3Q25oZG1raXBRcVRQczJHTkw3S2VyZDRxOE9mVng0Z0sxS2F1Y3d3VVprTmx6MDdOTlZNYjNvUTRWUE9RWFh6WGs5ZXY4cUs3bVpYZkk4ZGFR77eu77ev&amp;target_url=https%3A%2F%2Fux.simpress.com.br)
[11:09] Virtual Agent: Excelente! Agora, para que eu consiga te ajudar, escolha a opção que mais te representa:
[11:09] Guest: Sou Técnico
[11:09] Virtual Agent: Por favor, digite o seu e-mail:
[11:09] Guest: ramiro@repromaq.com.br
[11:09] Virtual Agent: Escolha uma opção:
[11:10] Guest: Atendimento com OS 
[11:10] Virtual Agent: Digite a sua ordem de serviço. 
Exemplo: 3123913
[11:10] Guest: 6713837
[11:10] Virtual Agent: Que tipo de atendimento você precisa?
[11:10] Guest: Apoio Técnico
[11:10] Virtual Agent: Obrigada pela informações.
Encontrei as seguintes informações sobre sua Ordem de Serviço.
Número: 6713837
Nome Técnico: REPROMAQ COMERCIO INDUSTRIA 109 
Status: Em tratativa interna 
Descrição: Defeito: Impressora com erro de tamanho de bandeja, TI local validou o tamanho da bandeja, o papel que está sendo enviado pelo computador.
Número do INCIDENTE cliente: INC001726166
Telefone de contato: 37991617915
Departamento: TI - A impressora está localizada na sala do rack do nível técnico.
Local possui Backup ou Equipamento para contingência: Não
Impressora está operacional: Não
Em caso de duvida, acionar: 11981208383 - Agaires Gomes - Agsjunior@simpress.com.br 
Data de Abertura: 03/02/2026 
Data de Atendimento: 05/02/2026
Data de Finalização:  
[11:10] Virtual Agent: As informações estão corretas?
[11:10] Guest: Sim
[11:10] Virtual Agent: Certo, preciso que me informe o código de defeito do equipamento. 
Exemplos: U1-XXXX ou 99.XX.XX
[11:10] Guest: Erro
[11:10] Virtual Agent: Desculpe, não encontrei esse modelo/código de defeito em nosso banco de dados. 😔
Vamos tentar  novamente?
[11:10] Virtual Agent: Lembre-se de escrever exatamente como está no painel da máquina ou no log de eventos.
[11:10] Virtual Agent: Certo, preciso que me informe o código de defeito do equipamento. 
Exemplos: U1-XXXX ou 99.XX.XX
[11:10] Guest: Erro
[11:10] Virtual Agent: Desculpe, não encontrei esse modelo/código de defeito em nosso banco de dados. 😔
Vamos tentar  novamente?
[11:10] Virtual Agent: Lembre-se de escrever exatamente como está no painel da máquina ou no log de eventos.
[11:10] Virtual Agent: Certo, preciso que me informe o código de defeito do equipamento. 
Exemplos: U1-XXXX ou 99.XX.XX
[11:10] Guest: Erro
[11:10] Virtual Agent: Ops, realmente não consegui encontrar o modelo/código de defeito que digitou.
Mas sem problemas, vou te encaminhar a nossa equipe de atendimento para que obtenha mais informações.
[11:10] Virtual Agent: Aguarde um instante que estou te encaminhando a um de nossos analistas do suporte técnico!
[11:11] Guest: Erro
[11:23] [PRIVATE] System: Valdeir Vilela Ferreira De Novais entrou.
[11:23] Valdeir Vilela Ferreira De Novais: Obrigado por aguardar, já iremos atender.
[11:24] Valdeir Vilela Ferreira De Novais: Bom dia, sou Valdeir em que posso ajudar?
[11:26] Guest: Bom dia valdeir
[11:26] Guest: Blz
[11:26] Guest: Conversei com vc ontem
[11:26] Guest: Sobre esse erro
[11:27] Guest: Levei o equipamento até em um compressor para limpar
[11:27] Guest: E sem sucesso
[11:27] Guest: O erro permanece
[11:28] Valdeir Vilela Ferreira De Novais: certo, os sensores não tem para o pedido, nesse caso você vai precisar avaliar a troca da máquina informando ao seu supervisor
[11:29] Guest: Certo
[11:29] Guest: É sobre o supervisor da simpress?
[11:29] Guest: Pois sou revenda
[11:29] Valdeir Vilela Ferreira De Novais: isso o supervisor de revenda
[11:29] Guest: Ok
[11:30] Valdeir Vilela Ferreira De Novais: 👍
[11:30] Guest: Muito obrigado
[11:31] Valdeir Vilela Ferreira De Novais: de nada
[11:36] System: Valdeir Vilela Ferreira De Novais encerrou a conversa.
</t>
  </si>
  <si>
    <t>IMS0077483</t>
  </si>
  <si>
    <t xml:space="preserve">[10:54] Guest: Bom dia
[10:54]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WdzcXVnU05XWHh2UjNKdUhfNlA3Zz09RXJ6QW8tVW9LVERQY25RSUJKbGRSaTZlNFgwN2ZtNjJqTWFOU0pNZ01lNEZnYTNBbVdpX2Fkd1JTTjlkOEs2MkVCLWsxdGhHUWMwTEJrdjJST1NXRlQ1TTZlWmhubkZhU0JMTktaWDZBUGVNYXhJMkdGWTB6MWstWkNqdzBZQjRZZlRHY0VjT0lPMDJ0YmRYQlJLMUdqazdMT1czOTJ5RnhkSjBPWTA477eu77ev&amp;target_url=https%3A%2F%2Fux.simpress.com.br)
[10:54] Virtual Agent: Excelente! Agora, para que eu consiga te ajudar, escolha a opção que mais te representa:
[10:54] Guest: Sou Técnico
[10:54] Virtual Agent: Por favor, digite o seu e-mail:
[10:54] Guest: Vdvsantos@simpress.com.br
[10:54] Virtual Agent: Escolha uma opção:
[10:54] Guest: Atendimento com OS 
[10:54] Virtual Agent: Digite a sua ordem de serviço. 
Exemplo: 3123913
[10:54] Guest: 6735344
[10:54] Virtual Agent: Que tipo de atendimento você precisa?
[10:54] Guest: Apoio Técnico
[10:54] Virtual Agent: Obrigada pela informações.
Encontrei as seguintes informações sobre sua Ordem de Serviço.
Número: 6735344
Nome Técnico: TÉCNICO SIMPRESS 
Status: Aceito 
Descrição: Equipamento não liga. Já foi testado os fios, tomadas e rede elétrica, mas equipamento não dá sinal de vida.  
Data de Abertura: 12/02/2026 
Data de Atendimento: 
Data de Finalização:  
[10:54] Virtual Agent: As informações estão corretas?
[10:55] Guest: Sim
[10:55] Virtual Agent: Certo, preciso que me informe o código de defeito do equipamento. 
Exemplos: U1-XXXX ou 99.XX.XX
[10:55] Guest: 57.00.02
[10:55] Virtual Agent: Abaixo segue a solução do código de defeito:
[10:55] Virtual Agent: Causa:
A ventoinha da FM2 foi ativada, mas não girou. 
Solução: 
1. Reinicie o equipamento
2. Verifique se existe algo impendindo o ventilador FM2 de girar livremente
3. Verifique as conexões entre o ventilador e a DC controller
4. Substitua o ventilador FM2
[10:55] Virtual Agent: Você já executou essas ações?
[10:55] Guest: Sim
[10:55] Virtual Agent: O erro persiste?
[10:55] Guest: Sim
[10:55] Virtual Agent: Sendo assim, vou te encaminhar para um dos nossos analistas.
[10:55] Virtual Agent: Aguarde um instante que estou te encaminhando a um de nossos analistas do suporte técnico!
[11:05] Guest: Oii
[11:07] [PRIVATE] System: Valdeir Vilela Ferreira De Novais entrou.
[11:07] Valdeir Vilela Ferreira De Novais: Obrigado por aguardar, já iremos atender.
[11:08] Guest: Ok
[11:11] Valdeir Vilela Ferreira De Novais: Bom dia, sou Valdeir em que posso ajudar?
[11:11] Guest: Bom dia
[11:12] Guest: Estou com uma impressora 52645 acusando erro de ventoinha 57.00.02
[11:12] Guest: Porém a mesma esta ligada, o que eu notei que a ventoinha liga mais não desliga
[11:12] Guest: Fica ligado direto
[11:13] Guest: Talvez seja um erro na placa fonte?
[11:13] Guest: No manual recomenda a troca dela
[11:13] Valdeir Vilela Ferreira De Novais: você trocou a fan?
[11:14] Guest: Não troquei
[11:14] Guest: Ela está ligando
[11:14] Guest: O problema que ela não desliga
[11:15] Valdeir Vilela Ferreira De Novais: então você acredita que não é defeito na fan?
[11:17] Guest: A fan está sendo acionada e liga, acho que se ela estivesse travada ou com o fio rompido não ligaria
[11:17] Guest: Mais posso pedir ela primeiro pra ver
[11:18] Valdeir Vilela Ferreira De Novais: ok
[11:18] Valdeir Vilela Ferreira De Novais: o manual não informa para trocar a fonte e sim a hvps
[11:19] Guest: Isso mesmo, a hvps é que me confundi
[11:19] Guest: Mais vou pedir a fan aqui primeiro
[11:19] Valdeir Vilela Ferreira De Novais: beleza se não funcionar você retorna
[11:23] System: Valdeir Vilela Ferreira De Novais encerrou a conversa.
</t>
  </si>
  <si>
    <t>IMS0077467</t>
  </si>
  <si>
    <t xml:space="preserve">[10:46] Guest: Bom dia
[10:46]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XNna0VTT0t3T3BtZTFlUWxLVkloQT09VUMzU2RqZXdZc2ZNS2V4UExKbV9RdjRESFNWcUFZWDJDYjA2Q2RMQ0Yxa1V4UnZMWFhNLXJJVG03Y3NfbHR3OWtsbEE4d3pha21FN3Bacm1jVnBNYmluTkx4dFlzS1NQOUM2dXBNaTdRMHg1a3RVc0dWREtWdC1sWkRFTDRTMGRTN0Z3WDZCQ3hvYWlqbE45MFk4QnVlMkpkLVk1UzhlX29vVzJxdGxL77eu77ev&amp;target_url=https%3A%2F%2Fux.simpress.com.br)
[10:46] Virtual Agent: Excelente! Agora, para que eu consiga te ajudar, escolha a opção que mais te representa:
[10:47] Guest: Sou Técnico
[10:47] Virtual Agent: Por favor, digite o seu e-mail:
[10:47] Guest: asteodoro@simpress.com.br
[10:47] Virtual Agent: Escolha uma opção:
[10:47] Guest: Atendimento com OS 
[10:47] Virtual Agent: Digite a sua ordem de serviço. 
Exemplo: 3123913
[10:47] Guest: 6726971
[10:47] Virtual Agent: Parece que este não é um código de OS válido. 
Por favor, digite apenas o código da OS sem pontos ou espaços.
[10:47] Virtual Agent: Digite a sua ordem de serviço. 
Exemplo: 3123913
[10:47] Guest: 6726971
[10:47] Virtual Agent: Que tipo de atendimento você precisa?
[10:47] Guest: Atendimento PC’s e Note
[10:47] Virtual Agent: Por favor, descreva em poucas palavras qual problema está acontecendo com o equipamento:
[10:48] Guest: Touchpad não funciona
[10:48] Virtual Agent: Ok, agora envie uma foto do erro apresentado.
[10:48] Virtual Agent: Aguarde um instante que estou te encaminhando a um de nossos analistas do suporte técnico!
[10:50] [PRIVATE] System: Paulo Henrique Lima Da Silva entrou.
[10:50] Paulo Henrique Lima Da Silva: Obrigado por aguardar, já iremos atender.
[10:51] Paulo Henrique Lima Da Silva: Olá, bem vindo ao suporte, sou o Paulo. Por gentileza informe seu nome e o motivo do contato.
[10:51] Guest: Bom dia Paulo tudo bem ?
[10:52] Guest: Eu estou com esse notebook, 240 G7 não reconhece o teclado eu troquei o top cover mesmo assim não reconhece
[10:52] Guest: O notebook já foi formatado
[10:52] Guest: Porém não deixa atualizar a BIOS
[10:52] [PRIVATE] Guest: @L[https://simpress.service-now.com/api/now/v2/cs/media/V76KpgpDTbh6FWOCrmq6hEFLDi9APoHGi63OAPZz9zxKG2XfG1sVIOzfEJgR5NsW|ME6980d0f6d9e3fea58472f493a2a123b9.jpg]
[10:52] Guest: Sempre aparece essa msg
[10:55] Guest: .
[10:55] Paulo Henrique Lima Da Silva: bom dia
[10:56] Paulo Henrique Lima Da Silva: tudo certo, e aí?
[10:56] Guest: Tudo bem graças a Deus
[10:56] Paulo Henrique Lima Da Silva: @L[https://simpress.service-now.com/api/now/v1/cs/media/vysyfWZVQsa4Tp8GG0t42KJZBqlrKmpdCGxegh36z1j2RibXu5gaUqLyNfSW4cky|Restauração do BIOS usando Pendrive 2.mp4]
[10:56] Guest: Conseguiu ver as msgs anteriores?
[10:56] Paulo Henrique Lima Da Silva: faz esse processo
[10:59] Guest: Então foi justamente isso que fiz Paulo, mas quando ligo segurando windows + B de cara da esse erro, eu já fiz várias vezes esse procedimento de atualizar BIOS ou recuperar, mas quando dava esse erro sempre tinha que trocar a placa, pq é problema no chip da BIOS
[11:00] Paulo Henrique Lima Da Silva: certo, fora esse problema na bios, ele inicializa?
[11:00] Paulo Henrique Lima Da Silva: ou trava nessa tela
[11:01] Guest: Inicializa
[11:01] Paulo Henrique Lima Da Silva: ok, seguindo seu diagnóstico, vou liberar a placa
[11:01] Paulo Henrique Lima Da Silva: momento
[11:02] Guest: Mas quando da o Reboot se tentar atualizar a BIOS pelo windows ele tbm aparece essa tela, aí dou um ctrl + alt + delete, aí inicia o windows, mas não funciona o touchpad
[11:03] Guest: Blz
[11:05] Paulo Henrique Lima Da Silva: Liberar placa principal - 260213-000280
[11:05] Guest: Obrigado Paulo, ótimo dia pra vc 👍
[11:06] Paulo Henrique Lima Da Silva: por nada, igualmente
[11:06] Guest: Vlw
[11:25] System: Paulo Henrique Lima Da Silva encerrou a conversa.
</t>
  </si>
  <si>
    <t>IMS0077465</t>
  </si>
  <si>
    <t>Davi Henrique Costa Dos Santos</t>
  </si>
  <si>
    <t xml:space="preserve">[10:45]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VFrVEx6MHhEcUlVU09PQjNpX2hsUT09eThxZWt6NGJBR0s1ak8tWlpkN1lpY1NGbkVlVjhpMFJrQXhkZGY0OWRRRVI4T2s4dUFHQUZMNDVFUXFPeHlJRm1pZWlkVXdWQzF1cTJpSjh1RFBYXzNwZlYwWEhvZEd2VVl2c1pIWnNfS195X29TRllvdnFhOFNqbEgyNGNKMU52bnZQbld2UTNaNk9RclFJSkpkRUc0TW9qQlczbUxsaE5QWFFsLXk377eu77ev&amp;target_url=https%3A%2F%2Fux.simpress.com.br)
[10:45] Virtual Agent: Excelente! Agora, para que eu consiga te ajudar, escolha a opção que mais te representa:
[10:45] Guest: Sou Técnico
[10:45] Virtual Agent: Por favor, digite o seu e-mail:
[10:45] Guest: dhcsantos@simpress.com.br
[10:45] Virtual Agent: Escolha uma opção:
[10:45] Guest: Atendimento com OS 
[10:45] Virtual Agent: Digite a sua ordem de serviço. 
Exemplo: 3123913
[10:45] Guest: 6735055
[10:45] Virtual Agent: Que tipo de atendimento você precisa?
[10:46] Guest: Apoio Técnico
[10:46] Virtual Agent: Obrigada pela informações.
Encontrei as seguintes informações sobre sua Ordem de Serviço.
Número: 6735055
Nome Técnico: TÉCNICO SIMPRESS 
Status: Aceito 
Descrição: Nº de Série: BRBSR8H0CK - HP E52645DN
Setor: RECEPÇÃO LABORATÓRIO
Unidade: HAPCLINICA CAJAZEIRAS
IP: 10.71.44.82
Contato da unidade: Flavia Andrade Farias de Lima - flaviaaf@hapvida.com.br - 71 99692-2518.
Chamado interno: INC001746349
1 - Defeito: Impressora esta com a tela apagada. Dessa forma o cliente alega que precisa ficar reiniciando a impressora para imprimir. Houve manutenção recente para outro problema com duas OSs recentes para falha no Scanner, cliente alega que esse erro ainda persiste e pede urgência na correção, pois alega ter agora dois problemas.
2 - Local possui outra impressora que possa ser usada até a chegada das peças: Sim.
3 - Impressora operacional: Sim, mas parcial.
4 - Enviar técnico para validação: Sim.
5 - Evidência: Não. 
Data de Abertura: 12/02/2026 
Data de Atendimento: 12/02/2026
Data de Finalização:  
[10:46] Virtual Agent: As informações estão corretas?
[10:46] Guest: Sim
[10:46] Virtual Agent: Certo, preciso que me informe o código de defeito do equipamento. 
Exemplos: U1-XXXX ou 99.XX.XX
[10:46] Guest: 30.03.45
[10:46] Virtual Agent: Abaixo segue a solução do código de defeito:
[10:46] Virtual Agent: Causa:
Erro de EEPROM da placa de controle do scanner (SCB). 
Solução:
1. Reinicie o equipamento
2. Atualize o firmware do equipamento
3. Verifique os cabos entre a formatter e a Placa de controle do scanner (SCB) estão conectados. 
4. Verifique se existe alimentação elétrica  para a SCB (luzes LED verdes). 
5. Esse erro pode estar sendo causado por falha na placa fonte: abra a tampa lateral e veja se o equipamento esta com avaria física na placa.
 &lt;img src="https://sat02pap002files.storage.live.com/y4mG62JibUh-IHRrO1BjWoQmx_iPGMZF7GfZz7lf8hziUgxBcGmiY1tSonrvgH7MYD9n4hlFu2ESBqCkjJMzNOfYoXs3Fm87Crdh7DeglmhU7Zxum2xs0knvSxsYmfE6A6QmsPfQAOCTMjeK7gFck8fQTXj9cHIS8hyvEeOMBGHojnxlCKjQ5RKh6MxkxW1lwKs?width=437&amp;height=303&amp;cropmode=none"&gt;   
6. Se o erro persistir, entre em contato com os analistas de suporte técnico
[10:46] Virtual Agent: Você já executou essas ações?
[10:46] Guest: Sim
[10:46] Virtual Agent: O erro persiste?
[10:46] Guest: Sim
[10:46] Virtual Agent: Sendo assim, vou te encaminhar para um dos nossos analistas.
[10:46] Virtual Agent: Aguarde um instante que estou te encaminhando a um de nossos analistas do suporte técnico!
[10:46] [PRIVATE] System: Valdeir Vilela Ferreira De Novais entrou.
[10:46] Valdeir Vilela Ferreira De Novais: Obrigado por aguardar, já iremos atender.
[10:51] Valdeir Vilela Ferreira De Novais: Bom dia, sou Valdeir em que posso ajudar?
[10:52] [PRIVATE] Guest: @L[https://simpress.service-now.com/api/now/v2/cs/media/SskEhqxulKjCopKcbdaLNbZv341a8hCTWp0NlEJ97zEvIhx9VTV62Wvd0bZseSfV|ME5e7963176d316eb217ce11e1dc9ce387.jpg]
[10:53] Valdeir Vilela Ferreira De Novais: como começou esse problema? qual o relato do cliente?
[10:54] Guest: Fiz o procedimento que pediu, subiu e scanner não funciona
[10:54] Guest: Cliente relatou que scanner não estava funcionando, veio um outro técnico aqui ontem e cliente informou que ao sair problema voltou
[10:55] Guest: Como é uma clínica e o fluxo de pessoas que ficam nesse setor é variado
[10:55] Guest: Não souberam dizer de houve uma causa provável para o problema
[10:55] Guest: Fiz os teste de rede elétrica e deu ok
[10:55] Guest: 127 F/N
[10:56] Guest: 0,02 T/N
[10:56] Guest: 126 T/F
[10:56] Guest: Volts
[10:56] Guest: Verifiquei as conexões do scanner
[10:56] Valdeir Vilela Ferreira De Novais: ok o firmware está atualizado?
[10:56] Guest: Retirando e colocando os cabos
[10:57] Guest: Sim
[10:57] Guest: Firmware atualizado
[10:57] Guest: Subiu agora pelo pre-boot
[10:58] Valdeir Vilela Ferreira De Novais: certo não tem sinal de avaria na máquina e nos cabos do scanner?
[10:58] Guest: Não
[10:58] Guest: Nenhuma
[10:58] Guest: Olhei a placa fonte tbm vê se tinha algum capacitor com falha
[10:59] Guest: Tudo ok
[10:59] Valdeir Vilela Ferreira De Novais: ok vou fazer a liberação do adf só um momento
[10:59] Guest: Ok
[11:01] Guest: Valdeir, uma dúvida.
[11:01] Guest: Vai liberar a SCB
[11:01] Guest: Ou o ADF
[11:01] Valdeir Vilela Ferreira De Novais: o adf
[11:01] Guest: Pergunto pois o scanner está parado
[11:02] Guest: Blz
[11:03] Valdeir Vilela Ferreira De Novais: 260213-000381 essa é a liberação do adf
[11:03] Guest: Ok
[11:07] System: Valdeir Vilela Ferreira De Novais encerrou a conversa.
</t>
  </si>
  <si>
    <t>IMS0077448</t>
  </si>
  <si>
    <t xml:space="preserve">[10:33]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1hCcnl6Z1FDR1hUeFhCZ1BnNDUtQT09Q0c2dUl3bFhyNTJWY1c3XzdoTGY5MVkzZENJZ25RUW5uZkxRZERKQUszeDdfaUs5bUdpclZTUk5HR0FYVXRFYk1KLVI5RjFBSVZlSFp1UGF3RG9ZVU51eWU3dDlWNGdHUThWdm5ydmVLWVljcnVOQlpnNnV6ZlRxTFowVVM5RnRxT3psMmoxM01pTHVuaUFZVGdtMGFnN2xPWUswYWZEMnZqMUxSeGlI77eu77ev&amp;target_url=https%3A%2F%2Fux.simpress.com.br)
[10:33] Virtual Agent: Excelente! Agora, para que eu consiga te ajudar, escolha a opção que mais te representa:
[10:34] Guest: Sou Técnico
[10:34] Virtual Agent: Por favor, digite o seu e-mail:
[10:34] Guest: Hpdsantos@simpress.com.br
[10:34] Virtual Agent: Escolha uma opção:
[10:34] Guest: Atendimento com OS 
[10:34] Virtual Agent: Digite a sua ordem de serviço. 
Exemplo: 3123913
[10:34] Guest: 6732337
[10:34] Virtual Agent: Que tipo de atendimento você precisa?
[10:34] Guest: Liberação de Placas
[10:34] Virtual Agent: Antes de transferir seu atendimento, preciso de algumas informações.
[10:34] Virtual Agent: Para obter o uso de liberação de placas, digite abaixo qual tipo de placa quer:
[10:34] Guest: Placa principal
[10:34]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[10:34] Virtual Agent: Para que eu possa compreender o erro, por favor me informe o que ocorre conforme as opções abaixo:
- **Não comunica via rede ou USB**
- **Não inicializa**
- **Sem tensão (tensão saída) para motores/sensores.**
[10:34] Virtual Agent: @L[https://simpress.service-now.com/imagem (1)_1757357503193.jpg|imagem (1)_1757357503193.jpg]
[10:34] Virtual Agent: Me informe qual das situações acima acontece:
[10:34] Guest: Nao inicializa
[10:34] Virtual Agent: Desculpe, não entendi. Você poderia me ajudar respondendo?
[10:34] Virtual Agent: Me informe qual das situações acima acontece:
[10:34] Guest: Não inicializa
[10:34]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[10:34] Virtual Agent: Como está a alimentação da placa principal?
[10:35] Guest: Normal
[10:35] Virtual Agent: Conseguiu fazer a atualização de Recovery e Firmware?
[10:35] Guest: Sim
[10:35] Virtual Agent: Por último como foi o teste do painel?
[10:35] Guest: Normal
[10:35] Virtual Agent: Registrei as informações e um analista irá validar de acordo com o Diagrama Eletrico deste modelo.
Esta evidencia será registrada para autorizar a liberação da peça.
[10:35] Virtual Agent: Aguarde um instante que estou te encaminhando a um de nossos analistas do suporte técnico!
[10:35] Guest: Ok
[10:41] [PRIVATE] System: Rosalino Oliveira Carneiro entrou.
[10:41] Rosalino Oliveira Carneiro: Obrigado por aguardar, já iremos atender.
[10:41] Rosalino Oliveira Carneiro: bom dia sou ROSALINO em que posso ajudar
[10:42] Guest: Bom dia Rosalino
[10:42] Guest: Tudo bem?
[10:43] Guest: Estou com uma 4070, demorando muito pra iniciar mais de 5 minutos, quando manda impressão ela fica mais ainda pra sair
Ja formatei, já atualizei firmware, reiniciei de fábrica, tirei o cartão sd formatei externo e nada
[10:43] Guest: Ja peguei outros casos e foi necessário troca da placa principal
[10:45] Rosalino Oliveira Carneiro: manda um video do problema
[10:45] Rosalino Oliveira Carneiro: validou tensões da fonte
[10:46] Guest: Sim tudo normal
[10:47] Guest: 126V fase neutro
125v fase Terra 
3.02v neutro terra
[10:48] Rosalino Oliveira Carneiro: e na saida da  fonte
</t>
  </si>
  <si>
    <t>IMS0077432</t>
  </si>
  <si>
    <t xml:space="preserve">[10:21]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FZRZDFsQzloWC10Nmc2OE5memF2Zz09MnRERlFQR0ZobndjYTZkZGk4NmkxUTRvNmVadDBkOW92QjlZYmVZSWdkaFlfd2RVd25FSXRvVmdjalBURVVzNFdqMXYyM2RrWW9WbmlaQUIwWVZwaXhXSzBoQ041S09wb2NxS1o5SEtIcjNkT3NnTnZoZUNQZjFkZ1djcWw1R1E3NFFmNmM1bVlFd0FDaC1wSVdoWTQxVlZBVXNwZ05JN3o5R3RMSk9D77eu77ev&amp;target_url=https%3A%2F%2Fux.simpress.com.br)
[10:21] Virtual Agent: Excelente! Agora, para que eu consiga te ajudar, escolha a opção que mais te representa:
[10:22] Guest: Sou Técnico
[10:22] Virtual Agent: Por favor, digite o seu e-mail:
[10:22] Guest: rjs.ricardo28@gmail.com
[10:22] Virtual Agent: Escolha uma opção:
[10:23] Guest: Atendimento com OS 
[10:23] Virtual Agent: Digite a sua ordem de serviço. 
Exemplo: 3123913
[10:23] Guest: 6731985
[10:23] Virtual Agent: Que tipo de atendimento você precisa?
[10:23] Guest: Apoio Técnico
[10:23] Virtual Agent: Obrigada pela informações.
Encontrei as seguintes informações sobre sua Ordem de Serviço.
Número: 6731985
Nome Técnico: TÉCNICO SIMPRESS 
Status: Aceito 
Descrição: Ao ligar a impressora ela se reinicia várias vezes, não permanecendo ligada e pronta. 
Data de Abertura: 11/02/2026 
Data de Atendimento: 
Data de Finalização:  
[10:23] Virtual Agent: As informações estão corretas?
[10:23] Guest: Sim
[10:23] Virtual Agent: Certo, preciso que me informe o código de defeito do equipamento. 
Exemplos: U1-XXXX ou 99.XX.XX
[10:23] Guest: Ts
[10:23] Virtual Agent: Desculpe, não encontrei esse modelo/código de defeito em nosso banco de dados. 😔
Vamos tentar  novamente?
[10:23] Virtual Agent: Lembre-se de escrever exatamente como está no painel da máquina ou no log de eventos.
[10:23] Virtual Agent: Certo, preciso que me informe o código de defeito do equipamento. 
Exemplos: U1-XXXX ou 99.XX.XX
[10:23] Guest: Tf
[10:23] Virtual Agent: Desculpe, não encontrei esse modelo/código de defeito em nosso banco de dados. 😔
Vamos tentar  novamente?
[10:23] Virtual Agent: Lembre-se de escrever exatamente como está no painel da máquina ou no log de eventos.
[10:23] Virtual Agent: Certo, preciso que me informe o código de defeito do equipamento. 
Exemplos: U1-XXXX ou 99.XX.XX
[10:24] Guest: Tf
[10:24] Virtual Agent: Ops, realmente não consegui encontrar o modelo/código de defeito que digitou.
Mas sem problemas, vou te encaminhar a nossa equipe de atendimento para que obtenha mais informações.
[10:24] Virtual Agent: Aguarde um instante que estou te encaminhando a um de nossos analistas do suporte técnico!
[10:35] Guest: ...
[10:36] [PRIVATE] System: Paulo Henrique Lima Da Silva entrou.
[10:36] Paulo Henrique Lima Da Silva: Obrigado por aguardar, já iremos atender.
[10:37] Paulo Henrique Lima Da Silva: Olá, bem vindo ao suporte, sou o Paulo. Por gentileza informe seu nome e o motivo do contato.
[10:37] Guest: Bom dia Paulo
[10:37] Guest: Tô com uma impressora Hp 52645
[10:37] Guest: Termo de ciências precisa do suporte
[10:37] Guest: Da liberação da placa
[10:38] Paulo Henrique Lima Da Silva: bom dia
[10:38] Guest: E que deu um pico de energia e impressora fica reiniciando
[10:38] Paulo Henrique Lima Da Silva: não, só registrar as evidências certinho e gerar
[10:38] Guest: Ela liga e depois do nada reinicia
[10:50] System: Paulo Henrique Lima Da Silva encerrou a conversa.
</t>
  </si>
  <si>
    <t>IMS0077428</t>
  </si>
  <si>
    <t xml:space="preserve">[10:20] Guest: Ola
[10:20]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2dBa2pCZ3NGZ29SbHFJbEwwaFZqZz09UmFWNXhnVUxhRE1hZjNLZVNGV1dnZTN3clR6MTJ3WGNPZFpKT1I4WTBTNXFBMFk3VGw4QVBjWGsyOTl6cU4zSkU4ZU5GcXNrdV9QelNxZHRUME9kSHZpZ2p0T0dDckdGRDlwaDAxOEY1aWJJRnZKMXNkSzMtQ0xOMUU2ZTJGU0xSbV9CZ2t1RWNCZjdnZEV1UW5mQTBCdjhPdzU5VTN0N2h5LUdrMVY577eu77ev&amp;target_url=https%3A%2F%2Fux.simpress.com.br)
[10:20] Virtual Agent: Excelente! Agora, para que eu consiga te ajudar, escolha a opção que mais te representa:
[10:20] Guest: Sou Técnico
[10:20] Virtual Agent: Por favor, digite o seu e-mail:
[10:21] Guest: elifaluiz@gmail.com
[10:21] Virtual Agent: Escolha uma opção:
[10:21] Guest: Atendimento com OS 
[10:21] Virtual Agent: Digite a sua ordem de serviço. 
Exemplo: 3123913
[10:21] Guest: 6735519
[10:21] Virtual Agent: Que tipo de atendimento você precisa?
[10:21] Guest: Apoio Técnico
[10:21] Virtual Agent: Obrigada pela informações.
Encontrei as seguintes informações sobre sua Ordem de Serviço.
Número: 6735519
Nome Técnico: TÉCNICO SIMPRESS 
Status: Em tratativa interna 
Descrição: VERIFICAR IMPRESSORA (ESPAÇO DO CLINETE). FL  72 C GRANDE NORTE SUL 
SITUAÇÃO:  Impressora do espaço do cliente nao esta ligada e foi validado testes com a tomada que seria 110v mas mesmo assim a mesma nao liga .
Video em anexo para a validação do caso . 
IP: 172.17.72.60
MODELO: HP 
NÚMERO DE SERIE:  BRBSR5115D 
Data de Abertura: 12/02/2026 
Data de Atendimento: 
Data de Finalização:  
[10:21] Virtual Agent: As informações estão corretas?
[10:21] Guest: Sim
[10:22] Virtual Agent: Certo, preciso que me informe o código de defeito do equipamento. 
Exemplos: U1-XXXX ou 99.XX.XX
[10:22] Guest: Tela
[10:22] Virtual Agent: Desculpe, não encontrei esse modelo/código de defeito em nosso banco de dados. 😔
Vamos tentar  novamente?
[10:22] Virtual Agent: Lembre-se de escrever exatamente como está no painel da máquina ou no log de eventos.
[10:22] Virtual Agent: Certo, preciso que me informe o código de defeito do equipamento. 
Exemplos: U1-XXXX ou 99.XX.XX
[10:22] Guest: Nao
[10:22] Virtual Agent: Desculpe, não encontrei esse modelo/código de defeito em nosso banco de dados. 😔
Vamos tentar  novamente?
[10:22] Virtual Agent: Lembre-se de escrever exatamente como está no painel da máquina ou no log de eventos.
[10:22] Virtual Agent: Certo, preciso que me informe o código de defeito do equipamento. 
Exemplos: U1-XXXX ou 99.XX.XX
[10:22] Guest: Liga
[10:22] Virtual Agent: Ops, realmente não consegui encontrar o modelo/código de defeito que digitou.
Mas sem problemas, vou te encaminhar a nossa equipe de atendimento para que obtenha mais informações.
[10:22] Virtual Agent: Aguarde um instante que estou te encaminhando a um de nossos analistas do suporte técnico!
[10:22] Guest: Ok
[10:30] Guest: Oi
[10:34] Guest: Oi
[10:34] [PRIVATE] System: Rosalino Oliveira Carneiro entrou.
[10:34] Rosalino Oliveira Carneiro: Obrigado por aguardar, já iremos atender.
[10:34] Guest: Ok
[10:35] Rosalino Oliveira Carneiro: bom dia sou ROSALINO em que posso ajudar
[10:35] Guest: Bom dia
[10:35] Guest: Estou na Havan de campo grande MS
[10:36] Guest: Estou com uma e 42540
[10:36] Guest: Que não está ligando a tela
[10:36] Rosalino Oliveira Carneiro: quais teste foi feito
[10:36] [PRIVATE] Guest: @L[https://simpress.service-now.com/api/now/v2/cs/media/FBx1p1uXKuIE7S0SVj0wPtybHBGm9Nht8qbjJyjQ2ikmMr2B5HEhZ5gXPMDnxDNQ|ME17bf37075a676a32dbe27238696984b2.ogg]
[10:37] Guest: Fiz teste de impressão
[10:37] Guest: Do computador do cliente não está vindo
[10:38] Guest: Mas o teste da impressora está
[10:38] [PRIVATE] Guest: @L[https://simpress.service-now.com/api/now/v2/cs/media/Sgbmkryzz6dQjpSykHEtRUx7ZvBXBGYAIQ9Jub0GPxzqIBxg0sEKlWWN88z8aPRW|ME7d1b2a7f4186866c0b59bb85a8e8782a.jpg]
[10:38] Rosalino Oliveira Carneiro: o engine
[10:38] Guest: Tirei a tela, conectei novamente
[10:38] Guest: E não funcionou
[10:38] Guest: Está saindo
[10:39] Guest: Imagino que seja só tela
[10:39] Guest: E p saber pq não está vindo do Pc tem que ligar a tela né
[10:40] Rosalino Oliveira Carneiro: qual o relato do cliente e quando começou?
[10:41] Guest: A usuária disse que estava funcionando e após o almoço chegou e a tela não estava ligando mais
[10:42] Guest: Na verdade ela achou que a máquina não estava ligando, e na hora que eu cheguei eu identifiquei que aparentemente só a tela que está queimada
[10:42] Rosalino Oliveira Carneiro: algum sinal de mau uso
[10:43] Guest: Não
[10:43] [PRIVATE] Guest: @L[https://simpress.service-now.com/api/now/v2/cs/media/lf7z0hvPQ27OzUzyqTeHAFukwMIAEeRAqUy1IkdMbcFltTeglKT1JijGMZ2fPS19|MEcf870f336d3ae4c7bf8b9043dcc98a59.jpg]
[10:43] Guest: Nem um sinal de queda de objetos
[10:43] Rosalino Oliveira Carneiro: voce não chegou a testar o painel em outra
[10:44] Guest: Tá ligado em tomada própria, só p ela
[10:44] Guest: Não
[10:45] Guest: Se a peça estiver danificada pode danificar a placa da outra né
[10:45] Guest: Prefiro nem trocar de uma p outra
[10:45] Rosalino Oliveira Carneiro: um minuto
[10:47] Rosalino Oliveira Carneiro: Liberada a troca do painel LCD.  260213-000308
[10:48] Guest: Obrigado
[10:48] Rosalino Oliveira Carneiro: de nada
</t>
  </si>
  <si>
    <t>IMS0077417</t>
  </si>
  <si>
    <t xml:space="preserve">[10:06] Guest: Olá
[10:06]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V9fajlaVkJ2QngwbE5ZNUxFMEo0UT09MVRHeWlVMjJUTDJIa09QMlBVRVV5YjdOeElCRU42bnNUVk5hSi1BZ1NQQ1U0SERCS2ZBRWw0Z0pHd0Q2anlQT1dCRDcwMElIZUNwMl9SOGFNcnB1VFhFRkplcTBBMHh0eWRaRlptWGNZLUFXTHNSRFpEX2tpTndUNV9zWHpjd1JDY3ZEOE1FUVE2TUY0SVlBVHZVRUpvMi1CSHMwSkY3WWw5ajhDVElM77eu77ev&amp;target_url=https%3A%2F%2Fux.simpress.com.br)
[10:06] Virtual Agent: Excelente! Agora, para que eu consiga te ajudar, escolha a opção que mais te representa:
[10:06] Guest: Sou Técnico
[10:06] Virtual Agent: Por favor, digite o seu e-mail:
[10:07] Guest: wsmorais@simpress.com.br
[10:07] Virtual Agent: Escolha uma opção:
[10:07] Guest: Atendimento com OS 
[10:07] Virtual Agent: Digite a sua ordem de serviço. 
Exemplo: 3123913
[10:07] Guest: 6617055
[10:07] Virtual Agent: Que tipo de atendimento você precisa?
[10:07] Guest: Apoio Técnico
[10:07] Virtual Agent: Obrigada pela informações.
Encontrei as seguintes informações sobre sua Ordem de Serviço.
Número: 6617055
Nome Técnico: TÉCNICO SIMPRESS 
Status: Aceito 
Descrição:   Telefone: 85 98519580 - Responsável: Fernanda Maria Rodrigues do Nascimento 
Data de Abertura: 18/12/2025 
Data de Atendimento: 
Data de Finalização:  
[10:07] Virtual Agent: As informações estão corretas?
[10:07] Guest: Sim
[10:07] Virtual Agent: Certo, preciso que me informe o código de defeito do equipamento. 
Exemplos: U1-XXXX ou 99.XX.XX
[10:08] Guest: 251229-000607-1268676/2
[10:08] Virtual Agent: Desculpe, não encontrei esse modelo/código de defeito em nosso banco de dados. 😔
Vamos tentar  novamente?
[10:08] Virtual Agent: Lembre-se de escrever exatamente como está no painel da máquina ou no log de eventos.
[10:08] Virtual Agent: Certo, preciso que me informe o código de defeito do equipamento. 
Exemplos: U1-XXXX ou 99.XX.XX
[10:08] Guest: 251229-000607-1268676/2
[10:08] Virtual Agent: Desculpe, não encontrei esse modelo/código de defeito em nosso banco de dados. 😔
Vamos tentar  novamente?
[10:08] Virtual Agent: Lembre-se de escrever exatamente como está no painel da máquina ou no log de eventos.
[10:08] Virtual Agent: Certo, preciso que me informe o código de defeito do equipamento. 
Exemplos: U1-XXXX ou 99.XX.XX
[10:08] Guest: 251229-000607-1268676/2
[10:08] Virtual Agent: Ops, realmente não consegui encontrar o modelo/código de defeito que digitou.
Mas sem problemas, vou te encaminhar a nossa equipe de atendimento para que obtenha mais informações.
[10:08] Virtual Agent: Aguarde um instante que estou te encaminhando a um de nossos analistas do suporte técnico!
[10:15] [PRIVATE] System: Rosalino Oliveira Carneiro entrou.
[10:15] Rosalino Oliveira Carneiro: Obrigado por aguardar, já iremos atender.
[10:19] Rosalino Oliveira Carneiro: bom dia sou ROSALINO em que posso ajudar
[10:20] Guest: Estou com problemas para finalizar a minha O.I
[10:20] Guest: Não aparece o termo de finalização
[10:20] Rosalino Oliveira Carneiro: nesse caso de duvidas sobre processos no Sistema peço que solicite apoio ao seu supervisor ou mesa de operações pois usamos 
sistemas diferentes e não vou saber te indicar o caminho correto 
[10:21] Guest: Como faço para falar com a mesa ?
[10:21] Rosalino Oliveira Carneiro: voce é residente vai ter que ser com o supervisor
[10:21] Rosalino Oliveira Carneiro: só volante que possui mesa de operações
[10:34] System: Rosalino Oliveira Carneiro encerrou a conversa.
</t>
  </si>
  <si>
    <t>IMS0077409</t>
  </si>
  <si>
    <t xml:space="preserve">[09:59] Guest: Bom dia
[09:59]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jlFUW1OeTVqai1sV2RlM29DRk00Zz09ZEtPNW9yNW9seURFZHVZYlFSQlZTdUo4N3RWZkM5UGZaSlFBa0ZONGtBd0FQTS1Rb0hST1pkU2pTd2RubXJZVVlhOHN4TXo4ZUlqYzdTVC1LN016ZTQ1RnFSQWtBSTl2TS1GS2l3QmFTaGFPZjFpOFRLLTZnVGgyYmFuYUR5MFVzcjI3ZVdBV040dzFZRUx2X0VuTXM5OFlldmx5UF9xVkRiQUxZTnZx77eu77ev&amp;target_url=https%3A%2F%2Fux.simpress.com.br)
[09:59] Virtual Agent: Excelente! Agora, para que eu consiga te ajudar, escolha a opção que mais te representa:
[09:59] Guest: Sou Técnico
[09:59] Virtual Agent: Por favor, digite o seu e-mail:
[09:59] Guest: gfdsantos@simpress.com.br
[09:59] Virtual Agent: Escolha uma opção:
[09:59] Guest: Atendimento com OS 
[09:59] Virtual Agent: Digite a sua ordem de serviço. 
Exemplo: 3123913
[10:00] Guest: 6735498
[10:00] Virtual Agent: Que tipo de atendimento você precisa?
[10:00] Guest: Apoio Técnico
[10:00] Virtual Agent: Obrigada pela informações.
Encontrei as seguintes informações sobre sua Ordem de Serviço.
Número: 6735498
Nome Técnico: TÉCNICO SIMPRESS 
Status: Aceito 
Descrição: 1 - Defeito: Digitalizações saindo borradas ou bugadas, barulho extremamente alto ao imprimir 
2 - Local possui outra impressora que possa ser usada ate o reparo: Sim 
 3- Impressora esta operacional: Sim, mas somente para impressão
Data de Abertura: 12/02/2026 
Data de Atendimento: 
Data de Finalização:  
[10:00] Virtual Agent: As informações estão corretas?
[10:00] Guest: Sim
[10:00] Virtual Agent: Certo, preciso que me informe o código de defeito do equipamento. 
Exemplos: U1-XXXX ou 99.XX.XX
[10:01] Guest: 31.13.02
[10:01] Virtual Agent: Abaixo segue a solução do código de defeito:
[10:01] Virtual Agent: Ação recomendada
1. Abra a tampa do alimentador automático de documentos, puxe todas as folhas de volta para a bandeja e retome o trabalho.
2. Levante a bandeja de entrada do alimentador de documentos e remova qualquer papel atolado.
3. Abaixe a bandeja de entrada do alimentador de documentos e feche a tampa do alimentador de documentos.
NOTA: Verifique se a trava na parte superior da tampa do alimentador de documentos está completamente fechada.
4. Verifique se o papel atende às especificações do alimentador de documentos (ADF) da impressora.
Este documento descreve os pesos e tamanhos suportados do ADF, incluindo as práticas recomendadas:
HP LaserJet e PageWide Array Enterprise e Managed 500 e 600 - Use o documento automático
alimentador (ADF)
5. Certifique-se de que a bandeja de entrada não esteja sobrecarregada e que as guias da bandeja estejam configuradas com o tamanho correto. Certificar-se
se a pilha de papel está alinhada corretamente no centro da bandeja de entrada quando o papel é carregado na bandeja. A posição correta do papel carregado é paralela à direçào de deslocamento para o papel do alimentador de documentos
caminho.
6. Verifique o status dos consumíveis do Kit do Alimentador de Documentos.
uma. Navegue e selecione Suprimentos no painel de controle.
b. Selecione Kit Alimentador de Documentos.
c. Veja se o status do Kit do Alimentador de Documentos está OK, Baixo ou Muito Baixo.
d. Recomende que o cliente substitua o Kit do Alimentador de Documentos se o status for Baixo ou Muito Baixo.
Número da peça: Kit de substituiçào do rolo ADF W5U23A/HP 200 ADF
Para encomendar peças, acesse https://parts.hp.com/hpparts/
7. Verifique e limpe os rolos de coleta do alimentador de documentos e os rolos de separAção removendo qualquer fiapo ou
poeira de cada um dos rolos e usando um pano limpo sem fiapos umedecido com água morna. Veja como
Limpe os roletes de coleta nas impressoras HP LaserJet e PageWide para obter instruções detalhadas.
NOTA: Levante o conjunto do rolo para acessar e limpar o segundo rolo
8. Defeito pode estar no ALIMENTADOR DE DOCUMENTOS, porém é necessário validar com suporte N1.
[10:01] Virtual Agent: Você já executou essas ações?
[10:01] Guest: Sim
[10:01] Virtual Agent: O erro persiste?
[10:01] Guest: Sim
[10:01] Virtual Agent: Sendo assim, vou te encaminhar para um dos nossos analistas.
[10:01] Virtual Agent: Aguarde um instante que estou te encaminhando a um de nossos analistas do suporte técnico!
[10:09] Guest: ...
[10:11] [PRIVATE] System: Paulo Henrique Lima Da Silva entrou.
[10:11] Paulo Henrique Lima Da Silva: Obrigado por aguardar, já iremos atender.
[10:14] Guest: ...
[10:15] Paulo Henrique Lima Da Silva: Olá, bem vindo ao suporte, sou o Paulo. Por gentileza informe seu nome e o motivo do contato.
[10:16] Guest: Bom dia Paulo, tudo bem?
[10:17] Guest: Estou com uma Impressora HP 57540 e a mesma já com ruído entre o motor e engrenagem de encaixe causando atolamento de papel
[10:17] Guest: Já desmontei o ADF todo e ainda está com ruído da engrenagem no motor e com atolamento
[10:18] [PRIVATE] Guest: @L[https://simpress.service-now.com/api/now/v2/cs/media/PHz80Vl10uEdiUhgGQoJaL8tkfAuD8PTxXv2wDfLyRJ25itej8aiOslC02S0UUr8|MEe97e7f49953b239f49a78e6ecb826801.jpg]
[10:18] [PRIVATE] Guest: @L[https://simpress.service-now.com/api/now/v2/cs/media/0RIwHetWRRZb3zXx6PdlUjMPSCsTKrAMTAiNS2Z7ptxr8qFq384AhV8JJcY142Wl|ME8622be3282b46d3e042c777ac0f0b942.jpg]
[10:19] Paulo Henrique Lima Da Silva: bom dia, tudo certo
[10:19] Paulo Henrique Lima Da Silva: e aí?
[10:20] Guest: Blz
[10:21] Paulo Henrique Lima Da Silva: ok, vou liberar o adf
[10:21] Paulo Henrique Lima Da Silva: momento
[10:21] Guest: Ok
[10:21] [PRIVATE] Guest: @L[https://simpress.service-now.com/api/now/v2/cs/media/YX8LSlfw84UB6OdVvT0wenMmfYjqfLygd8kQ17sUDaBqo2wQ2H75ARu9EtErKJpH|Fica engatando]
[10:23] Paulo Henrique Lima Da Silva: Liberar ADF - 260213-000279
[10:29] Guest: Ok, obrigado.
[10:29] Guest: Bom feriado.
[10:36] System: Paulo Henrique Lima Da Silva encerrou a conversa.
</t>
  </si>
  <si>
    <t>IMS0077407</t>
  </si>
  <si>
    <t xml:space="preserve">[09:58] Guest: Ola
[09:58]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EVFUzU0Y2xJVFZpZGlTVTFINERiZz09T1NYMXpqNk9xWGJxaEJRbDlCbUI5UW0xV0l5WnRFVFhka1pQRndMaEFzX3RhNVRUQkI3eVhMV3RxRVNaTlNYVzV6UkN0OFBjakp6MHRUWDJCcS1INzlSMkFIeVUwMHdDSHZvZzM4WVRtc2JqTVNzbTNIdkJQUEZSNy1RSFZfS1ROcWs2OHl5STJwdkxjUlk1V2IxZkRtQkJxUUEyWlFCQmpQeWRCNFFs77eu77ev&amp;target_url=https%3A%2F%2Fux.simpress.com.br)
[09:58] Virtual Agent: Excelente! Agora, para que eu consiga te ajudar, escolha a opção que mais te representa:
[09:58] Guest: Sou Técnico
[09:58] Virtual Agent: Por favor, digite o seu e-mail:
[09:58] Guest: Alcarzino@simpress.com.br
[09:58] Virtual Agent: Escolha uma opção:
[09:58] Guest: Atendimento com OS 
[09:58] Virtual Agent: Digite a sua ordem de serviço. 
Exemplo: 3123913
[09:59] Guest: 6735266
[09:59] Virtual Agent: Que tipo de atendimento você precisa?
[09:59] Guest: Liberação de Placas
[09:59] Virtual Agent: Antes de transferir seu atendimento, preciso de algumas informações.
[09:59] Virtual Agent: Para obter o uso de liberação de placas, digite abaixo qual tipo de placa quer:
[09:59] Guest: Placa de alta
[09:59] Virtual Agent: Certo, para que eu possa  prosseguir com o processo de aprovação de troca da placa de Alta, temos algumas validações obrigatórias para que o atendimento seja concluído.
[09:59] Virtual Agent: Por favor clique em uma das opções abaixo (defeitos apresentados):
[09:59] Guest: Impressões toda preta (Chapada)
[09:59] Virtual Agent: Neste caso recomendo a sua validação referente as opções abaixo:
- **Aterramentos do equipamento (PCU, revelador e da placa de alta).**
- **Código de erro (modo técnico)**
[09:59] Virtual Agent: Agora que já validou os pontos acima, me informe por gentileza se apresentou algum erro no modo técnico.
[09:59] Guest: Sim
[09:59] Virtual Agent: Certo 👍
Por favor valide no manual de serviço o código de erro e solução para o erro informado 😉
[09:59] Virtual Agent: Aguarde um instante que estou te encaminhando a um de nossos analistas do suporte técnico!
[10:10] [PRIVATE] System: Rosalino Oliveira Carneiro entrou.
[10:10] Rosalino Oliveira Carneiro: Obrigado por aguardar, já iremos atender.
[10:10] Rosalino Oliveira Carneiro: bom dia sou ROSALINO em que posso ajudar
[10:11] Guest: Bom dia tudo bem
[10:11] Guest: Estou com esse probook nao liga
[10:11] Guest: Led carregamento ascende
[10:12] Guest: Porem nao da vídeo
[10:12] Rosalino Oliveira Carneiro: quais teste foi feito
[10:14] Guest: Bateria, limoeza das memórias
[10:14] Guest: Verifiquei cabo flat da tela
[10:14] Guest: Testei outra fonte
[10:14] [PRIVATE] Guest: @L[https://simpress.service-now.com/api/now/v2/cs/media/GraPiLYyi7Uwosn6OfuIGhO4cB7mrSwYuqta7QI2c7SAN3TdhmMU75xQoim8yRCh|ME3866a2e7885ace6c7ca15a36a92c47ce.jpg]
[10:15] Rosalino Oliveira Carneiro: ele não chega a ligar a placa ventoinha não gira?
[10:15] Guest: Nao gira
[10:15] Guest: Nada
[10:16] Guest: So ascende led e mais nada
[10:16] Rosalino Oliveira Carneiro: ele chega a piscar
[10:16] Guest: Visivelmente nada de anomalia na placa
[10:17] Guest: Fica continua acessa
[10:17] Rosalino Oliveira Carneiro: ele possui o cabo de carregar
[10:18] Rosalino Oliveira Carneiro: dc power jack
[10:18] Guest: Sim
[10:18] Rosalino Oliveira Carneiro: verificou se ta indo tensão
[10:18] Rosalino Oliveira Carneiro: nele
[10:20] Rosalino Oliveira Carneiro: testa ela sem a memoria, ssd e bateria
[10:21] Guest: Ok
[10:22] Guest: Nao funcionou
[10:22] Guest: Nao ascendeu led nada
[10:23] Rosalino Oliveira Carneiro: é um PROBOOK 640 G8
[10:23] Rosalino Oliveira Carneiro: qual o relato do cliente e quando começou?
[10:23] Guest: Sim
[10:23] Guest: Parou de ligar do nada
[10:25] Guest: Nao esta chegando tensao
[10:25] Guest: Medi ele
[10:25] Rosalino Oliveira Carneiro: manda foto da placa
[10:26] [PRIVATE] Guest: @L[https://simpress.service-now.com/api/now/v2/cs/media/D1xWzFtPYf0ILFsgkgwpY7qPj0iOkDGjDWjAFzGNC8TZxQJWLow9lM0qGHpH3FaF|ME3b884582fdbe7ff14c83139a20885f9d.jpg]
[10:26] Rosalino Oliveira Carneiro: voce tirou o ssd pra testar
[10:27] Guest: Sim
[10:27] Guest: Tinha colocado de volta
[10:27] Rosalino Oliveira Carneiro: ta um minuto
[10:30] Guest: Ok
[10:33] Rosalino Oliveira Carneiro: Liberada a troca da placa-mãe.260213-000307
[10:34] Guest: Obrigado bom dia
[10:35] Rosalino Oliveira Carneiro: de nada
[10:35] Rosalino Oliveira Carneiro: igualmente
[10:41] System: Rosalino Oliveira Carneiro encerrou a conversa.
</t>
  </si>
  <si>
    <t>IMS0077406</t>
  </si>
  <si>
    <t xml:space="preserve">[09:56] Guest: Bom dia
[09:56]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ksxZHcwNEhPa2RSeGhEUGMxUFVXUT09UlBKeGRKSXFiWGs3X2RfR0ItbzNldmxCYWw5a0FBS2ZMQkNBSzJacFNZMkxmVTBueGpIOF91OVFvZ05GcjZJWWFxTmlJbWlxSm5oNlNadHhJVlVfMmtnUjBoenJpZXNzWEVyUlN4cXJvbGhDZVJQVmhtdmNMN09BWjVSdS14SlllR1dfZ3NqS2hSaEc1RHNrMmNJZWE3LXEtaGUwRHFyNDlUV1Byb2dO77eu77ev&amp;target_url=https%3A%2F%2Fux.simpress.com.br)
[09:56] Virtual Agent: Excelente! Agora, para que eu consiga te ajudar, escolha a opção que mais te representa:
[09:56] Guest: Sou Técnico
[09:56] Virtual Agent: Por favor, digite o seu e-mail:
[09:56] Guest: Wadsilva@simpress.com.br
[09:56] Virtual Agent: Escolha uma opção:
[09:57] Guest: Atendimento com OS 
[09:57] Virtual Agent: Digite a sua ordem de serviço. 
Exemplo: 3123913
[09:57] Guest: 6711590
[09:57] Virtual Agent: Que tipo de atendimento você precisa?
[09:57] Guest: Liberação ADF
[09:57] Virtual Agent: Selecione a opção desejada:
[09:58] Guest: Atolamento
[09:58] Virtual Agent: Ok, por favor, envie uma foto da sua impressora:
[09:59] Virtual Agent: Imagem recebida ✅.
[09:59] Virtual Agent: Aguarde um instante que estou te encaminhando a um de nossos analistas do suporte técnico!
[09:59] Guest: Ok
[10:08] Guest: Ola
[10:09] [PRIVATE] System: Samuel Mauro Da Silva entrou.
[10:09] Samuel Mauro Da Silva: Obrigado por aguardar, já iremos atender.
[10:09] Samuel Mauro Da Silva: Olá, bem vindo ao suporte, eu sou o Samuel. Por gentileza me informe o motivo do contato.
[10:10] Guest: Bom dia Samuel, tudo bem?
Aqui é o Willian Aleixo do Vale do Paraiba.
[10:10] Guest: Estou com uma e52645c que esta apresentando erro no ADF e também esta copiando com as linhas tortas, acredito que seja necessário substituir o ADF
[10:11] [PRIVATE] Guest: @L[https://simpress.service-now.com/api/now/v2/cs/media/DtEpJSjFrhdO3Yhv1KxVryWseiOMyAhjXVE5zkua064rnFiZ7obsgUlY1GXuMjjT|Cópia realizada]
[10:11] [PRIVATE] Guest: @L[https://simpress.service-now.com/api/now/v2/cs/media/I6eG5kaDSx6uN0Baj1YApadDy9AokOzu24nT510YdPFrwhzGdjKpCFW0u8UVlr0Q|Erro apresentado]
[10:11] Samuel Mauro Da Silva: o equipamento funciona normal usando a mesa?
[10:12] Guest: Na verdade ele nao esta deixando copiar nem digitalizar. Esse exemplo da copia foi realizado pela usuaria ontem, porem hoje ela amanheceu com esse erro e nao consegue copiar
[10:13] Guest: Mas ela me informou que  estava saindo torto digitalizando via adf
[10:14] Samuel Mauro Da Silva: ok, esse erro ai é um erro de formatter
[10:14] Samuel Mauro Da Silva: temos que ver ele primeiro
[10:15] Guest: Entendi, nao encontrei esse erro no CPMD, como todos os erros 31 são relacionados ao scanner e ele estava digitalizando torto achei que era isso
[10:16] Samuel Mauro Da Silva: esse erro ai é um erro de TPM. 
[10:16] Samuel Mauro Da Silva: pode ser resolvido desabilitando a TPM no preboot
[10:16] Samuel Mauro Da Silva: @L[https://simpress.service-now.com/api/now/v1/cs/media/h8gCJDhENiYdfn2awfmM1XYQna0C32mxJ75s6wG8aDNSVqaf1YXuwggoC5ZkIrpJ|Desabilitar a TPM.pdf]
[10:18] Guest: Vou realizar o procedimento
[10:18] Guest: Um minuto
[10:20] Guest: .
[10:20] Guest: Equipamento esta iniciando
[10:22] Samuel Mauro Da Silva: ok
[10:24] Guest: Amigo
[10:24] Guest: Ela iniciou como padrão de fabrica
[10:24] Guest: É isso mesmo?
[10:24] Samuel Mauro Da Silva: não era pra fazer isso
[10:25] Samuel Mauro Da Silva: esta pedindo pra configurar idioma e IP?
[10:25] Guest: Realizei o procedimento do PDF
[10:25] Guest: IP não,  idioma e data e hora
[10:25] Samuel Mauro Da Silva: esquisito, quando vc desabilita o TPM ela não zera o HD
[10:25] Samuel Mauro Da Silva: mas pode seguir com a configuração e vamos ver se os dados apagaram
[10:26] Guest: Ok
[10:26] Guest: Vi aqui no PDF agora que precisa habilitar o TPM novamente, devo habilitar mesmo ?
[10:27] Guest: Porém o erro sumiu
[10:27] Samuel Mauro Da Silva: configure a maquina e realize testes e depois pode habilitar de novo
[10:29] Guest: Ok
[10:33] [PRIVATE] Guest: @L[https://simpress.service-now.com/api/now/v2/cs/media/e3eXz2kkewvh7lk4Mm9krVx4xV1owIYgydS2c2XykqIqfi0tsgSRPbdKh04tyjjX|Amigo nao funcionou. 
Porem foi realizado pela mesa ao invés do ADF, pelo ADF ele ficou reto]
[10:33] Samuel Mauro Da Silva: foi tirado copia pela mesa ou pelo ADF?
[10:35] Guest: Mesa
[10:38] [PRIVATE] Guest: @L[https://simpress.service-now.com/api/now/v2/cs/media/jPFcdCfpxxISMWNPG1Ga6Nvlmebmz8Tq5F4xxm5QOMwhMTQN5C05pEN2DobRD4z9|Essa foi pelo ADF]
[10:40] Samuel Mauro Da Silva: ok Willian, então o erro esta no ADF
[10:40] Samuel Mauro Da Silva: mas vc precisa ver se isso é problema de rolete
[10:41] Guest: Rolete? Mas pelo ADF ela sai de boa, porem pela mesa ela sai torta, a gente troca o ADF assim mesmo?
[10:41] Guest: Os roletes do ADF nao estao gastos
[10:41] Samuel Mauro Da Silva: eu achei que era o contrario
[10:42] Samuel Mauro Da Silva: se esta ruim na mesa então vc deve solicitar outra mesa
[10:42] Guest: Ok
[10:42] Guest: Necessário liberação?
[10:42] Samuel Mauro Da Silva: pra pedir a mesa da E52645 não precisa de liberação
[10:43] Guest: Beleza
</t>
  </si>
  <si>
    <t>IMS0077405</t>
  </si>
  <si>
    <t xml:space="preserve">[09:55] Guest: Ola
[09:55]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ktjNnZCMzgyeGJuLTBTSDNQSHJpQT09ajktWGxXbGJkQ3lGNzJ1MThORk9vVFV0NzFoUDNQV196TTZfVGluMVhkdk5nLVpuVGNHN0dUZ0d6eDU4eXVHNUxFcDlUUXNEYTFYYlg2RE5xSmQtZnJNdE5mQTREamhZSmpHMUtKM3J2elZTMWZnVGtSUVYxWkZSQTFyTndPOWFPQldoeFpUYkVjS3RoTW5HLXlSakF0VXpvZHY4T1VsdDZrZm1qa2hU77eu77ev&amp;target_url=https%3A%2F%2Fux.simpress.com.br)
[09:55] Virtual Agent: Excelente! Agora, para que eu consiga te ajudar, escolha a opção que mais te representa:
[09:55] Guest: Sou Técnico
[09:55] Virtual Agent: Por favor, digite o seu e-mail:
[09:55] Guest: danovais@simpress.com.br
[09:55] Virtual Agent: Escolha uma opção:
[09:55] Guest: Atendimento com OS 
[09:55] Virtual Agent: Digite a sua ordem de serviço. 
Exemplo: 3123913
[09:55] Guest: 6735426
[09:55] Virtual Agent: Que tipo de atendimento você precisa?
[09:55] Guest: Liberação ADF
[09:55] Virtual Agent: Selecione a opção desejada:
[09:56] Guest: Atolamento
[09:56] Virtual Agent: Ok, por favor, envie uma foto da sua impressora:
[09:56] Virtual Agent: Imagem recebida ✅.
[09:56] Virtual Agent: Aguarde um instante que estou te encaminhando a um de nossos analistas do suporte técnico!
[09:56] Guest: Ok
[09:57] Guest: Ola
[09:58] Guest: Ola
[10:01] Guest: Ola
[10:04] Guest: Ola
[10:09] [PRIVATE] System: Samuel Mauro Da Silva entrou.
[10:09] Samuel Mauro Da Silva: Obrigado por aguardar, já iremos atender.
[10:09] Samuel Mauro Da Silva: Olá, bem vindo ao suporte, eu sou o Samuel. Por gentileza me informe o motivo do contato.
[10:10] Guest: Opa bom dia
[10:10] Guest: Samu, atolamento adf
[10:10] Guest: Sem obstrução no caminho
[10:11] Guest: Sempre para na mesma posição
[10:11] Guest: Cheguei todos sensores no diagnóstico
[10:11] Guest: Nenhum ativo
[10:11] [PRIVATE] Guest: @L[https://simpress.service-now.com/api/now/v2/cs/media/emvU7pgSvDL3TXrZAgh8RuwKk0NzytPgpa78EKobtYg19siAuW6eOvqHfj9PW3G9|MEbd5794400ee303d866ea874de2b00c67.jpg]
[10:11] [PRIVATE] Guest: @L[https://simpress.service-now.com/api/now/v2/cs/media/DJvfn3GBGYf6YV8QeCGTtusdUP1WeUF8CkljgMDRZsRRbr1s6Y9DusOumInU16MX|ME799ff452d3155e07bf43d0d7416add8e.jpg]
[10:12] Guest: A unidade principal que era pra vir com o main drive
[10:12] Guest: Não tem código
[10:12] Guest: Consegue liberar adf completo ?
[10:13] Samuel Mauro Da Silva: esse tipo de atolamento pode estar sendo causado por aqueles 4 plasticos pretos do ADF
[10:13] Samuel Mauro Da Silva: @L[https://simpress.service-now.com/api/now/v1/cs/media/U0KvusC2oP6flgNtCYYOyJMRRHjFB3Hf0xacSajuF9WH4vPPhIep5KHSsBhbIeYG|SL-X4220RX_ATOLAMENTO CONSTANTE NO RADF_BT_393 - Acetatos.pdf]
[10:14] Guest: Sim
[10:14] Guest: Mas o papel não sai da parte de cima
[10:14] Guest: O acetato fica em baixo
[10:15] Guest: E quando é no acetato a borda de ataque amassa
[10:15] Guest: É fácil de identificar
[10:15] Guest: A folha na sai daqui, puxa uma, a próxima fica
[10:15] Guest: Ele simplesmente para de tracionar
[10:15] Guest: A primeira folha sai por completo
[10:18] Samuel Mauro Da Silva: blz Danilo, me encaminhe por favor o historico de erros da maquina
[10:19] Guest: Tá com erro de revelador tbm
[10:19] Guest: Não consigo imprimir
[10:19] Guest: As poucas folhas q saíram já saíram xoadad
[10:19] Guest: Zoadas
[10:20] [PRIVATE] Guest: @L[https://simpress.service-now.com/api/now/v2/cs/media/QyypgwMSbdC6wrkyU6gw1Qafg9KbOfTpGO025DaSY5KmI9tlB9aOz7IIjtuLqm4B|MEbd07e12f7179e7c04808be27ec82047a.jpg]
[10:20] Guest: Depois ele travou de vez
[10:20] Guest: Só da pra usar a parte de cima
[10:24] Samuel Mauro Da Silva: OS 260213-000172, liberado o ADF.
[10:24] Guest: Perfeito muito obrigado
[10:26] Samuel Mauro Da Silva: Por nada. Agradecemos o seu contato. Tenha um ótimo dia!
</t>
  </si>
  <si>
    <t>IMS0077400</t>
  </si>
  <si>
    <t xml:space="preserve">[09:50] Guest: Ila
[09:50]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ndFZTNrWHNiZkhud29DalkyMXQyUT09TVp3MjVPVUZkcFg2bzR3SFFaeTdtMWpNenExb3RtMmpDWFFJRDRISkZZRmNYa1B2cl9SRTM3SUE2R0xJZUhvY1JfVHV0bjBuNHdfOG5ROEMxTkZPeDJSV0EtdEJJbHNtOURRVUlRZWY5Zy1sZ1pUekpvdlNWejE1S09nZG1ZaUZqYzBsV1JRcDRDMnRiSktOQVE3clMtdkRBQ0F6T3RGUWFSdEJCWGZi77eu77ev&amp;target_url=https%3A%2F%2Fux.simpress.com.br)
[09:50] Virtual Agent: Excelente! Agora, para que eu consiga te ajudar, escolha a opção que mais te representa:
[09:50] Guest: Sou Técnico
[09:50] Virtual Agent: Por favor, digite o seu e-mail:
[09:50] Guest: dhcsantos@simpress.com.br
[09:50] Virtual Agent: Escolha uma opção:
[09:50] Guest: Atendimento com OS 
[09:50] Virtual Agent: Digite a sua ordem de serviço. 
Exemplo: 3123913
[09:50] Guest: 6735055
[09:50] Virtual Agent: Que tipo de atendimento você precisa?
[09:51] Guest: Apoio Técnico
[09:51] Virtual Agent: Obrigada pela informações.
Encontrei as seguintes informações sobre sua Ordem de Serviço.
Número: 6735055
Nome Técnico: TÉCNICO SIMPRESS 
Status: Aceito 
Descrição: Nº de Série: BRBSR8H0CK - HP E52645DN
Setor: RECEPÇÃO LABORATÓRIO
Unidade: HAPCLINICA CAJAZEIRAS
IP: 10.71.44.82
Contato da unidade: Flavia Andrade Farias de Lima - flaviaaf@hapvida.com.br - 71 99692-2518.
Chamado interno: INC001746349
1 - Defeito: Impressora esta com a tela apagada. Dessa forma o cliente alega que precisa ficar reiniciando a impressora para imprimir. Houve manutenção recente para outro problema com duas OSs recentes para falha no Scanner, cliente alega que esse erro ainda persiste e pede urgência na correção, pois alega ter agora dois problemas.
2 - Local possui outra impressora que possa ser usada até a chegada das peças: Sim.
3 - Impressora operacional: Sim, mas parcial.
4 - Enviar técnico para validação: Sim.
5 - Evidência: Não. 
Data de Abertura: 12/02/2026 
Data de Atendimento: 12/02/2026
Data de Finalização:  
[09:51] Virtual Agent: As informações estão corretas?
[09:51] Guest: Sim
[09:51] Virtual Agent: Certo, preciso que me informe o código de defeito do equipamento. 
Exemplos: U1-XXXX ou 99.XX.XX
[09:52] Guest: 49.2f.ff
[09:52] Virtual Agent: Desculpe, não encontrei esse modelo/código de defeito em nosso banco de dados. 😔
Vamos tentar  novamente?
[09:52] Virtual Agent: Lembre-se de escrever exatamente como está no painel da máquina ou no log de eventos.
[09:52] Virtual Agent: Certo, preciso que me informe o código de defeito do equipamento. 
Exemplos: U1-XXXX ou 99.XX.XX
[09:53] Guest: 30.03.45
[09:53] Virtual Agent: Abaixo segue a solução do código de defeito:
[09:53] Virtual Agent: Causa:
Erro de EEPROM da placa de controle do scanner (SCB). 
Solução:
1. Reinicie o equipamento
2. Atualize o firmware do equipamento
3. Verifique os cabos entre a formatter e a Placa de controle do scanner (SCB) estão conectados. 
4. Verifique se existe alimentação elétrica  para a SCB (luzes LED verdes). 
5. Esse erro pode estar sendo causado por falha na placa fonte: abra a tampa lateral e veja se o equipamento esta com avaria física na placa.
 &lt;img src="https://sat02pap002files.storage.live.com/y4mG62JibUh-IHRrO1BjWoQmx_iPGMZF7GfZz7lf8hziUgxBcGmiY1tSonrvgH7MYD9n4hlFu2ESBqCkjJMzNOfYoXs3Fm87Crdh7DeglmhU7Zxum2xs0knvSxsYmfE6A6QmsPfQAOCTMjeK7gFck8fQTXj9cHIS8hyvEeOMBGHojnxlCKjQ5RKh6MxkxW1lwKs?width=437&amp;height=303&amp;cropmode=none"&gt;   
6. Se o erro persistir, entre em contato com os analistas de suporte técnico
[09:53] Virtual Agent: Você já executou essas ações?
[09:53] Guest: Sim
[09:53] Virtual Agent: O erro persiste?
[09:54] Guest: Sim
[09:54] Virtual Agent: Sendo assim, vou te encaminhar para um dos nossos analistas.
[09:54] Virtual Agent: Aguarde um instante que estou te encaminhando a um de nossos analistas do suporte técnico!
[09:54] [PRIVATE] System: Valdeir Vilela Ferreira De Novais entrou.
[09:54] Valdeir Vilela Ferreira De Novais: Obrigado por aguardar, já iremos atender.
[09:56] Guest: Ok
[10:03] Valdeir Vilela Ferreira De Novais: Bom dia, sou Valdeir em que posso ajudar?
[10:07] Guest: Valdeir
[10:07] Guest: Estou com um equipamento está apresentando erro constante no scanner
[10:07] Guest: Verifiquei a rede elétrica do cliente e está ok
[10:07] Guest: A placa fonte tbm
[10:07] Guest: Sem nenhum dano
[10:07] Guest: Firmware atualizado
[10:08] [PRIVATE] Guest: @L[https://simpress.service-now.com/api/now/v2/cs/media/OAOHqmBzcjvkDZuRa6ycydrws4D66ihNuYFvFK5eDsRlYF6oqARPvEl7ODhKxr6e|MEff9f7aed2492c343e997b73902b64e16.jpg]
[10:08] Guest: Se pedir trabalho de scanner e suspender o ADF
[10:08] Guest: Ela da essa mensagem da imagem
[10:08] Guest: As vezes apresenta tela preta
[10:11] Valdeir Vilela Ferreira De Novais: certo, só apresenta essa mensagem ao fazer trabalhos de cópias pelo adf?  pela mesa diretamente não apresenta o erro?
[10:12] Guest: Pelo adf apresenta outro código. Esse aí apareceu duas v3zes quando eu suspendi a mesa e fiz o trabalho de cópia com o adf levantado
[10:12] Guest: Quando abaixei
[10:12] Guest: E deu esse erro
[10:12] Guest: Agora, por exemplo
[10:12] [PRIVATE] Guest: @L[https://simpress.service-now.com/api/now/v2/cs/media/pPPNXgXSnnctj5HURA886IT1973bKv85sqboYCrnnOnjySsP1pXxOu50QGUy1jFS|MEa694ef13b4e572606ece935689325b32.mp4]
[10:12] Guest: Está com a tela preta
[10:12] Guest: Daí eu desligo
[10:13] Guest: E volta
[10:13] Guest: Depois que ligo
[10:14] [PRIVATE] Guest: @L[https://simpress.service-now.com/api/now/v2/cs/media/v0joDMLB7tIi96Sm788pdiw5zx2gzsKCQ5JuKlxLy529Cgv7C2koFSlAZTVNMTK6|MEbc0b50e5100a81cfc3a6d9aa2742eb17.jpg]
[10:15] Valdeir Vilela Ferreira De Novais: certo faz o seguinte, liga ela sem o cabo de rede conectado e faz o engine test 
[10:16] Valdeir Vilela Ferreira De Novais: se sair a folha do teste de mecanismo você me informa
[10:16] Guest: Ok
[10:23] Guest: Saiu
[10:23] [PRIVATE] Guest: @L[https://simpress.service-now.com/api/now/v2/cs/media/f1KvEEMy9GqtFQ4BUYQKTQvRInInb1UzupiMJcazs0npXuCENkdScXH5wTFUyL8X|ME07dc0195f85582a2acf0f582e2147312.jpg]
[10:24] Valdeir Vilela Ferreira De Novais: beleza, o painel está normal?
[10:24] [PRIVATE] Guest: @L[https://simpress.service-now.com/api/now/v2/cs/media/rHRVg3vmM8It7XHnLQDOlqAGxUnjsV4jVjHtKeFWO9x4tYxb1J96vVk8G1zKDNBA|ME05bf8fd3ad6b9942a7ceb8bae0146d25.jpg]
[10:24] Guest: Agora está
[10:24] Guest: Mas estava apagado agora a pouco
[10:24] Guest: Desliguei
[10:26] Valdeir Vilela Ferreira De Novais: beleza você vai fazer o seguinte você vai entrar no pre-boot da máquina e seguir essa sequência para apagar todos os dados da máquina e reinstalar o firmware, isso também com o cabo de rede desconectado beleza: Partial Clear
Erase/Unlock The Disk.
Format Disk
Atualização De Firmware
</t>
  </si>
  <si>
    <t>IMS0077391</t>
  </si>
  <si>
    <t xml:space="preserve">[09:43] Guest: Ola
[09:43]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DJvcHpZTWJKMFRhZWhYMUM1SGFYdz09WHF3MWgtNTlvUmRsSHFQZmM3MHc0Z3E2QlNpd0lLaHUwQ1hVMWp4TEI1amRQa0RRQXBvS1piM0R0dUNaX1JTVHAyN2tsMXVUdVYzbk5vYmNNM2hLTlh3eWp0b1hXU3lmQXRxcUtndkx3NHZScHhfSlB5ZFMwRHktRDhUWUtZQWRiSXRUZVhWdERDbmhxMzBPWlRDa1BtMk85akZHX0g2N2VDZEozcUJD77eu77ev&amp;target_url=https%3A%2F%2Fux.simpress.com.br)
[09:43] Virtual Agent: Excelente! Agora, para que eu consiga te ajudar, escolha a opção que mais te representa:
[09:44] Guest: Sou Técnico
[09:44] Virtual Agent: Por favor, digite o seu e-mail:
[09:44] Guest: danovais@simpress.com.br
[09:44] Virtual Agent: Escolha uma opção:
[09:45] Guest: Atendimento com OS 
[09:45] Virtual Agent: Digite a sua ordem de serviço. 
Exemplo: 3123913
[09:45] Guest: 6735426
[09:45] Virtual Agent: Que tipo de atendimento você precisa?
[09:45] Guest: Liberação ADF
[09:45] Virtual Agent: Selecione a opção desejada:
[09:46] Guest: Atolamento
[09:46] Virtual Agent: Ok, por favor, envie uma foto da sua impressora:
[09:46] Virtual Agent: Imagem recebida ✅.
[09:46] Virtual Agent: Aguarde um instante que estou te encaminhando a um de nossos analistas do suporte técnico!
[09:46] [PRIVATE] System: Claudio Augusto Alves Da Silva Junior entrou.
[09:46] Claudio Augusto Alves Da Silva Junior: Obrigado por aguardar, já iremos atender.
[09:46] System: Claudio Augusto Alves Da Silva Junior encerrou a conversa.
</t>
  </si>
  <si>
    <t>IMS0077363</t>
  </si>
  <si>
    <t xml:space="preserve">[09:27]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TRRSUljamxUemYzM09ra3VlR0NlZz09UkNscFRMMXNJRjlaRnRqM1lxS0RwSFlfTFJmTHdqaEhwbi12ODZucUdUNHNHRGsxa19WRXZDNGxHX09ReEtSY3Z0VjRhNjB4RFkteGNsMGhNV0dtUGxSZDJvaTZHQ20wanVrWTFDT1kyRmZfYzRwblE1OXUxUWpBOVNwTWhwV0tQdVJ4NWw1R2wwNVJXM2VyOE5peEhvQ2lveWRnWTFUWmlheHpSV3RR77eu77ev&amp;target_url=https%3A%2F%2Fux.simpress.com.br)
[09:27] Virtual Agent: Excelente! Agora, para que eu consiga te ajudar, escolha a opção que mais te representa:
[09:27] Guest: Sou Técnico
[09:27] Virtual Agent: Por favor, digite o seu e-mail:
[09:27] Guest: Jpjsantos@simpress.com.br
[09:27] Virtual Agent: Escolha uma opção:
[09:27] Guest: Atendimento com OS 
[09:27] Virtual Agent: Digite a sua ordem de serviço. 
Exemplo: 3123913
[09:27] Guest: 6723893
[09:27] Virtual Agent: Que tipo de atendimento você precisa?
[09:28] Guest: Apoio Técnico
[09:28] Virtual Agent: Obrigada pela informações.
Encontrei as seguintes informações sobre sua Ordem de Serviço.
Número: 6723893
Nome Técnico: TÉCNICO SIMPRESS 
Status: Aceito 
Descrição: O equipamento necessita a troca da unidade fusora que chegou a 203,126 ja apresentando atolamentos constantes do equipamento.  
Data de Abertura: 06/02/2026 
Data de Atendimento: 
Data de Finalização:  
[09:28] Virtual Agent: As informações estão corretas?
[09:33] Guest: Sim
[09:33] Virtual Agent: Certo, preciso que me informe o código de defeito do equipamento. 
Exemplos: U1-XXXX ou 99.XX.XX
[09:37] Guest: 13.B9.
[09:37] Virtual Agent: Desculpe, não encontrei esse modelo/código de defeito em nosso banco de dados. 😔
Vamos tentar  novamente?
[09:37] Virtual Agent: Lembre-se de escrever exatamente como está no painel da máquina ou no log de eventos.
[09:37] Virtual Agent: Certo, preciso que me informe o código de defeito do equipamento. 
Exemplos: U1-XXXX ou 99.XX.XX
[09:38] Guest: 13.B9.A2
[09:38] Virtual Agent: Abaixo segue a solução do código de defeito:
[09:38] Virtual Agent: Causa:
Um  atolamento de atraso de papel ocorreu da bandeja 2. 
O papel falhou ao atingir o sensor de atolamento da bandeja ao alimentar a bandeja 2.
Solução:
1. retire o papel atolado entre as bandejas 2 .
2. verifique todos os locais do sensor e o caminho completo do papel.
3. Use o teste de sensores para verificar seu funcionamento.
4. Substitua peças conforme necessário
[09:38] Virtual Agent: Você já executou essas ações?
[09:38] Guest: Sim
[09:38] Virtual Agent: O erro persiste?
[09:39] Guest: Sim
[09:39] Virtual Agent: Sendo assim, vou te encaminhar para um dos nossos analistas.
[09:39] Virtual Agent: Aguarde um instante que estou te encaminhando a um de nossos analistas do suporte técnico!
[09:39] [PRIVATE] System: Rosalino Oliveira Carneiro entrou.
[09:39] Rosalino Oliveira Carneiro: Obrigado por aguardar, já iremos atender.
[09:45] Rosalino Oliveira Carneiro: bom dia sou ROSALINO em que posso ajudar
[09:46] Guest: Bom dia Rosalino
[09:47] Guest: A impressora E52645 com atolamento na saída de papel
[09:47] Rosalino Oliveira Carneiro: ela atola só no duplex ?
[09:48] Guest: Ao enviar apenas um funciona perfeitamente. Ao enviar mais de uma página frente e verso agarra no duplex
[09:48] Rosalino Oliveira Carneiro: oque ja foi feito
[09:49] Guest: Já substituí os roletes e fusor
[09:49] Rosalino Oliveira Carneiro: manda  foto de onde ela atola 
[09:49] Rosalino Oliveira Carneiro: a folha ela só para ou chega a amaçar
[09:51] Rosalino Oliveira Carneiro: ela atola  quando ela ta voltando para a maquina?
[09:52] Guest: Quando vai sair
[09:52] [PRIVATE] Guest: @L[https://simpress.service-now.com/api/now/v2/cs/media/gpe094l1dKuDc4QgNbqIaC1eshTd01fkhUde6KNdfhhm48IAE53NKauhIxKNuUAs|MEeb6a82016267881845bf58d2cfa5112e.jpg]
[09:52] Rosalino Oliveira Carneiro: chegou a trocar a saida dela
[09:54] Guest: Não cheguei a substituir
[09:55] Rosalino Oliveira Carneiro: RM2-5683-000CN
[09:55] Rosalino Oliveira Carneiro: ela só atola na saida 
[09:56] Rosalino Oliveira Carneiro: chegou a observar se ela trava e depois para
[09:56] Guest: Na semana passada deu o msm problema em uma E50145 de outro cliente, onde foi orientado a substituir o paper feed drive assembly e o motor main
[09:56] Rosalino Oliveira Carneiro: deu certo com essas trocas?
[09:57] Guest: Então, ainda não chegou as peças para troca
[09:57] Rosalino Oliveira Carneiro: se voce quiser pode  pedir 
[09:58] Rosalino Oliveira Carneiro: elas não precisa de liberação
[09:58] Guest: Blz, vou seguir com a solicitação dessas peças da mesma forma que efetuei na outra
[09:59] Rosalino Oliveira Carneiro: ok
[09:59] Guest: Obrigado
[09:59] Rosalino Oliveira Carneiro: de nada
</t>
  </si>
  <si>
    <t>IMS0077357</t>
  </si>
  <si>
    <t xml:space="preserve">[09:20] Guest: .
[09:20]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UFXNzkxbHZ4Y29QcEd3eEZpSjJ2Zz09UU1tSHVKd08wY3pLalptYktoWWhLamZiSlY3ckMycHEtaWxFemxES1dNMmRjYm9Odmk4T0ltWVJQcktfNXJ2NDFlM3lmRkR3ZHVocjFHRFo3MVI0WFVTRFR5cXhGQ1QybnFHMV92MUVNMi1QT3FTWFRscHZNdFBqZktTYXg5RWF1eXBOR2M4Wkw3ZlJvbkJvVlprb2FNcFFnQnBRSVNzSThRRjRfNmNx77eu77ev&amp;target_url=https%3A%2F%2Fux.simpress.com.br)
[09:20] Virtual Agent: Excelente! Agora, para que eu consiga te ajudar, escolha a opção que mais te representa:
[09:20] Guest: Sou Técnico
[09:20] Virtual Agent: Por favor, digite o seu e-mail:
[09:20] Guest: Dvnascimento@simpress.com.br
[09:20] Virtual Agent: Escolha uma opção:
[09:22] Guest: Atendimento com OS 
[09:22] Virtual Agent: Digite a sua ordem de serviço. 
Exemplo: 3123913
[09:22] Guest: 6735000
[09:22] Virtual Agent: Que tipo de atendimento você precisa?
[09:22] Guest: Apoio Técnico
[09:22] Virtual Agent: Obrigada pela informações.
Encontrei as seguintes informações sobre sua Ordem de Serviço.
Número: 6735000
Nome Técnico: TÉCNICO SIMPRESS 
Status: Aceito 
Descrição: Equipamento com problema no leitor de crachá.
Chegando na recepção procura pelo Luciano Rodrigo do helpdesk. 
Data de Abertura: 12/02/2026 
Data de Atendimento: 
Data de Finalização:  
[09:22] Virtual Agent: As informações estão corretas?
[09:22] Guest: Sim
[09:22] Virtual Agent: Certo, preciso que me informe o código de defeito do equipamento. 
Exemplos: U1-XXXX ou 99.XX.XX
[09:23] Guest: Ndd
[09:23] Virtual Agent: Desculpe, não encontrei esse modelo/código de defeito em nosso banco de dados. 😔
Vamos tentar  novamente?
[09:23] Virtual Agent: Lembre-se de escrever exatamente como está no painel da máquina ou no log de eventos.
[09:23] Virtual Agent: Certo, preciso que me informe o código de defeito do equipamento. 
Exemplos: U1-XXXX ou 99.XX.XX
[09:23] Guest: Ndd
[09:23] Virtual Agent: Desculpe, não encontrei esse modelo/código de defeito em nosso banco de dados. 😔
Vamos tentar  novamente?
[09:23] Virtual Agent: Lembre-se de escrever exatamente como está no painel da máquina ou no log de eventos.
[09:23] Virtual Agent: Certo, preciso que me informe o código de defeito do equipamento. 
Exemplos: U1-XXXX ou 99.XX.XX
[09:23] Guest: Ndd
[09:23] Virtual Agent: Ops, realmente não consegui encontrar o modelo/código de defeito que digitou.
Mas sem problemas, vou te encaminhar a nossa equipe de atendimento para que obtenha mais informações.
[09:23] Virtual Agent: Aguarde um instante que estou te encaminhando a um de nossos analistas do suporte técnico!
[09:23] [PRIVATE] System: Valdeir Vilela Ferreira De Novais entrou.
[09:23] Valdeir Vilela Ferreira De Novais: Obrigado por aguardar, já iremos atender.
[09:24] Valdeir Vilela Ferreira De Novais: Bom dia, sou Valdeir em que posso ajudar?
[09:24] Guest: Bom dia valdeir
[09:24] Guest: Tudo bem?
[09:25] Guest: Estou com um problema nessa impressora em relação ao leitor de crachá, no caso, o leitor nao esta lendo
[09:25] Guest: Troquei o leitor
[09:25] Valdeir Vilela Ferreira De Novais: beleza e você?
[09:25] Guest: Porem nao está lendo
[09:25] Guest: Ele é conectado direto na formatter
[09:26] Valdeir Vilela Ferreira De Novais: ele não lê o crachá ou não é reconhecido pela máquina?
[09:27] Guest: Não lê mesmo
[09:27] [PRIVATE] Guest: @L[https://simpress.service-now.com/api/now/v2/cs/media/sNaLRTBx0XGhDdH6CjxGZPaPW45s9Xb84nkLp4v9tjRgzDsI4FhtskIkh4qvr1gv|ME17c9a7423dc3abae968d841700c95a0d.ogg]
[09:29] Valdeir Vilela Ferreira De Novais: certo nesse caso o defeito estaria na formatter pelo fato da máquina não reconhecer certo?
[09:30] Guest: Bem provável
[09:30] Valdeir Vilela Ferreira De Novais: as outras funções da máquina funcionam normalmente?
[09:31] Guest: Funcionam sim
[09:31] Guest: Só ler o cartão que nao
[09:31] Valdeir Vilela Ferreira De Novais: consegue mandar uma foto onde é conectado o leitor para registro
[09:32] [PRIVATE] Guest: @L[https://simpress.service-now.com/api/now/v2/cs/media/NxNjRUyLmeDsYbNMVAxVfI2GVQTKKab04EJFqXMo2ifcgcRm8masGg9YTh1qVL2c|ME7a63e352640532b67463beedf66b4ebb.jpg]
[09:32] [PRIVATE] Guest: @L[https://simpress.service-now.com/api/now/v2/cs/media/hBi9hEC3GPTd1wSxf30iwA4FUXO4QvG4VZJnYVXwgf6ICaByn8uVMpllgD4GO4WH|ME044cd497ee0c6eb881a95101c97a0ba8.jpg]
[09:33] Valdeir Vilela Ferreira De Novais: beleza, vou fazer a liberação da formatter, só um minuto
[09:34] Guest: Beleza
[09:34] Guest: Sabe me dizer se esse cabo que sai do leitor e vai pra formatter tem código?
[09:34] Guest: Eu sei que se eu pedir a mesa inteira, vem
Mas só queria ele msm
[09:35] Valdeir Vilela Ferreira De Novais: ele não vai com o leitor?
[09:35] [PRIVATE] Guest: @L[https://simpress.service-now.com/api/now/v2/cs/media/u87rpum1HfPxQMhXR9KrmdeHUBF8lb8LSRwOuiPfyS85ghSxkyjRdkxq5DJmBJxv|No caso esse cabo que o fêmea]
[09:37] Valdeir Vilela Ferreira De Novais: deixa eu validar se encontro algo sobre
[09:38] Guest: Beleza
[09:38] Valdeir Vilela Ferreira De Novais: 260213-000164 essa é a liberação da formatter
[09:41] Guest: Ok
[09:44] Valdeir Vilela Ferreira De Novais: @L[https://simpress.service-now.com/api/now/v1/cs/media/ecsArK4lpWLM3W4Mh6s8NaHdI09w7YmSG5u6KVqkxZVst7HPbz50UEqMSzYO6k0R|Captura de tela 2026-02-13 094409.jpg]
[09:44] Guest: Beleza
[09:44] Guest: Qual dos dois?
[09:47] Valdeir Vilela Ferreira De Novais: no cabo tem alguma descrição compatível com um desses dois modelos?
[09:47] Guest: Pior q ele mostra só a temperatura
[09:47] Guest: Como são somente cabos
[09:47] Guest: Eu peço os dois e vejo qual vai dar certo
[09:48] Valdeir Vilela Ferreira De Novais: tudo bem solicita eles e valida certinho
[09:48] Guest: Vlw
[09:48] Valdeir Vilela Ferreira De Novais: de nada
[09:53] System: Valdeir Vilela Ferreira De Novais encerrou a conversa.
</t>
  </si>
  <si>
    <t>IMS0077355</t>
  </si>
  <si>
    <t xml:space="preserve">[09:19]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3p2bGhRN2FSTlEwR3VSMHhuazhpQT09Qi04MUNhVmpDWVpyclRBam0yY09PdEZqcm9NSnJINHl3X3ZUQVVlVnJfNDdYSERqVFEyZEtXcEI0a29oYnFwTnpocnhURE9LdzNXTHNMRnVwYllxWmxacWNQa3F6eUprb05leW03eTdNWDFrRzEzLUstUWlQN0NsMklQak1MLUtSNHNudEMwMXEwREJtbC1TY3ZYMkVNSENYUDhfSnFSRnEzVlV3SlBC77eu77ev&amp;target_url=https%3A%2F%2Fux.simpress.com.br)
[09:19] Virtual Agent: Excelente! Agora, para que eu consiga te ajudar, escolha a opção que mais te representa:
[09:19] Guest: Sou Técnico
[09:19] Virtual Agent: Por favor, digite o seu e-mail:
[09:19] Guest: aniltonsantos5@gmail.com
[09:19] Virtual Agent: Escolha uma opção:
[09:19] Guest: Atendimento com OS 
[09:19] Virtual Agent: Digite a sua ordem de serviço. 
Exemplo: 3123913
[09:19] Guest: 6698759
[09:19] Virtual Agent: Que tipo de atendimento você precisa?
[09:20] Guest: Apoio Técnico
[09:20] Virtual Agent: Obrigada pela informações.
Encontrei as seguintes informações sobre sua Ordem de Serviço.
Número: 6698759
Nome Técnico: TÉCNICO SIMPRESS 
Status: Aceito 
Descrição: Equipamento apresentando código de erro 59.00.90 - Problema persistente. 
Data de Abertura: 30/01/2026 
Data de Atendimento: 
Data de Finalização:  
[09:20] Virtual Agent: As informações estão corretas?
[09:20] Guest: Sim
[09:20] Virtual Agent: Certo, preciso que me informe o código de defeito do equipamento. 
Exemplos: U1-XXXX ou 99.XX.XX
[09:20] Guest: 59.00.90
[09:20] Virtual Agent: Desculpe, não encontrei esse modelo/código de defeito em nosso banco de dados. 😔
Vamos tentar  novamente?
[09:20] Virtual Agent: Lembre-se de escrever exatamente como está no painel da máquina ou no log de eventos.
[09:20] Virtual Agent: Certo, preciso que me informe o código de defeito do equipamento. 
Exemplos: U1-XXXX ou 99.XX.XX
[09:20] Guest: 59.00.90
[09:20] Virtual Agent: Desculpe, não encontrei esse modelo/código de defeito em nosso banco de dados. 😔
Vamos tentar  novamente?
[09:20] Virtual Agent: Lembre-se de escrever exatamente como está no painel da máquina ou no log de eventos.
[09:20] Virtual Agent: Certo, preciso que me informe o código de defeito do equipamento. 
Exemplos: U1-XXXX ou 99.XX.XX
[09:20] Guest: 59.00.90
[09:20] Virtual Agent: Ops, realmente não consegui encontrar o modelo/código de defeito que digitou.
Mas sem problemas, vou te encaminhar a nossa equipe de atendimento para que obtenha mais informações.
[09:20] Virtual Agent: Aguarde um instante que estou te encaminhando a um de nossos analistas do suporte técnico!
[09:20] [PRIVATE] System: Valdeir Vilela Ferreira De Novais entrou.
[09:20] Valdeir Vilela Ferreira De Novais: Obrigado por aguardar, já iremos atender.
[09:21] Guest: Ok
[09:23] [PRIVATE] Guest: @L[https://simpress.service-now.com/api/now/v2/cs/media/8DXqGLyqvSbGPJNpMjh7zJleePTE7vsk0bS4e0ZP8XlrXbqd1VIkAzNvCR5xpc4L|MEf2b6d1695cfe3724b286497510a2c1e4.jpg]
[09:24] Valdeir Vilela Ferreira De Novais: Bom dia, sou Valdeir em que posso ajudar?
[09:24] Guest: Bom dia
[09:25] Guest: Esse equipamento vem apresentando código de erro 59.00.90
[09:26] Guest: Já foi feito processo de formatação e atualização de firmware, foi substituído o driver da bandeja e o main driver, com a troca do main driver o equipamento voltou a funcionar e depois de um tempo voltou novamente apresentar o error
[09:30] Valdeir Vilela Ferreira De Novais: certo como esse problema começou? algum relato do cliente?
[09:31] Guest: Começou com atolamento de papel, funcionava e depois parava com o erro até travar e não funcionar mais
[09:33] Valdeir Vilela Ferreira De Novais: certo a máquina faz o engine test?
[09:36] Guest: Engine sim, só não imprime
[09:39] Valdeir Vilela Ferreira De Novais: o engine sai uma página do teste de mecanismo se não sai pode ser algo relacionado a dc controller
[09:39] Valdeir Vilela Ferreira De Novais: qual os os valores da tomada: FT: FN: NT:
[09:42] Guest: F-N= 115v F-T =117v T-N =0.7v
[09:47] Valdeir Vilela Ferreira De Novais: certo a fonte você conferiu se tem alguma avaria visual?
[09:48] Guest: Visual não
[09:49] Valdeir Vilela Ferreira De Novais: ok vou fazer a liberação da placa dc controller e você valida o funcionamento da máquina
[09:49] Guest: Certo
[09:49] Valdeir Vilela Ferreira De Novais: só um minuto
[09:50] Guest: Ok
[09:51] Valdeir Vilela Ferreira De Novais: 260213-000165 essa é a liberação para pedir a dc controller
[09:51] Guest: Obrigado
[09:51] Valdeir Vilela Ferreira De Novais: de nada
[09:53] System: Valdeir Vilela Ferreira De Novais encerrou a conversa.
</t>
  </si>
  <si>
    <t>IMS0077347</t>
  </si>
  <si>
    <t xml:space="preserve">[09:04] Guest: 6734464
[09:04]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FBrM09mNVVoalhESTRDaUVHN3hPZz09ZFhsVVcyUkFOVS0yZnlIdlhHQ0pzcl80NXJETWI2RmczRDBxNTRVcEJKTmljaTlGY0lIRkxWazZfRkdPRmZzUTJFbUJiUjRmaG1PN2VpZ05aRjNjZGdCODdhTVkzOFJiYnUzQ2ktSUxCTWhuNmhrMEcyRUdWc1pMclhUY0JNbk5OazZRSUVjdERDeFZUT0hkSDdTc2puMFpHSFFkQVBJeENJUUlleVNJ77eu77ev&amp;target_url=https%3A%2F%2Fux.simpress.com.br)
[09:04] Virtual Agent: Excelente! Agora, para que eu consiga te ajudar, escolha a opção que mais te representa:
[09:05] Guest: Sou Técnico
[09:05] Virtual Agent: Por favor, digite o seu e-mail:
[09:05] Guest: Klaurentino@simpress.com.br
[09:05] Virtual Agent: Escolha uma opção:
[09:05] Guest: Atendimento com OS 
[09:05] Virtual Agent: Digite a sua ordem de serviço. 
Exemplo: 3123913
[09:05] Guest: 6734464
[09:05] Virtual Agent: Que tipo de atendimento você precisa?
[09:05] Guest: Apoio Técnico
[09:05] Virtual Agent: Obrigada pela informações.
Encontrei as seguintes informações sobre sua Ordem de Serviço.
Número: 6734464
Nome Técnico: TÉCNICO SIMPRESS 
Status: Aceito 
Descrição:  
Data de Abertura: 12/02/2026 
Data de Atendimento: 12/02/2026
Data de Finalização:  
[09:05] Virtual Agent: As informações estão corretas?
[09:05] Guest: Sim
[09:05] Virtual Agent: Certo, preciso que me informe o código de defeito do equipamento. 
Exemplos: U1-XXXX ou 99.XX.XX
[09:06] Guest: U
[09:06] Virtual Agent: Desculpe, não encontrei esse modelo/código de defeito em nosso banco de dados. 😔
Vamos tentar  novamente?
[09:06] Virtual Agent: Lembre-se de escrever exatamente como está no painel da máquina ou no log de eventos.
[09:06] Virtual Agent: Certo, preciso que me informe o código de defeito do equipamento. 
Exemplos: U1-XXXX ou 99.XX.XX
[09:06] Guest: U
[09:06] Virtual Agent: Desculpe, não encontrei esse modelo/código de defeito em nosso banco de dados. 😔
Vamos tentar  novamente?
[09:06] Virtual Agent: Lembre-se de escrever exatamente como está no painel da máquina ou no log de eventos.
[09:06] Virtual Agent: Certo, preciso que me informe o código de defeito do equipamento. 
Exemplos: U1-XXXX ou 99.XX.XX
[09:06] Guest: U
[09:06] Virtual Agent: Ops, realmente não consegui encontrar o modelo/código de defeito que digitou.
Mas sem problemas, vou te encaminhar a nossa equipe de atendimento para que obtenha mais informações.
[09:06] Virtual Agent: Aguarde um instante que estou te encaminhando a um de nossos analistas do suporte técnico!
[09:09] [PRIVATE] System: Samuel Mauro Da Silva entrou.
[09:09] Samuel Mauro Da Silva: Obrigado por aguardar, já iremos atender.
[09:13] Samuel Mauro Da Silva: Olá, bem vindo ao suporte, eu sou o Samuel. Por gentileza me informe o motivo do contato.
[09:13] Guest: Bom dia samuel
[09:13] Guest: Tudo bem?
[09:14] Guest: O equipamento em tratativa nao funciona o painel
[09:14] [PRIVATE] Guest: @L[https://simpress.service-now.com/api/now/v2/cs/media/yMmM9XQraiGGC6UojRHKcbGwzwdOQZI4JgeVFGUt7rfKoyKrFpygKLF4NLaKTd5P|MEcc231b0b1fbbe1202c81efc2ec0bd12b.mp4]
[09:14] Guest: Mandei um vídeo breve ai
[09:14] Guest: Ela liga mas nao interage
[09:15] Guest: Ja desconectei placa e reconctei
[09:18] Samuel Mauro Da Silva: o equipamento esta imprimindo?
[09:18] Guest: Nao
[09:18] Guest: Ela linka mas nao imprime
[09:19] Samuel Mauro Da Silva: ok e vc consegue acessar a maquina pelo browser?
[09:20] Guest: Nao tambem
[09:20] Samuel Mauro Da Silva: ok eu vi aqui que voce solicitou o painel da maquina. antes a maquina estava imprimindo?
[09:21] Guest: Nao
[09:22] [PRIVATE] Guest: @L[https://simpress.service-now.com/api/now/v2/cs/media/OD5BRfgchdYxvpWpLCBjTsoVz9Bd4rr5n1xSBYTTVQ5itBxj0G67Mhm33Ru7m5s4|MEeb5bcdedb46da48c4d3632f225eeff10.jpg]
[09:22] Samuel Mauro Da Silva: ok, mas se o equipamento não imprime não é problema de painel
[09:22] [PRIVATE] Guest: @L[https://simpress.service-now.com/api/now/v2/cs/media/LqpmDUkzCjHOval0up4M7m08FIucSUjETQFFvtLFrt7MTj11cRT6AlsY2rk4WSOO|MEab88cde71e5a12570cecde5f42807179.jpg]
[09:22] Guest: Nao sei, ele nao responde os comandos
[09:22] Guest: Mas esta em pronto
[09:22] Guest: Hiberna e tudo
[09:22] Guest: Aquece
[09:24] Samuel Mauro Da Silva: esta parecendo ser problema de placa, faça um teste por favor de colocar a maquina no cabo usb e veja se a o pc reconhece ela
[09:29] Guest: Bele
[09:32] Guest: Esta imprimindo
[09:32] Guest: Jogaram em outro ip
[09:37] Guest: Eai?
[09:37] Samuel Mauro Da Silva: certo. então nesse caso é painel mesmo
[09:38] Samuel Mauro Da Silva: eu vou liberar a peça
[09:38] Guest: Bele
[09:38] Guest: Obrigado
[09:44] Guest: Liberado
[09:44] Guest: ?
[09:44] Samuel Mauro Da Silva: Painel de operações liberado mediante ação do suporte. Protocolo de liberação: 260213-000171
[09:44] Guest: Mesma parte anterior
[09:44] Guest: ?
[09:44] Guest: Ou eh outro
[09:44] Guest: ?
[09:44] Samuel Mauro Da Silva: é o mesmo
[09:51] Guest: Grato Deus abencoe
[09:51] Samuel Mauro Da Silva: Por nada. Agradecemos o seu contato. Tenha um ótimo dia!
</t>
  </si>
  <si>
    <t>IMS0077342</t>
  </si>
  <si>
    <t xml:space="preserve">[08:59] Guest: Bom dia
[08:59]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28yU3JRUmVUWHlxZlIxdVo5WjBQUT09ZmJJNGREX1NrN0VnbkY3cnBwM1g1RXBNWmdiV1hjc1ljM0NFMUE0cmJ2S1gtWHV2VHFUclZmejE4MWxOaHp1VTNDLXpCY3dZYTRBbnhnTzJSZTE4QURHcjgzQXhlYkVwdmgzckZ2cTh5aWs3NW04cmxyZkZqMDA0SGkyZUlta3dUWjY4cjRUVmcxODVMelp1MUwzVkZwLWlLUWpJbURiV2Z1TDY5WkxL77eu77ev&amp;target_url=https%3A%2F%2Fux.simpress.com.br)
[08:59] Virtual Agent: Excelente! Agora, para que eu consiga te ajudar, escolha a opção que mais te representa:
[09:04] Guest: Sou Técnico
[09:04] Virtual Agent: Por favor, digite o seu e-mail:
[09:05] Guest: jean_m_doy@hotmail.com
[09:05] Virtual Agent: Escolha uma opção:
[09:06] Guest: Atendimento com OS 
[09:06] Virtual Agent: Digite a sua ordem de serviço. 
Exemplo: 3123913
[09:09] Guest: 6687946
[09:09] Virtual Agent: Que tipo de atendimento você precisa?
[09:10] Guest: Atendimento PC’s e Note
[09:10] Virtual Agent: Por favor, descreva em poucas palavras qual problema está acontecendo com o equipamento:
[09:10] Guest: Equipamentos apresentando pontos de corrosão
[09:10] Virtual Agent: Ok, agora envie uma foto do erro apresentado.
[09:10] Virtual Agent: Aguarde um instante que estou te encaminhando a um de nossos analistas do suporte técnico!
[09:13] [PRIVATE] System: Claudio Augusto Alves Da Silva Junior entrou.
[09:13] Claudio Augusto Alves Da Silva Junior: Obrigado por aguardar, já iremos atender.
[09:13] Guest: Ok
[09:15] Claudio Augusto Alves Da Silva Junior: Olá, bem vindo ao suporte, eu sou Cláudio. Por gentileza me informe seu nome e o motivo do contato.
[09:15] Guest: Fala Cláudio bom dia
[09:16] Guest: Rapaz vim fazer uma troca de HD em uma unidade de processamento do insumos
[09:16] Guest: Quando abri o PC
[09:16] Guest: Os componentes e cabos estão comido na corrosão kkk
[09:16] [PRIVATE] Guest: @L[https://simpress.service-now.com/api/now/v2/cs/media/SCNZeCBrk0zlVzT45SfQWBPDMBedEyvzvAtztcoiB7KiKAUGp9FjqB4nwTwDSGBH|MEae9edbe2e064cbb3790061e7cab7f340.jpg]
[09:16] [PRIVATE] Guest: @L[https://simpress.service-now.com/api/now/v2/cs/media/5QoksDPtuPrejd1PrY5TFLTRCQnmtQqbdWqDgZ9EgbsHkOvB71FRU5cPj1IGKHvI|MEae59bb04ed70c4868ce5995c6137e286.jpg]
[09:16] Guest: Nesse caso troca só a placa ou o equipamento por completo?
[09:17] Claudio Augusto Alves Da Silva Junior: pode gera orçamento da maquina 
[09:17] Claudio Augusto Alves Da Silva Junior: corrosão se espalha 
[09:17] Guest: Aah fechou
[09:17] Guest: Vou avisar o pessoal aqui então
[09:17] Guest: Irmão
[09:17] Guest: Muito obrigado
[09:17] Guest: Boa sexta feira 13 kkkkkk
[09:18] Claudio Augusto Alves Da Silva Junior: por nada 
[09:18] Claudio Augusto Alves Da Silva Junior: pra vc tb 
</t>
  </si>
  <si>
    <t>IMS0077341</t>
  </si>
  <si>
    <t xml:space="preserve">[08:57]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lN5aGdWYWp1N0xvOTR1eFNCSm1OQT09dnFvTXgyX1ZuYlU0QkRQWkJkS3QxTFRrQXZUc1JFRldvTzlEdThEeXd6aEJaNk5tV2JfYTNBRm1RZGpsM3pacXRtZUN1ZzFYY2tqVHBEYWJYWGYwa1lkMnJScE5vLXBsWnFnX1lkeUNBdlNBLUNwY2puOG1RTTdSbU0tQlBtbFdYRmJBUlFDUEZSSlhHWmVQbDBPZ0xlaUVHTWJZeTdreGE4REhBaVNN77eu77ev&amp;target_url=https%3A%2F%2Fux.simpress.com.br)
[08:57] Virtual Agent: Excelente! Agora, para que eu consiga te ajudar, escolha a opção que mais te representa:
[08:57] Guest: Sou Técnico
[08:57] Virtual Agent: Por favor, digite o seu e-mail:
[08:57] Guest: vrbcruz@simpress.com.br
[08:57] Virtual Agent: Escolha uma opção:
[08:57] Guest: Atendimento com OS 
[08:57] Virtual Agent: Digite a sua ordem de serviço. 
Exemplo: 3123913
[08:57] Guest: 6691727
[08:57] Virtual Agent: Que tipo de atendimento você precisa?
[08:57] Guest: Apoio Técnico
[08:57] Virtual Agent: Obrigada pela informações.
Encontrei as seguintes informações sobre sua Ordem de Serviço.
Número: 6691727
Nome Técnico: TÉCNICO SIMPRESS 
Status: Aceito 
Descrição: Equipamento ja feito configurações, validado reserva do IP, atualizado firmware e segue perdendo a configuração. Necessario seguir com pedido da placa formatter (CHamado do cliente 1000166230- ZP06-Logistica-Mono) 
Data de Abertura: 29/01/2026 
Data de Atendimento: 30/01/2026
Data de Finalização:  
[08:57] Virtual Agent: As informações estão corretas?
[08:57] Guest: Sim
[08:57] Virtual Agent: Certo, preciso que me informe o código de defeito do equipamento. 
Exemplos: U1-XXXX ou 99.XX.XX
[08:58] Guest: n
[08:58] Virtual Agent: Desculpe, não encontrei esse modelo/código de defeito em nosso banco de dados. 😔
Vamos tentar  novamente?
[08:58] Virtual Agent: Lembre-se de escrever exatamente como está no painel da máquina ou no log de eventos.
[08:58] Virtual Agent: Certo, preciso que me informe o código de defeito do equipamento. 
Exemplos: U1-XXXX ou 99.XX.XX
[08:58] Guest: n
[08:58] Virtual Agent: Desculpe, não encontrei esse modelo/código de defeito em nosso banco de dados. 😔
Vamos tentar  novamente?
[08:58] Virtual Agent: Lembre-se de escrever exatamente como está no painel da máquina ou no log de eventos.
[08:58] Virtual Agent: Certo, preciso que me informe o código de defeito do equipamento. 
Exemplos: U1-XXXX ou 99.XX.XX
[08:58] Guest: n
[08:58] Virtual Agent: Ops, realmente não consegui encontrar o modelo/código de defeito que digitou.
Mas sem problemas, vou te encaminhar a nossa equipe de atendimento para que obtenha mais informações.
[08:58] Virtual Agent: Aguarde um instante que estou te encaminhando a um de nossos analistas do suporte técnico!
[09:01] [PRIVATE] System: Rosalino Oliveira Carneiro entrou.
[09:01] Rosalino Oliveira Carneiro: Obrigado por aguardar, já iremos atender.
[09:02] Rosalino Oliveira Carneiro: bom dia sou ROSALINO em que posso ajudar
[09:04] Guest: Bom dia Rosalino
[09:04] Guest: tudo certo?
[09:04] Guest: estou com um problema numa 52645
[09:05] Guest: a mesma não segurava IP, peguei uma formatter que tinha aqui, e usei para testar nessa impressora, coloquei o IP com a formatter pra testar, reiniciei e ela segurou IP
[09:05] Guest: Fiz o pedido de uma formatter, a formatter chegou, instalei, porém quando eu reinicio ela, ela continua perdendo IP
[09:05] Guest: mas com a formatter que usei para testar, não estava
[09:06] Guest: tem alguma chance de a formatter estar com a bateria ruim?
[09:06] Rosalino Oliveira Carneiro: bem difícil mais pode ser
[09:07] Rosalino Oliveira Carneiro: o FW que ta na formatter que voce testou é o mesmo
[09:07] Guest: sim
[09:07] Rosalino Oliveira Carneiro: chegou a restaurar de fabrica a que chegou
[09:07] Rosalino Oliveira Carneiro: ou refazer o FW
[09:08] Guest: sim
[09:08] Guest: restaurei de fábrica
[09:09] Rosalino Oliveira Carneiro: Partial Clear
Erase/Unlock The Disk.
Format Disk
[09:09] Rosalino Oliveira Carneiro: dessa forma
[09:09] Guest: fiz o partial clean
[09:10] Rosalino Oliveira Carneiro: e se voce por a formatter que chegou na maquina que voce tirou essa ai fica da mesma forma
[09:11] Guest: não consegui entender
[09:11] Rosalino Oliveira Carneiro: voce tirou a formatter de uma maquina certo
[09:12] Rosalino Oliveira Carneiro: e se voce colocar a formatter que chegou nessa maquina de onde voce tirou
[09:12] Guest: Sim, uma máquina que estava trocando a lvps, dai tirei a formatter e usei só pra testar
[09:13] Guest: quer dizer, colocar a formatter nova na máquina que eu tirei a formatter pra testar?
[09:13] Rosalino Oliveira Carneiro: isso voce não fez
[09:13] Guest: não
[09:14] Rosalino Oliveira Carneiro: ou se voce ver que a placa esta com defeito mesmo
[09:14] Rosalino Oliveira Carneiro: caso de peça chegando com defeito peço que mande e-mail para planejamentodepecas@simpress.com.br e pedidosdepecas@simpress.com.br
com as fotos da peça que chegou e de qual foi solicitada com uma breve descrição do caso para correção de estoque e/ou logistica 
[09:15] Guest: então, não sei 100% se está com defeito
</t>
  </si>
  <si>
    <t>IMS0077337</t>
  </si>
  <si>
    <t>Edinaldo   júnior bezerra</t>
  </si>
  <si>
    <t xml:space="preserve">[08:48] Guest: Bom dia!!!
[08:48]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25xZ2dnYTBrcmQ2cDBNLVg5SUxXUT09QWhISjlRNTNlc0xCU1J6eERhQlI5dkFETExGd3V3YjdmZzVIR1FOWUdoUDgzWU1aQXN6Wks1X2xISGRYb2pENjlOX2RHckYwSUxjR1FYYm1sQ0dZbUgzTXVqVGtQcTAtRC1hcWgwVVo4ZHZjMHhGa3hUMzNNazFFZUtldDluaFhreHY5X040aDVZbnNLMXJsRXFFVGN1QUlXSFVEZkZIZTE3OHJfaDg377eu77ev&amp;target_url=https%3A%2F%2Fux.simpress.com.br)
[08:48] Virtual Agent: Excelente! Agora, para que eu consiga te ajudar, escolha a opção que mais te representa:
[08:50] Guest: Sou Técnico
[08:50] Virtual Agent: Por favor, digite o seu e-mail:
[08:50] Guest: ejunior014@gmail.com
[08:50] Virtual Agent: Escolha uma opção:
[08:50] Guest: Atendimento com OS 
[08:50] Virtual Agent: Digite a sua ordem de serviço. 
Exemplo: 3123913
[08:50] Guest: 6725748
[08:50] Virtual Agent: Que tipo de atendimento você precisa?
[08:50] Guest: Apoio Técnico
[08:50] Virtual Agent: Obrigada pela informações.
Encontrei as seguintes informações sobre sua Ordem de Serviço.
Número: 6725748
Nome Técnico: TÉCNICO SIMPRESS 
Status: Em tratativa interna 
Descrição: Constado defeito na cabeça de impressão, necessário avaliação de técnico especializado em térmicas Zebra 
Data de Abertura: 09/02/2026 
Data de Atendimento: 
Data de Finalização:  
[08:50] Virtual Agent: As informações estão corretas?
[08:50] Guest: Sim
[08:50] Virtual Agent: Certo, preciso que me informe o código de defeito do equipamento. 
Exemplos: U1-XXXX ou 99.XX.XX
[08:50] Guest: Cabeça de impressão
[08:50] Virtual Agent: Desculpe, não encontrei esse modelo/código de defeito em nosso banco de dados. 😔
Vamos tentar  novamente?
[08:50] Virtual Agent: Lembre-se de escrever exatamente como está no painel da máquina ou no log de eventos.
[08:50] Virtual Agent: Certo, preciso que me informe o código de defeito do equipamento. 
Exemplos: U1-XXXX ou 99.XX.XX
[08:51] Guest: Cabeça de impressão
[08:51] Virtual Agent: Desculpe, não encontrei esse modelo/código de defeito em nosso banco de dados. 😔
Vamos tentar  novamente?
[08:51] Virtual Agent: Lembre-se de escrever exatamente como está no painel da máquina ou no log de eventos.
[08:51] Virtual Agent: Certo, preciso que me informe o código de defeito do equipamento. 
Exemplos: U1-XXXX ou 99.XX.XX
[08:51] Guest: Cabeça de impressão
[08:51] Virtual Agent: Ops, realmente não consegui encontrar o modelo/código de defeito que digitou.
Mas sem problemas, vou te encaminhar a nossa equipe de atendimento para que obtenha mais informações.
[08:51] Virtual Agent: Aguarde um instante que estou te encaminhando a um de nossos analistas do suporte técnico!
[09:00] [PRIVATE] System: Valdeir Vilela Ferreira De Novais entrou.
[09:00] Valdeir Vilela Ferreira De Novais: Obrigado por aguardar, já iremos atender.
[09:03] Guest: Bom dia!!!
Equipamento com erro possível cabeça de impressão
[09:05] [PRIVATE] Guest: @L[https://simpress.service-now.com/api/now/v2/cs/media/PAw13puWfMJJ9y3d0NCBHQy7x4FNaixr4XviUOoeVJ9EvEWrcYhyvPjDp7t7g0uQ|ME8ab3b49064cf45f038498e970b74ba07.mp4]
[09:07] [PRIVATE] Guest: @L[https://simpress.service-now.com/api/now/v2/cs/media/jtIJ7As2qsAWE0xbUe2D317C4egIPidyrUax90a8wbnb5Be9omJLy1wM9GpKyNNp|Depois de trocar a cabeça de impressão]
[09:08] Guest: Esse teste foi feito com a cabeça de impressão de outro equipamento do cliente
[09:08] Valdeir Vilela Ferreira De Novais: Bom dia, sou Valdeir em que posso ajudar?
[09:10] Guest: Bom dia!
 tudo bem com???
[09:10] Valdeir Vilela Ferreira De Novais: beleza e você?
[09:10] Guest: Tudo certo também graças a Deus
[09:10] Guest: Equipamentos com erro na cabeça de impressão
[09:11] [PRIVATE] Guest: @L[https://simpress.service-now.com/api/now/v2/cs/media/Y3lxYdyCzjyK1YVup31BH0nPhjMo3RQn0B089gFHpCHaQ6kfjnVi3NteecHqTnVu|Esse e o erro que apresenta no equipamento]
[09:11] [PRIVATE] Guest: @L[https://simpress.service-now.com/api/now/v2/cs/media/1RuENA5n5cjPYVl3oDsbCSxzn3ycehEQmp5WPpd9NB9tfh3CuaorLfSrYgC3wW7y|Depois de trocar a cabeça de impressão ela normaliza]
[09:13] Valdeir Vilela Ferreira De Novais: como esse problema começou? o cliente relatou algo sobre?
[09:14] Guest: Cliente informou que estava imprimindo normal e depois travou
[09:15] Valdeir Vilela Ferreira De Novais: certo, nesse caso você solicita a cabeça de impressão via venda mercantil
[09:15] Guest: Não conheço esse processo, outra coisa precisa de liberação???
[09:16] Valdeir Vilela Ferreira De Novais: não precisa de liberação, a solicitação pode ser feita Termo de Ciência - Solicitação de Venda Mercantil, sendo enviado (upload) no lugar do Orçamento
[09:17] Guest: Show muito obrigado
[09:17] Valdeir Vilela Ferreira De Novais: de nada 👍
[09:22] System: Valdeir Vilela Ferreira De Novais encerrou a conversa.
</t>
  </si>
  <si>
    <t>IMS0077318</t>
  </si>
  <si>
    <t xml:space="preserve">[08:19] Guest: Bom dia
[08:19]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WtpaFJuV0JEWnZOaVNleUpVbjJkUT09Nl85UnYyOWFuVW1BS2luWGlGSDR1aVhwd3VaYTQ3NnYyMDZiMkJhLWJEOEdtNEJvXzdiUjIxNmdkeUFyMUZjdGtQZXBrUXZFYk9STmFKTzd1SWFIUUp1eTBoRXY5eFd1OXZkb1B6NzVCeUxHSG9WVlVXcHctSWxNOVFmMlltR3hFa2QtU3F6eTV5YkphbGdXQ2t5LUppc2p1M1l5NGN4eWRraW5feExi77eu77ev&amp;target_url=https%3A%2F%2Fux.simpress.com.br)
[08:19] Virtual Agent: Excelente! Agora, para que eu consiga te ajudar, escolha a opção que mais te representa:
[08:19] Guest: Sou Técnico
[08:19] Virtual Agent: Por favor, digite o seu e-mail:
[08:19] Guest: Wvaraujo@simpress.com.br
[08:19] Virtual Agent: Escolha uma opção:
[08:19] Guest: Atendimento com OS 
[08:19] Virtual Agent: Digite a sua ordem de serviço. 
Exemplo: 3123913
[08:19] Guest: 6728026
[08:19] Virtual Agent: Que tipo de atendimento você precisa?
[08:19] Guest: Apoio Técnico
[08:19] Virtual Agent: Obrigada pela informações.
Encontrei as seguintes informações sobre sua Ordem de Serviço.
Número: 6728026
Nome Técnico: TÉCNICO SIMPRESS 
Status: Aceito 
Descrição: visor da impressora nao liga 
Data de Abertura: 10/02/2026 
Data de Atendimento: 12/02/2026
Data de Finalização:  
[08:19] Virtual Agent: As informações estão corretas?
[08:19] Guest: Sim
[08:19] Virtual Agent: Certo, preciso que me informe o código de defeito do equipamento. 
Exemplos: U1-XXXX ou 99.XX.XX
[08:20] Guest: Não liga
[08:20] Virtual Agent: Desculpe, não encontrei esse modelo/código de defeito em nosso banco de dados. 😔
Vamos tentar  novamente?
[08:20] Virtual Agent: Lembre-se de escrever exatamente como está no painel da máquina ou no log de eventos.
[08:20] Virtual Agent: Certo, preciso que me informe o código de defeito do equipamento. 
Exemplos: U1-XXXX ou 99.XX.XX
[08:20] Guest: Não liga
[08:20] Virtual Agent: Desculpe, não encontrei esse modelo/código de defeito em nosso banco de dados. 😔
Vamos tentar  novamente?
[08:20] Virtual Agent: Lembre-se de escrever exatamente como está no painel da máquina ou no log de eventos.
[08:20] Virtual Agent: Certo, preciso que me informe o código de defeito do equipamento. 
Exemplos: U1-XXXX ou 99.XX.XX
[08:20] Guest: Não liga
[08:20] Virtual Agent: Ops, realmente não consegui encontrar o modelo/código de defeito que digitou.
Mas sem problemas, vou te encaminhar a nossa equipe de atendimento para que obtenha mais informações.
[08:20] Virtual Agent: Aguarde um instante que estou te encaminhando a um de nossos analistas do suporte técnico!
[08:23] Guest: .
[08:26] Guest: .
[08:29] Guest: .
[08:32] Guest: .
[08:35] Guest: .
[08:39] Guest: .
[08:41] Guest: .
[08:44] Guest: .
[08:47] Guest: .
[08:50] Guest: .
[08:53] Guest: .
[09:00] [PRIVATE] System: Valdeir Vilela Ferreira De Novais entrou.
[09:00] Valdeir Vilela Ferreira De Novais: Obrigado por aguardar, já iremos atender.
[09:08] Valdeir Vilela Ferreira De Novais: Bom dia, sou Valdeir em que posso ajudar?
</t>
  </si>
  <si>
    <t>IMS0077317</t>
  </si>
  <si>
    <t xml:space="preserve">[08:17] Guest: .
[08:17]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EtwVmtQQTJzclNuY1ZtMUIxQjRJZz09eG9MY0hTbC1KaG5xSFpPbk5CWTdSRU9nWWRwazlWRHdZM2lsYkdCMEdNSm1LNXR4ZjNKSERoZGdicmF3b3I2V2l6NnR2UGViSVF3Szlfelp0bEI2d1BfUUtTNXhndDNpMmM1WjA5NzVKWHZYcGtYc19KOHI5c0VYdjlVckZyRDM1ZC1xRFNqRzlNUFI0ZFR0SE14S0t5Mm4wa2ZNMjFKaHJBNURPUEFY77eu77ev&amp;target_url=https%3A%2F%2Fux.simpress.com.br)
[08:17] Virtual Agent: Excelente! Agora, para que eu consiga te ajudar, escolha a opção que mais te representa:
[08:17] Guest: Sou Técnico
[08:17] Virtual Agent: Por favor, digite o seu e-mail:
[08:17] Guest: osrjunior@simpress.com.br
[08:17] Virtual Agent: Escolha uma opção:
[08:18] Guest: Atendimento com OS 
[08:18] Virtual Agent: Digite a sua ordem de serviço. 
Exemplo: 3123913
[08:18] Guest: 6735611
[08:18] Virtual Agent: Que tipo de atendimento você precisa?
[08:18] Guest: Código de peças, PIN e MP
[08:18] Virtual Agent: Peça MP?
[08:18] Guest: Não
[08:18] Virtual Agent: Favor preencher o modelo ou as 4 primeiras letras e números que contem no modelo:
[08:18] Guest: I3250
[08:18] Virtual Agent: Modelo não encontrado.
[08:18] Virtual Agent: Consegui te ajudar?
[08:18] Guest: Não
[08:18] Virtual Agent: Anotado! Sua opinião faz toda a diferença. 
Agora, me conta: quer finalizar o atendimento ou voltar ao menu inicial?
[08:19] Guest: Voltar ao menu inicial
[08:19]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kdFMmROdTdYTjNnczlxTzJhNmVRQT09VTFGWXdFajBlNHBwTk5INHJWajMtOEx0OXNYT1dXMDcySzMyODd1Zk5Ba0ZReTdod045MW9VeDZvdGZzeGZmUnYxOEVtWE94VUFySkMtN0ZtNmN5S05lbkJwZnNYUHdWazFSSEVsNHZ1eVpMN3lxYXg4NGpKTFpYa1hlSGRxcThRVlpNZng3cWdYM193Vjd3QThxM1VrR05seTZ6LTRycEFLeTZfdUpi77eu77ev&amp;target_url=https%3A%2F%2Fux.simpress.com.br)
[08:19] Virtual Agent: Excelente! Agora, para que eu consiga te ajudar, escolha a opção que mais te representa:
[08:19] Guest: Sou Técnico
[08:19] Virtual Agent: Por favor, digite o seu e-mail:
[08:19] Guest: osrjunior@simpress.com.br
[08:19] Virtual Agent: Escolha uma opção:
[08:19] Guest: Atendimento com OS 
[08:19] Virtual Agent: Digite a sua ordem de serviço. 
Exemplo: 3123913
[08:19] Guest: 6735611
[08:19] Virtual Agent: Que tipo de atendimento você precisa?
[08:19] Guest: Apoio Técnico
[08:19] Virtual Agent: Obrigada pela informações.
Encontrei as seguintes informações sobre sua Ordem de Serviço.
Número: 6735611
Nome Técnico: TÉCNICO SIMPRESS 
Status: Aceito 
Descrição: Solicitação de fonte de alimentação 
Data de Abertura: 12/02/2026 
Data de Atendimento: 
Data de Finalização:  
[08:19] Virtual Agent: As informações estão corretas?
[08:19] Guest: Sim
[08:19] Virtual Agent: Certo, preciso que me informe o código de defeito do equipamento. 
Exemplos: U1-XXXX ou 99.XX.XX
[08:20] Guest: Código da fonte de alimentação
[08:20] Virtual Agent: Desculpe, não encontrei esse modelo/código de defeito em nosso banco de dados. 😔
Vamos tentar  novamente?
[08:20] Virtual Agent: Lembre-se de escrever exatamente como está no painel da máquina ou no log de eventos.
[08:20] Virtual Agent: Certo, preciso que me informe o código de defeito do equipamento. 
Exemplos: U1-XXXX ou 99.XX.XX
[08:20] Guest: Código da fonte de alimentação
[08:20] Virtual Agent: Desculpe, não encontrei esse modelo/código de defeito em nosso banco de dados. 😔
Vamos tentar  novamente?
[08:20] Virtual Agent: Lembre-se de escrever exatamente como está no painel da máquina ou no log de eventos.
[08:20] Virtual Agent: Certo, preciso que me informe o código de defeito do equipamento. 
Exemplos: U1-XXXX ou 99.XX.XX
[08:20] Guest: Código da fonte de alimentação
[08:20] Virtual Agent: Ops, realmente não consegui encontrar o modelo/código de defeito que digitou.
Mas sem problemas, vou te encaminhar a nossa equipe de atendimento para que obtenha mais informações.
[08:20] Virtual Agent: Aguarde um instante que estou te encaminhando a um de nossos analistas do suporte técnico!
[08:33] [PRIVATE] System: Paulo Henrique Lima Da Silva entrou.
[08:33] Paulo Henrique Lima Da Silva: Obrigado por aguardar, já iremos atender.
[08:34] Paulo Henrique Lima Da Silva: Olá, bem vindo ao suporte, sou o Paulo. Por gentileza informe seu nome e o motivo do contato.
[08:35] Guest: Bom dia Paulo, tudo bem?
[08:35] Guest: Não consegui localizar o código da fonte de alimentação do equipamento KODAK I3250
[08:35] Guest: Consegue me ajudar?
[08:35] Paulo Henrique Lima Da Silva: bom dia, tudo certo
[08:35] Paulo Henrique Lima Da Silva: e aí?
[08:35] Paulo Henrique Lima Da Silva: vou verificar, um momento
[08:36] Guest: Ok, obrigado
[08:48] Paulo Henrique Lima Da Silva: @L[https://simpress.service-now.com/api/now/v1/cs/media/sFKkKbywfWeD7tRTYQJlVNqW87Fif3xGhvWphSRjTQsBKJwXhAuFGCyukJZaNYHv|i3000_part_list_LUG2016.pdf]
[08:49] Paulo Henrique Lima Da Silva: eu encontrei o SP5K0698 POWER SUPPLY
[08:49] Paulo Henrique Lima Da Silva: porém vai precisar solicitar cadastro
[08:49] Guest: 5K5212
[08:49] Guest: Encontrei essa compatível
[08:49] Guest: Entrou no OFS tranquilo
[08:50] Paulo Henrique Lima Da Silva: esse não é 12v?
[08:50] Paulo Henrique Lima Da Silva: a do seu modelo é 24v se não me engano
[08:50] Guest: Parece ser 24V
[08:50] Guest: Vou ver aqui
[08:51] Guest: Verdade mano
[08:51] Guest: 12V
[08:52] Paulo Henrique Lima Da Silva: estranho é que com esse cod achei tanto 12 quanto 24v
[08:52] Paulo Henrique Lima Da Silva: acho que vale tentar
[08:52] Guest: Também acho
[08:52] Guest: Beleza, vou tentar ele então
[08:54] Paulo Henrique Lima Da Silva: ok
[08:54] Paulo Henrique Lima Da Silva: ajudo em algo mais?
[08:54] Guest: Obrigado
[08:54] Guest: Só isso
[08:55] Paulo Henrique Lima Da Silva: por nada
[08:55] System: Paulo Henrique Lima Da Silva encerrou a conversa.
</t>
  </si>
  <si>
    <t>IMS0077316</t>
  </si>
  <si>
    <t>Daniel Vieira Braga</t>
  </si>
  <si>
    <t xml:space="preserve">[08:16] Guest: Bom dia
[08:16]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ENCX1lwYUU3Q01LdjBkNGppcFBodz09dXBFUXhubE9naTFrU2YzcW9hNWhCam9ndUdJQVMyMnlfWHFtM1NxZDhPVzUyaDNZQTNCUTU4YWZlVUhzX2c4WmpJVlV5SW82ZkZrbFRIX3N3dm1mWExJRWhXQVdxTkVZTXd2aGN1VnF3bDVhaFZGZURUdzI1c0haM3BCejlDVjR6ME9YM3JaU3kzYTcyZ3Qwa3h5U3gyYUhKNUh0elBoT2lsTmZKVm1W77eu77ev&amp;target_url=https%3A%2F%2Fux.simpress.com.br)
[08:16] Virtual Agent: Excelente! Agora, para que eu consiga te ajudar, escolha a opção que mais te representa:
[08:16] Guest: Sou Técnico
[08:16] Virtual Agent: Por favor, digite o seu e-mail:
[08:16] Guest: vieibraga@gmail.com
[08:16] Virtual Agent: Escolha uma opção:
[08:17] Guest: Atendimento com OS 
[08:17] Virtual Agent: Digite a sua ordem de serviço. 
Exemplo: 3123913
[08:17] Guest: 6715211
[08:17] Virtual Agent: Que tipo de atendimento você precisa?
[08:17] Guest: Chat Parceiros
[08:17] Virtual Agent: Por favor, descreva em poucas palavras qual problema está acontecendo com o equipamento:
[08:18] Guest: Não reconhece Hdmi
[08:18] Virtual Agent: Ok, agora envie uma foto do erro apresentado
[08:18] Virtual Agent: Aguarde um instante que estou te encaminhando a um de nossos analistas do suporte técnico!
[08:18] [PRIVATE] System: Paulo Henrique Lima Da Silva entrou.
[08:18] Paulo Henrique Lima Da Silva: Obrigado por aguardar, já iremos atender.
[08:21] Paulo Henrique Lima Da Silva: Olá, bem vindo ao suporte, sou o Paulo. Por gentileza informe seu nome e o motivo do contato.
[08:22] Guest: Daniel
[08:23] Guest: Estou com um notebook que não está conseguido passar a imagem para o monitor pela porta HDMI,precisava ver para autorizar a placa mãe
[08:23] [PRIVATE] Guest: @L[https://simpress.service-now.com/api/now/v2/cs/media/zRupZzPkPqg17PpQW747THGvrhMlXhLGERccDodBfeS9nrmoXBqI1CescX3tMNPC|ME8421cabfc0ba20ad24009381d4bbc4f6.jpg]
[08:23] Paulo Henrique Lima Da Silva: bom dia
[08:24] Paulo Henrique Lima Da Silva: o que já foi feito?
[08:25] Guest: Bati limpa contato e tentei fazer limpeza da entrada mas sem sucesso
[08:26] Guest: E como mostrei no vídeo o monitor e o cabo estão funcionando
[08:26] Paulo Henrique Lima Da Silva: digita systeminfo no cmd e manda foto do resultado pfvr
[08:30] Guest: Você fala para pegar as informações da versão e da placa mãe? Aqui eu acabei fazendo esses testes e liberei o notebook para o usuário,pois ele utiliza ele em campo na usina em uma cidade próxima
[08:31] Paulo Henrique Lima Da Silva: vc sempre deve vir ao suporte com o equipamento para que seja realizado os devidos teste e validações 
[08:31] Guest: Entendi
[08:32] Paulo Henrique Lima Da Silva: nesse caso não será possivel realizar a alibração 
[08:32] Paulo Henrique Lima Da Silva: liberação*
[08:33] Guest: Ok em outro momento volto aqui na cidade então e faço os devidos testes vou deixar o chamado parado por enquanto
[08:33] Guest: Obrigado
[08:33] Paulo Henrique Lima Da Silva: por nada
[08:33] System: Paulo Henrique Lima Da Silva encerrou a conversa.
</t>
  </si>
  <si>
    <t>IMS0077252</t>
  </si>
  <si>
    <t xml:space="preserve">[17:00]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nRMZ0NzeU1uZkluZm1JTkp5eTlidz09QnBaVFpoRmhXeVBJQTBKNklWNkQ5YWJhY1ZGcjRwX1NmSzZnTUZBZmw3bEVhTHVUemJUQkd2ZkRmUi1wdFQ1NkZFV2F3djJvMFc5NjM4RzJvTlV0bl9QdmVYT3l4OEloN1QtMGE1NDZPTXBqZnJiMUpWT2Via25TbVVWSVpEeWRCR3U0empHM1NqOTZoMWFjOVM1SG05VXdHNWs0alR0TVpYaklBWDdO77eu77ev&amp;target_url=https%3A%2F%2Fux.simpress.com.br)
[17:00] Virtual Agent: Excelente! Agora, para que eu consiga te ajudar, escolha a opção que mais te representa:
[17:00] Guest: Sou Técnico
[17:00] Virtual Agent: Por favor, digite o seu e-mail:
[17:00] Guest: Sqdsilva@simpress.com.br
[17:00] Virtual Agent: Escolha uma opção:
[17:01] Guest: Atendimento com OS 
[17:01] Virtual Agent: Digite a sua ordem de serviço. 
Exemplo: 3123913
[17:01] Guest: 6727166
[17:01] Virtual Agent: Que tipo de atendimento você precisa?
[17:01] Guest: Liberação de Placas
[17:01] Virtual Agent: Antes de transferir seu atendimento, preciso de algumas informações.
[17:01] Virtual Agent: Para obter o uso de liberação de placas, digite abaixo qual tipo de placa quer:
[17:01] Guest: Placa de alta
[17:01] Virtual Agent: Certo, para que eu possa  prosseguir com o processo de aprovação de troca da placa de Alta, temos algumas validações obrigatórias para que o atendimento seja concluído.
[17:01] Virtual Agent: Por favor clique em uma das opções abaixo (defeitos apresentados):
[17:02] Guest: Impressões Falhadas
[17:02] Virtual Agent: Entendi!
Neste caso sugiro que valide os pontos abaixo:
- **Teste com outra PCU e Toner**
- **Código de erro no modo técnico.**
[17:02] Virtual Agent: O problema  foi resolvido?
[17:02] Guest: Não
[17:02] Virtual Agent: Aguarde um instante que estou te encaminhando a um de nossos analistas do suporte técnico!
[17:07] Guest: Ok
[17:08] [PRIVATE] System: Paulo Henrique Lima Da Silva entrou.
[17:08] Paulo Henrique Lima Da Silva: Obrigado por aguardar, já iremos atender.
[17:08] Guest: Boa tarde
[17:11] Paulo Henrique Lima Da Silva: Olá, bem vindo ao suporte, sou o Paulo. Por gentileza informe seu nome e o motivo do contato.
[17:11] Guest: Oi paulo
[17:11] Guest: Estou com uma M408
[17:11] Guest: Com impressões falhadas na geração da imagem
[17:12] Guest: Testei um toner novo, unidade imagem e troquei o laser
[17:12] Guest: Sem sucesso
[17:12] Paulo Henrique Lima Da Silva: manda foto de como está saindo pfvr
[17:12] [PRIVATE] Guest: @L[https://simpress.service-now.com/api/now/v2/cs/media/SHdpKAcE2wWLrvSQjJfqWZMe8aPhYB8WAVMrwS4x2SKdSJ3bvKTrxtBdNyCizjUv|ME9e613459470a75c1c79cc4bea8accec4.jpg]
[17:12] Guest: Enviei aí
[17:12] Paulo Henrique Lima Da Silva: me informa os valores da tomada do cliente 
[17:14] Guest: FN 127,2 FT127,4 NT 0,6V
[17:14] Paulo Henrique Lima Da Silva: certo, qual seu diagnóstico?
[17:15] Guest: Já troquei o laser, próximo passo seria HVPS ou TT
[17:16] Guest: Placa fonte está saindo normal 5V 23,9V
[17:16] Paulo Henrique Lima Da Silva: ok, vou liberar a HVPS
[17:16] Paulo Henrique Lima Da Silva: momento
[17:20] Guest: Ok
[17:21] Paulo Henrique Lima Da Silva: Liberar HVPS - 260212-001282
[17:23] Guest: Obrigado
[17:38] System: Paulo Henrique Lima Da Silva encerrou a conversa.
</t>
  </si>
  <si>
    <t>IMS0077249</t>
  </si>
  <si>
    <t xml:space="preserve">[16:48] Guest: Boa tarde
[16:48]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zRpX0JrcXlmMWtESk94a0dGbVNoQT09S0JleTdUZlVmeXM2RGFWZ3hSMmR0WHowd0tDTDBHVVF4aENtVFhHbWdxYnZTelVHU0YtTlRzbnBhNHo0QkNnbHJJVXR5UF95TF9iUHItODZQT0dLZEFaaHpqN2FXVUJtZFR6MjFhRk5naTFNWVJhd0FCWGh5bTJQTjQxbmIwMzcwYUdzakV3R3V6aVBmQ0dra1VpMmktUVQxSnFwTG9KZ1BhTVNnbjBo77eu77ev&amp;target_url=https%3A%2F%2Fux.simpress.com.br)
[16:48] Virtual Agent: Excelente! Agora, para que eu consiga te ajudar, escolha a opção que mais te representa:
[16:48] Guest: Sou Técnico
[16:48] Virtual Agent: Por favor, digite o seu e-mail:
[16:49] Guest: robertobrandao_60@hotmail.com
[16:49] Virtual Agent: Escolha uma opção:
[16:49] Guest: Atendimento com OS 
[16:49] Virtual Agent: Digite a sua ordem de serviço. 
Exemplo: 3123913
[16:49] Guest: 6731863
[16:49] Virtual Agent: Que tipo de atendimento você precisa?
[16:49] Guest: Apoio Técnico
[16:49] Virtual Agent: Obrigada pela informações.
Encontrei as seguintes informações sobre sua Ordem de Serviço.
Número: 6731863
Nome Técnico: TÉCNICO SIMPRESS 
Status: Em tratativa interna 
Descrição: IMPRESSORA COM DIFICULDADE EM BAIXAR A PARTE SUPERIOR NO ATO DE TIRAR A COPIA 
Data de Abertura: 11/02/2026 
Data de Atendimento: 
Data de Finalização:  
[16:49] Virtual Agent: As informações estão corretas?
[16:49] Guest: Sim
[16:49] Virtual Agent: Certo, preciso que me informe o código de defeito do equipamento. 
Exemplos: U1-XXXX ou 99.XX.XX
[16:49] Guest: ADF
[16:49] Virtual Agent: Desculpe, não encontrei esse modelo/código de defeito em nosso banco de dados. 😔
Vamos tentar  novamente?
[16:49] Virtual Agent: Lembre-se de escrever exatamente como está no painel da máquina ou no log de eventos.
[16:49] Virtual Agent: Certo, preciso que me informe o código de defeito do equipamento. 
Exemplos: U1-XXXX ou 99.XX.XX
[16:50] Guest: ADF
[16:50] Virtual Agent: Desculpe, não encontrei esse modelo/código de defeito em nosso banco de dados. 😔
Vamos tentar  novamente?
[16:50] Virtual Agent: Lembre-se de escrever exatamente como está no painel da máquina ou no log de eventos.
[16:50] Virtual Agent: Certo, preciso que me informe o código de defeito do equipamento. 
Exemplos: U1-XXXX ou 99.XX.XX
[16:50] Guest: ADF
[16:50] Virtual Agent: Ops, realmente não consegui encontrar o modelo/código de defeito que digitou.
Mas sem problemas, vou te encaminhar a nossa equipe de atendimento para que obtenha mais informações.
[16:50] Virtual Agent: Aguarde um instante que estou te encaminhando a um de nossos analistas do suporte técnico!
[16:50] Guest: No aguardo
[16:52] Guest: Vamos
[16:56] Guest: Bora
[16:59] Guest: Não vão embora
[16:59] Guest: Não
[17:01] Guest: Alguém ai
[17:05] Guest: Oiiiii
[17:05] Guest: Vamos la gente
[17:08] [PRIVATE] System: Marcos Geanini Cabral Araujo entrou.
[17:08] Marcos Geanini Cabral Araujo: Obrigado por aguardar, já iremos atender.
[17:08] Guest: Bora
[17:10] Guest: Então vamos
[17:10] [PRIVATE] Guest: @L[https://simpress.service-now.com/api/now/v2/cs/media/xNSCO7Xvy8h5Viu3Y0feQrrlGsUwBGgu0bmvRXJnBZEbLShHquTOc8Vwt2oDnTwU|MEd2383f96e45513b279d29793e73c207a.undefined]
[17:12] Marcos Geanini Cabral Araujo: Boa Tarde tudo bem ?
Sou o Marcos Analista de Suporte da Simpress, como posso te ajudar?
[17:13] Guest: Vamos Marcos
[17:14] Guest: Rapidão amigo pra nós irmos embora
[17:14] Guest: HP 52645
[17:14] Guest: Cliente quebrou a dobradiça da tampa do ADf
[17:14] Marcos Geanini Cabral Araujo: orçamento da peça 
[17:15] Guest: Não achei o código da dobradiça e neste caso e orçamento a tampa toda certo?
[17:15] Marcos Geanini Cabral Araujo: orçamento do adf completo 
[17:16] Guest: Isso
[17:17] Marcos Geanini Cabral Araujo: so vc seguir com pedido do adf via orçamento 
[17:17] Guest: Sim
[17:17] Guest: B5L47-67906
[17:17] Guest: Pode me confirmar se este o código
[17:17] Marcos Geanini Cabral Araujo: esse código ai é da E52645DN
[17:18] Marcos Geanini Cabral Araujo: da E52645C é outro 
[17:20] Guest: 🤦🏽‍♂️🤦🏽‍♂️
[17:21] Marcos Geanini Cabral Araujo: B5L47-67911 
[17:23] Guest: Valeu muito obrigado
[17:25] Marcos Geanini Cabral Araujo: por nada 
</t>
  </si>
  <si>
    <t>IMS0077246</t>
  </si>
  <si>
    <t xml:space="preserve">[16:45] Guest: Estou aqui
[16:45]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zdZTDRRanFKbXhMcmFVVFJ4NE5zdz09ZzhBYV81VXY2Szc5ZkV5R3RocTMyaG9QdjF4OWNOVzBEMEk2bnNMVklnWUxULXlELWFUS1B5WHoyZ0VZZWtwbXlGdTFVMVV4RlRVeUpmVUlpcnl6ZTkxYzNpZ0dmZV9tQmNRblNEV0hYZTVtUFNLeDd3dTd0SGlLaFpiNHN3MTc5aXBSM3JwSmpvMFRYUXNwU001d0Vtb1M4aGFNeEFsVzdkQmpScGZO77eu77ev&amp;target_url=https%3A%2F%2Fux.simpress.com.br)
[16:45] Virtual Agent: Excelente! Agora, para que eu consiga te ajudar, escolha a opção que mais te representa:
[16:45] Guest: Sou Técnico
[16:45] Virtual Agent: Por favor, digite o seu e-mail:
[16:45] Guest: nadim.sati@grupoajatec.com.br
[16:45] Virtual Agent: Escolha uma opção:
[16:45] Guest: Atendimento sem OS
[16:45] Virtual Agent: Você selecionou a opção de acesso sem OS. 
Caso o seu atendimento possua OS, o atendente do suporte irá recusar o seu atendimento!
Deseja continuar?
[16:46] Guest: Sim
[16:46] Virtual Agent: Como você gostaria de prosseguir?
[16:46] Guest: Apoio Técnico
[16:46] Virtual Agent: Sobre qual modelo de equipamento deseja mais informações?
[16:46] Virtual Agent: Por favor, digite o modelo:
[16:46] Guest: Voltar menu
[16:46] Virtual Agent: Agora, preciso do código de defeito do equipamento. 
Exemplos: U1-xxx ou S1-xxx ou 31- 4321
Você possui o código?
[16:46] Guest: Não possuo o código
[16:46] Virtual Agent: Aguarde um instante que estou te encaminhando a um de nossos analistas do suporte técnico!
[16:50] [PRIVATE] System: Rosalino Oliveira Carneiro entrou.
[16:50] Rosalino Oliveira Carneiro: Obrigado por aguardar, já iremos atender.
[16:50] Rosalino Oliveira Carneiro: boa tarde sou ROSALINO  em que posso ajudar
[16:51] Rosalino Oliveira Carneiro: poderia me passa sei nome e telefone e informa qual revenda
[16:52] Guest: Tudo bem? 
Meu nome é Nadim
Adquirimos o produto através da revenda Reis Office 
Meu contato é 11969838390
[16:57] Rosalino Oliveira Carneiro: em que posso ajudar
[16:57] Rosalino Oliveira Carneiro: qual modelo
[16:57] Guest: Temos um equipamento aqui conosco modelo HP 4303FDW
[16:58] [PRIVATE] Guest: @L[https://simpress.service-now.com/api/now/v2/cs/media/4lqLhQAR6lwobL0pyRE4lkrg8wRPJ68dJTvbZ65bQGka3h0JQBiM8c0U1uKi6cuT|E não veio a etiqueta com o pin]
[16:58] Rosalino Oliveira Carneiro: seria o pin que  voce precisa
[16:58] Guest: A senha fornecida *simpress1934@* não funciona
[16:59] Guest: Sim
[16:59] Rosalino Oliveira Carneiro: tenta por  12345678
[16:59] Rosalino Oliveira Carneiro: ve se vai
[16:59] Guest: Tentamos
[17:00] Guest: Sem sucesso
[17:00] Guest: simpress1934@
[17:00] Guest: 11430002  - tenta esse
[17:00] Guest: tenta 19341934
[17:00] Guest: Tentamos mais esses
[17:02] Rosalino Oliveira Carneiro: @L[https://simpress.service-now.com/api/now/v1/cs/media/ddjBS6jrTK3RP37jdwv1SKZKklKNkxbyTzr4QIEGjQFjNbNXmZ6M8AOhTO9vnYbZ|Captura de tela 2026-02-12 170215.png]
[17:02] Rosalino Oliveira Carneiro: consegui entrar no modo tecnico
[17:03] Rosalino Oliveira Carneiro: da reset nela
[17:03] Rosalino Oliveira Carneiro: pra ver se aceita 
[17:04] Rosalino Oliveira Carneiro: @L[https://simpress.service-now.com/api/now/v1/cs/media/npzmqBUfKuFwPR2lLMdjtI6g8PPKCPu8XDme7YWB67iTqGFagohtzt1Jr6HX8FWi|modo tecnico 4303.mp4]
[17:04] Guest: Não vai
[17:05] Rosalino Oliveira Carneiro: cuidado se não conseguir e ficar tentando varias vezes ela da um erro que voce tem que esperar 24h para tentar novamente
[17:05] [PRIVATE] Guest: @L[https://simpress.service-now.com/api/now/v2/cs/media/Rj3jsPp6CqUtnZbgufTo3NhUzl2IsS9Ek7qmwmxReXiajSzPk1YYCM4E9uOlUvir|MEab616d4608823c60cad268a3999e510d.mp4]
[17:08] Guest: Não consegui entrar
[17:08] Guest: Agora foi
[17:09] [PRIVATE] Guest: @L[https://simpress.service-now.com/api/now/v2/cs/media/24VXB0txC7ewD2BpUecgRpCxHC4Wv9uhikTHWA4r3nBjwJmQfGL7WWV7YAJL4NbL|Seria essa opção?]
[17:09] Rosalino Oliveira Carneiro: ok
[17:19] Rosalino Oliveira Carneiro: foi
[17:19] Guest: Deu certo 🙏🏻👏🏻👏🏻👏🏻👏🏻
[17:19] Guest: Muito obrigado
[17:19] Rosalino Oliveira Carneiro: de nada
</t>
  </si>
  <si>
    <t>IMS0077242</t>
  </si>
  <si>
    <t xml:space="preserve">[16:39]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ng3cTJSSXJCZmVuX0lXTVlVdXc5UT09NlgyTDdKcC1ackFHLWlsWVR1TkhJWEdEak9GY2NtTUhSZDliSFU1MjRpdHdyZkJoYWNmVDVGYzhaVkRHMmlGaVRfY3lUY0YzWFVYcURWQXJJa1g0N3hNX1JzWm11aEJJVElPX2hqY2Y2MV9HanNlaXdyVkVTczMzLWdEZGtGLU5vSHAzdVBKeDZVcllHcGE5b05GR2RzLXBkSFc3U0VubnFub1VRMHJC77eu77ev&amp;target_url=https%3A%2F%2Fux.simpress.com.br)
[16:39] Virtual Agent: Excelente! Agora, para que eu consiga te ajudar, escolha a opção que mais te representa:
[16:39] Guest: Sou Técnico
[16:39] Virtual Agent: Por favor, digite o seu e-mail:
[16:39] Guest: gmozzer@simpress.com.br
[16:39] Virtual Agent: Escolha uma opção:
[16:40] Guest: Atendimento com OS 
[16:40] Virtual Agent: Digite a sua ordem de serviço. 
Exemplo: 3123913
[16:40] Guest: 6735065
[16:40] Virtual Agent: Que tipo de atendimento você precisa?
[16:40] Guest: Atendimento PC’s e Note
[16:40] Virtual Agent: Por favor, descreva em poucas palavras qual problema está acontecendo com o equipamento:
[16:40] Guest: computador não liga, testes sem a bateria com outros carregadores e teste com outra memória ram
[16:40] Virtual Agent: Ok, agora envie uma foto do erro apresentado.
[16:41] Virtual Agent: Aguarde um instante que estou te encaminhando a um de nossos analistas do suporte técnico!
[16:44] Guest: .
[16:45] Guest: .
[16:46] [PRIVATE] System: Claudio Augusto Alves Da Silva Junior entrou.
[16:46] Claudio Augusto Alves Da Silva Junior: Obrigado por aguardar, já iremos atender.
[16:47] Claudio Augusto Alves Da Silva Junior: Olá, bem vindo ao suporte, eu sou Cláudio. Por gentileza me informe seu nome e o motivo do contato.
[16:48] Guest: boa tarde
[16:48] Guest: estou com um computador que não está ligando
[16:50] Claudio Augusto Alves Da Silva Junior: o q ja foi feito 
[16:50] Guest: fiz testes sem a bateria, com outras fontes e outra memória ram, erro mantém
[16:50] Claudio Augusto Alves Da Silva Junior: testou sem os perifericos ligados como teclado e touch?
[16:51] Virtual Agent: ME961d45e80ff3221ba06162e3ff52ed24.mp4: parece que o arquivo é grande demais para ser carregado. 10 MB é o máximo.
[16:51] Guest: Não
[16:51] Guest: Vou fazer o teste
[16:54] Guest: Continua o problema, nao da para  ligar ele sem o teclado
[16:54] Guest: Tem outra forma?
[16:55] Claudio Augusto Alves Da Silva Junior: 260212-001081     liberação de placa mâe
[16:55] Guest: Ok
</t>
  </si>
  <si>
    <t>IMS0077233</t>
  </si>
  <si>
    <t xml:space="preserve">[16:28] Guest: Boa tarde
[16:28]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DFoVGVTN0RVWDBCUVY1dFZFU2t0QT09d2VYZ0ozZUdlRXg4UDdOSVFfWUYyWmpuNmlLZ0tqRnRLNzVEV2pUZ3ZjcE50VTBPVzV3SXpqWjg2YUtoTTZzS1o1Qk5CTzlqOUUyR3VFdy1CWS1rWFVZVEptMFJxNkk1anBiaS13NHVmN1dzb2pjcktob19mMFJZM3F4cWJJU3ptZi1ubUYzY0I1RktyUzVNd09WMWFKckJ1OE5FQXFYaHJoclJMS1Z077eu77ev&amp;target_url=https%3A%2F%2Fux.simpress.com.br)
[16:28] Virtual Agent: Excelente! Agora, para que eu consiga te ajudar, escolha a opção que mais te representa:
[16:28] Guest: Sou Técnico
[16:28] Virtual Agent: Por favor, digite o seu e-mail:
[16:28] Guest: ebrcoelho@simpress.com.br
[16:28] Virtual Agent: Escolha uma opção:
[16:28] Guest: Atendimento com OS 
[16:28] Virtual Agent: Digite a sua ordem de serviço. 
Exemplo: 3123913
[16:28] Guest: 6735442
[16:28] Virtual Agent: Parece que este não é um código de OS válido. 
Por favor, digite apenas o código da OS sem pontos ou espaços.
[16:28] Virtual Agent: Digite a sua ordem de serviço. 
Exemplo: 3123913
[16:29] Guest: 1
[16:29] Virtual Agent: Parece que este não é um código de OS válido. 
Por favor, digite apenas o código da OS sem pontos ou espaços.
[16:29] Virtual Agent: Digite a sua ordem de serviço. 
Exemplo: 3123913
[16:29] Guest: Boa tarde
[16:29] Virtual Agent: Parece que este não é um código de OS válido. 
Por favor, digite apenas o código da OS sem pontos ou espaços.
[16:29] Virtual Agent: Digite a sua ordem de serviço. 
Exemplo: 3123913
[16:34] Guest: Boa tarde
[16:34] Virtual Agent: Parece que este não é um código de OS válido. 
Por favor, digite apenas o código da OS sem pontos ou espaços.
[16:34] Virtual Agent: Digite a sua ordem de serviço. 
Exemplo: 3123913
[16:34] Guest: Atendimento sem O.S
[16:34] Virtual Agent: Parece que este não é um código de OS válido. 
Por favor, digite apenas o código da OS sem pontos ou espaços.
[16:34] Virtual Agent: Digite a sua ordem de serviço. 
Exemplo: 3123913
[16:34] Guest: 4
[16:34] Virtual Agent: Parece que este não é um código de OS válido. 
Por favor, digite apenas o código da OS sem pontos ou espaços.
[16:34] Virtual Agent: Digite a sua ordem de serviço. 
Exemplo: 3123913
[16:35] Guest: Boa tarde
[16:35] Virtual Agent: Parece que este não é um código de OS válido. 
Por favor, digite apenas o código da OS sem pontos ou espaços.
[16:35] Virtual Agent: Digite a sua ordem de serviço. 
Exemplo: 3123913
[16:36] Guest: Boa tarde
[16:36] Virtual Agent: Parece que este não é um código de OS válido. 
Por favor, digite apenas o código da OS sem pontos ou espaços.
[16:36] Virtual Agent: Digite a sua ordem de serviço. 
Exemplo: 3123913
[16:36] Guest: 6735422
[16:36] Virtual Agent: Que tipo de atendimento você precisa?
[16:36] Guest: Apoio Técnico
[16:36] Virtual Agent: Obrigada pela informações.
Encontrei as seguintes informações sobre sua Ordem de Serviço.
Número: 6735422
Nome Técnico:  
Status: Em tratativa interna 
Descrição: NÃO ESTÁ LIGANDO 
Data de Abertura: 12/02/2026 
Data de Atendimento: 
Data de Finalização:  
[16:36] Virtual Agent: As informações estão corretas?
[16:36] Guest: Sim
[16:36] Virtual Agent: Certo, preciso que me informe o código de defeito do equipamento. 
Exemplos: U1-XXXX ou 99.XX.XX
[16:37] Guest: Sem código de erro
[16:37] Virtual Agent: Desculpe, não encontrei esse modelo/código de defeito em nosso banco de dados. 😔
Vamos tentar  novamente?
[16:37] Virtual Agent: Lembre-se de escrever exatamente como está no painel da máquina ou no log de eventos.
[16:37] Virtual Agent: Certo, preciso que me informe o código de defeito do equipamento. 
Exemplos: U1-XXXX ou 99.XX.XX
[16:37] Guest: Sem código de erro
[16:37] Virtual Agent: Desculpe, não encontrei esse modelo/código de defeito em nosso banco de dados. 😔
Vamos tentar  novamente?
[16:37] Virtual Agent: Lembre-se de escrever exatamente como está no painel da máquina ou no log de eventos.
[16:37] Virtual Agent: Certo, preciso que me informe o código de defeito do equipamento. 
Exemplos: U1-XXXX ou 99.XX.XX
[16:37] Guest: Sem código de erro
[16:37] Virtual Agent: Ops, realmente não consegui encontrar o modelo/código de defeito que digitou.
Mas sem problemas, vou te encaminhar a nossa equipe de atendimento para que obtenha mais informações.
[16:37] Virtual Agent: Aguarde um instante que estou te encaminhando a um de nossos analistas do suporte técnico!
[16:43] Guest: Aguardando
[16:45] [PRIVATE] System: Paulo Henrique Lima Da Silva entrou.
[16:45] Paulo Henrique Lima Da Silva: Obrigado por aguardar, já iremos atender.
[16:45] Guest: Estamos enfrentando uma ocorrência em alguns equipamentos do cliente, relacionada à intermitência de rede. No momento, o analista de soluções Wescley está atuando na análise do ambiente de servidor; contudo, diante do posicionamento do cliente, que atribui a causa ao hardware dos nossos equipamentos, entendemos ser necessário ampliar a atuação.
Solicitamos, por gentileza, a transferência deste chamado para a equipe de Analista N2 de Hardware, a fim de eliminar quaisquer possibilidades relacionadas ao equipamento e garantir maior respaldo técnico.
De acordo com o cliente, todos os testes do lado deles já foram realizados, direcionando a responsabilidade para nossos equipamentos. Dessa forma, é fundamental que um analista de hardware realize a coleta e análise de logs, bem como testes na porta da placa de rede dos equipamentos, assegurando um diagnóstico completo e tecnicamente embasado.
A solicitação de envolvimento da equipe N2 de Hardware foi orientada pelo próprio analista de soluções, Wescley.
[16:46] Guest: No caso, eu sou o supervisor de serviços da conta e temos um residente no local para efetuar todos os testes fisicamente
[16:47] Paulo Henrique Lima Da Silva: boa tarde
[16:47] Guest: Estamos enfrentando uma ocorrência em alguns equipamentos do cliente, relacionada à intermitência de rede. No momento, o analista de soluções Wescley está atuando na análise do ambiente de servidor; contudo, diante do posicionamento do cliente, que atribui a causa ao hardware dos nossos equipamentos, entendemos ser necessário ampliar a atuação.
Solicitamos, por gentileza, a transferência deste chamado para a equipe de Analista N2 de Hardware, a fim de eliminar quaisquer possibilidades relacionadas ao equipamento e garantir maior respaldo técnico.
De acordo com o cliente, todos os testes do lado deles já foram realizados, direcionando a responsabilidade para nossos equipamentos. Dessa forma, é fundamental que um analista de hardware realize a coleta e análise de logs, bem como testes na porta da placa de rede dos equipamentos, assegurando um diagnóstico completo e tecnicamente embasado.
A solicitação de envolvimento da equipe N2 de Hardware foi orientada pelo próprio analista de soluções, Wescley.
No caso, eu sou o supervisor de serviços da conta e temos um residente no local para efetuar todos os testes fisicamente
[16:48] Paulo Henrique Lima Da Silva: me detalha o que ocorre com os equipamentos por gentileza
[16:48] Paulo Henrique Lima Da Silva: como seria essa intermitência de rede
[16:48] Paulo Henrique Lima Da Silva: e quantos equipamentos estão sendo afetados
[16:52] Guest: O equipamento apresenta perda de conexão de forma intermitente, ocasionando o travamento da fila de impressão e permanecendo com status de erro.
Durante as análises, foi realizado teste de ping no momento da ocorrência, não havendo resposta do equipamento na rede.
Para normalização, está sendo necessário realizar a limpeza da fila de impressão e intervenção física no equipamento para reinicialização. Após o reboot, o equipamento volta a responder na rede e retoma as impressões normalmente.
[16:53] Guest: Sou Evandro Coelho supervisor de serviços do DF
[16:53] Paulo Henrique Lima Da Silva: certo, isso ocorre apenas com o equipamento da OS em questão?
[16:53] Paulo Henrique Lima Da Silva: 6735422
[16:53] Guest: Não acontece com alguns equipamentos, mas esse é que apresenta com mais frequência.
[16:54] Guest: Isso mesmo
[16:54] Guest: Corrigindo 6735442
[16:55] Guest: Desconsidere essa minha afirmação
[16:55] Guest: Considere essa informação 6735442
[16:55] Paulo Henrique Lima Da Silva: me informa o e-mail e o número de contato do técnico que irá realizar os testes junto ao N2 pfvr
[16:56] Guest: rhmanzela@simpress.com.br
[16:56] Guest: 61 99275-7448
[16:56] Paulo Henrique Lima Da Silva: um momento, vou gerar o escalonamento
[16:56] Guest: Me envolve no e-mail tbm: ebrcoelho@simpress.com.br
[16:57] Guest: Solicita com emergencia por gentileza com acionamento do N2 ao meu técnico no maximo amanhã de fato a temperatura no cliente subiu e muito
[16:58] Guest: E precisamos de evidencia e comprovar que o problema não está no hardware.
[16:58] Guest: O cliente está se apegando por ser equipamentos Samsung e não HP
[16:59] Guest: Me ajuda nisso coloca calor no escalonamento, pois de fato estamos com o cliente em cima
[16:59] Paulo Henrique Lima Da Silva: Escalonamento N2 - 260212-001108
[16:59] Paulo Henrique Lima Da Silva: pra solicitar prioridade, recomendo que acione o Fabricio Del Manto, ele é o responsável de N2 que irá apoiar
[17:00] Paulo Henrique Lima Da Silva: assim ele já consegue dar uma atenção especial pro caso
[17:00] Guest: Maravilha, qual a sua graça?
[17:01] Paulo Henrique Lima Da Silva: Paulo Henrique Lima
[17:01] Guest: Paulo muito obrigado, pelo apoio e coprennsão vlw
[17:01] Paulo Henrique Lima Da Silva: por nada
[17:08] System: Paulo Henrique Lima Da Silva encerrou a conversa.
</t>
  </si>
  <si>
    <t>IMS0077232</t>
  </si>
  <si>
    <t xml:space="preserve">[16:28] Guest: Boa tarde
[16:28]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0xVeTJKaE5ub2JwOWNQZW5kd0ZQQT09M292Nlp4SFdZc0laOGJjV3dkQWlJZEZGSUgtZmRDdHRCT0s4XzNoX0J0UE5KSUtmRXBxdUU1T3BOSUJ3NlZSVGkxdE5jS2o5UDZPSkszd29YaFVQWXJ2UUI5dW9wZFJWNXJ3bGdLaEFaVUpoTUtQRFVRdHlER2d1V1ZYY245ZmZrOV9iZUFPaHRHZFNXLTl6czV2WVN1bkRZUUlJZE8zNHUyTURDbngy77eu77ev&amp;target_url=https%3A%2F%2Fux.simpress.com.br)
[16:28] Virtual Agent: Excelente! Agora, para que eu consiga te ajudar, escolha a opção que mais te representa:
[16:28] Guest: Sou Técnico
[16:28] Virtual Agent: Por favor, digite o seu e-mail:
[16:28] Guest: reinaldo82@gmail.com
[16:28] Virtual Agent: Escolha uma opção:
[16:28] Guest: Atendimento com OS 
[16:28] Virtual Agent: Digite a sua ordem de serviço. 
Exemplo: 3123913
[16:28] Guest: 6676811
[16:28] Virtual Agent: Que tipo de atendimento você precisa?
[16:28] Guest: Apoio Técnico
[16:28] Virtual Agent: Obrigada pela informações.
Encontrei as seguintes informações sobre sua Ordem de Serviço.
Número: 6676811
Nome Técnico: TÉCNICO SIMPRESS 
Status: Em tratativa interna 
Descrição: Equipamento não liga 
Data de Abertura: 26/01/2026 
Data de Atendimento: 26/01/2026
Data de Finalização:  
[16:28] Virtual Agent: As informações estão corretas?
[16:28] Guest: Sim
[16:28] Virtual Agent: Certo, preciso que me informe o código de defeito do equipamento. 
Exemplos: U1-XXXX ou 99.XX.XX
[16:29] Guest: Sem serial
[16:29] Virtual Agent: Desculpe, não encontrei esse modelo/código de defeito em nosso banco de dados. 😔
Vamos tentar  novamente?
[16:29] Virtual Agent: Lembre-se de escrever exatamente como está no painel da máquina ou no log de eventos.
[16:29] Virtual Agent: Certo, preciso que me informe o código de defeito do equipamento. 
Exemplos: U1-XXXX ou 99.XX.XX
[16:29] Guest: Sem serial
[16:29] Virtual Agent: Desculpe, não encontrei esse modelo/código de defeito em nosso banco de dados. 😔
Vamos tentar  novamente?
[16:29] Virtual Agent: Lembre-se de escrever exatamente como está no painel da máquina ou no log de eventos.
[16:29] Virtual Agent: Certo, preciso que me informe o código de defeito do equipamento. 
Exemplos: U1-XXXX ou 99.XX.XX
[16:29] Guest: Sem serial
[16:29] Virtual Agent: Ops, realmente não consegui encontrar o modelo/código de defeito que digitou.
Mas sem problemas, vou te encaminhar a nossa equipe de atendimento para que obtenha mais informações.
[16:29] Virtual Agent: Aguarde um instante que estou te encaminhando a um de nossos analistas do suporte técnico!
[16:29] Guest: Ok
[16:42] [PRIVATE] System: Rosalino Oliveira Carneiro entrou.
[16:42] Rosalino Oliveira Carneiro: Obrigado por aguardar, já iremos atender.
[16:42] Guest: Ok
[16:44] Rosalino Oliveira Carneiro: boa tarde sou ROSALINO  em que posso ajudar
[16:45] Guest: Boa tarde Rosalino
[16:46] Guest: Troquei a placa principal de uma Samsung m4070 e preciso inserir o número de série
[16:46] Guest: Tem como me disponibilizar o aplicativo?
[16:47] Rosalino Oliveira Carneiro: um minuto
[16:48] Rosalino Oliveira Carneiro: 
https://simpress-my.sharepoint.com/:u:/g/personal/rocarneiro_simpress_com_br/IQAJTZnzLEjGS7qgUmVhO2cYAW0G8vhVWJQEngnlN9eWGOA?email=reinaldo82%40gmail.com&amp;e=Of6m3N
[16:48] Rosalino Oliveira Carneiro: compartilhei
[16:51] Guest: obrigado
[16:51] Guest: bom trabalho
[16:52] Guest: me envia o passo a passo
[16:52] Rosalino Oliveira Carneiro: tem o passo a passo na pasta
[16:53] Guest: não lembro mais como procede, muito tempo sem fazer essa parada
[16:53] Rosalino Oliveira Carneiro: ta tudo zipado
[16:53] Guest: tem não
[16:53] Rosalino Oliveira Carneiro: vou te mandar
[16:54] Guest: blz
[16:56] Rosalino Oliveira Carneiro: @L[https://simpress.service-now.com/api/now/v1/cs/media/Es6zCgqdazW6c0VC7leOeYUUgIqHNyfsEvXaMjKFbYGa9jsgF6ANwdr1RJS6MKLt|LER - COMO ALTERAR SERIE.doc]
[16:56] Guest: show
</t>
  </si>
  <si>
    <t>IMS0077224</t>
  </si>
  <si>
    <t xml:space="preserve">[16:17] Guest: Ola
[16:17]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0RzOWJpZXFJRHVkdjZtUEptbk9kQT09WWlKcy1OMDU5NlNueUJMOVdaWkpIUTViQ1FiRzlkbDlsXzU4NEwtUGV1U190VlFocGhqMWZUZ3JZb1ItaVpSV1VRSFZycjJVRGhNdk5oWjlXLVE0Q3lqVGNTZWY5OWo4RmFLNWJZMlhwcGZNUERtQVl2SUljb3RTTFI4elp3OER4c3AzYlIyd3JPdzhfQXI5T3NhXzZiUEZrQlJxR0NReFVyZGNxaFFT77eu77ev&amp;target_url=https%3A%2F%2Fux.simpress.com.br)
[16:17] Virtual Agent: Excelente! Agora, para que eu consiga te ajudar, escolha a opção que mais te representa:
[16:17] Guest: Sou Técnico
[16:17] Virtual Agent: Por favor, digite o seu e-mail:
[16:18] Guest: Gadneves@simpress.com.br
[16:18] Virtual Agent: Escolha uma opção:
[16:18] Guest: Atendimento com OS 
[16:18] Virtual Agent: Digite a sua ordem de serviço. 
Exemplo: 3123913
[16:18] Guest: 6674861
[16:18] Virtual Agent: Que tipo de atendimento você precisa?
[16:18] Guest: Liberação de Placas
[16:18] Virtual Agent: Antes de transferir seu atendimento, preciso de algumas informações.
[16:18] Virtual Agent: Para obter o uso de liberação de placas, digite abaixo qual tipo de placa quer:
[16:19] Guest: Placa Fonte
[16:19]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[16:19] Virtual Agent: @L[https://files.directtalk.com.br/1.0/api/file/public/7a697b45-b4c7-4991-ab7d-47fa4cee2020/content-inline|content-inline]
[16:19]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[16:19] Virtual Agent: Qual foi o erro identificado:
[16:21] Guest: Ok
[16:21] Virtual Agent: Desculpe, não entendi. Você poderia me ajudar respondendo?
[16:21] Virtual Agent: Qual foi o erro identificado:
[16:21] Guest: Outro
[16:21] Virtual Agent: Certo, agora me informe de forma objetiva qual situação que identificou para que eu possa agilizar o diagnóstico e a liberação de placa 😉
[16:21] Virtual Agent: Por favor descreva com poucas palavras qual a situação identificada:
[16:21] Guest: Nao da vídeo
[16:21] Virtual Agent: Ótimo, registrei as informações e vou transferir para uma validação com um dos nossos analistas.
Esta evidencia será registrada para autorizar a liberação da peça.
[16:21] Virtual Agent: Aguarde um instante que estou te encaminhando a um de nossos analistas do suporte técnico!
[16:21] [PRIVATE] System: Rosalino Oliveira Carneiro entrou.
[16:21] Rosalino Oliveira Carneiro: Obrigado por aguardar, já iremos atender.
[16:22] Rosalino Oliveira Carneiro: boa tarde sou ROSALINO  em que posso ajudar
[16:22] Guest: Boa tarde tudo bem?
[16:23] Guest: Estou com uma hp E52645
[16:23] Guest: Depois da troca da fonte a impressora não deu vídeo
[16:23] Guest: Mas com a fonte antiga da vídeo
[16:24] Guest: A fonte antiga esta com o capacitar estufado e nao da gerando alimentação suficiente pra o scanner que dá  código 30.01.14
[16:25] Guest: Va verifiquei todos os cabos e todos estao conectados
[16:25] Guest: Nem teste engine funciona
[16:25] Guest: Com a fonte nova
[16:25] Guest: Na saída tem os 24v e os 5v , acabei de medir
[16:27] Rosalino Oliveira Carneiro: manda foto do erro
[16:27] Rosalino Oliveira Carneiro: porque foi trocado a fonte
[16:28] [PRIVATE] Guest: @L[https://simpress.service-now.com/api/now/v2/cs/media/15vf4z92wrF0kw4M7ttiezTNb4IfZlEdFzuYX1CEjRdWOoHJXxkgLBsVg9RxWI2U|MEbbf4d709e8708b6d3a53551f14e1db58.jpg]
[16:28] Rosalino Oliveira Carneiro: a sim vi em cima
[16:28] Guest: Peguei o chamado de outro tecncio
[16:28] Rosalino Oliveira Carneiro: voce gerou orçamento
[16:28] Rosalino Oliveira Carneiro: ela faz o engine test
[16:28] Rosalino Oliveira Carneiro: mesmo com o painel apagado
[16:28] [PRIVATE] Guest: @L[https://simpress.service-now.com/api/now/v2/cs/media/uCS5PXrBammcuvaV8dlcGAQrModfgKvFujZUK7wxPk8pY50PxuYN0RJbqkXXFuNn|Fonte antiga com capacitar estufado]
[16:30] Guest: Nao foi eu que atendi o primeiro chamado , no histórico do chamado nao mostra se houve orçamento
[16:30] Guest: Nao
[16:30] Guest: Nao
[16:30] Rosalino Oliveira Carneiro: o led da formatter chega a ligar
[16:31] Guest: Sim
[16:31] Rosalino Oliveira Carneiro: se não faz o engine teste pode ter danificado a dc controller 
[16:31] Guest: Mas com a fonte antiga ela funciona
[16:32] Rosalino Oliveira Carneiro: como foi gerado orçamento voce deve gerar orçamento da dc para ver
[16:32] Rosalino Oliveira Carneiro: mas a antiga não esta com o capacitor estufado
[16:32] Guest: Sim
[16:34] Rosalino Oliveira Carneiro: com a placa antiga ela faz o engine test
[16:35] Guest: Com a placa antiga a impressora funciona , porém o scaner nao
[16:38] Rosalino Oliveira Carneiro: como o capacitor ta estufado e depois que trocou não ta funcionado o engine troca a dc controller
[16:39] Guest: Certo , mas ai vou ter que gerar orçamento?
[16:39] Rosalino Oliveira Carneiro: como é uma multifuncional ela prioriza a parte de impressão
[16:41] Guest: Vou ter que gerar orçamento da dc controler ? Isso nao vai soar estranho para o cliente pagar nao ? 
O diagnóstico foi 1 fonte , depois que o tecnico troca a fonte a impressora para  de funcionar?
[16:43] Rosalino Oliveira Carneiro: mas se passou tensão errada devido a o capacitor estufado
[16:44] Guest: Ok
[16:44] Guest: Vou fazer aqui o orçamento
[16:49] System: Rosalino Oliveira Carneiro encerrou a conversa.
</t>
  </si>
  <si>
    <t>IMS0077212</t>
  </si>
  <si>
    <t>Abraao  Fellipe Ferreira</t>
  </si>
  <si>
    <t xml:space="preserve">[16:05] Guest: Boa tarde
[16:05]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FVad3dYOTVRa01ROVp2cnJ6dkd1dz09eEpUNlB2LWNyQUFsUkQyZC02LXNXX0FSNE54VW90eTkybllBWnVBOE13WEtZb1QxN3J4VzJWN1dOSHR6WlBYY1M4eVhMbnpFelA3bXVLWXdjTXhkbzVEYkJRZUlJT1AtTEFKcmxuMHE5NTBtQ2N0TXN1NnpmSnhXSzNkNGdHU2M3Sk0tSllqemNlOGpiVTNacWhTal9nTVhkZ08zVkxOOS1TNjVVZDdK77eu77ev&amp;target_url=https%3A%2F%2Fux.simpress.com.br)
[16:05] Virtual Agent: Excelente! Agora, para que eu consiga te ajudar, escolha a opção que mais te representa:
[16:05] Guest: Sou Técnico
[16:05] Virtual Agent: Por favor, digite o seu e-mail:
[16:05] Guest: Afferreira@simpress.com.br
[16:05] Virtual Agent: Escolha uma opção:
[16:06] Guest: Atendimento com OS 
[16:06] Virtual Agent: Digite a sua ordem de serviço. 
Exemplo: 3123913
[16:06] Guest: 6734648
[16:06] Virtual Agent: Que tipo de atendimento você precisa?
[16:06] Guest: Liberação de Placas
[16:06] Virtual Agent: Antes de transferir seu atendimento, preciso de algumas informações.
[16:06] Virtual Agent: Para obter o uso de liberação de placas, digite abaixo qual tipo de placa quer:
[16:06] Guest: Voltar
[16:06] Virtual Agent: Desculpe, não entendi. Você poderia me ajudar respondendo?
[16:06] Virtual Agent: Para obter o uso de liberação de placas, digite abaixo qual tipo de placa quer:
[16:06] Guest: Sair
[16:06] Virtual Agent: Desculpe, não entendi. Você poderia me ajudar respondendo?
[16:06] Virtual Agent: Para obter o uso de liberação de placas, digite abaixo qual tipo de placa quer:
[16:09] Guest: Placa principal
[16:09]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[16:09] Virtual Agent: Para que eu possa compreender o erro, por favor me informe o que ocorre conforme as opções abaixo:
- **Não comunica via rede ou USB**
- **Não inicializa**
- **Sem tensão (tensão saída) para motores/sensores.**
[16:09] Virtual Agent: @L[https://simpress.service-now.com/imagem (1)_1757357503193.jpg|imagem (1)_1757357503193.jpg]
[16:09] Virtual Agent: Me informe qual das situações acima acontece:
[16:09] Guest: Não inicializa
[16:09]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[16:09] Virtual Agent: Como está a alimentação da placa principal?
[16:09] Guest: Normal
[16:09] Virtual Agent: Conseguiu fazer a atualização de Recovery e Firmware?
[16:09] Guest: Sim
[16:09] Virtual Agent: Por último como foi o teste do painel?
[16:10] Guest: Normal
[16:10] Virtual Agent: Registrei as informações e um analista irá validar de acordo com o Diagrama Eletrico deste modelo.
Esta evidencia será registrada para autorizar a liberação da peça.
[16:10] Virtual Agent: Aguarde um instante que estou te encaminhando a um de nossos analistas do suporte técnico!
[16:10] [PRIVATE] System: Claudio Augusto Alves Da Silva Junior entrou.
[16:10] Claudio Augusto Alves Da Silva Junior: Obrigado por aguardar, já iremos atender.
[16:13] Claudio Augusto Alves Da Silva Junior: Olá, bem vindo ao suporte, eu sou Cláudio. Por gentileza me informe seu nome e o motivo do contato.
[16:13] Guest: Fala, meu querido, boa tarde, tudo bem?
[16:14] [PRIVATE] Guest: @L[https://simpress.service-now.com/api/now/v2/cs/media/CL2DmzspGAOVGGx3poyejYU6EwlnaoTk0c0jokAN7DZMtIZMj5MISpYGvm2D7Kmt|A tela não está funcionando]
[16:14] Guest: Tirei ela, limpei os contatos e nada
[16:15] Guest: Está chegando os 3.3v
[16:15] Claudio Augusto Alves Da Silva Junior: qual a falha ?
[16:16] Guest: Ela não liga
[16:16] Guest: A impressora está ligada, o painel não liga
[16:16] Claudio Augusto Alves Da Silva Junior: então a impressora liga 
[16:16] Claudio Augusto Alves Da Silva Junior: faz engine teste ?
[16:17] Guest: Sim
[16:17] Guest: Sim
[16:17] Claudio Augusto Alves Da Silva Junior: então seu diagnostico é falha no painel 
[16:18] Guest: Correto
[16:20] Claudio Augusto Alves Da Silva Junior: 260212-000963    liberação de painel 
[16:22] Guest: Muito obrigado 👊🏻
</t>
  </si>
  <si>
    <t>IMS0077211</t>
  </si>
  <si>
    <t xml:space="preserve">[16:04] Guest: Bom dia
[16:04]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GdOTEthVEY4Q05tQ0I4dFI1TC1xUT09Mkx0RTdIdlN0bEp3VHdVVTRZbWZRaHFhUEg4TGFmY3lsWlkyREdRX1g0Y3FSalFkSWtDb3c3YnpRal9CYWU5bWlpQW5qU2JMVUJIa1p2c0tNcmdNa0ZLYnh4LVZlRUE5d2l5V2VoWE8wb21ydGN5V3BxclQ0TFJxeE5hUFRjMnNIbS1qc0tUbjdzRTJoRVlvbFc0ZVNWWWJST2ZNTHdtVkRhWXZuS29G77eu77ev&amp;target_url=https%3A%2F%2Fux.simpress.com.br)
[16:04] Virtual Agent: Excelente! Agora, para que eu consiga te ajudar, escolha a opção que mais te representa:
[16:05] Guest: Sou Técnico
[16:05] Virtual Agent: Por favor, digite o seu e-mail:
[16:05] Guest: Emstrina@simpress.com.br
[16:05] Virtual Agent: Escolha uma opção:
[16:05] Guest: Atendimento com OS 
[16:05] Virtual Agent: Digite a sua ordem de serviço. 
Exemplo: 3123913
[16:06] Guest: 6712522
[16:06] Virtual Agent: Que tipo de atendimento você precisa?
[16:06] Guest: Apoio Técnico
[16:06] Virtual Agent: Obrigada pela informações.
Encontrei as seguintes informações sobre sua Ordem de Serviço.
Número: 6712522
Nome Técnico: TÉCNICO SIMPRESS 
Status: Aceito 
Descrição:  
Data de Abertura: 02/02/2026 
Data de Atendimento: 02/02/2026
Data de Finalização:  
[16:06] Virtual Agent: As informações estão corretas?
[16:06] Guest: Sim
[16:06] Virtual Agent: Certo, preciso que me informe o código de defeito do equipamento. 
Exemplos: U1-XXXX ou 99.XX.XX
[16:06] Guest: Sem erro
[16:06] Virtual Agent: Desculpe, não encontrei esse modelo/código de defeito em nosso banco de dados. 😔
Vamos tentar  novamente?
[16:06] Virtual Agent: Lembre-se de escrever exatamente como está no painel da máquina ou no log de eventos.
[16:06] Virtual Agent: Certo, preciso que me informe o código de defeito do equipamento. 
Exemplos: U1-XXXX ou 99.XX.XX
[16:07] Guest: Certo, preciso que me informe o código de defeito do equipamento. 
Exemplos: U1-XXXX ou 99.XX.XX
[16:07] Virtual Agent: Desculpe, não entendi. Você poderia me ajudar respondendo?
[16:07] Virtual Agent: Certo, preciso que me informe o código de defeito do equipamento. 
Exemplos: U1-XXXX ou 99.XX.XX
[16:07] Guest: Sem erro
[16:07] Virtual Agent: Desculpe, não encontrei esse modelo/código de defeito em nosso banco de dados. 😔
Vamos tentar  novamente?
[16:07] Virtual Agent: Lembre-se de escrever exatamente como está no painel da máquina ou no log de eventos.
[16:07] Virtual Agent: Certo, preciso que me informe o código de defeito do equipamento. 
Exemplos: U1-XXXX ou 99.XX.XX
[16:07] Guest: Não consta erro
[16:07] Virtual Agent: Ops, realmente não consegui encontrar o modelo/código de defeito que digitou.
Mas sem problemas, vou te encaminhar a nossa equipe de atendimento para que obtenha mais informações.
[16:07] Virtual Agent: Aguarde um instante que estou te encaminhando a um de nossos analistas do suporte técnico!
[16:07] [PRIVATE] System: Valdeir Vilela Ferreira De Novais entrou.
[16:07] Valdeir Vilela Ferreira De Novais: Obrigado por aguardar, já iremos atender.
[16:08] Guest: .
[16:09] Guest: .
[16:10] Guest: .
[16:11] Guest: .
[16:12] Valdeir Vilela Ferreira De Novais: Boa tarde, sou Valdeir em que posso ajudar?
[16:12] Guest: Boa tarde
[16:12] Guest: Valdeir
[16:12] Guest: Estou em uma garantia
[16:13] Guest: Foi trocado anteriormente fusor , lsu e não resolveu
[16:13] Guest: Hoje troquei a placa de alta voltagem
[16:13] Guest: Também não resolveu
[16:13] [PRIVATE] Guest: @L[https://simpress.service-now.com/api/now/v2/cs/media/yomAWYDJ1VUKKCLONNQ4kcEhKhHRGvDfhuUoxg4yddqiBRjPmgd3AYHbHdZkozUp|ME1b7c6d8968f6aa28a4564edd715b20b4.jpg]
[16:14] Guest: Impressão toda preta
[16:14] [PRIVATE] Guest: @L[https://simpress.service-now.com/api/now/v2/cs/media/Y2PvFFme4Qv02oOFKG4htkIzpKKtQP3O4475fn8EgRmuc8ngr611knG6J9SuAJKk|MEad129dff6e373f162d2d29a0ff459e4f.jpg]
[16:14] Valdeir Vilela Ferreira De Novais: certo, como começou esse problema? o cliente relatou algo sobre?
[16:14] [PRIVATE] Guest: @L[https://simpress.service-now.com/api/now/v2/cs/media/PxR0J4mxWlhy3uPFhHptotwTjYANvv2CLSirKPmmxs6sUnYrK3PEfFxAC7v1kRjZ|MEb1486c03d4fbda0d7dff28e05555cb5e.jpg]
[16:15] Guest: Falou que começou assim e inclusive acabou com o toner nas tentativas
[16:15] Guest: Vou perguntar
[16:15] Valdeir Vilela Ferreira De Novais: beleza
[16:16] Guest: Começou escurecendo e foi piorando
[16:16] Guest: Rapido
[16:16] Guest: Pedi um toner novo ...pq o q estava zerou
[16:17] Valdeir Vilela Ferreira De Novais: certo, quais o valores da tomada: FT: FN: NT:
[16:17] [PRIVATE] Guest: @L[https://simpress.service-now.com/api/now/v2/cs/media/LUsFI45GcIft7bHy4Qc4UoZN5VTwbQ34NqmBtfxeImPNrE7P3mMsP5hWAtvkb7Rx|MEda758ae8f5ab0a958e20ff2ab3267e09.jpg]
[16:17] [PRIVATE] Guest: @L[https://simpress.service-now.com/api/now/v2/cs/media/HmHGJvuqoDybMKz5NCKH1nph6bgWnMM4Rv2lO65QiNfqem3eGBaxkBre21UVTXlX|ME8b28496f3d881af294b4e03901827c92.ogg]
[16:18] [PRIVATE] Guest: @L[https://simpress.service-now.com/api/now/v2/cs/media/6IqKaQ3GM7jy8yppo7KIyEzmbubldwoFeHGMt821TVZmwwCzbi5c7qDjQVLngBLR|MEa8c1c134d8dd8e280e2e8303ad41217d.jpg]
[16:18] [PRIVATE] Guest: @L[https://simpress.service-now.com/api/now/v2/cs/media/hhuHPdpxQLXmDLpKsCyqozhojL4DcJdWzU4OSVxhXAnoZFDFhZJjaLDFqexTQioc|ME6e517709308b5ba706b0a4cac3f31352.jpg]
[16:19] [PRIVATE] Guest: @L[https://simpress.service-now.com/api/now/v2/cs/media/s97krVnlMgb4RbOTRmhP2WtT6I5JwsWWfOmCt4aEjk5FNMwLPShOosuqzd2T1c2i|MEea32dfff7c595e289e779b014fa82920.jpg]
[16:19] [PRIVATE] Guest: @L[https://simpress.service-now.com/api/now/v2/cs/media/0RviJJa6J3OK4jvh43O2Noy2S1JoWbYnbL1q6k4QwalM335xkPgwNb5XfcQLsLni|A do lado está ok]
[16:22] Guest: Essa com problema apresenta pronta mas sai toda escura
[16:22] Valdeir Vilela Ferreira De Novais: esse valor de 127,5 seria o NT?
[16:22] [PRIVATE] Guest: @L[https://simpress.service-now.com/api/now/v2/cs/media/h70LKJ4Ljbx1Hx8SPUby16huruQuZLC5gVUpXbn8RoArpVjNRn2427TBGEOZlxHZ|MEb731ba3166b5032ae25520490e5db981.jpg]
[16:23] Guest: Só um minuto
[16:24] Valdeir Vilela Ferreira De Novais: @L[https://simpress.service-now.com/api/now/v1/cs/media/TsaJQEpoecLGrVj8Gj2DFMb5UKuv6Zss3jQwnCuYNy11P1kAcDIMSptQuaksngAs|Captura de tela 2026-02-12 162403.jpg]
[16:24] [PRIVATE] Guest: @L[https://simpress.service-now.com/api/now/v2/cs/media/g13rqWIUKkYIvbD7SRJRFCMi306LI0ek56cbBwcjcwB6ZBSktxCjjGLdnY3p9aOE|ME20e8a0f74fac8b415a88564c6af20414.jpg]
[16:24] Guest: Vou tentar direto na tomada
[16:24] Valdeir Vilela Ferreira De Novais: se você olhar a foto que te mandei a tomada está invertida
[16:26] [PRIVATE] Guest: @L[https://simpress.service-now.com/api/now/v2/cs/media/H0PjRzcyZYLrAJ0l1NJcZW9Cry2Ugf3dpPkCFnRTP0L2mcZ91ZfcWqFXYVChleN9|ME1512e6f7f262613aa578949f0fe17156.jpg]
[16:27] Guest: A posição da tomada é  ruim vou tentar de outro jeito
[16:27] Valdeir Vilela Ferreira De Novais: tranquilo
[16:29] [PRIVATE] Guest: @L[https://simpress.service-now.com/api/now/v2/cs/media/wFvRlg8xXmGtEiOd0mg9Oih6TK2lau2oebJOCV8DtHT5Of1sQaQv5tXswlurH8bj|ME131bdbdffe9208c12f6c49dc2b9851e5.mp4]
[16:30] [PRIVATE] Guest: @L[https://simpress.service-now.com/api/now/v2/cs/media/6SOniHnSQ6euGwuPAV9G0kqSXKzRp5frSFPzv07EWIUXAeLMgzXSvGUs9pmlQsPJ|MEc3fb618da1f476c22a910b5a6262d7d6.mp4]
[16:31] Valdeir Vilela Ferreira De Novais: realmente está invertida compara com a foto que te mandei
[16:31] Valdeir Vilela Ferreira De Novais: @L[https://simpress.service-now.com/api/now/v1/cs/media/mfUC6PhYpuXG6SVTe7EKL4T3IYo2x6cGLKaz0BHTaSa7Tu3xrAmPnxq4ZkssXA7m|Captura de tela 2026-02-12 162403.jpg]
[16:32] [PRIVATE] Guest: @L[https://simpress.service-now.com/api/now/v2/cs/media/KrW8H5LpPgpfzXTnZXLHmouPgQsz8lDWTRdK3gT8EKSSu2QiMuAu8BuORC2yvPz1|ME7b94f9b691328edec304ebef1b10ccc4.mp4]
[16:32] [PRIVATE] Guest: @L[https://simpress.service-now.com/api/now/v2/cs/media/trhuDxQuEdvLxqUiqzdriJChUsnBSUUL2aUDQFvUH35PeIUZbSIOmnIBgiPHIs5B|ME730d8bc47c145c11423001ac98fb29fd.mp4]
[16:33] Valdeir Vilela Ferreira De Novais: o primeiro vídeo seria o NT precisa variar de 0 a 3v
[16:33] Valdeir Vilela Ferreira De Novais: o segundo é o FT no caso a tensão 127v
[16:33] Guest: O cliente nilton falou as impressoras sempre funcionou assim
[16:34] Valdeir Vilela Ferreira De Novais: então as máquinas até funcionam, mas se não corrigir uma hora é 100 de certeza que vai apresentar defeito
[16:34] Valdeir Vilela Ferreira De Novais: 100%
[16:35] Guest: Vou tentar falar com ele 
Mas é essano caso o que pode ser feito
[16:35] Guest: Ele comentou que uma outrapor outro problema gerou troca se não é o caso
[16:36] Guest: Tinha outro defeito nso igual esse
[16:36] Valdeir Vilela Ferreira De Novais: então a rede elétrica invertida prejudicou o funcionamento da máquina, se for necessário gerar a troca da máquina ai seria por orçamento via termo de ciência
[16:37] Guest: E se ele nao aceitar
[16:37] Valdeir Vilela Ferreira De Novais: ai não é sua culpa sua parte está sendo feita, ai você relata ao seu supervisor o caso para ele te auxiliar como proceder
[16:38] Guest: Tá falo com ele
[16:39] Valdeir Vilela Ferreira De Novais: beleza mas primeiro você informa o cliente sobre a correção da tomada
[16:40] Guest: Informei
[16:40] Valdeir Vilela Ferreira De Novais: depois que corrigir você testa a máquina 
[16:40] Valdeir Vilela Ferreira De Novais: se ainda continuar com defeito, pode ainda ser a placa hvps pois essa placa que chegou no local não é nova
[16:40] Guest: Vou falar com o meu supervisor pois o cliente me retornou que não aceita orçamento
[16:41] Valdeir Vilela Ferreira De Novais: tranquilo
[16:41] Guest: Ele falou da outra tomada
[16:41] Guest: Vou nmedir
[16:42] Valdeir Vilela Ferreira De Novais: beleza
[16:43] [PRIVATE] Guest: @L[https://simpress.service-now.com/api/now/v2/cs/media/tjoE1r9jdq0Fa82DJq82vne0It9Y87frrUs78mA67IZkCqmWD8wtzPX3qvwIUaic|ME79b09562f9e9531fd6145abbb6251495.jpg]
[16:44] [PRIVATE] Guest: @L[https://simpress.service-now.com/api/now/v2/cs/media/0H6ECP9ZR7wuGxoIUpBrGgaZIlxPhInyZK8fS8FA3PpBOsFFFkxLCmFYBKeLgBa2|ME16d4e16e8b541f1162559ec205b5b718.jpg]
[16:44] Guest: Tá igual
[16:45] Valdeir Vilela Ferreira De Novais: a rede elétrica dele está invertida inteira 
[16:45] Guest: Vou reportar ele
[16:45] Valdeir Vilela Ferreira De Novais: beleza
[16:46] Guest: Obrigado
[16:46] Valdeir Vilela Ferreira De Novais: é bom deixar seu supervisor ciente do caso para te ajudar
[16:46] Valdeir Vilela Ferreira De Novais: de nada 👍
[16:47] System: Valdeir Vilela Ferreira De Novais encerrou a conversa.
</t>
  </si>
  <si>
    <t>IMS0077210</t>
  </si>
  <si>
    <t xml:space="preserve">[16:03] Guest: Boa tarde.
[16:03]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016ZXhWQk41WmFHc0F4YWVuXzRzQT09MG05MUpnQUpYQy1FYWtJM2ZBMXdhVlM4UVpQSDVIVmRHek5JbkU0SXl4MU1XNjJCVmc0eWNSWGhGODZpY0ZBRG9aZElFUEZyaU45cjJDLVJkT0xTUkZobndzWDRKZWtvNFhnWEViTkwyYkJqVV96YkJfaHpUQjQtalVHYkZQc2RnX0ZxejNzRHlUNU5IMmc0Rkl5bmVPVEdGRlFnWnhvLWRONjhxSVZy77eu77ev&amp;target_url=https%3A%2F%2Fux.simpress.com.br)
[16:03] Virtual Agent: Excelente! Agora, para que eu consiga te ajudar, escolha a opção que mais te representa:
[16:03] Guest: Sou Técnico
[16:03] Virtual Agent: Por favor, digite o seu e-mail:
[16:04] Guest: tpsouza@simpress.com.br
[16:04] Virtual Agent: Escolha uma opção:
[16:04] Guest: Atendimento com OS 
[16:04] Virtual Agent: Digite a sua ordem de serviço. 
Exemplo: 3123913
[16:04] Guest: 6729492
[16:04] Virtual Agent: Que tipo de atendimento você precisa?
[16:05] Guest: Liberação de Placas
[16:05] Virtual Agent: Antes de transferir seu atendimento, preciso de algumas informações.
[16:05] Virtual Agent: Para obter o uso de liberação de placas, digite abaixo qual tipo de placa quer:
[16:05] Guest: Placa principal
[16:05]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[16:05] Virtual Agent: Para que eu possa compreender o erro, por favor me informe o que ocorre conforme as opções abaixo:
- **Não comunica via rede ou USB**
- **Não inicializa**
- **Sem tensão (tensão saída) para motores/sensores.**
[16:05] Virtual Agent: @L[https://simpress.service-now.com/imagem (1)_1757357503193.jpg|imagem (1)_1757357503193.jpg]
[16:05] Virtual Agent: Me informe qual das situações acima acontece:
[16:05] Guest: 1 - Não inicializa
[16:05] Virtual Agent: Desculpe, não entendi. Você poderia me ajudar respondendo?
[16:05] Virtual Agent: Me informe qual das situações acima acontece:
[16:06] Guest: Não inicializa
[16:06]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[16:06] Virtual Agent: Como está a alimentação da placa principal?
[16:06] Guest: Normal
[16:06] Virtual Agent: Conseguiu fazer a atualização de Recovery e Firmware?
[16:07] Guest: Não foi possível
[16:07] Virtual Agent: Por último como foi o teste do painel?
[16:07] Guest: Não aparece imagem.
[16:07] Virtual Agent: Registrei as informações e um analista irá validar de acordo com o Diagrama Eletrico deste modelo.
Esta evidencia será registrada para autorizar a liberação da peça.
[16:07] Virtual Agent: Aguarde um instante que estou te encaminhando a um de nossos analistas do suporte técnico!
[16:07] [PRIVATE] System: Paulo Henrique Lima Da Silva entrou.
[16:07] Paulo Henrique Lima Da Silva: Obrigado por aguardar, já iremos atender.
[16:09] Paulo Henrique Lima Da Silva: Olá, bem vindo ao suporte, sou o Paulo. Por gentileza informe seu nome e o motivo do contato.
[16:11] Guest: Olá, Paulo ! 
Me chamo Tiago e sou o técnico no Hermes Pardini. 
Acionei o suporte mediante a um equipamento que não liga.
[16:11] Paulo Henrique Lima Da Silva: boa tarde
[16:11] Paulo Henrique Lima Da Silva: o que já foi verificado?
[16:13] Guest: Foi feita primeiramente a tentativa de trocar a fonte.
Limpeza de memória, testado outro SSD no lugar, e mesmo assim o dispositivo não liga, sem sinal algum de imagem.
[16:13] Paulo Henrique Lima Da Silva: algum sinal de oxidação/mal uso?
[16:14] Guest: Não, nenhum. Placa intacta
[16:15] Paulo Henrique Lima Da Silva: tenta ligar apertando win + b + power pfvr
[16:17] Guest: Um instante.
[16:20] Guest: Sem sucesso, não acende nem o Led de Power.
[16:20] Paulo Henrique Lima Da Silva: manda foto da placa sem os componentes pfvr
[16:32] Guest: Sim
[16:33] [PRIVATE] Guest: @L[https://simpress.service-now.com/api/now/v2/cs/media/eNuISrMrRK781OcYKcpuQnQzUCI3LHu7TABkjwMpqgXMI77Eb6wMaB0OdZ8rBEGT|ME47beeab6996f4a1bb7974c97a2eac7ca.jpg]
[16:34] Paulo Henrique Lima Da Silva: vou liberar a placa. momento
[16:34] Guest: Tudo bem.
[16:37] Paulo Henrique Lima Da Silva: Liberar placa principal - 260212-001021
</t>
  </si>
  <si>
    <t>IMS0077169</t>
  </si>
  <si>
    <t xml:space="preserve">[15:32]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VhYa3VXTElNY0hOSFlzbUxsYWJsUT09Zzg0aHE1di1sejU5SEZnUGRpdG51MUNsM3RCUWVFVlptSjJwb0MycVdZcXhQSGxTOGNmR3oxVUg1YXYtOEhmTUoyUF9iNkNvMm13ZW5ZZ0JqdHVGc0dFY2N6TWpUQXdaWHN5SHppTGJLMXZQdzQ2NkxlNlYzVkxGQWNDbWs3blltTzQ3NzJWZVVvVllfeHNwY18tRGt6VEk3cV91a2VDbWZmeGhFNUZs77eu77ev&amp;target_url=https%3A%2F%2Fux.simpress.com.br)
[15:32] Virtual Agent: Excelente! Agora, para que eu consiga te ajudar, escolha a opção que mais te representa:
[15:32] Guest: Sou Técnico
[15:32] Virtual Agent: Por favor, digite o seu e-mail:
[15:32] Guest: gmozzer@simpress.com.br
[15:32] Virtual Agent: Escolha uma opção:
[15:33] Guest: Atendimento com OS 
[15:33] Virtual Agent: Digite a sua ordem de serviço. 
Exemplo: 3123913
[15:33] Guest: 6735065
[15:33] Virtual Agent: Que tipo de atendimento você precisa?
[15:33] Guest: Atendimento PC’s e Note
[15:33] Virtual Agent: Por favor, descreva em poucas palavras qual problema está acontecendo com o equipamento:
[15:34] Guest: computador não liga, testes sem a bateria com outros carregadores e teste com outra memória ram
[15:34] Virtual Agent: Ok, agora envie uma foto do erro apresentado.
[15:37] Virtual Agent: Aguarde um instante que estou te encaminhando a um de nossos analistas do suporte técnico!
[15:45] [PRIVATE] System: Claudio Augusto Alves Da Silva Junior entrou.
[15:45] Claudio Augusto Alves Da Silva Junior: Obrigado por aguardar, já iremos atender.
[15:47] Claudio Augusto Alves Da Silva Junior: Olá, bem vindo ao suporte, eu sou Cláudio. Por gentileza me informe seu nome e o motivo do contato.
[15:50] System: Claudio Augusto Alves Da Silva Junior encerrou a conversa.
[16:06] Virtual Agent: No momento, você está no meio de uma conversa. Deseja encerrar a conversa ou continuar?
[16:09] Guest: Continuar
[16:09] Virtual Agent: Retomando nossa conversa.
</t>
  </si>
  <si>
    <t>IMS0077153</t>
  </si>
  <si>
    <t xml:space="preserve">[15:28]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lpPMlJ5bjJnT2gyZ0ZZZ3BqaEhrQT09VXBSWWZub19aX1hHb3VLNF8wV21VaHU5dGRqTjF0M2VOSUpRV0VHc1lPdVl0N1EyajVRSzJCWlAtUlZCY05FOW1iMERkaUI5TTZKN1ZSVGNpZ2xIYmJQbmNrY2NkOUs5Z3ptY05ENWhNUE5udVNxT3dBdElUWjA5bEVYdGJEOGJIVjJSQVVhaTNRX2VIVHlJWVNQSGZ2ZGlKQ2FMcVRtQUJFUEtWZ3JK77eu77ev&amp;target_url=https%3A%2F%2Fux.simpress.com.br)
[15:28] Virtual Agent: Excelente! Agora, para que eu consiga te ajudar, escolha a opção que mais te representa:
[15:28] Guest: Excelente! Agora, para que eu consiga te ajudar, escolha a opção que mais te representa:
[15:28] Virtual Agent: Desculpe, não entendi. Você poderia me ajudar respondendo?
[15:28] Virtual Agent: Excelente! Agora, para que eu consiga te ajudar, escolha a opção que mais te representa:
[15:28] Guest: Excelente! Agora, para que eu consiga te ajudar, escolha a opção que mais te representa:
[15:28] Virtual Agent: Desculpe, não entendi. Você poderia me ajudar respondendo?
[15:28] Virtual Agent: Excelente! Agora, para que eu consiga te ajudar, escolha a opção que mais te representa:
[15:28] Guest: Excelente! Agora, para que eu consiga te ajudar, escolha a opção que mais te representa:
[15:28] Virtual Agent: Desculpe, não entendi. Você poderia me ajudar respondendo?
[15:28] Virtual Agent: Excelente! Agora, para que eu consiga te ajudar, escolha a opção que mais te representa:
[15:31] Guest: Excelente! Agora, para que eu consiga te ajudar, escolha a opção que mais te representa:
[15:31] Virtual Agent: Desculpe, não entendi. Você poderia me ajudar respondendo?
[15:31] Virtual Agent: Excelente! Agora, para que eu consiga te ajudar, escolha a opção que mais te representa:
[15:32] Guest: Sou Técnico
[15:32] Virtual Agent: Por favor, digite o seu e-mail:
[15:33] Guest: Wioliveira@simpress.com.br
[15:33] Virtual Agent: Escolha uma opção:
[15:33] Guest: Atendimento com OS 
[15:33] Virtual Agent: Digite a sua ordem de serviço. 
Exemplo: 3123913
[15:33] Guest: 6734712
[15:33] Virtual Agent: Que tipo de atendimento você precisa?
[15:34] Guest: Apoio Técnico
[15:34] Virtual Agent: Obrigada pela informações.
Encontrei as seguintes informações sobre sua Ordem de Serviço.
Número: 6734712
Nome Técnico:  
Status: Aceito 
Descrição: Cliente relatou que o touch-screen do display esta com defeito, ao clicar na tela, o mesmo não corresponde, solicitando a troca da tela.  
Data de Abertura: 12/02/2026 
Data de Atendimento: 
Data de Finalização:  
[15:34] Virtual Agent: As informações estão corretas?
[15:34] Guest: Sim
[15:34] Virtual Agent: Certo, preciso que me informe o código de defeito do equipamento. 
Exemplos: U1-XXXX ou 99.XX.XX
[15:37] Guest: Certo, preciso que me informe o código de defeito do equipamento. 
Exemplos: U1-XXXX ou 99.XX.XX
[15:37] Virtual Agent: Desculpe, não entendi. Você poderia me ajudar respondendo?
[15:37] Virtual Agent: Certo, preciso que me informe o código de defeito do equipamento. 
Exemplos: U1-XXXX ou 99.XX.XX
[15:37] Guest: Certo, preciso que me informe o código de defeito do equipamento. 
Exemplos: U1-XXXX ou 99.XX.XX
[15:37] Virtual Agent: Desculpe, não entendi. Você poderia me ajudar respondendo?
[15:37] Virtual Agent: Certo, preciso que me informe o código de defeito do equipamento. 
Exemplos: U1-XXXX ou 99.XX.XX
[15:37] Guest: U3
[15:37] Virtual Agent: Desculpe, não encontrei esse modelo/código de defeito em nosso banco de dados. 😔
Vamos tentar  novamente?
[15:37] Virtual Agent: Lembre-se de escrever exatamente como está no painel da máquina ou no log de eventos.
[15:37] Virtual Agent: Certo, preciso que me informe o código de defeito do equipamento. 
Exemplos: U1-XXXX ou 99.XX.XX
[15:37] Guest: U3
[15:37] Virtual Agent: Desculpe, não encontrei esse modelo/código de defeito em nosso banco de dados. 😔
Vamos tentar  novamente?
[15:37] Virtual Agent: Lembre-se de escrever exatamente como está no painel da máquina ou no log de eventos.
[15:37] Virtual Agent: Certo, preciso que me informe o código de defeito do equipamento. 
Exemplos: U1-XXXX ou 99.XX.XX
[15:38] Guest: U3
[15:38] Virtual Agent: Ops, realmente não consegui encontrar o modelo/código de defeito que digitou.
Mas sem problemas, vou te encaminhar a nossa equipe de atendimento para que obtenha mais informações.
[15:38] Virtual Agent: Aguarde um instante que estou te encaminhando a um de nossos analistas do suporte técnico!
[15:38] Guest: U3
[15:38] Guest: Painel
[15:38] Guest: Com delay não aceita comandos
[15:39] Guest: Ok
[15:40] Guest: Ok
[15:40] Guest: Ok
[15:42] Guest: Ok
[15:43] [PRIVATE] System: Paulo Henrique Lima Da Silva entrou.
[15:43] Paulo Henrique Lima Da Silva: Obrigado por aguardar, já iremos atender.
[15:43] Guest: Ok
[15:43] Guest: Ok
[15:43] Paulo Henrique Lima Da Silva: Olá, bem vindo ao suporte, sou o Paulo. Por gentileza informe seu nome e o motivo do contato.
[15:43] Guest: Boa tarde Paulo!
[15:43] Guest: Estou com uma impressora E78635Z
[15:44] Guest: Com delas na tela
[15:44] Guest: Já revisei as conexões
[15:44] Guest: Da tela
[15:44] [PRIVATE] Guest: @L[https://simpress.service-now.com/api/now/v2/cs/media/VpcEfHprYE5kBKdrjI4MMwKJJE1rLG3KuhqlKupc6pdN3VDWrcmjoEav6eyCJlLY|MEdb26019d6bd55f3b8411738c0e7c45db.jpg]
[15:44] Guest: Fica com delay
[15:45] [PRIVATE] Guest: @L[https://simpress.service-now.com/api/now/v2/cs/media/zOf7eVQy9zhJb6cs2lPFDutvoxb7qRDh3EiO13RPzWK4QqQBpMhK6lxsYR0vYFXT|MEaccd6a84496064ed1f6b418921850276.jpg]
[15:45] [PRIVATE] Guest: @L[https://simpress.service-now.com/api/now/v2/cs/media/mC7yDV9sHRXupwFWQ13EownDuEc77jNPrn8IXGvOMJnZ92guCFtetAfUwQybQMgx|MEb2192a19a8c9ab62c5a415b79071476e.jpg]
[15:45] [PRIVATE] Guest: @L[https://simpress.service-now.com/api/now/v2/cs/media/jFyi0h3InnPu6nOJZ7p4NVEoKARYzHdH1qmGRYLRqHswDaCIT7fJFupzqcm1ecfZ|MEf47a56912446f22ac6695cfe870dd055.jpg]
[15:45] Guest: Rede elétrica ok
[15:45] Paulo Henrique Lima Da Silva: delay na tela?
[15:45] Guest: Sim
[15:45] Guest: Vou te enviar o vídeo
[15:45] [PRIVATE] Guest: @L[https://simpress.service-now.com/api/now/v2/cs/media/FeCLLN1WGeLgxgaQjRJ3Q3R8e9WWK2C7k1nOMJpRljZtdiaHl9VCcEl5LnbH6gNI|ME530a30a12377e1a37b282d4a918a4309.mp4]
[15:46] Guest: Conseguiu visualizar?
[15:46] Guest: Tem alguma recomendação?
[15:47] Paulo Henrique Lima Da Silva: fez partial clean?
[15:47] Guest: Já verifiquei todos os cabo estão ok
[15:48] Guest: Técnico que instalou ontem chegou a formatar e atualizar o firmware
[15:48] Guest: Hj eles abriram im chamado para avaliar a tela
[15:49] Guest: Ontem de ontem
[15:49] Guest: Não foi pntem
[15:49] Paulo Henrique Lima Da Silva: faz o partial clean e sobe o FW novamente por garantia pfvr
[15:50] Guest: Novamente
[15:50] Guest: ?
[15:50] Paulo Henrique Lima Da Silva: vc não realizou, certo?
[15:52] Guest: Preciso dar andamento na troca do display.
Todo processo foi realizado
[15:52] [PRIVATE] Guest: @L[https://simpress.service-now.com/api/now/v2/cs/media/bRjgxZ8Z5eFUBkAKztzQXjKOXvMSTyAuyjH8k0MahVEZSZP38BYQ4ARgD3i8L2ZI|ME2977d768cc1199f5e814fe7339a24fdc.jpg]
[15:53] Paulo Henrique Lima Da Silva: vc realizou o partial clean?
[15:53] Paulo Henrique Lima Da Silva: em algum momento 
[15:54] Guest: Sim
[15:55] Paulo Henrique Lima Da Silva: e no seu diangóstico a falha é o painel?
[15:55] Guest: Vc quer que eu faça tudo novamente?
[15:55] Guest: Sim
[15:55] Paulo Henrique Lima Da Silva: pelo que falou eu entendi que outra pessoa em outro atendomento realizou o processo
[15:56] Paulo Henrique Lima Da Silva: mas se vc realizou, temos certeza que foi feito
[15:56] Paulo Henrique Lima Da Silva: vou liberar o painel, momento
[15:56] Guest: Ele veio antes de min instalar a impressora
[15:57] Guest: Ok
[15:58] Paulo Henrique Lima Da Silva: Liberar painel - 260212-000961
[15:59] Guest: Ok
[15:59] Guest: Obrigado Paulo
[16:01] [PRIVATE] Guest: @L[https://simpress.service-now.com/api/now/v2/cs/media/hfY4pB50DsXlYJYcFNFY0EoXARfIO7RksYcjpDuQqzSvrfT2nYNFx7P8VWFDpsfx|MEe07927609148fa73b48cee07b2e1d6d1.jpg]
[16:01] Guest: Vou solicitar 👆
[16:02] Paulo Henrique Lima Da Silva: por nada
[16:02] System: Paulo Henrique Lima Da Silva encerrou a conversa.
</t>
  </si>
  <si>
    <t>IMS0077141</t>
  </si>
  <si>
    <t xml:space="preserve">[15:23] Guest: Erro
[15:23]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1NNTmhnOHJMVkdVQkFva29wRGRWdz09Z1Y3bVFwV3pTclRzN2NTM2E0Z3pJUHJLRWt3dHp2dXJEZUs4ckxJT1lDS3NXUmhMbWJHRHBUU2NoLWxTMnFVdXpzSGFwVktWLW1YUEJvZFI2WEZTdUJiYVZ4ZU5mQzYyckZXZHMtSFR6YjlwOUU4VzgtZjFkclB5UlprSVFNQTV4RGZzcE1RbTF5UWlOZzdfMlhMVGV3MFhZWkRQZ21Xal9TYmU5Q01s77eu77ev&amp;target_url=https%3A%2F%2Fux.simpress.com.br)
[15:23] Virtual Agent: Excelente! Agora, para que eu consiga te ajudar, escolha a opção que mais te representa:
[15:24] Guest: Sou Técnico
[15:24] Virtual Agent: Por favor, digite o seu e-mail:
[15:26] Guest: ramiro@repromaq.com.br
[15:26] Virtual Agent: Escolha uma opção:
[15:26] Guest: Atendimento com OS 
[15:26] Virtual Agent: Digite a sua ordem de serviço. 
Exemplo: 3123913
[15:26] Guest: 6713837
[15:26] Virtual Agent: Que tipo de atendimento você precisa?
[15:28] Guest: Apoio Técnico
[15:28] Virtual Agent: Obrigada pela informações.
Encontrei as seguintes informações sobre sua Ordem de Serviço.
Número: 6713837
Nome Técnico: TÉCNICO SIMPRESS 
Status: Em tratativa interna 
Descrição: Defeito: Impressora com erro de tamanho de bandeja, TI local validou o tamanho da bandeja, o papel que está sendo enviado pelo computador.
Número do INCIDENTE cliente: INC001726166
Telefone de contato: 37991617915
Departamento: TI - A impressora está localizada na sala do rack do nível técnico.
Local possui Backup ou Equipamento para contingência: Não
Impressora está operacional: Não
Em caso de duvida, acionar: 11981208383 - Agaires Gomes - Agsjunior@simpress.com.br 
Data de Abertura: 03/02/2026 
Data de Atendimento: 05/02/2026
Data de Finalização:  
[15:28] Virtual Agent: As informações estão corretas?
[15:28] Guest: Sim
[15:28] Virtual Agent: Certo, preciso que me informe o código de defeito do equipamento. 
Exemplos: U1-XXXX ou 99.XX.XX
[15:28] Guest: 41.03.E2
[15:28] Virtual Agent: Desculpe, não encontrei esse modelo/código de defeito em nosso banco de dados. 😔
Vamos tentar  novamente?
[15:28] Virtual Agent: Lembre-se de escrever exatamente como está no painel da máquina ou no log de eventos.
[15:28] Virtual Agent: Certo, preciso que me informe o código de defeito do equipamento. 
Exemplos: U1-XXXX ou 99.XX.XX
[15:29] Guest: 41.03.E2
[15:29] Virtual Agent: Desculpe, não encontrei esse modelo/código de defeito em nosso banco de dados. 😔
Vamos tentar  novamente?
[15:29] Virtual Agent: Lembre-se de escrever exatamente como está no painel da máquina ou no log de eventos.
[15:29] Virtual Agent: Certo, preciso que me informe o código de defeito do equipamento. 
Exemplos: U1-XXXX ou 99.XX.XX
[15:29] Guest: 41.03.E2
[15:29] Virtual Agent: Ops, realmente não consegui encontrar o modelo/código de defeito que digitou.
Mas sem problemas, vou te encaminhar a nossa equipe de atendimento para que obtenha mais informações.
[15:29] Virtual Agent: Aguarde um instante que estou te encaminhando a um de nossos analistas do suporte técnico!
[15:29] [PRIVATE] System: Valdeir Vilela Ferreira De Novais entrou.
[15:29] Valdeir Vilela Ferreira De Novais: Obrigado por aguardar, já iremos atender.
[15:30] Valdeir Vilela Ferreira De Novais: Boa tarde, sou Valdeir em que posso ajudar?
[15:30] Guest: Boa tarde valdeir
[15:30] Guest: Tudo bem?
[15:31] Guest: Estou com esse equipamento onde está dando o erro 41.03.E2
[15:31] Valdeir Vilela Ferreira De Novais: beleza e você?
[15:31] Valdeir Vilela Ferreira De Novais: como esse problema ocorreu? algum relato do cliente sobre?
[15:33] Guest: O erro foi por acaso
[15:34] Guest: Equipamento funcionava normalmente
[15:34] Valdeir Vilela Ferreira De Novais: certo, o que você já fez de procedimento para tentar resolver?
[15:34] Guest: Tenho um parceiro que atende em outra região
[15:34] Guest: Que pegou esse defeito e fez de tudo no equipamento e não conseguiram resolver
[15:35] Guest: No cliente lá eles trocaram o equipamento
[15:35] Valdeir Vilela Ferreira De Novais: https://simuniversidade.com.br/contents/1543393?ref=search&amp;ref_detail=HP_M528_E52645_LIMPEZA%20DOS%20SENSORES_ABR_25_BT_594
[15:36] Guest: Aqui formatei o equipamento modo de fábrica
[15:36] Guest: Sem sucesso
[15:36] Guest: E troquei a peça solicitada
[15:36] [PRIVATE] Guest: @L[https://simpress.service-now.com/api/now/v2/cs/media/6XtS6cVrFD5teTTEJjHAzhAvn6BVQhXm8P32CQfwQPxNMWKtZqB8y7hwVDfoqiZ0|MEadc23f067e16275e5f3ba3011baf174a.mp4]
[15:36] Valdeir Vilela Ferreira De Novais: tem um boletim sobre esse erro que solicita a limpeza dos sensores
[15:42] Guest: Vou fazer aqui
[15:43] Valdeir Vilela Ferreira De Novais: beleza
[15:55] System: Valdeir Vilela Ferreira De Novais encerrou a conversa.
</t>
  </si>
  <si>
    <t>IMS0077122</t>
  </si>
  <si>
    <t xml:space="preserve">[15:09] Guest: Boa tarde
[15:09]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XQwQ2VoQ1Y3X2laZTZFWWFZNHBWZz09SVltX1VudEJVNTJXaTVOT285NDFkV284c3RsN2lDUjliSVVrN3NEdS1qdXI2MWZFaGRiM0lMSDRrSGwzTGtsVWJfNEFqdkxuLTcxaktuM2VRZ01oZVFZZE9RMmxCVUdtYk5YVXNfNGdueHo4Q1c1TmtsSFp3ejlEVXRoM3gxNDkyV0JrQzYwS01YTkNIVURCRzBaS2RqSTlrZnFUcVRaOV9JNjNIa25q77eu77ev&amp;target_url=https%3A%2F%2Fux.simpress.com.br)
[15:09] Virtual Agent: Excelente! Agora, para que eu consiga te ajudar, escolha a opção que mais te representa:
[15:10] Guest: Sou Técnico
[15:10] Virtual Agent: Por favor, digite o seu e-mail:
[15:11] Guest: lourival_ferreira@informaservicos.com.br
[15:11] Virtual Agent: Escolha uma opção:
[15:11] Guest: Atendimento com OS 
[15:11] Virtual Agent: Digite a sua ordem de serviço. 
Exemplo: 3123913
[15:11] Guest: 6713768
[15:11] Virtual Agent: Parece que este não é um código de OS válido. 
Por favor, digite apenas o código da OS sem pontos ou espaços.
[15:11] Virtual Agent: Digite a sua ordem de serviço. 
Exemplo: 3123913
[15:12] Guest: 6713768
[15:12] Virtual Agent: Que tipo de atendimento você precisa?
[15:12] Guest: Apoio Técnico
[15:12] Virtual Agent: Obrigada pela informações.
Encontrei as seguintes informações sobre sua Ordem de Serviço.
Número: 6713768
Nome Técnico: TÉCNICO SIMPRESS 
Status: Em tratativa interna 
Descrição: Cliente informa que a impressora está imprimindo com falhas , se faz necessário a visita de um técnico. Se necessário adiantar o envio de peças antes da visita técnica para que o problema seja sanado no primeiro atendimento contato da localidade: RIQUELME telefone: (82) 99427-6234 para gerente729@magazineluiza.com.br. Horario de atendimento das 9:00 as 17:00 . Chamado interno (#4739881)."Comunicar com 24h: Nome, OS, CPF e RG são obrigatórios para liberação de acesso no Magalu. Conforme comunicado geral. 
Data de Abertura: 03/02/2026 
Data de Atendimento: 
Data de Finalização:  
[15:12] Virtual Agent: As informações estão corretas?
[15:12] Guest: Sim
[15:12] Virtual Agent: Certo, preciso que me informe o código de defeito do equipamento. 
Exemplos: U1-XXXX ou 99.XX.XX
[15:13] Guest: Falhando impressão no lado direito
[15:13] Virtual Agent: Desculpe, não encontrei esse modelo/código de defeito em nosso banco de dados. 😔
Vamos tentar  novamente?
[15:13] Virtual Agent: Lembre-se de escrever exatamente como está no painel da máquina ou no log de eventos.
[15:13] Virtual Agent: Certo, preciso que me informe o código de defeito do equipamento. 
Exemplos: U1-XXXX ou 99.XX.XX
[15:13] Guest: Falhando impressão no lado direito
[15:13] Virtual Agent: Desculpe, não encontrei esse modelo/código de defeito em nosso banco de dados. 😔
Vamos tentar  novamente?
[15:13] Virtual Agent: Lembre-se de escrever exatamente como está no painel da máquina ou no log de eventos.
[15:13] Virtual Agent: Certo, preciso que me informe o código de defeito do equipamento. 
Exemplos: U1-XXXX ou 99.XX.XX
[15:13] Guest: Falhando impressão no lado direito
[15:13] Virtual Agent: Ops, realmente não consegui encontrar o modelo/código de defeito que digitou.
Mas sem problemas, vou te encaminhar a nossa equipe de atendimento para que obtenha mais informações.
[15:13] Virtual Agent: Aguarde um instante que estou te encaminhando a um de nossos analistas do suporte técnico!
[15:13] Guest: Falhando impressão no lado direito
[15:26] [PRIVATE] System: Marcos Geanini Cabral Araujo entrou.
[15:26] Marcos Geanini Cabral Araujo: Obrigado por aguardar, já iremos atender.
[15:31] Marcos Geanini Cabral Araujo: Boa Tarde tudo bem ?
Sou o Marcos Analista de Suporte da Simpress, como posso te ajudar?
[15:32] Guest: Boa tarde, tudo bem? Estou com uma M408 falhando no lado direito.
[15:32] Guest: Já troquei, toner, unidade de imagem, rolo de transferência, placa fonte de alta. Fiz limpeza das lentes da LSU, revisão nos contatos só rolo de transferência e placa de alta, medo rede elétrica e nada resolveu.
[15:33] Guest: Troquei também LSU e placa SMPS com outra impressora do mesmo modelo. E nada.
[15:33] [PRIVATE] Guest: @L[https://simpress.service-now.com/api/now/v2/cs/media/uSkpX2jHt3Ifzvwyx5q35ZIZeK1UYLvIiHt85ippQj129aWdLBTFkapNo3hpAXab|ME2254fec2e6e4e38c7de8ee8d6ef713bb.jpg]
[15:33] Guest: Observe que no lado direito dessa NF está mais claro (nessa foto aparece na parte de baixo)
[15:34] Marcos Geanini Cabral Araujo: e depois de todos os testes e peças trocadas qual seu diagnóstico?
[15:36] Guest: Trocar a máquina
[15:37] Marcos Geanini Cabral Araujo: ok 
[15:37] Marcos Geanini Cabral Araujo: e como posso te ajudar?
[15:39] Guest: Pelo jeito de nenhuma forma. Obrigado.
[15:44] Marcos Geanini Cabral Araujo: é porque se seu diagnóstico for troca técnica ela não passa mais pelo suprote 
[15:45] Marcos Geanini Cabral Araujo: é direto com seu gestor agora 
[15:47] Guest: Mas com tudo que eu já disse que fiz você não tem nenhuma sugestão?
[15:47] Guest: Só faltou a placa principal, mas não estou seguro que ela possa causar isso.
[15:47] Guest: Se você achar que sim et só liberar que eu solicito outra.
[15:48] Marcos Geanini Cabral Araujo: então pelo o tanto de peça que ja foi trocado aquedito que vai fica muito caro 
[15:50] Guest: Mas essas peças eu troquei com outra impressora. Só que já parei ela por muito tempo e o cliente já reclamou.
[15:50] Guest: Na verdade se gosto solicitar essa placa seria a primeira peça a ser solicitada.
[15:50] Guest: *se fosse
[15:51] Marcos Geanini Cabral Araujo: então testa com a formatter da outra e valida se resolve 
[15:51] Marcos Geanini Cabral Araujo: pode ser a formatter, tem uma chance bem pequena de ser ela 
[15:51] Marcos Geanini Cabral Araujo: se caso continuar o defeito ai é a troca mesmo 
[15:51] Guest: O cliente já reclamou, pois é outro setor e já parei ela por bastante tempo.
[15:52] Guest: De mexer na outra impressora.
[15:54] Guest: Falei com ele novamente e ele liberou. Vou trocar a placa. Se não funcionar falo com o supervisor.
[15:54] Guest: Obrigado. Bom trabalho por aí.
[15:54] Marcos Geanini Cabral Araujo: a sim ok 
[15:54] Marcos Geanini Cabral Araujo: que bom Lourival 
[15:54] Marcos Geanini Cabral Araujo: melhor testar mesmo que ai tem certeza 
[15:54] Marcos Geanini Cabral Araujo: por nada 
[15:54] Marcos Geanini Cabral Araujo: igualmente 
[15:54] Guest: Blz
[16:01] System: Marcos Geanini Cabral Araujo encerrou a conversa.
</t>
  </si>
  <si>
    <t>IMS0077121</t>
  </si>
  <si>
    <t xml:space="preserve">[15:09] Guest: Ola
[15:09]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WxfQnFRXzRLTVZ5SENBOEw3cW1iQT09Q1czREpqbnFoLU02eDd4bEtZOUNTRnoyeG5oNXU4U05xZW1CRThMS1FEaGgxVjFpeDl0YmxlMngtaHlLcUpkWlo0WEMtT3llNzBuRDB4V2pNUm9DalNOaHN3RlpTWUZlRDZXSHFlVlZBSHJvYXNOZks1QXAyNWgtRkdXMGpNSDBCd1pENjI5MkQyVlF6aC1CenJqQVJISFRZc1ZmZG5VblRPQXlyRDN577eu77ev&amp;target_url=https%3A%2F%2Fux.simpress.com.br)
[15:09] Virtual Agent: Excelente! Agora, para que eu consiga te ajudar, escolha a opção que mais te representa:
[15:09] Guest: Sou Técnico
[15:09] Virtual Agent: Por favor, digite o seu e-mail:
[15:10] Guest: amberni@simpress.com.br
[15:10] Virtual Agent: Escolha uma opção:
[15:10] Guest: Atendimento com OS 
[15:10] Virtual Agent: Digite a sua ordem de serviço. 
Exemplo: 3123913
[15:10] Guest: 6734438
[15:10] Virtual Agent: Que tipo de atendimento você precisa?
[15:10] Guest: Apoio Técnico
[15:10] Virtual Agent: Obrigada pela informações.
Encontrei as seguintes informações sobre sua Ordem de Serviço.
Número: 6734438
Nome Técnico:  
Status: Aceito 
Descrição:  
Data de Abertura: 12/02/2026 
Data de Atendimento: 
Data de Finalização:  
[15:10] Virtual Agent: As informações estão corretas?
[15:10] Guest: Sim
[15:10] Virtual Agent: Certo, preciso que me informe o código de defeito do equipamento. 
Exemplos: U1-XXXX ou 99.XX.XX
[15:10] Guest: Xxx
[15:10] Virtual Agent: Desculpe, não encontrei esse modelo/código de defeito em nosso banco de dados. 😔
Vamos tentar  novamente?
[15:10] Virtual Agent: Lembre-se de escrever exatamente como está no painel da máquina ou no log de eventos.
[15:10] Virtual Agent: Certo, preciso que me informe o código de defeito do equipamento. 
Exemplos: U1-XXXX ou 99.XX.XX
[15:11] Guest: Xxx
[15:11] Virtual Agent: Desculpe, não encontrei esse modelo/código de defeito em nosso banco de dados. 😔
Vamos tentar  novamente?
[15:11] Virtual Agent: Lembre-se de escrever exatamente como está no painel da máquina ou no log de eventos.
[15:11] Virtual Agent: Certo, preciso que me informe o código de defeito do equipamento. 
Exemplos: U1-XXXX ou 99.XX.XX
[15:11] Guest: Xxx
[15:11] Virtual Agent: Ops, realmente não consegui encontrar o modelo/código de defeito que digitou.
Mas sem problemas, vou te encaminhar a nossa equipe de atendimento para que obtenha mais informações.
[15:11] Virtual Agent: Aguarde um instante que estou te encaminhando a um de nossos analistas do suporte técnico!
[15:26] [PRIVATE] System: Marcos Geanini Cabral Araujo entrou.
[15:26] Marcos Geanini Cabral Araujo: Obrigado por aguardar, já iremos atender.
[15:27] Marcos Geanini Cabral Araujo: Boa Tarde tudo bem ?
Sou o Marcos Analista de Suporte da Simpress, como posso te ajudar?
[15:27] Guest: Boa tarde marcos
[15:28] Guest: Queria saber se tem algum código para pedir estas pecas
[15:28] [PRIVATE] Guest: @L[https://simpress.service-now.com/api/now/v2/cs/media/AZJI0AdvjbPwn478D96beBaNiiCExaDzXfxoS1l9vmYPepDwZEeOEGDmPaL8A8Ap|ME433142e4c8f76dc4e31d9b8926440ef4.jpg]
[15:28] Guest: A07 e A05
[15:28] Guest: Pq não tem no manual
[15:28] Marcos Geanini Cabral Araujo: vc validou no part surfer ?
[15:29] Guest: Sim
[15:32] Marcos Geanini Cabral Araujo: porque não pesquisamos códigos de peças aqui, para validação de código de peças vc tem 3 maneiras, part catalog do equipamento, part surfer e o app de código de código de peças 
[15:33] Guest: Se não tiver em nenhum e troca da maquina, correto
[15:34] Marcos Geanini Cabral Araujo: o que aocnteceu com essas peças ?
[15:35] Marcos Geanini Cabral Araujo: cliente danificou ?
[15:35] Guest: Algum ignorante arrebentou
[15:35] Marcos Geanini Cabral Araujo: então é orçamento de perca total 
[15:35] Guest: Só precisava saber para orçar a maquina
[15:36] Guest: Vou orçar a maquina em cima do manual dela que não tem o código da peca
[15:37] Marcos Geanini Cabral Araujo: sim essa peça não tem para reposição 
[15:37] Marcos Geanini Cabral Araujo: então como foi o cliente que danificou é orçamento de perca total 
[15:37] Guest: Imaginei.  Mas mesmo assim procurei auxílio com vcs
[15:37] Guest: Ok.
[15:38] Marcos Geanini Cabral Araujo: sim sim 
[15:38] Guest: Obrigado marcos
[15:38] Marcos Geanini Cabral Araujo: fez o correto sim 
[15:38] Guest: Bom trabalho
[15:38] Marcos Geanini Cabral Araujo: que isso foi nada Altemir 
[15:38] Marcos Geanini Cabral Araujo: igualmente 
[15:49] System: Marcos Geanini Cabral Araujo encerrou a conversa.
</t>
  </si>
  <si>
    <t>IMS0077120</t>
  </si>
  <si>
    <t xml:space="preserve">[15:09] Guest: .
[15:09]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lI5c0NXQzJHd1NycHZQbWp0WXM2UT09ZjU0WWU4bWJCcmRTUkIwOGV3T3o3ZzJxZ1ljVGNOYTYyb2czRG84Z3E1ZWxqaWhVbGVGRnI0ek42TDQwTUt4a28tU09GdzlKT0pFNWRwM0h1RWJSN0EzZlpRaTRqc1hkTDNmdldpRzdhNjZWa2tkeFR5cjV1bXB1LVpndGxBTFotYy0xY0g5WFJaV0o1enR5VW5kWmdlaTlfLTBhX2lwbzB5djdQS3Zr77eu77ev&amp;target_url=https%3A%2F%2Fux.simpress.com.br)
[15:09] Virtual Agent: Excelente! Agora, para que eu consiga te ajudar, escolha a opção que mais te representa:
[15:09] Guest: Sou Técnico
[15:09] Virtual Agent: Por favor, digite o seu e-mail:
[15:09] Guest: Alfaiajunior@gmail.com
[15:09] Virtual Agent: Escolha uma opção:
[15:09] Guest: Atendimento com OS 
[15:09] Virtual Agent: Digite a sua ordem de serviço. 
Exemplo: 3123913
[15:10] Guest: 6712887
[15:10] Virtual Agent: Que tipo de atendimento você precisa?
[15:10] Guest: Chat Parceiros
[15:10] Virtual Agent: Por favor, descreva em poucas palavras qual problema está acontecendo com o equipamento:
[15:10] Guest: Painel com defeito
[15:10] Virtual Agent: Ok, agora envie uma foto do erro apresentado
[15:10] Virtual Agent: Aguarde um instante que estou te encaminhando a um de nossos analistas do suporte técnico!
[15:16] [PRIVATE] System: Paulo Henrique Lima Da Silva entrou.
[15:16] Paulo Henrique Lima Da Silva: Obrigado por aguardar, já iremos atender.
[15:17] Paulo Henrique Lima Da Silva: Olá, bem vindo ao suporte, sou o Paulo. Por gentileza informe seu nome e o motivo do contato.
[15:17] Guest: Oi Paulo
[15:17] Guest: Boa tarde
[15:17] Guest: Preciso liberar um novo painel
[15:17] Guest: O atual da maquina tá com problema na máquina
[15:18] [PRIVATE] Guest: @L[https://simpress.service-now.com/api/now/v2/cs/media/DljN9RTDE4HonBmNhQbqeQQq75LJjSg75x6dG9GNaiSfsyogOTSGs8byTKhUrc4O|MEe4d0cb63a1dd6c250b1a132cba22b3d4.jpg]
[15:18] Paulo Henrique Lima Da Silva: boa tarde
[15:18] Guest: Ja testei com a placa do painel da outra maquina mas o touch não funciona
[15:18] Paulo Henrique Lima Da Silva: ela entra no recovery?
[15:18] Guest: Precisa colocar outro completo
[15:19] Guest: Problema dele não é recovery
[15:19] Guest: Eu ja coloquei painel de outra maquina e tá funcionando normal
[15:19] Paulo Henrique Lima Da Silva: algum sinal de mal uso?
[15:20] Guest: Nenhum
[15:20] Guest: Problema de funcionamento somente
[15:20] Paulo Henrique Lima Da Silva: vou liberar a placa, momento
[15:20] Paulo Henrique Lima Da Silva: o painel*
[15:20] Guest: Nao cara
[15:20] Guest: Ah sim
[15:20] Guest: O painel
[15:23] Paulo Henrique Lima Da Silva: Liberar painel - 260212-000943
[15:23] Guest: Obrigado Paulo
[15:23] Guest: Bom trabalho
[15:27] Paulo Henrique Lima Da Silva: por nada, igualemnte
[15:43] System: Paulo Henrique Lima Da Silva encerrou a conversa.
</t>
  </si>
  <si>
    <t>IMS0077111</t>
  </si>
  <si>
    <t>Ricardo Orcy Sauer</t>
  </si>
  <si>
    <t xml:space="preserve">[15:07] Guest: Boa tarde
[15:07]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jZsUlRhMUYtcWtsRGZpY3NXWkdfdz09Y1I0eWd0eWxxWlZKcU5Ra0cxX1duT3JicTZoei1hR2ZxX2JMNGJ3RTAwRWZBU3owZmpVa0ota2ZXS0Q1cTdTeHcyc2FwbFdycHNPVncxTTRncUl2Y21KV216LVdhRkRBUkpaNEl4ZzdmMFk0WFV1M1htbjUtQzBaT19yRG5EOGpmbXF1b2xENW1BZUY2VnRWeTNKTzhEVm80dHRoXzZmRFFGSWVIYUpv77eu77ev&amp;target_url=https%3A%2F%2Fux.simpress.com.br)
[15:07] Virtual Agent: Excelente! Agora, para que eu consiga te ajudar, escolha a opção que mais te representa:
[15:08] Guest: Sou Técnico
[15:08] Virtual Agent: Por favor, digite o seu e-mail:
[15:08] Guest: Rosauer@simpress.com.br
[15:08] Virtual Agent: Escolha uma opção:
[15:08] Guest: Atendimento com OS 
[15:08] Virtual Agent: Digite a sua ordem de serviço. 
Exemplo: 3123913
[15:08] Guest: 6732139
[15:08] Virtual Agent: Que tipo de atendimento você precisa?
[15:08] Guest: Liberação ADF
[15:08] Virtual Agent: Selecione a opção desejada:
[15:08] Guest: Código de erro
[15:09] Virtual Agent: Certo, preciso que me informe o código de defeito do equipamento. 
Exemplos: U1-XXXX ou 99.XX.XX
[15:09] Guest: 31.03.20
[15:09] Virtual Agent: Abaixo segue a solução do código de defeito:
[15:09] Virtual Agent: 
[15:09] Virtual Agent: Você já executou essas ações?
[15:09] Guest: Sim
[15:09] Virtual Agent: O erro persiste?
[15:09] Guest: Sim
[15:09] Virtual Agent: Sendo assim, vou te encaminhar para um dos nossos analistas.
[15:09] Virtual Agent: Aguarde um instante que estou te encaminhando a um de nossos analistas do suporte técnico!
[15:12] Guest: .
[15:13] [PRIVATE] System: Claudio Augusto Alves Da Silva Junior entrou.
[15:13] Claudio Augusto Alves Da Silva Junior: Obrigado por aguardar, já iremos atender.
[15:13] Guest: 👍
[15:15] Claudio Augusto Alves Da Silva Junior: Olá, bem vindo ao suporte, eu sou Cláudio. Por gentileza me informe seu nome e o motivo do contato.
[15:15] Guest: Boa tarde Claudio, aqui é Ricardo Sauer,  tecnico volante no RS
[15:16] Guest: Estou com uma 52645 apresentando erro 31.03.20 mesmo apos a troca do cabo flat
[15:16] Guest: E tembem um forte ruido ao scanner
[15:17] Claudio Augusto Alves Da Silva Junior: @L[https://simpress.service-now.com/api/now/v1/cs/media/4GAPRz8PcjZp9vzvnQ5TbB1koNARVf3gcXyvEEkQeZsbfg9O4OOMYv7fAQpV7lDf|E52645_ERRO 31.03.20 TROCA FLAT DO ADF_DT_158_V00.pdf]
[15:18] Guest: Aqui
[15:19] [PRIVATE] Guest: @L[https://simpress.service-now.com/api/now/v2/cs/media/Dhs5AwfluTQdnBDRTVpfzAsy4AUx0ot3FrYJCy9P4KAIR16WyVmb9EFQFJQvwyOJ|ME7c75421009c662f2326202fdb5853131.mp4]
[15:19] Guest: Se puder liberar o adf agradeço
[15:21] Claudio Augusto Alves Da Silva Junior: não vai seguir o boletim ? ele mais limpesa e lubrificação podem resolver 
[15:22] Guest: Eu escrevi la no inicio que ja substitui o cabo flat
[15:22] Claudio Augusto Alves Da Silva Junior: não tem pedido de peça na os 
[15:24] Guest: Eu tenho alguns destes cabos flat
[15:24] Guest: Pessoal envia muitos
[15:27] Claudio Augusto Alves Da Silva Junior: 260212-000962     liberação de adf
[15:27] Guest: Obrigado
</t>
  </si>
  <si>
    <t>IMS0077097</t>
  </si>
  <si>
    <t xml:space="preserve">[14:59] Guest: Boa tarde
[14:59]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VdfZTFka2s1NVJXSU9NYlY4RFQ1QT09Vm5KTjNld1pJamduX00tLW96NWlnMU5sZ2NqWW8wVzRhbnNoQTlNMzdROFB0Und0bTlEM2NUc2Y1MEtoYy1NVDlfcVRsMFktWTNjMUtyNTlUN3I1cEI3Z1hzUUlfbl9rUW91YnI1bG1CQlFxcHJUeF8zNjhQRXMyYUtHV0lrTExodXVSNmpIRkMwM2hZY0xGR1g2N0V0bWUtSXZ0cEo0QnBCNjFrTEN377eu77ev&amp;target_url=https%3A%2F%2Fux.simpress.com.br)
[14:59] Virtual Agent: Excelente! Agora, para que eu consiga te ajudar, escolha a opção que mais te representa:
[14:59] Guest: Sou Técnico
[14:59] Virtual Agent: Por favor, digite o seu e-mail:
[14:59] Guest: ejunior014@gmail.com
[14:59] Virtual Agent: Escolha uma opção:
[14:59] Guest: Atendimento com OS 
[14:59] Virtual Agent: Digite a sua ordem de serviço. 
Exemplo: 3123913
[14:59] Guest: 6727946
[14:59] Virtual Agent: Que tipo de atendimento você precisa?
[14:59] Guest: Apoio Técnico
[14:59] Virtual Agent: Obrigada pela informações.
Encontrei as seguintes informações sobre sua Ordem de Serviço.
Número: 6727946
Nome Técnico: TÉCNICO SIMPRESS 
Status: Em tratativa interna 
Descrição: Impressora apresentando falha no scanner.
Unidade: : EREM QUITÉRIA WANDERLEY SIMÕES
Nome completo: : GUTHIERRE CARNEIRO DE ALMEIDA ARAUJO
Telefone Celular com DDD (Preferencial WhatsApp): : 87 991372376 
Data de Abertura: 10/02/2026 
Data de Atendimento: 
Data de Finalização:  
[14:59] Virtual Agent: As informações estão corretas?
[14:59] Guest: Sim
[14:59] Virtual Agent: Certo, preciso que me informe o código de defeito do equipamento. 
Exemplos: U1-XXXX ou 99.XX.XX
[15:00] Guest: 30.03.45
[15:00] Virtual Agent: Abaixo segue a solução do código de defeito:
[15:00] Virtual Agent: Causa:
Erro de EEPROM da placa de controle do scanner (SCB). 
Solução:
1. Reinicie o equipamento
2. Atualize o firmware do equipamento
3. Verifique os cabos entre a formatter e a Placa de controle do scanner (SCB) estão conectados. 
4. Verifique se existe alimentação elétrica  para a SCB (luzes LED verdes). 
5. Esse erro pode estar sendo causado por falha na placa fonte: abra a tampa lateral e veja se o equipamento esta com avaria física na placa.
 &lt;img src="https://sat02pap002files.storage.live.com/y4mG62JibUh-IHRrO1BjWoQmx_iPGMZF7GfZz7lf8hziUgxBcGmiY1tSonrvgH7MYD9n4hlFu2ESBqCkjJMzNOfYoXs3Fm87Crdh7DeglmhU7Zxum2xs0knvSxsYmfE6A6QmsPfQAOCTMjeK7gFck8fQTXj9cHIS8hyvEeOMBGHojnxlCKjQ5RKh6MxkxW1lwKs?width=437&amp;height=303&amp;cropmode=none"&gt;   
6. Se o erro persistir, entre em contato com os analistas de suporte técnico
[15:00] Virtual Agent: Você já executou essas ações?
[15:01] Guest: Sim
[15:01] Virtual Agent: O erro persiste?
[15:01] Guest: Sim
[15:01] Virtual Agent: Sendo assim, vou te encaminhar para um dos nossos analistas.
[15:01] Virtual Agent: Aguarde um instante que estou te encaminhando a um de nossos analistas do suporte técnico!
[15:01] [PRIVATE] System: Marcos Geanini Cabral Araujo entrou.
[15:01] Marcos Geanini Cabral Araujo: Obrigado por aguardar, já iremos atender.
[15:03] Marcos Geanini Cabral Araujo: Boa Tarde tudo bem ?
Sou o Marcos Analista de Suporte da Simpress, como posso te ajudar?
[15:03] Guest: Boa tarde Marcos
[15:03] Guest: Estou realizando os testes da placa fonte do equipamento
[15:03] Guest: Mais aqui vai ser solicitação de placa SCB
[15:05] Marcos Geanini Cabral Araujo: qual motivo da troca da scb ?
[15:05] [PRIVATE] Guest: @L[https://simpress.service-now.com/api/now/v2/cs/media/6hrah6McwIN7oLm2OJqqXAtQqwYDkW7llNozpXKjLjIrJwIokVlIBGFRmWWWKGOY|MEa59a07ac8f614ea7f8a06291306f7b31.jpg]
[15:06] Guest: Não está acionando nem o carro da mesa nem o motor do ADF
[15:07] Guest: Placa já fiz atualização de firmware
[15:07] Guest: Erro perciste
[15:07] Marcos Geanini Cabral Araujo: vc validou as tensões da rede elétrica do cliente ?
[15:07] Guest: Nós polos está chegando na SCB 24 e 5 watts
[15:07] Guest: Sim sim
[15:07] Guest: Está ok
[15:08] Marcos Geanini Cabral Araujo: quais os valores das tensões medidas na rede elétrica ?
[15:08] Marcos Geanini Cabral Araujo: fase/neutro
[15:08] Guest: Na tomada está FN 220 FT 219 TN 0
[15:08] Marcos Geanini Cabral Araujo: fase/terra
[15:08] Marcos Geanini Cabral Araujo: neutro/terra
[15:09] Guest: Quer fotos ???
[15:09] Marcos Geanini Cabral Araujo: ok 
[15:09] Guest: ??
[15:09] Marcos Geanini Cabral Araujo: e medição apos o trafo como esta?
[15:09] Guest: Essa não medi
[15:09] Guest: Vou desligar o equipamento e te mando
[15:10] Marcos Geanini Cabral Araujo: ok 
[15:11] Guest: FN 113 FT 113 TN 1
[15:11] Marcos Geanini Cabral Araujo: ok 
[15:11] Marcos Geanini Cabral Araujo: a entrada da SCB esta normal certo ?
[15:12] Guest: Sim foi medido 24 e 5 watts
[15:12] Marcos Geanini Cabral Araujo: volts 
[15:13] Guest: Sim
[15:13] Marcos Geanini Cabral Araujo: qual versão do firmware ela esta ?
[15:13] Guest: 5.8
[15:13] Guest: Estava 5.7 aí coloquei a 5.8
[15:14] Marcos Geanini Cabral Araujo: atualiza pra versão 5.9 por favor 
[15:14] Marcos Geanini Cabral Araujo: https://support.hp.com/br-pt/drivers/hp-laserjet-managed-mfp-e52645-series/20204802
[15:15] [PRIVATE] Guest: @L[https://simpress.service-now.com/api/now/v2/cs/media/6bSA9EXI78IYxdL7EnfAjBwBrOyk03eYuxtsYuPMIDfiKuHeEf5y3XfN33RPnnXK|Placa fonte não tem nem um indício de surtos e picos de tensão]
[15:15] Guest: Não tenho como, estou com a versão 5.8 no pendrive e nao estou com equipamento pra baixar essa nova atualização
[15:16] Marcos Geanini Cabral Araujo: vc precisa atualizar pra versão mais nova por favor 
[15:17] Guest: Cliente está sem internet na localidade, e estou apenas com celular e o meu 4G
[15:19] Guest: Como vamos prosseguir???
[15:20] Marcos Geanini Cabral Araujo: então atualziação de firmware é uma das soluções possiveis da documentação do equipamento 
[15:21] Guest: Certo, mas essa atualização foi liberada quando???
[15:21] Marcos Geanini Cabral Araujo: sem ter feito não podemos seguir com atendimento
[15:22] Guest: Pq como informei o cliente atualmente está sem internet na localidade, só estou com o 4G
[15:22] Guest: Ok
[15:22] Marcos Geanini Cabral Araujo: esta no site hp desde 26/08/2025 
[15:22] Guest: Ok
[15:24] Guest: Pode encerrar o chamado
[15:26] System: Marcos Geanini Cabral Araujo encerrou a conversa.
</t>
  </si>
  <si>
    <t>IMS0077093</t>
  </si>
  <si>
    <t xml:space="preserve">[14:55] Guest: Boa tarde
[14:55]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19XOEJhUXgtcG5zN2JPbUFIdGR4Zz09U0dnZk5obC1sMFRqclRXc2FHeVhoczBfNXZ1VVNCZTVJcU1DOVpaLW9yX0RqSnF2SjE3V0tBUUhyTEg5cWFJZUdzeW1POWNjR09zOGJQbmc1ZjgxaUNfZTFXbE8wZnJXTWxWbXQyczNyc3lEQWhjbUhGTks2VG1UMmR3LVd6cE11U0plakdlYlVQSWNEejZ2Wi1zRGlOMzF2b1NBeWFjR095R3RxWldy77eu77ev&amp;target_url=https%3A%2F%2Fux.simpress.com.br)
[14:55] Virtual Agent: Excelente! Agora, para que eu consiga te ajudar, escolha a opção que mais te representa:
[14:55] Guest: Sou Técnico
[14:55] Virtual Agent: Por favor, digite o seu e-mail:
[14:55] Guest: Torresisac08@gmail.com
[14:55] Virtual Agent: Escolha uma opção:
[14:55] Guest: Atendimento com OS 
[14:55] Virtual Agent: Digite a sua ordem de serviço. 
Exemplo: 3123913
[14:56] Guest: 6732112
[14:56] Virtual Agent: Que tipo de atendimento você precisa?
[14:56] Guest: Apoio Técnico
[14:56] Virtual Agent: Obrigada pela informações.
Encontrei as seguintes informações sobre sua Ordem de Serviço.
Número: 6732112
Nome Técnico: TÉCNICO SIMPRESS 
Status: Em tratativa interna 
Descrição: solicito atendimento técnico pra essa maquina , pois foi trocado o fusor e ainda está manchando as impressões  
Data de Abertura: 11/02/2026 
Data de Atendimento: 
Data de Finalização:  
[14:56] Virtual Agent: As informações estão corretas?
[14:56] Guest: Sim
[14:56] Virtual Agent: Certo, preciso que me informe o código de defeito do equipamento. 
Exemplos: U1-XXXX ou 99.XX.XX
[14:56] Guest: Xxxxxxxx
[14:56] Virtual Agent: Desculpe, não encontrei esse modelo/código de defeito em nosso banco de dados. 😔
Vamos tentar  novamente?
[14:56] Virtual Agent: Lembre-se de escrever exatamente como está no painel da máquina ou no log de eventos.
[14:56] Virtual Agent: Certo, preciso que me informe o código de defeito do equipamento. 
Exemplos: U1-XXXX ou 99.XX.XX
[14:56] Guest: Cxxxxx
[14:56] Virtual Agent: Desculpe, não encontrei esse modelo/código de defeito em nosso banco de dados. 😔
Vamos tentar  novamente?
[14:56] Virtual Agent: Lembre-se de escrever exatamente como está no painel da máquina ou no log de eventos.
[14:56] Virtual Agent: Certo, preciso que me informe o código de defeito do equipamento. 
Exemplos: U1-XXXX ou 99.XX.XX
[14:56] Guest: Cxxxxx
[14:56] Virtual Agent: Ops, realmente não consegui encontrar o modelo/código de defeito que digitou.
Mas sem problemas, vou te encaminhar a nossa equipe de atendimento para que obtenha mais informações.
[14:56] Virtual Agent: Aguarde um instante que estou te encaminhando a um de nossos analistas do suporte técnico!
[14:56] [PRIVATE] System: Valdeir Vilela Ferreira De Novais entrou.
[14:56] Valdeir Vilela Ferreira De Novais: Obrigado por aguardar, já iremos atender.
[14:56] Guest: Cxxxxx
[15:02] Valdeir Vilela Ferreira De Novais: Boa tarde, Sou Valdeir, pode me informar seu nome e telefone de contato? em que posso ajudar?
[15:02] Guest: Boa tarde cara
[15:04] Guest: Cara, eu to com o seguinte problema, o cliente usa um tipo de papel mais grosso, com isso a máquina vive apresentando atolamentos, falhas  nas impressões
[15:05] Guest: O papel é cartao
[15:05] Guest: Bem grosso
[15:05] Guest: Já foi informado ao cliente que a bandeja que suporta essa gramatura
[15:05] Guest: E a bandeja 1
[15:06] Guest: Porém eles continuam usando todas as bandejas
[15:06] Guest: Consegue me ajudar ?
[15:06] Valdeir Vilela Ferreira De Novais: do que precisa?
[15:06] [PRIVATE] Guest: @L[https://simpress.service-now.com/api/now/v2/cs/media/odnucsX8krhWzXFyY8u51cuTdNKkGhQZfTeCRtBZlQ1tJB0XvMlcs2Q9W3APwO0Y|ME1c2b4b278027174c6e8f1e5c09b8c870.jpg]
[15:06] [PRIVATE] Guest: @L[https://simpress.service-now.com/api/now/v2/cs/media/i8qadKwLAcKo6y6V9eAsm7FbiHpLmxC4WZfdOHmuIGhJwS3uopuOGHN6sPDehwtH|MEce7ae86308f6565ca0a10e8ec20574f6.jpg]
[15:06] [PRIVATE] Guest: @L[https://simpress.service-now.com/api/now/v2/cs/media/1nIVIItj6S6moG0sdiGVgAzR7ZuvgbeVoSaadRyKjJI54cefESvsUM01myB38jeO|ME428210f29480600289850b4407adb1bf.jpg]
[15:06] [PRIVATE] Guest: @L[https://simpress.service-now.com/api/now/v2/cs/media/BRQlshmdY0pt4eCcm9kJE8WUkwsRg3gSBOYRsnxN09CEXKNCoa4stvyQ1RGYTXO9|ME6a7bf81da269408dd71e4d4c3d4fd570.jpg]
[15:06] [PRIVATE] Guest: @L[https://simpress.service-now.com/api/now/v2/cs/media/Vqk9hPPewCgZmfyJwdaAWtSAxGSh7tqvDuK6Qj3pBg8y2p3NXbEyND8QXB9BCfHw|ME7db2512d1356e80b6cdead1d1f7c6600.jpg]
[15:06] [PRIVATE] Guest: @L[https://simpress.service-now.com/api/now/v2/cs/media/BCJmhbBu1NWDkyfrWAYvloTCQ6QoUJLVGTxAUpMoBKc4Qorgz4viBAwXPS9MQflE|ME1b5bbdf0a12f60cde178a44ff52a803a.jpg]
[15:06] Guest: Se tem alguma configuração
[15:07] Guest: Necessário que possa ser usada
[15:07] Valdeir Vilela Ferreira De Novais: você alterou a gramatura no driver de impressão?
[15:07] [PRIVATE] Guest: @L[https://simpress.service-now.com/api/now/v2/cs/media/Huv0BJkGjYhCfp8VLznpuHA0LAkCUU8mWxwqc8GdhmxgkOQuSEKcnlVy3ZVWw3Z4|MEee2a288ef77d019ba50cb724613c0e31.mp4]
[15:07] Guest: Sim sim
[15:07] Guest: Já foi feito isso
[15:07] Guest: Porém continuo
[15:09] Valdeir Vilela Ferreira De Novais: você sabe o número da gramatura desse papel?
[15:09] Guest: 230
[15:09] Guest: A bandeja que suporta essa gramatura é a bandeja 1
[15:10] Valdeir Vilela Ferreira De Novais: quando começou esse problema?, a máquina já imprimiu nessa gramatura sem atolamentos?
[15:10] Guest: Porém eles querem usar todas as bandejas
[15:10] Guest: Desde do início
[15:10] Guest: Já foi aberto alguns chamados
[15:10] Guest: Já foi trocado fusor
[15:10] Guest: Que danificou
[15:10] Guest: Devido os constates atolamentos
[15:12] Guest: E intermitente
[15:12] Guest: As vezes apresenta
[15:12] Guest: As vezes não
[15:14] Valdeir Vilela Ferreira De Novais: realmente olhei nas especificações técnicas da máquina e somente a bandeja 1 aceita essa gramatura
[15:15] Guest: Nesse caso faço o que ?
[15:15] Guest: Já informei o cliente várias vezes
[15:16] Guest: Porém eles insistem em usar as outras bandejas
[15:16] Valdeir Vilela Ferreira De Novais: @L[https://simpress.service-now.com/api/now/v1/cs/media/dVCp0AFR0hsWcMf1ZpxbXN6kMiP1b3WxxOCDlQw4ZyYbqG2lHz6NchCoetzZjyuL|Captura de tela 2026-02-12 151557.jpg]
[15:16] Guest: Posso encerrar o chamado com essas informações?
[15:19] Valdeir Vilela Ferreira De Novais: nesse caso ele precisaria de uma máquina que atendesse essas especificações que ele quer em todas as bandejas, ai falando com o gestor de contratos
[15:20] Guest: Teria como indicar alguma ??
[15:22] Valdeir Vilela Ferreira De Novais: nesse caso seria interessante entrar em contato com o marketing de produtos através do gestor de contratos
[15:23] Guest: Tá blz
[15:23] Guest: Valeu cara, com trabalho!
[15:24] Valdeir Vilela Ferreira De Novais: de nada 👍
[15:24] Valdeir Vilela Ferreira De Novais: pra você também
[15:27] System: Valdeir Vilela Ferreira De Novais encerrou a conversa.
</t>
  </si>
  <si>
    <t>IMS0077092</t>
  </si>
  <si>
    <t xml:space="preserve">[14:54]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Xp0OEw0Q01ybGJNR21MSnE3TlZIZz09c2lma3JGV3dfV182RHhBZmtCcnoySXltdm5uSzFMVXF5dU43YUFZSkNkX0xIUTE0VC1DaUhFaWhWRzlsRE5EbzJpR1d4eDN3X3o4WThFaGlHYUw0YWF5Y2xxRzYxMGVVbFFrRW1FUTdFLTZvUndaRWF5VWNjUEJuakQxaFdOUG5rTW9mc3lFbDZCMEZ5LVpWMVQ0NmpiTlhIdWI2LVRYLWpsX3BhcXpD77eu77ev&amp;target_url=https%3A%2F%2Fux.simpress.com.br)
[14:54] Virtual Agent: Excelente! Agora, para que eu consiga te ajudar, escolha a opção que mais te representa:
[14:54] Guest: Sou Técnico
[14:54] Virtual Agent: Por favor, digite o seu e-mail:
[14:55] Guest: Eduardo.oliv7@gmail.com
[14:55] Virtual Agent: Escolha uma opção:
[14:55] Guest: Atendimento com OS 
[14:55] Virtual Agent: Digite a sua ordem de serviço. 
Exemplo: 3123913
[14:55] Guest: 6609673
[14:55] Virtual Agent: Que tipo de atendimento você precisa?
[14:55] Guest: Apoio Técnico
[14:55] Virtual Agent: Obrigada pela informações.
Encontrei as seguintes informações sobre sua Ordem de Serviço.
Número: 6609673
Nome Técnico: TÉCNICO SIMPRESS 
Status: Em tratativa interna 
Descrição: A impressora está atolando frequentemente, mas não há barulhos estranhos de engrenagem ou problema visivel detectado no sensor.  
Data de Abertura: 15/12/2025 
Data de Atendimento: 19/12/2025
Data de Finalização:  
[14:55] Virtual Agent: As informações estão corretas?
[14:55] Guest: Sim
[14:55] Virtual Agent: Certo, preciso que me informe o código de defeito do equipamento. 
Exemplos: U1-XXXX ou 99.XX.XX
[14:56] Guest: Não inicializa
[14:56] Virtual Agent: Desculpe, não encontrei esse modelo/código de defeito em nosso banco de dados. 😔
Vamos tentar  novamente?
[14:56] Virtual Agent: Lembre-se de escrever exatamente como está no painel da máquina ou no log de eventos.
[14:56] Virtual Agent: Certo, preciso que me informe o código de defeito do equipamento. 
Exemplos: U1-XXXX ou 99.XX.XX
[14:56] Guest: Barulho e não inicializa
[14:56] Virtual Agent: Desculpe, não encontrei esse modelo/código de defeito em nosso banco de dados. 😔
Vamos tentar  novamente?
[14:56] Virtual Agent: Lembre-se de escrever exatamente como está no painel da máquina ou no log de eventos.
[14:56] Virtual Agent: Certo, preciso que me informe o código de defeito do equipamento. 
Exemplos: U1-XXXX ou 99.XX.XX
[14:56] Guest: Barulho e não inicializa
[14:56] Virtual Agent: Ops, realmente não consegui encontrar o modelo/código de defeito que digitou.
Mas sem problemas, vou te encaminhar a nossa equipe de atendimento para que obtenha mais informações.
[14:56] Virtual Agent: Aguarde um instante que estou te encaminhando a um de nossos analistas do suporte técnico!
[14:57] [PRIVATE] System: Paulo Henrique Lima Da Silva entrou.
[14:57] Paulo Henrique Lima Da Silva: Obrigado por aguardar, já iremos atender.
[14:58] Paulo Henrique Lima Da Silva: Olá, bem vindo ao suporte, sou o Paulo. Por gentileza informe seu nome e o motivo do contato.
[14:58] Guest: Ola
[14:58] Guest: Eduardo
[14:58] Guest: Paulo equipamento está fazendo barulho de grilo  e não inicializa
[14:58] Guest: Energia
[14:58] Guest: 128,128,0
[14:59] Paulo Henrique Lima Da Silva: boa tarde
[15:00] Paulo Henrique Lima Da Silva: testou os motores pra identificar a origem do ruído?
[15:00] Guest: Não inicializa
[15:00] Paulo Henrique Lima Da Silva: ah sim
[15:00] Guest: Já tirei todos os conectores das placas
[15:00] Guest: E coloquei de novo e não vai
[15:00] Paulo Henrique Lima Da Silva: apertou o botão de engie test?
[15:00] Guest: Sim
[15:00] Paulo Henrique Lima Da Silva: engine*
[15:00] Guest: Nada
[15:01] Paulo Henrique Lima Da Silva: me manda uma foto da fonte pfvr
[15:01] [PRIVATE] Guest: @L[https://simpress.service-now.com/api/now/v2/cs/media/4sTZJCckwRrRHxEPkFffcJ0TcOMvevpVn0g7EZbcsINi7ErarZH413w3S0fzRQmL|MEdc9d0cf42e8c8fab443798d38eb3cb16.mp4]
[15:01] [PRIVATE] Guest: @L[https://simpress.service-now.com/api/now/v2/cs/media/OmjB7ixlo6eME9h3j7IwhUPN5LVepNIBPFyIplK988SGGXJu4LkCs5mdfJRz48Bh|MEc75b8ff272bb9562c35c5247efbd22a3.jpg]
[15:02] [PRIVATE] Guest: @L[https://simpress.service-now.com/api/now/v2/cs/media/8QCa937AMZWpueqbNOLwFqk4MxU5WtC3XQbsboHei3Bg5AeePUMVFUeF62ZuPdQV|ME703d132109ee25e101d8a92322b01814.jpg]
[15:03] Paulo Henrique Lima Da Silva: certo, qual seu diagnótico?
[15:03] Guest: Defeito de placa
[15:03] Guest: Inicializei a maquina sem a conexão da placa fusing para placa fonte
[15:04] Guest: E barulho não acusou. Mas também não inicializa
[15:04] [PRIVATE] Guest: @L[https://simpress.service-now.com/api/now/v2/cs/media/mhBys6I7Y0Cha7b6sZ031kodxjTkfVObxuO7CM5TLGfilOujC5krMQKETBYSPxa7|Esse cabo desligado]
[15:04] Paulo Henrique Lima Da Silva: defeito de qual placa?
[15:05] Guest: Então é difícil falar pois as duas placas não apresentam dengue defeito visível
[15:05] Paulo Henrique Lima Da Silva: fonte e fps vc diz?
[15:05] Guest: Defeito*
[15:06] Guest: Sim
[15:06] Paulo Henrique Lima Da Silva: vou liberar ambas, geralmente quando uma apresenta falha danifica a outra
[15:06] Paulo Henrique Lima Da Silva: momento
[15:07] Guest: Sim
[15:07] Guest: Geralmente pedimos as duas msm
[15:07] Guest: Até nós orçamentos
[15:07] Paulo Henrique Lima Da Silva: Liberar fonte e FPS - 260212-000790
[15:08] Guest: Agradeço
[15:16] System: Paulo Henrique Lima Da Silva encerrou a conversa.
</t>
  </si>
  <si>
    <t>IMS0077090</t>
  </si>
  <si>
    <t xml:space="preserve">[14:49] Guest: ola
[14:49]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GVYM3ZTMDJTVVpoTVBHS1Awd014Zz09SVFrdG5XNUxkTkItX0FfNzZ2V2pLYVFDcE9aX193LXNfNnk4WXRpT3VldEFGVG01b3J1OEJGMmx6cU9OeUVWWUdnQkFRQjFuNFNTNUZGN3YxdzZYeEVfaVhuNW9tUmloSjBlR3E4WHhxTVFBNmlENWs0bTNkWlFtU0pMdDlkSXF3SmhiZVRoTmFmRHZYcVh2NXBoenEzNUlTbjk4b1Y3SkJzOU9VNGky77eu77ev&amp;target_url=https%3A%2F%2Fux.simpress.com.br)
[14:49] Virtual Agent: Excelente! Agora, para que eu consiga te ajudar, escolha a opção que mais te representa:
[14:49] Guest: Sou Técnico
[14:49] Virtual Agent: Por favor, digite o seu e-mail:
[14:49] Guest: fgpereira@simpress.com.br
[14:49] Virtual Agent: Escolha uma opção:
[14:49] Guest: Atendimento com OS 
[14:49] Virtual Agent: Digite a sua ordem de serviço. 
Exemplo: 3123913
[14:50] Guest: 6729016
[14:50] Virtual Agent: Que tipo de atendimento você precisa?
[14:50] Guest: Liberação de Placas
[14:50] Virtual Agent: Antes de transferir seu atendimento, preciso de algumas informações.
[14:50] Virtual Agent: Para obter o uso de liberação de placas, digite abaixo qual tipo de placa quer:
[14:50] Guest: Placa Fonte
[14:50]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[14:50] Virtual Agent: @L[https://files.directtalk.com.br/1.0/api/file/public/7a697b45-b4c7-4991-ab7d-47fa4cee2020/content-inline|content-inline]
[14:50]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[14:50] Virtual Agent: Qual foi o erro identificado:
[14:51] Guest: * *Equipamento não liga (painel e leds apagados)*
[14:51] Virtual Agent: Desculpe, não entendi. Você poderia me ajudar respondendo?
[14:51] Virtual Agent: Qual foi o erro identificado:
[14:51] Guest: Queima
[14:51] Virtual Agent: Agora preciso que evidencie os componentes que estão avariados.  
**Lembrando que esta evidência será registrada para autorizar a liberação da peça.**
[14:51] Virtual Agent: Para seguirmos, por favor anexe uma foto legivel do componente:
[14:54] Virtual Agent: Ótimo, foto registrada. Agora vou te transferir para validação c​om um dos nossos especialistas.
[14:54] Virtual Agent: Aguarde um instante que estou te encaminhando a um de nossos analistas do suporte técnico!
[14:55] [PRIVATE] System: Valdeir Vilela Ferreira De Novais entrou.
[14:55] Valdeir Vilela Ferreira De Novais: Obrigado por aguardar, já iremos atender.
[14:56] Valdeir Vilela Ferreira De Novais: Boa tarde, sou Valdeir em que posso ajudar?
[14:57] Guest: Opa chefe tudo bem ?
[14:57] Guest: A impressora ressuscitou aqui mas preciso de um auxílio
[14:57] [PRIVATE] Guest: @L[https://simpress.service-now.com/api/now/v2/cs/media/PipeSvkstuZZB5K0xz9R0vwcb3PjqYyUDvgFqwGNCdpMXJX2ypBXYCJ9iZqgfvsI|Estq peça de fusor da 408]
[14:58] Guest: Tem como eu pedir só ela?
[14:58] Valdeir Vilela Ferreira De Novais: beleza e você?
[14:59] Valdeir Vilela Ferreira De Novais: esse é o frame traseiro que fica na saída da fusão?
[14:59] Guest: Blzzz
[14:59] Guest: Simm
[14:59] Guest: Isso mesmo
[15:00] Valdeir Vilela Ferreira De Novais: sim consegue pedir somente ele
[15:00] Guest: Blz nn achei o COD dela
[15:00] Guest: Vou tentar puxar
[15:00] Guest: Obgg
[15:01] Valdeir Vilela Ferreira De Novais: de nada https://partsurfer.hp.com/ joga a série da máquina nesse link que aparece o catálogo de peças do modelo
[15:01] Valdeir Vilela Ferreira De Novais: de nada
[15:01] Valdeir Vilela Ferreira De Novais: 👍
</t>
  </si>
  <si>
    <t>IMS0077081</t>
  </si>
  <si>
    <t xml:space="preserve">[14:42] Guest: sim
[14:42]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DhjT04tME9fNTV0cDU2TG53bTh5dz09SnpVZXdzWXI4eDRwZEpZV0YwdHJ5UHRUWXEyUEpHMm5JRDlsWEVWazRObXJrWWxNNFNySXBaUWgteHVRZTQyeUpLQk9GeWxVLUhuQWNwdUdJWlVrZmE5TmZsVE85d1lpMlpTRUQyd0NhLUVtREpQOF9MWGpMMllrRWtQMEtNOXlOUV92aTVpS25Hc3ZCbkZXbTZNU1U2RDZMbmUxbzdhTVNIOFpNS3lw77eu77ev&amp;target_url=https%3A%2F%2Fux.simpress.com.br)
[14:42] Virtual Agent: Excelente! Agora, para que eu consiga te ajudar, escolha a opção que mais te representa:
[14:43] Guest: Sou Técnico
[14:43] Virtual Agent: Por favor, digite o seu e-mail:
[14:43] Guest: phcasagrande@simpress.com.br
[14:43] Virtual Agent: Escolha uma opção:
[14:43] Guest: Atendimento com OS 
[14:43] Virtual Agent: Digite a sua ordem de serviço. 
Exemplo: 3123913
[14:43] Guest: 6723880
[14:43] Virtual Agent: Que tipo de atendimento você precisa?
[14:43] Guest: Atendimento PC’s e Note
[14:43] Virtual Agent: Por favor, descreva em poucas palavras qual problema está acontecendo com o equipamento:
[14:44] Guest: Eu ligo a maquina acenda o power o cooler gira não  aparece imagem e depois de um tempo desliga
[14:44] Virtual Agent: Ok, agora envie uma foto do erro apresentado.
[14:45] Virtual Agent: Aguarde um instante que estou te encaminhando a um de nossos analistas do suporte técnico!
[14:45] [PRIVATE] System: Rosalino Oliveira Carneiro entrou.
[14:45] Rosalino Oliveira Carneiro: Obrigado por aguardar, já iremos atender.
[14:45] Guest: quando colo o cabo da fonte acende led da placa de rede laranja
[14:48] Rosalino Oliveira Carneiro: boa tarde sou ROSALINO  em que posso ajudar
[14:48] Guest: Eu ligo a maquina acenda o power o cooler gira não  aparece imagem e depois de um tempo desliga
[14:49] Guest: quando colo o cabo da fonte acende led da placa de rede laranja
[14:49] Guest: Gostaria  da liberação da placa mãe
[14:49] [PRIVATE] Guest: @L[https://simpress.service-now.com/api/now/v2/cs/media/x15Lrsj2AgxYPvLuUJRwECgBWl2IHPfdzb3kWEbpsiDbrhYMVEFF6VmOnKPpw9MC|MEb0782a22a5044f1d757204f6a3c1318a.mp4]
[14:51] Guest: desconecte ssd, wifi, reset na bios, teste com as dois módulos de memoria separados em slot diferentes. restauração  na bios
[14:52] Rosalino Oliveira Carneiro: qual o relato do cliente e quando começou?
[14:52] Rosalino Oliveira Carneiro: é um HP 800 G9 DM
[14:53] Guest: Usou a  maquina ou dia inteiro e no dia seguinte quando foi ligar de manhã não ligou mais
[14:54] Guest: isso
[14:56] Rosalino Oliveira Carneiro: algum sinal de mau uso
[14:56] Guest: não
[14:56] Rosalino Oliveira Carneiro: verificou o processador se tem alguma coisa fora do lugar
[14:57] Guest: processador tudo ok
[14:57] Rosalino Oliveira Carneiro: um minuto
[14:58] Rosalino Oliveira Carneiro: Liberada a troca da placa-mãe.  260212-000829
[14:58] Guest: obrigado
[14:59] Rosalino Oliveira Carneiro: de nada
</t>
  </si>
  <si>
    <t>IMS0077078</t>
  </si>
  <si>
    <t xml:space="preserve">[14:41] Guest: ..
[14:41]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WtWbk1LcEdzZEstclp3MVV1V0hYdz09enFfdWRTMXcwUEdQRVc1OXZYQnFhMUZlMzlTWVBLWVdpT0hSc1RqVmtpeEx5ajN2VVE5MlpkMVVUWXo3VkxDS29FNXg1VEZzQjJvZEVIYnFQOUcxOEdHcDBLTS1qS1prck9SS0Q3M1pfZjNNQ1RHa2RUbTNrbFJoTW0zbXVudzMwc0hucGFFYm15OGk2bExtMlkybFJMUzdhamFCNWFfZldQMDRTbk9z77eu77ev&amp;target_url=https%3A%2F%2Fux.simpress.com.br)
[14:41] Virtual Agent: Excelente! Agora, para que eu consiga te ajudar, escolha a opção que mais te representa:
[14:41] Guest: Sou Técnico
[14:41] Virtual Agent: Por favor, digite o seu e-mail:
[14:41] Guest: rjs.ricardo28@gmail.com
[14:41] Virtual Agent: Escolha uma opção:
[14:42] Guest: Q
[14:42] Virtual Agent: Desculpe, não entendi. Você poderia me ajudar respondendo?
[14:42] Virtual Agent: Escolha uma opção:
[14:42] Guest: Atendimento sem OS
[14:42] Virtual Agent: Você selecionou a opção de acesso sem OS. 
Caso o seu atendimento possua OS, o atendente do suporte irá recusar o seu atendimento!
Deseja continuar?
[14:42] Guest: Sim
[14:42] Virtual Agent: Como você gostaria de prosseguir?
[14:42] Guest: Apoio Técnico
[14:42] Virtual Agent: Sobre qual modelo de equipamento deseja mais informações?
[14:42] Virtual Agent: Por favor, digite o modelo:
[14:42] Guest: 52645
[14:42] Virtual Agent: Agora, preciso do código de defeito do equipamento. 
Exemplos: U1-xxx ou S1-xxx ou 31- 4321
Você possui o código?
[14:50] Guest: Não possuo o código
[14:50] Virtual Agent: Aguarde um instante que estou te encaminhando a um de nossos analistas do suporte técnico!
[14:50] [PRIVATE] System: Paulo Henrique Lima Da Silva entrou.
[14:50] Paulo Henrique Lima Da Silva: Obrigado por aguardar, já iremos atender.
[14:50] Paulo Henrique Lima Da Silva: Olá, bem vindo ao suporte, sou o Paulo. Por gentileza informe seu nome e o motivo do contato.
[14:51] Guest: Boa tarde Paulo
[14:51] Guest: Como faço pra descobrir a senha do administrador da HP 52645 ou reseta ela
[14:51] Paulo Henrique Lima Da Silva: boa tarde
[14:51] Guest: Pq o cliente não sabe
[14:51] Guest: E já fiz acesso de algumas senhas e não foi tbm
[14:52] Paulo Henrique Lima Da Silva: partial clean 
[14:52] Guest: Fiz tbm
[14:52] Guest: Fiz restauração de fábrica
[14:53] Paulo Henrique Lima Da Silva: tentou simpress1934@?
[14:53] Paulo Henrique Lima Da Silva: se não funcionar, faz uma partial clean, erase/unlock e format disk
[14:54] Paulo Henrique Lima Da Silva: nessa sequencia
[14:54] Paulo Henrique Lima Da Silva: vai zerar todo sistema dela
[14:54] Guest: Já fiz tbm
[14:54] Paulo Henrique Lima Da Silva: então troca o HD
[14:55] Guest: Vou fazer esse procedimento
[14:55] Guest: Se não der certo vou pedi o HD
[14:55] Guest: Quando faz esse procedimento, Eli pede pra coloca uma senha nova ou como e ?
[14:56] Paulo Henrique Lima Da Silva: após subir o FW, pode tentar entrar com a senha em branco
[14:56] Paulo Henrique Lima Da Silva: ou usando simpress1934@
[14:56] Paulo Henrique Lima Da Silva: com ou sem o @
[14:57] System: Paulo Henrique Lima Da Silva encerrou a conversa.
</t>
  </si>
  <si>
    <t>IMS0077069</t>
  </si>
  <si>
    <t xml:space="preserve">[14:28] Guest: Boa Tarde, tudo bem?
[14:28]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kZYTGlDUEZ2ZkdZM05kbXlNb29SQT09TlROM0dIVm5hemt4VEllZlowUWxZYUloU1lyOC1Xa24zRmJmUHNKSGppaXR4SmZsWDlnaEd0R2JPUWRtVUpTRE80Sm5qVldlbmQ4MDVhWXFqem9XZ2dOc0hJV3MyMkVYMnFDWFFXSFJVNFJGWkpuaE9qaWZpRXVUTjAyLTVod1hBT0tQRFlYWmFwaEw0VVlPdVROZW01Q3NCZjBOb29aMVpJRlBLeUFC77eu77ev&amp;target_url=https%3A%2F%2Fux.simpress.com.br)
[14:28] Virtual Agent: Excelente! Agora, para que eu consiga te ajudar, escolha a opção que mais te representa:
[14:29] Guest: Preciso de um suporte tecnico
[14:29] Virtual Agent: Desculpe, não entendi. Você poderia me ajudar respondendo?
[14:29] Virtual Agent: Excelente! Agora, para que eu consiga te ajudar, escolha a opção que mais te representa:
[14:29] Guest: Sou Técnico
[14:29] Virtual Agent: Por favor, digite o seu e-mail:
[14:31] Guest: 1
[14:31] Virtual Agent: Escolha uma opção:
[14:31] Guest: Atendimento sem OS
[14:31] Virtual Agent: Você selecionou a opção de acesso sem OS. 
Caso o seu atendimento possua OS, o atendente do suporte irá recusar o seu atendimento!
Deseja continuar?
[14:31] Guest: Sim
[14:31] Virtual Agent: Como você gostaria de prosseguir?
[14:32] Guest: Apoio Técnico
[14:32] Virtual Agent: Sobre qual modelo de equipamento deseja mais informações?
[14:32] Virtual Agent: Por favor, digite o modelo:
[14:32] Guest: HP Laser MFP 432fdn
[14:32] Virtual Agent: Agora, preciso do código de defeito do equipamento. 
Exemplos: U1-xxx ou S1-xxx ou 31- 4321
Você possui o código?
[14:32] Guest: Não possuo o código
[14:32] Virtual Agent: Aguarde um instante que estou te encaminhando a um de nossos analistas do suporte técnico!
[14:32] [PRIVATE] System: Marcos Geanini Cabral Araujo entrou.
[14:32] Marcos Geanini Cabral Araujo: Obrigado por aguardar, já iremos atender.
[14:35] Marcos Geanini Cabral Araujo: Boa Tarde tudo bem ?
Sou o Marcos Analista de Suporte da Simpress, como posso te ajudar?
[14:35] Guest: Boa Tarde tudo bem
[14:37] Guest: Adquirimos uma Hp mfp 432 em 15/08/25
[14:38] Guest: Instalamos ela em rede porém após uns dois meses ela começou a reiniciar sozinha.
[14:39] Marcos Geanini Cabral Araujo: tentou trocar o ip ?
[14:39] Marcos Geanini Cabral Araujo: no teste ponto a ponto ela reinicia ?
[14:39] Guest: Ao tirar o cabo de rede ela fica normal. Reinstalamos o driver em todas as máquinas da rede, trocamos o IP da máquina, a princípio funcionou! Após alguns dias o problema voltou.
[14:40] Marcos Geanini Cabral Araujo: entra no menu dela e limpa as configurações de rede por favor 
[14:40] Guest: Reinstalamos novamente deixando ela em DHCP. Funcionou! Hoje estou aqui novamente
[14:41] Guest: Realizando o mesmo processo. 
- limpar a rede
- setar um IP diferente 
- instalar em todas os computadores da rede
[14:44] Guest: Gostariamos de acionar a garantia.
[14:44] Marcos Geanini Cabral Araujo: vcs tem O.S de atendimento?
[14:44] Guest: Temos 3 impressoras da Hp no ambiente e somente essa causa esse transtorno
[14:45] Guest: Nao
[14:45] Marcos Geanini Cabral Araujo: então esse canal que vc entrou é para suporte técnico, atendemos aos técnicos 
[14:46] Marcos Geanini Cabral Araujo: vc é revenda?
[14:47] Marcos Geanini Cabral Araujo: ou comprou a máquina em algum canal da simpress?
[14:48] Guest: Não
[14:48] Guest: Seria direto com a Hp?
[14:48] Marcos Geanini Cabral Araujo: então como adquiriu esse equipamento ?
[14:48] Guest: Site da kabum
[14:49] Marcos Geanini Cabral Araujo: então vc precisa procurar uma autorizada hp mesmo 
[14:52] Guest: Sabe se tem na minha cidade Marília?
[14:56] Marcos Geanini Cabral Araujo: um momento 
[14:57] Marcos Geanini Cabral Araujo: entra em contato novamente no whatsapp
[14:57] Marcos Geanini Cabral Araujo: Excelente! Agora, para que eu consiga te ajudar, escolha a opção que mais te representa:
Já sou Cliente
Atendimento Loja SimpressShop
Quero ser uma Revenda
Sou Técnico
Quero ser Cliente
[14:58] Marcos Geanini Cabral Araujo: ai vc vai na opção sou cliente 
[14:58] Marcos Geanini Cabral Araujo: depois a opção 1 novamente e depois opção de que possui garantia 
[14:58] Marcos Geanini Cabral Araujo: vai te encaminhar para o setor responsavel 
[14:59] Marcos Geanini Cabral Araujo: aqui vc caiu no canal do suporte técnico 
[14:59] Guest: ok então vc encerra o atendimento pra eu comecar de novo
[14:59] Marcos Geanini Cabral Araujo: ok
[14:59] System: Marcos Geanini Cabral Araujo encerrou a conversa.
</t>
  </si>
  <si>
    <t>IMS0077064</t>
  </si>
  <si>
    <t xml:space="preserve">[14:26] Guest: boa tarde
[14:26]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nNOYkRiNHZoQUtlY29kZUJCVDVZdz09WWFUdHVYVEw2WERrNHlkNExLYTNISFVNZlBuNzVtRTRzdjh0a2RWY1hQMkhwN0F2ZG12ak8zdWJEdHBzRGRWOHJhUjE4LWtxbFBaMWE1cUYzeXNYT0FYTEpBLTBtMW8yd2N3YXZmT3gyTTFUbS1PXzdKUVd1WWRNOGFFcVE0LVRueGlzSVpTR1RUZHdBMl9qX3l5eXBJaXFaU2lwS1Ywa1Y5b2JZLVVW77eu77ev&amp;target_url=https%3A%2F%2Fux.simpress.com.br)
[14:26] Virtual Agent: Excelente! Agora, para que eu consiga te ajudar, escolha a opção que mais te representa:
[14:26] Guest: Sou Técnico
[14:26] Virtual Agent: Por favor, digite o seu e-mail:
[14:26] Guest: edjunior@simpress.com.br
[14:26] Virtual Agent: Escolha uma opção:
[14:26] Guest: Atendimento com OS 
[14:26] Virtual Agent: Digite a sua ordem de serviço. 
Exemplo: 3123913
[14:26] Guest: 6731229
[14:26] Virtual Agent: Que tipo de atendimento você precisa?
[14:27] Guest: Liberação de Placas
[14:27] Virtual Agent: Antes de transferir seu atendimento, preciso de algumas informações.
[14:27] Virtual Agent: Para obter o uso de liberação de placas, digite abaixo qual tipo de placa quer:
[14:29] Guest: Placa Fonte
[14:29]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[14:29] Virtual Agent: @L[https://files.directtalk.com.br/1.0/api/file/public/7a697b45-b4c7-4991-ab7d-47fa4cee2020/content-inline|content-inline]
[14:29]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[14:29] Virtual Agent: Qual foi o erro identificado:
[14:30] Guest: painel e fontes nao ligam
[14:30] Virtual Agent: Desculpe, não entendi. Você poderia me ajudar respondendo?
[14:30] Virtual Agent: Qual foi o erro identificado:
[14:30] Guest: Queima
[14:30] Virtual Agent: Agora preciso que evidencie os componentes que estão avariados.  
**Lembrando que esta evidência será registrada para autorizar a liberação da peça.**
[14:30] Virtual Agent: Para seguirmos, por favor anexe uma foto legivel do componente:
[14:33] Virtual Agent: Ótimo, foto registrada. Agora vou te transferir para validação c​om um dos nossos especialistas.
[14:33] Virtual Agent: Aguarde um instante que estou te encaminhando a um de nossos analistas do suporte técnico!
[14:37] [PRIVATE] System: Valdeir Vilela Ferreira De Novais entrou.
[14:37] Valdeir Vilela Ferreira De Novais: Obrigado por aguardar, já iremos atender.
[14:38] Valdeir Vilela Ferreira De Novais: Boa tarde, sou Valdeir em que posso ajudar?
[14:39] Guest: preciso da liberação de placas fonte e fusor pra trocar em 1 impressora
[14:40] Valdeir Vilela Ferreira De Novais: certo o que ocorreu com a máquina?
[14:40] Guest: pico de energia
[14:40] Guest: estouro os capacitores
[14:44] Valdeir Vilela Ferreira De Novais: nesse caso você gera orçamento das placas via termo de ciência
[14:44] Guest: sim
[14:45] Guest: to com 2 OS com casos assim
[14:45] Guest: pode passa o numero da outra OS
[14:45] Valdeir Vilela Ferreira De Novais: tranquilo, orçamento não passa pelo suporte pode seguir com o termo
[14:45] Guest: entendi
[14:46] Guest: tem os codigos das placasa
[14:46] Valdeir Vilela Ferreira De Novais: consegue ver com a mesa de operações ou seu supervisor a OS da outra máquina
[14:46] Guest: to com os numeros aqui
[14:47] Valdeir Vilela Ferreira De Novais: https://simuniversidade.com.br/contents/1502235?ref=search&amp;ref_detail=HP_LJ_M501_M506_M507_M527_M528_E50145_E52645_E50045_E52545_MAR_25_MS_PC_V05
[14:47] Valdeir Vilela Ferreira De Novais: te mandei o link do manual na universidade onde você consegue consultar os códigos
[14:48] Valdeir Vilela Ferreira De Novais: ou você pode acessar a aba de consulta de peças aqui no chatbot ou consultar pela série no part surfer
[14:48] Valdeir Vilela Ferreira De Novais: https://partsurfer.hp.com/
[14:56] System: Valdeir Vilela Ferreira De Novais encerrou a conversa.
</t>
  </si>
  <si>
    <t>IMS0077053</t>
  </si>
  <si>
    <t xml:space="preserve">[14:18] Guest: Boa tarde
[14:18]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DB4bllIVXVzNUtNOTVFSVRickNNdz09OW84YUFIZV9RUGpIVnhMeGdYMEc0eDExaFFOZ3BzU3l5R3oyU01wMUVxdXAwN1JLOHNWVjBhUUxwSjRsdzJYYXRVR0VLYVo4SG83My12VTQ2Wkx6WXBlcF9RR3lSVWd5eE4zUTh3TGRCLUpHak9DRVVyWjZMYmxFTmRUT3BmNnExTWlQUWtWUTdyRTRMcjlhaG5RcnVvbkhKMmN2MnZNQXhGM2t4QUsx77eu77ev&amp;target_url=https%3A%2F%2Fux.simpress.com.br)
[14:18] Virtual Agent: Excelente! Agora, para que eu consiga te ajudar, escolha a opção que mais te representa:
[14:18] Guest: Sou Técnico
[14:18] Virtual Agent: Por favor, digite o seu e-mail:
[14:19] Guest: Ldmmiranda@simpress.com.br
[14:19] Virtual Agent: Escolha uma opção:
[14:19] Guest: Atendimento com OS 
[14:19] Virtual Agent: Digite a sua ordem de serviço. 
Exemplo: 3123913
[14:19] Guest: 6722109
[14:19] Virtual Agent: Que tipo de atendimento você precisa?
[14:19] Guest: Apoio Técnico
[14:19] Virtual Agent: Obrigada pela informações.
Encontrei as seguintes informações sobre sua Ordem de Serviço.
Número: 6722109
Nome Técnico: TÉCNICO SIMPRESS 
Status: Aceito 
Descrição:   Telefone: 11 21723705 - Responsável: NUAD 
Data de Abertura: 06/02/2026 
Data de Atendimento: 
Data de Finalização:  
[14:19] Virtual Agent: As informações estão corretas?
[14:19] Guest: Sim
[14:19] Virtual Agent: Certo, preciso que me informe o código de defeito do equipamento. 
Exemplos: U1-XXXX ou 99.XX.XX
[14:20] Guest: 0
[14:20] Virtual Agent: Desculpe, não encontrei esse modelo/código de defeito em nosso banco de dados. 😔
Vamos tentar  novamente?
[14:20] Virtual Agent: Lembre-se de escrever exatamente como está no painel da máquina ou no log de eventos.
[14:20] Virtual Agent: Certo, preciso que me informe o código de defeito do equipamento. 
Exemplos: U1-XXXX ou 99.XX.XX
[14:20] Guest: Não
[14:20] Virtual Agent: Desculpe, não encontrei esse modelo/código de defeito em nosso banco de dados. 😔
Vamos tentar  novamente?
[14:20] Virtual Agent: Lembre-se de escrever exatamente como está no painel da máquina ou no log de eventos.
[14:20] Virtual Agent: Certo, preciso que me informe o código de defeito do equipamento. 
Exemplos: U1-XXXX ou 99.XX.XX
[14:20] Guest: Cancelar
[14:20] Virtual Agent: Ops, realmente não consegui encontrar o modelo/código de defeito que digitou.
Mas sem problemas, vou te encaminhar a nossa equipe de atendimento para que obtenha mais informações.
[14:20] Virtual Agent: Aguarde um instante que estou te encaminhando a um de nossos analistas do suporte técnico!
[14:22] Guest: A
[14:25] Guest: Algum retorno?
[14:28] [PRIVATE] System: Paulo Henrique Lima Da Silva entrou.
[14:28] Paulo Henrique Lima Da Silva: Obrigado por aguardar, já iremos atender.
[14:31] Paulo Henrique Lima Da Silva: Olá, bem vindo ao suporte, sou o Paulo. Por gentileza informe seu nome e o motivo do contato.
[14:32] Guest: Boa tarde Paulo! Sou tec de implantação, tenho 9 ois porem ao chegar no local, verifiquei que elas tem leitor de cracha.
Nas oi’s nao possui folha de configuração
[14:33] Guest: Não houve contato com o cliente referente ao embarcado
[14:33] Paulo Henrique Lima Da Silva: boa tarde
[14:34] Paulo Henrique Lima Da Silva: nesse caso recomendo acionar seu supervisor
[14:35] Paulo Henrique Lima Da Silva: ver os detalhes do contrato
[14:36] Guest: Fiz contato com ele, o mesmo informou que é necessário o contato com o suporte para fazer a validação do embarcado com o cliente. A princípio eles usam o Nddprint
[14:37] Paulo Henrique Lima Da Silva: certo
[14:37] Paulo Henrique Lima Da Silva: nesse caso sim, é com o time de software
[14:38] Paulo Henrique Lima Da Silva: Problemas de bilhetagem 
encaminhe um e-mail para suporte@simpress.com.br
no corpo do e-mail coloque os dados do contato no cliente:
Nome do contato no local:
Telefone de contato:
E-mail de contato:
Contrato do cliente se possivel:
Relato detalhado do problema  
[14:39] Guest: Entendi
[14:39] Guest: Sobre as oi, como eu prossigo?
[14:40] Paulo Henrique Lima Da Silva: nesse caso tbm é com seu supervisor, não temos informações sobre esse processo
[14:40] Paulo Henrique Lima Da Silva: o chat é exclusivo para apoio em manutenção dos equipamentos
[14:44] System: Paulo Henrique Lima Da Silva encerrou a conversa.
</t>
  </si>
  <si>
    <t>IMS0077047</t>
  </si>
  <si>
    <t xml:space="preserve">[14:17] Guest: Não
[14:17]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GZBN1VNb29ZQ1pLaFpYWEV4N3QwQT09SjUzV0pKRTJyMHI5WFNLa2NZaG1ZbmhCb2FEUWdFZFp2T2JvZllKUll1SWl2d0hrV291anlTSUd1Y1d2WHlySUtXZ0lGVlZKWTNkZGFxZVF6THcxRFQ5NHVCNlRGc2NzN21TdnJudDhRRlQ0WWZNMEx3c3BsS3dZVk1UazZmZHBla3FkdURPWW1ST0VsQVY1NWNwNGtsbVJEX1ppS21sQ21qZU41cVd077eu77ev&amp;target_url=https%3A%2F%2Fux.simpress.com.br)
[14:17] Virtual Agent: Excelente! Agora, para que eu consiga te ajudar, escolha a opção que mais te representa:
[14:17] Guest: Sou Técnico
[14:17] Virtual Agent: Por favor, digite o seu e-mail:
[14:17] Guest: 6734693
[14:17] Virtual Agent: Escolha uma opção:
[14:17] Guest: Atendimento com OS 
[14:17] Virtual Agent: Digite a sua ordem de serviço. 
Exemplo: 3123913
[14:17] Guest: 6734693
[14:17] Virtual Agent: Que tipo de atendimento você precisa?
[14:17] Guest: Liberação de Placas
[14:17] Virtual Agent: Antes de transferir seu atendimento, preciso de algumas informações.
[14:17] Virtual Agent: Para obter o uso de liberação de placas, digite abaixo qual tipo de placa quer:
[14:17] Guest: Placa principal
[14:17]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[14:17] Virtual Agent: Para que eu possa compreender o erro, por favor me informe o que ocorre conforme as opções abaixo:
- **Não comunica via rede ou USB**
- **Não inicializa**
- **Sem tensão (tensão saída) para motores/sensores.**
[14:17] Virtual Agent: @L[https://simpress.service-now.com/imagem (1)_1757357503193.jpg|imagem (1)_1757357503193.jpg]
[14:17] Virtual Agent: Me informe qual das situações acima acontece:
[14:19] Guest: Não inicializa
[14:19]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[14:19] Virtual Agent: Como está a alimentação da placa principal?
[14:19] Guest: Ok
[14:19] Virtual Agent: Conseguiu fazer a atualização de Recovery e Firmware?
[14:20] Guest: Sim sem sucesso
[14:20] Virtual Agent: Por último como foi o teste do painel?
[14:20] Guest: Ok
[14:20] Virtual Agent: Registrei as informações e um analista irá validar de acordo com o Diagrama Eletrico deste modelo.
Esta evidencia será registrada para autorizar a liberação da peça.
[14:20] Virtual Agent: Aguarde um instante que estou te encaminhando a um de nossos analistas do suporte técnico!
[14:20] Guest: Ok
[14:28] [PRIVATE] System: Marcos Geanini Cabral Araujo entrou.
[14:28] Marcos Geanini Cabral Araujo: Obrigado por aguardar, já iremos atender.
[14:28] Guest: Encerrar
[14:28] System: Marcos Geanini Cabral Araujo encerrou a conversa.
</t>
  </si>
  <si>
    <t>IMS0077038</t>
  </si>
  <si>
    <t xml:space="preserve">[14:11] Guest: Boa tarde
[14:11]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mgwYjhmNnVuMWlIQjRiQjMzbTRLdz09U3NoN2FGOGpiNjVCc28tcGxNYmxOLUE4RTdsQWZJZHROYlM0dmE1V1FOdHppcHk2dS11Y01XMGFQQUs4Y3h5QUV3STRSZ1VRVFgxLVVSa0R4c2EtTjZmQ2IzX3p4WUdQQ2dzX1FsVkdEdXpxc3dpUlRqXy1sWl9lRjdBNk1aYjhZTU9HZ2hmU2lsRUZDNFQ0eVc3c05zbzZQVzd4MDU5Y3NzckNCRFI177eu77ev&amp;target_url=https%3A%2F%2Fux.simpress.com.br)
[14:11] Virtual Agent: Excelente! Agora, para que eu consiga te ajudar, escolha a opção que mais te representa:
[14:11] Guest: Sou Técnico
[14:11] Virtual Agent: Por favor, digite o seu e-mail:
[14:11] Guest: lourival_ferreira@informaservicos.com.br
[14:11] Virtual Agent: Escolha uma opção:
[14:11] Guest: Atendimento com OS 
[14:11] Virtual Agent: Digite a sua ordem de serviço. 
Exemplo: 3123913
[14:11] Guest: 6713768
[14:12] Virtual Agent: Que tipo de atendimento você precisa?
[14:12] Guest: Apoio Técnico
[14:12] Virtual Agent: Obrigada pela informações.
Encontrei as seguintes informações sobre sua Ordem de Serviço.
Número: 6713768
Nome Técnico: TÉCNICO SIMPRESS 
Status: Em tratativa interna 
Descrição: Cliente informa que a impressora está imprimindo com falhas , se faz necessário a visita de um técnico. Se necessário adiantar o envio de peças antes da visita técnica para que o problema seja sanado no primeiro atendimento contato da localidade: RIQUELME telefone: (82) 99427-6234 para gerente729@magazineluiza.com.br. Horario de atendimento das 9:00 as 17:00 . Chamado interno (#4739881)."Comunicar com 24h: Nome, OS, CPF e RG são obrigatórios para liberação de acesso no Magalu. Conforme comunicado geral. 
Data de Abertura: 03/02/2026 
Data de Atendimento: 
Data de Finalização:  
[14:12] Virtual Agent: As informações estão corretas?
[14:12] Guest: Sim
[14:12] Virtual Agent: Certo, preciso que me informe o código de defeito do equipamento. 
Exemplos: U1-XXXX ou 99.XX.XX
[14:12] Guest: Falhando impressão no lado direito
[14:12] Virtual Agent: Desculpe, não encontrei esse modelo/código de defeito em nosso banco de dados. 😔
Vamos tentar  novamente?
[14:12] Virtual Agent: Lembre-se de escrever exatamente como está no painel da máquina ou no log de eventos.
[14:12] Virtual Agent: Certo, preciso que me informe o código de defeito do equipamento. 
Exemplos: U1-XXXX ou 99.XX.XX
[14:13] Guest: Falhando impressão no lado direito
[14:13] Virtual Agent: Desculpe, não encontrei esse modelo/código de defeito em nosso banco de dados. 😔
Vamos tentar  novamente?
[14:13] Virtual Agent: Lembre-se de escrever exatamente como está no painel da máquina ou no log de eventos.
[14:13] Virtual Agent: Certo, preciso que me informe o código de defeito do equipamento. 
Exemplos: U1-XXXX ou 99.XX.XX
[14:13] Guest: Falhando impressão no lado direito
[14:13] Virtual Agent: Ops, realmente não consegui encontrar o modelo/código de defeito que digitou.
Mas sem problemas, vou te encaminhar a nossa equipe de atendimento para que obtenha mais informações.
[14:13] Virtual Agent: Aguarde um instante que estou te encaminhando a um de nossos analistas do suporte técnico!
[14:16] [PRIVATE] System: Valdeir Vilela Ferreira De Novais entrou.
[14:16] Valdeir Vilela Ferreira De Novais: Obrigado por aguardar, já iremos atender.
[14:17] Valdeir Vilela Ferreira De Novais: Boa tarde, sou Valdeir em que posso ajudar?
[14:18] Guest: Boa tarde, tudo bem? Estou com uma M408 falhando no lado direito.
[14:19] Valdeir Vilela Ferreira De Novais: beleza e você?
[14:19] Guest: Já troquei, toner, unidade de imagem, rolo de transferência, placa fonte de alta. Fiz limpeza das lentes da LSU, revisão nos contatos só rolo de transferência e placa de alta, medo rede elétrica e nada resolveu.
[14:20] [PRIVATE] Guest: @L[https://simpress.service-now.com/api/now/v2/cs/media/4O5ithsjlcUDxv7cSZeBeDUhkphLxXVNKQ2KACFwYIgnkRZKeuaxjnoWsXdWql99|MEfa43715ee744e253e3eda9b883440725.jpg]
[14:21] Guest: Observe que no lado direito dessa NF está mais claro (nessa foto aparece na parte de baixo)
[14:21] Valdeir Vilela Ferreira De Novais: como esse problema se iniciou? algum relato do cliente sobre?
[14:24] Guest: O cliente informou que já tem um tempinho que está assim. A gente trocou uma unidade de imagem aqui recentemente, mas ele falou que já estava assim antes. É que as vezes a falha é bem discreta e quase não dá pra perceber.
[14:25] Guest: Mas quando imprime a largura toda da página percebe-se melhor.
[14:25] Valdeir Vilela Ferreira De Novais: o laser você não trocou certo somente fez a limpeza?
[14:28] Guest: Isso. Não cheguei a trocar. As lentes parecem estar bem limpinhas, mas mesmo assim fiz uma limpeza e não mudou nada.
[14:28] Valdeir Vilela Ferreira De Novais: tem outra máquina do mesmo modelo no local?
[14:29] Guest: Sim. Foi com ela que testei essas peças.
[14:29] Valdeir Vilela Ferreira De Novais: consegue inverter o laser delas para teste?
[14:31] Guest: Consigo. Como vai demorar, vou fazer isso e caso não resolva volto a chamar, ok?
[14:32] Valdeir Vilela Ferreira De Novais: beleza, ai validamos se pode ser a hvps
[14:32] Valdeir Vilela Ferreira De Novais: se for o laser pode solicitar que não precisa de liberação, só justificar o pedido
[14:33] Guest: Legal. Obrigado.
[14:33] Valdeir Vilela Ferreira De Novais: de nada 👍
[14:37] System: Valdeir Vilela Ferreira De Novais encerrou a conversa.
</t>
  </si>
  <si>
    <t>IMS0077028</t>
  </si>
  <si>
    <t xml:space="preserve">[13:59] Guest: Boa tarde!
[13:59]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jZfUUphSU1fWWp4alJSNWo2b240UT09WEgwcllMX2tsZkp5STZHbWhrY09JNWptVmN5el9ONVVfcUIwS1VwLVFtRXVlazF3cGtuLWE3TXM1ZXBkQmxLdlY3VHhrT3hoV2wwUTFCVFluQkpqZl9hcE1xOGRwQ1ptRGRTVFpCQVZZclZBeWp2bUtvR2VnTlVXejFYVWFuc2FXQ3dxeExJSndaMDI1azBtZTNSWHBwTkEtSXhBNG9qWXlGNlNjTGRN77eu77ev&amp;target_url=https%3A%2F%2Fux.simpress.com.br)
[13:59] Virtual Agent: Excelente! Agora, para que eu consiga te ajudar, escolha a opção que mais te representa:
[14:00] Guest: Sou Técnico
[14:00] Virtual Agent: Por favor, digite o seu e-mail:
[14:00] Guest: fsdasilva@simpress.com.br
[14:00] Virtual Agent: Escolha uma opção:
[14:00] Guest: Atendimento com OS 
[14:00] Virtual Agent: Digite a sua ordem de serviço. 
Exemplo: 3123913
[14:00] Guest: 6677948
[14:00] Virtual Agent: Que tipo de atendimento você precisa?
[14:01] Guest: Apoio Técnico
[14:01] Virtual Agent: Obrigada pela informações.
Encontrei as seguintes informações sobre sua Ordem de Serviço.
Número: 6677948
Nome Técnico: TÉCNICO SIMPRESS 
Status: Aceito 
Descrição: Tela não acende do equipamento, liga mas não dá tela; 
Data de Abertura: 26/01/2026 
Data de Atendimento: 26/01/2026
Data de Finalização:  
[14:01] Virtual Agent: As informações estão corretas?
[14:01] Guest: Sim
[14:01] Virtual Agent: Certo, preciso que me informe o código de defeito do equipamento. 
Exemplos: U1-XXXX ou 99.XX.XX
[14:01] Guest: Tela não acende do equipamento, liga mas não dá tela
[14:01] Virtual Agent: Desculpe, não encontrei esse modelo/código de defeito em nosso banco de dados. 😔
Vamos tentar  novamente?
[14:01] Virtual Agent: Lembre-se de escrever exatamente como está no painel da máquina ou no log de eventos.
[14:01] Virtual Agent: Certo, preciso que me informe o código de defeito do equipamento. 
Exemplos: U1-XXXX ou 99.XX.XX
[14:01] Guest: Tela não acende do equipamento, liga mas não dá tela
[14:01] Virtual Agent: Desculpe, não encontrei esse modelo/código de defeito em nosso banco de dados. 😔
Vamos tentar  novamente?
[14:01] Virtual Agent: Lembre-se de escrever exatamente como está no painel da máquina ou no log de eventos.
[14:01] Virtual Agent: Certo, preciso que me informe o código de defeito do equipamento. 
Exemplos: U1-XXXX ou 99.XX.XX
[14:01] Guest: Tela não acende do equipamento, liga mas não dá tela
[14:01] Virtual Agent: Ops, realmente não consegui encontrar o modelo/código de defeito que digitou.
Mas sem problemas, vou te encaminhar a nossa equipe de atendimento para que obtenha mais informações.
[14:01] Virtual Agent: Aguarde um instante que estou te encaminhando a um de nossos analistas do suporte técnico!
[14:09] Guest: Boa tarde!
[14:15] [PRIVATE] System: Valdeir Vilela Ferreira De Novais entrou.
[14:15] Valdeir Vilela Ferreira De Novais: Obrigado por aguardar, já iremos atender.
[14:17] Valdeir Vilela Ferreira De Novais: Boa tarde, sou Valdeir em que posso ajudar?
[14:17] Guest: Boa tarde, Valdeir! Tudo bem?
[14:18] Guest: Eu estou com uma impressora térmica, onde a tela não acende, me foi liberado o pedido do painel novo, chegou e após a instalação o problema persiste.
[14:19] Guest: O equipamento liga, porém não dá tela. Mesmo com a tela nova.
[14:19] Valdeir Vilela Ferreira De Novais: certo, como esse problema aconteceu? algum relato do cliente sobre?
[14:20] Guest: No primeiro momento o cliente relatou que ela imprimia, porém não dava tela.
Conferindo o equipamento mais a fundo, constatei que houve oxidação nas trilhas, porém não houve nenhum indício de ação do usuário que seja dado como mau uso.
[14:21] Guest: Conversando com o Rosalino anteriormente, me liberou o pedido de um painel novo
[14:21] Guest: Chegando o painel e instalado no equipamento, o problema persiste
[14:22] Guest: Eu tinha uma outra impressora do mesmo modelo na minha sala.
Eu peguei a tela que chegou para mim e instalei nessa outra impressora, só assim a tela funcionou, logo, a tela nova não veio com defeito.
[14:24] Valdeir Vilela Ferreira De Novais: certo, você tem uma foto da máquina com o defeito?
[14:24] Valdeir Vilela Ferreira De Novais: qual o seu diagnóstico?
[14:25] Guest: Entendo que seja a placa principal
[14:25] Guest: Se a tela nova não funcionou no equipamento nativo, porém funcionou em outro equipamento, logo entendo que possa ser a placa principal
[14:26] Valdeir Vilela Ferreira De Novais: certo consegue mandar uma foto da máquina se possível da placa principal?
[14:27] [PRIVATE] Guest: @L[https://simpress.service-now.com/api/now/v2/cs/media/NomfdlpsGJ5XhhgnfR8WhzxFqAU0ViF5WhvHL447B29ZY2MIQkSCz9FK5BzVuJdQ|ME262760b2221b32c390aaed197a4901ff.jpg]
[14:27] [PRIVATE] Guest: @L[https://simpress.service-now.com/api/now/v2/cs/media/Z7woWjhL2bB5HwEZCia98z4dw1wfbLjw5cwCPU10HbkFuN4mijS58pBIkSHQLmka|Tela nova]
[14:31] Guest: Um instante, terei que abrir
[14:31] Valdeir Vilela Ferreira De Novais: beleza
[14:33] [PRIVATE] Guest: @L[https://simpress.service-now.com/api/now/v2/cs/media/b76Uh0WbOc6rQm6EPc53GuCP7OrL172BcHjTwUCHACxSUgx5VbnAFj7kvUil2pwW|MEd035980b6c7e3e86cf34036d79011313.jpg]
[14:34] [PRIVATE] Guest: @L[https://simpress.service-now.com/api/now/v2/cs/media/F7UzW531A2DES2hB5NWpHbrxMSImJrdlIAdjwyRlwo8BqlGCw06AuU3CyND9ZKwH|ME3d42422853de3bbccc8d97ae373ae11b.jpg]
[14:35] Valdeir Vilela Ferreira De Novais: @L[https://simpress.service-now.com/api/now/v1/cs/media/ReuVBm1VAYGY2vFYr1PjCz8g5M0EK6vvOsqwa0El2kfSTsKifeJN8NxXYw4O9PJQ|Captura de tela 2026-02-12 143538.jpg]
[14:36] Valdeir Vilela Ferreira De Novais: consegue fazer essa medição para validar se a tensão está chegando normalmente?
[14:38] Guest: ok
[14:40] [PRIVATE] Guest: @L[https://simpress.service-now.com/api/now/v2/cs/media/Mn0vfvTrr76pshyiU7pIz6jCWyHQDmOLae8lm4ALPbgWsrrYKfUA3PMqX5TTyD13|ME1c336e93f546f8c270433e99ee7d0958.jpg]
[14:40] Valdeir Vilela Ferreira De Novais: beleza, está normal
[14:40] Valdeir Vilela Ferreira De Novais: vou fazer a liberação da placa, só um minuto
[14:41] Guest: Blz
[14:41] Guest: Você teria o código dela, por favor?
[14:43] Valdeir Vilela Ferreira De Novais: 260212-000855 essa é a liberação para pedir a placa principal
[14:43] Valdeir Vilela Ferreira De Novais: https://simuniversidade.com.br/contents/1103260?ref=search&amp;ref_detail=ZT411_ZT421_JUN_20_PC_v00
[14:43] Guest: Valeu!!
[14:43] Valdeir Vilela Ferreira De Novais: esse link é do part catalog da máquina onde você consegue consultar o código
[14:44] Valdeir Vilela Ferreira De Novais: 👍
[14:44] Valdeir Vilela Ferreira De Novais: de nada
[14:55] System: Valdeir Vilela Ferreira De Novais encerrou a conversa.
</t>
  </si>
  <si>
    <t>IMS0077027</t>
  </si>
  <si>
    <t xml:space="preserve">[13:59]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DBZbWQ0Ty1ORThtU2R2UktWQ212dz09VElySVF0UzRLc2FjVS1NelZzOEwxWVpxX294MV8xRGtpN2p2VHVBMFY2X3lrQ0UyaFVHdEx4S2ptQTRvNzJkbmQtQnRvcXM2MGdSZkVXUHpGN1RNSFhsVklFNFlPNlBmMnBCb1RzM3VVaU5YQ0dXcXdMaldaZEx5RVhDVHZSbkVJbnZ3M1pzYUdFUFdXVXRSQlBxc2hSdzlpclU5cEp5a1UwUVgxQnBz77eu77ev&amp;target_url=https%3A%2F%2Fux.simpress.com.br)
[13:59] Virtual Agent: Excelente! Agora, para que eu consiga te ajudar, escolha a opção que mais te representa:
[13:59] Guest: Sou Técnico
[13:59] Virtual Agent: Por favor, digite o seu e-mail:
[13:59] Guest: rjs.ricardo28@gmail.com
[13:59] Virtual Agent: Escolha uma opção:
[14:00] Guest: Atendimento sem OS
[14:00] Virtual Agent: Você selecionou a opção de acesso sem OS. 
Caso o seu atendimento possua OS, o atendente do suporte irá recusar o seu atendimento!
Deseja continuar?
[14:00] Guest: Sim
[14:00] Virtual Agent: Como você gostaria de prosseguir?
[14:00] Guest: Apoio Técnico
[14:00] Virtual Agent: Sobre qual modelo de equipamento deseja mais informações?
[14:00] Virtual Agent: Por favor, digite o modelo:
[14:01] Guest: 52645
[14:01] Virtual Agent: Agora, preciso do código de defeito do equipamento. 
Exemplos: U1-xxx ou S1-xxx ou 31- 4321
Você possui o código?
[14:01] Guest: Não possuo o código
[14:01] Virtual Agent: Aguarde um instante que estou te encaminhando a um de nossos analistas do suporte técnico!
[14:06] Guest: .
[14:14] [PRIVATE] System: Samuel Mauro Da Silva entrou.
[14:14] Samuel Mauro Da Silva: Obrigado por aguardar, já iremos atender.
[14:14] Samuel Mauro Da Silva: Olá, bem vindo ao suporte, eu sou o Samuel. Por gentileza me informe o motivo do contato.
[14:17] Guest: Boa tarde Samuel
[14:17] Guest: Era pra ver como faço pra alterar ou descobri a senha do administrador
[14:17] Guest: Em uma eu conseguir
[14:17] Guest: Vou fazer o teste na outra impressora
[14:18] Samuel Mauro Da Silva: me informe por favor a ordem de serviço do equipamento
[14:23] System: Samuel Mauro Da Silva encerrou a conversa.
</t>
  </si>
  <si>
    <t>IMS0077021</t>
  </si>
  <si>
    <t xml:space="preserve">[13:51] Guest: Ola
[13:51]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1FidTB4RUhFMm1UX3pYY242cDRSQT09bFZsOXdsWFZMa04zb3hreE1GSEhZZ1dHVkNoVU9VZDdNREx5dVJ6MUFPQ3hYMXJTNXVlMnBDbzNtc0tFN3ZOZTQ4V3A5TEd4QldiOVcwZWw0ZzF4d0tGQllrNXNoOVdTSDhjaVJ3b09LVXR5OF9aWlJXVnQ3TW5qS1RDeDRuRXdyOXN4UVBvTjZyNVVXcWhyTktsZkFqRkQ5Nkk2UkFOb3lrX3VXZmVR77eu77ev&amp;target_url=https%3A%2F%2Fux.simpress.com.br)
[13:51] Virtual Agent: Excelente! Agora, para que eu consiga te ajudar, escolha a opção que mais te representa:
[13:52] Guest: Sou Técnico
[13:52] Virtual Agent: Por favor, digite o seu e-mail:
[13:52] Guest: isgoes@simpress.com.br
[13:52] Virtual Agent: Escolha uma opção:
[13:52] Guest: Atendimento com OS 
[13:52] Virtual Agent: Digite a sua ordem de serviço. 
Exemplo: 3123913
[13:52] Guest: 6723650
[13:52] Virtual Agent: Que tipo de atendimento você precisa?
[13:52] Guest: Apoio Técnico
[13:52] Virtual Agent: Obrigada pela informações.
Encontrei as seguintes informações sobre sua Ordem de Serviço.
Número: 6723650
Nome Técnico: TÉCNICO SIMPRESS 
Status: Aceito 
Descrição: Cliente informa que a impressora está com obstruções constantes dentro da maquina e visor não funciona, se faz necessário a visita de um técnico. Se necessário adiantar o envio de peças antes da visita técnica para que o problema seja sanado no primeiro atendimento contato da localidade: KAUE telefone: (13) 99182-7264 para gerente912@magazineluiza.com.br. Horario de atendimento das 9:00 as 17:00 . Chamado interno (#4757691)."Comunicar com 24h: Nome, OS, CPF e RG são obrigatórios para liberação de acesso no Magalu. Conforme comunicado geral. 
Data de Abertura: 06/02/2026 
Data de Atendimento: 
Data de Finalização:  
[13:52] Virtual Agent: As informações estão corretas?
[13:52] Guest: Sim
[13:52] Virtual Agent: Certo, preciso que me informe o código de defeito do equipamento. 
Exemplos: U1-XXXX ou 99.XX.XX
[13:52] Guest: Visor ruim
[13:52] Virtual Agent: Desculpe, não encontrei esse modelo/código de defeito em nosso banco de dados. 😔
Vamos tentar  novamente?
[13:52] Virtual Agent: Lembre-se de escrever exatamente como está no painel da máquina ou no log de eventos.
[13:52] Virtual Agent: Certo, preciso que me informe o código de defeito do equipamento. 
Exemplos: U1-XXXX ou 99.XX.XX
[13:53] Guest: Visor não liga e máquina não imprime
[13:53] Virtual Agent: Desculpe, não encontrei esse modelo/código de defeito em nosso banco de dados. 😔
Vamos tentar  novamente?
[13:53] Virtual Agent: Lembre-se de escrever exatamente como está no painel da máquina ou no log de eventos.
[13:53] Virtual Agent: Certo, preciso que me informe o código de defeito do equipamento. 
Exemplos: U1-XXXX ou 99.XX.XX
[13:54] Guest: Visor não liga
[13:54] Virtual Agent: Ops, realmente não consegui encontrar o modelo/código de defeito que digitou.
Mas sem problemas, vou te encaminhar a nossa equipe de atendimento para que obtenha mais informações.
[13:54] Virtual Agent: Aguarde um instante que estou te encaminhando a um de nossos analistas do suporte técnico!
[13:54] Guest: Ok
[13:56] Guest: Olá
[14:00] Guest: .
[14:10] [PRIVATE] System: Rosalino Oliveira Carneiro entrou.
[14:10] Rosalino Oliveira Carneiro: Obrigado por aguardar, já iremos atender.
[14:10] Guest: Ok
[14:11] Rosalino Oliveira Carneiro: boa tarde sou ROSALINO  em que posso ajudar
[14:12] Guest: Opaaa boooa tarde meu amigo
[14:12] Guest: Tudo na paz?
[14:12] Rosalino Oliveira Carneiro: tudo na paz 
[14:13] Rosalino Oliveira Carneiro: kkk
[14:13] Rosalino Oliveira Carneiro: ta com bo mandei e voce demorou
[14:13] Guest: Ai sim, sexta-feira chegando, plr vindo
[14:13] Guest: Kkkkk to com b.o mesmo
[14:13] Guest: 4020 tá sem imprimir e com o visor bichado
[14:14] [PRIVATE] Guest: @L[https://simpress.service-now.com/api/now/v2/cs/media/EA51asx79XzzXWvY6gsxdiSzqiQuynIHksIVW21SBqvjYz6Nk79y3HzIFuWjXDiW|ME9283df4e6625ade065cf84a75adf53da.jpg]
[14:14] [PRIVATE] Guest: @L[https://simpress.service-now.com/api/now/v2/cs/media/EA68afDaIRhJd0VKDe0AYa4ZUzj8WoT8HL6UxCxOKOHYYerX9r7V00QsDtjAJyqo|ME3ddacec6b82377eaf236b5a602961eb9.jpg]
[14:14] [PRIVATE] Guest: @L[https://simpress.service-now.com/api/now/v2/cs/media/XBAPhVXR69Q4fHvBSGmpVyTNX3Hf07U7iLMLS1ALsQkuDEGImr0sJIoWULI28O9K|ME2ec79bf20312bac07a25ce723a9dc4ea.jpg]
[14:14] [PRIVATE] Guest: @L[https://simpress.service-now.com/api/now/v2/cs/media/U8ZinArAhWkZduUeiVY4rQMOoF57Q9xiVgfq7sNyYeVVTQef4M6mFyrd1vWA1Ntu|MEa2466987c08b14d4d097ff5aa53c2ceb.jpg]
[14:14] [PRIVATE] Guest: @L[https://simpress.service-now.com/api/now/v2/cs/media/Anh1gY0Ce5ce9d2QAD11Xr1LlWiC8ylGTLMM0r6BM6SvVUJocTJ0AaeUN4uuN5w5|MEeb8c5629b855f3a7d67508d289314db7.jpg]
[14:14] [PRIVATE] Guest: @L[https://simpress.service-now.com/api/now/v2/cs/media/SYVaLBvH4RwgUFqwa4EhB4XIGc5n5Q95i8yxU69pThrMWJmQXa4fj3RMhN8S1UN3|ME6583d6a30a867ae068ac066b9cb02635.jpg]
[14:14] [PRIVATE] Guest: @L[https://simpress.service-now.com/api/now/v2/cs/media/R2GeLl7SiMMe4cr2xBj061xoJWCQLWZZLYVpvE7aBhYAJzFY5pD936169fw2BTD7|ME45dbafaab0e95f2e93b40d815da4dd6e.jpg]
[14:14] [PRIVATE] Guest: @L[https://simpress.service-now.com/api/now/v2/cs/media/rlU4qkpRQ0E1AIjoa1JfoFAR91PqrT2RUcsg3y77gHfcct7dTDDcez537xr6ZQMG|ME14d324ce76948d20ae403ee38a1f7cc0.jpg]
[14:14] Rosalino Oliveira Carneiro: ela ja liga assim
[14:15] Guest: Uhum
[14:15] Rosalino Oliveira Carneiro: verificou se não é a memoria as vezes se ela ficar mau encaixada da isso
[14:16] Guest: Vi sim, abri a máquina e reencaixei e reencaixei os cabos e as demais coisas, aí aproveitei e tirei as fotos
[14:16] Guest: Pra mandar
[14:16] Rosalino Oliveira Carneiro: tensão da fonte como esta
[14:18] Guest: Cara aparentemente de boas, batendo os 5v e 23v
[14:18] Guest: 110v tá no jeito
[14:18] Guest: E as placas não mostram nenhuma avaria
[14:19] Rosalino Oliveira Carneiro: qual o seu diagnostico
[14:19] Guest: Sinceramente penso ser a placa principal, mas fico no receio de trocar ela, voltar a imprimir e o painel continuar bugado
[14:20] Guest: Aparentemente é os dois, pq o visor do painel parece que deu defeito mesmo, mas como nem imprimir ela imprime, não dá pra considerar só ele
[14:20] Rosalino Oliveira Carneiro: um minuto
[14:20] Guest: Tranquilo sem problemas, se precisar que eu faça algum teste ou procedimento só falar
[14:22] Rosalino Oliveira Carneiro: liberação de placa principal e painel LCD.  260212-000681
[14:22] Rosalino Oliveira Carneiro: o painel não kkk
[14:22] Guest: Ooow lokooo, vc é o cara
[14:22] Rosalino Oliveira Carneiro: foi errado
[14:22] Guest: Aaah
[14:22] Guest: Ja tava pensando que tu conseguiu aí kkkkk
[14:22] Rosalino Oliveira Carneiro: ele fica assim por causa da placa
[14:23] Guest: Aaah tá
[14:23] Rosalino Oliveira Carneiro: que não sobe o sistema
[14:23] Rosalino Oliveira Carneiro: mas qualquer coisa se volta que faço a liberação
[14:23] Guest: E como esse modelo não tem sd card, tem nem como fazer nada
[14:23] Guest: Combinado, muito obrigado meu amigo
[14:23] Rosalino Oliveira Carneiro: de nada
[14:24] Guest: Chegando a placa principal, faço o teste e qlqr coisa te aviso
[14:24] Rosalino Oliveira Carneiro: a serie voce tem os arquivos para trocar né
[14:24] Guest: Tenho sim, aquele programinha lá da antiga
[14:24] Guest: O USB serial né
[14:24] Rosalino Oliveira Carneiro: isso
[14:25] Guest: Belezura
[14:25] Guest: Brigadão meu amigo, bom trabalho pra ti e bom descanso no Carnaval, caso vc não vá trabalhar
[14:26] Rosalino Oliveira Carneiro: de nada
[14:27] Guest: Abss
[14:27] Rosalino Oliveira Carneiro: vou trabalha na segunda e na terça to de boa
[14:27] Guest: Igual eu
[14:44] System: Rosalino Oliveira Carneiro encerrou a conversa.
</t>
  </si>
  <si>
    <t>IMS0077013</t>
  </si>
  <si>
    <t xml:space="preserve">[13:36]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U5pYVBFMFZNcHl4UHdKcnR3Rmwwdz09TGxDS2pGSGIzZnhNMUk5NDBIR0h2dGVITFlSMmVQOUl5VDlkTXVzQWUyZWVIYnZ5OTAwTi1sRkNtbmlQUWd2bl9aVE9QUDNBZG5pUTFNMV9xMGxRaVF2SlREcFRNRl9XNENDaTdQZTF4eEhTVWpMNlJ3cld5TDE3eTd2TTFJQ0lfeDQ4aHJwdGJDUW9RSzBmWWlSNTF2Ui15d1ctbDZNMTF4Zm9qczJt77eu77ev&amp;target_url=https%3A%2F%2Fux.simpress.com.br)
[13:36] Virtual Agent: Excelente! Agora, para que eu consiga te ajudar, escolha a opção que mais te representa:
[13:36] Guest: Sou Técnico
[13:36] Virtual Agent: Por favor, digite o seu e-mail:
[13:36] Guest: sermatecac1912@gmail.com
[13:36] Virtual Agent: Escolha uma opção:
[13:36] Guest: Atendimento com OS 
[13:36] Virtual Agent: Digite a sua ordem de serviço. 
Exemplo: 3123913
[13:36] Guest: 6734652
[13:36] Virtual Agent: Que tipo de atendimento você precisa?
[13:37] Guest: Apoio Técnico
[13:37] Virtual Agent: Obrigada pela informações.
Encontrei as seguintes informações sobre sua Ordem de Serviço.
Número: 6734652
Nome Técnico:  
Status: Em tratativa interna 
Descrição: Impressora está dando obstrução de papel, a mesma imprime duas folhas e na terceira trava, por gentileza verficar. 
Data de Abertura: 12/02/2026 
Data de Atendimento: 
Data de Finalização:  
[13:37] Virtual Agent: As informações estão corretas?
[13:37] Guest: Sim
[13:37] Virtual Agent: Certo, preciso que me informe o código de defeito do equipamento. 
Exemplos: U1-XXXX ou 99.XX.XX
[13:38] Guest: 13.09.14
[13:38] Virtual Agent: Desculpe, não encontrei esse modelo/código de defeito em nosso banco de dados. 😔
Vamos tentar  novamente?
[13:38] Virtual Agent: Lembre-se de escrever exatamente como está no painel da máquina ou no log de eventos.
[13:38] Virtual Agent: Certo, preciso que me informe o código de defeito do equipamento. 
Exemplos: U1-XXXX ou 99.XX.XX
[13:39] Guest: 13.09.14
[13:39] Virtual Agent: Desculpe, não encontrei esse modelo/código de defeito em nosso banco de dados. 😔
Vamos tentar  novamente?
[13:39] Virtual Agent: Lembre-se de escrever exatamente como está no painel da máquina ou no log de eventos.
[13:39] Virtual Agent: Certo, preciso que me informe o código de defeito do equipamento. 
Exemplos: U1-XXXX ou 99.XX.XX
[13:40] Guest: Certo, preciso que me informe o código de defeito do equipamento. 
Exemplos: U1-XXXX ou 99.XX.XX
[13:40] Virtual Agent: Desculpe, não entendi. Você poderia me ajudar respondendo?
[13:40] Virtual Agent: Certo, preciso que me informe o código de defeito do equipamento. 
Exemplos: U1-XXXX ou 99.XX.XX
[13:42] Guest: Cancelar
[13:42] Virtual Agent: Ops, realmente não consegui encontrar o modelo/código de defeito que digitou.
Mas sem problemas, vou te encaminhar a nossa equipe de atendimento para que obtenha mais informações.
[13:42] Virtual Agent: Aguarde um instante que estou te encaminhando a um de nossos analistas do suporte técnico!
[13:45] [PRIVATE] System: Samuel Mauro Da Silva entrou.
[13:45] Samuel Mauro Da Silva: Obrigado por aguardar, já iremos atender.
[13:46] Samuel Mauro Da Silva: Olá, bem vindo ao suporte, eu sou o Samuel. Por gentileza me informe seu nome e o motivo do contato.
[13:48] Guest: Meu nome é Natan,sou técnico da sermatec, representante de atendimento simpress no Acre,estou com um equipamento,e acredito que terei que solicitar uma unidade fusora,mas me orientaram falar com o suporte antes de solicitar
[13:49] Samuel Mauro Da Silva: ok Natan, na verdade não é necessário liberação do suporte, mas me informe o defeito e o testes que vc fez na maquina
[13:51] Guest: A impressora imprime 2 folhas normalmente e na terceira atola no fusor,dando erro de atolamento na área do cartucho de toner (erro 13.09.14),ao abrir a impressora nota-se um papel no fusor e um realmente na área do cartucho.realizei testes com papéis novos,outro cartucho de toner,limpei os roletes internos,tentei imprimir por bandejas diferentes,mas sempre causa o mesmo resultado imprime 2 folhas e atola na terceira e quarta
[13:53] Samuel Mauro Da Silva: entendi, nesse caso voce pode pedir um outro fusor. informe esse codigo de erro ao solicitar a peça que o pedido sera aprovado
[13:53] Guest: Obrigado
[13:54] Samuel Mauro Da Silva: por nada
[14:14] System: Samuel Mauro Da Silva encerrou a conversa.
</t>
  </si>
  <si>
    <t>IMS0077008</t>
  </si>
  <si>
    <t xml:space="preserve">[13:33]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HpMSXBuNS1zZkh1VDRhOHN2bHV5Zz09dWlkcXlEaDBGSl9ZT1U0Mnp1RUM3WnJpTHVBQi1FenY5VGNsb04zSHdFME12NXdBSTU0bDJPS1p2ZFczRFR1ek1WZ2l0LU9Nd09SS09IV0lieFlhbHMxRHp6eXk0Z1I3T21DU09Ec1dJZFctSTN3UGFtZnF2UW84dGNUelBMeExMcER6aDFaNnpYUUNyaFRnaVM3SUR5NFRscE9Sb1UtanlZTjRkOGo177eu77ev&amp;target_url=https%3A%2F%2Fux.simpress.com.br)
[13:33] Virtual Agent: Excelente! Agora, para que eu consiga te ajudar, escolha a opção que mais te representa:
[13:33] Guest: Sou Técnico
[13:33] Virtual Agent: Por favor, digite o seu e-mail:
[13:33] Guest: Sqdsilva@simpress.com.br
[13:33] Virtual Agent: Escolha uma opção:
[13:33] Guest: Atendimento com OS 
[13:33] Virtual Agent: Digite a sua ordem de serviço. 
Exemplo: 3123913
[13:33] Guest: 6732278
[13:33] Virtual Agent: Que tipo de atendimento você precisa?
[13:34] Guest: Liberação de Placas
[13:34] Virtual Agent: Antes de transferir seu atendimento, preciso de algumas informações.
[13:34] Virtual Agent: Para obter o uso de liberação de placas, digite abaixo qual tipo de placa quer:
[13:34] Guest: Placa principal
[13:34]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[13:34] Virtual Agent: Para que eu possa compreender o erro, por favor me informe o que ocorre conforme as opções abaixo:
- **Não comunica via rede ou USB**
- **Não inicializa**
- **Sem tensão (tensão saída) para motores/sensores.**
[13:34] Virtual Agent: @L[https://simpress.service-now.com/imagem (1)_1757357503193.jpg|imagem (1)_1757357503193.jpg]
[13:34] Virtual Agent: Me informe qual das situações acima acontece:
[13:34] Guest: Não comunica via rede ou USB
[13:34]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[13:34] Virtual Agent: Agora que já testou como foram os testes? Finalizou com êxito ou apresentou algum erro?
[13:38] Guest: Sem sucesso
[13:38] Virtual Agent: Certo! E sobre o equipamento conseguiu realizar o reset?
[13:38] Guest: Sim
[13:38] Virtual Agent: Por favor me informe a atualização de firmware:
[13:40] Guest: Não ​​efetuei
[13:40] Virtual Agent: Obrigada por responder todas as questões acima 👍
Agora já registrei todas as informações necessárias, sendo assim, vou transferir ao analista para validação.
**Obs: Esta evidência será registrada para autorizar a liberação da peça.**
[13:40] Virtual Agent: Aguarde um instante que estou te encaminhando a um de nossos analistas do suporte técnico!
[13:42] [PRIVATE] System: Samuel Mauro Da Silva entrou.
[13:42] Samuel Mauro Da Silva: Obrigado por aguardar, já iremos atender.
[13:42] Guest: Ok
[13:43] Samuel Mauro Da Silva: Olá, bem vindo ao suporte, eu sou o Samuel. Por gentileza me informe o motivo do contato.
[13:43] Guest: Boa tarde Samuel
[13:44] Guest: Estou com uma M5360RX que não está funcionando a comunicação de rede
[13:44] Samuel Mauro Da Silva: Os conectores da entrada de  rede estao amassados ou tortos? Poderia me enviar uma foto por favor?
[13:46] [PRIVATE] Guest: @L[https://simpress.service-now.com/api/now/v2/cs/media/r1yZFagIiICSFvmY6l9JGb7pSdtzjTQ4yWGl0Ulf5dEigoDsnHI8I290cRZg3RT7|MEa2280caa82d7f2b196acd46d09fe160e.jpg]
[13:46] Guest: Realizei o ponto a ponto no note sem sucesso
[13:47] Samuel Mauro Da Silva: aguarde um momento que vou liberar a placa principal
[13:47] Guest: Realizei o memória claramente e inicialize sem sucesso
[13:47] Guest: Clear*
[13:48] Guest: Ok
[13:54] Guest: .
[13:55] Samuel Mauro Da Silva: OS 260212-000746, liberado a placa principal.
[13:55] Guest: Obrigado
[13:55] Samuel Mauro Da Silva: Por nada. Agradecemos o seu contato. Tenha um ótimo dia!
[14:14] System: Samuel Mauro Da Silva encerrou a conversa.
</t>
  </si>
  <si>
    <t>IMS0077003</t>
  </si>
  <si>
    <t xml:space="preserve">[13:29] Guest: Boa tarde
[13:29]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VhrQmt5VzNuUmRoR0dZc2RSbTJXQT09OFU4YkwtZHg0Wl9FR29HUzIxNjExTjN4ZUVqOWo5aE5ubUVrcVRjcXJ2ZFY1V1B0R0VBaFdQX2Nrb250ckN2Z1ZrX25DdUZvallTVGhDWkdfZDNmYmxaSEZtNWo3dWtld29Ed3dqOXdBOElVck5CVWl2Z1lWRHNTMEotdHZDX3VEQ3VkZ0FaWVBHLTF6dFZmNHlmSklPbXJaSnNWNmNlVDhzaXNGRnlS77eu77ev&amp;target_url=https%3A%2F%2Fux.simpress.com.br)
[13:29] Virtual Agent: Excelente! Agora, para que eu consiga te ajudar, escolha a opção que mais te representa:
[13:30] Guest: Sou Técnico
[13:30] Virtual Agent: Por favor, digite o seu e-mail:
[13:30] Guest: wmdsilva@simpress.com.br
[13:30] Virtual Agent: Escolha uma opção:
[13:30] Guest: Atendimento com OS 
[13:30] Virtual Agent: Digite a sua ordem de serviço. 
Exemplo: 3123913
[13:31] Guest: 6734693
[13:31] Virtual Agent: Que tipo de atendimento você precisa?
[13:31] Guest: Liberação de Placas
[13:31] Virtual Agent: Antes de transferir seu atendimento, preciso de algumas informações.
[13:31] Virtual Agent: Para obter o uso de liberação de placas, digite abaixo qual tipo de placa quer:
[13:31] Guest: Placa principal
[13:31]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[13:31] Virtual Agent: Para que eu possa compreender o erro, por favor me informe o que ocorre conforme as opções abaixo:
- **Não comunica via rede ou USB**
- **Não inicializa**
- **Sem tensão (tensão saída) para motores/sensores.**
[13:31] Virtual Agent: @L[https://simpress.service-now.com/imagem (1)_1757357503193.jpg|imagem (1)_1757357503193.jpg]
[13:31] Virtual Agent: Me informe qual das situações acima acontece:
[13:32] Guest: Não inicializa
[13:32]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[13:32] Virtual Agent: Como está a alimentação da placa principal?
[13:32] Guest: Funcionando normalmente
[13:32] Virtual Agent: Conseguiu fazer a atualização de Recovery e Firmware?
[13:33] Guest: Sim, sem sucesso
[13:33] Virtual Agent: Por último como foi o teste do painel?
[13:33] Guest: Teste sem sucesso
[13:33] Virtual Agent: Registrei as informações e um analista irá validar de acordo com o Diagrama Eletrico deste modelo.
Esta evidencia será registrada para autorizar a liberação da peça.
[13:33] Virtual Agent: Aguarde um instante que estou te encaminhando a um de nossos analistas do suporte técnico!
[13:41] Guest: Ok
[13:41] [PRIVATE] System: Claudio Augusto Alves Da Silva Junior entrou.
[13:41] Claudio Augusto Alves Da Silva Junior: Obrigado por aguardar, já iremos atender.
[13:43] Claudio Augusto Alves Da Silva Junior: Olá, bem vindo ao suporte, eu sou Cláudio. Por gentileza me informe seu nome e o motivo do contato.
[13:43] Guest: Boa tarde Claudio
[13:44] Guest: Estou com uma 4020 que será necessário substituir a placa mãe e a memória, o slot da memória estava com zinabre, fazendo com que o sistema dela não suba, fiz a limpeza mas permanece, segue foto, não consegui limpar tudo, usei álcool isopropilico
[13:44] [PRIVATE] Guest: @L[https://simpress.service-now.com/api/now/v2/cs/media/oGFMkoaJCvP24aXgb0DpKYdJExC1OJUxaAS37k21nbslYJvXErMytyugnFoA8Jmm|ME6b2985b99ff1956aa9d53b41b7f8ae58.jpg]
[13:44] Guest: Mesmo após limpeza o eqpto não sobe
[13:46] Claudio Augusto Alves Da Silva Junior: e destro da sua avaliação o zinabre foi algo normal que o equipamento criou ? e justifica pedido de peças sem orçamento ?
[13:47] Guest: Foi algo normal
[13:47] Guest: Eqpto não ficava em ambiente insalubre, ficava em escritorio normal, ambiente bem ventilado
[13:47] Claudio Augusto Alves Da Silva Junior: equipamento fica em local umido ou perto da praia ?
[13:47] Guest: Eqpto sem sinal de Avarias
[13:48] Guest: Não
[13:48] Claudio Augusto Alves Da Silva Junior: então como q criou zinabre na placa 
[13:49] Guest: Talvez por falta de manutenção periódica no eqpto? Pois ficamos 5 meses sem atender o cliente fundação do abc.
[13:50] Claudio Augusto Alves Da Silva Junior: não faz sentido isso que falou 
[13:50] Claudio Augusto Alves Da Silva Junior: equipamento com sinal de zinabre ou ferrugem é para orçamento 
[13:51] Claudio Augusto Alves Da Silva Junior: caso não concorde NEsse caso não é tratado por aqui e sim via processo interno vc vai encaminhar por e-mail para pedidosdepecas@simpress.com.br e suporte@simpress.com.br com seu supervisor em copia solicitando a libeação e constando a descrição q passou para q seu supervisor de o ok e verificar se sera aprovado pelo pedido de peças  
[13:52] Guest: Ok
[13:52] System: Claudio Augusto Alves Da Silva Junior encerrou a conversa.
</t>
  </si>
  <si>
    <t>IMS0076997</t>
  </si>
  <si>
    <t xml:space="preserve">[13:22] Guest: Boa tarde
[13:22]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TN1dURTdUV6Mi1ac2dmeHVEb3RHdz09cWhyTTlCMEtweWlKZHpNZGcwQ0VXYTRwYW1hV3pYcHFZRFRyRktQcG9xbUxCODZ3SkxJWDVrVXZ0UVZHTEVtZlRmUFRXUWxsX1NDdHBrdzZ2dFhYWGFFWjJaTUNEZTd2OEYyYWI3bkc4bV9uSFE1eDJINi1QRVBWSHFJa3ZtSV9PQmhKOTJ4MlBMbXltRnlDc2lZRTBWcGhVSjVDUzJ6b3RzOXc5em9l77eu77ev&amp;target_url=https%3A%2F%2Fux.simpress.com.br)
[13:22] Virtual Agent: Excelente! Agora, para que eu consiga te ajudar, escolha a opção que mais te representa:
[13:22] Guest: Sou Técnico
[13:22] Virtual Agent: Por favor, digite o seu e-mail:
[13:22] Guest: hlflores@simpress.com.br
[13:22] Virtual Agent: Escolha uma opção:
[13:22] Guest: Atendimento com OS 
[13:22] Virtual Agent: Digite a sua ordem de serviço. 
Exemplo: 3123913
[13:22] Guest: 6731308
[13:22] Virtual Agent: Que tipo de atendimento você precisa?
[13:22] Guest: Apoio Técnico
[13:22] Virtual Agent: Obrigada pela informações.
Encontrei as seguintes informações sobre sua Ordem de Serviço.
Número: 6731308
Nome Técnico: TÉCNICO SIMPRESS 
Status: Aceito 
Descrição: A tampa frontal da impressora não esta fechando. 
Data de Abertura: 11/02/2026 
Data de Atendimento: 
Data de Finalização:  
[13:22] Virtual Agent: As informações estão corretas?
[13:23] Guest: Não
[13:23] Virtual Agent: Consegui te ajudar?
[13:23] Guest: Não
[13:23] Virtual Agent: Anotado! Sua opinião faz toda a diferença. 
Agora, me conta: quer finalizar o atendimento ou voltar ao menu inicial?
[13:23] Guest: Voltar ao menu inicial
[13:23]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E5QY00xOXlxUWcxN0ZKZGItYWVIdz09T0l5aVhHME9PRE95V3hzcnBDNl9wazlJTGU0VHhQUThnWjEzaUstNDc5Q3h2VUVXZzVWLTd3VU82UllrYlV4cG5rYkNYVzlSZGFhbHNiOGZGcHI5RHdtOTI1YWpCMmJ2OEFVeHZNUHF1bWFSb2tHbEJhYzNoMUJMamdyM3ctSFhyenpvY0Y2UE1fWWxBcDJZbUpWVU55dlp1QjZBYkg2alc4d2RxcmMw77eu77ev&amp;target_url=https%3A%2F%2Fux.simpress.com.br)
[13:23] Virtual Agent: Excelente! Agora, para que eu consiga te ajudar, escolha a opção que mais te representa:
[13:23] Guest: Sou Técnico
[13:23] Virtual Agent: Por favor, digite o seu e-mail:
[13:23] Guest: hlflores@simpress.com.br
[13:23] Virtual Agent: Escolha uma opção:
[13:23] Guest: Atendimento com OS 
[13:23] Virtual Agent: Digite a sua ordem de serviço. 
Exemplo: 3123913
[13:23] Guest: 6731308
[13:23] Virtual Agent: Que tipo de atendimento você precisa?
[13:23] Guest: Apoio Técnico
[13:23] Virtual Agent: Obrigada pela informações.
Encontrei as seguintes informações sobre sua Ordem de Serviço.
Número: 6731308
Nome Técnico: TÉCNICO SIMPRESS 
Status: Aceito 
Descrição: A tampa frontal da impressora não esta fechando. 
Data de Abertura: 11/02/2026 
Data de Atendimento: 
Data de Finalização:  
[13:23] Virtual Agent: As informações estão corretas?
[13:23] Guest: Sim
[13:23] Virtual Agent: Certo, preciso que me informe o código de defeito do equipamento. 
Exemplos: U1-XXXX ou 99.XX.XX
[13:24] Guest: Tampa
[13:24] Virtual Agent: Desculpe, não encontrei esse modelo/código de defeito em nosso banco de dados. 😔
Vamos tentar  novamente?
[13:24] Virtual Agent: Lembre-se de escrever exatamente como está no painel da máquina ou no log de eventos.
[13:24] Virtual Agent: Certo, preciso que me informe o código de defeito do equipamento. 
Exemplos: U1-XXXX ou 99.XX.XX
[13:24] Guest: Tampa
[13:24] Virtual Agent: Desculpe, não encontrei esse modelo/código de defeito em nosso banco de dados. 😔
Vamos tentar  novamente?
[13:24] Virtual Agent: Lembre-se de escrever exatamente como está no painel da máquina ou no log de eventos.
[13:24] Virtual Agent: Certo, preciso que me informe o código de defeito do equipamento. 
Exemplos: U1-XXXX ou 99.XX.XX
[13:24] Guest: Tampa
[13:24] Virtual Agent: Ops, realmente não consegui encontrar o modelo/código de defeito que digitou.
Mas sem problemas, vou te encaminhar a nossa equipe de atendimento para que obtenha mais informações.
[13:24] Virtual Agent: Aguarde um instante que estou te encaminhando a um de nossos analistas do suporte técnico!
[13:24] [PRIVATE] System: Claudio Augusto Alves Da Silva Junior entrou.
[13:24] Claudio Augusto Alves Da Silva Junior: Obrigado por aguardar, já iremos atender.
[13:24] Guest: Ok
[13:25] Claudio Augusto Alves Da Silva Junior: Olá, bem vindo ao suporte, eu sou Cláudio. Por gentileza me informe seu nome e o motivo do contato.
[13:26] Guest: Opa blz
[13:26] Guest: Sou Hugo
[13:26] Guest: Preciso de uma mola acho q não vai ter pra pedir
[13:27] Claudio Augusto Alves Da Silva Junior: se não tem pra pedir, como te ajudo ?
[13:28] Guest: Eu disse q acho q não tem como pedir
[13:28] [PRIVATE] Guest: @L[https://simpress.service-now.com/api/now/v2/cs/media/H4v9xdz3LNK7GcsHTxOZjnbTUZFprcZ6DYwke7YIPgF4bxFiijuFN6V8hTP7dhHX|ME016b3fed10147c59a49a42291381c8f8.jpg]
[13:29] Guest: Tem algum outro lugar q consigo verificar?
[13:29] Claudio Augusto Alves Da Silva Junior: q peça é essa?
[13:29] Guest: Vc tem algum código de mola de outro modelo?
[13:29] Guest: É a trava da tampa frontal
[13:30] Claudio Augusto Alves Da Silva Junior: se pedir a tampa completa ela vai junto ?
[13:30] Claudio Augusto Alves Da Silva Junior: não tem molas solta na hp para solicitar 
[13:30] [PRIVATE] Guest: @L[https://simpress.service-now.com/api/now/v2/cs/media/RoxQCBESNRoEBXnIBChHioBCYLWzxOW6vNgjBh97YfQXZAdsHBdbLdxyCT9houzC|MEd8598dbf8f2ce4ab7c3b1b05b5f90315.jpg]
[13:31] Guest: Foda q ela não vai na tampa
[13:31] Guest: E nem consegui achar o código dessa frente
[13:36] Claudio Augusto Alves Da Silva Junior: como q perdeu essa mola ?
[13:37] Guest: Pessoal disse q abriu a tampa e depois ela já não fechou mais
[13:38] Guest: Eu lembro q conseguia pedir alguma molas separado em outros modelos
[13:38] Guest: Minha ideia seria pedir algumas diferentes e ver c vai caber
[13:39] Claudio Augusto Alves Da Silva Junior: pode fazer tem que pegar os manuais e ver qual se adequa melhor
[13:39] Claudio Augusto Alves Da Silva Junior: na samsung tem mais opções 
[13:40] Guest: Vou ver aq, achei q vcs teriam algo mais fácil
[13:41] Claudio Augusto Alves Da Silva Junior: não, nosso modo de pesquisa é igual ao seu 
[13:41] Claudio Augusto Alves Da Silva Junior: vasculhar os manuais 
[13:41] Guest: Pessoal consegue fazer cada proeza com a impressora
[13:41] Guest: Valeu✌🏾
[13:41] Claudio Augusto Alves Da Silva Junior: por nada
[13:41] System: Claudio Augusto Alves Da Silva Junior encerrou a conversa.
</t>
  </si>
  <si>
    <t>IMS0076986</t>
  </si>
  <si>
    <t xml:space="preserve">[13:11] Guest: Ok
[13:11]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MzaGRiRFFVVlhIUFY1Y1Q5a2dWZz09WE02N3ItSi1KUnZ1d0pVak5YUG41ODhmbXNZLTJ0TG53MDE1OUpjTWtzaVRjcGl1YTVYMDd2WXBjSk80OWVmRGdqMWIzWGNVNGhMMFpXZ1hNbnlXZ1lITlpxVVUySHppN3FNcEE4V1hkNlNqQnNaQkI1Y1RtZ29SVTFpaFlUVVFjbUtmbWJETmpYM3pvM3RRM2pCcnVnSFZod3JKUWRCa05VbnBveHc077eu77ev&amp;target_url=https%3A%2F%2Fux.simpress.com.br)
[13:11] Virtual Agent: Excelente! Agora, para que eu consiga te ajudar, escolha a opção que mais te representa:
[13:11] Guest: Sou Técnico
[13:11] Virtual Agent: Por favor, digite o seu e-mail:
[13:11] Guest: hlflores@simpress.com.br
[13:11] Virtual Agent: Escolha uma opção:
[13:11] Guest: Atendimento com OS 
[13:11] Virtual Agent: Digite a sua ordem de serviço. 
Exemplo: 3123913
[13:12] Guest: 6731308
[13:12] Virtual Agent: Que tipo de atendimento você precisa?
[13:12] Guest: Apoio Técnico
[13:12] Virtual Agent: Obrigada pela informações.
Encontrei as seguintes informações sobre sua Ordem de Serviço.
Número: 6731308
Nome Técnico: TÉCNICO SIMPRESS 
Status: Aceito 
Descrição: A tampa frontal da impressora não esta fechando. 
Data de Abertura: 11/02/2026 
Data de Atendimento: 
Data de Finalização:  
[13:12] Virtual Agent: As informações estão corretas?
[13:12] Guest: Sim
[13:12] Virtual Agent: Certo, preciso que me informe o código de defeito do equipamento. 
Exemplos: U1-XXXX ou 99.XX.XX
[13:12] Guest: Tampa
[13:12] Virtual Agent: Desculpe, não encontrei esse modelo/código de defeito em nosso banco de dados. 😔
Vamos tentar  novamente?
[13:12] Virtual Agent: Lembre-se de escrever exatamente como está no painel da máquina ou no log de eventos.
[13:12] Virtual Agent: Certo, preciso que me informe o código de defeito do equipamento. 
Exemplos: U1-XXXX ou 99.XX.XX
[13:12] Guest: Tampa
[13:12] Virtual Agent: Desculpe, não encontrei esse modelo/código de defeito em nosso banco de dados. 😔
Vamos tentar  novamente?
[13:12] Virtual Agent: Lembre-se de escrever exatamente como está no painel da máquina ou no log de eventos.
[13:12] Virtual Agent: Certo, preciso que me informe o código de defeito do equipamento. 
Exemplos: U1-XXXX ou 99.XX.XX
[13:12] Guest: Tampa
[13:12] Virtual Agent: Ops, realmente não consegui encontrar o modelo/código de defeito que digitou.
Mas sem problemas, vou te encaminhar a nossa equipe de atendimento para que obtenha mais informações.
[13:12] Virtual Agent: Aguarde um instante que estou te encaminhando a um de nossos analistas do suporte técnico!
[13:12] Guest: Ok
[13:17] [PRIVATE] System: Claudio Augusto Alves Da Silva Junior entrou.
[13:17] Claudio Augusto Alves Da Silva Junior: Obrigado por aguardar, já iremos atender.
[13:18] Claudio Augusto Alves Da Silva Junior: Olá, bem vindo ao suporte, eu sou Cláudio. Por gentileza me informe seu nome e o motivo do contato.
[13:21] System: Claudio Augusto Alves Da Silva Junior encerrou a conversa.
</t>
  </si>
  <si>
    <t>IMS0076982</t>
  </si>
  <si>
    <t xml:space="preserve">[13:09] Guest: Ola
[13:09]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kxHV2Z6UkVXMTMwNGJmYzBnYVNCdz09NzYyc3lxWW5VUlRVME1sWEFSU2pqYWxsR0NyMmFBVXFRREZqMmRrbjFGbUxFVTN4a2phQUJrNkltQ09ySVJYVVp3TVdmWFY5ZlA4YUpYR2xhYkQ0TXQxamY1WEY4Z1lob1dPZ2xLeDdoNjNWS2JTZ2MyREVJVGlLZWlCWFdxWEplQTRtLTEzOW1nY2dNT2xZcXlxZUwzeFhhcUNGYUFVMzhGVmhuc00z77eu77ev&amp;target_url=https%3A%2F%2Fux.simpress.com.br)
[13:09] Virtual Agent: Excelente! Agora, para que eu consiga te ajudar, escolha a opção que mais te representa:
[13:09] Guest: Sou Técnico
[13:09] Virtual Agent: Por favor, digite o seu e-mail:
[13:09] Guest: ecchoi@simpress.com.br
[13:09] Virtual Agent: Escolha uma opção:
[13:09] Guest: Atendimento com OS 
[13:09] Virtual Agent: Digite a sua ordem de serviço. 
Exemplo: 3123913
[13:09] Guest: 6724028
[13:09] Virtual Agent: Que tipo de atendimento você precisa?
[13:09] Guest: Liberação de Placas
[13:09] Virtual Agent: Antes de transferir seu atendimento, preciso de algumas informações.
[13:09] Virtual Agent: Para obter o uso de liberação de placas, digite abaixo qual tipo de placa quer:
[13:10] Guest: Placa principal
[13:10]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[13:10] Virtual Agent: Para que eu possa compreender o erro, por favor me informe o que ocorre conforme as opções abaixo:
- **Não comunica via rede ou USB**
- **Não inicializa**
- **Sem tensão (tensão saída) para motores/sensores.**
[13:10] Virtual Agent: @L[https://simpress.service-now.com/imagem (1)_1757357503193.jpg|imagem (1)_1757357503193.jpg]
[13:10] Virtual Agent: Me informe qual das situações acima acontece:
[13:10] Guest: Não inicializa
[13:10]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[13:10] Virtual Agent: Como está a alimentação da placa principal?
[13:10] Guest: Ok
[13:10] Virtual Agent: Conseguiu fazer a atualização de Recovery e Firmware?
[13:10] Guest: Está ok
[13:10] Virtual Agent: Por último como foi o teste do painel?
[13:10] Guest: Ok
[13:10] Virtual Agent: Registrei as informações e um analista irá validar de acordo com o Diagrama Eletrico deste modelo.
Esta evidencia será registrada para autorizar a liberação da peça.
[13:10] Virtual Agent: Aguarde um instante que estou te encaminhando a um de nossos analistas do suporte técnico!
[13:12] Guest: Prodesk 400 G6 SFF aqui mestre. Problema na rede. Já foi tentada atualização da BIOS, vou precisar de uma placa nova
[13:14] [PRIVATE] System: Samuel Mauro Da Silva entrou.
[13:14] Samuel Mauro Da Silva: Obrigado por aguardar, já iremos atender.
[13:16] Samuel Mauro Da Silva: Olá, bem vindo ao suporte, eu sou o Samuel. Por gentileza me informe o motivo do contato.
[13:17] Guest: Prodesk 400 G6 SFF aqui mestre. Problema na rede. Já foi tentada atualização da BIOS, vou precisar de uma placa nova
[13:17] Samuel Mauro Da Silva: Os conectores da entrada de  rede estao amassados ou tortos? Poderia me enviar uma foto por favor?
[13:18] Guest: Intactos
[13:18] [PRIVATE] Guest: @L[https://simpress.service-now.com/api/now/v2/cs/media/DzaHkHYc66kRTTrQlZjKSLMbxKzTYM2KZsfR806cvzgw7S0YuE9u5gsu57KQezAZ|MEf80d54b863efbb90e0abc7b7e6ada0e2.jpg]
[13:21] Samuel Mauro Da Silva: Aguarde um momento, estou realizando a liberação para você.
[13:22] Guest: Beleza
[13:28] Guest: Tô com outras duas prodesk 400 g5 aqui que não estão sequer ligando
[13:33] Samuel Mauro Da Silva: OS 260212-000586, liberado a placa mae
[13:34] Samuel Mauro Da Silva: pra seguir com atendimento para os outros equipamentos eu te peço entrar novamente no chat
[13:34] Guest: Beleza
[13:35] Guest: Obrigado
[13:37] Guest: Se puder sair do chat
[13:37] Guest: Kkkkk
[13:42] System: Samuel Mauro Da Silva encerrou a conversa.
</t>
  </si>
  <si>
    <t>IMS0076968</t>
  </si>
  <si>
    <t xml:space="preserve">[12:56] Guest: Ola
[12:56]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25oZE51OHBvTC1fQnVzbkZHS2F1dz09SXNiN2Z5dTYzempxa0ZyamVkSUxReGdfWENlTDRYa3ZJaHJBYmxJSUpldGdfdmJsNzNTanpwTk1IamtqOGw4OGcwcnhmanFSMm85VTFkQTJ1elQ4SldxM0Q3X0VwUDhYZVdVU1ZfXzVYc0xaejE2SkowWmdncjVCQXR4SGg3ZlA1X0pmYkRZQmFjM19PVl9obmlqSmM1LXNiSXFfWW1pV2ZwMDJHTlVk77eu77ev&amp;target_url=https%3A%2F%2Fux.simpress.com.br)
[12:56] Virtual Agent: Excelente! Agora, para que eu consiga te ajudar, escolha a opção que mais te representa:
[12:56] Guest: Bom dia
[12:56] Virtual Agent: Desculpe, não entendi. Você poderia me ajudar respondendo?
[12:56] Virtual Agent: Excelente! Agora, para que eu consiga te ajudar, escolha a opção que mais te representa:
[12:56] Guest: Sou Técnico
[12:56] Virtual Agent: Por favor, digite o seu e-mail:
[12:57] Guest: cgeraissate@simpress.com.br
[12:57] Virtual Agent: Escolha uma opção:
[12:57] Guest: Atendimento com OS 
[12:57] Virtual Agent: Digite a sua ordem de serviço. 
Exemplo: 3123913
[12:57] Guest: 6734625
[12:57] Virtual Agent: Que tipo de atendimento você precisa?
[12:57] Guest: Liberação de Placas
[12:57] Virtual Agent: Antes de transferir seu atendimento, preciso de algumas informações.
[12:57] Virtual Agent: Para obter o uso de liberação de placas, digite abaixo qual tipo de placa quer:
[12:57] Guest: Placa principal
[12:57]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[12:57] Virtual Agent: Para que eu possa compreender o erro, por favor me informe o que ocorre conforme as opções abaixo:
- **Não comunica via rede ou USB**
- **Não inicializa**
- **Sem tensão (tensão saída) para motores/sensores.**
[12:57] Virtual Agent: @L[https://simpress.service-now.com/imagem (1)_1757357503193.jpg|imagem (1)_1757357503193.jpg]
[12:57] Virtual Agent: Me informe qual das situações acima acontece:
[12:58] Guest: Não funciona cabo rj 45
[12:58] Virtual Agent: Desculpe, não entendi. Você poderia me ajudar respondendo?
[12:58] Virtual Agent: Me informe qual das situações acima acontece:
[12:58] Guest: Não comunica via rede ou USB
[12:58]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[12:58] Virtual Agent: Agora que já testou como foram os testes? Finalizou com êxito ou apresentou algum erro?
[12:59] Guest: Sim 
Sem exito
[12:59] Virtual Agent: Certo! E sobre o equipamento conseguiu realizar o reset?
[12:59] Guest: Sim
[12:59] Virtual Agent: Por favor me informe a atualização de firmware:
[12:59] Guest: Com erro
[12:59] Virtual Agent: Obrigada por responder todas as questões acima 👍
Agora já registrei todas as informações necessárias, sendo assim, vou transferir ao analista para validação.
**Obs: Esta evidência será registrada para autorizar a liberação da peça.**
[12:59] Virtual Agent: Aguarde um instante que estou te encaminhando a um de nossos analistas do suporte técnico!
[13:00] Guest: Ok
[13:11] Guest: .
[13:12] Guest: .
[13:14] [PRIVATE] System: Samuel Mauro Da Silva entrou.
[13:14] Samuel Mauro Da Silva: Obrigado por aguardar, já iremos atender.
[13:16] Samuel Mauro Da Silva: Olá, bem vindo ao suporte, eu sou o Samuel. Por gentileza me informe o motivo do contato.
[13:17] Guest: Olá
[13:17] Guest: Boa tarde Samuel 
Tudo bem
[13:17] Guest: Então
[13:18] Guest: A placa principal dela tá com mal contato na entrada rj 45
[13:18] Guest: Os pinos estão ok
[13:18] [PRIVATE] Guest: @L[https://simpress.service-now.com/api/now/v2/cs/media/YrdlWeilUkaHcEY7burci1EeHm52NQ2lvqTkSHYwljNZjAp0yd5jPyArQMpmBu2e|ME960043a258c1f54eee8803f56af27990.mp4]
[13:20] Samuel Mauro Da Silva: me encaminhe uma foto do conector de rede sem o cabo por favor
[13:20] [PRIVATE] Guest: @L[https://simpress.service-now.com/api/now/v2/cs/media/N7FyUN22pps7gvy99LM7k6wnyInWI4KIB5PVXhhOBmsgitbYCX7JVUY6XlekVwSR|ME8d90edc0b09360f518dd83177c25d3f9.jpg]
[13:21] [PRIVATE] Guest: @L[https://simpress.service-now.com/api/now/v2/cs/media/kpWCYW028zlcYCj9zhXRS6Cem0c5vt53tH0kaHJJ4tvHYriEDQ25Hz9uEETjk96l|ME0b8baedfc67af1cede80a82b8175e651.jpg]
[13:21] Guest: Essa tá melhor
[13:25] Samuel Mauro Da Silva: Aguarde um momento, estou realizando a liberação para você.
[13:25] Guest: Show
[13:33] Samuel Mauro Da Silva: OS 260212-000745, liberado a formatter.
[13:34] Guest: Obrigada
[13:34] Samuel Mauro Da Silva: Por nada. Agradecemos o seu contato. Tenha um ótimo dia!
</t>
  </si>
  <si>
    <t>IMS0076956</t>
  </si>
  <si>
    <t xml:space="preserve">[12:39] Guest: Boa tarde
[12:39]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Ux6Tlh3elI5Z1BjU1dCOEU5eWlXQT09eGZxdF9QcUZSYm85OXpCZUtRWHdUM1M5TkJGY1JFX2lJN2dlcVFteUFXYmc0SVI2MFFlT3kzX3o3Tmh6aWdfUDNaV0pYV0t0SWx0ZVZOci15dEE5d0R3TXdISVZXMVozVVNhMnhpLTNPS21jaUs0eHlNSUppMDdlUUkyc2NibVk1clZ1dkxWVGM2S3NnNmhDSVFxekljZTZLTm9NN2pJMUZabjhYRUJC77eu77ev&amp;target_url=https%3A%2F%2Fux.simpress.com.br)
[12:39] Virtual Agent: Excelente! Agora, para que eu consiga te ajudar, escolha a opção que mais te representa:
[12:42] Guest: Sou Técnico
[12:42] Virtual Agent: Por favor, digite o seu e-mail:
[12:43] Guest: Bsilva@simpress.com.br
[12:43] Virtual Agent: Escolha uma opção:
[12:43] Guest: Atendimento com OS 
[12:43] Virtual Agent: Digite a sua ordem de serviço. 
Exemplo: 3123913
[12:45] Guest: 6639546
[12:45] Virtual Agent: Que tipo de atendimento você precisa?
[12:45] Guest: Liberação de Placas
[12:45] Virtual Agent: Antes de transferir seu atendimento, preciso de algumas informações.
[12:45] Virtual Agent: Para obter o uso de liberação de placas, digite abaixo qual tipo de placa quer:
[12:46] Guest: Placa Fonte
[12:46]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[12:46] Virtual Agent: @L[https://files.directtalk.com.br/1.0/api/file/public/7a697b45-b4c7-4991-ab7d-47fa4cee2020/content-inline|content-inline]
[12:46]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[12:46] Virtual Agent: Qual foi o erro identificado:
[12:47] Guest: Queima
[12:47] Virtual Agent: Agora preciso que evidencie os componentes que estão avariados.  
**Lembrando que esta evidência será registrada para autorizar a liberação da peça.**
[12:47] Virtual Agent: Para seguirmos, por favor anexe uma foto legivel do componente:
[12:48] Virtual Agent: Ótimo, foto registrada. Agora vou te transferir para validação c​om um dos nossos especialistas.
[12:48] Virtual Agent: Aguarde um instante que estou te encaminhando a um de nossos analistas do suporte técnico!
[12:55] Guest: .
[13:12] [PRIVATE] System: Claudio Augusto Alves Da Silva Junior entrou.
[13:12] Claudio Augusto Alves Da Silva Junior: Obrigado por aguardar, já iremos atender.
[13:15] Claudio Augusto Alves Da Silva Junior: Olá, bem vindo ao suporte, eu sou Cláudio. Por gentileza me informe seu nome e o motivo do contato.
[13:17] System: Claudio Augusto Alves Da Silva Junior encerrou a conversa.
</t>
  </si>
  <si>
    <t>IMS0076932</t>
  </si>
  <si>
    <t xml:space="preserve">[12:10] Guest: Olá
[12:10]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HpfcDZLUS1STWVEWHpBWWxyUmlIdz09MTRnMkswNVVPV0tZb0FnRjdtancxWXFWaUxUR0dnMmVHUlJTTnhkQWZZN3lMdjhaeUVKai0zRnUwcHd6a3dKNUVDN2FwemJteVNvTTVoTU9aRkFvaldMSGtrRENrV3lDN3dITjlVaExCME1KeE5kbTFmdjZLSWluZVZBdTgzb1hzam1xa0NjdnZVTk9BdnFqVlZMM0hSbUwzSUVFcEhmUkVFdGphVFF677eu77ev&amp;target_url=https%3A%2F%2Fux.simpress.com.br)
[12:10] Virtual Agent: Excelente! Agora, para que eu consiga te ajudar, escolha a opção que mais te representa:
[12:11] Guest: Sou Técnico
[12:11] Virtual Agent: Por favor, digite o seu e-mail:
[12:11] Guest: reroliveira@simpress.com.br
[12:11] Virtual Agent: Escolha uma opção:
[12:11] Guest: Atendimento com OS 
[12:11] Virtual Agent: Digite a sua ordem de serviço. 
Exemplo: 3123913
[12:11] Guest: 6733880
[12:11] Virtual Agent: Que tipo de atendimento você precisa?
[12:11] Guest: Liberação de Placas
[12:11] Virtual Agent: Antes de transferir seu atendimento, preciso de algumas informações.
[12:11] Virtual Agent: Para obter o uso de liberação de placas, digite abaixo qual tipo de placa quer:
[12:12] Guest: Placa Fonte
[12:12]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[12:12] Virtual Agent: @L[https://files.directtalk.com.br/1.0/api/file/public/7a697b45-b4c7-4991-ab7d-47fa4cee2020/content-inline|content-inline]
[12:12]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[12:12] Virtual Agent: Qual foi o erro identificado:
[12:13] Guest: T Saída
[12:13] Virtual Agent: Entendi!
No seu caso não tem tensão de saída ou o valor medido está divergente, certo?
[12:13] Virtual Agent: Me tira uma dúvida, qual é a divergência? Digite conforme o exemplo: Valor 3V, 12V ou 24V
[12:13] Guest: Valor 0V
[12:13] Virtual Agent: Certo! Agora me informe onde se encontra a divergência. Exemplo: conector 10 e pino 5
[12:13] Guest: Todos os pinos estão sem tensões
[12:13] Virtual Agent: Informações registradas com sucesso 😉
Agora preciso te transferir para que o analista valide as informações respondidas de acordo com o Diagrama Eletrico deste modelo.
**Obs: Esta evidencia será registrada para autorizar a liberação da peça 👍**
[12:14] Virtual Agent: Aguarde um instante que estou te encaminhando a um de nossos analistas do suporte técnico!
[12:14] Guest: Ok
[12:18] Guest: ..
[12:24] Guest: ...
[12:25] [PRIVATE] System: Rosalino Oliveira Carneiro entrou.
[12:25] Rosalino Oliveira Carneiro: Obrigado por aguardar, já iremos atender.
[12:25] Rosalino Oliveira Carneiro: boa tarde sou ROSALINO  em que posso ajudar
[12:25] Guest: Boa tarde, Rosalino
[12:26] Guest: Estou com uma placa fonte aparentemente queimada pois não está saindo tensão nenhuma para a placa principal
[12:26] Guest: Porém não tem nenhuma evidência de mal uso do cliente
[12:28] Guest: Mas acabei de medir a tomada aqui
[12:28] Guest: 220v
[12:28] Guest: Pode gerar orçamento mesmo sem evidências na placa?
[12:29] Guest: Pq tem tomada preta e vermelha, o que foi passado pra eles que a preta é 110v mas na verdade todas são 220v
[12:29] Rosalino Oliveira Carneiro: sim
[12:29] Rosalino Oliveira Carneiro: tira foto do multimetro mostrando que a tomada esta com tensão de 220
[12:30] Guest: No termo ou aqui pra vc?
[12:31] Rosalino Oliveira Carneiro: no termo
[12:31] Guest: Fechou
[12:31] Guest: Obrigado
[12:31] Rosalino Oliveira Carneiro: de nada
</t>
  </si>
  <si>
    <t>IMS0076930</t>
  </si>
  <si>
    <t xml:space="preserve">[12:06] Guest: Bom dia
[12:06]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HBSUUhEYTBFRFNBeTI0dWliWDN4UT09ZGpFSU91RW9UQkR3R2FiRGk0UEFTeFlxMUlxRjR6ZllNcmliNzl0UHE4bU5FZXlOX1Y0dlBfT2JCeHlSQlZFS0hTanZKUmFNVkRUUUZyTlZFcVdqcE9GM0FFeC1PcDJEaVhsX1VmVXl6WTdEUzBxZ2Qxa3RPMGExOHluX2Q3bXRVV3VjS2djellhOGg1Yjl5NExPXzJCNDZLRFZ2UDBZZzlhSXV0WDQ477eu77ev&amp;target_url=https%3A%2F%2Fux.simpress.com.br)
[12:06] Virtual Agent: Excelente! Agora, para que eu consiga te ajudar, escolha a opção que mais te representa:
[12:07] Guest: Sou Técnico
[12:07] Virtual Agent: Por favor, digite o seu e-mail:
[12:07] Guest: Cpaixao@simpress.com.br
[12:07] Virtual Agent: Escolha uma opção:
[12:07] Guest: Atendimento com OS 
[12:07] Virtual Agent: Digite a sua ordem de serviço. 
Exemplo: 3123913
[12:07] Guest: 6731813
[12:07] Virtual Agent: Que tipo de atendimento você precisa?
[12:07] Guest: Apoio Técnico
[12:07] Virtual Agent: Obrigada pela informações.
Encontrei as seguintes informações sobre sua Ordem de Serviço.
Número: 6731813
Nome Técnico: TÉCNICO SIMPRESS 
Status: Aceito 
Descrição:  
Data de Abertura: 11/02/2026 
Data de Atendimento: 
Data de Finalização:  
[12:07] Virtual Agent: As informações estão corretas?
[12:07] Guest: Sim
[12:07] Virtual Agent: Certo, preciso que me informe o código de defeito do equipamento. 
Exemplos: U1-XXXX ou 99.XX.XX
[12:08] Guest: 46.01.04
[12:08] Virtual Agent: Desculpe, não encontrei esse modelo/código de defeito em nosso banco de dados. 😔
Vamos tentar  novamente?
[12:08] Virtual Agent: Lembre-se de escrever exatamente como está no painel da máquina ou no log de eventos.
[12:08] Virtual Agent: Certo, preciso que me informe o código de defeito do equipamento. 
Exemplos: U1-XXXX ou 99.XX.XX
[12:08] Guest: 46.01.04
[12:08] Virtual Agent: Desculpe, não encontrei esse modelo/código de defeito em nosso banco de dados. 😔
Vamos tentar  novamente?
[12:08] Virtual Agent: Lembre-se de escrever exatamente como está no painel da máquina ou no log de eventos.
[12:08] Virtual Agent: Certo, preciso que me informe o código de defeito do equipamento. 
Exemplos: U1-XXXX ou 99.XX.XX
[12:08] Guest: 46.01.04
[12:08] Virtual Agent: Ops, realmente não consegui encontrar o modelo/código de defeito que digitou.
Mas sem problemas, vou te encaminhar a nossa equipe de atendimento para que obtenha mais informações.
[12:08] Virtual Agent: Aguarde um instante que estou te encaminhando a um de nossos analistas do suporte técnico!
[12:08] Guest: 46.01.04
[12:17] [PRIVATE] System: Rosalino Oliveira Carneiro entrou.
[12:17] Rosalino Oliveira Carneiro: Obrigado por aguardar, já iremos atender.
[12:17] Rosalino Oliveira Carneiro: boa tarde sou ROSALINO  em que posso ajudar
[12:25] Guest: Boa tarde
[12:26] Guest: Estou com uma impressora que informa erro 46.01.04. Máquina reiniciada, porém, ainda inoperante.
No CPMD pede pra atualizar o firmware. 
Fiz a atualização do firmware não resolveu.
[12:28] Rosalino Oliveira Carneiro: é um HP X55745DN
[12:29] Guest: Sim
[12:34] Rosalino Oliveira Carneiro: voce tem algum outro FW mais antigo pra ela
[12:35] Guest: Não tenho
[12:35] Guest: Mas cara no manual manda atualizar o firmware.
[12:42] Rosalino Oliveira Carneiro: o erro é esse mesmo 46.01.04
[12:43] Rosalino Oliveira Carneiro: manda foto do erro
[12:44] Guest: Estou ligando ela
[12:46] Guest: So um minuto
[12:46] Rosalino Oliveira Carneiro: @L[https://simpress.service-now.com/api/now/v1/cs/media/vhZibOmgaOloGIRXIaLvyKC4wfJkSVmjfowyYOUdoUOinlH4cXe26oCm6FYOhlY6|46.01.04.pdf]
[12:46] [PRIVATE] Guest: @L[https://simpress.service-now.com/api/now/v2/cs/media/pAortoFnf9pcEvUD9hIwNKCR8EMmadzYmGc32uSQkyN2r9jOl4kjIO8iYTSUTDLm|MEcbb1704b3d7179a55ae5a8374a8a32bf.jpg]
[12:47] Rosalino Oliveira Carneiro: te mandei a parte do cpmd
[13:00] System: Rosalino Oliveira Carneiro encerrou a conversa.
</t>
  </si>
  <si>
    <t>IMS0076925</t>
  </si>
  <si>
    <t xml:space="preserve">[11:58] Guest: Opa
[11:58]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mR2Rk1uZTlQazJlNU45RlRRVFU4UT09cUZOYnZ5T3BfT3JKcWV4djZjNUVNbFpPQjQ4X3pDS0NzRTNRaWVsa21ackdWalAwTWZTNTZ6MFNoeW9KZEdfUW5BMjNlODBXOGJHYl9iT2V4T2tiaVRVd09feHNMaXdsX3VRNVZYVWFlSUFraXB5a21BbllGWl9Ma3Q0dW1VR2ItY25VZmZLU1g3V0tLM1I4OW1lVlFCOGo0VHhCZ0hYZzROX3ZScC1377eu77ev&amp;target_url=https%3A%2F%2Fux.simpress.com.br)
[11:58] Virtual Agent: Excelente! Agora, para que eu consiga te ajudar, escolha a opção que mais te representa:
[11:58] Guest: Sou Técnico
[11:58] Virtual Agent: Por favor, digite o seu e-mail:
[11:58] Guest: pgfaria@simpress.com.br
[11:58] Virtual Agent: Escolha uma opção:
[11:58] Guest: Atendimento com OS 
[11:58] Virtual Agent: Digite a sua ordem de serviço. 
Exemplo: 3123913
[11:58] Guest: 6732347
[11:59] Virtual Agent: Que tipo de atendimento você precisa?
[11:59] Guest: Liberação de Placas
[11:59] Virtual Agent: Antes de transferir seu atendimento, preciso de algumas informações.
[11:59] Virtual Agent: Para obter o uso de liberação de placas, digite abaixo qual tipo de placa quer:
[11:59] Guest: Placa Fonte
[11:59]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[11:59] Virtual Agent: @L[https://files.directtalk.com.br/1.0/api/file/public/7a697b45-b4c7-4991-ab7d-47fa4cee2020/content-inline|content-inline]
[11:59]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[11:59] Virtual Agent: Qual foi o erro identificado:
[12:02] Guest: T Saída
[12:02] Virtual Agent: Entendi!
No seu caso não tem tensão de saída ou o valor medido está divergente, certo?
[12:02] Virtual Agent: Me tira uma dúvida, qual é a divergência? Digite conforme o exemplo: Valor 3V, 12V ou 24V
[12:02] Guest: 0V
[12:02] Virtual Agent: Certo! Agora me informe onde se encontra a divergência. Exemplo: conector 10 e pino 5
[12:10] Guest: 7 pinos
[12:10] Virtual Agent: Informações registradas com sucesso 😉
Agora preciso te transferir para que o analista valide as informações respondidas de acordo com o Diagrama Eletrico deste modelo.
**Obs: Esta evidencia será registrada para autorizar a liberação da peça 👍**
[12:10] Virtual Agent: Aguarde um instante que estou te encaminhando a um de nossos analistas do suporte técnico!
[12:10] Guest: Ok
[12:11] [PRIVATE] System: Marcos Geanini Cabral Araujo entrou.
[12:11] Marcos Geanini Cabral Araujo: Obrigado por aguardar, já iremos atender.
[12:12] Guest: 🫡
[12:13] Marcos Geanini Cabral Araujo: Boa Tarde tudo bem ?
Sou o Marcos Analista de Suporte da Simpress, como posso te ajudar?
[12:21] Guest: Boa tarde
[12:21] Guest: Tudo bemM
[12:21] Guest: Excelente dia para nós
[12:21] Guest: Estou com um 4080
[12:22] Guest: Apresenta problemas para ligar
[12:22] Marcos Geanini Cabral Araujo: quais poblemas ?
[12:23] Guest: Fica oscilando V na placa fonte
[12:23] Marcos Geanini Cabral Araujo: nas saídas da placa fonte ?
[12:24] Guest: Tirei as medidas de 24V e 5V porém depois oscilava
[12:24] Marcos Geanini Cabral Araujo: manda foto da placa fonte por favor 
[12:24] Guest: Consegui ligar máquina uma vez acredito que por conta de um mau contato
[12:25] [PRIVATE] Guest: @L[https://simpress.service-now.com/api/now/v2/cs/media/EZCIaQ7ZFXs7Z2pVv74nzp5SMRXrlpnCfMlEcOOz0mAF233IQspsQbPxqApOB7Is|MEe233dfe9533e377098a0c1bdbd6bb6a3.jpg]
[12:26] Marcos Geanini Cabral Araujo: ok 
[12:26] Marcos Geanini Cabral Araujo: mediu as tensões da rede elétrica do cliente ?
[12:26] Guest: Sim
[12:26] Guest: Da entrada do trafo está apresentando o FNT ok
[12:26] Guest: E na saída também
[12:27] Marcos Geanini Cabral Araujo: quais os valores ?
[12:27] Marcos Geanini Cabral Araujo: f/n
[12:27] Marcos Geanini Cabral Araujo: f/t
[12:27] Marcos Geanini Cabral Araujo: n/t
[12:27] Marcos Geanini Cabral Araujo: ?
[12:28] Guest: FN 122.3V
[12:28] Guest: FT 122.3 V
[12:29] Guest: NT 0.145V
[12:29] Guest: Saída do trafo
[12:30] Marcos Geanini Cabral Araujo: então seu diagnóstico é a troca da placa fonte ?
[12:30] Guest: FN 223
[12:30] Guest: Acredito que sim. Pois tem hora que máquina liga e tem hora que não liga e fica só com led do Power ligado
[12:31] Guest: Eu trocaria a fonte, para depois validar a placa principal e placa do painel
[12:32] Marcos Geanini Cabral Araujo: ok vou liberar a troca da placa fonte 
[12:33] Guest: Acredito que mainboard esteja com problema também
[12:34] Guest: Cara
[12:34] Guest: Que locura
[12:34] Guest: Agora máquina ligou
[12:34] Guest: E carregou todo o sistema
[12:35] [PRIVATE] Guest: @L[https://simpress.service-now.com/api/now/v2/cs/media/iHEHEFnPmEmPKLcAATilea0bdgJQUXxLtVnDs8c0pEx4idXwmP1D64MlXT92ocvt|ME680555628399190ee9192ba529ce7a1f.mp4]
[12:38] Marcos Geanini Cabral Araujo: oshi  kkkkkk
[12:38] Marcos Geanini Cabral Araujo: ta normal agora ?  kkkk
[12:38] Guest: Cara sim
[12:38] Guest: Tirei as medidas 24v e 5v
[12:38] Marcos Geanini Cabral Araujo: faz mais laguns testes ai 
[12:39] Marcos Geanini Cabral Araujo: se caso tiver nomral ai vc segui 
[12:40] Guest: Fecho mano
[12:40] Guest: Vou fazer isso
[12:40] Guest: Pode encerrar o atendimento
[12:40] Guest: Tmj
[12:41] Guest: E obrigado pela força
[12:41] Marcos Geanini Cabral Araujo: por nada 
</t>
  </si>
  <si>
    <t>IMS0076912</t>
  </si>
  <si>
    <t xml:space="preserve">[11:49] Guest: Olá bom dia
[11:49]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lJ3RVp1VjU4Q3E3YWVaNUpfVzh3dz09RHVkQlFEMmMtZmJIeHZzWDJ6X0RDZEZ4cUNTWG84NHprWmtQZ3Q0VlRERGd0S2ZMVklRS3hONHZXYjhVOHZPN2RiRWMweENOQjNEX1VSSEhZYVNpUTQyd2FHUl9DMm51VmhkQnBfRkQzVS1wZ1pEXzRmZzYzOFlyR1ZaSzlYYzNMN2VzSnB1YWhkcjNYeWExUEVaaXlRQk9ETHA1cVQyMWMzR2tSY2xF77eu77ev&amp;target_url=https%3A%2F%2Fux.simpress.com.br)
[11:49] Virtual Agent: Excelente! Agora, para que eu consiga te ajudar, escolha a opção que mais te representa:
[11:49] Guest: Sou Técnico
[11:49] Virtual Agent: Por favor, digite o seu e-mail:
[11:49] Guest: tdsantunes@simpress.com.br
[11:49] Virtual Agent: Escolha uma opção:
[11:49] Guest: Atendimento com OS 
[11:49] Virtual Agent: Digite a sua ordem de serviço. 
Exemplo: 3123913
[11:50] Guest: 6726663
[11:50] Virtual Agent: Que tipo de atendimento você precisa?
[11:50] Guest: Atendimento PC’s e Note
[11:50] Virtual Agent: Por favor, descreva em poucas palavras qual problema está acontecendo com o equipamento:
[11:50] Guest: Notebook não dá vídeo
[11:50] Virtual Agent: Ok, agora envie uma foto do erro apresentado.
[11:51] Virtual Agent: Aguarde um instante que estou te encaminhando a um de nossos analistas do suporte técnico!
[12:00] [PRIVATE] System: Rosalino Oliveira Carneiro entrou.
[12:00] Rosalino Oliveira Carneiro: Obrigado por aguardar, já iremos atender.
[12:01] Rosalino Oliveira Carneiro: boa tarde sou ROSALINO  em que posso ajudar
[12:02] Guest: Olá Rosalino, boa tarde. Como você está?
[12:02] Guest: Eu preciso de uma liberação ou apoio para diagnóstico em um notebook
[12:03] Guest: Estou com uma notebook 250R g9 que não esta dando vídeo, mesmo ligando um monitor ou conectando a uma dockstation
[12:05] Rosalino Oliveira Carneiro: ele chega a ligar
[12:06] Guest: Sim, porém a fan não gira, só os leds que acendem
[12:07] Rosalino Oliveira Carneiro: quais teste foi feito
[12:07] Guest: Conectado monitor na porta hdmi e conectado uma dockstation
[12:07] Rosalino Oliveira Carneiro: tira o ssd e ve se ele da imagem
[12:08] Guest: Testei um módulo de memória diferente e tentei iniciar sem o ssd
[12:08] Guest: Não deu imagem
[12:08] Rosalino Oliveira Carneiro: qual o relato do cliente e quando começou?
[12:09] Guest: O relato foi que o notebook começou a atualizar, quando chegou em mais ou menos 50% ele avançou de uma vez desligou e daí já não apresentou mais vídeo
[12:10] Rosalino Oliveira Carneiro: chegou a fazer o reset eletrico
[12:10] Guest: Me passaram a situação na segunda feira
[12:10] Guest: De acordo com a informação na OS, o técnico do cliente realizou o reset elétrico
[12:11] Rosalino Oliveira Carneiro: @L[https://simpress.service-now.com/api/now/v1/cs/media/a0FyiaFRdkJE2gLpD7Vk2Idc4gj23YMwuIvl304CfSiOilReB2ZFcoYqXZVRQXNK|Restauração do BIOS usando Pendrive.mp4]
[12:12] Rosalino Oliveira Carneiro: tenta ver se aparece alguma coisa fazendo esse processo
[12:12] Guest: Não dá vídeo Rosalino como saber se esta ou não atualizando
[12:13] Rosalino Oliveira Carneiro: a tela chega a piscar
[12:15] Guest: Sim
[12:15] Rosalino Oliveira Carneiro: te pesi porque como foi em uma atualização e ele não voltou possa ser que volte fazendo esse processo
[12:16] Guest: Vou tentar
[12:16] Rosalino Oliveira Carneiro: tenta tambem ligar ele apertando o F8
[12:19] Guest: Tentar fazer o procedimento de atualização da bios não foi
[12:20] Guest: Rosalino tem um detalhe, a tela fica preta, quando liga
[12:21] Rosalino Oliveira Carneiro: ele da algum beep
[12:21] Guest: Não, dá pra perceber que liga, mas fica preta
[12:22] Rosalino Oliveira Carneiro: manda foto da placa
[12:23] Guest: Só um minuto, vou abrir de novo
[12:26] [PRIVATE] Guest: @L[https://simpress.service-now.com/api/now/v2/cs/media/AM3tkynMZi0bJSyxRs92OcpdKOvj2kzzwlNwowUeZ9O44bEK6lyImlcRVuRFoOHi|ME58f812a37870e4bde059e35b19aa982a.jpg]
[12:28] Rosalino Oliveira Carneiro: conforme os teste que você fez qual o seu diagnostico?
[12:29] Guest: Creio que seja a placa mãe
[12:29] Guest: Imagino que seja a placa mãe, por conta dos testes com um monitor externo e o teste conectando o notebook a uma dockstation
[12:31] Rosalino Oliveira Carneiro: um minuto
[12:33] Rosalino Oliveira Carneiro: liberação de placa-mãe.   260212-000412
[12:34] Guest: Obrigado Rosalino
[12:34] Rosalino Oliveira Carneiro: de nada
</t>
  </si>
  <si>
    <t>IMS0076906</t>
  </si>
  <si>
    <t xml:space="preserve">[11:45] Guest: Bom dia
[11:45]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0tkVThWbzQwY3BkcmtDbHc0Wk5hZz09d2ljaDljQ1BycUVsNzB0bWliQ1o4YW8yS1BPOXJnS1E4cjZYQ29VSmYyMmlUeXRyX2MtQU1NZ0xwRXJWTkotSzFDdTNIN0NTNkludTVDME1zaWlmV3AwS0R1MWFnVW1tNnM5YXlEaUl0bk40RU9qU21QZF93UEUwclRINjdFUnM2T1Q3dFdSV3ZxbklSajItREVOMFlnWFBLMkZLZ1FQSWpzUno0Vk9X77eu77ev&amp;target_url=https%3A%2F%2Fux.simpress.com.br)
[11:45] Virtual Agent: Excelente! Agora, para que eu consiga te ajudar, escolha a opção que mais te representa:
[11:45] Guest: Sou Técnico
[11:45] Virtual Agent: Por favor, digite o seu e-mail:
[11:45] Guest: Jsgalo@simpress.com.br
[11:45] Virtual Agent: Escolha uma opção:
[11:45] Guest: Atendimento com OS 
[11:45] Virtual Agent: Digite a sua ordem de serviço. 
Exemplo: 3123913
[11:46] Guest: 6691912
[11:46] Virtual Agent: Parece que este não é um código de OS válido. 
Por favor, digite apenas o código da OS sem pontos ou espaços.
[11:46] Virtual Agent: Digite a sua ordem de serviço. 
Exemplo: 3123913
[11:46] Guest: 6691912
[11:46] Virtual Agent: Parece que este não é um código de OS válido. 
Por favor, digite apenas o código da OS sem pontos ou espaços.
[11:46] Virtual Agent: Digite a sua ordem de serviço. 
Exemplo: 3123913
[11:46] Guest: 6691912
[11:46] Virtual Agent: Que tipo de atendimento você precisa?
[11:46] Guest: Liberação ADF
[11:46] Virtual Agent: Selecione a opção desejada:
[11:46] Guest: Atolamento
[11:46] Virtual Agent: Ok, por favor, envie uma foto da sua impressora:
[11:47] Virtual Agent: Imagem recebida ✅.
[11:47] Virtual Agent: Aguarde um instante que estou te encaminhando a um de nossos analistas do suporte técnico!
[11:48] Guest: Ok
[11:55] [PRIVATE] System: Rosalino Oliveira Carneiro entrou.
[11:55] Rosalino Oliveira Carneiro: Obrigado por aguardar, já iremos atender.
[11:55] Rosalino Oliveira Carneiro: bom dia sou ROSALINO em que posso ajudar
[11:56] Guest: Bom dia
[11:57] Guest: Ao reutilizar cópia frente verso n sai a imagem do verso
[11:57] Guest: Só da frente
[11:57] Rosalino Oliveira Carneiro: oque ja foi feito
[12:01] Guest: Troca do motor do adf, conjunto de passagem do papel
[12:02] Rosalino Oliveira Carneiro: manda foto de como fica
[12:02] Guest: Como fica?
[12:02] Guest: Um lado sai a imagem e o outro em branco
[12:02] Guest: O verso em branco
[12:04] Rosalino Oliveira Carneiro: faz um teste pega uma folha em branco e escreve o numero um em um dos lados, depois voce vai por no adf com o lado escrito o 1 virado para cima e manda uma copia duplex(frente e verso)
[12:06] Rosalino Oliveira Carneiro: quando a folha passar o lado que ta escrito vai ficar para baixo e quem vai fazer a leitura vai ser o cis(leitor da parte de baixo que fica na mesa)
[12:06] Rosalino Oliveira Carneiro: consegui fazer um video fazendo esse processo
[12:10] Guest: Resolvido, obrigada
[12:11] Rosalino Oliveira Carneiro: ?
[12:11] Rosalino Oliveira Carneiro: oque era
[12:12] Guest: Calibrei
[12:12] Guest: Fiz o teste diagnóstico no modo técnico
[12:13] Rosalino Oliveira Carneiro: boa garota
[12:14] Guest: 😉😉
[12:25] System: Rosalino Oliveira Carneiro encerrou a conversa.
</t>
  </si>
  <si>
    <t>IMS0076900</t>
  </si>
  <si>
    <t>Alex  Antunes De Franca</t>
  </si>
  <si>
    <t xml:space="preserve">[11:39] Guest: .
[11:39]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Tc3R2t3ZHNLX1hDbHJzTjNrQmZ5QT09bVotOU9nOW5FTGg2cEJIZkRmUS1zME12UFVoUzNJQkV0YmhwaGJRRlFOd094YWhEM3FaQVdzTFNUOFoyRGZyaFhaUGpkdHdoZjVhTkMydkZXS29KV2lSbUNLQVRxeDJsQ1Z0aEc2NklIVDBZd2FjNHdYUnFueHQ5d3lOUEIxaEtwZ1ZhMF82OTB4blNkMjN0SGhTM0V2V3VUUFAzTkNEWFcyeWpjTVB677eu77ev&amp;target_url=https%3A%2F%2Fux.simpress.com.br)
[11:39] Virtual Agent: Excelente! Agora, para que eu consiga te ajudar, escolha a opção que mais te representa:
[11:39] Guest: Sou Técnico
[11:39] Virtual Agent: Por favor, digite o seu e-mail:
[11:39] Guest: aatorres@simpress.com.br
[11:39] Virtual Agent: Escolha uma opção:
[11:40] Guest: Atendimento com OS 
[11:40] Virtual Agent: Digite a sua ordem de serviço. 
Exemplo: 3123913
[11:40] Guest: 6727924
[11:40] Virtual Agent: Que tipo de atendimento você precisa?
[11:41] Guest: Apoio Técnico
[11:41] Virtual Agent: Obrigada pela informações.
Encontrei as seguintes informações sobre sua Ordem de Serviço.
Número: 6727924
Nome Técnico: TÉCNICO SIMPRESS 
Status: Aceito 
Descrição:  
Data de Abertura: 10/02/2026 
Data de Atendimento: 10/02/2026
Data de Finalização:  
[11:41] Virtual Agent: As informações estão corretas?
[11:41] Guest: Sim
[11:41] Virtual Agent: Certo, preciso que me informe o código de defeito do equipamento. 
Exemplos: U1-XXXX ou 99.XX.XX
[11:41] Guest: U1-2112
[11:41] Virtual Agent: Abaixo segue a solução do código de defeito:
[11:41] Virtual Agent: Problema: Falha na unidade de fusão.    
Solução:
1. Verifique se a rede elétrica está dentro dos padrões ABNT.
2. Retire a unidade de fusão, faça o reset no menu técnico e reinstale a unidade de fusão.
3. Se o problema persistir, substitua a unidade de fusão.
4. Se o problema persistir, clique abaixo que o problema persiste para falar com um dos analistas do suporte técnico.
[11:41] Virtual Agent: Você já executou essas ações?
[11:41] Guest: Sim
[11:41] Virtual Agent: O erro persiste?
[11:41] Guest: Sim
[11:41] Virtual Agent: Sendo assim, vou te encaminhar para um dos nossos analistas.
[11:41] Virtual Agent: Aguarde um instante que estou te encaminhando a um de nossos analistas do suporte técnico!
[11:47] [PRIVATE] System: Marcos Geanini Cabral Araujo entrou.
[11:47] Marcos Geanini Cabral Araujo: Obrigado por aguardar, já iremos atender.
[11:50] Marcos Geanini Cabral Araujo: Bom Dia tudo bem ?
Sou o Marcos Analista de Suporte da Simpress, como posso te ajudar?
[11:51] Guest: Bom dia
[11:51] Guest: meu nome é Alex Antunes, estou com esse equipamento Hp 408, onde ele toda vez que desliga e liga novamente ele solicita para definir PIN de ADM, e as vezes perde configuração de rede, um tempo atrás teve um boletim técnico que esse problema resolvia com a att do firmware, porém realizei o procedimento e esse problema persiste
[11:52] Marcos Geanini Cabral Araujo: fez o memory clear?
[11:53] Guest: Sim, porém é como se não concluísse, ele finaliza inicializa o equipamento pede  para definir novamente o pin, defino e qnd reinicia pede d novo
[11:54] Marcos Geanini Cabral Araujo: entendo 
[11:57] Marcos Geanini Cabral Araujo: tentou limpar as configurações de rede ?
[11:58] Guest: Sim
[11:58] Marcos Geanini Cabral Araujo: trocou o ip?
[12:02] Guest: Sim, coloquei DHCP tbm, e algumas vezes que desliga, ela perde o IP estático e vai para DHCP tbm
[12:04] Marcos Geanini Cabral Araujo: ok 
[12:04] Marcos Geanini Cabral Araujo: parece ser possivel erro na formatter então 
[12:04] Guest: Tem algum firmware específico para correção é será problema na formatter msm?
[12:06] Marcos Geanini Cabral Araujo: acredito que seja problema na formatter mesmo 
[12:08] Guest: Faz a liberação da placa?
[12:08] Marcos Geanini Cabral Araujo: um momento estou fazendo a liberação ja 
[12:11] Guest: Certo, obrigado!
[12:15] Marcos Geanini Cabral Araujo: FORMATTER LIBERADA NA O.S 260212-000553
[12:16] Guest: Obrigado!
[12:16] Marcos Geanini Cabral Araujo: por nada 
</t>
  </si>
  <si>
    <t>IMS0076898</t>
  </si>
  <si>
    <t xml:space="preserve">[11:38] Guest: Boa tarde
[11:38]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TEySEEzSVdfM1ZncnFPeG4tYXA0UT09YUhoeEVPRDkyNU1lTE5nV2pBWmdXVEV2anZ6c2RRTmtHNldtcnNyVHMyZWxZUmFGTFE0NHhOVFhoSU13NVR5RUlKZGFtYTRNS0hEZm9uR0ZMUUdYZm9BdWNDWEdvVnJ2V01zWnNIdlJYazFoSTFrbUJWLWpTTFY3eXZvZFY3dU9GRUFURGlQM1A0R3FCeXBrZlFPRi1OQUxsRFNvSFdjYzQ1bHc2QmFI77eu77ev&amp;target_url=https%3A%2F%2Fux.simpress.com.br)
[11:38] Virtual Agent: Excelente! Agora, para que eu consiga te ajudar, escolha a opção que mais te representa:
[11:39] Guest: Sou Técnico
[11:39] Virtual Agent: Por favor, digite o seu e-mail:
[11:39] Guest: Jhjaraujo@simpress.com.br
[11:39] Virtual Agent: Escolha uma opção:
[11:39] Guest: Atendimento com OS 
[11:39] Virtual Agent: Digite a sua ordem de serviço. 
Exemplo: 3123913
[11:39] Guest: 6678005
[11:39] Virtual Agent: Que tipo de atendimento você precisa?
[11:40] Guest: Apoio Técnico
[11:40] Virtual Agent: Obrigada pela informações.
Encontrei as seguintes informações sobre sua Ordem de Serviço.
Número: 6678005
Nome Técnico: TÉCNICO SIMPRESS 
Status: Aceito 
Descrição: Bom dia ou Boa Tarde, cliente solicita atendimento técnico.
Motivo: Equipamento não reconhece o toner, e apresenta erros
Horário de  funcionamento: 07:00 as 19:00
Procurar por: Raquel ou  Sebastiana
Telefone: (11) 2168-3711 ou (11) 95730-8778
Pausa Para Almoço: não
Restrição para entra no local: não
Obs: 
Data de Abertura: 26/01/2026 
Data de Atendimento: 27/01/2026
Data de Finalização:  
[11:40] Virtual Agent: As informações estão corretas?
[11:40] Guest: Sim
[11:40] Virtual Agent: Certo, preciso que me informe o código de defeito do equipamento. 
Exemplos: U1-XXXX ou 99.XX.XX
[11:40] Guest: Troca técnica
[11:40] Virtual Agent: Desculpe, não encontrei esse modelo/código de defeito em nosso banco de dados. 😔
Vamos tentar  novamente?
[11:40] Virtual Agent: Lembre-se de escrever exatamente como está no painel da máquina ou no log de eventos.
[11:40] Virtual Agent: Certo, preciso que me informe o código de defeito do equipamento. 
Exemplos: U1-XXXX ou 99.XX.XX
[11:40] Guest: Troca técnica
[11:40] Virtual Agent: Desculpe, não encontrei esse modelo/código de defeito em nosso banco de dados. 😔
Vamos tentar  novamente?
[11:40] Virtual Agent: Lembre-se de escrever exatamente como está no painel da máquina ou no log de eventos.
[11:40] Virtual Agent: Certo, preciso que me informe o código de defeito do equipamento. 
Exemplos: U1-XXXX ou 99.XX.XX
[11:40] Guest: Troca técnica
[11:40] Virtual Agent: Ops, realmente não consegui encontrar o modelo/código de defeito que digitou.
Mas sem problemas, vou te encaminhar a nossa equipe de atendimento para que obtenha mais informações.
[11:40] Virtual Agent: Aguarde um instante que estou te encaminhando a um de nossos analistas do suporte técnico!
[11:41] Guest: Ok
[11:47] [PRIVATE] System: Marcos Geanini Cabral Araujo entrou.
[11:47] Marcos Geanini Cabral Araujo: Obrigado por aguardar, já iremos atender.
[11:49] Marcos Geanini Cabral Araujo: Bom Dia tudo bem ?
Sou o Marcos Analista de Suporte da Simpress, como posso te ajudar?
</t>
  </si>
  <si>
    <t>IMS0076887</t>
  </si>
  <si>
    <t xml:space="preserve">[11:31] Guest: Opa
[11:31]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Wt0alRvVGpkUG1YYWVWZF9hdGY2QT09djFTVDlGU0ZjNHROWGh3bTA1ZklQak9TUUs3UjMwMFoyVDVjNDF5cEx6cFBGRkQ2QjJUZXlLWW42ZVdCbUNUUnZYYWRiV002VUtHaE9ETmg3ZDFsTm1lRGtYRGdUYmw0N2hRUXgxU3d3TVNadkVGVkMxUWJGQTVIcGZaME11ZXR6QUpnY25hY28yNTFRS3dXTS1jY2JsRUVROEVQMXU2QXlYNTV4VXdm77eu77ev&amp;target_url=https%3A%2F%2Fux.simpress.com.br)
[11:31] Virtual Agent: Excelente! Agora, para que eu consiga te ajudar, escolha a opção que mais te representa:
[11:32] Guest: Sou Técnico
[11:32] Virtual Agent: Por favor, digite o seu e-mail:
[11:32] Guest: Divinorv00@gmail.com
[11:32] Virtual Agent: Escolha uma opção:
[11:32] Guest: Atendimento com OS 
[11:32] Virtual Agent: Digite a sua ordem de serviço. 
Exemplo: 3123913
[11:34] Guest: 6654716
[11:34] Virtual Agent: Que tipo de atendimento você precisa?
[11:34] Guest: Apoio Técnico
[11:34] Virtual Agent: Obrigada pela informações.
Encontrei as seguintes informações sobre sua Ordem de Serviço.
Número: 6654716
Nome Técnico: TÉCNICO SIMPRESS 
Status: Em tratativa interna 
Descrição: ela esta ligando com erro e não deixa imprimir. 
Data de Abertura: 16/01/2026 
Data de Atendimento: 21/01/2026
Data de Finalização:  
[11:34] Virtual Agent: As informações estão corretas?
[11:36] Guest: Sim
[11:36] Virtual Agent: Certo, preciso que me informe o código de defeito do equipamento. 
Exemplos: U1-XXXX ou 99.XX.XX
[11:36] Guest: Tpm
[11:36] Virtual Agent: Desculpe, não encontrei esse modelo/código de defeito em nosso banco de dados. 😔
Vamos tentar  novamente?
[11:36] Virtual Agent: Lembre-se de escrever exatamente como está no painel da máquina ou no log de eventos.
[11:36] Virtual Agent: Certo, preciso que me informe o código de defeito do equipamento. 
Exemplos: U1-XXXX ou 99.XX.XX
[11:36] Guest: Tpm
[11:36] Virtual Agent: Desculpe, não encontrei esse modelo/código de defeito em nosso banco de dados. 😔
Vamos tentar  novamente?
[11:36] Virtual Agent: Lembre-se de escrever exatamente como está no painel da máquina ou no log de eventos.
[11:36] Virtual Agent: Certo, preciso que me informe o código de defeito do equipamento. 
Exemplos: U1-XXXX ou 99.XX.XX
[11:36] Guest: Tpm
[11:36] Virtual Agent: Ops, realmente não consegui encontrar o modelo/código de defeito que digitou.
Mas sem problemas, vou te encaminhar a nossa equipe de atendimento para que obtenha mais informações.
[11:36] Virtual Agent: Aguarde um instante que estou te encaminhando a um de nossos analistas do suporte técnico!
[11:36] [PRIVATE] System: Valdeir Vilela Ferreira De Novais entrou.
[11:36] Valdeir Vilela Ferreira De Novais: Obrigado por aguardar, já iremos atender.
[11:42] Valdeir Vilela Ferreira De Novais: Bom dia, sou Valdeir em que posso ajudar?
[11:43] Guest: Bom dia Valdeir
[11:43] Guest: Tudo bem?
[11:43] Guest: Essa maquina da OS deu problema no TPM
[11:44] Guest: Foi substituído a formatter
[11:44] Valdeir Vilela Ferreira De Novais: beleza e você?
[11:44] Guest: E por ultimo o TPM, tentei subir o firmware nela, mas ela não inicia
[11:44] Guest: Beleza
[11:45] Guest: Tentei desativar a TPM mas sem sucesso
[11:45] [PRIVATE] Guest: @L[https://simpress.service-now.com/api/now/v2/cs/media/XetXkWBBG18RRO6rmfAk19oZStRPts8YIZU4QlDdFtbw7kn1inAwBktCGs3HZSdo|ME567a283833a5ef6f0e7ea8af0d1cbbcd.jpg]
[11:45] Valdeir Vilela Ferreira De Novais: quando trocou a formatter você utilizou a tpm antiga?
[11:47] Guest: Sim, porém a TPM está danificada
[11:47] Guest: Ai foi enviada uma nova
[11:47] Guest: O status é
Formatter nova
TPM nova
[11:49] Valdeir Vilela Ferreira De Novais: certo ao trocar a formatter sem sincronizar a tpm antiga e depois colocar uma tpm nova a máquina perde a identidade e fica inutilizável
[11:50] Guest: Acredito que o problema é na TPM que queimou
[11:50] Guest: Se colocar a formatter antiga, há possibilidade do equipamento funcionar?
[11:50] Guest: Ai ficaria
Formatter original do eqpmto
TMP nova
[11:51] Valdeir Vilela Ferreira De Novais: você pode tentar mas não garanto que irá funcionar após essas trocas que já foram efetuadas
[11:51] Guest: Certo
[11:51] Guest: Há algum processo que possa resolver ?
[11:51] Valdeir Vilela Ferreira De Novais: se a máquina perde a identidade só trocando a mesma
[11:52] Guest: Então é caso de troca-tecnica?
[11:53] Valdeir Vilela Ferreira De Novais: nesse caso sim, você pode fazer o teste que afirmou e validar se resolve tenta seguindo essa sequência e desabilitando a tpm: Partial Clear
Erase/Unlock The Disk.
Format Disk
Atualização De Firmware
[11:53] Valdeir Vilela Ferreira De Novais: se não resolver ai só com a troca da máquina mesmo
[11:54] Guest: Ok
[11:54] Guest: Precisa de liberação?
[11:55] Valdeir Vilela Ferreira De Novais: a troca técnica não passa mias pelo suporte, é diretamente com a aprovação do supervisor
[12:03] System: Valdeir Vilela Ferreira De Novais encerrou a conversa.
</t>
  </si>
  <si>
    <t>IMS0076883</t>
  </si>
  <si>
    <t xml:space="preserve">[11:22]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TBBYlVRRGhMYlV1UzB2SzVRel9RQT09VGZwYnNhc0VfMWpoMm1RYmdyeXZkUWFEVzhqWFZmRFV4QnVuZGJOOGVIVllna2dXZmRwSWU0TzMxNE9YblZyYWJhX2l6NFlXVXFsMklZdWZKY2x6T2h3ZXVxbG5NLTZnQV9ibWdwTWxwOU9RUDVvSEhOMUg0YlphdUdVNEdiUGl0MXdpaWxQUDh4M1ZZeWZNdHV2UmdEMTdMYy1fMGpMOVRNYk44QXVM77eu77ev&amp;target_url=https%3A%2F%2Fux.simpress.com.br)
[11:22] Virtual Agent: Excelente! Agora, para que eu consiga te ajudar, escolha a opção que mais te representa:
[11:22] Guest: Sou Técnico
[11:22] Virtual Agent: Por favor, digite o seu e-mail:
[11:22] Guest: Cgsaraiva@simpress.com.br
[11:22] Virtual Agent: Escolha uma opção:
[11:23] Guest: Atendimento com OS 
[11:23] Virtual Agent: Digite a sua ordem de serviço. 
Exemplo: 3123913
[11:23] Guest: 6731911
[11:23] Virtual Agent: Que tipo de atendimento você precisa?
[11:23] Guest: Apoio Técnico
[11:23] Virtual Agent: Obrigada pela informações.
Encontrei as seguintes informações sobre sua Ordem de Serviço.
Número: 6731911
Nome Técnico: TÉCNICO SIMPRESS 
Status: Aceito 
Descrição: IMPRESSORA COM ERRO, LIGA MAS NÃO GERA IMAGEM NO DISPLAY, EQUIPAMENTO COM LED DE FUNCIONAMENTO DE REDE OK PORÉM SEM ACESSO AS CONFIGURAÇÕES WEB. 
Data de Abertura: 11/02/2026 
Data de Atendimento: 
Data de Finalização:  
[11:23] Virtual Agent: As informações estão corretas?
[11:23] Guest: Sim
[11:23] Virtual Agent: Certo, preciso que me informe o código de defeito do equipamento. 
Exemplos: U1-XXXX ou 99.XX.XX
[11:24] Guest: Sem código
[11:24] Virtual Agent: Desculpe, não encontrei esse modelo/código de defeito em nosso banco de dados. 😔
Vamos tentar  novamente?
[11:24] Virtual Agent: Lembre-se de escrever exatamente como está no painel da máquina ou no log de eventos.
[11:24] Virtual Agent: Certo, preciso que me informe o código de defeito do equipamento. 
Exemplos: U1-XXXX ou 99.XX.XX
[11:24] Guest: Sem código
[11:24] Virtual Agent: Desculpe, não encontrei esse modelo/código de defeito em nosso banco de dados. 😔
Vamos tentar  novamente?
[11:24] Virtual Agent: Lembre-se de escrever exatamente como está no painel da máquina ou no log de eventos.
[11:24] Virtual Agent: Certo, preciso que me informe o código de defeito do equipamento. 
Exemplos: U1-XXXX ou 99.XX.XX
[11:24] Guest: Sem código
[11:24] Virtual Agent: Ops, realmente não consegui encontrar o modelo/código de defeito que digitou.
Mas sem problemas, vou te encaminhar a nossa equipe de atendimento para que obtenha mais informações.
[11:24] Virtual Agent: Aguarde um instante que estou te encaminhando a um de nossos analistas do suporte técnico!
[11:26] [PRIVATE] System: Paulo Henrique Lima Da Silva entrou.
[11:26] Paulo Henrique Lima Da Silva: Obrigado por aguardar, já iremos atender.
[11:27] Paulo Henrique Lima Da Silva: Olá, bem vindo ao suporte, sou o Paulo. Por gentileza informe seu nome e o motivo do contato.
[11:27] Guest: Bom dia
[11:27] Guest: Cara assim
[11:28] Guest: Tô com uma e42540
[11:28] Guest: Com tela preta
[11:28] Guest: Fiz teste de controle saiu de boa
[11:28] Paulo Henrique Lima Da Silva: fez a reconexão dos cabos do painel?
[11:29] Guest: Testei display tbm
[11:30] Guest: Aí vi que aparentemente e island of data board
[11:30] Guest: Que tá em curto
[11:30] Paulo Henrique Lima Da Silva: testou outro display?
[11:31] Guest: Sim
[11:31] Paulo Henrique Lima Da Silva: e como concluiu que a IOD tá em curto?
[11:31] [PRIVATE] Guest: @L[https://simpress.service-now.com/api/now/v2/cs/media/ysLQwvZ7tIPHgnA6BLqOz266h04fiez1BcCdW2d0KfCcXFHJCpB0HBV2eRhpD16R|ME88f7592be3dd6ac86f3802074872ef2c.mp4]
[11:31] Guest: Mandei o vídeo ai
[11:32] Paulo Henrique Lima Da Silva: ok, vou liberar a IOD
[11:32] Paulo Henrique Lima Da Silva: momento
[11:36] Paulo Henrique Lima Da Silva: Liberar Islan of Data - 260212-000413
[11:41] System: Paulo Henrique Lima Da Silva encerrou a conversa.
</t>
  </si>
  <si>
    <t>IMS0076866</t>
  </si>
  <si>
    <t xml:space="preserve">[11:12] Guest: Ola
[11:12]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TB4WXRFeXBhRjFtYmJNOHBNWmRmdz09SEJsWHdVdkliLWFRd2tSaXkwelZ6a0oyc1llN1VnbkctREg1TTZRMktIVXIweWVvUGNYc1JCelZzbE53YUljWS1pNTVfRlpWT3BLd3RvOGV5Qml0WnJJWlcyZFNpWUFnSUVXMGY0MHRjaHNDRDdQZS1mSGhXcF9BVDZDemlJRldRVEJUVnpiY1lhSVJCSEFJalZaNExQRVJxaXBSaE45clUwcVZIR0FB77eu77ev&amp;target_url=https%3A%2F%2Fux.simpress.com.br)
[11:12] Virtual Agent: Excelente! Agora, para que eu consiga te ajudar, escolha a opção que mais te representa:
[11:12] Guest: Sou Técnico
[11:12] Virtual Agent: Por favor, digite o seu e-mail:
[11:12] Guest: Vhmartins@simpress.com.br
[11:12] Virtual Agent: Escolha uma opção:
[11:12] Guest: Atendimento com OS 
[11:12] Virtual Agent: Digite a sua ordem de serviço. 
Exemplo: 3123913
[11:12] Guest: 6711251
[11:12] Virtual Agent: Que tipo de atendimento você precisa?
[11:12] Guest: Apoio Técnico
[11:12] Virtual Agent: Obrigada pela informações.
Encontrei as seguintes informações sobre sua Ordem de Serviço.
Número: 6711251
Nome Técnico: TÉCNICO SIMPRESS 
Status: Aceito 
Descrição: Equipamento estava operando normalmente, porém não liga mais 
Data de Abertura: 02/02/2026 
Data de Atendimento: 
Data de Finalização:  
[11:12] Virtual Agent: As informações estão corretas?
[11:12] Guest: Sim
[11:12] Virtual Agent: Certo, preciso que me informe o código de defeito do equipamento. 
Exemplos: U1-XXXX ou 99.XX.XX
[11:13] Guest: Suporte
[11:13] Virtual Agent: Abaixo segue a solução do código de defeito:
[11:13] Virtual Agent: Antes de falar com o atendente você precisa ver se a solução do problema ésta no Bot. Se após você ser transferido o analista identificar que a solução estava no Bot, será enviado um e-mail pra você indicando que você cometeu um erro de processo.
[11:13] Virtual Agent: Você já executou essas ações?
[11:13] Guest: Sim
[11:13] Virtual Agent: O erro persiste?
[11:13] Guest: Sim
[11:13] Virtual Agent: Sendo assim, vou te encaminhar para um dos nossos analistas.
[11:13] Virtual Agent: Aguarde um instante que estou te encaminhando a um de nossos analistas do suporte técnico!
[11:13] [PRIVATE] System: Valdeir Vilela Ferreira De Novais entrou.
[11:13] Valdeir Vilela Ferreira De Novais: Obrigado por aguardar, já iremos atender.
[11:17] Valdeir Vilela Ferreira De Novais: Bom dia, sou Valdeir em que posso ajudar?
[11:18] Guest: Bom dia valdeir estou precisando fazer o pedido de uma placa fonte para a impressora de modelo samsung CLP775ND 
Porem nao acho o código da placa
[11:18] Guest: O código que esta na placa nao aparece a peça no ofs
[11:19] Valdeir Vilela Ferreira De Novais: chegou a conferir no part catalog dela?
[11:20] Guest: Sim
O código é jc440093b
Porem no ofs nao aparece nada
[11:22] Valdeir Vilela Ferreira De Novais: esse código também não tem no part catalog da máquina
[11:23] Guest: E como faz?
[11:23] Valdeir Vilela Ferreira De Novais: https://simuniversidade.com.br/contents/1102569?ref=search&amp;ref_detail=CLP775N_PC_v00
[11:24] Valdeir Vilela Ferreira De Novais: te mandei o part catalog dela onde tem o código
[11:26] Valdeir Vilela Ferreira De Novais: o final do modelo da máquina é CLP-775N ou CLP-775ND?
[11:26] Guest: Final 
ND
[11:26] Valdeir Vilela Ferreira De Novais: ok só um minuto, part catalog que mandei é da fina N
[11:30] Valdeir Vilela Ferreira De Novais: seu código está correto, valida se com essas terminações você encontra a peça para solicitar, não sei se terá em estoque para te atender, por se tratar de uma máquina muito antiga
[11:30] Valdeir Vilela Ferreira De Novais: @L[https://simpress.service-now.com/api/now/v1/cs/media/3ll7VNyI5qbaNVAvAuC4mCWP6vq1iDJj8PThg6RMBcD2kAozmtEdo6HBkafzUYgy|Captura de tela 2026-02-12 112922.jpg]
[11:31] Guest: Joguei o código aqui e apareceu agora
[11:31] Guest: Sistema tava meio lento
[11:31] Guest: Mas deu certo
[11:31] Valdeir Vilela Ferreira De Novais: ah certo, beleza é por orçamento que você vai solicitar?
[11:31] Guest: Sim
[11:31] Valdeir Vilela Ferreira De Novais: tranquilo
[11:33] Guest: Muito obrigado
[11:33] Valdeir Vilela Ferreira De Novais: de nada 👍
[11:34] System: Valdeir Vilela Ferreira De Novais encerrou a conversa.
</t>
  </si>
  <si>
    <t>IMS0076861</t>
  </si>
  <si>
    <t xml:space="preserve">[11:10] Guest: .
[11:10]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kNzaDJLNEZRRmF0RXBwNkQ4em53QT09aU05enFxZkQ1U1p5X1dZNEs5YUNiaFVhUnFPM05ZNnBGUWpsUVBMMi1NWGR3VTM2RVhReGxSLUQteGhDVk5NaVIxVGNHQ0ZlTUpGa2tZVDR1SkNscXFka1ZGNGJRS0RuSEUyMVN5OEc3ekJ4R0FQLTBMMnYwRUN4OXZ5Y0t4WnlFZENmTkFLYUpyQzNGemZQNWdvWVR0VVUtU0daMkpPMjh3aC1TNmRl77eu77ev&amp;target_url=https%3A%2F%2Fux.simpress.com.br)
[11:10] Virtual Agent: Excelente! Agora, para que eu consiga te ajudar, escolha a opção que mais te representa:
[11:10] Guest: Sou Técnico
[11:10] Virtual Agent: Por favor, digite o seu e-mail:
[11:11] Guest: hiagosimpress@gmail.com
[11:11] Virtual Agent: Escolha uma opção:
[11:12] Guest: Atendimento com OS 
[11:12] Virtual Agent: Digite a sua ordem de serviço. 
Exemplo: 3123913
[11:13] Guest: 6698491
[11:13] Virtual Agent: Que tipo de atendimento você precisa?
[11:16] Guest: Apoio Técnico
[11:16] Virtual Agent: Obrigada pela informações.
Encontrei as seguintes informações sobre sua Ordem de Serviço.
Número: 6698491
Nome Técnico: TÉCNICO SIMPRESS 
Status: Em tratativa interna 
Descrição: Computador  está com som danificado atualizado drive , bios e o problema continua. Por favor verificar.  
Data de Abertura: 30/01/2026 
Data de Atendimento: 02/02/2026
Data de Finalização:  
[11:16] Virtual Agent: As informações estão corretas?
[11:16] Guest: Sim
[11:16] Virtual Agent: Certo, preciso que me informe o código de defeito do equipamento. 
Exemplos: U1-XXXX ou 99.XX.XX
[11:17] Guest: Não sai som
[11:17] Virtual Agent: Desculpe, não encontrei esse modelo/código de defeito em nosso banco de dados. 😔
Vamos tentar  novamente?
[11:17] Virtual Agent: Lembre-se de escrever exatamente como está no painel da máquina ou no log de eventos.
[11:17] Virtual Agent: Certo, preciso que me informe o código de defeito do equipamento. 
Exemplos: U1-XXXX ou 99.XX.XX
[11:17] Guest: Não sai som
[11:17] Virtual Agent: Desculpe, não encontrei esse modelo/código de defeito em nosso banco de dados. 😔
Vamos tentar  novamente?
[11:17] Virtual Agent: Lembre-se de escrever exatamente como está no painel da máquina ou no log de eventos.
[11:17] Virtual Agent: Certo, preciso que me informe o código de defeito do equipamento. 
Exemplos: U1-XXXX ou 99.XX.XX
[11:18] Guest: Não sai som
[11:18] Virtual Agent: Ops, realmente não consegui encontrar o modelo/código de defeito que digitou.
Mas sem problemas, vou te encaminhar a nossa equipe de atendimento para que obtenha mais informações.
[11:18] Virtual Agent: Aguarde um instante que estou te encaminhando a um de nossos analistas do suporte técnico!
[11:18] [PRIVATE] System: Claudio Augusto Alves Da Silva Junior entrou.
[11:18] Claudio Augusto Alves Da Silva Junior: Obrigado por aguardar, já iremos atender.
[11:19] Guest: Ok
[11:19] Guest: .
[11:20] Guest: .
[11:20] Guest: .
[11:20] Guest: .
[11:20] Guest: .
[11:20] Guest: .
[11:20] Guest: .
[11:21] Claudio Augusto Alves Da Silva Junior: Olá, bem vindo ao suporte, eu sou Cláudio. Por gentileza me informe seu nome e o motivo do contato.
[11:22] Guest: Bom dia aqui e o Hiago
[11:22] Guest: Estou com um ELITEBOOK que não sai som
[11:23] Claudio Augusto Alves Da Silva Junior: o q ja efetuou ?
[11:23] Guest: Foi realizada a troca dos auto falante
[11:23] Guest: Atualização de firmware e reinstalação dos drives de áudio
[11:23] Guest: No entanto ele não apresenta só
[11:24] [PRIVATE] Guest: @L[https://simpress.service-now.com/api/now/v2/cs/media/zG2mOpwb3lMk8L9GHOrl5HV7uKdy7ZcWpLgEdPOsvq4Opc3RE9V4D9jg0IGqn870|ME0068737508fcfaecef423a79a3cb9057.jpg]
[11:24] Claudio Augusto Alves Da Silva Junior: formatou sistema ?
[11:24] [PRIVATE] Guest: @L[https://simpress.service-now.com/api/now/v2/cs/media/PCGa6hnVM337aI6X6CgkfvAJgVdzttGfo7LnDE5M0HOtXDSuUNQLE75SUGUERpcZ|E não reconhece dispositivo de audio]
[11:24] Guest: Sim e ele volta sem som
[11:24] Claudio Augusto Alves Da Silva Junior: gera o relatório do systeminfo pelo CMD e encaminha uma foto para registro  
[11:26] [PRIVATE] Guest: @L[https://simpress.service-now.com/api/now/v2/cs/media/I3wBYP1GulH7OYn6Sd9cRcbMIjtu7U5iKYABiXTG8vM8c8UfL8K7XzpZHrpBqhS2|ME5400446ad92b8cfc6342ed9e43f0ed74.jpg]
[11:26] [PRIVATE] Guest: @L[https://simpress.service-now.com/api/now/v2/cs/media/IdGLMgJw4CB2Pudlfg43lFqBb4X4Ohzdy2qpYqqmLmF1wLR9oTGr3Fq7ukduBq0H|MEca7d38b48f6d6f47dcefe1d2d2929f46.jpg]
[11:27] Claudio Augusto Alves Da Silva Junior: fone de ouvido funciona ?
[11:28] Guest: Fone funciona
[11:28] Claudio Augusto Alves Da Silva Junior: me passa um telefone de contato seu 
[11:28] Guest: 62 994599327
[11:29] Claudio Augusto Alves Da Silva Junior: 260212-000281    apoio N2
[11:29] Claudio Augusto Alves Da Silva Junior: Chamado encaminhado para análise do N2 com os dados fornecidos no chat , gere pendência na os eles vão avaliar as informações o q já foi feito e eles entram em contato com você por telefone para dizer qual o próximo passo, se tem mais algo a ser trocado, algum teste complementar.
[11:30] Guest: Ok
[11:33] Guest: Muito obrigado e bom almoço
[11:34] System: Claudio Augusto Alves Da Silva Junior encerrou a conversa.
</t>
  </si>
  <si>
    <t>IMS0076849</t>
  </si>
  <si>
    <t xml:space="preserve">[11:02] Guest: Ola
[11:02]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19pU2NRYk5Vd0NXdWZZUG8yc0h5QT09bmY3dTJwcGpYSm1JaWJaeGpudVhnZm5kbVdLYS03Z2VCNTJGUEp2aDVIOE1iY0VuX2o1VWFMMFB1TlI0Ymp2OTVaQzZVLVluQTFya2EtVjFmb3gzOUVrcTRDRVAwY3FkaXJWakM0OW5sS3VRWENUWEtwdEJIRWlaT1JoaTNTLTdudC1iZ0o1RXdZZGhXQmxQOThlbzNQYjFQUVBiOFRVZFFaOHpwS1Fk77eu77ev&amp;target_url=https%3A%2F%2Fux.simpress.com.br)
[11:02] Virtual Agent: Excelente! Agora, para que eu consiga te ajudar, escolha a opção que mais te representa:
[11:07] Guest: Sou Técnico
[11:07] Virtual Agent: Por favor, digite o seu e-mail:
[11:07] Guest: Sajunior@simpress.com.br
[11:07] Virtual Agent: Escolha uma opção:
[11:09] Guest: 6729848
[11:09] Virtual Agent: Desculpe, não entendi. Você poderia me ajudar respondendo?
[11:09] Virtual Agent: Escolha uma opção:
[11:11] Guest: 6729848
[11:11] Virtual Agent: Desculpe, não entendi. Você poderia me ajudar respondendo?
[11:11] Virtual Agent: Escolha uma opção:
[11:12] Guest: Atendimento com OS 
[11:12] Virtual Agent: Digite a sua ordem de serviço. 
Exemplo: 3123913
[11:12] Guest: 6729848
[11:12] Virtual Agent: Que tipo de atendimento você precisa?
[11:12] Guest: Apoio Técnico
[11:12] Virtual Agent: Obrigada pela informações.
Encontrei as seguintes informações sobre sua Ordem de Serviço.
Número: 6729848
Nome Técnico: TÉCNICO SIMPRESS 
Status: Aceito 
Descrição: Descrição do problema: Impressora não imprime, pisca a luz do data mas não imprime nada, TI local já atuou e não logrou exito 
Data de Abertura: 10/02/2026 
Data de Atendimento: 
Data de Finalização:  
[11:12] Virtual Agent: As informações estão corretas?
[11:12] Guest: Sim
[11:12] Virtual Agent: Certo, preciso que me informe o código de defeito do equipamento. 
Exemplos: U1-XXXX ou 99.XX.XX
[11:13] Guest: Piscando data e nao imprimir
[11:13] Virtual Agent: Desculpe, não encontrei esse modelo/código de defeito em nosso banco de dados. 😔
Vamos tentar  novamente?
[11:13] Virtual Agent: Lembre-se de escrever exatamente como está no painel da máquina ou no log de eventos.
[11:13] Virtual Agent: Certo, preciso que me informe o código de defeito do equipamento. 
Exemplos: U1-XXXX ou 99.XX.XX
[11:13] Guest: Piscando data e nao imprime
[11:13] Virtual Agent: Desculpe, não encontrei esse modelo/código de defeito em nosso banco de dados. 😔
Vamos tentar  novamente?
[11:13] Virtual Agent: Lembre-se de escrever exatamente como está no painel da máquina ou no log de eventos.
[11:13] Virtual Agent: Certo, preciso que me informe o código de defeito do equipamento. 
Exemplos: U1-XXXX ou 99.XX.XX
[11:13] Guest: Piscando data e nao imprime.e
[11:13] Virtual Agent: Ops, realmente não consegui encontrar o modelo/código de defeito que digitou.
Mas sem problemas, vou te encaminhar a nossa equipe de atendimento para que obtenha mais informações.
[11:13] Virtual Agent: Aguarde um instante que estou te encaminhando a um de nossos analistas do suporte técnico!
[11:15] [PRIVATE] System: Marcos Geanini Cabral Araujo entrou.
[11:15] Marcos Geanini Cabral Araujo: Obrigado por aguardar, já iremos atender.
[11:17] Marcos Geanini Cabral Araujo: Bom Dia tudo bem ?
Sou o Marcos Analista de Suporte da Simpress, como posso te ajudar?
[11:18] Guest: Ola bom.dia
[11:18] Guest: Estou com.equipamwnto zt411
[11:18] Guest: Que nao sai do data
[11:18] [PRIVATE] Guest: @L[https://simpress.service-now.com/api/now/v2/cs/media/Repdlnk3cIRGBnO2wJH1Uvs8uXTYBY3YqHfvzZ0besGIuUXiTvuWcwzYWHTMOGeP|ME9c9855b8ca81f73eecb8f47330e2e0e3.jpg]
[11:18] Guest: Efetuado reseta
[11:18] Guest: Upgrade de firmware e continua
[11:23] Marcos Geanini Cabral Araujo: ela fica travada nessa tela ?
[11:24] Guest: Sim
[11:27] Guest: Possivel erro de placa lógica
[11:28] Marcos Geanini Cabral Araujo: é o que parece 
[11:28] Guest: Proceder liberacao ?
[11:31] Marcos Geanini Cabral Araujo: aguarde um momento 
[11:38] Guest: Ok
[11:42] Marcos Geanini Cabral Araujo: PLACA PRINCIPAL LIBERADA NA O.S 260212-000422
[11:43] Guest: Obrigaod
[11:43] Marcos Geanini Cabral Araujo: por nada 
</t>
  </si>
  <si>
    <t>IMS0076845</t>
  </si>
  <si>
    <t xml:space="preserve">[11:00] Guest: U1-2112
[11:00]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1hZa180S2ZoamdQcE9QQWo1NHJDUT09ZGxHY2NhQzM3dm1rZk44djA3MkI3MUhUU0ZxSnpKS2VpZ3RQVkpNelJfNHEwcl9fY2VxSGlDejhybG5BVGNMeTUybE9wN1M3eFJldVdQSnE3ODNENGdsdlhEQWpCWHlTSnJiZXdpZWpzNkN3eElBWWpqeEJkWkNCUVN6Y2RoMVNHd0xjMkU0bWNoM2dNakJycFJFNTVfVG9kdFE3MDNDTXMzTTRyOWI577eu77ev&amp;target_url=https%3A%2F%2Fux.simpress.com.br)
[11:00] Virtual Agent: Excelente! Agora, para que eu consiga te ajudar, escolha a opção que mais te representa:
[11:00] Guest: Sou Técnico
[11:00] Virtual Agent: Por favor, digite o seu e-mail:
[11:00] Guest: aatorres@simpress.com.br
[11:00] Virtual Agent: Escolha uma opção:
[11:01] Guest: Atendimento com OS 
[11:01] Virtual Agent: Digite a sua ordem de serviço. 
Exemplo: 3123913
[11:01] Guest: 6727924
[11:01] Virtual Agent: Que tipo de atendimento você precisa?
[11:01] Guest: Apoio Técnico
[11:01] Virtual Agent: Obrigada pela informações.
Encontrei as seguintes informações sobre sua Ordem de Serviço.
Número: 6727924
Nome Técnico: TÉCNICO SIMPRESS 
Status: Aceito 
Descrição:  
Data de Abertura: 10/02/2026 
Data de Atendimento: 10/02/2026
Data de Finalização:  
[11:01] Virtual Agent: As informações estão corretas?
[11:01] Guest: Sim
[11:01] Virtual Agent: Certo, preciso que me informe o código de defeito do equipamento. 
Exemplos: U1-XXXX ou 99.XX.XX
[11:01] Guest: U1-2112
[11:01] Virtual Agent: Abaixo segue a solução do código de defeito:
[11:01] Virtual Agent: Problema: Falha na unidade de fusão.    
Solução:
1. Verifique se a rede elétrica está dentro dos padrões ABNT.
2. Retire a unidade de fusão, faça o reset no menu técnico e reinstale a unidade de fusão.
3. Se o problema persistir, substitua a unidade de fusão.
4. Se o problema persistir, clique abaixo que o problema persiste para falar com um dos analistas do suporte técnico.
[11:01] Virtual Agent: Você já executou essas ações?
[11:02] Guest: Sim
[11:02] Virtual Agent: O erro persiste?
[11:03] Guest: Sim
[11:03] Virtual Agent: Sendo assim, vou te encaminhar para um dos nossos analistas.
[11:03] Virtual Agent: Aguarde um instante que estou te encaminhando a um de nossos analistas do suporte técnico!
[11:12] [PRIVATE] System: Claudio Augusto Alves Da Silva Junior entrou.
[11:12] Claudio Augusto Alves Da Silva Junior: Obrigado por aguardar, já iremos atender.
[11:14] Claudio Augusto Alves Da Silva Junior: Olá, bem vindo ao suporte, eu sou Cláudio. Por gentileza me informe seu nome e o motivo do contato.
[11:17] System: Claudio Augusto Alves Da Silva Junior encerrou a conversa.
</t>
  </si>
  <si>
    <t>IMS0076834</t>
  </si>
  <si>
    <t xml:space="preserve">[10:55] Guest: Bom dia
[10:55]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FlvNG9LQzZpOUlCeEw5VDl0c1V4UT09NzhtcElTWnYyaVdGSlQzX0Y4RWdMdDVUR0U1MXJYQ1FoNFRTMDZmRm9ocnpJNWdVNkhZVmZndlVhQktYUDNpWXhpSEhXZlZiVmZvLW9PNkozQVVEMjFZTE1mMno1QjZQVEVfdElON2Y4VXNESDRqRHR3ZTNPNnV5bmN3QnBTQ2lEbmV3OU1LRXNvamtjeS0wdDBpR2FJZ04zY0tMc1U5NVVQb0w4dkFX77eu77ev&amp;target_url=https%3A%2F%2Fux.simpress.com.br)
[10:55] Virtual Agent: Excelente! Agora, para que eu consiga te ajudar, escolha a opção que mais te representa:
[10:55] Guest: Sou Técnico
[10:55] Virtual Agent: Por favor, digite o seu e-mail:
[10:55] Guest: robertobrandao_60@hotmail.com
[10:55] Virtual Agent: Escolha uma opção:
[10:55] Guest: Atendimento com OS 
[10:55] Virtual Agent: Digite a sua ordem de serviço. 
Exemplo: 3123913
[10:55] Guest: 6724276
[10:55] Virtual Agent: Que tipo de atendimento você precisa?
[10:56] Guest: Apoio Técnico
[10:56] Virtual Agent: Obrigada pela informações.
Encontrei as seguintes informações sobre sua Ordem de Serviço.
Número: 6724276
Nome Técnico: TÉCNICO SIMPRESS 
Status: Aceito 
Descrição:  
Data de Abertura: 06/02/2026 
Data de Atendimento: 
Data de Finalização:  
[10:56] Virtual Agent: As informações estão corretas?
[10:56] Guest: Sim
[10:56] Virtual Agent: Certo, preciso que me informe o código de defeito do equipamento. 
Exemplos: U1-XXXX ou 99.XX.XX
[10:56] Guest: Zebra
[10:56] Virtual Agent: Desculpe, não encontrei esse modelo/código de defeito em nosso banco de dados. 😔
Vamos tentar  novamente?
[10:56] Virtual Agent: Lembre-se de escrever exatamente como está no painel da máquina ou no log de eventos.
[10:56] Virtual Agent: Certo, preciso que me informe o código de defeito do equipamento. 
Exemplos: U1-XXXX ou 99.XX.XX
[10:56] Guest: Zebra
[10:56] Virtual Agent: Desculpe, não encontrei esse modelo/código de defeito em nosso banco de dados. 😔
Vamos tentar  novamente?
[10:56] Virtual Agent: Lembre-se de escrever exatamente como está no painel da máquina ou no log de eventos.
[10:56] Virtual Agent: Certo, preciso que me informe o código de defeito do equipamento. 
Exemplos: U1-XXXX ou 99.XX.XX
[10:56] Guest: Zebra
[10:56] Virtual Agent: Ops, realmente não consegui encontrar o modelo/código de defeito que digitou.
Mas sem problemas, vou te encaminhar a nossa equipe de atendimento para que obtenha mais informações.
[10:56] Virtual Agent: Aguarde um instante que estou te encaminhando a um de nossos analistas do suporte técnico!
[10:57] Guest: No aguardo
[11:05] Guest: Ola
[11:05] Guest: Alguém ai
[11:08] Guest: Ola
[11:09] [PRIVATE] System: Paulo Henrique Lima Da Silva entrou.
[11:09] Paulo Henrique Lima Da Silva: Obrigado por aguardar, já iremos atender.
[11:09] Paulo Henrique Lima Da Silva: Olá, bem vindo ao suporte, sou o Paulo. Por gentileza informe seu nome e o motivo do contato.
[11:11] Guest: Olá Paulo
[11:11] Guest: Bom dia
[11:11] Guest: Zebra mercado livre
[11:12] Paulo Henrique Lima Da Silva: bom dia
[11:12] Guest: Amigo estou com um equipamento que não aparece a rede wi-fi
[11:12] Guest: Já resetei
[11:12] Guest: E nada
[11:12] Paulo Henrique Lima Da Silva: tem o acessório?
[11:12] Paulo Henrique Lima Da Silva: de wifi
[11:13] Guest: Sim tem
[11:13] [PRIVATE] Guest: @L[https://simpress.service-now.com/api/now/v2/cs/media/g4Pwrbw0TepGvh9Ta0eZ7n9tfcfzSVkUINQ1cnR2wVZtaQe9DdILqV6WF6zaI8Yp|MEe0f56dd3f340e780e2cc8b14b5fc1ce8.jpg]
[11:13] Paulo Henrique Lima Da Silva: não deveria, não consta no contrato kkk
[11:13] Paulo Henrique Lima Da Silva: ele já foi trocado?
[11:13] [PRIVATE] Guest: @L[https://simpress.service-now.com/api/now/v2/cs/media/PG2JClBXEeCq3L6wFIl4Y9Cv4DrQvN66ySU4MuoCcKzvIMN3rOk8GGxF1UTRmaTy|MEdc076ee98ffc7e6c71621763d4932c44.jpg]
[11:13] Guest: 😂😂😂😂😂
[11:15] Guest: Amigo assim a Márcia puxou o relatório antigos e diz que não foi feito nada
[11:15] Paulo Henrique Lima Da Silva: ele já foi trocado?
[11:15] Guest: Mas eu já solicitei e já troquei e não funcionou e foi dado troca técnica
[11:15] Guest: Mas aí no sistema de vcs diz que não foi feito nada
[11:15] Paulo Henrique Lima Da Silva: nessa máquina?
[11:16] Guest: Por isso tô fazendo contato com vcs pra pedir e fazer o procedimento novamente
[11:16] Guest: Sim
[11:18] Paulo Henrique Lima Da Silva: nesse caso, a placa wifi já foi trocada, certo?
[11:18] Guest: Eu troquei placa e wi-fi e placa principal
[11:19] Paulo Henrique Lima Da Silva: com nosso aval?
[11:19] Paulo Henrique Lima Da Silva: lembra mais ou menso quando foi isso?
[11:20] Guest: Sim
[11:20] Guest: Ano passado
[11:21] Paulo Henrique Lima Da Silva: o cliente deve ter aberto em qualquer série e te mostraram essa
[11:21] Paulo Henrique Lima Da Silva: conferiu se a serie do equipamento é a mesma da OS atual?
[11:22] Guest: Sim
[11:23] Paulo Henrique Lima Da Silva: não faz sentido refazer todo um processo que já foi feito
[11:23] Paulo Henrique Lima Da Silva: melhor falar com a Marcia e pedir a TT novamente
[11:23] Paulo Henrique Lima Da Silva: infroma que já foi trocado módulo e placa para o equipamento atual, porém a falha persiste
[11:23] Guest: Tá bom
[11:23] Guest: Blz valeu
[11:23] Paulo Henrique Lima Da Silva: e por um erro sistemetico, não há registro das trocas
[11:24] Paulo Henrique Lima Da Silva: sistemico*
[11:26] System: Paulo Henrique Lima Da Silva encerrou a conversa.
</t>
  </si>
  <si>
    <t>IMS0076820</t>
  </si>
  <si>
    <t xml:space="preserve">[10:43] Guest: Bom dia
[10:43]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TljQUs0NW1oYjZtbk0xVGtxZ21OQT09SnRZaWhBWXdSNGFac0dFM0s3NjZhSm5IeE5Bbm1vMmtCcEhkVy1KRHZ2VEdiRTFiS09nMnpOM2lQdE9XSS1iQ3dzLXJxajJZQS02NExmUk82ZE16S0VXcU1EeUNmSm9wWTUwcGNiLXhaeTJRdzRGeXdoSnh1b2Y0TkpvMVRXYi1XcVBJV0tYMHBXdGRKOE5OVTVhTEpVbXkzRGo1YXJNZTNmSmFOTDIw77eu77ev&amp;target_url=https%3A%2F%2Fux.simpress.com.br)
[10:43] Virtual Agent: Excelente! Agora, para que eu consiga te ajudar, escolha a opção que mais te representa:
[10:43] Guest: Sou Técnico
[10:43] Virtual Agent: Por favor, digite o seu e-mail:
[10:43] Guest: reinaldo82@gmail.com
[10:43] Virtual Agent: Escolha uma opção:
[10:44] Guest: Atendimento com OS 
[10:44] Virtual Agent: Digite a sua ordem de serviço. 
Exemplo: 3123913
[10:44] Guest: 6728193
[10:44] Virtual Agent: Que tipo de atendimento você precisa?
[10:44] Guest: Apoio Técnico
[10:44] Virtual Agent: Obrigada pela informações.
Encontrei as seguintes informações sobre sua Ordem de Serviço.
Número: 6728193
Nome Técnico: TÉCNICO SIMPRESS 
Status: Em tratativa interna 
Descrição: Painel não liga, estava funcionando normalmente, depois o painel não ligou mais.  
Data de Abertura: 10/02/2026 
Data de Atendimento: 
Data de Finalização:  
[10:44] Virtual Agent: As informações estão corretas?
[10:44] Guest: Sim
[10:44] Virtual Agent: Certo, preciso que me informe o código de defeito do equipamento. 
Exemplos: U1-XXXX ou 99.XX.XX
[10:46] Guest: Painel não liga
[10:46] Virtual Agent: Desculpe, não encontrei esse modelo/código de defeito em nosso banco de dados. 😔
Vamos tentar  novamente?
[10:46] Virtual Agent: Lembre-se de escrever exatamente como está no painel da máquina ou no log de eventos.
[10:46] Virtual Agent: Certo, preciso que me informe o código de defeito do equipamento. 
Exemplos: U1-XXXX ou 99.XX.XX
[10:47] Guest: Painel não liga
[10:47] Virtual Agent: Desculpe, não encontrei esse modelo/código de defeito em nosso banco de dados. 😔
Vamos tentar  novamente?
[10:47] Virtual Agent: Lembre-se de escrever exatamente como está no painel da máquina ou no log de eventos.
[10:47] Virtual Agent: Certo, preciso que me informe o código de defeito do equipamento. 
Exemplos: U1-XXXX ou 99.XX.XX
[10:47] Guest: Painel não liga
[10:47] Virtual Agent: Ops, realmente não consegui encontrar o modelo/código de defeito que digitou.
Mas sem problemas, vou te encaminhar a nossa equipe de atendimento para que obtenha mais informações.
[10:47] Virtual Agent: Aguarde um instante que estou te encaminhando a um de nossos analistas do suporte técnico!
[10:49] Guest: Ok
[10:59] [PRIVATE] System: Valdeir Vilela Ferreira De Novais entrou.
[10:59] Valdeir Vilela Ferreira De Novais: Obrigado por aguardar, já iremos atender.
[11:00] Valdeir Vilela Ferreira De Novais: Bom dia, sou Valdeir em que posso ajudar?
[11:02] Guest: Bom dia Valdeir
[11:02] Guest: Tudo blz?
[11:02] Valdeir Vilela Ferreira De Novais: beleza e você?
[11:03] Guest: Tudo ótimo
[11:04] Guest: Estou com um equipamento 78635 que não liga o painel de operações, peguei de outro equipamento igual e funcionou normalmente
[11:04] Valdeir Vilela Ferreira De Novais: certo, tem uma foto do painel defeituoso?
[11:05] [PRIVATE] Guest: @L[https://simpress.service-now.com/api/now/v2/cs/media/TEIspvfwyII6VbYS257d3YV295FZzHJYa3nx3yGZa90vWQ5gOKszpVp5GvRMXHka|ME550373aedafb94b32679696892208389.jpg]
[11:05] Valdeir Vilela Ferreira De Novais: certo, quando ele estava ligado a máquina, chegou a fazer o teste de cores no botão atrás do painel? ele chegou a responder?
[11:06] Guest: Não respondeu
[11:06] Valdeir Vilela Ferreira De Novais: beleza, algum sinal de mau uso ou avaria?
[11:07] Guest: Não
[11:07] Valdeir Vilela Ferreira De Novais: beleza, vou fazer a liberação do painel conforme as validações já realizadas
[11:10] Guest: Ok
[11:11] Valdeir Vilela Ferreira De Novais: 260212-000325 essa é a liberação para pedir o painel de operações
[11:11] Guest: Obg
[11:11] Valdeir Vilela Ferreira De Novais: de nada 👍
[11:12] System: Valdeir Vilela Ferreira De Novais encerrou a conversa.
</t>
  </si>
  <si>
    <t>IMS0076818</t>
  </si>
  <si>
    <t>Edivan (parceiro)</t>
  </si>
  <si>
    <t xml:space="preserve">[10:42] Guest: Bom dia
[10:42]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kVSdDBPRzlldVduUlpjYnhFRGhLUT09VEZRX3A0dnVKaVNSOUZYWmFpdGJHTDdxOFFWenBldzJsMGJUd3dRT25RZHBVWS00b2pVNndWcUlzd2tTSGlMMTdfcE10RjdzdkFYZ3FNU0RUejN2MkZCQlp4Y3duSEJ2VkpKU05RdjJaYzQ5UExVckNMQU03TWRta0ZoSWdjbkJXWUc1ZURlQWRoUTNEV3IyZTRMUEZfSm0xZG1FM0xLMER0VXJLMTZQ77eu77ev&amp;target_url=https%3A%2F%2Fux.simpress.com.br)
[10:42] Virtual Agent: Excelente! Agora, para que eu consiga te ajudar, escolha a opção que mais te representa:
[10:42] Guest: Sou Técnico
[10:42] Virtual Agent: Por favor, digite o seu e-mail:
[10:43] Guest: sermatectecedivan@gmail.com
[10:43] Virtual Agent: Escolha uma opção:
[10:43] Guest: Atendimento sem OS
[10:43] Virtual Agent: Você selecionou a opção de acesso sem OS. 
Caso o seu atendimento possua OS, o atendente do suporte irá recusar o seu atendimento!
Deseja continuar?
[10:43] Guest: Sim
[10:43] Virtual Agent: Como você gostaria de prosseguir?
[10:43] Guest: Apoio Técnico
[10:43] Virtual Agent: Sobre qual modelo de equipamento deseja mais informações?
[10:43] Virtual Agent: Por favor, digite o modelo:
[10:43] Guest: E72535
[10:43] Virtual Agent: Agora, preciso do código de defeito do equipamento. 
Exemplos: U1-xxx ou S1-xxx ou 31- 4321
Você possui o código?
[10:43] Guest: Não possuo o código
[10:43] Virtual Agent: Aguarde um instante que estou te encaminhando a um de nossos analistas do suporte técnico!
[10:51] [PRIVATE] System: Paulo Henrique Lima Da Silva entrou.
[10:51] Paulo Henrique Lima Da Silva: Obrigado por aguardar, já iremos atender.
[10:51] Paulo Henrique Lima Da Silva: Olá, bem vindo ao suporte, sou o Paulo. Por gentileza informe seu nome e o motivo do contato.
[10:51] Guest: Bom dia
[10:52] Guest: Queria um suporte em relação a qualidade de impressão do equipamento E72535
[10:52] Guest: As imagens estão saindo muito escuras
[10:53] [PRIVATE] Guest: @L[https://simpress.service-now.com/api/now/v2/cs/media/pyyzFBuQ3Ywia2kRIpkrDwVwwHmyqhiCOFJODrM0U6PaZse2EWJamazPw52rcZcs|Está assim]
[10:53] [PRIVATE] Guest: @L[https://simpress.service-now.com/api/now/v2/cs/media/oz6OzzoSYvDDZQFi3PwBlFjenBUJPSrj6LD3OZHvbVCJXaEEIMK6TYToDomqNGeK|Preciso o mais próximo disso]
[10:54] Paulo Henrique Lima Da Silva: bom dia
[10:54] Paulo Henrique Lima Da Silva: o que já foi feito?
[10:54] Guest: Já mexi nas configurações tanto do equipamento quanto do driver , queria saber se há algo que possa fazer tipo um reset de fábrica, procurei no manual mas não encontrei oh
[10:55] Guest: Até melhorou um pouco , mas ainda continua um pouco saturado daí o cliente não aprovou 🥲
[10:59] Paulo Henrique Lima Da Silva: seu e-mail é sermatectecedivan@gmail.com?
[10:59] Guest: Isso
[11:00] Guest: Somos revenda de vcs
[11:00] Paulo Henrique Lima Da Silva: enviei o manual no seu e-mail
[11:00] Paulo Henrique Lima Da Silva: o cold reset está na pág 669
[11:00] Paulo Henrique Lima Da Silva: passo a passo com fotos
[11:00] Guest: Show, ela não perdi o firmware?
[11:01] Paulo Henrique Lima Da Silva: perde tudo
[11:01] Paulo Henrique Lima Da Silva: vai precisar subir o sistema novamente
[11:01] Paulo Henrique Lima Da Silva: se for algo em relação ao sistema, vai ser corrigido
[11:02] Guest: 🥲
[11:02] Guest: Atualizei o firmware, mas não houve mudança
[11:02] Paulo Henrique Lima Da Silva: nesse caso vai apagar o sistema para ser reescrito 
[11:03] Guest: Sim
[11:03] Guest: O software tá na universidade simpress?
[11:04] Paulo Henrique Lima Da Silva: o firmware?
[11:04] Guest: Só o firmware que vai ser necessário?
[11:04] Guest: Já tenho baixado o mais atual
[11:04] Paulo Henrique Lima Da Silva: https://support.hp.com/br-pt/drivers/hp-laserjet-managed-mfp-e72525-e72535-series/12530880
[11:04] Paulo Henrique Lima Da Silva: sim
[11:05] Guest: Ok então
[11:05] Paulo Henrique Lima Da Silva: ajudo em algo mais no momento?
[11:05] Guest: Obrigado pelo apoio 🙌🏿
[11:05] Guest: Não
[11:06] [PRIVATE] Guest: @L[https://simpress.service-now.com/api/now/v2/cs/media/6VIPfbSC5xXb6ZfnWeavV8YUYl4mOzjvGVzhmjgAIdxQL1PawcptT8xUiSpEWWYp|ME1164c2e6f92f9a933baea3cbfa629324.jpg]
[11:06] Guest: Só mais uma coisa
[11:07] Guest: Aqui somente que reluga a qualidade?
[11:08] Paulo Henrique Lima Da Silva: sim
[11:08] Guest: Beleza
[11:09] Paulo Henrique Lima Da Silva: agradecemos seu contato.
[11:09] System: Paulo Henrique Lima Da Silva encerrou a conversa.
</t>
  </si>
  <si>
    <t>IMS0076808</t>
  </si>
  <si>
    <t xml:space="preserve">[10:38] Guest: O
[10:38]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DY5bko1S3o2WDlTcjdka3FsUDJwUT09UUR0Sklqd1dZMm42WTdvbjhHZFpjNm9pWGFOOENaN1dncWFpUGZQd19iVTl5bFJCLWttTnhTd3pRVTJGVEVMOU5HdDlvZ1Izb2I2RmJGOVRJWllmWkRNckZRTVZQVUhMOGNVYzB6bUppekd6S3ZObXhMUkQ4cHd1emg2c3ZxQmFoQlByZEJRX0FoRmR3emRBLTVTVEswNC1pSTBsVENtT2xTcExwbXVN77eu77ev&amp;target_url=https%3A%2F%2Fux.simpress.com.br)
[10:38] Virtual Agent: Excelente! Agora, para que eu consiga te ajudar, escolha a opção que mais te representa:
[10:38] Guest: Sou Técnico
[10:38] Virtual Agent: Por favor, digite o seu e-mail:
[10:38] Guest: Hmarasini@simpress.com.br
[10:38] Virtual Agent: Escolha uma opção:
[10:38] Guest: Atendimento com OS 
[10:38] Virtual Agent: Digite a sua ordem de serviço. 
Exemplo: 3123913
[10:38] Guest: 6726877
[10:38] Virtual Agent: Que tipo de atendimento você precisa?
[10:39] Guest: Apoio Técnico
[10:39] Virtual Agent: Obrigada pela informações.
Encontrei as seguintes informações sobre sua Ordem de Serviço.
Número: 6726877
Nome Técnico: TÉCNICO SIMPRESS 
Status: Aceito 
Descrição: DEFEITO: Não imprime, tentativa de conexão remota, sem sucesso
Caso a impressora pare, existe um backup ou uma outra impressora para usar como contingência: Não
LOJA: 22703 | TEL: (51) 98609-0375
Técnico, em casos de dúvida, entrar em contato com a residente: Nicolas 11 99474-5389
Obs: Por gentileza sempre validar transformador\estabilizador antes verificar se esta funcionado (todas as lojas são 220 e precisa do transformador) que é atrelado como acessório da impressora, caso a loja não tenha o transformador simpress por gentileza solicitar via OR 
Data de Abertura: 09/02/2026 
Data de Atendimento: 
Data de Finalização:  
[10:39] Virtual Agent: As informações estão corretas?
[10:39] Guest: Sim
[10:39] Virtual Agent: Certo, preciso que me informe o código de defeito do equipamento. 
Exemplos: U1-XXXX ou 99.XX.XX
[10:39] Guest: Sem erro
[10:39] Virtual Agent: Desculpe, não encontrei esse modelo/código de defeito em nosso banco de dados. 😔
Vamos tentar  novamente?
[10:39] Virtual Agent: Lembre-se de escrever exatamente como está no painel da máquina ou no log de eventos.
[10:39] Virtual Agent: Certo, preciso que me informe o código de defeito do equipamento. 
Exemplos: U1-XXXX ou 99.XX.XX
[10:39] Guest: Sem erro
[10:39] Virtual Agent: Desculpe, não encontrei esse modelo/código de defeito em nosso banco de dados. 😔
Vamos tentar  novamente?
[10:39] Virtual Agent: Lembre-se de escrever exatamente como está no painel da máquina ou no log de eventos.
[10:39] Virtual Agent: Certo, preciso que me informe o código de defeito do equipamento. 
Exemplos: U1-XXXX ou 99.XX.XX
[10:39] Guest: Sem erro
[10:39] Virtual Agent: Ops, realmente não consegui encontrar o modelo/código de defeito que digitou.
Mas sem problemas, vou te encaminhar a nossa equipe de atendimento para que obtenha mais informações.
[10:39] Virtual Agent: Aguarde um instante que estou te encaminhando a um de nossos analistas do suporte técnico!
[10:39] Guest: Sem erro
[10:41] [PRIVATE] System: Valdeir Vilela Ferreira De Novais entrou.
[10:41] Valdeir Vilela Ferreira De Novais: Obrigado por aguardar, já iremos atender.
[10:42] Valdeir Vilela Ferreira De Novais: Bom dia, sou Valdeir em que posso ajudar?
[10:42] Guest: Opa valdeir
[10:42] Guest: Tudo bem ?
[10:43] Valdeir Vilela Ferreira De Novais: beleza e você?
[10:43] Guest: Bem tbm
[10:43] Guest: Te chamo pq.estou precisando de uma.ajuda
[10:43] Valdeir Vilela Ferreira De Novais: do que precisa?
[10:44] Guest: Fui retirar o toner do.equipanento que estava com atolamento e esta travado,.forcei um pouco para sair e estragou uma peca, porém.nao tem o número dela no manual
[10:44] [PRIVATE] Guest: @L[https://simpress.service-now.com/api/now/v2/cs/media/VGSp4wTLtBXt5AAlXisiwEQnCtUAa4XFL8CuqfqOPAlCbC6bcwN0btF0RI8c9KDL|ME035b0b94781c66ba7a83c16984547ace.jpg]
[10:44] Guest: A chapinha que vai no rolo de tranferencia
[10:44] Guest: Sabe se tem código dessa peca ?
[10:44] Guest: Manual nao tem, sim fix tbm nao tem
[10:45] Valdeir Vilela Ferreira De Novais: deixa eu validar se encontro algo
[10:46] Guest: Ta
[10:49] Guest: Partsurfer tbm nao achei
[10:51] Valdeir Vilela Ferreira De Novais: @L[https://simpress.service-now.com/api/now/v1/cs/media/npfVa7Yyv6xKQs6cXBMT1aY1UvcdzcMNieZD08l4SK4mJiVQuVXwaymqak0yJSld|Captura de tela 2026-02-12 105114.jpg]
[10:51] Valdeir Vilela Ferreira De Novais: 41 Transfer roller JC66-02842A (*)
[10:51] Valdeir Vilela Ferreira De Novais: 42 Transfer earth plate JC61-02236A
[10:52] Valdeir Vilela Ferreira De Novais: valida se é essa peça
[10:52] Guest: Parece
[10:53] Guest: Vou pedir ela
[10:53] Guest: Obrigado
[10:53] Valdeir Vilela Ferreira De Novais: beleza é a 42 a 41 mandei por engano é o rolo de transferência
[10:53] Valdeir Vilela Ferreira De Novais: de nada
[10:53] Guest: Aonde voce consegue essa vista explodida, temos acesso
[10:53] Guest: ?
[10:54] Valdeir Vilela Ferreira De Novais: no manual dela
[10:55] Valdeir Vilela Ferreira De Novais: sim está na universidade
[10:55] Valdeir Vilela Ferreira De Novais: https://simuniversidade.com.br/contents/1102683?ref=search&amp;ref_detail=HP_LJ_408_432_FEV_20_MS_PC_v00
[10:55] Guest: A blz eu baixei no wise
[10:55] Guest: Mas nao apareceu
[10:55] Valdeir Vilela Ferreira De Novais: tranquilo
[10:59] System: Valdeir Vilela Ferreira De Novais encerrou a conversa.
</t>
  </si>
  <si>
    <t>IMS0076797</t>
  </si>
  <si>
    <t xml:space="preserve">[10:30] Guest: Bom dia
[10:30]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mR2SGlsMGUyTXJOUklvZFl0WVFUUT09WWZzSGNrSElLTy1VSUlRcWh4YnZnT3cxM0c1cEFuSm5iMXp2MEo5V3lPNk12VjJ5a19rem5RckxrYlNxX2FBZV9iTGtURHlveVhfRk9ZbEZadUE5cGJPUjJJM3dma1dIcW11ZmJlMVFOVlVpZDNFYXJqb1dkOXhDVTMzZU9ValVTemFtams3Z1REZzRmdUo0bE5zZjZnaHEtWmVSdzZ0bXFndkNMWHox77eu77ev&amp;target_url=https%3A%2F%2Fux.simpress.com.br)
[10:30] Virtual Agent: Excelente! Agora, para que eu consiga te ajudar, escolha a opção que mais te representa:
[10:30] Guest: Sou Técnico
[10:30] Virtual Agent: Por favor, digite o seu e-mail:
[10:31] Guest: lucaaswillian@gmail.com
[10:31] Virtual Agent: Escolha uma opção:
[10:31] Guest: Atendimento com OS 
[10:31] Virtual Agent: Digite a sua ordem de serviço. 
Exemplo: 3123913
[10:31] Guest: 6729015
[10:31] Virtual Agent: Que tipo de atendimento você precisa?
[10:31] Guest: Chat Parceiros
[10:31] Virtual Agent: Por favor, descreva em poucas palavras qual problema está acontecendo com o equipamento:
[10:32] Guest: Segunda tela não aciona/tela escura
[10:32] Virtual Agent: Ok, agora envie uma foto do erro apresentado
[10:32] Virtual Agent: Aguarde um instante que estou te encaminhando a um de nossos analistas do suporte técnico!
[10:32] [PRIVATE] System: Rosalino Oliveira Carneiro entrou.
[10:32] Rosalino Oliveira Carneiro: Obrigado por aguardar, já iremos atender.
[10:32] Guest: Ok
[10:32] Rosalino Oliveira Carneiro: bom dia sou ROSALINO em que posso ajudar
[10:32] Guest: Bom dia jovem
[10:33] Guest: Mais um computador com mesmo problema de ontem
[10:33] Guest: Mas hoje, atualizei a BIOS do jeito que vc me falou ontem
[10:33] Guest: E também todos os drivers estão atualizados
[10:34] Rosalino Oliveira Carneiro: qual é o defeito
[10:35] Guest: O defeito é não aciona a segunda tela, mas quando aciona a imagem não fica boa
[10:36] [PRIVATE] Guest: @L[https://simpress.service-now.com/api/now/v2/cs/media/Ez95mLLkHSU7IFFCiu7sjrGqiF29aKELk4LEnSyl46LGyKK4gdROt9Nykv6XrMSd|Olha aí a diferença]
[10:36] Guest: A tela que tá mais nítida tá no VGA
[10:36] Guest: A outra tá no adaptador display port pra VGA
[10:36] Rosalino Oliveira Carneiro: esse monitor só tem entrada vga?
[10:37] Guest: O que tá com a imagem boa sim
[10:37] Rosalino Oliveira Carneiro: e o outro
[10:37] Guest: O outro tem a entrada VGA e display
[10:37] Guest: Port
[10:37] Rosalino Oliveira Carneiro:  na display fica da mesma forma
[10:38] Guest: Sim
[10:38] Guest: Mesma coisa
[10:38] Rosalino Oliveira Carneiro: antes funcionava normal
[10:38] Guest: Sim
[10:38] Rosalino Oliveira Carneiro: manda foto da saida que ta testando
[10:39] Rosalino Oliveira Carneiro: e foto da placa
[10:39] Rosalino Oliveira Carneiro: qual o relato do cliente e quando começou?
[10:39] [PRIVATE] Guest: @L[https://simpress.service-now.com/api/now/v2/cs/media/IISNfZglf2XtXlzutnHjNOIdKCxFTVTAaqCvWI4Ev51SPWPqAUrmTMcmx2avyNOR|ME13ade152736002ef4f6dd653d408cfe7.jpg]
[10:39] Guest: Faz alguns meses
[10:40] Guest: O relato é esse que te passei
[10:40] Rosalino Oliveira Carneiro: testou com outro adaptador
[10:42] Guest: Não
[10:43] [PRIVATE] Guest: @L[https://simpress.service-now.com/api/now/v2/cs/media/CJqrtrOp2U4ohW7YDXeWvCn1EeV2Dg6i0R94MNLMbpuANSpuUvrAjLd4kuU6sUt2|ME2558405b8277eecec1cbe88bc1e55472.jpg]
[10:43] Rosalino Oliveira Carneiro: testa com outro adaptador pra ver
[10:44] Guest: Ok
[10:47] Guest: Mesma coisa
[10:48] Guest: Troquei o adaptador, mas não deu bom não
[10:48] Guest: Se quiser mando foto
[10:50] Rosalino Oliveira Carneiro:  liberação de placa-mãe  260212-000347
[10:50] Guest: Obrigado
[10:50] Guest: Consegue me passa o código da placa mãe por gentileza
[10:52] Rosalino Oliveira Carneiro: verificando
[10:53] Rosalino Oliveira Carneiro: é o HP PRODESK 400 sff ou mini
[10:53] Guest: Sff
[10:53] Rosalino Oliveira Carneiro: g9
[10:54] Guest: G6
[10:57] Rosalino Oliveira Carneiro: L64712-601
[10:58] Guest: Mais uma vez obrigado, tenha um ótimo dia
[10:58] Rosalino Oliveira Carneiro: de nada
[10:58] Rosalino Oliveira Carneiro: igualmente
</t>
  </si>
  <si>
    <t>IMS0076787</t>
  </si>
  <si>
    <t xml:space="preserve">[10:27] Guest: Ola
[10:28]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FJnbm9HV2oydXI3TXNqSFNKY1VPQT09cktLVmZnbGp3dXhuQmFVVER1cHV4ODdCazEzRDNqd0RZd0xieGt6LTVPa0ExUEtLb2xQYlROc2M0alpEcG5mQnQzeWpFRDd1VzFTX181c3J1aFNvZFlEcl9DWmhBS2NKa3hGODBnTDBtXzNJemVXUTN3cm1iTUljTHNidF83eFRmN3duTHA0WEVodE9RWVcydG1YdjhId0dRQVlpSGUzRmxRN1FXaXU377eu77ev&amp;target_url=https%3A%2F%2Fux.simpress.com.br)
[10:28] Virtual Agent: Excelente! Agora, para que eu consiga te ajudar, escolha a opção que mais te representa:
[10:28] Guest: Sou Técnico
[10:28] Virtual Agent: Por favor, digite o seu e-mail:
[10:28] Guest: Dcqueiroz@simpress.com.br
[10:28] Virtual Agent: Escolha uma opção:
[10:28] Guest: Atendimento com OS 
[10:28] Virtual Agent: Digite a sua ordem de serviço. 
Exemplo: 3123913
[10:28] Guest: 6733916
[10:28] Virtual Agent: Que tipo de atendimento você precisa?
[10:28] Guest: Liberação ADF
[10:28] Virtual Agent: Selecione a opção desejada:
[10:29] Guest: Código de erro
[10:29] Virtual Agent: Certo, preciso que me informe o código de defeito do equipamento. 
Exemplos: U1-XXXX ou 99.XX.XX
[10:29] Guest: 6733916
[10:29] Virtual Agent: Desculpe, não encontrei esse modelo/código de defeito em nosso banco de dados. 😔
Vamos tentar  novamente?
[10:29] Virtual Agent: Lembre-se de escrever exatamente como está no painel da máquina ou no log de eventos.
[10:29] Virtual Agent: Certo, preciso que me informe o código de defeito do equipamento. 
Exemplos: U1-XXXX ou 99.XX.XX
[10:31] Guest: 31.12.02
[10:31] Virtual Agent: Desculpe, não encontrei esse modelo/código de defeito em nosso banco de dados. 😔
Vamos tentar  novamente?
[10:31] Virtual Agent: Lembre-se de escrever exatamente como está no painel da máquina ou no log de eventos.
[10:31] Virtual Agent: Certo, preciso que me informe o código de defeito do equipamento. 
Exemplos: U1-XXXX ou 99.XX.XX
[10:31] Guest: 31.12.02
[10:31] Virtual Agent: Ops, realmente não consegui encontrar o modelo/código de defeito que digitou.
Mas sem problemas, vou te encaminhar a nossa equipe de atendimento para que obtenha mais informações.
[10:31] Virtual Agent: Aguarde um instante que estou te encaminhando a um de nossos analistas do suporte técnico!
[10:31] [PRIVATE] System: Marcos Geanini Cabral Araujo entrou.
[10:31] Marcos Geanini Cabral Araujo: Obrigado por aguardar, já iremos atender.
[10:34] Marcos Geanini Cabral Araujo: Bom Dia tudo bem ?
Sou o Marcos Analista de Suporte da Simpress, como posso te ajudar?
[10:35] Guest: Olá Marcos tudo bem Estou com um e52645 que está fazendo frente e verso com mancha grande no verso
[10:35] Guest: Já troquei o flat mas a mancha não saiu
[10:36] Guest: Parece que uma parte só scanner do verso está queimado
[10:36] Marcos Geanini Cabral Araujo: A copia na mesa sai como ?
[10:37] Guest: Na mesa perfeito
[10:37] Marcos Geanini Cabral Araujo: manda foto de como sai pela mesa por favor 
[10:37] Guest: Somente pelo scanner do adf
[10:38] [PRIVATE] Guest: @L[https://simpress.service-now.com/api/now/v2/cs/media/sTxIOSDvFHauIuaPf1loraNkXLFw6fhrvW7vEXZPJCYhT2OzOWM2l7B9gi0iYh2S|Cópia pelo scanner da mesa]
[10:39] Marcos Geanini Cabral Araujo: agora manda ftoo de como esta saindo pelo adf por favor 
[10:39] Guest: Agora frente e verso
[10:39] [PRIVATE] Guest: @L[https://simpress.service-now.com/api/now/v2/cs/media/GFVuxBbxHXG79K7hMurbXdhJChv793jXY6DKsG2FNhzrlNyBqE665wunwgNXMSnC|ME578c4309cb3143efc8f7fb2aac6970f9.jpg]
[10:39] [PRIVATE] Guest: @L[https://simpress.service-now.com/api/now/v2/cs/media/o04NhNGc8Oh10gs7KsHYLNp2n3pPmFevxRoRF37F1mcUWTPhVQq4gl5x4hw1yvFr|ME531338a75dd901c5c91deb277ece4919.jpg]
[10:40] Guest: Já troquei o flat tbm blz
[10:41] Marcos Geanini Cabral Araujo: entendi 
[10:43] Marcos Geanini Cabral Araujo: possivel falha no cis do adf certo 
[10:43] Guest: Sim, nesse caso troca o cis ou adf
[10:44] Marcos Geanini Cabral Araujo: a troca do adf mesmo 
[10:44] Marcos Geanini Cabral Araujo: so um momento 
[10:45] Guest: No caso o código do adf seria esse B5L47-67901
[10:48] Marcos Geanini Cabral Araujo: NÃO É ESSE CÓDIGO AI NÃO 
[10:51] Guest: B5L47-67906 tenho esse 
E esse aqui B5L47-67907
[10:52] Marcos Geanini Cabral Araujo: o código com final 6 é da E52645DN
[10:52] Marcos Geanini Cabral Araujo: da E52645C é com final 7 mais como foi atualizado o código mudou para final 9 e agora esta com final 11
[10:52] Marcos Geanini Cabral Araujo: B5L47-67911
[10:52] Guest: Blz
[10:53] Marcos Geanini Cabral Araujo: ADF LIBERADO NA O.S 260212-000346
[10:53] Guest: Obrigado valeu
[10:53] Marcos Geanini Cabral Araujo: por nada 
</t>
  </si>
  <si>
    <t>IMS0076777</t>
  </si>
  <si>
    <t xml:space="preserve">[10:22] Guest: Ola
[10:22]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TN0MWNGZ2ZPbWRNLUxlUE84UUt0QT09YUVpek13ako0MEFKZlFjLS1nSmdaTTJmTjYzd25qekswc0hmUXJFWkVQQmRiOWgzWlhaQ21pcjZXaGFEeDRKc2phcFVMc1M3dEU4dURhVEVsTHN1UEtHYkp4NUhxSHB2d28xNFpsQ3BDTzhKeTlLRGNfcFBpMWJHYm1mYkZZQUNCMWREOUxQWUNYTDFjRktWekNJTl8xZk84ZXVYSU54SmdNeTRLeksx77eu77ev&amp;target_url=https%3A%2F%2Fux.simpress.com.br)
[10:22] Virtual Agent: Excelente! Agora, para que eu consiga te ajudar, escolha a opção que mais te representa:
[10:22] Guest: Sou Técnico
[10:22] Virtual Agent: Por favor, digite o seu e-mail:
[10:23] Guest: gmlsilva@simpress.com.br
[10:23] Virtual Agent: Escolha uma opção:
[10:23] Guest: Atendimento com OS 
[10:23] Virtual Agent: Digite a sua ordem de serviço. 
Exemplo: 3123913
[10:23] Guest: 6723603
[10:23] Virtual Agent: Que tipo de atendimento você precisa?
[10:23] Guest: Apoio Técnico
[10:23] Virtual Agent: Obrigada pela informações.
Encontrei as seguintes informações sobre sua Ordem de Serviço.
Número: 6723603
Nome Técnico: Rodrigo Eleodoro Gabriel 212810 
Status: Aceito 
Descrição: MEsmo após duas visitas técnicas a colaboradora continua reclamando que o equipamento está aquecendo. 
Data de Abertura: 06/02/2026 
Data de Atendimento: 09/02/2026
Data de Finalização:  
[10:23] Virtual Agent: As informações estão corretas?
[10:23] Guest: Sim
[10:23] Virtual Agent: Certo, preciso que me informe o código de defeito do equipamento. 
Exemplos: U1-XXXX ou 99.XX.XX
[10:23] Guest: 0
[10:23] Virtual Agent: Desculpe, não encontrei esse modelo/código de defeito em nosso banco de dados. 😔
Vamos tentar  novamente?
[10:23] Virtual Agent: Lembre-se de escrever exatamente como está no painel da máquina ou no log de eventos.
[10:23] Virtual Agent: Certo, preciso que me informe o código de defeito do equipamento. 
Exemplos: U1-XXXX ou 99.XX.XX
[10:23] Guest: 0
[10:23] Virtual Agent: Desculpe, não encontrei esse modelo/código de defeito em nosso banco de dados. 😔
Vamos tentar  novamente?
[10:23] Virtual Agent: Lembre-se de escrever exatamente como está no painel da máquina ou no log de eventos.
[10:23] Virtual Agent: Certo, preciso que me informe o código de defeito do equipamento. 
Exemplos: U1-XXXX ou 99.XX.XX
[10:23] Guest: 0
[10:23] Virtual Agent: Ops, realmente não consegui encontrar o modelo/código de defeito que digitou.
Mas sem problemas, vou te encaminhar a nossa equipe de atendimento para que obtenha mais informações.
[10:23] Virtual Agent: Aguarde um instante que estou te encaminhando a um de nossos analistas do suporte técnico!
[10:27] [PRIVATE] System: Paulo Henrique Lima Da Silva entrou.
[10:27] Paulo Henrique Lima Da Silva: Obrigado por aguardar, já iremos atender.
[10:28] Paulo Henrique Lima Da Silva: Olá, bem vindo ao suporte, sou o Paulo. Por gentileza informe seu nome e o motivo do contato.
[10:28] Guest: Opa Paulo to aqui dnv man
[10:28] Guest: Kkk
[10:29] Paulo Henrique Lima Da Silva: bom dia
[10:30] Guest: Bom dia. Paulo estou atendendo um HP 640 G10 onde o mesmo segundo o cliente estava superaquecendo
 Porém  ao avaliar o mesmo ele não está ligando. Ja efetuei o reset eletrico. Testei outra fonte. O equipamento nao da nenhum sinal de vida. Tentei atualizar Bios também e nada. Possívelmente a placa queimou. Preciso da liberação da placa main dele.
[10:30] [PRIVATE] Guest: @L[https://simpress.service-now.com/api/now/v2/cs/media/FzkTDz0AEGYcBsvEf9u7fmHKwuDtEEF76XjB0o2CtfOrSV8nhse8EMaKdDTIn9Ki|ME22d7f6a340f6a269b1df437d3672754f.jpg]
[10:30] Guest: Nenhuma led liga no mesmo.
[10:32] Paulo Henrique Lima Da Silva: o led de carregamento não dá sinal?
[10:32] Guest: Tambem não
[10:32] Paulo Henrique Lima Da Silva: verificou se o jack de carregamento está passando alimentação para a placa?
[10:32] Guest: So um momento.
[10:34] [PRIVATE] Guest: @L[https://simpress.service-now.com/api/now/v2/cs/media/KelXqAnashmgzM3HIJDMIW1lLIcrRyC3TXXRctFFLILI3nNwPuF2rU1WrrGyM7ud|Fonte funcionando]
[10:36] Paulo Henrique Lima Da Silva: tentou inicializar apertando win + b + power?
[10:36] Guest: Sim para atualizar a Bios
[10:37] Paulo Henrique Lima Da Silva: me confirma seu número de contato pfvr
[10:37] Paulo Henrique Lima Da Silva: vou escalonar ao n2
[10:38] [PRIVATE] Guest: @L[https://simpress.service-now.com/api/now/v2/cs/media/APQmW7fD8iTztaN7tvIs5dTLoHtLL00is0AGNQMM4AsJVNoSKX7KW4JupQf1XL6E|Medição do Jack de alimentação.]
[10:38] Guest: 11965901953
[10:41] Paulo Henrique Lima Da Silva: Escalonamento N2 - 260212-000350
[10:42] Guest: Como funcio a o escalonamento?
[10:42] Paulo Henrique Lima Da Silva: gera barra, o N2 entra em contato pra passar as orientações
[10:42] Paulo Henrique Lima Da Silva: e agendar uma nova visita
[10:42] Guest: Entendi.
[10:51] System: Paulo Henrique Lima Da Silva encerrou a conversa.
</t>
  </si>
  <si>
    <t>IMS0076759</t>
  </si>
  <si>
    <t xml:space="preserve">[10:14] Guest: Bom dia!
[10:14]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FdMWk15aU5jcVd3cXZISktxc2J0dz09b1JtTVhQWGZSZ0JKV0RWRGl3ZVZWMFBWYnRNbGlkeE9Gdm10cjRnRVdkcGhpM3NWYjRzejQwSTRzeFRKX1RVRmJSRjgtSHRCdzBqZk9jTEE0M0lnbGtkanluQlBaZ0NCUTc0YzY3SWNCNlBvVTBhczJJdW5RT0U2bFJjTGpkVzJOSjhzQkdaa21OUzNGNjNPUmNoLTNZYlFCOGRzaDMtWXc4YnNHSGZx77eu77ev&amp;target_url=https%3A%2F%2Fux.simpress.com.br)
[10:14] Virtual Agent: Excelente! Agora, para que eu consiga te ajudar, escolha a opção que mais te representa:
[10:15] Guest: Sou Técnico
[10:15] Virtual Agent: Por favor, digite o seu e-mail:
[10:15] Guest: alnseno@simpress.com.br
[10:15] Virtual Agent: Escolha uma opção:
[10:20] Guest: Atendimento sem OS
[10:20] Virtual Agent: Você selecionou a opção de acesso sem OS. 
Caso o seu atendimento possua OS, o atendente do suporte irá recusar o seu atendimento!
Deseja continuar?
[10:20] Guest: Sim
[10:20] Virtual Agent: Como você gostaria de prosseguir?
[10:20] Guest: Apoio Técnico
[10:21] Virtual Agent: Sobre qual modelo de equipamento deseja mais informações?
[10:21] Virtual Agent: Por favor, digite o modelo:
[10:22] Guest: HP E42540F
[10:22] Virtual Agent: Agora, preciso do código de defeito do equipamento. 
Exemplos: U1-xxx ou S1-xxx ou 31- 4321
Você possui o código?
[10:22] Guest: Não possuo o código
[10:22] Virtual Agent: Aguarde um instante que estou te encaminhando a um de nossos analistas do suporte técnico!
[10:23] [PRIVATE] System: Paulo Henrique Lima Da Silva entrou.
[10:23] Paulo Henrique Lima Da Silva: Obrigado por aguardar, já iremos atender.
[10:24] Paulo Henrique Lima Da Silva: Olá, bem vindo ao suporte, sou o Paulo. Por gentileza informe seu nome e o motivo do contato.
[10:25] Guest: Olá Paulo tudo bem?
[10:25] Guest: Não consigo abrir a OS
[10:25] Paulo Henrique Lima Da Silva: bom dia
[10:25] Paulo Henrique Lima Da Silva: tudo certo, e aí?
[10:26] [PRIVATE] Guest: @L[https://simpress.service-now.com/api/now/v2/cs/media/agIbKiSk0b9vypz2IIjw5CeOanYL3OIzhSPLWY2W3mx5d8VvBZuPGxa1Y0Su5c6l|ME608532661c0a24fded019c390e405397.jpg]
[10:26] Guest: Tudo certo meu amigo
[10:26] Paulo Henrique Lima Da Silva: esse canal é expclusivo para apoio a técnicos que estão com dificuldades no reparo dos equipamentos, aqui não temos acessos para apoio com sistema
[10:26] Paulo Henrique Lima Da Silva: recomendo que acione seu supervisor, ele pode direcionar ao time correto
[10:26] Guest: Perfeito
[10:26] Guest: obrigado
[10:26] Paulo Henrique Lima Da Silva: por nada
[10:27] System: Paulo Henrique Lima Da Silva encerrou a conversa.
</t>
  </si>
  <si>
    <t>IMS0076743</t>
  </si>
  <si>
    <t xml:space="preserve">[10:03] Guest: Bom dia
[10:03]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TlpbkczN1ZiX0tIcl9RODVCUUl3QT09WDFrZnpEV2NycGFNcXpfbEJsSHdUckU4RUE3S1NKbTRZWGxlbkwwNzRxRjJDQjNnMEdIejV2aTItQXpEYXhUMk15R25kVlpuQjFCMnowUy1FWm10VVRhbklnbE84X2ZqYXY0OGdMa1J4SDU2bnhVNVBZclZPWG5PT0t0cVYtXy11SEZKdFJrTlV2SUs5ejVlTkRjSUxyREZfWFNrMm5xRmdydlBGb3RD77eu77ev&amp;target_url=https%3A%2F%2Fux.simpress.com.br)
[10:03] Virtual Agent: Excelente! Agora, para que eu consiga te ajudar, escolha a opção que mais te representa:
[10:03] Guest: Sou Técnico
[10:03] Virtual Agent: Por favor, digite o seu e-mail:
[10:04] Guest: flaviosilvamg164@gmail.com
[10:04] Virtual Agent: Escolha uma opção:
[10:04] Guest: Atendimento com OS 
[10:04] Virtual Agent: Digite a sua ordem de serviço. 
Exemplo: 3123913
[10:04] Guest: 6718169
[10:04] Virtual Agent: Que tipo de atendimento você precisa?
[10:04] Guest: Apoio Técnico
[10:04] Virtual Agent: Obrigada pela informações.
Encontrei as seguintes informações sobre sua Ordem de Serviço.
Número: 6718169
Nome Técnico: TÉCNICO SIMPRESS 
Status: Em tratativa interna 
Descrição: A impressora está alterando a cores na impressão.  
Data de Abertura: 04/02/2026 
Data de Atendimento: 
Data de Finalização:  
[10:04] Virtual Agent: As informações estão corretas?
[10:05] Guest: Sim
[10:05] Virtual Agent: Certo, preciso que me informe o código de defeito do equipamento. 
Exemplos: U1-XXXX ou 99.XX.XX
[10:05] Guest: Sem código
[10:05] Virtual Agent: Desculpe, não encontrei esse modelo/código de defeito em nosso banco de dados. 😔
Vamos tentar  novamente?
[10:05] Virtual Agent: Lembre-se de escrever exatamente como está no painel da máquina ou no log de eventos.
[10:05] Virtual Agent: Certo, preciso que me informe o código de defeito do equipamento. 
Exemplos: U1-XXXX ou 99.XX.XX
[10:05] Guest: Sem código
[10:05] Virtual Agent: Desculpe, não encontrei esse modelo/código de defeito em nosso banco de dados. 😔
Vamos tentar  novamente?
[10:05] Virtual Agent: Lembre-se de escrever exatamente como está no painel da máquina ou no log de eventos.
[10:05] Virtual Agent: Certo, preciso que me informe o código de defeito do equipamento. 
Exemplos: U1-XXXX ou 99.XX.XX
[10:05] Guest: Sem código
[10:05] Virtual Agent: Ops, realmente não consegui encontrar o modelo/código de defeito que digitou.
Mas sem problemas, vou te encaminhar a nossa equipe de atendimento para que obtenha mais informações.
[10:05] Virtual Agent: Aguarde um instante que estou te encaminhando a um de nossos analistas do suporte técnico!
[10:09] [PRIVATE] System: Valdeir Vilela Ferreira De Novais entrou.
[10:09] Valdeir Vilela Ferreira De Novais: Obrigado por aguardar, já iremos atender.
[10:10] Valdeir Vilela Ferreira De Novais: Bom dia, sou Valdeir em que posso ajudar?
[10:11] Guest: Bom dia Valdeir
[10:11] Guest: TD bem?
[10:11] Valdeir Vilela Ferreira De Novais: beleza e você?
[10:12] Guest: Bem
[10:13] Guest: Cliente reclamando desse Equipamento que a cor está saindo diferente do que está no arquivo
[10:14] Valdeir Vilela Ferreira De Novais: certo
[10:14] Guest: Não sei o faEr
[10:14] [PRIVATE] Guest: @L[https://simpress.service-now.com/api/now/v2/cs/media/oWQI4XiXqnVIzDNzNgfDi0MhgEtOdcXvKMer6iC6fTvl0vexeks878L3BbwunmNV|MEecadd487b207718e6a3f0b202acc3c96.jpg]
[10:14] [PRIVATE] Guest: @L[https://simpress.service-now.com/api/now/v2/cs/media/9qLwDwu81M0yA36iPzPkHq8Z2TvQUraUiFeg1KPPtEA7RwWphUfz9hAL63aOnmYv|ME1555a712f6f96d0ba5802b56ba26d350.jpg]
[10:15] Valdeir Vilela Ferreira De Novais: realmente está diferente
[10:15] Valdeir Vilela Ferreira De Novais: o que você já tentou fazer?
[10:16] Guest: Verifiquei Firmawre
[10:16] Guest: Restaurei para padrão de Fábrica
[10:17] Guest: Troquei três cartuchos que estavam baixos
[10:17] Guest: Cyan / Magenta/ Yellow
[10:17] Guest: Todos Cartuchos são novos
[10:17] Valdeir Vilela Ferreira De Novais: certo, fez mais algum procedimento?
[10:18] Guest: Não
[10:19] [PRIVATE] Guest: @L[https://simpress.service-now.com/api/now/v2/cs/media/LuTtlxMFc1RMgGfqGhT88Nr3C8qHM9h21OdrHTqNy9LYuXnWKIvI23jkvVjzO618|ME2714e4ca63ded35e8dcdf6519dcdf7ac.jpg]
[10:19] Guest: Depois que trocou os Cartuchos piorou
[10:19] Valdeir Vilela Ferreira De Novais: ok, você precisa validar mais alguns testes, um teste antes de tudo que você pode fazer é mandar a impressão na máquina e causar um atolamento proposital e verficar como está sendo escrito as informações na belt antes de chegar no papel
[10:20] Valdeir Vilela Ferreira De Novais: ai validar a belt, transferência e também o laser
[10:20] Valdeir Vilela Ferreira De Novais: como trocou os toners pode não ser defeito neles
[10:20] Valdeir Vilela Ferreira De Novais: é interessante também reinstalar o driver de impressão
[10:21] Guest: Vou imprimir direto de um pendrive
[10:21] Guest: O arquivo
[10:21] Valdeir Vilela Ferreira De Novais: ok
[10:23] Guest: 1:30 já
[10:23] Valdeir Vilela Ferreira De Novais: ?
[10:23] Guest: Mechendo na máquina
[10:23] Valdeir Vilela Ferreira De Novais: ok
[10:25] [PRIVATE] Guest: @L[https://simpress.service-now.com/api/now/v2/cs/media/Bcb2ohsvLgMKAd5rpUXFYHE84L8wmCMpA6r2nWQN1unM5q3EMR3NtGmzW6vPTeKj|MEcb1ac84ad1dd3177aabfe8679e94fcfe.jpg]
[10:26] Guest: Melhorou
[10:26] Guest: Só o bendito marrom
[10:26] Guest: Vou instalar o driver no notebook
[10:26] Valdeir Vilela Ferreira De Novais: ok
[10:30] Guest: Vamos ver
[10:37] [PRIVATE] Guest: @L[https://simpress.service-now.com/api/now/v2/cs/media/dC1DvYASZAzjGulcCFJ0d5REfZ738a0T8DBmXCiQJDx4CRS2Vi2iPZPyMxTq0lOa|ME35212f51591c2afbf9f52e8000cc8b80.jpg]
[10:37] Guest: O que me encabula é isso
[10:37] Guest: Peguei esse teste na internet né imprimi
[10:38] Valdeir Vilela Ferreira De Novais: pode ser o arquivo do cliente, é pdf ou imagem?
[10:39] Guest: PDF
[10:39] Valdeir Vilela Ferreira De Novais: converte para outra extensão e testa
[10:41] Guest: Driver original dela
[10:42] Guest: Terminando a instalação
[10:42] [PRIVATE] Guest: @L[https://simpress.service-now.com/api/now/v2/cs/media/heVG0TsTQ8v0ynDxzGUlR9L3vqBdsEoEjmbRnUCale451A5MleTqvuPNd2oEPDBS|MEddd7ea1e1ce5fe3967c4f9879873393f.jpg]
[10:46] [PRIVATE] Guest: @L[https://simpress.service-now.com/api/now/v2/cs/media/jyZD5YcLJ2CbNUBp6wzjVQyZU5GsbeahSzjHMx1vT5mw5FBxWpX0hzUlgSeDCOJx|ME4026215b06add5043fcd9efa4e2045e7.jpg]
[10:50] Guest: Parar a impressão é difícil
[10:50] Guest: A impressora
[10:50] Guest: É muito compacta
[10:51] Guest: Não consigo visualizar nada
[10:52] Valdeir Vilela Ferreira De Novais: você precisaria para a impressão e desmontar para visualizar
[10:53] Guest: Não tem condição
[10:54] Guest: Vou perder o meu dia aqui
[10:54] Valdeir Vilela Ferreira De Novais: e o que você quer fazer sobre o caso?
[10:56] Guest: Vou falar com minha jestora
[10:56] Guest: Troca
[10:56] Valdeir Vilela Ferreira De Novais: beleza
[10:56] Valdeir Vilela Ferreira De Novais: 👍
[10:59] System: Valdeir Vilela Ferreira De Novais encerrou a conversa.
</t>
  </si>
  <si>
    <t>IMS0076742</t>
  </si>
  <si>
    <t xml:space="preserve">[10:03] Guest: Bom dia
[10:03]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jQxY0tQTi1oYmZBWXdVWENtcUlxUT09Nk5GU1VtTlRDNkF2LWt2SUpTLTdNd0VwbkJoYXBJRVcyaUtHckhqOVhpam9NeWRzQV9NZkFOM3lUX3hPa25SNkdLT0txNHNDNDE1WFJSLVBzS01NdmZrQkE2VmtveEZSTXJJQTRGcVFwWTRkQmwtTGxnd1otRk9BSkN5N2ZrOHJFektFcWJwWXc2UTVwemY2X0FyM192cXVvSkpVT3pNWlUza0xHTm5T77eu77ev&amp;target_url=https%3A%2F%2Fux.simpress.com.br)
[10:03] Virtual Agent: Excelente! Agora, para que eu consiga te ajudar, escolha a opção que mais te representa:
[10:03] Guest: Sou Técnico
[10:03] Virtual Agent: Por favor, digite o seu e-mail:
[10:04] Guest: Brangelo@simpress.com.br
[10:04] Virtual Agent: Escolha uma opção:
[10:04] Guest: Atendimento com OS 
[10:04] Virtual Agent: Digite a sua ordem de serviço. 
Exemplo: 3123913
[10:04] Guest: 6729000
[10:04] Virtual Agent: Que tipo de atendimento você precisa?
[10:04] Guest: Atendimento PC’s e Note
[10:04] Virtual Agent: Por favor, descreva em poucas palavras qual problema está acontecendo com o equipamento:
[10:04] Guest: Nao liga
[10:04] Virtual Agent: Ok, agora envie uma foto do erro apresentado.
[10:05] Virtual Agent: Aguarde um instante que estou te encaminhando a um de nossos analistas do suporte técnico!
[10:05] [PRIVATE] System: Paulo Henrique Lima Da Silva entrou.
[10:05] Paulo Henrique Lima Da Silva: Obrigado por aguardar, já iremos atender.
[10:05] Guest: No aguardo
[10:06] Paulo Henrique Lima Da Silva: Olá, bem vindo ao suporte, sou o Paulo. Por gentileza informe seu nome e o motivo do contato.
[10:06] Guest: Opa Paulo bom dia
[10:07] Guest: Tudo bem ?
[10:08] Guest: To com um notebook 250 G8 que não e não acende nenhuma luz.
Foi tentando ligar sem flat nenhum, bateria e periféricos mesmo assim nao da sinal
Nao a sinal de mal uso ou líquido 
Fonte esta Ok
[10:08] [PRIVATE] Guest: @L[https://simpress.service-now.com/api/now/v2/cs/media/WXgIfBXmZQDzlLHlR2DMXELeBTAch2ay0Cx83vk3n2HyKctgm7jQJMhEuMnsxrAA|MEf8b940d2d99b7a5dde08a598b187f175.jpg]
[10:08] Paulo Henrique Lima Da Silva: bom dia
[10:08] Paulo Henrique Lima Da Silva: tudo certo, e aí?
[10:08] Paulo Henrique Lima Da Silva: a luz de carregamento acende?
[10:08] Guest: Não
[10:08] [PRIVATE] Guest: @L[https://simpress.service-now.com/api/now/v2/cs/media/rfJQrHqwmLUmoEqFwwf2PyweogZfr6Q01chel6uYprDysGLuKStWKu3TAU15YGin|ME534fea238d1ff024d696df500b98bda4.jpg]
[10:10] Paulo Henrique Lima Da Silva: o back de carregamento passa energia para a placa?
[10:11] [PRIVATE] Guest: @L[https://simpress.service-now.com/api/now/v2/cs/media/EScbQ98jg5KQ03fgxyvxNzmj5lmzx3SaWZro32WCar3i2TZ8buXR5MxXxZ1cC5zd|ME09f9f2be09266a0c8c6630cfef02470c.jpg]
[10:11] Guest: Sim
[10:11] Guest: 19.81
[10:12] Paulo Henrique Lima Da Silva: ok, vou liberar a placa, momento
[10:14] Paulo Henrique Lima Da Silva: Liberar placa principal - 260212-000207
[10:23] System: Paulo Henrique Lima Da Silva encerrou a conversa.
</t>
  </si>
  <si>
    <t>IMS0076735</t>
  </si>
  <si>
    <t xml:space="preserve">[09:56] Guest: Bom dia
[09:56]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DZQbFNPWmJUMENEWmJ6T1NyeTFNdz09YmVwTm5oTk4tVTlGRGRTczNsNnhHZkJRdVRXS3ZQU2E1NVFIb1Ayd3c1MFd4RXVrU1ZFMmVLbzVUUGNySVE4SDR1MWJHc3FCMTM1RGVYNnpqQjVZT185WklfcW5jWk9OTmM5b1B2R3VkWVp1NUtlRENIZ2lxUjBTekFucWtBNkJOMDNlMTV2eGVIQnh6dDM5MC1yZy12bjlQMUoyV093Q3FEN0ZWMGZa77eu77ev&amp;target_url=https%3A%2F%2Fux.simpress.com.br)
[09:56] Virtual Agent: Excelente! Agora, para que eu consiga te ajudar, escolha a opção que mais te representa:
[09:56] Guest: Sou Técnico
[09:56] Virtual Agent: Por favor, digite o seu e-mail:
[09:57] Guest: jadnfreitas@simpress.com.br
[09:57] Virtual Agent: Escolha uma opção:
[09:57] Guest: Atendimento com OS 
[09:57] Virtual Agent: Digite a sua ordem de serviço. 
Exemplo: 3123913
[09:58] Guest: 6689837
[09:58] Virtual Agent: Que tipo de atendimento você precisa?
[09:58] Guest: Apoio Técnico
[09:58] Virtual Agent: Obrigada pela informações.
Encontrei as seguintes informações sobre sua Ordem de Serviço.
Número: 6689837
Nome Técnico: TÉCNICO SIMPRESS 
Status: Aceito 
Descrição: Tranfer roller gasto e esbranquisado , necessario a troca. 
Data de Abertura: 28/01/2026 
Data de Atendimento: 29/01/2026
Data de Finalização:  
[09:58] Virtual Agent: As informações estão corretas?
[09:58] Guest: Não
[09:58] Virtual Agent: Consegui te ajudar?
[09:58] Guest: Não
[09:58] Virtual Agent: Anotado! Sua opinião faz toda a diferença. 
Agora, me conta: quer finalizar o atendimento ou voltar ao menu inicial?
[09:58] Guest: Voltar ao menu inicial
[09:58]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G1GYm1hbVAzY3RPUHhuXzZnXzdCQT09YzN0djNsWERJTmV1OFBfdEtJQzlicEFid2RmV0Zjb19BeEw5Yl9FazI5QllLa2JMYzF6eVM5X2NQT1Jfd2ZKRXBCckt3NEN6ZmFqOV9UTkI4QmdFQ1g2R2VYbk8zd0dJb1ZtUW5kZXU5c2RPNmNac1JQTzFiWDIyem9XMkhRdDF2WFF2WkhCc0MwT3RpUGt2amdEQ2ZnUGN0UDNDaDE4Wm5hOERTdUNf77eu77ev&amp;target_url=https%3A%2F%2Fux.simpress.com.br)
[09:58] Virtual Agent: Excelente! Agora, para que eu consiga te ajudar, escolha a opção que mais te representa:
[09:59] Guest: Sou Técnico
[09:59] Virtual Agent: Por favor, digite o seu e-mail:
[09:59] Guest: jadnfreitas@simpress.com.br
[09:59] Virtual Agent: Escolha uma opção:
[09:59] Guest: Atendimento com OS 
[09:59] Virtual Agent: Digite a sua ordem de serviço. 
Exemplo: 3123913
[09:59] Guest: 6689837
[09:59] Virtual Agent: Que tipo de atendimento você precisa?
[09:59] Guest: Apoio Técnico
[09:59] Virtual Agent: Obrigada pela informações.
Encontrei as seguintes informações sobre sua Ordem de Serviço.
Número: 6689837
Nome Técnico: TÉCNICO SIMPRESS 
Status: Aceito 
Descrição: Tranfer roller gasto e esbranquisado , necessario a troca. 
Data de Abertura: 28/01/2026 
Data de Atendimento: 29/01/2026
Data de Finalização:  
[09:59] Virtual Agent: As informações estão corretas?
[09:59] Guest: Sim
[09:59] Virtual Agent: Certo, preciso que me informe o código de defeito do equipamento. 
Exemplos: U1-XXXX ou 99.XX.XX
[10:00] Guest: U1-XXXX
[10:00] Virtual Agent: Desculpe, não encontrei esse modelo/código de defeito em nosso banco de dados. 😔
Vamos tentar  novamente?
[10:00] Virtual Agent: Lembre-se de escrever exatamente como está no painel da máquina ou no log de eventos.
[10:00] Virtual Agent: Certo, preciso que me informe o código de defeito do equipamento. 
Exemplos: U1-XXXX ou 99.XX.XX
[10:00] Guest: 99.XX.XX
[10:00] Virtual Agent: Desculpe, não encontrei esse modelo/código de defeito em nosso banco de dados. 😔
Vamos tentar  novamente?
[10:00] Virtual Agent: Lembre-se de escrever exatamente como está no painel da máquina ou no log de eventos.
[10:00] Virtual Agent: Certo, preciso que me informe o código de defeito do equipamento. 
Exemplos: U1-XXXX ou 99.XX.XX
[10:00] Guest: 99.XX.XX
[10:00] Virtual Agent: Ops, realmente não consegui encontrar o modelo/código de defeito que digitou.
Mas sem problemas, vou te encaminhar a nossa equipe de atendimento para que obtenha mais informações.
[10:00] Virtual Agent: Aguarde um instante que estou te encaminhando a um de nossos analistas do suporte técnico!
[10:00] [PRIVATE] System: Rosalino Oliveira Carneiro entrou.
[10:00] Rosalino Oliveira Carneiro: Obrigado por aguardar, já iremos atender.
[10:03] Rosalino Oliveira Carneiro: bom dia sou ROSALINO em que posso ajudar
[10:04] Guest: Bom dia Rosalino
[10:04] Guest: foi trocado a LSU e tranfer roller e o problema de imagem fraca continua.
[10:05] Guest: o toner esta com 21%
[10:05] Guest: e mesmo trocando o toner as imagens ficam bem fraquinha
[10:05] Rosalino Oliveira Carneiro: é uma SL-M4080FX
[10:05] Guest: rede elétrica ok
[10:05] Guest: sim 4080
[10:06] Rosalino Oliveira Carneiro: manda foto de como fica
[10:07] [PRIVATE] Guest: @L[https://simpress.service-now.com/api/now/v2/cs/media/VAptRHYg6zJnvA9scDoNZfQjmeWTkblRMNdIH3siVCWIKcJq3u1rgtOZBwlJMajy|shared image (4).jpg]
[10:08] Rosalino Oliveira Carneiro: verificou as molas de aterramento da transferencia
[10:08] Guest: sim está normal
[10:08] Rosalino Oliveira Carneiro: qual o relato do cliente e quando começou?
[10:09] Guest: percebi que quando o toner chegou a 21%
[10:09] Guest: ele apenas relatou que as impressões está ruim
[10:10] Rosalino Oliveira Carneiro: mas se por um toner novo sai boa a impressão
[10:10] [PRIVATE] Guest: @L[https://simpress.service-now.com/api/now/v2/cs/media/nGVZxigSXjycmdhcy29fvL9vk4ZFNCd1BCYIhusUOwmwf8scu9mIFlTzoNH3GigN|ME14131441dd45076dc85240249be47964.jpg]
[10:10] Guest: fica a mesma coisa
[10:11] Rosalino Oliveira Carneiro: conforme os teste que você fez qual o seu diagnostico?
[10:12] Guest: se não resolveu com nenhuma das peças que solicitei é alguma placa
[10:12] Guest: a que poder HVPS
[10:12] Rosalino Oliveira Carneiro: sim bem possivel de ser ela
[10:12] Guest: única que pode interferir nisso
[10:12] Rosalino Oliveira Carneiro: tensão da fonte esta OK
[10:12] Guest: está ok
[10:13] Guest: consegue liberar para solicitar HVPS ?
[10:14] Rosalino Oliveira Carneiro: Liberada a troca da HVPS.  260212-000314 
[10:14] Guest: show
[10:14] Guest: vou pedir
[10:14] Guest: obrigado
[10:14] Guest: pelo apoio
[10:14] Rosalino Oliveira Carneiro: de nada
[10:28] System: Rosalino Oliveira Carneiro encerrou a conversa.
</t>
  </si>
  <si>
    <t>IMS0076715</t>
  </si>
  <si>
    <t xml:space="preserve">[09:47]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hGbnZWSlhTVXJleGhjM20zTmItZz09TzF1MUxseVVxLUZ4VkZQT20tUnQ2SzFic0poOEotb0FjUkU1cU1JUUo4NS1oM0JiR1F0M2F3WXJXWm9VUWM1YjZqdzN3MFNFdWJyRU5rOWVwMlBfZ0o1TV9BMy1QYVJrUWdOTUxhOFNURlA1OTN0aTFuNDA4YmZjME9ic1cyYjhRSTlQRXNiNTV4bVJPYlVjQzJBd09IVi1Uc1NuY0xWeTk3YVBFeTk277eu77ev&amp;target_url=https%3A%2F%2Fux.simpress.com.br)
[09:47] Virtual Agent: Excelente! Agora, para que eu consiga te ajudar, escolha a opção que mais te representa:
[09:47] Guest: Sou Técnico
[09:47] Virtual Agent: Por favor, digite o seu e-mail:
[09:48] Guest: HDD
[09:48] Virtual Agent: Escolha uma opção:
[09:48] Guest: Atendimento com OS 
[09:48] Virtual Agent: Digite a sua ordem de serviço. 
Exemplo: 3123913
[09:48] Guest: 6726738
[09:48] Virtual Agent: Que tipo de atendimento você precisa?
[09:48] Guest: Liberação de Placas
[09:48] Virtual Agent: Antes de transferir seu atendimento, preciso de algumas informações.
[09:48] Virtual Agent: Para obter o uso de liberação de placas, digite abaixo qual tipo de placa quer:
[09:48] Guest: Placa principal
[09:48]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[09:48] Virtual Agent: Para que eu possa compreender o erro, por favor me informe o que ocorre conforme as opções abaixo:
- **Não comunica via rede ou USB**
- **Não inicializa**
- **Sem tensão (tensão saída) para motores/sensores.**
[09:48] Virtual Agent: @L[https://simpress.service-now.com/imagem (1)_1757357503193.jpg|imagem (1)_1757357503193.jpg]
[09:48] Virtual Agent: Me informe qual das situações acima acontece:
[09:49] Guest: Não inicializa
[09:49]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[09:49] Virtual Agent: Como está a alimentação da placa principal?
[09:49] Guest: Ok
[09:49] Virtual Agent: Conseguiu fazer a atualização de Recovery e Firmware?
[09:49] Guest: Sim
[09:49] Virtual Agent: Por último como foi o teste do painel?
[09:49] Guest: Ok
[09:49] Virtual Agent: Registrei as informações e um analista irá validar de acordo com o Diagrama Eletrico deste modelo.
Esta evidencia será registrada para autorizar a liberação da peça.
[09:49] Virtual Agent: Aguarde um instante que estou te encaminhando a um de nossos analistas do suporte técnico!
[09:55] [PRIVATE] System: Marcos Geanini Cabral Araujo entrou.
[09:55] Marcos Geanini Cabral Araujo: Obrigado por aguardar, já iremos atender.
[09:57] Marcos Geanini Cabral Araujo: Bom Dia tudo bem ?
Sou o Marcos Analista de Suporte da Simpress, como posso te ajudar?
[10:01] Guest: Bom dia Marcos td be ?
[10:02] Guest: Equipamento não da sinal nenhum!!
Já removi todos os periféricos , fiz o reset elétrico e nada. 
“placa com defeito”
Coloquei uma bateria de outro notebook e nada, testei outras fontes …
[10:03] Marcos Geanini Cabral Araujo: validei aqui que vc entrou recentemente no chat e ja foi liberado uma placa para outro notebook 
[10:03] Marcos Geanini Cabral Araujo: vou elevar esse caso ai para o N2 então 
[10:08] Marcos Geanini Cabral Araujo: qual seu email ?
[10:10] Guest: Brother,
[10:11] Guest: Não vai adiantar! peguei uma assim semana passada, com os mesmo sintomas
[10:11] Guest: Foi para o N2 e por fim, trocou a placa
[10:12] [PRIVATE] Guest: @L[https://simpress.service-now.com/api/now/v2/cs/media/J3Da5Zj3Vxiowtyu1DBwV6g5Oqjox2eFF6gqY3HOofbmR6oQnvYejcLhDegNvk8V|MEc5688707f234ddcc8c262bb660d7dfb6.jpg]
[10:12] Guest: Vou só perder tempo! Se puder já adiantar o processo
[10:12] Guest: Gdsmarins@simpress.com.br
Caso não tenha, ok
[10:16] Marcos Geanini Cabral Araujo: ENCAMINHADO PARA O N2 NA O.S 260212-000345
[10:17] Guest: OK
</t>
  </si>
  <si>
    <t>IMS0076703</t>
  </si>
  <si>
    <t>Robson  De Lima Santos</t>
  </si>
  <si>
    <t xml:space="preserve">[09:41] Guest: Bom dia
[09:41]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3BkV1hwaUxkWm1yWXVPRnlXLWpyUT09YUVSM2s3Z3hsekFMdDBQdkJ6OWwtazVDSzEwRkczNEZhM3UxeWowMGhfUjZkd3JhVEFoTWpXYXJJT2RKVVpITXdLREVfOVRoek1wT3l4b0IxMlNMUDlPbDBGbXdHSGJiYXRUVWdkc2tBT2Z6Ri1WaWNUdk1oSTBuUEdtWnU5ZzVEbDZjcGdWd1h1T05UWWRsMlFoLVF1Q051cFl2dFkxLVNPV2hKYWlS77eu77ev&amp;target_url=https%3A%2F%2Fux.simpress.com.br)
[09:41] Virtual Agent: Excelente! Agora, para que eu consiga te ajudar, escolha a opção que mais te representa:
[09:42] Guest: Sou Técnico
[09:42] Virtual Agent: Por favor, digite o seu e-mail:
[09:42] Guest: rdlsantos@simpress.com.br
[09:42] Virtual Agent: Escolha uma opção:
[09:42] Guest: Atendimento sem OS
[09:42] Virtual Agent: Você selecionou a opção de acesso sem OS. 
Caso o seu atendimento possua OS, o atendente do suporte irá recusar o seu atendimento!
Deseja continuar?
[09:42] Guest: Sim
[09:42] Virtual Agent: Como você gostaria de prosseguir?
[09:42] Guest: Apoio Técnico
[09:42] Virtual Agent: Sobre qual modelo de equipamento deseja mais informações?
[09:42] Virtual Agent: Por favor, digite o modelo:
[09:43] Guest: 4020nd
[09:43] Virtual Agent: Agora, preciso do código de defeito do equipamento. 
Exemplos: U1-xxx ou S1-xxx ou 31- 4321
Você possui o código?
[09:43] Guest: Equipamento com painel LCD apagado
[09:43] Virtual Agent: Desculpe, não entendi. Você poderia me ajudar respondendo?
[09:43] Virtual Agent: Agora, preciso do código de defeito do equipamento. 
Exemplos: U1-xxx ou S1-xxx ou 31- 4321
Você possui o código?
[09:43] Guest: Equipamento com painel LCD apagado
[09:43] Virtual Agent: Desculpe, não entendi. Você poderia me ajudar respondendo?
[09:43] Virtual Agent: Agora, preciso do código de defeito do equipamento. 
Exemplos: U1-xxx ou S1-xxx ou 31- 4321
Você possui o código?
[09:43] Guest: Equipamento com painel LCD apagado
[09:43] Virtual Agent: Desculpe, não entendi. Você poderia me ajudar respondendo?
[09:43] Virtual Agent: Agora, preciso do código de defeito do equipamento. 
Exemplos: U1-xxx ou S1-xxx ou 31- 4321
Você possui o código?
[09:43] Guest: Equipamento com painel LCD apagado
[09:43] Virtual Agent: Desculpe, não entendi. Você poderia me ajudar respondendo?
[09:43] Virtual Agent: Agora, preciso do código de defeito do equipamento. 
Exemplos: U1-xxx ou S1-xxx ou 31- 4321
Você possui o código?
[09:43] Guest: Equipamento com painel LCD apagado
[09:43] Virtual Agent: Desculpe, não entendi. Você poderia me ajudar respondendo?
[09:43] Virtual Agent: Agora, preciso do código de defeito do equipamento. 
Exemplos: U1-xxx ou S1-xxx ou 31- 4321
Você possui o código?
[09:43] Guest: Não possuo o código
[09:43] Virtual Agent: Aguarde um instante que estou te encaminhando a um de nossos analistas do suporte técnico!
[09:45] Guest: .
[09:47] [PRIVATE] System: Rosalino Oliveira Carneiro entrou.
[09:47] Rosalino Oliveira Carneiro: Obrigado por aguardar, já iremos atender.
[09:48] Guest: .
[09:48] Rosalino Oliveira Carneiro: bom dia sou ROSALINO em que posso ajudar
[09:49] Guest: Fala Rosalino bom dia meu caro tudo bem?
[09:49] Rosalino Oliveira Carneiro: tudo e voce
[09:49] Guest: Os 6734126
[09:49] Guest: Equipamento com painel meio LCD apagado
[09:50] [PRIVATE] Guest: @L[https://simpress.service-now.com/api/now/v2/cs/media/HkyhRwoYzhvrHuwYgvJGGX6LLwUgwltbq5rUI46fuk9nvxBCMu21PPQTp6qStYjW|Me libera o painel LCD por gentileza]
[09:50] Guest: Foi efetuado desconexão  do cabos, verificação da integridade do mesmo sem evidências de fatores externos
[09:51] Rosalino Oliveira Carneiro: qual o relato do cliente e quando começou?
[09:52] Guest: Começou do nada, sem evidências
[09:54] Rosalino Oliveira Carneiro: Liberada a troca do painel LCD.  260212-000313
[09:54] Guest: Obrigado irmão
[09:54] Guest: Um bom dia
[09:54] Rosalino Oliveira Carneiro: de nada
[09:54] Rosalino Oliveira Carneiro: igualmente
</t>
  </si>
  <si>
    <t>IMS0076697</t>
  </si>
  <si>
    <t xml:space="preserve">[09:37]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WVyWVA4QmRiRTR2TWx3LW1GdnVzUT09UFpzcXloM0RTYWdlcnRQNl9lc2JqYjFrTjE5LW1lWHl2cGpnaHFxZVlEbVNhS2ZjSjZhRFZNOTlMcURWZ3N5bVgxeFd6WDdBRkpuenpweWE4cGwwb1ZpQS1SWG1OUGVjWHVCNEd2bXNFM0JnRGdyY2tWZG9tcnNEY3Z1QmVoZlp6TWNSZG96cDdPVFllWFFrRWRUWmRVMUlDTEIxSUdFRmpsekZZWUtT77eu77ev&amp;target_url=https%3A%2F%2Fux.simpress.com.br)
[09:37] Virtual Agent: Excelente! Agora, para que eu consiga te ajudar, escolha a opção que mais te representa:
[09:37] Guest: Sou Técnico
[09:37] Virtual Agent: Por favor, digite o seu e-mail:
[09:37] Guest: apinto@simpress.com.br
[09:37] Virtual Agent: Escolha uma opção:
[09:38] Guest: Atendimento com OS 
[09:38] Virtual Agent: Digite a sua ordem de serviço. 
Exemplo: 3123913
[09:38] Guest: 6732043
[09:38] Virtual Agent: Que tipo de atendimento você precisa?
[09:38] Guest: Apoio Técnico
[09:38] Virtual Agent: Obrigada pela informações.
Encontrei as seguintes informações sobre sua Ordem de Serviço.
Número: 6732043
Nome Técnico: TÉCNICO SIMPRESS 
Status: Aceito 
Descrição: Equipamento apresentando risco na impressão. 
Data de Abertura: 11/02/2026 
Data de Atendimento: 
Data de Finalização:  
[09:38] Virtual Agent: As informações estão corretas?
[09:38] Guest: Sim
[09:38] Virtual Agent: Certo, preciso que me informe o código de defeito do equipamento. 
Exemplos: U1-XXXX ou 99.XX.XX
[09:38] Guest: Barulho no adf
[09:38] Virtual Agent: Desculpe, não encontrei esse modelo/código de defeito em nosso banco de dados. 😔
Vamos tentar  novamente?
[09:38] Virtual Agent: Lembre-se de escrever exatamente como está no painel da máquina ou no log de eventos.
[09:38] Virtual Agent: Certo, preciso que me informe o código de defeito do equipamento. 
Exemplos: U1-XXXX ou 99.XX.XX
[09:38] Guest: Barulho no adf
[09:38] Virtual Agent: Desculpe, não encontrei esse modelo/código de defeito em nosso banco de dados. 😔
Vamos tentar  novamente?
[09:38] Virtual Agent: Lembre-se de escrever exatamente como está no painel da máquina ou no log de eventos.
[09:38] Virtual Agent: Certo, preciso que me informe o código de defeito do equipamento. 
Exemplos: U1-XXXX ou 99.XX.XX
[09:39] Guest: Barulho no adf
[09:39] Virtual Agent: Ops, realmente não consegui encontrar o modelo/código de defeito que digitou.
Mas sem problemas, vou te encaminhar a nossa equipe de atendimento para que obtenha mais informações.
[09:39] Virtual Agent: Aguarde um instante que estou te encaminhando a um de nossos analistas do suporte técnico!
[09:46] Guest: .
[09:46] [PRIVATE] System: Valdeir Vilela Ferreira De Novais entrou.
[09:46] Valdeir Vilela Ferreira De Novais: Obrigado por aguardar, já iremos atender.
[09:47] Valdeir Vilela Ferreira De Novais: Bom dia, sou Valdeir em que posso ajudar?
[09:48] Guest: Bom dia
[09:48] Guest: Sou Alex
[09:48] Guest: Tô com o adf fazendo barulho
[09:49] Valdeir Vilela Ferreira De Novais: certo, tem um vídeo curto do defeito?
[09:49] Guest: Ok
[09:50] [PRIVATE] Guest: @L[https://simpress.service-now.com/api/now/v2/cs/media/C9zkYYvFxiLEY7Cq8gAdNOAoNIizcHmFGJPNE9D6RDxNTxQX3RFOQv1rRkJ7tu7u|ME711e444f271ac47c4aaf4370d6a1887a.mp4]
[09:53] Valdeir Vilela Ferreira De Novais: certo o cliente relatou algo sobre como aconteceu o problema?
[09:54] Guest: Estava utilizando normal e começou a fazer barulho
[09:54] Valdeir Vilela Ferreira De Novais: certo você desmontou o adf para avaliar internamente onde é o problema?
[09:55] Guest: Sim, o barulho vem do conjunto de engrenagem
[09:55] Guest: Com o motor
[09:55] Valdeir Vilela Ferreira De Novais: está quebrado ou tem algo obstruindo?
[09:57] Guest: Obstruindo não, quando gira fica estalando e fazendo barulho
[09:57] Guest: Parece ser do motor
[09:58] Valdeir Vilela Ferreira De Novais: não tem sinais de mau uso ou avaria, certo?
[09:58] Guest: Não tem sinal de mau uso
[09:59] Guest: Pelo contrário são ate chato em preservar o equipamento kk
[09:59] Valdeir Vilela Ferreira De Novais: ok, vou fazer a liberação só um minuto
[10:00] Guest: Ok
[10:02] Valdeir Vilela Ferreira De Novais: 260212-000282 essa é a liberação para pedir o adf
[10:02] Guest: Vlw, obg pelo apoio
[10:02] Valdeir Vilela Ferreira De Novais: de nada👍
[10:09] System: Valdeir Vilela Ferreira De Novais encerrou a conversa.
</t>
  </si>
  <si>
    <t>IMS0076692</t>
  </si>
  <si>
    <t xml:space="preserve">[09:33] Guest: Bom dia
[09:33]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GNMVmlOcGloMzR3VUlqWVltaVNOZz09QTRDSzRFUEpyN3ZTVUtabnZ1cU9uVzRvcjJpRUFQNWV1dk9EdDlJY1BSa0VRZHB2NWEwYU8wclE3MW9KUTJ3Y0ZJSDlGcFRQOWN5R3VHX3pITDd1RUFaREdiNXhpUElSX0JLblEwU0dSeFU4THN1SGtnYm5BY0t5Qkl5RWpsZ2JLTExpcEVtSFdhVlpLTFlELW52TXd2SUJqN2tZM3g3VlF0LUxZdHJm77eu77ev&amp;target_url=https%3A%2F%2Fux.simpress.com.br)
[09:33] Virtual Agent: Excelente! Agora, para que eu consiga te ajudar, escolha a opção que mais te representa:
[09:33] Guest: Sou Técnico
[09:33] Virtual Agent: Por favor, digite o seu e-mail:
[09:33] Guest: jc033527@gmail.com
[09:33] Virtual Agent: Escolha uma opção:
[09:34] Guest: Atendimento com OS 
[09:34] Virtual Agent: Digite a sua ordem de serviço. 
Exemplo: 3123913
[09:34] Guest: 6559680
[09:34] Virtual Agent: Que tipo de atendimento você precisa?
[09:34] Guest: Apoio Técnico
[09:34] Virtual Agent: Obrigada pela informações.
Encontrei as seguintes informações sobre sua Ordem de Serviço.
Número: 6559680
Nome Técnico: TÉCNICO SIMPRESS 
Status: Em tratativa interna 
Descrição: Nº de Série: 088WB07K813RSA - SL-M4080FX
Setor: POSTO 01 - 2° ANDAR
Unidade: HOSPITAL AMÉRICA
IP: 10.62.137.11
Contato da unidade: Eliane Jose Gonzaga - eliane.gonzaga@hapvida.com.br - 62 98219-5206.
Contato Técnico Residente SP: Cintia Sotero - cpsotero@simpress.com.br - 11 3155-1798/ 11 95570-8592.
Chamado interno: INC001588417
1 - Defeito: Impressora com barulho alto ao imprimir, cliente pede avaliação, pois não é normal e comum.
2 - Local possui outra impressora que possa ser usada até a chegada das peças: Sim.
3 - Impressora operacional: Sim, mas precário.
4 - Enviar técnico para validação: Sim.
5 - Evidência: Não. 
Data de Abertura: 21/11/2025 
Data de Atendimento: 24/11/2025
Data de Finalização:  
[09:34] Virtual Agent: As informações estão corretas?
[09:35] Guest: Sim
[09:35] Virtual Agent: Certo, preciso que me informe o código de defeito do equipamento. 
Exemplos: U1-XXXX ou 99.XX.XX
[09:35] Guest: M1-4111
[09:35] Virtual Agent: Desculpe, não encontrei esse modelo/código de defeito em nosso banco de dados. 😔
Vamos tentar  novamente?
[09:35] Virtual Agent: Lembre-se de escrever exatamente como está no painel da máquina ou no log de eventos.
[09:35] Virtual Agent: Certo, preciso que me informe o código de defeito do equipamento. 
Exemplos: U1-XXXX ou 99.XX.XX
[09:36] Guest: M1-4111
[09:36] Virtual Agent: Desculpe, não encontrei esse modelo/código de defeito em nosso banco de dados. 😔
Vamos tentar  novamente?
[09:36] Virtual Agent: Lembre-se de escrever exatamente como está no painel da máquina ou no log de eventos.
[09:36] Virtual Agent: Certo, preciso que me informe o código de defeito do equipamento. 
Exemplos: U1-XXXX ou 99.XX.XX
[09:36] Guest: M1-4111
[09:36] Virtual Agent: Ops, realmente não consegui encontrar o modelo/código de defeito que digitou.
Mas sem problemas, vou te encaminhar a nossa equipe de atendimento para que obtenha mais informações.
[09:36] Virtual Agent: Aguarde um instante que estou te encaminhando a um de nossos analistas do suporte técnico!
[09:36] [PRIVATE] System: Rosalino Oliveira Carneiro entrou.
[09:36] Rosalino Oliveira Carneiro: Obrigado por aguardar, já iremos atender.
[09:36] Guest: Ok
[09:37] Rosalino Oliveira Carneiro: bom dia sou ROSALINO em que posso ajudar
[09:37] Guest: Bom dia Rosalino
[09:37] Guest: Tudo bem ?
[09:37] Guest: Chamado barra 3
[09:38] Guest: Vou te mandar a foto da peça que troquei
[09:39] [PRIVATE] Guest: @L[https://simpress.service-now.com/api/now/v2/cs/media/4eN12f3CgmARonlc06tF9dKkV2iVA5wLzpOEpKlATbdmywlI3Pcoaq54tUMwPYY1|ME367b74598868a680d02a964c0a3c220e.jpg]
[09:39] Guest: Pois estava quebrada essa peça
[09:40] [PRIVATE] Guest: @L[https://simpress.service-now.com/api/now/v2/cs/media/13CSjE6546rbQZWKMPBgELHeSHm1FADyDQAPktMnBPDRsx8hKKn01gZ3MtsBUlbi|Ela da esse código]
[09:40] Guest: Já desmontei olhei pra ver se tinha alguma coisa desconectada
[09:40] Guest: Porém não tem nada
[09:40] Rosalino Oliveira Carneiro: é uma SL-M4080FX
[09:40] Guest: Isso
[09:41] Guest: Estou vendo com o cliente se ele tem uma impressora backup pra colocar no lugar aqui
[09:41] Guest: Pois e hospital e a onde imprimi as guias
[09:42] Rosalino Oliveira Carneiro: @L[https://simpress.service-now.com/api/now/v1/cs/media/rpRIwNLuhRL7zuRx3hXgyCvBr0w3U1UTvicJiUUllwwL3Zp9KmGSZ7s9ahFOvEsZ|Captura de tela 2026-02-12 094226.png]
[09:42] Rosalino Oliveira Carneiro: trocou esse motor
[09:42] Rosalino Oliveira Carneiro: fez o teste de sensor
[09:43] Guest: Esse não
[09:43] Guest: Sim
[09:43] Guest: Sensor tá normal
[09:43] Guest: Só esse motor que ainda não
[09:43] Guest: Troquei
[09:43] Rosalino Oliveira Carneiro: no manual ele pede pra trocar essa peça que voce trocou caso não funcione manda trocar esse motor
[09:44] Guest: Certo irei solicitar o motor então
[09:44] Guest: Provavelmente vai resolver com a troca desse motor
</t>
  </si>
  <si>
    <t>IMS0076686</t>
  </si>
  <si>
    <t xml:space="preserve">[09:29] Guest: Bom dia
[09:29]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1F2LXhhUEtQN3d0Q05QWGhJekxFdz09XzgteWwyN3pKRkdLbnVLNHFWVmNhZG00TUJfZzFNOXZNd09abGZaOU9RbGhwYzc2bjQyTjU5QjZrX1F3QWhZeTRvaWVFMFdOUlM3Z2JOcG83UWVla1FXQW9tQnlOZ0pydlFzSTd6WjdDRl9JY0M2cHlYVkpoUHpDUGpXNVNoNGp3bHY1VFAzVFlZSG01bTJ0bWFfVE9nSnZ1QjR4bEZPaG9mUV9mbW9t77eu77ev&amp;target_url=https%3A%2F%2Fux.simpress.com.br)
[09:29] Virtual Agent: Excelente! Agora, para que eu consiga te ajudar, escolha a opção que mais te representa:
[09:30] Guest: Sou Técnico
[09:30] Virtual Agent: Por favor, digite o seu e-mail:
[09:30] Guest: HDD
[09:30] Virtual Agent: Escolha uma opção:
[09:30] Guest: Atendimento com OS 
[09:30] Virtual Agent: Digite a sua ordem de serviço. 
Exemplo: 3123913
[09:30] Guest: 6726442
[09:30] Virtual Agent: Que tipo de atendimento você precisa?
[09:30] Guest: Liberação de Placas
[09:30] Virtual Agent: Antes de transferir seu atendimento, preciso de algumas informações.
[09:30] Virtual Agent: Para obter o uso de liberação de placas, digite abaixo qual tipo de placa quer:
[09:30] Guest: Placa principal
[09:30]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[09:30] Virtual Agent: Para que eu possa compreender o erro, por favor me informe o que ocorre conforme as opções abaixo:
- **Não comunica via rede ou USB**
- **Não inicializa**
- **Sem tensão (tensão saída) para motores/sensores.**
[09:30] Virtual Agent: @L[https://simpress.service-now.com/imagem (1)_1757357503193.jpg|imagem (1)_1757357503193.jpg]
[09:30] Virtual Agent: Me informe qual das situações acima acontece:
[09:30] Guest: Ok
[09:30] Virtual Agent: Desculpe, não entendi. Você poderia me ajudar respondendo?
[09:30] Virtual Agent: Me informe qual das situações acima acontece:
[09:30] Guest: Não inicializa
[09:30]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[09:30] Virtual Agent: Como está a alimentação da placa principal?
[09:31] Guest: Ok
[09:31] Virtual Agent: Conseguiu fazer a atualização de Recovery e Firmware?
[09:31] Guest: Sim
[09:31] Virtual Agent: Por último como foi o teste do painel?
[09:31] Guest: Ok
[09:31] Virtual Agent: Registrei as informações e um analista irá validar de acordo com o Diagrama Eletrico deste modelo.
Esta evidencia será registrada para autorizar a liberação da peça.
[09:31] Virtual Agent: Aguarde um instante que estou te encaminhando a um de nossos analistas do suporte técnico!
[09:31] [PRIVATE] System: Claudio Augusto Alves Da Silva Junior entrou.
[09:31] Claudio Augusto Alves Da Silva Junior: Obrigado por aguardar, já iremos atender.
[09:35] Claudio Augusto Alves Da Silva Junior: Olá, bem vindo ao suporte, eu sou Cláudio. Por gentileza me informe seu nome e o motivo do contato.
[09:35] Guest: Bom dia Cláudio beleza ?
[09:36] Guest: Equipamento não da sinal nenhum!!
Já removi todos os periféricos , fiz o reset elétrico e nada. 
“placa com defeito”
Coloquei uma bateria de outro notebook e nada, testei outras fontes …
[09:38] Claudio Augusto Alves Da Silva Junior: 260212-000237     liberação de placa mãe
[09:39] Guest: Tmj
[09:55] System: Claudio Augusto Alves Da Silva Junior encerrou a conversa.
</t>
  </si>
  <si>
    <t>IMS0076665</t>
  </si>
  <si>
    <t xml:space="preserve">[09:16]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21TLUk1R0pHenJOVVJZcHRXcWZhdz09S2laNDRIQldZejlzd3FXcjFmZlBTenBLd093NzJmRUF3SXowTGU5d1FlWWVTRWl2ZFROZ2RpQXRGTThoTVdYNjgwZFgzR29FV09pYUxaa1IzX2VlbkpwbWVrUGNILTF2ODMwWnJISjc5NE4tXzdvNTdveEVkMG5KaEFuUTVZY1JmYkpQc0JyalVWa2ZMTmlOdHVqb29aNGVTaHpTSjBjLTNYUFQtTlhy77eu77ev&amp;target_url=https%3A%2F%2Fux.simpress.com.br)
[09:16] Virtual Agent: Excelente! Agora, para que eu consiga te ajudar, escolha a opção que mais te representa:
[09:17] Guest: Sou Técnico
[09:17] Virtual Agent: Por favor, digite o seu e-mail:
[09:17] Guest: adplima@simpress.com.br
[09:17] Virtual Agent: Escolha uma opção:
[09:17] Guest: Atendimento com OS 
[09:17] Virtual Agent: Digite a sua ordem de serviço. 
Exemplo: 3123913
[09:17] Guest: 6729599
[09:17] Virtual Agent: Que tipo de atendimento você precisa?
[09:17] Guest: Apoio Técnico
[09:17] Virtual Agent: Obrigada pela informações.
Encontrei as seguintes informações sobre sua Ordem de Serviço.
Número: 6729599
Nome Técnico: TÉCNICO SIMPRESS 
Status: Aceito 
Descrição: EQUIPAMENTO NÃO ESTÁ IMPRIMINDO... NECESSÁRIO ENCONTRAR O FIELD DA UNIDADE (MAICON) PARA O MESMO APOIAR NA HORA DO ATENDIMENTO.
IMPRESSORA DO OPTIMAL PICKING 2. 
Data de Abertura: 10/02/2026 
Data de Atendimento: 
Data de Finalização:  
[09:17] Virtual Agent: As informações estão corretas?
[09:17] Guest: Sim
[09:17] Virtual Agent: Certo, preciso que me informe o código de defeito do equipamento. 
Exemplos: U1-XXXX ou 99.XX.XX
[09:18] Guest: Sem erro
[09:18] Virtual Agent: Desculpe, não encontrei esse modelo/código de defeito em nosso banco de dados. 😔
Vamos tentar  novamente?
[09:18] Virtual Agent: Lembre-se de escrever exatamente como está no painel da máquina ou no log de eventos.
[09:18] Virtual Agent: Certo, preciso que me informe o código de defeito do equipamento. 
Exemplos: U1-XXXX ou 99.XX.XX
[09:18] Guest: Sem erro
[09:18] Virtual Agent: Desculpe, não encontrei esse modelo/código de defeito em nosso banco de dados. 😔
Vamos tentar  novamente?
[09:18] Virtual Agent: Lembre-se de escrever exatamente como está no painel da máquina ou no log de eventos.
[09:18] Virtual Agent: Certo, preciso que me informe o código de defeito do equipamento. 
Exemplos: U1-XXXX ou 99.XX.XX
[09:19] Guest: Sem erro
[09:19] Virtual Agent: Ops, realmente não consegui encontrar o modelo/código de defeito que digitou.
Mas sem problemas, vou te encaminhar a nossa equipe de atendimento para que obtenha mais informações.
[09:19] Virtual Agent: Aguarde um instante que estou te encaminhando a um de nossos analistas do suporte técnico!
[09:21] Guest: Oi
[09:28] Guest: Oi
[09:30] [PRIVATE] System: Valdeir Vilela Ferreira De Novais entrou.
[09:30] Valdeir Vilela Ferreira De Novais: Obrigado por aguardar, já iremos atender.
[09:31] Guest: Aguardo
[09:32] Guest: .
[09:33] Valdeir Vilela Ferreira De Novais: Bom dia, sou Valdeir em que posso ajudar?
[09:34] Guest: Bom dia
[09:34] Guest: Zt411 nso acessa rede nem ponto a ponto
[09:34] [PRIVATE] Guest: @L[https://simpress.service-now.com/api/now/v2/cs/media/ghFf78zczgoTse23UIhytaRWmT9DlDcoqSPFU4BcThvxA4Uoh4J7PlzApQMLetZP|ME13260fb38c616d0caba3790c2afc4d37.jpg]
[09:34] [PRIVATE] Guest: @L[https://simpress.service-now.com/api/now/v2/cs/media/NQeeo4EDz7NuSNSR4n2m2LRc0EGmsuTmskQ4sf8Lz52ZZSoKy2r0bJYj60WfflA1|ME62dfffc222820be5565cb4147f7f8d1a.jpg]
[09:35] [PRIVATE] Guest: @L[https://simpress.service-now.com/api/now/v2/cs/media/V5rs8cuBdR8cZ04fs967pgPpYAx3VQ0Nmb02MuMm1LkPINag0O3p5ZEtkiT1Jzdy|MEb77e5b6eb911fe944650d3a4b72ad873.jpg]
[09:35] [PRIVATE] Guest: @L[https://simpress.service-now.com/api/now/v2/cs/media/apoNNe0KSBoQbRN9b3nEa2ws59jo4Cb9tYkAApJhC7BJ2pRxIgW0ZqDP8sHtmLRj|ME42086a402de0b8d8679b4b723358d5b6.jpg]
[09:35] Guest: Fn114 ft 114 nt 1 9
[09:36] Valdeir Vilela Ferreira De Novais: como esse problema ocorreu? algum relato do cliente sobre?
[09:36] Guest: Sem relatos
[09:36] Guest: Tem outra no setor q esra normal
[09:37] Valdeir Vilela Ferreira De Novais: certo, algum sinal de mau uso ou avaria?
[09:37] Guest: Sem sinal de mau uso infelizmente
[09:37] Valdeir Vilela Ferreira De Novais: ok, vou fazer a liberação da placa só um minuto
[09:38] Guest: Sim
[09:40] Valdeir Vilela Ferreira De Novais: 260212-000249 essa é a liberação para pedir a placa principal
[09:41] Guest: Obrigado
[09:41] Valdeir Vilela Ferreira De Novais: de nada
[09:46] System: Valdeir Vilela Ferreira De Novais encerrou a conversa.
</t>
  </si>
  <si>
    <t>IMS0076658</t>
  </si>
  <si>
    <t xml:space="preserve">[09:11] Guest: Olá
[09:11]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UJGNFN2QTFETkJWcXVDZTZnSXZKZz09bjdlS203bFAtS3Zfc3FfMG1rZUoweWhIWFpmRXFoVHprSzZheGFzQk9ZZlZOS2dtMlMxN3pEa1YzX2NzNmdKbVA3ZnNCMVJrSFVBb3R3R3RlWmRiZVhnM2RKVzI5ZHVhZDBNTkxRaldVVlhJQkFmLVk2NkRWSHoxaWd1STZWMlJra0U3cVFjWVdGdkRTdnhDZHNkUVoyZThONkJmR251Q3g0R0FabU9W77eu77ev&amp;target_url=https%3A%2F%2Fux.simpress.com.br)
[09:11] Virtual Agent: Excelente! Agora, para que eu consiga te ajudar, escolha a opção que mais te representa:
[09:12] Guest: Sou Técnico
[09:12] Virtual Agent: Por favor, digite o seu e-mail:
[09:12] Guest: rafaela140394@gmail.com
[09:12] Virtual Agent: Escolha uma opção:
[09:12] Guest: Atendimento sem OS
[09:12] Virtual Agent: Você selecionou a opção de acesso sem OS. 
Caso o seu atendimento possua OS, o atendente do suporte irá recusar o seu atendimento!
Deseja continuar?
[09:12] Guest: Sim
[09:12] Virtual Agent: Como você gostaria de prosseguir?
[09:12] Guest: Apoio Técnico
[09:12] Virtual Agent: Sobre qual modelo de equipamento deseja mais informações?
[09:12] Virtual Agent: Por favor, digite o modelo:
[09:13] Guest: hp 78660
[09:13] Virtual Agent: Agora, preciso do código de defeito do equipamento. 
Exemplos: U1-xxx ou S1-xxx ou 31- 4321
Você possui o código?
[09:13] Guest: Não possuo o código
[09:13] Virtual Agent: Aguarde um instante que estou te encaminhando a um de nossos analistas do suporte técnico!
[09:13] [PRIVATE] System: Marcos Geanini Cabral Araujo entrou.
[09:13] Marcos Geanini Cabral Araujo: Obrigado por aguardar, já iremos atender.
[09:14] Marcos Geanini Cabral Araujo: Bom Dia tudo bem ?
Sou o Marcos Analista de Suporte da Simpress, como posso te ajudar?
[09:14] Guest: Bom dia!
[09:15] [PRIVATE] Guest: @L[https://simpress.service-now.com/api/now/v2/cs/media/BY1Fp1EHuAZMsKvFfCAlxfxUHFYo2dYRHmMyYF74N7CiMf3U0BzELplX9VTbTOcI|Preciso do codigo dessa peça.]
[09:16] Guest: hp 87660
[09:17] Guest: Já verifiquei na PartSurfer e não encontrei
[09:17] Marcos Geanini Cabral Araujo: ja validou no part catalog ?
[09:18] Guest: sim
[09:19] Marcos Geanini Cabral Araujo: qual seria a peça que vc esta procurando ?
[09:20] Guest: essa
[09:24] Guest: enviei
[09:24] Marcos Geanini Cabral Araujo: não te chegando nada aqui pra mim 
[09:25] Marcos Geanini Cabral Araujo: escreve o nome da peça por favor 
[09:26] Guest: botelha
[09:27] Guest: a peça é responsavel pela adição de toner no revelador
[09:28] Marcos Geanini Cabral Araujo: a sim ela faz parte do duto do toner 
[09:29] Guest: sim
[09:31] Guest: Preciso do codigo
[09:39] Marcos Geanini Cabral Araujo: vc ja verificou no part catalog do equipamento ?
[09:39] Marcos Geanini Cabral Araujo: vou olhar la se tem 
[09:39] Guest: Sim
[09:40] Guest: Não encontrei
[09:40] Guest: Beleza
[09:41] Marcos Geanini Cabral Araujo: la tem sim 
[09:41] Marcos Geanini Cabral Araujo: esse é para o black ou para os CYM?
[09:41] Guest: não encontrei
[09:41] Guest: qual nome ?
[09:41] Guest: black
[09:44] Marcos Geanini Cabral Araujo: JC93-01088B - Toner Reservoir K
[09:44] Marcos Geanini Cabral Araujo: Toner Reservoir o nome 
[09:45] Guest: obrigada
[09:46] Guest: estou satisfeita com o atendimento
[09:46] Guest: 👏🏽
[09:46] Marcos Geanini Cabral Araujo: por nada 
</t>
  </si>
  <si>
    <t>IMS0076646</t>
  </si>
  <si>
    <t xml:space="preserve">[08:57] Guest: Ola
[08:57]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184RVRLajY5STB2YVVIZWFLdE9GQT09X2h1ZG5qQzBjWUUzM28tU0xEWVRkbGhnN0huOXV5YWJ1YmF3aXVjQUlFOTVadU5CYjZHSUN6YVNuYnNha0JEbEZiNC04bkhoTExnV2hfUXlvVjNtcGtHWjlDS041OHRpU2ZTWXFlSWk5aUkxeld2alFLUTVDYzRGbXpTNWQ0N1BDYm8tdk9nMWRvNGtlTWM2elZNazVYOGI5enNERkxIbk0ydTVYUnp577eu77ev&amp;target_url=https%3A%2F%2Fux.simpress.com.br)
[08:57] Virtual Agent: Excelente! Agora, para que eu consiga te ajudar, escolha a opção que mais te representa:
[08:57] Guest: Sou Técnico
[08:57] Virtual Agent: Por favor, digite o seu e-mail:
[08:57] Guest: Regabriel@simpress.com.br
[08:57] Virtual Agent: Escolha uma opção:
[08:58] Guest: Atendimento com OS 
[08:58] Virtual Agent: Digite a sua ordem de serviço. 
Exemplo: 3123913
[08:58] Guest: OS 6729852
[08:58] Virtual Agent: Parece que este não é um código de OS válido. 
Por favor, digite apenas o código da OS sem pontos ou espaços.
[08:58] Virtual Agent: Digite a sua ordem de serviço. 
Exemplo: 3123913
[08:58] Guest: 6729852
[08:58] Virtual Agent: Que tipo de atendimento você precisa?
[08:58] Guest: Apoio Técnico
[08:58] Virtual Agent: Obrigada pela informações.
Encontrei as seguintes informações sobre sua Ordem de Serviço.
Número: 6729852
Nome Técnico: TÉCNICO SIMPRESS 
Status: Aceito 
Descrição: IMpressora apresentadno falhanos dados de usuario 
Data de Abertura: 11/02/2026 
Data de Atendimento: 
Data de Finalização:  
[08:58] Virtual Agent: As informações estão corretas?
[08:58] Guest: Sim
[08:58] Virtual Agent: Certo, preciso que me informe o código de defeito do equipamento. 
Exemplos: U1-XXXX ou 99.XX.XX
[08:58] Guest: Nao imprimi
[08:58] Virtual Agent: Desculpe, não encontrei esse modelo/código de defeito em nosso banco de dados. 😔
Vamos tentar  novamente?
[08:58] Virtual Agent: Lembre-se de escrever exatamente como está no painel da máquina ou no log de eventos.
[08:58] Virtual Agent: Certo, preciso que me informe o código de defeito do equipamento. 
Exemplos: U1-XXXX ou 99.XX.XX
[08:59] Guest: Nao imprimi
[08:59] Virtual Agent: Desculpe, não encontrei esse modelo/código de defeito em nosso banco de dados. 😔
Vamos tentar  novamente?
[08:59] Virtual Agent: Lembre-se de escrever exatamente como está no painel da máquina ou no log de eventos.
[08:59] Virtual Agent: Certo, preciso que me informe o código de defeito do equipamento. 
Exemplos: U1-XXXX ou 99.XX.XX
[08:59] Guest: Nao imprimi
[08:59] Virtual Agent: Ops, realmente não consegui encontrar o modelo/código de defeito que digitou.
Mas sem problemas, vou te encaminhar a nossa equipe de atendimento para que obtenha mais informações.
[08:59] Virtual Agent: Aguarde um instante que estou te encaminhando a um de nossos analistas do suporte técnico!
[08:59] Guest: Ok
[09:00] [PRIVATE] System: Samuel Mauro Da Silva entrou.
[09:00] Samuel Mauro Da Silva: Obrigado por aguardar, já iremos atender.
[09:01] Guest: Obrigado
[09:05] Samuel Mauro Da Silva: Olá, bem vindo ao suporte, eu sou o Samuel. Por gentileza me informe o motivo do contato.
[09:05] Guest: Boa Tarde Samuel tudo bem.
[09:06] Guest: Estou mexendo em uma 4080 aonde o erro apresentado ( erro no dados do usuario )
[09:07] Guest: Efetuei a troca do HDD e subi o sistema
[09:07] Guest: Após o equipamento subir o sistema apresenta erro ( ao imprimir ) e não sai disso
[09:08] Guest: Nao sai relatório cópia impressão
[09:12] Samuel Mauro Da Silva: essa falha é bem comum apos fazer o recovery, significa que o firmware não subiu e é so atualizar a maquina
[09:12] Guest: Samuel você está aí
[09:12] Samuel Mauro Da Silva: pra confirmar isso voce pode ir no menu configurações da maquina
[09:12] Samuel Mauro Da Silva: ir em sobre o sistema
[09:12] Samuel Mauro Da Silva: la voce vai ver que o firmware do sistema esta como: N/A
[09:13] Samuel Mauro Da Silva: significa que precisa atualizar
[09:13] Guest: Certo neste caso eu so atualizo o firmware
[09:13] Samuel Mauro Da Silva: sim
[09:13] Guest: Tendi caso fazer a atualização e nao funcionar qual seria o proximo passo ?
[09:14] Samuel Mauro Da Silva: ai temos que avaliar se é problema de placa. mas eu ja peguei muitas vezes esse erro em campo
[09:15] Samuel Mauro Da Silva: aposto sim que é firmware
[09:15] Guest: Blz estou atualizando o firmware
[09:15] Samuel Mauro Da Silva: ok
[09:22] Guest: So mais 1 minuto por favor
[09:23] Samuel Mauro Da Silva: ok
[09:29] Guest: Esta dando erro
[09:39] Samuel Mauro Da Silva: o mesmo erro?
[09:40] Guest: Esta dando erro no firmware
[09:40] Samuel Mauro Da Silva: na hora de atualizar?
[09:40] Samuel Mauro Da Silva: poderia me encaminhar uma foto do erro?
[09:40] Guest: Coloquei outra versão agora esta subindo
[09:40] Samuel Mauro Da Silva: ok
[09:47] Guest: So mais 1 minuto esta reiniciando o sistema
[09:48] Samuel Mauro Da Silva: ok
[09:53] Guest: Opa Samuel
[09:53] Guest: Funcionou
[09:53] Samuel Mauro Da Silva: então ta joia
[09:53] Guest: Muito obrigado pela atenção e ajuda
[09:53] Samuel Mauro Da Silva: por nada
[10:09] System: Samuel Mauro Da Silva encerrou a conversa.
</t>
  </si>
  <si>
    <t>IMS0076644</t>
  </si>
  <si>
    <t xml:space="preserve">[08:54] Guest: Ola
[08:54]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WZpSlVBZGVuWHBuek04RzMxay1SUT09cnMwMmJSUktVRjk1OGtRclV4Wm1meTk1VUwwNk0ycVBPS0xPSS1WVk4xV3hyd2xZdElENllrNmhlMk5TdXZ0YTQyWmVRQXZmektVekR3RHV3bDZjalhMcU4teFI2OTkzOTJWdnl6VVlCTloxV0d3UjFpVzU0UjVxZ1dWRzY1SVZfNmFxbldWNDZ6V01IUXZwYXVFaThnbWxvdHBGSmxlTDNtQ1RFQnRY77eu77ev&amp;target_url=https%3A%2F%2Fux.simpress.com.br)
[08:54] Virtual Agent: Excelente! Agora, para que eu consiga te ajudar, escolha a opção que mais te representa:
[08:54] Guest: Sou Técnico
[08:54] Virtual Agent: Por favor, digite o seu e-mail:
[08:54] Guest: Wfsantos@simpress.com.br
[08:54] Virtual Agent: Escolha uma opção:
[08:55] Guest: Atendimento com OS 
[08:55] Virtual Agent: Digite a sua ordem de serviço. 
Exemplo: 3123913
[08:55] Guest: 6732266
[08:55] Virtual Agent: Que tipo de atendimento você precisa?
[08:56] Guest: Liberação ADF
[08:56] Virtual Agent: Selecione a opção desejada:
[08:58] Guest: Código de erro
[08:58] Virtual Agent: Certo, preciso que me informe o código de defeito do equipamento. 
Exemplos: U1-XXXX ou 99.XX.XX
[09:00] Guest: 31.03.20
[09:00] Virtual Agent: Abaixo segue a solução do código de defeito:
[09:00] Virtual Agent: Causa:
O firmware do equipamento não conseguiu se comunicar com o ADF do equipamento.
Solução:
1. Reinicie o equipamento
2. Atualize o firmware do equipamento
3. Verifique os cabos entre a formatter e a Placa de controle do scanner (SCB) estão conectados. 
4. Verifique se existe alimentação elétrica  para a SCB (luzes LED verdes). 
5. Se não houver energia, verifique o controlador SCB e a formatter.
6. Se o erro persistir substitua o ADF
[09:00] Virtual Agent: Você já executou essas ações?
[09:05] Guest: Sim
[09:05] Virtual Agent: O erro persiste?
[09:06] Guest: Sim
[09:06] Virtual Agent: Sendo assim, vou te encaminhar para um dos nossos analistas.
[09:06] Virtual Agent: Aguarde um instante que estou te encaminhando a um de nossos analistas do suporte técnico!
[09:06] Guest: Ok
[09:07] [PRIVATE] System: Valdeir Vilela Ferreira De Novais entrou.
[09:07] Valdeir Vilela Ferreira De Novais: Obrigado por aguardar, já iremos atender.
[09:07] Guest: Ok
[09:07] Valdeir Vilela Ferreira De Novais: Bom dia, sou Valdeir em que posso ajudar?
[09:08] Guest: Bom dia Valdeir!
[09:10] Guest: Estou com uma E57540 no Cliente Sesi de Fernandopolis.
Está  apresntado o erro 31.03.20.
Ja foi feito atualização de firmware, observado as placas, passado limpa contato nos conectores da placa do adf, trocado o flat, limpado, e o mesmo apos 2 dias de uso apresenta o erro
[09:10] Guest: Então para uma solução eficácia peço a liberação do ADF
[09:11] Valdeir Vilela Ferreira De Novais: tem foto do erro?
[09:11] [PRIVATE] Guest: @L[https://simpress.service-now.com/api/now/v2/cs/media/PVzo7gzz55T2GgtPmIiFJN3Vw5CNQEboPk2Pvuh0Deu4QTz6GoBDXXaKou4VJhrX|ME4cc89a91139701c908d200dc7e5bbf6e.jpg]
[09:12] Valdeir Vilela Ferreira De Novais: como esse problema se iniciou? algum relato do cliente?
[09:12] Guest: Do nada
[09:12] Guest: Segundo cliente
[09:12] Valdeir Vilela Ferreira De Novais: certo, algum sinal de mau uso ou avaria?
[09:13] Guest: Aparentemente não
[09:13] [PRIVATE] Guest: @L[https://simpress.service-now.com/api/now/v2/cs/media/bZkMMCVhHTC3USnPzcYlwXJbWAg16pAF33OmdgEsLKJKpy0opgEHuocG6Aw6mhCS|ME06dfa2ac7f61bde72a6b097f5f508478.jpg]
[09:13] Guest: Sem capacitores estourados e tensões corretas
[09:14] Valdeir Vilela Ferreira De Novais: certo não consta pedido do flat na OS você tinha o cabo de backup?
[09:14] Guest: Sim, de um outro equipamento que não precisou ultilizar
[09:15] Valdeir Vilela Ferreira De Novais: ok, vou fazer a liberação do adf com base nas suas validações e diagnóstico, só um minuto
[09:16] Guest: Ok, agradeço
[09:17] Valdeir Vilela Ferreira De Novais: 260212-000246 essa é a liberação para pedir o adf
[09:18] Guest: Muito obrigado. 
Ótimo dia!
[09:19] Valdeir Vilela Ferreira De Novais: de nada pra você também 👍
</t>
  </si>
  <si>
    <t>IMS0076643</t>
  </si>
  <si>
    <t xml:space="preserve">[08:53] Guest: Ola
[08:53]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3YzVzVJN01sd2VPNWRhOVNEN0IyUT09TjhmSmgtOHFORFVKbTRKWkFVOGFXdzAyb3JzSE9ud3kwN191OWZUM3FiTVVrNnB0R3RBcHQ2TTdjTkx3dDZfeWtxR3BRdVRqUEtWTlBDa0x6TERsamVjTVNFa0JLVmdHdGtqNmMxYnd1aUZYQUtaWXRXUmg3NHhwRWNEV3NfYUppbWdTcmhXWS1VOExjc1BVNUZKeThTc0EtSWN4SUFieEVSZ214Ukgx77eu77ev&amp;target_url=https%3A%2F%2Fux.simpress.com.br)
[08:53] Virtual Agent: Excelente! Agora, para que eu consiga te ajudar, escolha a opção que mais te representa:
[08:53] Guest: Sou Técnico
[08:53] Virtual Agent: Por favor, digite o seu e-mail:
[08:54] Guest: Gmlsilva@simpress.com.br
[08:54] Virtual Agent: Escolha uma opção:
[08:54] Guest: Atendimento com OS 
[08:54] Virtual Agent: Digite a sua ordem de serviço. 
Exemplo: 3123913
[08:54] Guest: 6732052
[08:54] Virtual Agent: Que tipo de atendimento você precisa?
[08:54] Guest: Apoio Técnico
[08:54] Virtual Agent: Obrigada pela informações.
Encontrei as seguintes informações sobre sua Ordem de Serviço.
Número: 6732052
Nome Técnico: TÉCNICO SIMPRESS 
Status: Em tratativa interna 
Descrição: Ao ligar equipamento a tela fica travada no logo da SAMSUNG e não inicia o sistema da impressora 
Data de Abertura: 11/02/2026 
Data de Atendimento: 
Data de Finalização:  
[08:54] Virtual Agent: As informações estão corretas?
[08:54] Guest: Sim
[08:54] Virtual Agent: Certo, preciso que me informe o código de defeito do equipamento. 
Exemplos: U1-XXXX ou 99.XX.XX
[08:54] Guest: 0
[08:54] Virtual Agent: Desculpe, não encontrei esse modelo/código de defeito em nosso banco de dados. 😔
Vamos tentar  novamente?
[08:54] Virtual Agent: Lembre-se de escrever exatamente como está no painel da máquina ou no log de eventos.
[08:54] Virtual Agent: Certo, preciso que me informe o código de defeito do equipamento. 
Exemplos: U1-XXXX ou 99.XX.XX
[08:54] Guest: 0
[08:54] Virtual Agent: Desculpe, não encontrei esse modelo/código de defeito em nosso banco de dados. 😔
Vamos tentar  novamente?
[08:54] Virtual Agent: Lembre-se de escrever exatamente como está no painel da máquina ou no log de eventos.
[08:54] Virtual Agent: Certo, preciso que me informe o código de defeito do equipamento. 
Exemplos: U1-XXXX ou 99.XX.XX
[08:54] Guest: 0
[08:54] Virtual Agent: Ops, realmente não consegui encontrar o modelo/código de defeito que digitou.
Mas sem problemas, vou te encaminhar a nossa equipe de atendimento para que obtenha mais informações.
[08:54] Virtual Agent: Aguarde um instante que estou te encaminhando a um de nossos analistas do suporte técnico!
[08:54] [PRIVATE] System: Paulo Henrique Lima Da Silva entrou.
[08:54] Paulo Henrique Lima Da Silva: Obrigado por aguardar, já iremos atender.
[08:55] Paulo Henrique Lima Da Silva: Olá, bem vindo ao suporte, sou o Paulo. Por gentileza informe seu nome e o motivo do contato.
[08:56] Guest: Opa Paulo tudo bem meu amigo bom dia.
[08:56] Paulo Henrique Lima Da Silva: bom dia
[08:56] Paulo Henrique Lima Da Silva: tudo certo, e aí?
[08:56] Guest: Paulo estou com uma 4080 com painel travado no logo da Samsung. Precisava da liberação da placa do painel. N é erro de firmware
[08:57] [PRIVATE] Guest: @L[https://simpress.service-now.com/api/now/v2/cs/media/jEoyXWDQSgc4lHGZrIsqZPMGQAVFYJTXHSMTyQV5BxbfoZYl7bJepUXFsye6DFtZ|MEed6985bb05d76b71886a43f9eb438ca8.jpg]
[08:57] [PRIVATE] Guest: @L[https://simpress.service-now.com/api/now/v2/cs/media/Gz3CI9oqvfp0LT5U7w2SrzYW3utlju0JMg5PmIHEcYvRzuTEXirRbGPltkUEyzvp|ME6e57d1073c0688cca058112d274d7136.jpg]
[08:57] Guest: Tudo certo meu amigo.
[08:57] Guest: Segue evidencias. Nenhum sinal de mal uso.
[08:57] Paulo Henrique Lima Da Silva: ok, vou liberar a placa. momento
[08:59] Paulo Henrique Lima Da Silva: Liberar PBA OPE - 260212-000206
[09:00] Guest: Obrigado Paulo otimo dia
[09:00] Paulo Henrique Lima Da Silva: oir bada, igualmente
[09:00] Paulo Henrique Lima Da Silva: poe nada*
[09:01] System: Paulo Henrique Lima Da Silva encerrou a conversa.
</t>
  </si>
  <si>
    <t>IMS0076641</t>
  </si>
  <si>
    <t xml:space="preserve">[08:53] Guest: Bom dia
[08:53]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3RyTmU4TzBpcG5jNXE0ZGVkMEVRUT09ek5GalYxeG92MTRVb25ETmpBNlRLdjE3dGVsN2dZMl9fR3ljS3czX0tDMmRjVGloSUxMdlFNT2FodE5PdEF2Y1NBams4cF8zak5FSC05MmpELS1HaHZ2OTdlWF9hM1VPajdkNzR6c2hDVmdvR1VyN1pxbEVzQ3FZQU5LRElaOFpqWFVMbzZWNXhVS2F2bGZuSC0yeUQ5ZFR5Y0oxQVVjRUNRV09yWjBC77eu77ev&amp;target_url=https%3A%2F%2Fux.simpress.com.br)
[08:53] Virtual Agent: Excelente! Agora, para que eu consiga te ajudar, escolha a opção que mais te representa:
[08:53] Guest: Sou Técnico
[08:53] Virtual Agent: Por favor, digite o seu e-mail:
[08:53] Guest: Csnicacio@simpress.com.br
[08:53] Virtual Agent: Escolha uma opção:
[08:53] Guest: Atendimento com OS 
[08:53] Virtual Agent: Digite a sua ordem de serviço. 
Exemplo: 3123913
[08:53] Guest: 6716559
[08:53] Virtual Agent: Que tipo de atendimento você precisa?
[08:53] Guest: Atendimento PC’s e Note
[08:53] Virtual Agent: Por favor, descreva em poucas palavras qual problema está acontecendo com o equipamento:
[08:54] Guest: Touchpad ruim
[08:54] Virtual Agent: Ok, agora envie uma foto do erro apresentado.
[08:55] Virtual Agent: Aguarde um instante que estou te encaminhando a um de nossos analistas do suporte técnico!
[08:55] [PRIVATE] System: Valdeir Vilela Ferreira De Novais entrou.
[08:55] Valdeir Vilela Ferreira De Novais: Obrigado por aguardar, já iremos atender.
[08:56] Valdeir Vilela Ferreira De Novais: Bom dia, sou Valdeir em que posso ajudar?
[08:58] Guest: Valdeir
[08:58] Guest: Bom dia
[08:58] Guest: Uma dúvida preciso de liberação pra solicitar um touchpad ?
[08:59] Valdeir Vilela Ferreira De Novais: não precisa pode solicitar, somente justificar o pedido da peça no campo de observação do técnico
[09:00] Guest: Cara sabe me dizer pq foi recusado 
Nesse chamado 6716559
[09:01] Guest: Código q estou usando foi esse
[09:01] Guest: Touchpad EliteBook 840 G9 N09033‑001
[09:01] Guest: Esta correto aparece no sistema
[09:02] Valdeir Vilela Ferreira De Novais: nessa OS que entrou no chat não tem pedido do touchpad
[09:03] Guest: Tranquilo ela retornou /2 
Vou fazer dnv então 
Muito obrigado
[09:03] Valdeir Vilela Ferreira De Novais: beleza, de nada
[09:07] System: Valdeir Vilela Ferreira De Novais encerrou a conversa.
</t>
  </si>
  <si>
    <t>IMS0076638</t>
  </si>
  <si>
    <t xml:space="preserve">[08:50] Guest: Bom dia
[08:50]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XlSUlQwWUtzXzhsdXdDcldIUVhjdz09QnZYY3FSeXJ4SmowMXBKUWpDZ3VMejdjbmYtdUs5VFU0Z1JCMjJiVUpWMnpPc1ppcHR0TUNBbXUtWW1YWHNHcmd4RjBrNmlabDVrQmRFRkk0eVJabG5mV1g1Uk5Eck1xcVhXaE5UQldXdFJsaDhHczhJZ2hER0VDVExGSGpTX1YzdFFlN0lQWElWdmVSRDFqdTNJdVpNT2lSNk9NT2xTVWdfTnhKMG9N77eu77ev&amp;target_url=https%3A%2F%2Fux.simpress.com.br)
[08:50] Virtual Agent: Excelente! Agora, para que eu consiga te ajudar, escolha a opção que mais te representa:
[08:51] Guest: Sou Técnico
[08:51] Virtual Agent: Por favor, digite o seu e-mail:
[08:51] Guest: Jsgalo@simpress.com.br
[08:51] Virtual Agent: Escolha uma opção:
[08:51] Guest: Atendimento com OS 
[08:51] Virtual Agent: Digite a sua ordem de serviço. 
Exemplo: 3123913
[08:51] Guest: 6731419
[08:51] Virtual Agent: Que tipo de atendimento você precisa?
[08:52] Guest: Liberação de Placas
[08:52] Virtual Agent: Antes de transferir seu atendimento, preciso de algumas informações.
[08:52] Virtual Agent: Para obter o uso de liberação de placas, digite abaixo qual tipo de placa quer:
[08:53] Guest: Ok
[08:53] Virtual Agent: Desculpe, não entendi. Você poderia me ajudar respondendo?
[08:53] Virtual Agent: Para obter o uso de liberação de placas, digite abaixo qual tipo de placa quer:
[08:53] Guest: Placa scanner
[08:53] Virtual Agent: Desculpe, não entendi. Você poderia me ajudar respondendo?
[08:53] Virtual Agent: Para obter o uso de liberação de placas, digite abaixo qual tipo de placa quer:
[08:54] Guest: Placa principal
[08:54]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[08:54] Virtual Agent: Para que eu possa compreender o erro, por favor me informe o que ocorre conforme as opções abaixo:
- **Não comunica via rede ou USB**
- **Não inicializa**
- **Sem tensão (tensão saída) para motores/sensores.**
[08:54] Virtual Agent: @L[https://simpress.service-now.com/imagem (1)_1757357503193.jpg|imagem (1)_1757357503193.jpg]
[08:54] Virtual Agent: Me informe qual das situações acima acontece:
[08:54] Guest: Não inicializa
[08:54]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[08:54] Virtual Agent: Como está a alimentação da placa principal?
[08:54] Guest: Normal
[08:54] Virtual Agent: Conseguiu fazer a atualização de Recovery e Firmware?
[08:55] Guest: Sim
[08:55] Virtual Agent: Por último como foi o teste do painel?
[08:55] Guest: Ok
[08:55] Virtual Agent: Registrei as informações e um analista irá validar de acordo com o Diagrama Eletrico deste modelo.
Esta evidencia será registrada para autorizar a liberação da peça.
[08:55] Virtual Agent: Aguarde um instante que estou te encaminhando a um de nossos analistas do suporte técnico!
[08:55] [PRIVATE] System: Claudio Augusto Alves Da Silva Junior entrou.
[08:55] Claudio Augusto Alves Da Silva Junior: Obrigado por aguardar, já iremos atender.
[08:56] Guest: Ok
[08:59] Claudio Augusto Alves Da Silva Junior: Olá, bem vindo ao suporte, eu sou Cláudio. Por gentileza me informe seu nome e o motivo do contato.
[09:00] Guest: Bom dia
[09:00] [PRIVATE] Guest: @L[https://simpress.service-now.com/api/now/v2/cs/media/mgz546ovOwQF6aiwQTwOFsu25WHeCFb2jrG2OeI6Tyac1DCh0wDG35ZEoymYif3L|ME9fed650b664fa3682029ccb6ee3eec30.jpg]
[09:01] Guest: Rede elétrica ok,  atualização do firmware,  parcial clear
[09:02] [PRIVATE] Guest: @L[https://simpress.service-now.com/api/now/v2/cs/media/RSoUyTM3Li7t2wZeegjTvoF9F20fw6AZpyIiOSFDdNARpVWVyuQ46CgSxoqemKCz|ME65651592155135fc1f99465b4e60d3fa.jpg]
[09:04] Claudio Augusto Alves Da Silva Junior: o q o cpmd passa sobre o erro ?
[09:04] Guest: Esse procedimentos q informei q fiz
[09:07] Claudio Augusto Alves Da Silva Junior: e qual o diagnostico ?
[09:08] Guest: Troca da Placa do scanner
[09:12] Claudio Augusto Alves Da Silva Junior: 260212-000236   liberação de scb
[09:13] Guest: Obrigada
</t>
  </si>
  <si>
    <t>IMS0076629</t>
  </si>
  <si>
    <t>Claudio Naveti</t>
  </si>
  <si>
    <t xml:space="preserve">[08:32] Guest: Opa
[08:32]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VQxUndyUnpOM1ZxQ3A4VUpkLXhEZz09bGlHdVVvZzU1NVd5SnFpaXE2S2hCVzFHTjRLeFBaVExBbE5mUjR5YjB5Um5VVE9VMHJoMGZQcFJRQlZWQ1pHRmxUeHJETmlTQUIxZUJ0eXRRV0RzTkR0STRfOWlFVk1xMG52dkQwcGRFRW1oN3diWVpuVmRNZXlzaDlCVWZQLW5lMUc5d0x5cTlpV2ZKRnRFdE9mc3pvTHZ6MG1nb3RKNXdSeHktbmRL77eu77ev&amp;target_url=https%3A%2F%2Fux.simpress.com.br)
[08:32] Virtual Agent: Excelente! Agora, para que eu consiga te ajudar, escolha a opção que mais te representa:
[08:32] Guest: Samuel?
[08:32] Virtual Agent: Desculpe, não entendi. Você poderia me ajudar respondendo?
[08:32] Virtual Agent: Excelente! Agora, para que eu consiga te ajudar, escolha a opção que mais te representa:
[08:32] Guest: Tudo bem?
[08:32] Virtual Agent: Desculpe, não entendi. Você poderia me ajudar respondendo?
[08:32] Virtual Agent: Excelente! Agora, para que eu consiga te ajudar, escolha a opção que mais te representa:
[08:33] Guest: Sou Técnico
[08:33] Virtual Agent: Por favor, digite o seu e-mail:
[08:33] Guest: claudio@naveti.com.br
[08:33] Virtual Agent: Escolha uma opção:
[08:33] Guest: Atendimento sem OS
[08:33] Virtual Agent: Você selecionou a opção de acesso sem OS. 
Caso o seu atendimento possua OS, o atendente do suporte irá recusar o seu atendimento!
Deseja continuar?
[08:34] Guest: Sim
[08:34] Virtual Agent: Como você gostaria de prosseguir?
[08:34] Guest: Apoio Técnico
[08:34] Virtual Agent: Sobre qual modelo de equipamento deseja mais informações?
[08:34] Virtual Agent: Por favor, digite o modelo:
[08:34] Guest: HP 4303fdw com erro F0.01.04.07
[08:34] Virtual Agent: Agora, preciso do código de defeito do equipamento. 
Exemplos: U1-xxx ou S1-xxx ou 31- 4321
Você possui o código?
[08:34] Guest: HP 4303fdw
[08:34] Virtual Agent: Desculpe, não entendi. Você poderia me ajudar respondendo?
[08:34] Virtual Agent: Agora, preciso do código de defeito do equipamento. 
Exemplos: U1-xxx ou S1-xxx ou 31- 4321
Você possui o código?
[08:35] Guest: erro F0.01.04.07
[08:35] Virtual Agent: Desculpe, não entendi. Você poderia me ajudar respondendo?
[08:35] Virtual Agent: Agora, preciso do código de defeito do equipamento. 
Exemplos: U1-xxx ou S1-xxx ou 31- 4321
Você possui o código?
[08:35] Guest: F0.01.04.07
[08:35] Virtual Agent: Desculpe, não entendi. Você poderia me ajudar respondendo?
[08:35] Virtual Agent: Agora, preciso do código de defeito do equipamento. 
Exemplos: U1-xxx ou S1-xxx ou 31- 4321
Você possui o código?
[08:35] Guest: Sim, possuo o código
[08:35] Virtual Agent: Agora, preciso que digite o código de defeito do equipamento. 
Exemplos: U1-xxx ou S1-xxx ou 31- 4321.
[08:35] Guest: erro F0.01.04.07
[08:35] Virtual Agent: Ops, não consegui encontrar o modelo/código de defeito que digitou.
Vamos tentar novamente?
[08:35] Virtual Agent: Por favor, digite o modelo:
[08:35] Guest: F0.01.04.07
[08:35] Virtual Agent: Agora, preciso do código de defeito do equipamento. 
Exemplos: U1-xxx ou S1-xxx ou 31- 4321
Você possui o código?
[08:35] Guest: Sim, possuo o código
[08:35] Virtual Agent: Agora, preciso que digite o código de defeito do equipamento. 
Exemplos: U1-xxx ou S1-xxx ou 31- 4321.
[08:35] Guest: F0.01.04.07
[08:35] Virtual Agent: Ops, não consegui encontrar o modelo/código de defeito que digitou.
Vamos tentar novamente?
[08:35] Virtual Agent: Por favor, digite o modelo:
[08:36] Guest: 4303fdw
[08:36] Virtual Agent: Agora, preciso do código de defeito do equipamento. 
Exemplos: U1-xxx ou S1-xxx ou 31- 4321
Você possui o código?
[08:36] Guest: Sim, possuo o código
[08:36] Virtual Agent: Agora, preciso que digite o código de defeito do equipamento. 
Exemplos: U1-xxx ou S1-xxx ou 31- 4321.
[08:36] Guest: F0.01.04.07
[08:36] Virtual Agent: Ops, realmente não consegui encontrar o modelo/código de defeito que digitou.
Mas sem problemas, vou te encaminhar a nossa equipe de atendimento para que obtenha mais informações.
[08:36] Virtual Agent: Aguarde um instante que estou te encaminhando a um de nossos analistas do suporte técnico!
[08:36] [PRIVATE] System: Samuel Mauro Da Silva entrou.
[08:36] Samuel Mauro Da Silva: Obrigado por aguardar, já iremos atender.
[08:36] Samuel Mauro Da Silva: Olá, bem vindo ao suporte, eu sou o Samuel. Por gentileza me informe seu nome e o motivo do contato.
[08:37] Guest: Bom dia Samuel!
[08:37] Guest: Tudo bem?
[08:37] Guest: Estou com este erro abaixo, em um cliente, em uma HP 4303FDW:
[08:37] Samuel Mauro Da Silva: tudo joia e vc?
[08:37] [PRIVATE] Guest: @L[https://simpress.service-now.com/api/now/v2/cs/media/MGkOtLust1EtUGpZ2yy1Jofs1TZdA9zbEV265WY0Rnk8Cnns2hefdWwPfKrXlhi5|ME39f3bc9f8626107ccac23eff6b68cdb2.jpg]
[08:37] Guest: Tudo certo!
[08:38] Guest: O que já foi realizado lá, de acordo com o manual:
[08:38] Guest: Atualização do firmware.
Desativação do desligamento automático/modo de economia.
Desativação do protocolo IPv6.
Alteração da velocidade da porta de rede (fixado em 100Mbps).
Reset completo para os padrões de fábrica.
[08:39] Samuel Mauro Da Silva: voce fez esse reset aqui?
[08:39] Samuel Mauro Da Silva: @L[https://simpress.service-now.com/api/now/v1/cs/media/ymLjbFayPRhjCiSPSMpGu1aa6ItMhx4bJ9VJH4S8BVwJQXBHe0BNPMb8WKjqC9Et|Erro F0.01.01.04 ou F0.01.01.02_dt_215.pdf]
[08:40] Guest: Pode segurar o diálogo até eu validar com o técnico de campo?
[08:40] Samuel Mauro Da Silva: sim
[08:40] Guest: Ou posso te acionar por outro número se cair o atendimento? Ou e-mail?
[08:41] Samuel Mauro Da Silva: eu aguardo aqui, o chat demora cair. se caso o chat cair voce pode mandar email para suporte@simpress.com.br que eu te respondo
[08:42] Guest: Combinado!
</t>
  </si>
  <si>
    <t>IMS0076624</t>
  </si>
  <si>
    <t xml:space="preserve">[08:19] Guest: bom dia
[08:19]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WgweHB6bktkaHZzRU5BUzYyNDkyQT09UTM3OWtQS3NwajJtd091RkpUaEUzc0dia0tRX2ZVbTI1UWRtcEFReF9MOW43NDhYTU00TXhQRlBtamhZeXdLTURyX0pPZWJaX19EZ0hjQ1ZzNElPWVZhcDF3OExON1ZLNjZxb1RibHhRdEdBQTY4NVpua1ltVDBHZzNJU2x6YllfQ2lRaUcyTTJuUkxrYnBxWHhxOWk2d1N0c2ZiMzdPYXNTQkozTXFn77eu77ev&amp;target_url=https%3A%2F%2Fux.simpress.com.br)
[08:19] Virtual Agent: Excelente! Agora, para que eu consiga te ajudar, escolha a opção que mais te representa:
[08:20] Guest: Sou Técnico
[08:20] Virtual Agent: Por favor, digite o seu e-mail:
[08:20] Guest: Rafaela140394@gmail.com
[08:20] Virtual Agent: Escolha uma opção:
[08:20] Guest: Atendimento sem OS
[08:20] Virtual Agent: Você selecionou a opção de acesso sem OS. 
Caso o seu atendimento possua OS, o atendente do suporte irá recusar o seu atendimento!
Deseja continuar?
[08:21] Guest: Sim
[08:21] Virtual Agent: Como você gostaria de prosseguir?
[08:21] Guest: Apoio Técnico
[08:21] Virtual Agent: Sobre qual modelo de equipamento deseja mais informações?
[08:21] Virtual Agent: Por favor, digite o modelo:
[08:21] Guest: hp 78660
[08:21] Virtual Agent: Agora, preciso do código de defeito do equipamento. 
Exemplos: U1-xxx ou S1-xxx ou 31- 4321
Você possui o código?
[08:21] Guest: Não possuo o código
[08:21] Virtual Agent: Aguarde um instante que estou te encaminhando a um de nossos analistas do suporte técnico!
[08:24] [PRIVATE] System: Valdeir Vilela Ferreira De Novais entrou.
[08:24] Valdeir Vilela Ferreira De Novais: Obrigado por aguardar, já iremos atender.
[08:25] Valdeir Vilela Ferreira De Novais: Bom dia, sou Valdeir em que posso ajudar?
[08:25] Guest: Bom dia! Tudo bem ? Consegue verificar por gentileza qual código de uma peça. Uma vez que ja verifiquei no PartSurfer e não foi encontrado
[08:26] Valdeir Vilela Ferreira De Novais: beleza e você?
[08:27] Valdeir Vilela Ferreira De Novais: qual peça seria? tem foto?
[08:27] Guest: Estou bem. Obrigada!
[08:27] Guest: essa
[08:32] Guest: conseguiu ?
[08:33] Valdeir Vilela Ferreira De Novais: não foi enviado nenhuma informação sobre a peça
[08:34] Guest: mandei foto
[08:34] Valdeir Vilela Ferreira De Novais: aonde? não chegou nada
[08:34] Guest: WhatsApp Image 2026-02-12 at 08.19.53.odg
[08:34] Guest: enviei novamente
[08:34] Valdeir Vilela Ferreira De Novais: esse arquivo não abre
[08:35] Valdeir Vilela Ferreira De Novais: muda a extensão para .jpg
[08:35] Guest: ok
[08:40] Guest: mandei
[08:41] Valdeir Vilela Ferreira De Novais: não chegou nenhuma foto
[08:45] Guest: tem email que eu posso enviar ?
[08:46] Valdeir Vilela Ferreira De Novais: suporte@simpress.com.br
[08:48] Valdeir Vilela Ferreira De Novais: 👍
[08:48] System: Valdeir Vilela Ferreira De Novais encerrou a conversa.
</t>
  </si>
  <si>
    <t>IMS0076622</t>
  </si>
  <si>
    <t xml:space="preserve">[08:18]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jRQOEV0UF9WYXNjSVN5TFBKVVdGQT09ZUZmb18tOERCM2lTanM5cEdBRXZ3NHM2WndBZzB3eUpId3M3REhiRmUtME1IWGNsem95aTVDSUh5TjhvN0Vld0Q1U2JoOWNNd2I3QWF1XzdQQmhLbWMzMHdnZVBfbk82N0l5Tkd3Q01SVW5yTGVzcEhmU2xtVG9SeHdjdDdidWlNd1pyMUxNRFJvUEpqYnhCWWtJM0RLT0lCdFY2c18tWDVURWRSUTF177eu77ev&amp;target_url=https%3A%2F%2Fux.simpress.com.br)
[08:18] Virtual Agent: Excelente! Agora, para que eu consiga te ajudar, escolha a opção que mais te representa:
[08:18] Guest: Sou Técnico
[08:18] Virtual Agent: Por favor, digite o seu e-mail:
[08:26] Guest: gessantos@simpress.com.br
[08:26] Virtual Agent: Escolha uma opção:
[08:26] Guest: Atendimento com OS 
[08:26] Virtual Agent: Digite a sua ordem de serviço. 
Exemplo: 3123913
[08:26] Guest: 6731217
[08:26] Virtual Agent: Que tipo de atendimento você precisa?
[08:26] Guest: Liberação ADF
[08:26] Virtual Agent: Selecione a opção desejada:
[08:26] Guest: Atolamento
[08:26] Virtual Agent: Ok, por favor, envie uma foto da sua impressora:
[08:27] Virtual Agent: Imagem recebida ✅.
[08:27] Virtual Agent: Aguarde um instante que estou te encaminhando a um de nossos analistas do suporte técnico!
[08:27] [PRIVATE] System: Claudio Augusto Alves Da Silva Junior entrou.
[08:27] Claudio Augusto Alves Da Silva Junior: Obrigado por aguardar, já iremos atender.
[08:29] Claudio Augusto Alves Da Silva Junior: Olá, bem vindo ao suporte, eu sou Cláudio. Por gentileza me informe seu nome e o motivo do contato.
[08:29] Guest: Buenas
[08:29] Guest: Bom dia
[08:29] Guest: Preciso solicitar a troca de um adf
[08:30] [PRIVATE] Guest: @L[https://simpress.service-now.com/api/now/v2/cs/media/plC6GUdal0b0H3GRfprWjtjkK4kRrpxeJrFz4mt40gdp1wrn4fhgzFEJvpcPKToO|Essa parte não fica mais]
[08:30] [PRIVATE] Guest: @L[https://simpress.service-now.com/api/now/v2/cs/media/ZN26mpwBqN35UGrp30Z9NL4kcb6hfEueJ49OiQtpETrTlrw8yYAxCRDnCSWDMLU5|E por aqui , não faz mais scanner, sempre tranca ,]
[08:30] Guest: Não é roletes , pois estão bom
[08:31] Guest: Pelos testes mecânicos , parece algum motor , mecanismo
[08:31] Guest: Cliente improvisou aqui com fitas para colar
[08:31] [PRIVATE] Guest: @L[https://simpress.service-now.com/api/now/v2/cs/media/mUnDt5NWOj8yEgPBOgHP0I2adFcwXmEZc3dnzQkx28Cxuur6MBzddH0aOkyF2utE|ME37652c6a740915967e2c9bccaa28cca4.jpg]
[08:31] Guest: Mas fica caindo , e estão reclamando
[08:32] Claudio Augusto Alves Da Silva Junior: esse modelo tem uma falha ja conhecida nesta tampa do adf e a folha de referencia de branco tem codigo assim como a tampa 
[08:32] Claudio Augusto Alves Da Silva Junior: pode solicitar as peças separadas não é necessario troca do modulo inteiro 
[08:33] Guest: Mas os velcros que vão na tampa
[08:33] Claudio Augusto Alves Da Silva Junior: n
[08:33] Claudio Augusto Alves Da Silva Junior: não tem velcro 
[08:33] Claudio Augusto Alves Da Silva Junior: é adesivo 
[08:34] Guest: Então eu peço os adesivos ?
[08:35] Claudio Augusto Alves Da Silva Junior: vc vai soliciatar a folha e ela ja vem com os adesivos 
[08:35] Guest: Entendi
[08:35] Guest: Certo então
[08:35] Guest: Obrigado
[08:35] Claudio Augusto Alves Da Silva Junior: por nada 
[08:36] System: Claudio Augusto Alves Da Silva Junior encerrou a conversa.
</t>
  </si>
  <si>
    <t>IMS0076620</t>
  </si>
  <si>
    <t>Felipe  Silva Costa</t>
  </si>
  <si>
    <t xml:space="preserve">[08:17] Guest: Bom dia!
[08:17]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0p4LXdGbTl2dUpjY3N3ZHZ5dVNBZz09U01Lb0JPVmdUaUNhQmRGdUVBUTYzUmtnZDJSaXRha1R0VkZtcGotNEVockdXaHFPUnVJa1ptY1NteUQybWRsMUUxOFlqa0pwMDVSRm1aRDVTa3JKRklIUUkxblg4cWRBdFUwYkNZWENzLUxHMUJ1U29JRXJleVJqb0tXVWFEckprcTlFVS1RMGVfbzVENHFkTGVTdVYyX201bGJmcnZETWRnRXR4LTBf77eu77ev&amp;target_url=https%3A%2F%2Fux.simpress.com.br)
[08:17] Virtual Agent: Excelente! Agora, para que eu consiga te ajudar, escolha a opção que mais te representa:
[08:17] Guest: Sou Técnico
[08:17] Virtual Agent: Por favor, digite o seu e-mail:
[08:17] Guest: Fscosta@simpress.com.br
[08:17] Virtual Agent: Escolha uma opção:
[08:17] Guest: Atendimento com OS 
[08:17] Virtual Agent: Digite a sua ordem de serviço. 
Exemplo: 3123913
[08:18] Guest: 6631548
[08:18] Virtual Agent: Que tipo de atendimento você precisa?
[08:18] Guest: Apoio Técnico
[08:18] Virtual Agent: Obrigada pela informações.
Encontrei as seguintes informações sobre sua Ordem de Serviço.
Número: 6631548
Nome Técnico: TÉCNICO SIMPRESS 
Status: Em tratativa interna 
Descrição: Grampeador não esta funcionando. 
Data de Abertura: 06/01/2026 
Data de Atendimento: 06/01/2026
Data de Finalização:  
[08:18] Virtual Agent: As informações estão corretas?
[08:18] Guest: Sim
[08:18] Virtual Agent: Certo, preciso que me informe o código de defeito do equipamento. 
Exemplos: U1-XXXX ou 99.XX.XX
[08:18] Guest: Erro no grampeador
[08:18] Virtual Agent: Desculpe, não encontrei esse modelo/código de defeito em nosso banco de dados. 😔
Vamos tentar  novamente?
[08:18] Virtual Agent: Lembre-se de escrever exatamente como está no painel da máquina ou no log de eventos.
[08:18] Virtual Agent: Certo, preciso que me informe o código de defeito do equipamento. 
Exemplos: U1-XXXX ou 99.XX.XX
[08:19] Guest: Erro no grampeador
[08:19] Virtual Agent: Desculpe, não encontrei esse modelo/código de defeito em nosso banco de dados. 😔
Vamos tentar  novamente?
[08:19] Virtual Agent: Lembre-se de escrever exatamente como está no painel da máquina ou no log de eventos.
[08:19] Virtual Agent: Certo, preciso que me informe o código de defeito do equipamento. 
Exemplos: U1-XXXX ou 99.XX.XX
[08:19] Guest: Erro no grampeador
[08:19] Virtual Agent: Ops, realmente não consegui encontrar o modelo/código de defeito que digitou.
Mas sem problemas, vou te encaminhar a nossa equipe de atendimento para que obtenha mais informações.
[08:19] Virtual Agent: Aguarde um instante que estou te encaminhando a um de nossos analistas do suporte técnico!
[08:21] [PRIVATE] System: Paulo Henrique Lima Da Silva entrou.
[08:21] Paulo Henrique Lima Da Silva: Obrigado por aguardar, já iremos atender.
[08:22] Paulo Henrique Lima Da Silva: Olá, bem vindo ao suporte, sou o Paulo. Por gentileza informe seu nome e o motivo do contato.
[08:22] Guest: Bom dia Paulo!
[08:22] Guest: Meu nome é Felipe
[08:23] Guest: Estou com uma impressora que foi trocado a placa controller
[08:24] Guest: Após a troca está apresentando tampa da mesa aberta
[08:25] Paulo Henrique Lima Da Silva: bom dia
[08:25] Paulo Henrique Lima Da Silva: vi que a formatter foi trocada
[08:25] Paulo Henrique Lima Da Silva: qual o motivo?
[08:26] Guest: Não aprecia imagem na tela
[08:27] Paulo Henrique Lima Da Silva: a OS foi aberto para erro de grampeamento, isso foi após a troca do kit de grampos?
[08:28] Guest: Exato. Poucos dias após solicitação do grampeador a tela sem imagem
[08:30] Paulo Henrique Lima Da Silva: trocou a formatter, a imagem voltou porém apresenta a mensgaem de tampa aberta?
[08:31] [PRIVATE] Guest: @L[https://simpress.service-now.com/api/now/v2/cs/media/UXujVE5YquuOGobWU8LktStvC4JJpwm0BIKXwdHipStlQgncoj19B2ZiWHgfAtoO|Verificado sensor e cabeamento até a conexão]
[08:31] Guest: Exato
[08:33] Paulo Henrique Lima Da Silva: tem um botão entre as dobradiças do ADF
[08:33] Paulo Henrique Lima Da Silva: ele que indentifica o fechamento 
[08:33] Paulo Henrique Lima Da Silva: aperta ele manualmente pfvr
[08:33] Paulo Henrique Lima Da Silva: e diz se ocorre algo
[08:35] Guest: Já fiz isso
[08:35] Guest: Já tirei do local e fiz uma limpeza
[08:35] Paulo Henrique Lima Da Silva: então solicita a mesa
[08:35] Paulo Henrique Lima Da Silva: não precisa de aval
[08:37] [PRIVATE] Guest: @L[https://simpress.service-now.com/api/now/v2/cs/media/muFnAe7tFPjnpNXxsQyXqrT4wfD9e0z77W42Cxi0T2YifA8WIe8gLJbeWC8lmM99|Não pode ser esse switch?]
[08:37] Guest: Gostaria de solicitar essa peça também
[08:37] Paulo Henrique Lima Da Silva: qual motivo?
[08:38] Guest: Feito a substituição do grampeador porém ele fica intermitente
[08:39] Guest: Poderia me passar o código da mesa por gentileza?
[08:39] Paulo Henrique Lima Da Silva: aciona seu supervisor e informa que na troca da peça parou de funcionar
[08:40] Paulo Henrique Lima Da Silva: ele libera troca
[08:40] Paulo Henrique Lima Da Silva: Codigo de Peças pode ser verificado: Simfix, Part Surfer HP, Manual ou pelo chat na opção "Consultar codigo de peças"
segue os links:
(pesquisar com a serie do equipamento )    https://partsurfer.hp.com/      
(simfix) https://apps.powerapps.com/play/e/5c94de35-dc57-4d5b-baeb-c6872d7d6c44/a/5610bcd1-cb09-48ca-83ac-9fcc57bc5a8b?hidenavbar=true&amp;source=teamsLinkUnfurling
(Manuais)   https://simuniversidade.com.br/?redirect=%2Fatena%2Fsearch%3Fterm%3D428
[08:40] Guest: Ok
[08:43] System: Paulo Henrique Lima Da Silva encerrou a conversa.
</t>
  </si>
  <si>
    <t>IMS0076610</t>
  </si>
  <si>
    <t xml:space="preserve">[08:06] Guest: Bom dia!
[08:06]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G9TWVpzTU12Zm9xbjBUV0s5ek1adz09ZnVLeVE4SDg4Qmozd2VPNzNDaXBULUVuRWw5aEp4RWxON2lIb2F6am5QWDdPaEJrT2xjR1dSdERhaFBxWWxVaThqd2UyQWlPdFk3YlR3S29jWkwzZXVoNjFUdnZoZmZ3azRNZ0JRb2VPUzkyU3IwZkM1RFJ5d0lyTlE5WjVCaEdBbENoalFMb09DTW9kYW5haUptNVdNRV9HdjNtekNQeVA3S3dta0c477eu77ev&amp;target_url=https%3A%2F%2Fux.simpress.com.br)
[08:06] Virtual Agent: Excelente! Agora, para que eu consiga te ajudar, escolha a opção que mais te representa:
[08:07] Guest: Já sou Cliente
[08:07] Virtual Agent: Agora escolha:
[08:08] Guest: 3
[08:08] Virtual Agent: Desculpe, não entendi. Você poderia me ajudar respondendo?
[08:08] Virtual Agent: Agora escolha:
[08:08] Guest: 0
[08:08] Virtual Agent: Desculpe, não entendi. Você poderia me ajudar respondendo?
[08:08] Virtual Agent: Agora escolha:
[08:08] Guest: Comprei equipamento
[08:08] Virtual Agent: Selecione uma opção:
[08:08] Guest: Não Possuo Garantia
[08:08] Virtual Agent: Olá! Para o seu atendimento de garantia, preciso de algumas  informações importantes:
[08:08] Virtual Agent: Qual Modelo seu equipamento faz parte?
[08:08] Guest: fim
[08:08] Virtual Agent: Desculpe, não entendi. Você poderia me ajudar respondendo?
[08:08] Virtual Agent: Qual Modelo seu equipamento faz parte?
[08:09] Guest: Bom dia!
[08:09] Virtual Agent: Desculpe, não entendi. Você poderia me ajudar respondendo?
[08:09] Virtual Agent: Qual Modelo seu equipamento faz parte?
[08:09] Guest: HP OfficeJet Pro 8210
[08:09] Virtual Agent: Olá! 👋 No momento, para te dar o melhor suporte, o atendimento precisa ser feito por telefone.
Por favor, ligue diretamente para a HP nos números abaixo:
[08:09] Virtual Agent: HP Fora de São Paulo: **0800 709 7751** e HP  WhatsApp: **11 3230-4672** e  **11 3878-8338.**
Você terá um time  pronto para te ajudar por lá! 😉
[08:09] Virtual Agent: Sua dúvida foi sanada?
[08:09] Guest: Voltar ao menu de opções
[08:09] Virtual Agent: Excelente! Agora, para que eu consiga te ajudar, escolha a opção que mais te representa:
[08:09] Guest: Sou Técnico
[08:09] Virtual Agent: Por favor, digite o seu e-mail:
[08:10] Guest: claudio@naveti.com.br
[08:10] Virtual Agent: Escolha uma opção:
[08:10] Guest: Atendimento sem OS
[08:10] Virtual Agent: Você selecionou a opção de acesso sem OS. 
Caso o seu atendimento possua OS, o atendente do suporte irá recusar o seu atendimento!
Deseja continuar?
[08:10] Guest: Sim
[08:10] Virtual Agent: Como você gostaria de prosseguir?
[08:10] Guest: Atendimento PC’s e Note
[08:10] Virtual Agent: Por favor, descreva em poucas palavras qual problema está acontecendo com o equipamento:
[08:18] Guest: HP 4303fdw com erro F0.01.04.07
[08:18] Virtual Agent: Ok, agora envie uma foto do erro apresentado.
[08:19] Virtual Agent: Aguarde um instante que estou te encaminhando a um de nossos analistas do suporte técnico!
[08:19] [PRIVATE] System: Samuel Mauro Da Silva entrou.
[08:19] Samuel Mauro Da Silva: Obrigado por aguardar, já iremos atender.
[08:19] Guest: ok
[08:24] Samuel Mauro Da Silva: Olá, bem vindo ao suporte, eu sou o Samuel. Por gentileza me informe seu nome e o motivo do contato.
</t>
  </si>
  <si>
    <t>IMS0076567</t>
  </si>
  <si>
    <t xml:space="preserve">[17:53] Guest: 2
[17:53]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zk0UFd6VUh6WUNydmdKRjB3ZDdaZz09dTVsRTcwS09MRXlPR1FrR2JXVk11QTNQME9VQ3ctd3pJT1psenFtNzN0OEYwNE5CbkMxb1htY3YtTFhwWktNUE5EbXAyVVFqekx1TjBzUDhtNW9Bd2pnNGJ6YjQ3ejNjZk1QSmFpM2FRU2JKVkpwajdVNEhOS3ZjZWIzNjc0MmdOajRmb3hXbU4wY2NxZ05mMTBhZkdzdWp4ZksycVFkbWI1LXpyckpD77eu77ev&amp;target_url=https%3A%2F%2Fux.simpress.com.br)
[17:53] Virtual Agent: Excelente! Agora, para que eu consiga te ajudar, escolha a opção que mais te representa:
[17:53] Guest: Sou Técnico
[17:53] Virtual Agent: Por favor, digite o seu e-mail:
[17:53] Guest: Wioliveira@simpress.com.br
[17:53] Virtual Agent: Escolha uma opção:
[17:54] Guest: Atendimento com OS 
[17:54] Virtual Agent: Digite a sua ordem de serviço. 
Exemplo: 3123913
[17:54] Guest: 6726998
[17:54] Virtual Agent: Que tipo de atendimento você precisa?
[17:54] Guest: Apoio Técnico
[17:54] Virtual Agent: Obrigada pela informações.
Encontrei as seguintes informações sobre sua Ordem de Serviço.
Número: 6726998
Nome Técnico: TÉCNICO SIMPRESS 
Status: Aceito 
Descrição: Equipamento apresentando erro no Scanner. Codigo 30.01.41 
Data de Abertura: 09/02/2026 
Data de Atendimento: 
Data de Finalização:  
[17:54] Virtual Agent: As informações estão corretas?
[17:54] Guest: Sim
[17:54] Virtual Agent: Certo, preciso que me informe o código de defeito do equipamento. 
Exemplos: U1-XXXX ou 99.XX.XX
[17:54] Guest: 30.01.41
[17:54] Virtual Agent: Abaixo segue a solução do código de defeito:
[17:54] Virtual Agent: Causa:
Erro de EEPROM da placa de controle do scanner (SCB). 
Solução:
1. Reinicie o equipamento
2. Atualize o firmware do equipamento
3. Verifique os cabos entre a formatter e a Placa de controle do scanner (SCB) estão conectados. 
4. Verifique se existe alimentação elétrica  para a SCB (luzes LED verdes). 
5. Se não houver energia, verifique o controlador SCB e DC (J108).
 &lt;img src="https://sat02pap002files.storage.live.com/y4mG62JibUh-IHRrO1BjWoQmx_iPGMZF7GfZz7lf8hziUgxBcGmiY1tSonrvgH7MYD9n4hlFu2ESBqCkjJMzNOfYoXs3Fm87Crdh7DeglmhU7Zxum2xs0knvSxsYmfE6A6QmsPfQAOCTMjeK7gFck8fQTXj9cHIS8hyvEeOMBGHojnxlCKjQ5RKh6MxkxW1lwKs?width=437&amp;height=303&amp;cropmode=none"&gt;   
6. Se o erro persistir, entre em contato com os analistas de suporte técnico
[17:54] Virtual Agent: Você já executou essas ações?
[17:55] Guest: Sim
[17:55] Virtual Agent: O erro persiste?
[17:56] Guest: Sim
[17:56] Virtual Agent: Sendo assim, vou te encaminhar para um dos nossos analistas.
[17:56] Virtual Agent: Aguarde um instante que estou te encaminhando a um de nossos analistas do suporte técnico!
[17:56] [PRIVATE] System: Samuel Mauro Da Silva entrou.
[17:56] Samuel Mauro Da Silva: Obrigado por aguardar, já iremos atender.
[17:56] Guest: Ok
[17:59] Guest: Ok
[17:59] Guest: Ok
[18:00] Guest: Ok
[18:00] System: Samuel Mauro Da Silva encerrou a conversa.
</t>
  </si>
  <si>
    <t>IMS0076541</t>
  </si>
  <si>
    <t xml:space="preserve">[17:16] Guest: Boa tarde
[17:16]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lllSTFic0V0N21rbUJtdlU2WkxhUT09SVRKT3lOMzlBVW53LUNMZzg3S21zMjI3aXMzSXF2Tjl5Mm42V0dOMG9YV3ZqREYzRVFvcXZGeDZ2LUVFbFRkaFZVZXdDQzJkako5WF9CdjBBOU9ZajBxWEhVZHBrZFcyVHc3RWQwdVFLNko4YktHaDNiRkxfTzkyTUJKdW0xQTJHTGxYeXcydnZMd1JLMWJsdzVtMXJCc20yb3lHY2JvRXpac2gyVVhK77eu77ev&amp;target_url=https%3A%2F%2Fux.simpress.com.br)
[17:16] Virtual Agent: Excelente! Agora, para que eu consiga te ajudar, escolha a opção que mais te representa:
[17:16] Guest: Sou Técnico
[17:16] Virtual Agent: Por favor, digite o seu e-mail:
[17:17] Guest: sermatectecedivan@gmail.com
[17:17] Virtual Agent: Escolha uma opção:
[17:17] Guest: Atendimento sem OS
[17:17] Virtual Agent: Você selecionou a opção de acesso sem OS. 
Caso o seu atendimento possua OS, o atendente do suporte irá recusar o seu atendimento!
Deseja continuar?
[17:17] Guest: Sim
[17:17] Virtual Agent: Como você gostaria de prosseguir?
[17:17] Guest: Apoio Técnico
[17:17] Virtual Agent: Sobre qual modelo de equipamento deseja mais informações?
[17:17] Virtual Agent: Por favor, digite o modelo:
[17:18] Guest: E72535
[17:18] Virtual Agent: Agora, preciso do código de defeito do equipamento. 
Exemplos: U1-xxx ou S1-xxx ou 31- 4321
Você possui o código?
[17:18] Guest: Não possuo o código
[17:18] Virtual Agent: Aguarde um instante que estou te encaminhando a um de nossos analistas do suporte técnico!
[17:26] [PRIVATE] System: Claudio Augusto Alves Da Silva Junior entrou.
[17:26] Claudio Augusto Alves Da Silva Junior: Obrigado por aguardar, já iremos atender.
[17:26] Claudio Augusto Alves Da Silva Junior: Olá, bem vindo ao suporte, eu sou Cláudio. Por gentileza me informe seu nome e o motivo do contato.
[17:27] Guest: Boa tarde
[17:27] Guest: Edivan Andrade
[17:27] Guest: Preciso de um suporte técnico no equipamento E72535
[17:28] Guest: Qualidade de imagem
[17:28] Guest: Como poderia deixar mais nítidas
[17:29] [PRIVATE] Guest: @L[https://simpress.service-now.com/api/now/v2/cs/media/vG8gurdtpcug6wqYow535EMjxTn5EOHGz1XeBx3sZDmfLCqJ1Wbb3ozSGd3yHfDp|Está assim]
[17:30] [PRIVATE] Guest: @L[https://simpress.service-now.com/api/now/v2/cs/media/rd5H4HewqvcnYwzupoRRtsBr87PLtqYNNkvkf5kuzhIKftmMbpAPPYefeqb93Qjr|Preciso o mais próximo disso]
[17:30] Claudio Augusto Alves Da Silva Junior: o q já foi tentado ?
[17:31] Guest: Tudo que encontrei nas configurações dela de qualidade já testei
[17:33] Claudio Augusto Alves Da Silva Junior: formata ela para voltar os padroes de fabrica 
[17:34] Guest: Isso que ia te perguntar, estava procurando aqui no manual dela
[17:34] Guest: Mas faz tanto tempo que não brinco com uma dessas que não lembro
[17:35] Guest: É no modo de serviço ?
[17:35] Claudio Augusto Alves Da Silva Junior: pre boot
[17:37] Guest: Depois que entro lá qual o caminho
[17:37] System: Claudio Augusto Alves Da Silva Junior encerrou a conversa.
</t>
  </si>
  <si>
    <t>IMS0076540</t>
  </si>
  <si>
    <t xml:space="preserve">[17:13]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m90M2lLcWZENEhhXzNWZE5oV1VRZz09NktNc2ZFV1ItZjJqRlBlSEFzMDk0ZDc1Qm1mYlE3REI3VEZteWlRMEZuV2RWdnFpSllEVVIyZTQ1eW13QjRWZHdUN0RqSTVibWZFeWtKenBoekotYS1KekdUamtVX3hSaTU4a0llak1vbEhPdFVORy05UV9nSGtodWNEdG1QWHRkcWxfckszWnlKTWhxSmRJQVhPQV9BNy1GYjJ6NVNCdTEtNURQSXRI77eu77ev&amp;target_url=https%3A%2F%2Fux.simpress.com.br)
[17:13] Virtual Agent: Excelente! Agora, para que eu consiga te ajudar, escolha a opção que mais te representa:
[17:14] Guest: Sou Técnico
[17:14] Virtual Agent: Por favor, digite o seu e-mail:
[17:14] Guest: Wioliveira@simpress.com.br
[17:14] Virtual Agent: Escolha uma opção:
[17:14] Guest: Atendimento com OS 
[17:14] Virtual Agent: Digite a sua ordem de serviço. 
Exemplo: 3123913
[17:14] Guest: 6726998
[17:14] Virtual Agent: Que tipo de atendimento você precisa?
[17:14] Guest: Liberação de Placas
[17:14] Virtual Agent: Antes de transferir seu atendimento, preciso de algumas informações.
[17:14] Virtual Agent: Para obter o uso de liberação de placas, digite abaixo qual tipo de placa quer:
[17:15] Guest: Scanner
[17:15] Virtual Agent: Desculpe, não entendi. Você poderia me ajudar respondendo?
[17:15] Virtual Agent: Para obter o uso de liberação de placas, digite abaixo qual tipo de placa quer:
[17:15] Guest: Scanner
[17:15] Virtual Agent: Desculpe, não entendi. Você poderia me ajudar respondendo?
[17:15] Virtual Agent: Para obter o uso de liberação de placas, digite abaixo qual tipo de placa quer:
[17:15] Guest: Placa principal
[17:15]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[17:15] Virtual Agent: Para que eu possa compreender o erro, por favor me informe o que ocorre conforme as opções abaixo:
- **Não comunica via rede ou USB**
- **Não inicializa**
- **Sem tensão (tensão saída) para motores/sensores.**
[17:15] Virtual Agent: @L[https://simpress.service-now.com/imagem (1)_1757357503193.jpg|imagem (1)_1757357503193.jpg]
[17:15] Virtual Agent: Me informe qual das situações acima acontece:
[17:16] Virtual Agent: Me informe qual das situações acima acontece:
[17:16] Guest: Não inicializa
[17:16]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[17:16] Virtual Agent: Como está a alimentação da placa principal?
[17:17] Virtual Agent: Como está a alimentação da placa principal?
[17:17] Virtual Agent: Como está a alimentação da placa principal?
[17:17] Virtual Agent: Como está a alimentação da placa principal?
[17:17] Virtual Agent: Como está a alimentação da placa principal?
[17:18] Virtual Agent: Como está a alimentação da placa principal?
[17:18] Virtual Agent: Como está a alimentação da placa principal?
[17:19] Guest: FN-127
FT-127
NT 0,2
[17:19] Virtual Agent: Conseguiu fazer a atualização de Recovery e Firmware?
[17:20] Guest: Sim
[17:20] Virtual Agent: Por último como foi o teste do painel?
[17:20] Guest: Ok
[17:20] Virtual Agent: Registrei as informações e um analista irá validar de acordo com o Diagrama Eletrico deste modelo.
Esta evidencia será registrada para autorizar a liberação da peça.
[17:20] Virtual Agent: Aguarde um instante que estou te encaminhando a um de nossos analistas do suporte técnico!
[17:20] [PRIVATE] System: Marcos Geanini Cabral Araujo entrou.
[17:20] Marcos Geanini Cabral Araujo: Obrigado por aguardar, já iremos atender.
[17:20] Guest: Ok
[17:20] Guest: Ok
[17:22] [PRIVATE] Guest: @L[https://simpress.service-now.com/api/now/v2/cs/media/q1eCiGj4s8WU5XC2P0dQogub2X2SdFTSCG9BEfuwTwp3rG44AlXsUK0BDmp9QqFb|MEc55c0be8955c0c329832761c252e82d6.jpg]
[17:22] Guest: Ok
[17:23] Guest: Ok
[17:23] Guest: Ok
[17:27] Guest: Ok
[17:27] Guest: Ok
[17:28] Guest: Ok
[17:28] Guest: Ok
[17:28] Guest: Ok
[17:28] Guest: Ok
[17:28] Guest: Ok
[17:28] Guest: Ok
[17:29] Guest: Ok
[17:31] Guest: Ok
[17:31] Guest: Ok
[17:31] Guest: Ok
[17:31] Guest: Ok
[17:31] Guest: Ok
[17:32] Guest: Ok
[17:33] Guest: Ok
[17:33] Guest: Ok
[17:33] Guest: Ok
[17:33] Guest: Ok
[17:33] Guest: Ok
[17:34] Marcos Geanini Cabral Araujo: Boa Tarde tudo bem ?
Sou o Marcos Analista de Suporte da Simpress, como posso te ajudar?
[17:34] Guest: Boa tarde Marcos!
[17:34] Guest: Estou com uma E52645
[17:34] Guest: Onde está dando erro de scanner
[17:34] Guest: Erro 30.01.41
[17:35] Guest: Erro de scanner
[17:35] Guest: Já atualizei o FW
[17:35] Guest: Rede elétrica aqui está ok
[17:35] Marcos Geanini Cabral Araujo: quais procedimentos realizados ?
[17:35] Guest: E o scanner continua com erro
[17:36] [PRIVATE] Guest: @L[https://simpress.service-now.com/api/now/v2/cs/media/r5mdxdWHO4ApswkkdJJ53qxV2CvfPqY1JqjHojP2qeSBIwfAXtVqAkId6A66uFul|ME3cf7221689582368988ce36e54085be8.jpg]
[17:36] [PRIVATE] Guest: @L[https://simpress.service-now.com/api/now/v2/cs/media/SEWdjVi9GIdbuX94oDGmlNZfCR6UCZkAOwXdS3mLAkPCTe4jwc8LbU6FgJPJcdzJ|ME6ad1395a89a22c83685a774c92fe70cc.jpg]
[17:36] Marcos Geanini Cabral Araujo: quais os valores das tensões da rede elétrica ?
[17:37] Guest: FN-127
FT-127
NT-0,2
[17:38] [PRIVATE] Guest: @L[https://simpress.service-now.com/api/now/v2/cs/media/A5VYNrr2AX01SQ9F597ZuJCgpuTBYDGjKkt7wJ0KPjMZezmbiZj7Dm6soUuJKPG5|MEb690ac01510d5df6f100c582e3043b93.jpg]
[17:39] Marcos Geanini Cabral Araujo: desconecta os cabos da scb e conecta novamente por favor 
[17:40] Guest: Eu fiz isso removi os cabos e coloquei novamente
[17:41] Guest: Para ver será era mau contato
[17:41] Marcos Geanini Cabral Araujo: e porque quando perguntei os procedimentos realizados vc não disse amigo  
[17:41] Marcos Geanini Cabral Araujo: entendi ok 
[17:41] Guest: Ata posso fazer novamente e te enviar foto se for o caso
[17:42] Marcos Geanini Cabral Araujo: agora preciso que vc faça a medição da entrada da scb e me informe os valores medidos 
[17:43] Guest: Ok
[17:43] Marcos Geanini Cabral Araujo: @L[https://simpress.service-now.com/api/now/v1/cs/media/dZ6oK2mGG7zcGqfILadOZsdFcoxIx6coRKUkE2ND2OsP7XXBbFgcVAbteP29qe8q|Captura de tela 2025-05-23 150219.jpg]
[17:43] Marcos Geanini Cabral Araujo: terminal 2 
[17:44] [PRIVATE] Guest: @L[https://simpress.service-now.com/api/now/v2/cs/media/4UvewGj26fxQIglQuOmiCJw33CPoacpK3VyChUCF3GrWOaliAVOMSUBBPDlDHddz|MEdd45bda9f3f930ba6ff3bc2e6393af80.jpg]
[17:45] Guest: Só um minuto
[17:47] Guest: 5v
[17:47] Guest: No marron
[17:50] Guest: ?
[17:50] Guest: ?
[17:51] System: Marcos Geanini Cabral Araujo encerrou a conversa.
[17:52] Virtual Agent: No momento, você está no meio de uma conversa. Deseja encerrar a conversa ou continuar?
[17:53] Guest: Terminar conversa
</t>
  </si>
  <si>
    <t>IMS0076536</t>
  </si>
  <si>
    <t xml:space="preserve">[17:11] Guest: Boa tarde
[17:11]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mZ5Z1E2U1pma0ZvREZENDhHandEUT09M2gtWTJlUlphUXA3NjQyZXpPVElzM1JTR2xEVDk4bzZQY1NRakI1dmR3MmJuODdUNTVCdjRXcVlSTWNBUk5xa082a0FuN0pkVEpOZTJ5ZTgzUzlycDd3b2NaSVltMUtNeDJOU1hkNndCbzN5b2VzV09Fd0ozNEJYRnhCSXZZVnF1b1JQZ1E2WmNEOVN4LXZOSnFoTG5FNmROLTNGUWdzR25CNEdNZC1f77eu77ev&amp;target_url=https%3A%2F%2Fux.simpress.com.br)
[17:11] Virtual Agent: Excelente! Agora, para que eu consiga te ajudar, escolha a opção que mais te representa:
[17:11] Guest: Sou Técnico
[17:11] Virtual Agent: Por favor, digite o seu e-mail:
[17:11] Guest: adasantos@simpress.com.br
[17:11] Virtual Agent: Escolha uma opção:
[17:11] Guest: Atendimento com OS 
[17:11] Virtual Agent: Digite a sua ordem de serviço. 
Exemplo: 3123913
[17:11] Guest: 6731655
[17:11] Virtual Agent: Que tipo de atendimento você precisa?
[17:12] Guest: Apoio Técnico
[17:12] Virtual Agent: Obrigada pela informações.
Encontrei as seguintes informações sobre sua Ordem de Serviço.
Número: 6731655
Nome Técnico:  
Status: Aceito 
Descrição: Código de erro: 30141
Data de Abertura: 11/02/2026 
Data de Atendimento: 
Data de Finalização:  
[17:12] Virtual Agent: As informações estão corretas?
[17:12] Guest: Sim
[17:12] Virtual Agent: Certo, preciso que me informe o código de defeito do equipamento. 
Exemplos: U1-XXXX ou 99.XX.XX
[17:12] Guest: Jagd
[17:12] Virtual Agent: Desculpe, não encontrei esse modelo/código de defeito em nosso banco de dados. 😔
Vamos tentar  novamente?
[17:12] Virtual Agent: Lembre-se de escrever exatamente como está no painel da máquina ou no log de eventos.
[17:12] Virtual Agent: Certo, preciso que me informe o código de defeito do equipamento. 
Exemplos: U1-XXXX ou 99.XX.XX
[17:12] Guest: Habgd
[17:12] Virtual Agent: Desculpe, não encontrei esse modelo/código de defeito em nosso banco de dados. 😔
Vamos tentar  novamente?
[17:12] Virtual Agent: Lembre-se de escrever exatamente como está no painel da máquina ou no log de eventos.
[17:12] Virtual Agent: Certo, preciso que me informe o código de defeito do equipamento. 
Exemplos: U1-XXXX ou 99.XX.XX
[17:12] Guest: Havgd
[17:12] Virtual Agent: Ops, realmente não consegui encontrar o modelo/código de defeito que digitou.
Mas sem problemas, vou te encaminhar a nossa equipe de atendimento para que obtenha mais informações.
[17:12] Virtual Agent: Aguarde um instante que estou te encaminhando a um de nossos analistas do suporte técnico!
[17:12] Guest: Ok
[17:15] [PRIVATE] System: Rosalino Oliveira Carneiro entrou.
[17:15] Rosalino Oliveira Carneiro: Obrigado por aguardar, já iremos atender.
[17:15] Guest: Ok
[17:15] Rosalino Oliveira Carneiro: boa tarde sou ROSALINO  em que posso ajudar
[17:16] Guest: Boa tarde, Rosalino!
[17:16] Guest: Equipamento e52645 com código de erro
[17:16] [PRIVATE] Guest: @L[https://simpress.service-now.com/api/now/v2/cs/media/Ki63vOJsLyGDfpj7DtVpvQ0hFMq2cGmqVs7IotFqUQDjLgO42eOCsRi8lfqRoCJT|MEa25e60c87d661c27bec5327e0d4945fd.jpg]
[17:17] Guest: Já reconectei os cabos da scb, atualizei o firmware e o problema persiste
[17:17] Rosalino Oliveira Carneiro: oque ja foi feito
[17:17] Guest: Realizei a troca de uma outra scb de outro equipamento do mesmo modelo do cliente e resolveu, subiu sem o código de erro
[17:18] Rosalino Oliveira Carneiro: qual o relato do cliente e quando começou?
[17:19] Guest: Começou com atolamento no scanner e começou a dar o código de erro
[17:19] Guest: Fn 127 / ft 127v / tn 3v
[17:19] Guest: Rede do cliente
[17:20] [PRIVATE] Guest: @L[https://simpress.service-now.com/api/now/v2/cs/media/g0YupPb14SqJfhPQHSZzT85Qs7FiMm6IY4ijhuj7NP3GDXTURc3mJ6JMOS6A2XKh|ERRO 30.01.41 - Erro no Scanner.pdf]
[17:20] Guest: Fui no manual que aponta para scb e fiz a troca e parou de dar o código de erro
[17:21] Rosalino Oliveira Carneiro: Liberada a troca da SCB  260211-001342
[17:22] Guest: Obrigado Rosalino, bom término de trabalho
[17:22] Rosalino Oliveira Carneiro: de nada
[17:30] System: Rosalino Oliveira Carneiro encerrou a conversa.
</t>
  </si>
  <si>
    <t>IMS0076527</t>
  </si>
  <si>
    <t xml:space="preserve">[16:46] Guest: Ola
[16:46]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nRnSFB4akg5MVVkeHhINjRuVGRudz09eGNMTENHemRoSm1pYnBJb3MwVFNTS3BTajFsNmRSWDFFamtkS1dlZzlobFAwUXpqWHJNeXcwWlJrdVh4VXZuYnBkMmYxUGR2bEtBcE0zcmdBdE82SWVsZGtkd0hEZ0dxS0lXTkdPSERELWRXTlNWSTBOdHBfV21qNl9WNGprRzlxRjFRdXNqWlBndWlFZGdvTnlLZTI2ck9GdGJjOFkyTnJTUzFjcW5p77eu77ev&amp;target_url=https%3A%2F%2Fux.simpress.com.br)
[16:46] Virtual Agent: Excelente! Agora, para que eu consiga te ajudar, escolha a opção que mais te representa:
[16:47] Guest: Sou Técnico
[16:47] Virtual Agent: Por favor, digite o seu e-mail:
[16:47] Guest: Fpbassetto@simpress.com.br
[16:47] Virtual Agent: Escolha uma opção:
[16:47] Guest: Atendimento com OS 
[16:47] Virtual Agent: Digite a sua ordem de serviço. 
Exemplo: 3123913
[16:47] Guest: 6720154
[16:47] Virtual Agent: Que tipo de atendimento você precisa?
[16:47] Guest: Atendimento PC’s e Note
[16:47] Virtual Agent: Por favor, descreva em poucas palavras qual problema está acontecendo com o equipamento:
[16:47] Guest: Não liga
[16:47] Virtual Agent: Ok, agora envie uma foto do erro apresentado.
[16:48] Virtual Agent: Aguarde um instante que estou te encaminhando a um de nossos analistas do suporte técnico!
[16:48] [PRIVATE] System: Valdeir Vilela Ferreira De Novais entrou.
[16:48] Valdeir Vilela Ferreira De Novais: Obrigado por aguardar, já iremos atender.
[16:49] Valdeir Vilela Ferreira De Novais: Boa tarde, sou Valdeir em que posso ajudar?
[16:49] Guest: Boa tarde Valdeir. Tudo bem?
[16:49] Guest: Amigo. Preciso liberar um motherboard
[16:49] Valdeir Vilela Ferreira De Novais: beleza e você?
[16:49] Guest: Tudo bem tbm
[16:50] Valdeir Vilela Ferreira De Novais: certo, o que ocorre com a máquina?
[16:51] Guest: A maquina em questão, foi enviado um top cover pois o equipamento  ligava de forma intermitente.  Porém, quando testei antes de efetuar a substituição.  Ele não ligou. Efetuei a substituição  do top cover e a situ  continuou a mesma.
[16:52] Guest: Reset elétrico,  tentativa de ligar com bsteria. Sem bateria.  Retirada de bateria da bios
[16:52] Valdeir Vilela Ferreira De Novais: certo, o usuário relatou algo sobre como aconteceu o problema?
[16:52] Guest: O equipamento.  Em qualquer modo. Só pisca durante a conexão da fonte umas 4 vezes entre branco e laranja no led e nada mais ocorre rs
[16:53] Guest: Informou que logo de manhã ao chegar no trabalho, o equipamento apres a falha e não retornou mais
[16:53] Guest: Utilizou normalmente  no dia anterior no trabalho
[16:53] Guest: Não aparenta mau uso  de qualquer tipo
[16:53] Valdeir Vilela Ferreira De Novais: certo, testou com outro carregador?
[16:54] Guest: Sim.  De equipamentos que estão ok
[16:54] Guest: Mesmo sintoma
[16:54] Guest: Liguei inclusive a placa sem memória e qualquer periférico
[16:54] Guest: Não muda
[16:55] Valdeir Vilela Ferreira De Novais: certo, tentou ligar pressionando esses botões ao mesmo tempo: Botão Windows+B+Botão Power
[16:55] Guest: Sim. Inclusive retirando a bateria da bios tbm. Sem sucesso
[16:56] Valdeir Vilela Ferreira De Novais: beleza, consegue mandar uma foto da placa mãe para registro
[16:56] Guest: Claro
[16:56] Guest: Só um minuto
[16:56] [PRIVATE] Guest: @L[https://simpress.service-now.com/api/now/v2/cs/media/e3GotFN5aHo1fKZ8OcS9xmux1dBECBslrRx2jcT8aC8ArnN8TJZIM9omq5tiH9a3|MEb3fa35796ce56f0a98f120c0bc680411.jpg]
[16:56] [PRIVATE] Guest: @L[https://simpress.service-now.com/api/now/v2/cs/media/92xsteqGdztQI1oAZOauG3IK1tJyLUw9xVTRtRvZxFUOroxFDXcfsPjr5ESesSxP|ME4491c06d1f06e59a0c9ffbe265f896e1.jpg]
[16:57] Valdeir Vilela Ferreira De Novais: beleza, só um minuto, vou fazer a liberação da placa mãe
[16:57] Guest: Obrigado
[16:59] Valdeir Vilela Ferreira De Novais: 260211-001126 essa é a liberação para pedir a placa mãe
[17:00] Guest: Muito obrigado  amigo
 Bom trabalho
[17:00] Valdeir Vilela Ferreira De Novais: de nada 👍
[17:00] Valdeir Vilela Ferreira De Novais: pra você também
</t>
  </si>
  <si>
    <t>IMS0076522</t>
  </si>
  <si>
    <t xml:space="preserve">[16:38]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FFRaWh0dndYWmpSN05aeU5tRk00Zz09ZUtlem94RDlGOXBBZDNvVENxbm14WlJVYzBMOHlfYWZTWjZaT1hUb0NESzE2UW9lcFotaUNvNzRXM3A3aTh1dWtTRkJFbEg4a3ZFXzQ0Umt0UU9fcXBpemNJelRkVEdaZjhpbFVZRDlUQVcwU1dJMjVsSF9jM3lDNlNaNGYydFItRGx2VUpQN3pSZDBtRFAwNHRLRktRUmdkTkJoOVJyRm9lV3lyNUJL77eu77ev&amp;target_url=https%3A%2F%2Fux.simpress.com.br)
[16:38] Virtual Agent: Excelente! Agora, para que eu consiga te ajudar, escolha a opção que mais te representa:
[16:38] Guest: Sou Técnico
[16:38] Virtual Agent: Por favor, digite o seu e-mail:
[16:38] Guest: Sqdsilva@simpress.com.br
[16:38] Virtual Agent: Escolha uma opção:
[16:38] Guest: Atendimento com OS 
[16:38] Virtual Agent: Digite a sua ordem de serviço. 
Exemplo: 3123913
[16:38] Guest: 6731031
[16:38] Virtual Agent: Que tipo de atendimento você precisa?
[16:38] Guest: Atendimento PC’s e Note
[16:38] Virtual Agent: Por favor, descreva em poucas palavras qual problema está acontecendo com o equipamento:
[16:39] Guest: Equipamento sem vídeo
[16:39] Virtual Agent: Ok, agora envie uma foto do erro apresentado.
[16:39] Virtual Agent: Aguarde um instante que estou te encaminhando a um de nossos analistas do suporte técnico!
[16:39] [PRIVATE] System: Samuel Mauro Da Silva entrou.
[16:39] Samuel Mauro Da Silva: Obrigado por aguardar, já iremos atender.
[16:39] Guest: Ok
[16:42] Guest: .
[16:43] Samuel Mauro Da Silva: Olá, bem vindo ao suporte, eu sou o Samuel. Por gentileza me informe o motivo do contato.
[16:43] Guest: Oi Samuel
[16:44] Guest: Estou com proobok 440G que não dá vídeo
[16:44] Samuel Mauro Da Silva: Quais procedimentos foram realizados no equipamento?
[16:44] Guest: E ao ligar a ventoinha da 5 piscada no numb lk
[16:45] Guest: Retirei a bateria, limpei a memória e troquei o som sem sucesso
[16:45] Guest: Teste outra memória sem sucesso.
[16:45] Guest: Antes de ligar
[16:47] Samuel Mauro Da Silva: entendi
[16:47] Samuel Mauro Da Silva: vc chegou a fazer o reset eletrico no equipamento?
[16:47] Guest: Slot
[16:47] Guest: Sim com Windows +B
[16:48] Samuel Mauro Da Silva: ok, então temos um problema de placa mae. me encaminhe uma foto da placa pra poder seguir com a liberação
[16:50] Guest: Certo,  vou abrir aqui
[16:52] [PRIVATE] Guest: @L[https://simpress.service-now.com/api/now/v2/cs/media/5uNFbOIJ6lsLZe3497hVOMnuvjwIbOgYwevPdGDxXhD4TcLE6ED7C7IpoDh1bNcn|ME9e6595e066ee1d7310db239db12e321a.jpg]
[16:54] Samuel Mauro Da Silva: Aguarde um momento, estou realizando a liberação para você.
[17:01] Guest: Ok
[17:02] Samuel Mauro Da Silva: Placa mãe liberado mediante ação do suporte. Protocolo de liberação: 260211-001250
[17:08] Guest: Obrigado
[17:09] Samuel Mauro Da Silva: por nada
</t>
  </si>
  <si>
    <t>IMS0076520</t>
  </si>
  <si>
    <t>Reginaldo Parceiro Ramos</t>
  </si>
  <si>
    <t xml:space="preserve">[16:37] Guest: Boa tarde
[16:37]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zZrRGdVXzFsdFA4dWpBd3pmc2tqZz09N3dYcDdmNWE3NVFHaUJVZ3VUd3otRnlBVVZsNjNVbXhZV0gzVVlYWkhyMUhZZkpIeVJtelVMclM1VXZVVnh3bjJDaGlQSDhtZ29iNWhDRklQX1d6Zk1YTVREb1E0OXkzMXRNRW9pbGk5Mzg1dC1Vb2otbUd2SmdPUW5IOENEcVQ1LWZySW9WNnpKdlZ0YThwMWtPUGFKejBGT0V6UlFNeWd0dTdabDFh77eu77ev&amp;target_url=https%3A%2F%2Fux.simpress.com.br)
[16:37] Virtual Agent: Excelente! Agora, para que eu consiga te ajudar, escolha a opção que mais te representa:
[16:38] Guest: Sou Técnico
[16:38] Virtual Agent: Por favor, digite o seu e-mail:
[16:38] Guest: reginaldramos@hotmail.com
[16:38] Virtual Agent: Escolha uma opção:
[16:38] Guest: Atendimento com OS 
[16:38] Virtual Agent: Digite a sua ordem de serviço. 
Exemplo: 3123913
[16:38] Guest: 6716760
[16:38] Virtual Agent: Que tipo de atendimento você precisa?
[16:38] Guest: Liberação de Placas
[16:38] Virtual Agent: Antes de transferir seu atendimento, preciso de algumas informações.
[16:38] Virtual Agent: Para obter o uso de liberação de placas, digite abaixo qual tipo de placa quer:
[16:39] Guest: Placa do painel
[16:39] Virtual Agent: Desculpe, não entendi. Você poderia me ajudar respondendo?
[16:39] Virtual Agent: Para obter o uso de liberação de placas, digite abaixo qual tipo de placa quer:
[16:39] Guest: Placa principal
[16:39]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[16:39] Virtual Agent: Para que eu possa compreender o erro, por favor me informe o que ocorre conforme as opções abaixo:
- **Não comunica via rede ou USB**
- **Não inicializa**
- **Sem tensão (tensão saída) para motores/sensores.**
[16:39] Virtual Agent: @L[https://simpress.service-now.com/imagem (1)_1757357503193.jpg|imagem (1)_1757357503193.jpg]
[16:39] Virtual Agent: Me informe qual das situações acima acontece:
[16:39] Guest: Não inicializa
[16:39]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[16:39] Virtual Agent: Como está a alimentação da placa principal?
[16:39] Guest: Tudo ok
[16:39] Virtual Agent: Conseguiu fazer a atualização de Recovery e Firmware?
[16:40] Guest: Não
[16:40] Virtual Agent: Por último como foi o teste do painel?
[16:40] Guest: O painel está com defeito
[16:40] Virtual Agent: Registrei as informações e um analista irá validar de acordo com o Diagrama Eletrico deste modelo.
Esta evidencia será registrada para autorizar a liberação da peça.
[16:40] Virtual Agent: Aguarde um instante que estou te encaminhando a um de nossos analistas do suporte técnico!
[16:40] Guest: A placa do painel
[16:40] [PRIVATE] Guest: @L[https://simpress.service-now.com/api/now/v2/cs/media/B5YWTRNxVhA09Ioijt5x1x7Ega8UwSHyKuMDD9TnKTQPMvlEqclkaG8G1HY0iyYv|MEfe921ea9857db7852f90f0994ed8327b.jpg]
[16:40] [PRIVATE] System: Rosalino Oliveira Carneiro entrou.
[16:40] Rosalino Oliveira Carneiro: Obrigado por aguardar, já iremos atender.
[16:41] Rosalino Oliveira Carneiro: boa tarde sou ROSALINO  em que posso ajudar
[16:41] Guest: Boa tarde
[16:41] Guest: Poderia por favor liberar a placa do painel
[16:42] Guest: Já realizei todos os testes
[16:42] Guest: Fica travada no logo SAMSUNG
[16:42] Guest: Nem entra em System Recovery
[16:42] Rosalino Oliveira Carneiro: descreva os teste realizados para chega ao diagnostico da peça com defeito e manda foto do erro e da peça 
[16:43] Guest: Testes de tomada, fonte e tentativa do System Recovery sem sucesso
[16:44] Guest: Testei o painel de outro equipamento testes ok
[16:45] Rosalino Oliveira Carneiro: algum sinal de mau uso
[16:45] Rosalino Oliveira Carneiro: qual o relato do cliente e quando começou?
[16:46] Guest: Nenhum
[16:46] Guest: Não tem sinal de mau uso
[16:48] Guest: Ela é praticamente nova
[16:50] Rosalino Oliveira Carneiro: Liberada a troca da placa do painel    260211-001319
[16:50] Guest: Muito obrigado Rosalino!
[16:51] Rosalino Oliveira Carneiro: de nada
</t>
  </si>
  <si>
    <t>IMS0076508</t>
  </si>
  <si>
    <t>Rennan  Silva Dos Santos</t>
  </si>
  <si>
    <t xml:space="preserve">[16:29] Guest: Boa tarde
[16:29]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WdXdVdfaGRSY3ByX0tXblNUMExodz09Ri00R080bzB3eVdGT1pSTHJuN0xUOTAyUmVPVlppNDNHUzVES3ZOSkJFckJ0RFQ5TURfSTU4dWdVSlQ1bGJoZDd1ak1zY184VEdvVGlyTDNsaXFTZTljMXZYNkpsNDR5LWFSaC1QMXVpamhnbnQ0Z2Y1SVotc2doQTRqSzZPaDRqRFprb2E0bnkyRWVVSHBDZTAzU2JMMm83NXNocXYzQ083TDE0anJu77eu77ev&amp;target_url=https%3A%2F%2Fux.simpress.com.br)
[16:29] Virtual Agent: Excelente! Agora, para que eu consiga te ajudar, escolha a opção que mais te representa:
[16:29] Guest: Sou Técnico
[16:29] Virtual Agent: Por favor, digite o seu e-mail:
[16:29] Guest: rsdsantos@simpress.com.br
[16:29] Virtual Agent: Escolha uma opção:
[16:29] Guest: Atendimento com OS 
[16:29] Virtual Agent: Digite a sua ordem de serviço. 
Exemplo: 3123913
[16:30] Guest: 6674826
[16:30] Virtual Agent: Que tipo de atendimento você precisa?
[16:30] Guest: Apoio Técnico
[16:30] Virtual Agent: Obrigada pela informações.
Encontrei as seguintes informações sobre sua Ordem de Serviço.
Número: 6674826
Nome Técnico: TÉCNICO SIMPRESS 
Status: Aceito 
Descrição: Nas três bandejas o papel fica atolado. 
Data de Abertura: 23/01/2026 
Data de Atendimento: 05/02/2026
Data de Finalização:  
[16:30] Virtual Agent: As informações estão corretas?
[16:30] Guest: Sim
[16:30] Virtual Agent: Certo, preciso que me informe o código de defeito do equipamento. 
Exemplos: U1-XXXX ou 99.XX.XX
[16:30] Guest: 13.B9.A2
[16:30] Virtual Agent: Abaixo segue a solução do código de defeito:
[16:30] Virtual Agent: Causa:
Um  atolamento de atraso de papel ocorreu da bandeja 2. 
O papel falhou ao atingir o sensor de atolamento da bandeja ao alimentar a bandeja 2.
Solução:
1. retire o papel atolado entre as bandejas 2 .
2. verifique todos os locais do sensor e o caminho completo do papel.
3. Use o teste de sensores para verificar seu funcionamento.
4. Substitua peças conforme necessário
[16:30] Virtual Agent: Você já executou essas ações?
[16:31] Guest: Sim
[16:31] Virtual Agent: O erro persiste?
[16:31] Guest: Sim
[16:31] Virtual Agent: Sendo assim, vou te encaminhar para um dos nossos analistas.
[16:31] Virtual Agent: Aguarde um instante que estou te encaminhando a um de nossos analistas do suporte técnico!
[16:31] [PRIVATE] System: Claudio Augusto Alves Da Silva Junior entrou.
[16:31] Claudio Augusto Alves Da Silva Junior: Obrigado por aguardar, já iremos atender.
[16:31] Guest: Ok
[16:32] Claudio Augusto Alves Da Silva Junior: Olá, bem vindo ao suporte, eu sou Cláudio. Por gentileza me informe seu nome e o motivo do contato.
[16:32] Guest: Oi, Cláudio
[16:32] Guest: Boa tarde
[16:33] Guest: Equipamento segue atoalando no frente e verso
[16:33] Guest: Troquei fusão
[16:33] Guest: Troquei roletes e unidade de registro
[16:33] [PRIVATE] Guest: @L[https://simpress.service-now.com/api/now/v2/cs/media/QSDeI7W1Y5p6Jfv13tu0TzBoY5tF4HtLLaZGY35Ooc0tmRnUFwxku9fhKnGeWG3N|MEc91051d60d53cbeb864a82999a8af9ab.jpg]
[16:33] Guest: Segue log de eventos
[16:35] Claudio Augusto Alves Da Silva Junior: verificou os erros no cpmd ?
[16:37] Guest: Não, não achei o link aqui
[16:40] Claudio Augusto Alves Da Silva Junior: toda documentação esta disponivel na universidade simpress 
[16:40] Claudio Augusto Alves Da Silva Junior: segue o link do cpmd 
[16:40] Claudio Augusto Alves Da Silva Junior: https://simuniversidade.com.br/contents/1502237?ref=search&amp;ref_detail=HP_LJ_M501_M506_M507_M527_M528_E50145_E52645_E50045_E52545_FEV_25_CPMD_V04
[16:41] Claudio Augusto Alves Da Silva Junior: atolamento é algo visual não temos muita ação verifica o erro e faz os processos q o manual orienta 
[16:41] Guest: Entendo
[16:41] System: Claudio Augusto Alves Da Silva Junior encerrou a conversa.
</t>
  </si>
  <si>
    <t>IMS0076501</t>
  </si>
  <si>
    <t xml:space="preserve">[16:20] Guest: Ola
[16:20]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V9jeXpYRDdPLVUzenFWbmJaN1o2Zz09MnNOcHZFcXhJWmFLVzhaUGJXUDZob3hLRk1oVVVQV0xQS3hnQmV0QjRQSFRKVC0xSE9VelNfbkNEUnhYMFV4V0RIeERQOWlGUlQzbXRpQWVxZWJlQ1VkZVh1MGdsNVAxRGF0RERacUFUTUc1dm1vczVhTFdyeUN6azBZc3pUMk1IYWhLcEdnQUhhY3VEa3NjRlZ1NTlqcVliRVJjVjJaejMxR2JBYTJH77eu77ev&amp;target_url=https%3A%2F%2Fux.simpress.com.br)
[16:20] Virtual Agent: Excelente! Agora, para que eu consiga te ajudar, escolha a opção que mais te representa:
[16:20] Guest: Sou Técnico
[16:20] Virtual Agent: Por favor, digite o seu e-mail:
[16:20] Guest: Jhjaraujo@simpress.com.br
[16:20] Virtual Agent: Escolha uma opção:
[16:20] Guest: Atendimento com OS 
[16:20] Virtual Agent: Digite a sua ordem de serviço. 
Exemplo: 3123913
[16:30] Guest: 6716634
[16:30] Virtual Agent: Que tipo de atendimento você precisa?
[16:30] Guest: Liberação ADF
[16:30] Virtual Agent: Selecione a opção desejada:
[16:31] Guest: Código de erro
[16:31] Virtual Agent: Certo, preciso que me informe o código de defeito do equipamento. 
Exemplos: U1-XXXX ou 99.XX.XX
[16:32] Guest: Erro de adf
[16:32] Virtual Agent: Desculpe, não encontrei esse modelo/código de defeito em nosso banco de dados. 😔
Vamos tentar  novamente?
[16:32] Virtual Agent: Lembre-se de escrever exatamente como está no painel da máquina ou no log de eventos.
[16:32] Virtual Agent: Certo, preciso que me informe o código de defeito do equipamento. 
Exemplos: U1-XXXX ou 99.XX.XX
[16:32] Guest: Erro de adf
[16:32] Virtual Agent: Desculpe, não encontrei esse modelo/código de defeito em nosso banco de dados. 😔
Vamos tentar  novamente?
[16:32] Virtual Agent: Lembre-se de escrever exatamente como está no painel da máquina ou no log de eventos.
[16:32] Virtual Agent: Certo, preciso que me informe o código de defeito do equipamento. 
Exemplos: U1-XXXX ou 99.XX.XX
[16:35] Guest: Erro de adf
[16:35] Virtual Agent: Ops, realmente não consegui encontrar o modelo/código de defeito que digitou.
Mas sem problemas, vou te encaminhar a nossa equipe de atendimento para que obtenha mais informações.
[16:35] Virtual Agent: Aguarde um instante que estou te encaminhando a um de nossos analistas do suporte técnico!
[16:35] [PRIVATE] System: Paulo Henrique Lima Da Silva entrou.
[16:35] Paulo Henrique Lima Da Silva: Obrigado por aguardar, já iremos atender.
[16:35] Guest: Ok
[16:36] Paulo Henrique Lima Da Silva: Olá, bem vindo ao suporte, sou o Paulo. Por gentileza informe seu nome e o motivo do contato.
[16:43] Guest: Ola Paulo blz
[16:43] Guest: Ontem fui com meu supervisor no local e precisamos da liberação do adf
[16:43] Guest: Pois esta dando erro
[16:43] Paulo Henrique Lima Da Silva: boa tarde
[16:44] Paulo Henrique Lima Da Silva: que erro?
[16:47] [PRIVATE] Guest: @L[https://simpress.service-now.com/api/now/v2/cs/media/koDWn1DFBHCmQ9nzDxLlA3B4EDaSjppUsieVuvG1IplRv6kIM7ZY92St57qJcr7i|MEd88d9e6bbd14dd2f6f958103ffef516f.jpg]
[16:48] Paulo Henrique Lima Da Silva: vi aqui que a mesa foi trocada
[16:48] Paulo Henrique Lima Da Silva: ela estava com esse erro?
[16:48] Guest: Sim
[16:48] Guest: Agora esta com problema no adf
[16:49] Paulo Henrique Lima Da Silva: qual erro ela apresentava quando trocou a mesa?
[16:49] Guest: 31.03.20
[16:50] Paulo Henrique Lima Da Silva: esse erro não tem relação com a mesa, verificou o CPMD antes de trocar ela?
[16:51] Paulo Henrique Lima Da Silva: e nesse caso é necessário trocar o flat do adf
[16:51] Paulo Henrique Lima Da Silva: @L[https://simpress.service-now.com/api/now/v1/cs/media/9F5jVmPw5FpooTdWuAvoyvGklablyJN6TzpgH4W7ZrgBlC5H9S800kW60Rse76ye|hp_e52645_troca do cabo flat do adf_dt_158_v02.pdf]
[16:54] Guest: Sim foi trocado
[16:54] Guest: Eu tinha no kit
[16:54] Guest: Mas nao resolveu
[16:54] Guest: Ai troquei a mesa
[16:54] Guest: A mesa voltou a funcionar
[16:54] Guest: Mas o adf nao
[16:56] Paulo Henrique Lima Da Silva: certo, me informa os valores da tomada do cliente pfvr
[16:58] Guest: FN-126.0
FT-125.9
NT-2.33
[16:59] Paulo Henrique Lima Da Silva: vou liberar o adf, momento
[17:00] Guest: Obrigado
[17:02] Paulo Henrique Lima Da Silva: Liberar ADF - 260211-001381
[17:14] Guest: Obrigado
</t>
  </si>
  <si>
    <t>IMS0076500</t>
  </si>
  <si>
    <t>Lucas  Henrique Luciano</t>
  </si>
  <si>
    <t xml:space="preserve">[16:19] Guest: novo atendimento
[16:19]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lA5QmV1NnlKRlNyUDFOOVoyU2xRZz09ZDlSMDc1S01nUlNORWxBc0tQS2tHMWZ1ZlZ3S0R2S1JWcUNxbFVza05TTGpRaXZjUXhjRGJ2NVp0OW02QTFFc3BJR3oxZ1E0ZlVTRWNneE4zVENsdWI2UEgwR19BeGZDd080bV8zRVVDQUFKdHVFcU5xdldXMC16Q05aYmowa0tSQWE1QzBoWTQ1bUV2S0s1bFFxNXVOX3FrZHdfbVdoWmhvUWN3bVk277eu77ev&amp;target_url=https%3A%2F%2Fux.simpress.com.br)
[16:19] Virtual Agent: Excelente! Agora, para que eu consiga te ajudar, escolha a opção que mais te representa:
[16:20] Guest: Sou Técnico
[16:20] Virtual Agent: Por favor, digite o seu e-mail:
[16:20] Guest: luhluciano@simpress.com.br
[16:20] Virtual Agent: Escolha uma opção:
[16:20] Guest: Atendimento com OS 
[16:20] Virtual Agent: Digite a sua ordem de serviço. 
Exemplo: 3123913
[16:20] Guest: 6731786
[16:20] Virtual Agent: Que tipo de atendimento você precisa?
[16:20] Guest: Liberação de Placas
[16:20] Virtual Agent: Antes de transferir seu atendimento, preciso de algumas informações.
[16:20] Virtual Agent: Para obter o uso de liberação de placas, digite abaixo qual tipo de placa quer:
[16:20] Guest: Placa principal
[16:20]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[16:20] Virtual Agent: Para que eu possa compreender o erro, por favor me informe o que ocorre conforme as opções abaixo:
- **Não comunica via rede ou USB**
- **Não inicializa**
- **Sem tensão (tensão saída) para motores/sensores.**
[16:20] Virtual Agent: @L[https://simpress.service-now.com/imagem (1)_1757357503193.jpg|imagem (1)_1757357503193.jpg]
[16:20] Virtual Agent: Me informe qual das situações acima acontece:
[16:20] Guest: Não inicializa
[16:20]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[16:20] Virtual Agent: Como está a alimentação da placa principal?
[16:21] Guest: nao funciona
[16:21] Virtual Agent: Conseguiu fazer a atualização de Recovery e Firmware?
[16:21] Guest: não
[16:21] Virtual Agent: Por último como foi o teste do painel?
[16:21] Guest: sem sucesso
[16:21] Virtual Agent: Registrei as informações e um analista irá validar de acordo com o Diagrama Eletrico deste modelo.
Esta evidencia será registrada para autorizar a liberação da peça.
[16:21] Virtual Agent: Aguarde um instante que estou te encaminhando a um de nossos analistas do suporte técnico!
[16:21] [PRIVATE] System: Rosalino Oliveira Carneiro entrou.
[16:21] Rosalino Oliveira Carneiro: Obrigado por aguardar, já iremos atender.
[16:21] Rosalino Oliveira Carneiro: boa tarde sou ROSALINO  em que posso ajudar
[16:21] Guest: Boa tarde, sou Lucas, tecnico apoio, estou cobrindo os postos de saude da Prefeitura Campinas.
Solicito liberação de painel OPE OS 6731786, por favor.
Ambas com tela travada no logo da samsung, sem acesso ao recovery e tentativa de atualizar o FW sem sucesso.
[16:22] [PRIVATE] Guest: @L[https://simpress.service-now.com/api/now/v2/cs/media/LlFS5c92ZYrwzR55WY7iyQs6vgqQtpJx5veWVTWAUjO0RrtX86ryHHJUbfl3RKsB|ME9cf404701543d86dbcc47a4adb70fd50.jpg]
[16:24] Rosalino Oliveira Carneiro: qual o relato do cliente e quando começou?
[16:27] Guest: relato do cliente: tela travada no logo da samsung.
Começou a 1 semana
[16:27] Rosalino Oliveira Carneiro: sem sinal de mau uso
[16:27] Rosalino Oliveira Carneiro: maquina imprime
[16:27] Guest: sem sinal de mau uso, fica dentro da adm
[16:28] Guest: sim, mas sem acesso ao painel
[16:28] Rosalino Oliveira Carneiro: um minuto
[16:31] Rosalino Oliveira Carneiro: Liberada a troca do painel OPE.  260211-001003
[16:32] Guest: muito obrigado!!!
[16:34] Rosalino Oliveira Carneiro: de nada
[16:40] System: Rosalino Oliveira Carneiro encerrou a conversa.
</t>
  </si>
  <si>
    <t>IMS0076449</t>
  </si>
  <si>
    <t xml:space="preserve">[15:49] Guest: BOA TARDE
[15:49]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kFndndqWl9UcjNyX2VRQU1IZVpUQT09cWJEdURMSXgxdGxqbU9KRDdKOXY5V0dsQ3JyYjBkUHdBRTZhZmxxbXRMMG5ic2l4SnRxX0wtd1FTQUFPNVJfTkU5WlJ5bVF1WVBsbHdTY1R4emtrNjE4aXplU0ZVTDdQQndvV05UdUhZSTJNaUstQUlzQk5qVlZKYnFwRmZqby1IYVUzc2VoMlN4UFR5cXRHb3JabzdHNU5XSDFRUEVjTUNuODlKZEtl77eu77ev&amp;target_url=https%3A%2F%2Fux.simpress.com.br)
[15:49] Virtual Agent: Excelente! Agora, para que eu consiga te ajudar, escolha a opção que mais te representa:
[15:49] Guest: Sou Técnico
[15:49] Virtual Agent: Por favor, digite o seu e-mail:
[15:49] Guest: luhluciano@simpress.com.br
[15:49] Virtual Agent: Escolha uma opção:
[15:49] Guest: Atendimento com OS 
[15:49] Virtual Agent: Digite a sua ordem de serviço. 
Exemplo: 3123913
[15:49] Guest: 6652160
[15:49] Virtual Agent: Que tipo de atendimento você precisa?
[15:50] Guest: Liberação de Placas
[15:50] Virtual Agent: Antes de transferir seu atendimento, preciso de algumas informações.
[15:50] Virtual Agent: Para obter o uso de liberação de placas, digite abaixo qual tipo de placa quer:
[15:50] Guest: Placa principal
[15:50]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[15:50] Virtual Agent: Para que eu possa compreender o erro, por favor me informe o que ocorre conforme as opções abaixo:
- **Não comunica via rede ou USB**
- **Não inicializa**
- **Sem tensão (tensão saída) para motores/sensores.**
[15:50] Virtual Agent: @L[https://simpress.service-now.com/imagem (1)_1757357503193.jpg|imagem (1)_1757357503193.jpg]
[15:50] Virtual Agent: Me informe qual das situações acima acontece:
[15:50] Guest: Não inicializa
[15:50]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[15:50] Virtual Agent: Como está a alimentação da placa principal?
[15:51] Guest: ja fiz testes
[15:51] Virtual Agent: Conseguiu fazer a atualização de Recovery e Firmware?
[15:51] Guest: nao
[15:51] Virtual Agent: Por último como foi o teste do painel?
[15:51] Guest: tela samsung
[15:51] Virtual Agent: Registrei as informações e um analista irá validar de acordo com o Diagrama Eletrico deste modelo.
Esta evidencia será registrada para autorizar a liberação da peça.
[15:51] Virtual Agent: Aguarde um instante que estou te encaminhando a um de nossos analistas do suporte técnico!
[15:51] Guest: ok
[15:56] [PRIVATE] System: Samuel Mauro Da Silva entrou.
[15:56] Samuel Mauro Da Silva: Obrigado por aguardar, já iremos atender.
[15:59] Guest: aguardando...
[16:02] Samuel Mauro Da Silva: Olá, bem vindo ao suporte, eu sou o Samuel. Por gentileza me informe seu nome e o motivo do contato.
[16:02] Guest: Boa tarde, sou Lucas, tecnico apoio, estou cobrindo os postos de saude da Prefeitura Campinas.
Solicito liberação de painel OPE para duas OS, por favor.
6652160
6731786
Ambas com tela travada no logo da samsung, sem acesso ao recovery e tentativa de atualizar o FW sem sucesso.
[16:08] Samuel Mauro Da Silva: ok, nesse caso fazemos uma liberação por atendimento
[16:09] Samuel Mauro Da Silva: algum indicio de mau uso no equipamento?
[16:09] Guest: não
[16:10] Guest: no caso voce só poderá liberar uma
[16:10] Guest: e vou ter que iniciar o chat novamente para outra
[16:10] Guest: ?
[16:11] Samuel Mauro Da Silva: exatamente, eu vou fazer a liberação da maquina da OS 6652160
[16:11] Samuel Mauro Da Silva: poderia me enviar uma foto do painel por favor?
[16:11] Guest: OK
[16:11] [PRIVATE] Guest: @L[https://simpress.service-now.com/api/now/v2/cs/media/MAPIKQmCEypafKCMT4VC0wGhEF2ObwMJw94hSwY5wjHLcteLHwujTe3XIiNT2fZX|ME48be14f8e006408d53d4709d9a3393c4.jpg]
[16:14] Samuel Mauro Da Silva: Painel de operações liberado mediante ação do suporte. Protocolo de liberação: 260211-000909
[16:14] Guest: Muito Obrigado!!
[16:14] Samuel Mauro Da Silva: Por nada. Agradecemos o seu contato. Tenha um ótimo dia!
[16:15] Guest: Para voce tambem
[16:17] Guest: boa tarde
[16:17] System: Samuel Mauro Da Silva encerrou a conversa.
</t>
  </si>
  <si>
    <t>IMS0076440</t>
  </si>
  <si>
    <t xml:space="preserve">[15:36] Guest: Olá
[15:36]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UdWbl80d200dXJzemk3NFA5eUZaQT09M0ttSUs4LTJGV0oxY3ZyMmljMS1sZzVyOEM3X1NmaHZGRm5FRW4tUl9mLXIwSFdXZGpoUEJDWDZJZXpOOFc0eVRMNkZiTDRRUzY3dE5MRlQ0V3hFbEYySDlOQ04wOTR4d1B3MEo1QjRGMmxEeGdtWWpBMkhfb2daVG5GUGpEUEFBVWNPVjNuOXV3TWpnVlNxemZxZE4zN3VRS0txMFJod0tQSTRudFNx77eu77ev&amp;target_url=https%3A%2F%2Fux.simpress.com.br)
[15:36] Virtual Agent: Excelente! Agora, para que eu consiga te ajudar, escolha a opção que mais te representa:
[15:37] Guest: Sou Técnico
[15:37] Virtual Agent: Por favor, digite o seu e-mail:
[15:37] Guest: gdplemos@simpress.com.br
[15:37] Virtual Agent: Escolha uma opção:
[15:37] Guest: Atendimento com OS 
[15:37] Virtual Agent: Digite a sua ordem de serviço. 
Exemplo: 3123913
[15:38] Guest: 6723620
[15:38] Virtual Agent: Que tipo de atendimento você precisa?
[15:38] Guest: Apoio Técnico
[15:38] Virtual Agent: Obrigada pela informações.
Encontrei as seguintes informações sobre sua Ordem de Serviço.
Número: 6723620
Nome Técnico: GUSTAVO DE PAULA LEMOS 209855 
Status: Aceito 
Descrição: Impressora travada na tela inicial com a mensagem "Carregando". 
Data de Abertura: 06/02/2026 
Data de Atendimento: 06/02/2026
Data de Finalização:  
[15:38] Virtual Agent: As informações estão corretas?
[15:39] Guest: Sim
[15:39] Virtual Agent: Certo, preciso que me informe o código de defeito do equipamento. 
Exemplos: U1-XXXX ou 99.XX.XX
[15:39] Guest: Falar com analista
[15:39] Virtual Agent: Desculpe, não encontrei esse modelo/código de defeito em nosso banco de dados. 😔
Vamos tentar  novamente?
[15:39] Virtual Agent: Lembre-se de escrever exatamente como está no painel da máquina ou no log de eventos.
[15:39] Virtual Agent: Certo, preciso que me informe o código de defeito do equipamento. 
Exemplos: U1-XXXX ou 99.XX.XX
[15:40] Guest: Falar com analista
[15:40] Virtual Agent: Desculpe, não encontrei esse modelo/código de defeito em nosso banco de dados. 😔
Vamos tentar  novamente?
[15:40] Virtual Agent: Lembre-se de escrever exatamente como está no painel da máquina ou no log de eventos.
[15:40] Virtual Agent: Certo, preciso que me informe o código de defeito do equipamento. 
Exemplos: U1-XXXX ou 99.XX.XX
[15:40] Guest: Não liga
[15:40] Virtual Agent: Abaixo segue a solução do código de defeito:
[15:40] Virtual Agent: Antes de falar com o atendente você precisa ver se a solução do problema ésta no Bot. Se após você ser transferido o analista identificar que a solução estava no Bot, será enviado um e-mail pra você indicando que você cometeu um erro de processo.
[15:40] Virtual Agent: Você já executou essas ações?
[15:41] Guest: Sim
[15:41] Virtual Agent: O erro persiste?
[15:41] Guest: Sim
[15:41] Virtual Agent: Sendo assim, vou te encaminhar para um dos nossos analistas.
[15:41] Virtual Agent: Aguarde um instante que estou te encaminhando a um de nossos analistas do suporte técnico!
[15:42] Guest: Ok
[15:50] [PRIVATE] System: Valdeir Vilela Ferreira De Novais entrou.
[15:50] Valdeir Vilela Ferreira De Novais: Obrigado por aguardar, já iremos atender.
[15:51] Valdeir Vilela Ferreira De Novais: Boa tarde, sou Valdeir em que posso ajudar?
[15:56] Valdeir Vilela Ferreira De Novais: Por falta de interação no chat e presença de fila de atendimento, o mesmo será encerrado, agradecemos o seu contato.
[15:56] System: Valdeir Vilela Ferreira De Novais encerrou a conversa.
</t>
  </si>
  <si>
    <t>IMS0076437</t>
  </si>
  <si>
    <t xml:space="preserve">[15:35] Guest: .
[15:35]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2FqTDhHTHdXUWtsYkhiYkNjSjdTdz09Njc1bkxwY1JZVEVFVlRuMXN6ZXB4SUwtMHNmNGpjV1hick9DRWZPTGhUaDZyb2g2MUZ4cl9ZUVo3NFNEdmtvNlFDaFpUSnp2VFEzWHVycXZYNUxSQmQ0WnVobkZLQkhOUHVtX1hzNUlFdkdsV0otbmFyS3BiWHRuaDN1ZU91eTZ0TEdLQVN4TUsxcDQyMkRVRlcwT0ZEaFRNRG9yZXNBTXVvakZuV2hq77eu77ev&amp;target_url=https%3A%2F%2Fux.simpress.com.br)
[15:35] Virtual Agent: Excelente! Agora, para que eu consiga te ajudar, escolha a opção que mais te representa:
[15:36] Guest: Sou Técnico
[15:36] Virtual Agent: Por favor, digite o seu e-mail:
[15:36] Guest: jmramiro@simpress.com.br
[15:36] Virtual Agent: Escolha uma opção:
[15:36] Guest: Atendimento com OS 
[15:36] Virtual Agent: Digite a sua ordem de serviço. 
Exemplo: 3123913
[15:36] Guest: 6731868
[15:36] Virtual Agent: Que tipo de atendimento você precisa?
[15:36] Guest: Apoio Técnico
[15:36] Virtual Agent: Obrigada pela informações.
Encontrei as seguintes informações sobre sua Ordem de Serviço.
Número: 6731868
Nome Técnico:  
Status: Aceito 
Descrição: Boa tarde! Após descarga elétrica no local provocada por um raio o equipamento não está mais ligando verificada a tomada e estabilizador ok, necessário atendimento técnico, equipamento inoperante. Contato: João Matheus dos Santos - 11 94217-2809 
Data de Abertura: 11/02/2026 
Data de Atendimento: 
Data de Finalização:  
[15:36] Virtual Agent: As informações estão corretas?
[15:36] Guest: Sim
[15:36] Virtual Agent: Certo, preciso que me informe o código de defeito do equipamento. 
Exemplos: U1-XXXX ou 99.XX.XX
[15:36] Guest: Apoio
[15:36] Virtual Agent: Desculpe, não encontrei esse modelo/código de defeito em nosso banco de dados. 😔
Vamos tentar  novamente?
[15:36] Virtual Agent: Lembre-se de escrever exatamente como está no painel da máquina ou no log de eventos.
[15:36] Virtual Agent: Certo, preciso que me informe o código de defeito do equipamento. 
Exemplos: U1-XXXX ou 99.XX.XX
[15:36] Guest: Apoio
[15:36] Virtual Agent: Desculpe, não encontrei esse modelo/código de defeito em nosso banco de dados. 😔
Vamos tentar  novamente?
[15:36] Virtual Agent: Lembre-se de escrever exatamente como está no painel da máquina ou no log de eventos.
[15:36] Virtual Agent: Certo, preciso que me informe o código de defeito do equipamento. 
Exemplos: U1-XXXX ou 99.XX.XX
[15:37] Guest: Apoio
[15:37] Virtual Agent: Ops, realmente não consegui encontrar o modelo/código de defeito que digitou.
Mas sem problemas, vou te encaminhar a nossa equipe de atendimento para que obtenha mais informações.
[15:37] Virtual Agent: Aguarde um instante que estou te encaminhando a um de nossos analistas do suporte técnico!
[15:37] [PRIVATE] System: Paulo Henrique Lima Da Silva entrou.
[15:37] Paulo Henrique Lima Da Silva: Obrigado por aguardar, já iremos atender.
[15:38] Guest: Apoio
[15:39] Paulo Henrique Lima Da Silva: Olá, bem vindo ao suporte, sou o Paulo. Por gentileza informe seu nome e o motivo do contato.
[15:39] Guest: Boa tarde Paulo
[15:39] Guest: Estou com um equipamento queimado, gostaria de pedir a fonte
[15:40] Guest: Mas no SimFix não encontrei o modeo X55
[15:40] Paulo Henrique Lima Da Silva: boa tarde
[15:40] Paulo Henrique Lima Da Silva: orçamento, certo?
[15:41] Guest: Sim, vou fazer o orçamento, mas como não encontrei a peça, vim pedir a orientação do suporte
[15:41] Paulo Henrique Lima Da Silva: https://partsurfer.hp.com/?searchtext=JPBCS5101P
[15:41] Guest: rM3-8780 na placa está esse codigo
[15:41] Paulo Henrique Lima Da Silva: busca por LVPS aqui
[15:41] Paulo Henrique Lima Da Silva: vai aparecer o código da fonte
[15:43] [PRIVATE] Guest: @L[https://simpress.service-now.com/api/now/v2/cs/media/rrZiO4IF0UGZDTIAhe3ITYokfx35AGO0aQJEZ6JjRVYMMtvrQO4TtqnJYUPHQAnM|ME170183bf84a5e933189bafd4d711c5dd.jpg]
[15:43] Paulo Henrique Lima Da Silva: RM3-7724-000CN 
ASSY-LOW VOLTAGE POWER SUPPLY
Low-voltage power supply (LVPS) - For 110 - 127 VA
[15:44] Guest: Muito obrigado pelo apoio Paulo
[15:44] Paulo Henrique Lima Da Silva: por nada
</t>
  </si>
  <si>
    <t>IMS0076436</t>
  </si>
  <si>
    <t xml:space="preserve">[15:35] Guest: .
[15:35]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lhwVDJQYjlPVlctN3YxcnpVNkFBQT09SXZLLXZ4YWJIU1EwWmhWNmt0SUtPX3hJMzhaTzV0WFJNT01WQ2hhQ0V4bjBQT05nbVdrTnFJaVl0Y2tnVU1tYVlMeDdLNlJ3bm40SWotNC15eF93b1dWSEpfTnVRbzVjWXJ4WEVKY1Z0NUI0N2lKUG4weFo3aVlRUE5DZ1QwTy10cUFqb05mZEVIZ1dCNU5YUHI3TF92bWxkUVprdlNtQWJMYVF5Y2NJ77eu77ev&amp;target_url=https%3A%2F%2Fux.simpress.com.br)
[15:35] Virtual Agent: Excelente! Agora, para que eu consiga te ajudar, escolha a opção que mais te representa:
[15:35] Guest: Sou Técnico
[15:35] Virtual Agent: Por favor, digite o seu e-mail:
[15:35] Guest: dvnascimento@simpress.com.br
[15:35] Virtual Agent: Escolha uma opção:
[15:36] Guest: Atendimento com OS 
[15:36] Virtual Agent: Digite a sua ordem de serviço. 
Exemplo: 3123913
[15:36] Guest: 6731791
[15:36] Virtual Agent: Que tipo de atendimento você precisa?
[15:36] Guest: Apoio Técnico
[15:36] Virtual Agent: Obrigada pela informações.
Encontrei as seguintes informações sobre sua Ordem de Serviço.
Número: 6731791
Nome Técnico:  
Status: Aceito 
Descrição: Necessário reinstalar leitores e firmware da impressora. 
Data de Abertura: 11/02/2026 
Data de Atendimento: 
Data de Finalização:  
[15:36] Virtual Agent: As informações estão corretas?
[15:36] Guest: Sim
[15:36] Virtual Agent: Certo, preciso que me informe o código de defeito do equipamento. 
Exemplos: U1-XXXX ou 99.XX.XX
[15:37] Guest: Firmware
[15:37] Virtual Agent: Desculpe, não encontrei esse modelo/código de defeito em nosso banco de dados. 😔
Vamos tentar  novamente?
[15:37] Virtual Agent: Lembre-se de escrever exatamente como está no painel da máquina ou no log de eventos.
[15:37] Virtual Agent: Certo, preciso que me informe o código de defeito do equipamento. 
Exemplos: U1-XXXX ou 99.XX.XX
[15:37] Guest: Firmware
[15:37] Virtual Agent: Desculpe, não encontrei esse modelo/código de defeito em nosso banco de dados. 😔
Vamos tentar  novamente?
[15:37] Virtual Agent: Lembre-se de escrever exatamente como está no painel da máquina ou no log de eventos.
[15:37] Virtual Agent: Certo, preciso que me informe o código de defeito do equipamento. 
Exemplos: U1-XXXX ou 99.XX.XX
[15:37] Guest: Firmware
[15:37] Virtual Agent: Ops, realmente não consegui encontrar o modelo/código de defeito que digitou.
Mas sem problemas, vou te encaminhar a nossa equipe de atendimento para que obtenha mais informações.
[15:37] Virtual Agent: Aguarde um instante que estou te encaminhando a um de nossos analistas do suporte técnico!
[15:43] Guest: .
[15:48] [PRIVATE] System: Valdeir Vilela Ferreira De Novais entrou.
[15:48] Valdeir Vilela Ferreira De Novais: Obrigado por aguardar, já iremos atender.
[15:49] Guest: .
[15:50] Valdeir Vilela Ferreira De Novais: Boa tarde, sou Valdeir em que posso ajudar?
[15:50] Guest: Boa tarde Valdeir
[15:50] Guest: Precisaria do firmware 5.8 da impressora 87760
[15:50] Guest: Não tem no site da hp
[15:50] Guest: Cliente wework só utiliza a versão 5.8 e não a 5.9
[15:51] Valdeir Vilela Ferreira De Novais: deixa eu validar se consigo aqui
[15:53] Valdeir Vilela Ferreira De Novais: tenho a versão 5.8.1.2
[15:54] Guest: Pode ser
[15:54] Guest: Perfeito
[15:54] Guest: Consegue me enviar pelo whatsapp aqui?
[15:54] Guest: Fica melhor pra mim
[15:54] Valdeir Vilela Ferreira De Novais: o arquivo tem mais de 1gb vou salvar no one drive e compartilhar com você
[15:54] Guest: Ok
[15:55] Valdeir Vilela Ferreira De Novais: aqui eu não consigo mandar tem limite para enviar arquivos, até o momento somente 10mb são permitidos
[15:55] Guest: Tranquilo, de boa
[15:57] Guest: Uma curiosidade, tem algum diretório em que eu possa achar esses arquivos? Pq vai que eu preciso de um assim de novo
[15:58] Valdeir Vilela Ferreira De Novais: então antigamente tinha o ftp mas desativaram, ai o que temos é um pequeno repositório de firmware interno mesmo
[15:58] Valdeir Vilela Ferreira De Novais: nesse caso o melhor a ser feito seria entrar aqui no chat ou tentar pelo e-mail do suporte
[15:59] Guest: Tranquilo
[16:00] Valdeir Vilela Ferreira De Novais: dá uma olhada se chegou no e-mail o link pra baixar o arquivo
[16:00] Guest: Chegou sim
[16:00] Guest: Vou tentar baixar
[16:00] Valdeir Vilela Ferreira De Novais: beleza
[16:01] Guest: Formato aspx é um tipo zip?
[16:02] Valdeir Vilela Ferreira De Novais: acredito que sim
[16:02] Valdeir Vilela Ferreira De Novais: a extensão do firmware é .bdl
[16:05] Guest: N to conseguindo descompactar esse aspx kk
[16:16] Valdeir Vilela Ferreira De Novais: conseguiu?
[16:16] Guest: Deu certo aqui
[16:16] Guest: Muito obrigado
[16:16] Valdeir Vilela Ferreira De Novais: beleza
[16:16] Valdeir Vilela Ferreira De Novais: de nada 👍
[16:20] System: Valdeir Vilela Ferreira De Novais encerrou a conversa.
</t>
  </si>
  <si>
    <t>IMS0076426</t>
  </si>
  <si>
    <t xml:space="preserve">[15:26]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Vg2RWJwZkdySlB6U2t0WmlqQzNZdz09eDVlNmRnU01sYlE4WTRueWhTTERLVkRueExLM3YxSXkta1V2STU2YmZxOV9ldlJ1SFo5aEpOejIyMjY0bnQtTTZSaVhtNDFrWWZ1RS1fTzNhNUllWmd2M1hsb25MbjM0bWEteTdJZHJFazlvV0loZkR6eks5NWNzUWJSZHpicjhrLURDNGhkZzBuald2aEoxdjJxaUx4aC1hSElLWGhLRVVWWG5YUlQ477eu77ev&amp;target_url=https%3A%2F%2Fux.simpress.com.br)
[15:26] Virtual Agent: Excelente! Agora, para que eu consiga te ajudar, escolha a opção que mais te representa:
[15:26] Guest: Sou Técnico
[15:26] Virtual Agent: Por favor, digite o seu e-mail:
[15:26] Guest: Cdsgoncalves@simpress.com.br
[15:26] Virtual Agent: Escolha uma opção:
[15:27] Guest: Atendimento com OS 
[15:27] Virtual Agent: Digite a sua ordem de serviço. 
Exemplo: 3123913
[15:27] Guest: 6731154
[15:27] Virtual Agent: Que tipo de atendimento você precisa?
[15:27] Guest: Liberação de Placas
[15:27] Virtual Agent: Antes de transferir seu atendimento, preciso de algumas informações.
[15:27] Virtual Agent: Para obter o uso de liberação de placas, digite abaixo qual tipo de placa quer:
[15:27] Guest: Placa Fonte
[15:27]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[15:27] Virtual Agent: @L[https://files.directtalk.com.br/1.0/api/file/public/7a697b45-b4c7-4991-ab7d-47fa4cee2020/content-inline|content-inline]
[15:27]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[15:27] Virtual Agent: Qual foi o erro identificado:
[15:27] Guest: Outro
[15:27] Virtual Agent: Certo, agora me informe de forma objetiva qual situação que identificou para que eu possa agilizar o diagnóstico e a liberação de placa 😉
[15:27] Virtual Agent: Por favor descreva com poucas palavras qual a situação identificada:
[15:28] Guest: Equipamento dando erro de fonte
[15:28] Virtual Agent: Ótimo, registrei as informações e vou transferir para uma validação com um dos nossos analistas.
Esta evidencia será registrada para autorizar a liberação da peça.
[15:28] Virtual Agent: Aguarde um instante que estou te encaminhando a um de nossos analistas do suporte técnico!
[15:28] [PRIVATE] System: Claudio Augusto Alves Da Silva Junior entrou.
[15:28] Claudio Augusto Alves Da Silva Junior: Obrigado por aguardar, já iremos atender.
[15:29] Claudio Augusto Alves Da Silva Junior: Olá, bem vindo ao suporte, eu sou Cláudio. Por gentileza me informe seu nome e o motivo do contato.
[15:30] Guest: Boa tarde CLaudio sou Cristiano
[15:30] Guest: Equipamento apresentando erro da fonte
[15:31] Guest: Solicito liberação da placa fonte
[15:31] [PRIVATE] Guest: @L[https://simpress.service-now.com/api/now/v2/cs/media/l8E0Ww6O4532YNGgxjNT9J45MdG0gObqGmwgVqQEjvjSMHrIXbhSBBpU3cBg9iX3|ME59bbeb043f5cc3a61bc3359a5b479fa4.jpg]
[15:31] Claudio Augusto Alves Da Silva Junior: quais as tensões de tomada
[15:35] Guest: Fase neutro 127.5v
fase Terra 126v
Neutro terra 2.03v
[15:36] Guest: Inverti com outra tomada da outra impressora que está funcionando mesmo erro
[15:36] Guest: Não é cabo e nem a tomada
[15:37] Claudio Augusto Alves Da Silva Junior: 260211-000931     liberação de fonte
[15:37] Guest: Obrigado
</t>
  </si>
  <si>
    <t>IMS0076407</t>
  </si>
  <si>
    <t xml:space="preserve">[15:07] Guest: Boa tarde
[15:07]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JZZDVBWmFkVDRaR3lxWldFaEdPQT09RF9SOUd6ZlFEYXBWWFAtOEY5algzWGxfWWw0VmtzdmlVQXdfdm5JejNKR1psby14bm4wWWxRYXlZWDV3Q0RUbE54TF9CNnY5c19EOC1WVnRNZVl1ZmNVOHdidUltSURGdVZuM0ZuSFppUlFDbGxyTEQtUVdTTDV6eVJsVzZrTXowUGNjbF9IUVRuakN2a3FaR1FEQ09hRlFrYWM3MklJRlZxOWljOFdj77eu77ev&amp;target_url=https%3A%2F%2Fux.simpress.com.br)
[15:07] Virtual Agent: Excelente! Agora, para que eu consiga te ajudar, escolha a opção que mais te representa:
[15:09] Guest: Sou Técnico
[15:09] Virtual Agent: Por favor, digite o seu e-mail:
[15:09] Guest: Esesilva@simpress.com.br
[15:09] Virtual Agent: Escolha uma opção:
[15:09] Guest: Atendimento com OS 
[15:09] Virtual Agent: Digite a sua ordem de serviço. 
Exemplo: 3123913
[15:10] Guest: 6729585
[15:10] Virtual Agent: Que tipo de atendimento você precisa?
[15:11] Guest: Liberação ADF
[15:11] Virtual Agent: Selecione a opção desejada:
[15:11] Guest: Código de erro
[15:11] Virtual Agent: Certo, preciso que me informe o código de defeito do equipamento. 
Exemplos: U1-XXXX ou 99.XX.XX
[15:11] Guest: 31.03.20
[15:11] Virtual Agent: Abaixo segue a solução do código de defeito:
[15:11] Virtual Agent: 
[15:11] Virtual Agent: Você já executou essas ações?
[15:11] Guest: Sim
[15:11] Virtual Agent: O erro persiste?
[15:11] Guest: Sim
[15:11] Virtual Agent: Sendo assim, vou te encaminhar para um dos nossos analistas.
[15:11] Virtual Agent: Aguarde um instante que estou te encaminhando a um de nossos analistas do suporte técnico!
[15:14] Guest: Boa tarde
[15:15] [PRIVATE] System: Paulo Henrique Lima Da Silva entrou.
[15:15] Paulo Henrique Lima Da Silva: Obrigado por aguardar, já iremos atender.
[15:16] Paulo Henrique Lima Da Silva: Olá, bem vindo ao suporte, sou o Paulo. Por gentileza informe seu nome e o motivo do contato.
[15:16] Guest: Boa tarde Paulo
[15:16] Guest: Eduardo
[15:17] Guest: Estou com uma impressora com esse erro
[15:17] [PRIVATE] Guest: @L[https://simpress.service-now.com/api/now/v2/cs/media/0ibJxYhCZVeZTMa05pjnKBz9GWKWQeKFRLGQMcRYovYuvreJchD8dz8VHrhDAOBQ|ME77a49a1bc856a6cb3e491c666b746eba.jpg]
[15:17] Guest: Já medi a rede elétrica e estão om
[15:17] Guest: Ok
[15:17] [PRIVATE] Guest: @L[https://simpress.service-now.com/api/now/v2/cs/media/q8IfxM5mMLbtmCc4dZGn3hUWCap3bK47zjvy9h9QqUv1ymONSdIRTRPuL7QPI0go|MEfe3a0ba9cb898b560eb472f8f641e24e.jpg]
[15:17] [PRIVATE] Guest: @L[https://simpress.service-now.com/api/now/v2/cs/media/Kd1ANoyVk1ADnxwXn0aExxIl2K8NUme0rIgRRrZajJWeC4LLUVE5vUA72zkoMeLN|ME0c4d5080923b6dfce9d36789c4408274.jpg]
[15:17] Paulo Henrique Lima Da Silva: boa tarde
[15:18] Guest: Quando faço frente e verso é dar esse erro
[15:18] Guest: Quando só passa um lado
[15:18] Paulo Henrique Lima Da Silva: trocou o flat do ADF como orientado no boletim?
[15:18] Guest: Não tem problema
[15:18] Guest: Ainda não
[15:18] Guest: Solicito então o cabo flat ?!
[15:19] Paulo Henrique Lima Da Silva: @L[https://simpress.service-now.com/api/now/v1/cs/media/NXAPmbIV4piN2WOUkHD7dqvjXSNuLK59cBVbxPf6RVLl5nJZA4i0n0xr21oYyRxQ|hp_e52645_troca do cabo flat do adf_dt_158_v02.pdf]
[15:19] Paulo Henrique Lima Da Silva: correto, aqui tem o código 
[15:21] Guest: Tudo bem
[15:21] Guest: Caso não resolva, volto aqui pra pedir o adf?!
[15:23] Paulo Henrique Lima Da Silva: correto
[15:23] System: Paulo Henrique Lima Da Silva encerrou a conversa.
</t>
  </si>
  <si>
    <t>IMS0076400</t>
  </si>
  <si>
    <t xml:space="preserve">[15:02] Guest: Boa tarde
[15:02]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UVkNW9WOEtsd043anREVjRjZWU3Zz09bE15M01OOFJzQUxQNlN4cENtbjlQeWhGemg3UUpManRXRDFfRUZCejFldEJDYlJPX2FjZ2ZwRDZYZTA5cTZlWnNncFcySGZJY1F1ZHhGMnJxMGJiTzBxZzBLTlRRSFI5c25QbWRTaWVfUDdZTklHU2ZUUnpLbDA5ajFvamxKS1NKSGFvd2tjbXhCdWVmcjZBUFdqcHZMVzVEZGlaTEp6V2NHUW11SndD77eu77ev&amp;target_url=https%3A%2F%2Fux.simpress.com.br)
[15:02] Virtual Agent: Excelente! Agora, para que eu consiga te ajudar, escolha a opção que mais te representa:
[15:02] Guest: Sou Técnico
[15:02] Virtual Agent: Por favor, digite o seu e-mail:
[15:02] Guest: afbfsilva@simpress.com.br
[15:02] Virtual Agent: Escolha uma opção:
[15:02] Guest: Atendimento com OS 
[15:02] Virtual Agent: Digite a sua ordem de serviço. 
Exemplo: 3123913
[15:03] Guest: 6713659
[15:03] Virtual Agent: Que tipo de atendimento você precisa?
[15:03] Guest: Liberação de Placas
[15:03] Virtual Agent: Antes de transferir seu atendimento, preciso de algumas informações.
[15:03] Virtual Agent: Para obter o uso de liberação de placas, digite abaixo qual tipo de placa quer:
[15:03] Guest: Placa principal
[15:03]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[15:03] Virtual Agent: Para que eu possa compreender o erro, por favor me informe o que ocorre conforme as opções abaixo:
- **Não comunica via rede ou USB**
- **Não inicializa**
- **Sem tensão (tensão saída) para motores/sensores.**
[15:03] Virtual Agent: @L[https://simpress.service-now.com/imagem (1)_1757357503193.jpg|imagem (1)_1757357503193.jpg]
[15:03] Virtual Agent: Me informe qual das situações acima acontece:
[15:03] Guest: Não inicializa
[15:03]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[15:03] Virtual Agent: Como está a alimentação da placa principal?
[15:03] Guest: normal
[15:03] Virtual Agent: Conseguiu fazer a atualização de Recovery e Firmware?
[15:04] Guest: Não
[15:04] Virtual Agent: Por último como foi o teste do painel?
[15:04] Guest: Não liga
[15:04] Virtual Agent: Registrei as informações e um analista irá validar de acordo com o Diagrama Eletrico deste modelo.
Esta evidencia será registrada para autorizar a liberação da peça.
[15:04] Virtual Agent: Aguarde um instante que estou te encaminhando a um de nossos analistas do suporte técnico!
[15:10] [PRIVATE] System: Claudio Augusto Alves Da Silva Junior entrou.
[15:10] Claudio Augusto Alves Da Silva Junior: Obrigado por aguardar, já iremos atender.
[15:11] Guest: ok
[15:11] Claudio Augusto Alves Da Silva Junior: Olá, bem vindo ao suporte, eu sou Cláudio. Por gentileza me informe seu nome e o motivo do contato.
[15:12] Guest: Claudio, boa tarde!
estamos com uma máquina que solicitei a placa fonte, após a troca o painel não acende
[15:13] [PRIVATE] Guest: @L[https://simpress.service-now.com/api/now/v2/cs/media/ArsKY9ttytyu5DV266PGIHuJxQKhD0NiVuORmXNnrsjp6oYRqUpoZBiWbAScQx4H|ME3030613cf4a7ecda526e94a3dc59f9af.jpg]
[15:13] Guest: já refiz as conexões
[15:13] Guest: teste do botão do painel e não da sinal nenhum
[15:13] Claudio Augusto Alves Da Silva Junior: ok , se trata de um processo de orçamento, portanto as peças q identificar com falha pode gerar orçamento 
[15:13] Guest: Exato
[15:14] Guest: Só queria um apoio aqui em uma próxima peça, seria a formater?
[15:14] Claudio Augusto Alves Da Silva Junior: ela faz engiene teste ?
[15:15] Guest: me relembra ai
[15:15] Guest: por gentileza
[15:15] Claudio Augusto Alves Da Silva Junior: o q ?
[15:16] Guest: ..
[15:16] System: Claudio Augusto Alves Da Silva Junior encerrou a conversa.
</t>
  </si>
  <si>
    <t>IMS0076399</t>
  </si>
  <si>
    <t xml:space="preserve">[15:01] Guest: .
[15:01]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jZfNHN2Y3Q5ZUVRU3g3TmJ0TDRUZz09RkZ6anMyeXVheGtaSU42RXN1V2N5TmptS2p1WXVNX3RoaWY0S0gtb0ZWNlE3SWppM0p4TUEyQ2xwdXVacGwwX2p1OWJ6MHNCcWpDNnRlU3llSXVyTEFTUDRRZ0VvWEZaRFJUZ3ZTSm1qSFA4Z19KZEZrQTRRRC03Sk9INFVZbmQ1aWVfbVgzb0pMelhqTkc3UUhXZTNhQThZemUwOVQ5b0ZZYUhMMjBN77eu77ev&amp;target_url=https%3A%2F%2Fux.simpress.com.br)
[15:01] Virtual Agent: Excelente! Agora, para que eu consiga te ajudar, escolha a opção que mais te representa:
[15:01] Guest: Sou Técnico
[15:01] Virtual Agent: Por favor, digite o seu e-mail:
[15:01] Guest: Fjmota@simpress.com.br
[15:01] Virtual Agent: Escolha uma opção:
[15:01] Guest: Atendimento com OS 
[15:01] Virtual Agent: Digite a sua ordem de serviço. 
Exemplo: 3123913
[15:01] Guest: 6726425
[15:01] Virtual Agent: Que tipo de atendimento você precisa?
[15:02] Guest: Liberação de Placas
[15:02] Virtual Agent: Antes de transferir seu atendimento, preciso de algumas informações.
[15:02] Virtual Agent: Para obter o uso de liberação de placas, digite abaixo qual tipo de placa quer:
[15:02] Guest: Placa Fonte
[15:02]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[15:02] Virtual Agent: @L[https://files.directtalk.com.br/1.0/api/file/public/7a697b45-b4c7-4991-ab7d-47fa4cee2020/content-inline|content-inline]
[15:02]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[15:02] Virtual Agent: Qual foi o erro identificado:
[15:03] Guest: Outro
[15:03] Virtual Agent: Certo, agora me informe de forma objetiva qual situação que identificou para que eu possa agilizar o diagnóstico e a liberação de placa 😉
[15:03] Virtual Agent: Por favor descreva com poucas palavras qual a situação identificada:
[15:04] Guest: Ao utilizar o scanner a impressora desliga.
[15:04] Virtual Agent: Ótimo, registrei as informações e vou transferir para uma validação com um dos nossos analistas.
Esta evidencia será registrada para autorizar a liberação da peça.
[15:04] Virtual Agent: Aguarde um instante que estou te encaminhando a um de nossos analistas do suporte técnico!
[15:09] [PRIVATE] System: Paulo Henrique Lima Da Silva entrou.
[15:09] Paulo Henrique Lima Da Silva: Obrigado por aguardar, já iremos atender.
[15:10] Guest: .
[15:10] Paulo Henrique Lima Da Silva: Olá, bem vindo ao suporte, sou o Paulo. Por gentileza informe seu nome e o motivo do contato.
[15:10] Guest: Fábio mota
[15:11] Guest: Impressora esta desligando ao ser utilizado o scanner.
[15:11] [PRIVATE] Guest: @L[https://simpress.service-now.com/api/now/v2/cs/media/h6xFd7G54sZsdhqCZo0SkQraTq91XC4OUzqkl6YbvUXKMUvLueVCe6mjyvpPtYr9|ME4c8ccd7d7f062793c3d980568cbf7b6b.jpg]
[15:11] [PRIVATE] Guest: @L[https://simpress.service-now.com/api/now/v2/cs/media/mCz1csOkiF2NMr72BE47MmuJ1W8S3rG8qs7gu4qI4z7WPXuWuXSF9mDmyEg9Y5Ro|ME4b31d076dcc280526ab8a453d9312e35.jpg]
[15:11] Guest: Medições ok
[15:11] [PRIVATE] Guest: @L[https://simpress.service-now.com/api/now/v2/cs/media/YXDmlng8ndIJ3CNsonNYw0zVRND4X7HMdjUErQ3QMQo6f03U998o1sxu2LBUjqUM|MEfc67b625cc48260ced368ad2919ab8fa.jpg]
[15:12] [PRIVATE] Guest: @L[https://simpress.service-now.com/api/now/v2/cs/media/4tv9CajrNDHXoCCERw1boFaVnrFBbMt6RqraTTeTwNH6MLWvHfE6zsiT2AlNENC7|Fonte com capacitor estufado.]
[15:12] Guest: Nesse caso faço pedido de peças ou orçamento?
[15:14] Paulo Henrique Lima Da Silva: boa tarde
[15:14] Paulo Henrique Lima Da Silva: correto]
[15:14] Paulo Henrique Lima Da Silva: orçamento
[15:14] Paulo Henrique Lima Da Silva: capacitor é regulador de tensão, ele estando avariado significa que houve irregularidade na rede elétrica
[15:14] Guest: Obrigado
[15:15] Paulo Henrique Lima Da Silva: por nada
[15:15] System: Paulo Henrique Lima Da Silva encerrou a conversa.
</t>
  </si>
  <si>
    <t>IMS0076394</t>
  </si>
  <si>
    <t xml:space="preserve">[14:58] Guest: Boa Tarde
[14:58]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jZGcWhQbEk1WHNhVWNCelpMT0lvdz09eUNqT1FKUUpQTVQxa09MQ3lHX3drZ2F4VjF0blBwWG1LcVlCWlZFbGowUVMtODlKSXhmWC1HZFg1STZPNTZwU0Z3SGZLSmtDRG5id0FZMGJzRlViX1dGS3F0MDlCcWpRbFNNR2lwMTZreEgtZVlyLWVJRmZBYU1kZVl6T2pyaG9fMW1JQUxWS3UxcVRCeEhyR29HSUt3RzBNclNuZkJROVo5RnljVWl377eu77ev&amp;target_url=https%3A%2F%2Fux.simpress.com.br)
[14:58] Virtual Agent: Excelente! Agora, para que eu consiga te ajudar, escolha a opção que mais te representa:
[14:58] Guest: Sou Técnico
[14:58] Virtual Agent: Por favor, digite o seu e-mail:
[14:59] Guest: dsantos@simpress.com.br
[14:59] Virtual Agent: Escolha uma opção:
[14:59] Guest: Atendimento com OS 
[14:59] Virtual Agent: Digite a sua ordem de serviço. 
Exemplo: 3123913
[14:59] Guest: 6723790
[14:59] Virtual Agent: Que tipo de atendimento você precisa?
[14:59] Guest: Apoio Técnico
[14:59] Virtual Agent: Obrigada pela informações.
Encontrei as seguintes informações sobre sua Ordem de Serviço.
Número: 6723790
Nome Técnico: DOUGLAS SANTOS DA SILVA 206326 
Status: Aceito 
Descrição: CHAMADO MPRJ: INC841565
ORGÃO: CENTRO DE APOIO OPERACIONAL DAS PROMOTORIAS DE JUSTIÇA DE TUTELA COLETIVA DO MEIO AMBIENTE E DO URBANISMO
CONTATO: ANNA LUIZA ROBSON RUBIANO
PROBLEMA: NÃO SCANEIA
HORÁRIO DE ATENDIMENTO: 09:00 ÀS 18:OO
EQUIPAMENTO: SÉRIE: 088WB07M616ANWK
ENDEREÇO: AVENIDA MARECHAL CÂMARA, 350 - 6º ANDAR - SALA 9
Data de Abertura: 06/02/2026 
Data de Atendimento: 09/02/2026
Data de Finalização:  
[14:59] Virtual Agent: As informações estão corretas?
[14:59] Guest: Sim
[14:59] Virtual Agent: Certo, preciso que me informe o código de defeito do equipamento. 
Exemplos: U1-XXXX ou 99.XX.XX
[15:00] Guest: Nao inicia sistema
[15:00] Virtual Agent: Desculpe, não encontrei esse modelo/código de defeito em nosso banco de dados. 😔
Vamos tentar  novamente?
[15:00] Virtual Agent: Lembre-se de escrever exatamente como está no painel da máquina ou no log de eventos.
[15:00] Virtual Agent: Certo, preciso que me informe o código de defeito do equipamento. 
Exemplos: U1-XXXX ou 99.XX.XX
[15:00] Guest: Painel sem ação
[15:00] Virtual Agent: Desculpe, não encontrei esse modelo/código de defeito em nosso banco de dados. 😔
Vamos tentar  novamente?
[15:00] Virtual Agent: Lembre-se de escrever exatamente como está no painel da máquina ou no log de eventos.
[15:00] Virtual Agent: Certo, preciso que me informe o código de defeito do equipamento. 
Exemplos: U1-XXXX ou 99.XX.XX
[15:00] Guest: Painel inoperante
[15:00] Virtual Agent: Ops, realmente não consegui encontrar o modelo/código de defeito que digitou.
Mas sem problemas, vou te encaminhar a nossa equipe de atendimento para que obtenha mais informações.
[15:00] Virtual Agent: Aguarde um instante que estou te encaminhando a um de nossos analistas do suporte técnico!
[15:00] [PRIVATE] System: Paulo Henrique Lima Da Silva entrou.
[15:00] Paulo Henrique Lima Da Silva: Obrigado por aguardar, já iremos atender.
[15:01] Paulo Henrique Lima Da Silva: Olá, bem vindo ao suporte, sou o Paulo. Por gentileza informe seu nome e o motivo do contato.
[15:01] Guest: Opa Paulo boa tarde tudo bem
[15:01] Guest: Estou com uma problema aqui em uma Samsung M4080
[15:02] Guest: Ela estava travada no logo samsung e foi enviado o painel todo
[15:02] Paulo Henrique Lima Da Silva: boa tarde
[15:02] Paulo Henrique Lima Da Silva: tudo certo, e aí?
[15:02] Guest: porem ao realizar a troca ela iniciou assim
[15:02] [PRIVATE] Guest: @L[https://simpress.service-now.com/api/now/v2/cs/media/826LXDI06lqassaBRAxhWKjKaedMB6ikRgWD1kWvjycBUiqP74YfZEsbhWrzUQ6R|ME92b9d15c87aa743dfce735ada8d5e5cf.jpg]
[15:02] [PRIVATE] Guest: @L[https://simpress.service-now.com/api/now/v2/cs/media/Rpq49AOPu3zq5Xl0sfoyw34a34MV6acmGyb3cpk8GTo7CqjdSLRDNDdR3ljfbFcu|ME0b657f384f039f09f3cd7ca25879fe0a.jpg]
[15:02] Guest: Ela nao deixa entrar no modo tecnico
[15:02] Guest: nao deixa realizar HDD Repair ou Recovery
[15:03] Paulo Henrique Lima Da Silva: tenta ligar ela sem o hd
[15:03] [PRIVATE] Guest: @L[https://simpress.service-now.com/api/now/v2/cs/media/eDUMVFSMx2Akfg3FsjTCJfflQYxalbhtuay7gDK8Ot3dyAjCfNaRbLU81VL3BwGT|MEb993b20e98d89ef692f0731e9c0934d0.jpg]
[15:03] Paulo Henrique Lima Da Silva: e me diz oq ocorre
[15:03] [PRIVATE] Guest: @L[https://simpress.service-now.com/api/now/v2/cs/media/LqJL7eRS267DXDRheM33WH6uba9kadZQQrjAeiJOnfokVJYuzVONWJBWTTmQKfwZ|MEb3c247d7797dc442c66afe30ed9bc31c.jpg]
[15:03] Guest: ja tentei
[15:03] Paulo Henrique Lima Da Silva: não entra no recovery?
[15:03] [PRIVATE] Guest: @L[https://simpress.service-now.com/api/now/v2/cs/media/Q0iWkRv5JHz7gZp2GQpW4jBdJ16WTSiuNdtmrt3TFLurocZa5JgEBesvGFwv6PNF|E o HD coloquei novo tbm pra trste]
[15:03] Guest: ela ja sobe nessa tela
[15:03] Guest: nao
[15:04] Paulo Henrique Lima Da Silva: foi solicitado o painel completo ou apenas a placa?
[15:04] Guest: Ela faz isso
[15:05] [PRIVATE] Guest: @L[https://simpress.service-now.com/api/now/v2/cs/media/bz2iKGDkuMieW9iOSeTaQpfJPEVJUOh5hTTX4vNoFaNilK2rgLfTpBxahAHWGhZu|ME4eda8aa2176897dbbb76639c8af23370.mp4]
[15:05] Guest: entao eu solicitei somente a placa como liberado
[15:05] Guest: mais me enviaram um painel todo desmenbrado
[15:05] Paulo Henrique Lima Da Silva: solicita novamente, esse está com falha
[15:05] [PRIVATE] Guest: @L[https://simpress.service-now.com/api/now/v2/cs/media/Uv6SN5Aah8IIesbgrCH5Dx06m9z4uK3VdjPHcQahYzUt0fU59tS3w1qzcMS92Uo0|MEadaa789250dbeeaa3b9b33899b57e194.jpg]
[15:05] Guest: Ta
[15:06] Guest: voce consegue enviar a OS liberando?
[15:06] Paulo Henrique Lima Da Silva: informa na descrição que a peça enviada está apresentando falha
[15:06] Guest: Ta
[15:06] Guest: pode deixar
[15:06] Paulo Henrique Lima Da Silva: Liberar Placa do Painel  - 260209-000720
[15:06] Paulo Henrique Lima Da Silva: aval gerado anteriormente 
[15:07] Guest: Muito obrigado
[15:07] Guest: vou fazer aqui o pedido
[15:08] Paulo Henrique Lima Da Silva: por nada
[15:08] Guest: Otima a tarde a todos ai :)
[15:09] Paulo Henrique Lima Da Silva: igualmente 
[15:09] System: Paulo Henrique Lima Da Silva encerrou a conversa.
</t>
  </si>
  <si>
    <t>IMS0076389</t>
  </si>
  <si>
    <t xml:space="preserve">[14:51]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E9NNkxaUTVNNWRTb1liUHllcm1sZz09RlpLeHNnWmprd1pXUHBJWXNLMThLTTRYYU1pR1h0X0JYQUhKUlJfNnRtSkRRYjRpSTlRY3lkMXBPZVJLUUZlTUVNRTAtYkdvMVNLTjBhRkdUVllDcG8tUThjMDNVMjVkVU8xb1VIY01kS1hlbndYSDhsajNaZ0djdVZIMEJfUUZNQ1ZvdXB5aFVCcFhENkVZNUNCYklGWmk0c2hmM3B6a1ZaNkVJMmpm77eu77ev&amp;target_url=https%3A%2F%2Fux.simpress.com.br)
[14:51] Virtual Agent: Excelente! Agora, para que eu consiga te ajudar, escolha a opção que mais te representa:
[14:51] Guest: Sou Técnico
[14:51] Virtual Agent: Por favor, digite o seu e-mail:
[14:51] Guest: adplima@simpress.com.br
[14:51] Virtual Agent: Escolha uma opção:
[14:51] Guest: Atendimento com OS 
[14:51] Virtual Agent: Digite a sua ordem de serviço. 
Exemplo: 3123913
[14:52] Guest: 6662256
[14:52] Virtual Agent: Que tipo de atendimento você precisa?
[14:52] Guest: Apoio Técnico
[14:52] Virtual Agent: Obrigada pela informações.
Encontrei as seguintes informações sobre sua Ordem de Serviço.
Número: 6662256
Nome Técnico: BRUNO AUGUSTO SILVA 214534 
Status: Em tratativa interna 
Descrição: Problema no disco, não inicia a impressora.
Error: 99.09.62 
Data de Abertura: 20/01/2026 
Data de Atendimento: 22/01/2026
Data de Finalização:  
[14:52] Virtual Agent: As informações estão corretas?
[14:52] Guest: Sim
[14:52] Virtual Agent: Certo, preciso que me informe o código de defeito do equipamento. 
Exemplos: U1-XXXX ou 99.XX.XX
[14:52] Guest: Sem erro
[14:52] Virtual Agent: Desculpe, não encontrei esse modelo/código de defeito em nosso banco de dados. 😔
Vamos tentar  novamente?
[14:52] Virtual Agent: Lembre-se de escrever exatamente como está no painel da máquina ou no log de eventos.
[14:52] Virtual Agent: Certo, preciso que me informe o código de defeito do equipamento. 
Exemplos: U1-XXXX ou 99.XX.XX
[14:53] Guest: Sem erro
[14:53] Virtual Agent: Desculpe, não encontrei esse modelo/código de defeito em nosso banco de dados. 😔
Vamos tentar  novamente?
[14:53] Virtual Agent: Lembre-se de escrever exatamente como está no painel da máquina ou no log de eventos.
[14:53] Virtual Agent: Certo, preciso que me informe o código de defeito do equipamento. 
Exemplos: U1-XXXX ou 99.XX.XX
[14:53] Guest: Sem erro
[14:53] Virtual Agent: Ops, realmente não consegui encontrar o modelo/código de defeito que digitou.
Mas sem problemas, vou te encaminhar a nossa equipe de atendimento para que obtenha mais informações.
[14:53] Virtual Agent: Aguarde um instante que estou te encaminhando a um de nossos analistas do suporte técnico!
[14:58] [PRIVATE] Guest: @L[https://simpress.service-now.com/api/now/v2/cs/media/ykc1HIZVBmOempbHLsYekyRXaomPSQh6qi44yqrabJ5usWIqNCR8DR0rwt63ln0b|MEded9cbb0655d2e50428acd06e85e67bd.jpg]
[14:59] [PRIVATE] System: Marcos Geanini Cabral Araujo entrou.
[14:59] Marcos Geanini Cabral Araujo: Obrigado por aguardar, já iremos atender.
[15:05] Guest: Oi
[15:05] Marcos Geanini Cabral Araujo: Boa Tarde tudo bem ?
Sou o Marcos Analista de Suporte da Simpress, como posso te ajudar?
[15:05] Guest: Boa tarde
[15:05] Guest: Fuz a substituição do HD , porém a placa do suporte HD é diferente.
[15:06] Guest: Subi firmware 5.9 , mas máquina travou
[15:06] [PRIVATE] Guest: @L[https://simpress.service-now.com/api/now/v2/cs/media/GlWdU8lWcUfuTfj6BfqiCxpTNdUuFGSZ7yq2DIbLEzpREk36mhArrEWihTe1vZ4J|ME87d8a6894150185589cb0ca9c6ddf59b.jpg]
[15:06] Guest: Já usei Pen-drive diferente
[15:07] Guest: No HD antigo nem aceita o firmware
[15:10] [PRIVATE] Guest: @L[https://simpress.service-now.com/api/now/v2/cs/media/c96wxwbwMr9JEO5rk8gGcJGtHb73xYerssMA0JdHGsHyLMA1KQnxBaheqzkMcdjM|Usando outra porta]
[15:10] [PRIVATE] Guest: @L[https://simpress.service-now.com/api/now/v2/cs/media/sZBYNCHu5yCufsFOdtkvqH0JL3MlteCfKdF84ctr6CLqKAXhN29stUWmije2XR97|ME5f30f2d56e616e1eef01060db45ad835.jpg]
[15:11] [PRIVATE] Guest: @L[https://simpress.service-now.com/api/now/v2/cs/media/7U1vJYswFKdWzjllendcWu93ACZdCb6w8O0CkqzIeFzjRqL0MhP7N4FrEVddn4Q1|Aí já vem pra essa tela]
[15:11] Guest: Acho que formater
[15:11] Marcos Geanini Cabral Araujo: como vc encaixou o hd se a placa é diferente?
[15:12] Guest: Usei a placa antiga
[15:12] [PRIVATE] Guest: @L[https://simpress.service-now.com/api/now/v2/cs/media/3vhecZFWTCLxQm67ITKNYqYXM0ZrltYB5jgXpsFMRgKd6FVy72xg6M54wtDuCvn9|ME5e02991aecdf0d649db25312105a624f.jpg]
[15:13] [PRIVATE] Guest: @L[https://simpress.service-now.com/api/now/v2/cs/media/S48Ec9WPQYleL8a9ySkJu8g5xliBDVyAAHjNoqisgHqOvSrYJFv4fCUhQ8yZRvCD|ME2824bc5f47d62588e19aac1d259c2952.jpg]
[15:13] Guest: Mas acredito q não seja isso pois hd original nem aceitou o firmawre
[15:13] Marcos Geanini Cabral Araujo: tentou usar um firmware antigo ?
[15:13] Guest: Não tenho
[15:14] Marcos Geanini Cabral Araujo: modelo E82660Z?
[15:14] Guest: No site ho não tem
[15:14] Guest: Eh
[15:14] [PRIVATE] Guest: @L[https://simpress.service-now.com/api/now/v2/cs/media/aNElidJg1Tz8GPldkpnhXPq27wnB4g7pvXIdoWgxdpi9uuq9EkhRqFsABiOGnP6q|ME32a3489d2d6ba59704bde8af1a02fd69.jpg]
[15:16] Marcos Geanini Cabral Araujo: vc fez todos os procedimentos de reset ?
[15:16] Guest: Fiz
[15:17] Guest: No hd novo fiz tbm
[15:18] Guest: Rede elétrica ok , pois tem a backup funcionando na mesma rede
[15:20] Marcos Geanini Cabral Araujo: descreva todos os procedimetnos que vc fez de reset por favor 
[15:20] Guest: Format , parcial , erase
[15:21] Marcos Geanini Cabral Araujo: ok 
[15:22] Guest: Vamos trocar formater?
[15:24] Marcos Geanini Cabral Araujo: seu diagnóstico é esse ? a troca da formatter ?
[15:24] [PRIVATE] Guest: @L[https://simpress.service-now.com/api/now/v2/cs/media/tq2IC0j1mQdErqtLVuvWo3Ulj8gPPhKMafukR6BNPGc4uJ5cN8BivdlcH0nKec2I|MEd990cb6d31c7718edb11bdbf3a2ce3c7.jpg]
[15:24] Guest: Tem outra sugestão?
[15:25] Marcos Geanini Cabral Araujo: quais os valores das tensões da rede elétrica 
[15:25] Guest: Fn127. Ft 127 nt 2,3
[15:28] Marcos Geanini Cabral Araujo: ok
[15:29] Marcos Geanini Cabral Araujo: aguarde um momento 
[15:30] Guest: Vou ver sevtenho outro hd no carro
[15:31] Marcos Geanini Cabral Araujo: OK 
[15:34] Guest: M
[15:39] [PRIVATE] Guest: @L[https://simpress.service-now.com/api/now/v2/cs/media/wOM4JEHyPRC28oWnPmoaUCOEDW70T3NfwwzWEitp5qMrCZQg7Q7qARnc2zu55W7m|Eh vamos ver]
[15:41] [PRIVATE] Guest: @L[https://simpress.service-now.com/api/now/v2/cs/media/mhuV9EkpwDYzthnToTwso1qRI8orQvuj30hpTaFiCXCPBAVRZnyGbsXR1uXMocUI|ME88b4cd17f1a5f7d10c0d3dccec0ac247.jpg]
[15:41] Guest: Tá indo
[15:42] [PRIVATE] Guest: @L[https://simpress.service-now.com/api/now/v2/cs/media/a8HSA1lZw7Zx5x1dyow0ID8QHjiBacVsEfaIuYe4vxeu2ZKhIOh1CFg7s0zsP49k|ME0cde44a9a76694bc0b7d1c1f67c2da38.jpg]
[15:45] Guest: Deu outro erro
[15:45] [PRIVATE] Guest: @L[https://simpress.service-now.com/api/now/v2/cs/media/EIJEv6WhpnYhDgoDJ42th8rQ8jvRmZGumsknYBOGuFZvZLMZKIyKwm2PvkjfKFux|MEd06755280d221f394529ea60f0eb7621.jpg]
[15:45] Guest: Mas hd q usei era um de outro atendimento
[15:45] Guest: Pedir hd novo ou qual sua sugestao
[15:48] Marcos Geanini Cabral Araujo: é esse erro 98 é de firmware 
[15:48] Guest: Oi
[15:48] Guest: Tô subindo dnovo em outro Pen-drive
[15:49] [PRIVATE] Guest: @L[https://simpress.service-now.com/api/now/v2/cs/media/FQN6UCV8vUCZjDqd7DHkJUEbR3x3SH28HtAduSmWuWECBozGFDrtPLW8geeIHo0p|ME8f509990c49e8ee89d9c761562f0ca86.jpg]
[15:50] [PRIVATE] Guest: @L[https://simpress.service-now.com/api/now/v2/cs/media/rw5CTIsD9jTIXpDtuS02yOzc6X1QFmsKKtaZzGkFt5dbmbSn6LRZqXJp9Kkzbr4P|MEbbeb8ec5ab80e7c4c85156035e554248.jpg]
[15:50] [PRIVATE] Guest: @L[https://simpress.service-now.com/api/now/v2/cs/media/vbSZpSaPUWAAV2n9pOfAONMipeWgji9cvfV9QUvddqvtkRXuezUqZrXCaVk0abFT|ME1c96c15de23286cb9cafd1b51905bcdf.jpg]
[15:51] [PRIVATE] Guest: @L[https://simpress.service-now.com/api/now/v2/cs/media/DyCOCyhaEcEzFJrYW0M93i7pgoxBVa9cVNNmf5K8IxUrYkKQmg6HDV2ILvNU8mMm|Voltou a travar]
[15:52] Guest: Formater mesmo
[15:54] Guest: Oi
[15:57] Marcos Geanini Cabral Araujo: ok 
[15:57] Guest: Ola
[15:57] Marcos Geanini Cabral Araujo: aguarde um momento 
[15:58] Guest: Sim , vou fazer outros atendimentos nesse cliente
[15:59] Marcos Geanini Cabral Araujo: FORMATTER LIBERADA NA O.S 260211-000819
[15:59] Guest: Obrigado
</t>
  </si>
  <si>
    <t>IMS0076388</t>
  </si>
  <si>
    <t xml:space="preserve">[14:50] Guest: Boa tarde
[14:50]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mlTQUZtVHpSQ3lYWUN4c2h4M2ljZz09Uk5tQ25EMEVhMUtuM3M0QVUzZjRreGdwZ2dSb1YzYXVaMDhBV1ByU1RxUlk2eDZOUjdzVWVXUmhsZUd0Ui1ocVRSdDVXR1Rtb2pzcGRTTF96dlRHWUFqOE9HYW1OYjdLR3RnSW5WR2RYWnFrTkpuWUdzRndfREcwaVJDX1Q1Ympoc0t3SmNuWVBuRFJZbjcwQzNETE9PX0NDYXlDX0xNTnlROGxiYV8377eu77ev&amp;target_url=https%3A%2F%2Fux.simpress.com.br)
[14:50] Virtual Agent: Excelente! Agora, para que eu consiga te ajudar, escolha a opção que mais te representa:
[14:51] Guest: Sou Técnico
[14:51] Virtual Agent: Por favor, digite o seu e-mail:
[14:51] Guest: Leandrob17oliveira@hotmail.com
[14:51] Virtual Agent: Escolha uma opção:
[14:51] Guest: Atendimento com OS 
[14:51] Virtual Agent: Digite a sua ordem de serviço. 
Exemplo: 3123913
[14:52] Guest: 6727855
[14:52] Virtual Agent: Que tipo de atendimento você precisa?
[14:52] Guest: Liberação de Placas
[14:52] Virtual Agent: Antes de transferir seu atendimento, preciso de algumas informações.
[14:52] Virtual Agent: Para obter o uso de liberação de placas, digite abaixo qual tipo de placa quer:
[14:52] Guest: Placa principal
[14:52]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[14:52] Virtual Agent: Para que eu possa compreender o erro, por favor me informe o que ocorre conforme as opções abaixo:
- **Não comunica via rede ou USB**
- **Não inicializa**
- **Sem tensão (tensão saída) para motores/sensores.**
[14:52] Virtual Agent: @L[https://simpress.service-now.com/imagem (1)_1757357503193.jpg|imagem (1)_1757357503193.jpg]
[14:52] Virtual Agent: Me informe qual das situações acima acontece:
[14:52] Guest: Não inicializa
[14:52]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[14:52] Virtual Agent: Como está a alimentação da placa principal?
[14:53] Guest: Ok
[14:53] Virtual Agent: Conseguiu fazer a atualização de Recovery e Firmware?
[14:53] Guest: Fiz a atualização porem impressora nao unicializa
[14:53] Virtual Agent: Por último como foi o teste do painel?
[14:54] Guest: Ok
[14:54] Virtual Agent: Registrei as informações e um analista irá validar de acordo com o Diagrama Eletrico deste modelo.
Esta evidencia será registrada para autorizar a liberação da peça.
[14:54] Virtual Agent: Aguarde um instante que estou te encaminhando a um de nossos analistas do suporte técnico!
[14:54] [PRIVATE] System: Samuel Mauro Da Silva entrou.
[14:54] Samuel Mauro Da Silva: Obrigado por aguardar, já iremos atender.
[14:55] Samuel Mauro Da Silva: Olá, bem vindo ao suporte, eu sou o Samuel. Por gentileza me informe o motivo do contato.
[14:55] Guest: Boa tarde Samuel blz
[14:56] Samuel Mauro Da Silva: tudo joia e vc?
[14:56] Guest: Vou precisar de uma placa formatter para esse equipamento ela fica dentro de um curtume usam muitos produtos químicos sempre temos problemas com placas aqui
[14:57] Samuel Mauro Da Silva: ok Leandro, me informe o defeito e os testes realizados
[14:58] Guest: Mesmo tendo aquelas espumas isolates de corrosão diminuem o proboblema mais uma hora a outra dá problem de formatter mmc .... placa de scanner etc
[14:59] Guest: Quero pedir formatter pra esse equipamento!
[14:59] Samuel Mauro Da Silva: entendi, a placa esta com sinais de corrosão?
[15:00] Guest: Isso ela nao inicializa ja coloquei uma placa mmc nova prs testar
[15:00] Guest: Ele carrega firmawer
[15:01] Samuel Mauro Da Silva: entendi
[15:02] Guest: Porém na horas de levantar o sistema da problems nao uniciliza ,ja instalei firmawer novo o mais antigo e eu e meu supervisor chegamos a conclusão que o problema e a formatter
[15:02] Guest: Dai preciso da sua liberação
[15:02] Samuel Mauro Da Silva: entendi prezado.
[15:03] Samuel Mauro Da Silva: nesse caso vai ser necessário trocar a placa principal, porém em casos onde o ambiente possui produtos quimicos e corrosivos, o pedido da peça deve ser feito como orçamento
[15:03] Samuel Mauro Da Silva: nesse caso voce deve pedir a peça seguindo o passo a passo do video abaixo:
[15:03] Samuel Mauro Da Silva: @L[https://simpress.service-now.com/api/now/v1/cs/media/CYWwTNDnjKI8QYZhmIHZgEo23wKQhtdxnuhSUOmO7ZdIKUEKgAka073ctYhwobBr|Tutorial de como pedir uma peça em orçamento.mp4]
[15:05] Guest: Ok
[15:06] Guest: Vai gerar orçamento então?
[15:06] Samuel Mauro Da Silva: sim, pode colocar na OS que o local possui presença de produtos quimicos e que voce foi orientado pelo suporte a pedir a peça como orçamento
</t>
  </si>
  <si>
    <t>IMS0076387</t>
  </si>
  <si>
    <t xml:space="preserve">[14:50]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S1yYmJHU2MxM3kyWE5PaWlrcFA4QT09OU5Ta0hqZDhCaUhTeWt2cFJIZmE5anctYW9uTDR1d1Q2N2RUWXk3N1NudmczaWtheXpPNXR3Nkh4YWJLMEVtQ2REb25KOGtoNm1uRG5TRlM3SFNzQ3VwRlFSdGNWRkM4ZUtDSkNaU3prN1pGSmJPckdYb3huZDBTcmdnRFNaeFdCU0s3QTRmVHZiWnBBRUpiRWl1R3ZQbjdTbERFdjJCcE1fX0JZWnVQ77eu77ev&amp;target_url=https%3A%2F%2Fux.simpress.com.br)
[14:50] Virtual Agent: Excelente! Agora, para que eu consiga te ajudar, escolha a opção que mais te representa:
[14:50] Guest: Sou Técnico
[14:50] Virtual Agent: Por favor, digite o seu e-mail:
[14:51] Guest: vcbruno@simpress.com.br
[14:51] Virtual Agent: Escolha uma opção:
[14:51] Guest: Atendimento com OS 
[14:51] Virtual Agent: Digite a sua ordem de serviço. 
Exemplo: 3123913
[14:51] Guest: 6719645
[14:51] Virtual Agent: Que tipo de atendimento você precisa?
[14:51] Guest: Apoio Técnico
[14:51] Virtual Agent: Obrigada pela informações.
Encontrei as seguintes informações sobre sua Ordem de Serviço.
Número: 6719645
Nome Técnico: TÉCNICO SIMPRESS 
Status: Aceito 
Descrição: CSTIC 630,  Impressora agarrando folha  
Data de Abertura: 05/02/2026 
Data de Atendimento: 05/02/2026
Data de Finalização:  
[14:51] Virtual Agent: As informações estão corretas?
[14:52] Guest: Sim
[14:52] Virtual Agent: Certo, preciso que me informe o código de defeito do equipamento. 
Exemplos: U1-XXXX ou 99.XX.XX
[14:55] Guest: peça errada
[14:55] Virtual Agent: Desculpe, não encontrei esse modelo/código de defeito em nosso banco de dados. 😔
Vamos tentar  novamente?
[14:55] Virtual Agent: Lembre-se de escrever exatamente como está no painel da máquina ou no log de eventos.
[14:55] Virtual Agent: Certo, preciso que me informe o código de defeito do equipamento. 
Exemplos: U1-XXXX ou 99.XX.XX
[14:56] Guest: peça errada
[14:56] Virtual Agent: Desculpe, não encontrei esse modelo/código de defeito em nosso banco de dados. 😔
Vamos tentar  novamente?
[14:56] Virtual Agent: Lembre-se de escrever exatamente como está no painel da máquina ou no log de eventos.
[14:56] Virtual Agent: Certo, preciso que me informe o código de defeito do equipamento. 
Exemplos: U1-XXXX ou 99.XX.XX
[14:56] Guest: peça enviada errada
[14:56] Virtual Agent: Ops, realmente não consegui encontrar o modelo/código de defeito que digitou.
Mas sem problemas, vou te encaminhar a nossa equipe de atendimento para que obtenha mais informações.
[14:56] Virtual Agent: Aguarde um instante que estou te encaminhando a um de nossos analistas do suporte técnico!
[14:59] [PRIVATE] System: Marcos Geanini Cabral Araujo entrou.
[14:59] Marcos Geanini Cabral Araujo: Obrigado por aguardar, já iremos atender.
[15:04] Guest: desisitri
[15:10] Marcos Geanini Cabral Araujo: Boa Tarde tudo bem ?
Sou o Marcos Analista de Suporte da Simpress, como posso te ajudar?
</t>
  </si>
  <si>
    <t>IMS0076356</t>
  </si>
  <si>
    <t xml:space="preserve">[14:36] Guest: Ola
[14:36]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FNISlh5VmxSZlk4RmxTNk5LalR0Zz09WEg0eWwxXzh3dU1XSUsyZEhxWUE2ZjBtZWRaZTZXazFneHBCaTdhVGNSOTRKOG9CdVNabi1oZEtBUUhTalJ3SVotQzNNVEJtNW5fMDY4ZzlLVGswSnFmd2o5WXFqeEdpaEpvcjl6Rm5HcTBaT0lZcjF3UE50TXRIQ2d6WW5USUhEbVBvMmE5eFNJZU9reEMzVEh4cVVMYUpHaTk2MmQ3UDB0VjBPN2Fi77eu77ev&amp;target_url=https%3A%2F%2Fux.simpress.com.br)
[14:36] Virtual Agent: Excelente! Agora, para que eu consiga te ajudar, escolha a opção que mais te representa:
[14:36] Guest: Sou Técnico
[14:36] Virtual Agent: Por favor, digite o seu e-mail:
[14:37] Guest: rcajesus@simpress.com.br
[14:37] Virtual Agent: Escolha uma opção:
[14:37] Guest: Atendimento com OS 
[14:37] Virtual Agent: Digite a sua ordem de serviço. 
Exemplo: 3123913
[14:37] Guest: 6729497
[14:37] Virtual Agent: Que tipo de atendimento você precisa?
[14:37] Guest: Liberação de Placas
[14:37] Virtual Agent: Antes de transferir seu atendimento, preciso de algumas informações.
[14:37] Virtual Agent: Para obter o uso de liberação de placas, digite abaixo qual tipo de placa quer:
[14:38] Guest: 0
[14:38] Virtual Agent: Desculpe, não entendi. Você poderia me ajudar respondendo?
[14:38] Virtual Agent: Para obter o uso de liberação de placas, digite abaixo qual tipo de placa quer:
[14:38] Guest: voltar
[14:38] Virtual Agent: Desculpe, não entendi. Você poderia me ajudar respondendo?
[14:38] Virtual Agent: Para obter o uso de liberação de placas, digite abaixo qual tipo de placa quer:
[14:38] Guest: Placa principal
[14:38]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[14:38] Virtual Agent: Para que eu possa compreender o erro, por favor me informe o que ocorre conforme as opções abaixo:
- **Não comunica via rede ou USB**
- **Não inicializa**
- **Sem tensão (tensão saída) para motores/sensores.**
[14:38] Virtual Agent: @L[https://simpress.service-now.com/imagem (1)_1757357503193.jpg|imagem (1)_1757357503193.jpg]
[14:38] Virtual Agent: Me informe qual das situações acima acontece:
[14:38] Guest: falar com atendente
[14:38] Virtual Agent: Desculpe, não entendi. Você poderia me ajudar respondendo?
[14:38] Virtual Agent: Me informe qual das situações acima acontece:
[14:39] Guest: Sem tensão
[14:39]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[14:39] Virtual Agent: Em que região apresenta falha?
[14:39] Guest: Fusor
[14:39] Virtual Agent: Me diga qual tensão está divergente? 
Ex: valor 3V, 12V ou 24V
[14:39] Guest: 12v
[14:39] Virtual Agent: OK! Onde é a divergência. 
Ex: conector 10 e pino 5
[14:40] Guest: cancelar
[14:40] Virtual Agent: Registrei as informações e um analista irá validar de acordo com Diagrama Eletrico deste modelo.
Esta evidência será registrada para autorizar a liberação da peça.
[14:40] Virtual Agent: Aguarde um instante que estou te encaminhando a um de nossos analistas do suporte técnico!
[14:40] Guest: ok
[14:52] Guest: ?
[14:54] [PRIVATE] System: Samuel Mauro Da Silva entrou.
[14:54] Samuel Mauro Da Silva: Obrigado por aguardar, já iremos atender.
[14:55] Samuel Mauro Da Silva: Olá, bem vindo ao suporte, eu sou o Samuel. Por gentileza me informe seu nome e o motivo do contato.
[14:56] Guest: Me Chamo Rainan.
[14:57] Guest: Motivo do meu contato é pq um pedido de peça foi recusado.
[14:57] Guest: Estou necessitando desta peça para inibição do problema no cliente
[14:58] Guest: a peça no caso é um fusor para a hp 408
[15:00] Samuel Mauro Da Silva: aguarde um momento que vou verificar
[15:01] Guest: certo
[15:02] Samuel Mauro Da Silva: seu pedido foi recusado porque voce não enviou a pagina de suprimentos comprovando que a peça chego ao fim. no sistema consta que existe vida ultil
[15:02] Samuel Mauro Da Silva: e por isso vc deve sempre mandar o relatorio de consumo da maquina
[15:02] Guest: Ué, mas eu anexei lá no OFS
[15:03] [PRIVATE] Guest: @L[https://simpress.service-now.com/api/now/v2/cs/media/W34p5nzRbtg1X4KkWEDjDgkOBaicutCBZKKBr1kYSj2Zsc0JLSdmzFJ5KhlADOIP|MEe29753c4e98bb550114b8cef4131b734.jpg]
[15:03] Guest: Essa img ai
[15:04] Samuel Mauro Da Silva: exato, é essa mesmo. nesse caso é so pedir a peça novamente e fazer o upload dessa foto
[15:04] Guest: a img tem que anexar no OFS ou no UX ?
[15:05] Samuel Mauro Da Silva: no OFS
[15:05] Guest: Fiz exatamente isso
[15:05] Guest: Chamado voltou para min como /2
[15:05] Samuel Mauro Da Silva: peça a peça novamente e coloque no campo de observação: fusor chegou ao fim da vida util, a pagina de suprimentos esta anexada na OS
[15:06] Samuel Mauro Da Silva: não esta na OS, acredito que houve algum erro do upload. é so pedir novamente seguindo esse proceidmento que vai dar certo
[15:06] Guest: Pode fazer essa solicitação no /2 msm ?
[15:07] Samuel Mauro Da Silva: sim
[15:07] Guest: Certo
</t>
  </si>
  <si>
    <t>IMS0076342</t>
  </si>
  <si>
    <t xml:space="preserve">[14:24] Guest: Opa
[14:24]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mcyNjVtQmpSNTVpTE9ZNlk2cWd1dz09M3B2RFFxZWVTX2Z5cTlRUURxQU55c3BEY3JUdDBScGRTMm9CdUFzMnBKOG9LT0lQX2ZweTVmTVBxN0hWYlVQZHhaQUtBRy1aM2VhVFBtblQ1MWVVOEFHZDBRNC1BYWFhelZCRERqemNmX09kYmFObmdzUjNWVzJya29GemJTZFNOMmhoV21STzRMOTVsbXI1Q2VFclJjLUtwZE9tNnNIbElzNW80VW1y77eu77ev&amp;target_url=https%3A%2F%2Fux.simpress.com.br)
[14:24] Virtual Agent: Excelente! Agora, para que eu consiga te ajudar, escolha a opção que mais te representa:
[14:24] Guest: Sou Técnico
[14:24] Virtual Agent: Por favor, digite o seu e-mail:
[14:25] Guest: Divinorv00@gmail.com
[14:25] Virtual Agent: Escolha uma opção:
[14:26] Guest: Atendimento com OS 
[14:26] Virtual Agent: Digite a sua ordem de serviço. 
Exemplo: 3123913
[14:27] Guest: 6675051
[14:27] Virtual Agent: Que tipo de atendimento você precisa?
[14:27] Guest: Apoio Técnico
[14:27] Virtual Agent: Obrigada pela informações.
Encontrei as seguintes informações sobre sua Ordem de Serviço.
Número: 6675051
Nome Técnico: TÉCNICO SIMPRESS 
Status: Em tratativa interna 
Descrição: impressora não liga, validado pelo field local equipamento operacional, porém não liga o display, sem backup disponível para atender a demanda
Chamado 300-103021 com SLA do cliente Sada com prazo de resolução até 28/01/2026 11:37 ,   sujeito a multa em caso de atraso.
colaborador(a): Relbert Brendo Tavares de Carvalho
e-mail: relbert.carvalho@eberbio.com.br
Setor: COORDENAÇÃO
contato: Administrativo
Data de Abertura: 23/01/2026 
Data de Atendimento: 29/01/2026
Data de Finalização:  
[14:27] Virtual Agent: As informações estão corretas?
[14:28] Guest: Sim
[14:28] Virtual Agent: Certo, preciso que me informe o código de defeito do equipamento. 
Exemplos: U1-XXXX ou 99.XX.XX
[14:28] Guest: Painel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Painel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Painel
[14:28] Virtual Agent: Ops, realmente não consegui encontrar o modelo/código de defeito que digitou.
Mas sem problemas, vou te encaminhar a nossa equipe de atendimento para que obtenha mais informações.
[14:28] Virtual Agent: Aguarde um instante que estou te encaminhando a um de nossos analistas do suporte técnico!
[14:34] Guest: .
[14:38] Guest: .
[14:42] [PRIVATE] System: Rosalino Oliveira Carneiro entrou.
[14:42] Rosalino Oliveira Carneiro: Obrigado por aguardar, já iremos atender.
[14:42] Rosalino Oliveira Carneiro: boa tarde sou ROSALINO  em que posso ajudar
[14:47] Guest: Boa tarde Rosalino
[14:48] Guest: Essa maquina da OS estava com o painel com defeito
[14:48] Guest: Foi solicitado um, porém o que veio também está com defeito
[14:49] Guest: Ele fica nessa tela e fica reiniciando
[14:49] [PRIVATE] Guest: @L[https://simpress.service-now.com/api/now/v2/cs/media/WvKJVq2ck6QeGeGlsRkAsDtXqfqO4iK71N2uT5h79Bpje8NwEthxd1V8OqT3dmx0|ME7841b883d93eb2369880b8f2e1405696.jpg]
[14:50] Rosalino Oliveira Carneiro: é uma SL-M4080FX
[14:51] Rosalino Oliveira Carneiro: qual é o defeito do outro painel
[14:57] Guest: Fiz o teste retirando o cabo so hd, fica do mesmo jeito
[14:57] Guest: Do**
[14:57] Guest: O outro não acende nada, troquei as placas mas sem sucesso
[14:57] Rosalino Oliveira Carneiro: pede outro 
[14:57] Rosalino Oliveira Carneiro: caso de peça chegando com defeito peço que mande e-mail para planejamentodepecas@simpress.com.br e pedidosdepecas@simpress.com.br
com as fotos da peça que chegou e de qual foi solicitada com uma breve descrição do caso para correção de estoque e/ou logistica 
[14:58] Guest: Ok, obrigado
[14:59] Rosalino Oliveira Carneiro: de nada
[15:07] System: Rosalino Oliveira Carneiro encerrou a conversa.
</t>
  </si>
  <si>
    <t>IMS0076337</t>
  </si>
  <si>
    <t xml:space="preserve">[14:22] Guest: Boa tarde
[14:22]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XNBcWhzTGJGTlFXN29DUmNmaEhKdz09X1RDYTllWUVXM04yYTR1MXZLN0xXR05vc1dFVWhoSkNsRHJ4UmxKTEJRWllzSkdvVGV3anJxYy00cURHYjNLODUxTkF4M3JZNVdNWUR0eG9yR2VjRXlJazZ0NUFwVVZIbkd1TG44bWRfTDBoaVpKeWVLenZlcDk4OGhQN1huSld5Q1pRbk9GSHBVeVpPTS1RTDB2RWxfVGRuTWZLV0I2WWFQSjBjQkZX77eu77ev&amp;target_url=https%3A%2F%2Fux.simpress.com.br)
[14:22] Virtual Agent: Excelente! Agora, para que eu consiga te ajudar, escolha a opção que mais te representa:
[14:23] Guest: Sou Técnico
[14:23] Virtual Agent: Por favor, digite o seu e-mail:
[14:23] Guest: Williamairespeters@gmail.com
[14:23] Virtual Agent: Escolha uma opção:
[14:23] Guest: Atendimento com OS 
[14:23] Virtual Agent: Digite a sua ordem de serviço. 
Exemplo: 3123913
[14:23] Guest: 6595654
[14:23] Virtual Agent: Que tipo de atendimento você precisa?
[14:23] Guest: Apoio Técnico
[14:23] Virtual Agent: Obrigada pela informações.
Encontrei as seguintes informações sobre sua Ordem de Serviço.
Número: 6595654
Nome Técnico: TÉCNICO SIMPRESS 
Status: Aceito 
Descrição: 1 - Defeito: Impressora apresentou erro de scanner e após reinicialização nao ligou mais.
2 - Local possui outra impressora que possa ser usada ate a chegada das peças ou setor próximo: Não
3 - Impressora esta operacional: Não
4 - Cliente consegue trocar a Unidade de Imagem: Não
5-Hoario de atendimento: 09:00 as 12:00 13:00 as 17:00
6- Contato no local:
Carlos Morem
carlos.morem@yara.com
(53) 981367407 
Data de Abertura: 08/12/2025 
Data de Atendimento: 11/12/2025
Data de Finalização:  
[14:23] Virtual Agent: As informações estão corretas?
[14:23] Guest: Sim
[14:23] Virtual Agent: Certo, preciso que me informe o código de defeito do equipamento. 
Exemplos: U1-XXXX ou 99.XX.XX
[14:24] Guest: 33.03.05
[14:24] Virtual Agent: Desculpe, não encontrei esse modelo/código de defeito em nosso banco de dados. 😔
Vamos tentar  novamente?
[14:24] Virtual Agent: Lembre-se de escrever exatamente como está no painel da máquina ou no log de eventos.
[14:24] Virtual Agent: Certo, preciso que me informe o código de defeito do equipamento. 
Exemplos: U1-XXXX ou 99.XX.XX
[14:24] Guest: 33.03.05
[14:24] Virtual Agent: Desculpe, não encontrei esse modelo/código de defeito em nosso banco de dados. 😔
Vamos tentar  novamente?
[14:24] Virtual Agent: Lembre-se de escrever exatamente como está no painel da máquina ou no log de eventos.
[14:24] Virtual Agent: Certo, preciso que me informe o código de defeito do equipamento. 
Exemplos: U1-XXXX ou 99.XX.XX
[14:24] Guest: 33.03.05
[14:24] Virtual Agent: Ops, realmente não consegui encontrar o modelo/código de defeito que digitou.
Mas sem problemas, vou te encaminhar a nossa equipe de atendimento para que obtenha mais informações.
[14:24] Virtual Agent: Aguarde um instante que estou te encaminhando a um de nossos analistas do suporte técnico!
[14:34] [PRIVATE] System: Valdeir Vilela Ferreira De Novais entrou.
[14:34] Valdeir Vilela Ferreira De Novais: Obrigado por aguardar, já iremos atender.
[14:36] Valdeir Vilela Ferreira De Novais: Boa tarde, sou Valdeir em que posso ajudar?
[14:36] Guest: Boa tarde. Tudo bem.
[14:37] Guest: Equipamento hp após troca da placa principal apresentou o erro 33.03.05
[14:37] Guest: Equipamento estava muito tempo parado aguardando a placa q foi importada.
[14:37] Valdeir Vilela Ferreira De Novais: tem uma foto do erro?
[14:38] Guest: Tenho.
[14:38] [PRIVATE] Guest: @L[https://simpress.service-now.com/api/now/v2/cs/media/Nd2PJlXzBTOh6asCBCY7cmR0R4LGGmNRHGmdJBjndfSAW6XJDpNUfboZMAk9YBAV|MEd621433f4836222eebb253a1c50c7e59.jpg]
[14:39] Valdeir Vilela Ferreira De Novais: você tentou algum procedimento?
[14:39] Guest: Tentei desativar tpm . Mas diz q não está instalado
[14:40] Valdeir Vilela Ferreira De Novais: você colocou a tpm da placa antiga? ou essa placa já foi com tpm?
[14:40] [PRIVATE] Guest: @L[https://simpress.service-now.com/api/now/v2/cs/media/9FxkH9SKoz0RGO6mX8gB7z8M4Zh3dfbQdxgLzOkkAA8UM24ZHXSUwWowL2N39luD|ME488cc32c6c8ca9151030043e614860ca.jpg]
[14:40] Guest: Da placa antiga .
[14:40] [PRIVATE] Guest: @L[https://simpress.service-now.com/api/now/v2/cs/media/2ScxP6zhJY3SfBJ6CWRHk6Q9P7fliDzWrzVCo4tbdXfyWiR1CohGtsvOcQ38uTMg|ME289b5a94b12ba7d0384c7ed4c177885e.jpg]
[14:40] Guest: Veio sem TPM.
[14:40] Guest: As placas são um pouco diferentes.
[14:41] [PRIVATE] Guest: @L[https://simpress.service-now.com/api/now/v2/cs/media/KTIQrvnbupMV6gaVP32W1U78ol54bkz9s3bB5E5O1dIKw9TVOD7YHvlwuJCCJMqk|MEadc775df52ac8c247cd703de8747977e.jpg]
[14:41] Guest: Não tem está  é a placa nova
[14:41] [PRIVATE] Guest: @L[https://simpress.service-now.com/api/now/v2/cs/media/qLoXl3WcFLaPL8jK320QmmC1snrEmUa71f6qRH8cA5vSnrZ37yqdofRtpCHHDQMN|MEa72284916cb4f23749bbfccbee5211ea.jpg]
[14:42] Valdeir Vilela Ferreira De Novais: o formato da placa é diferente? 
[14:42] Guest: Placa antiga
[14:42] [PRIVATE] Guest: @L[https://simpress.service-now.com/api/now/v2/cs/media/dDoIjQYNuBiLw3QbMk961ISTnC3xBnUv8xom7F1NoLWqQAjAQStGIRdGoEXj5dKV|MEe73631cc5029c250dd210bbd16d44407.jpg]
[14:42] Valdeir Vilela Ferreira De Novais: tem uma foto da caixa para validar o código dela?
[14:42] [PRIVATE] Guest: @L[https://simpress.service-now.com/api/now/v2/cs/media/PSpssSiJmEipcN0WEahc3VDHXHq6NHubudg8GsShe7ml9YJG2Z2p88jdrZoSdIey|MEd98ca354a120e442b9deee0e9b31d9e5.jpg]
[14:43] [PRIVATE] Guest: @L[https://simpress.service-now.com/api/now/v2/cs/media/moSD80kbmIgMFagQ58VnjQBZgrrkPfPuXC9BOpFNkIBEREVYnEaYW98UaQUHSR3D|ME50f6b3cdea93ab0f3e392a7959de7abf.jpg]
[14:43] [PRIVATE] Guest: @L[https://simpress.service-now.com/api/now/v2/cs/media/b9BVDUZEWWh0jEcYKXAjCUKEJROmPIJzkAyNARKcVofThGKdNlPRDlfOecnJj8nm|ME785162e9c4cee4bf1d8338a40f388133.jpg]
[14:44] Valdeir Vilela Ferreira De Novais: deixa eu conferir se essa placa é desse modelo
[14:45] Guest: No aguardo
[14:52] Guest: ?
[14:54] Valdeir Vilela Ferreira De Novais: desculpa a demora
[14:55] Valdeir Vilela Ferreira De Novais: validei no manual o código é correto conforme o manual
[14:55] Guest: TRANQUILO
[14:55] Guest: Sobre o codigo alguma procedimento?
[14:55] Guest: Ou o tpm ta com defeito ?
[14:56] Guest: Codigo não encontro no manual
[14:58] Valdeir Vilela Ferreira De Novais: estou procurando se encontro algo sobre, pois validei no cpmd e não tem informações sobre
[14:58] Guest: Sim
 Tanbem verifiquei.
[15:05] Guest: Não teria como fazer a troca tecnica deste equipamento
[15:05] Valdeir Vilela Ferreira De Novais: mais um momento, estou validando se encontro algo no wise hp
[15:06] Guest: Certo
[15:06] Valdeir Vilela Ferreira De Novais: a troca ai precisa falar com seu supervisor, não passa mais pelo suporte a apreovação é direta com ele
[15:10] Guest: Aguardando teu retorno . Sobre o erro
[15:12] Valdeir Vilela Ferreira De Novais: beleza, tô procurando se encontro algo
[15:13] Guest: Ok. No aguardo
[15:16] Valdeir Vilela Ferreira De Novais: já tentou subir o firmware com esses passos: Partial Clear
Erase/Unlock The Disk.
Format Disk
Atualização De Firmware
[15:18] Valdeir Vilela Ferreira De Novais: ainda não encontrei informação sobre o erro
[15:20] Guest: Sim. Mas o equipamento não  reconhece o pendrive com firmware
[15:21] Guest: O que devemos fazer?
[15:21] Guest: O tpm não tem como solicitar ?
[15:28] Valdeir Vilela Ferreira De Novais: então como não encontrei informação sobre o erro, vamos escalar para N2
[15:28] Guest: Setor igual vou solicitar para realizar a troca tecnica para supervisor
[15:29] Valdeir Vilela Ferreira De Novais: o tpm se solicitar e trocar ele junto com a placa nova a máquina perde a identidade
[15:29] Guest: Certo
[15:29] Guest: Tem alguma ordem.?
[15:29] Valdeir Vilela Ferreira De Novais: você quer validar a troca com seu supervisor e se não ocorrer escalar para N2?
[15:30] Guest: Tou aguardando ele me responder
[15:30] Guest: Mas pode escalar para o N2
[15:31] Valdeir Vilela Ferreira De Novais: certo vou abrir a solicitação, só um minuto
[15:35] Valdeir Vilela Ferreira De Novais: 260211-001072 esse é o chamado para apoio do suporte N2, só aguardar o contato
[15:40] Valdeir Vilela Ferreira De Novais: tem um telefone para contato?
[15:41] Guest: 53 99924-0999  ou 53991383038
[15:41] Guest: Tava conversando com supervisor
[15:41] Guest: Via@viaprinter.com
[15:42] Valdeir Vilela Ferreira De Novais: beleza vou anexar aqui, a empresa que você presta serviço é esse email esse é o nome da empresa? 
[15:48] System: Valdeir Vilela Ferreira De Novais encerrou a conversa.
</t>
  </si>
  <si>
    <t>IMS0076333</t>
  </si>
  <si>
    <t xml:space="preserve">[14:19] Guest: Boa tarde
[14:19]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1lyRVFBU2EwT2FpTzRKYzhfN0o3UT09ajgwdVdIanJ3TVhNQzJ2TGZOYUlnbDNncUVIUno1R240NzBOV0NtbjAzWVBpQV9LbXQ3bGpkLXdKVElidlN2eFpIRnFzem90WWlTN19DLXJ3VzJDXzgtYWV0Q3J1UW43b3pTRGctM2JZSnQ0UEhhenNuaDlURWhHRGVSbWhURV9uQWUzbnlrN3FLOGVVM21RMVA1cU1uVEZxbUJ2cFFZd19SbUY5QUpp77eu77ev&amp;target_url=https%3A%2F%2Fux.simpress.com.br)
[14:19] Virtual Agent: Excelente! Agora, para que eu consiga te ajudar, escolha a opção que mais te representa:
[14:19] Guest: Sou Técnico
[14:19] Virtual Agent: Por favor, digite o seu e-mail:
[14:19] Guest: Csnicacio@simpress.com.br
[14:19] Virtual Agent: Escolha uma opção:
[14:19] Guest: Atendimento com OS 
[14:19] Virtual Agent: Digite a sua ordem de serviço. 
Exemplo: 3123913
[14:20] Guest: 6726837
[14:20] Virtual Agent: Que tipo de atendimento você precisa?
[14:20] Guest: Liberação de Placas
[14:20] Virtual Agent: Antes de transferir seu atendimento, preciso de algumas informações.
[14:20] Virtual Agent: Para obter o uso de liberação de placas, digite abaixo qual tipo de placa quer:
[14:20] Guest: Placa principal
[14:20]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[14:20] Virtual Agent: Para que eu possa compreender o erro, por favor me informe o que ocorre conforme as opções abaixo:
- **Não comunica via rede ou USB**
- **Não inicializa**
- **Sem tensão (tensão saída) para motores/sensores.**
[14:20] Virtual Agent: @L[https://simpress.service-now.com/imagem (1)_1757357503193.jpg|imagem (1)_1757357503193.jpg]
[14:20] Virtual Agent: Me informe qual das situações acima acontece:
[14:23] Guest: Não comunica via rede ou USB
[14:23]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[14:23] Virtual Agent: Agora que já testou como foram os testes? Finalizou com êxito ou apresentou algum erro?
[14:23] Guest: Erro continuo
[14:23] Virtual Agent: Certo! E sobre o equipamento conseguiu realizar o reset?
[14:24] Guest: Sim
[14:24] Virtual Agent: Por favor me informe a atualização de firmware:
[14:24] Guest: Com erro
[14:24] Virtual Agent: Obrigada por responder todas as questões acima 👍
Agora já registrei todas as informações necessárias, sendo assim, vou transferir ao analista para validação.
**Obs: Esta evidência será registrada para autorizar a liberação da peça.**
[14:24] Virtual Agent: Aguarde um instante que estou te encaminhando a um de nossos analistas do suporte técnico!
[14:31] [PRIVATE] System: Paulo Henrique Lima Da Silva entrou.
[14:31] Paulo Henrique Lima Da Silva: Obrigado por aguardar, já iremos atender.
[14:32] Paulo Henrique Lima Da Silva: Olá, bem vindo ao suporte, sou o Paulo. Por gentileza informe seu nome e o motivo do contato.
[14:33] [PRIVATE] Guest: @L[https://simpress.service-now.com/api/now/v2/cs/media/8ArG2RkwEQG3rpCbWHroT0BiqvoqBphrdpesBJmZ7EAT0Os4V5KSuiYugfeHiaL0|Olá Paulo tudo bem ? 
Cara preciso pedir a placa do caso la]
[14:34] Paulo Henrique Lima Da Silva: Por gentileza informe seu nome e o motivo do contato.
[14:35] Guest: Caique simplicio 
Motivo 
Solicitar uma placa mae
[14:35] Paulo Henrique Lima Da Silva: o que ocorre com o equipamento e como identificou a falha nessa peça?
[14:38] Guest: Equipamento vem apresentando erros 
Ao decorrer de meses 
Conforme descrito 
Informações foram descrita pelo responsável do contrato que acompanhou o tecnico 
Foi identificado o erro na visita técnica simpress e a JBS 
Chamado aberto para a troca da placa de rede ou da placa principal se houver a rede onboard , o equipamento no teste ponto a ponto imprime via rede normal , ao conectar na rede da loja a impressora reinicia ou trava. Realizado testes no Switch junto com o time de redes da JBS e identificado que quando a impressora imprime, é enviado um Broadcast para todas as portas do Switch e no retorno ao fim do processamento do pacote a impressora trava , isso não ocorre quando é ligado no ponto a ponto pois são topologias de rede diferente. Foi ligado outra impressora na mesma porta de rede ( impressora Zebra ) e o Switch não teve nenhum LOG de erro , os testes preliminares indicam defeito na porta de rede da impressora onde é necessário a troca.
[14:39] Paulo Henrique Lima Da Silva: quais seus testes?
[14:40] Guest: Na minha visita a 3 meses a trás eu fiz teste de ponto a ponto e reconfigurado as informações de redes
[14:41] Paulo Henrique Lima Da Silva: a OS foi aberta em 09/02
[14:41] Paulo Henrique Lima Da Silva: o que foi feito na OS atual?
[14:42] Paulo Henrique Lima Da Silva: que testes realizou pra isolar a falha na placa?
[14:43] Paulo Henrique Lima Da Silva: mandar a descrição de OS aberta pelo cliente com um pré diagnóstico feito por alguém que nem sabemos o nome não é justificativa pra uma liberação
[14:44] Paulo Henrique Lima Da Silva: vc como técnico deve realizar os devidos testes pra efetivamente isolar a falha e ter uma diagnóstico acertivo 
[14:45] Paulo Henrique Lima Da Silva: pergunto novamente, que testes realizou na IS atual com o equipamento?
[14:47] [PRIVATE] Guest: @L[https://simpress.service-now.com/api/now/v2/cs/media/udVMk7XbbWxNhPeu7fmswRKd8ocyWHkLv0DuIgvXHgCE81fR4PZODoBpJCbBhd4C|Cara quem abriu foi o responsável 
O nome do mesmo esta na os 
Estou seguindo oq foi solicitado o ]
[14:48] Guest: Vc tem algum teste que quer q eu faça
[14:55] Paulo Henrique Lima Da Silva: preciso da folha de configuração do equipamento, foto da porta de rede com os pinos visíveis 
[14:55] Paulo Henrique Lima Da Silva: em relação aos testes
[14:56] Paulo Henrique Lima Da Silva: primeiro deve ser feito um reset do equipamento, após isso, subir em modo download e colocar novamente o FW
[14:56] Guest: 1 min
[14:56] Paulo Henrique Lima Da Silva: após isso, persistindo, refazer o ponto a ponto, confirmar a informação de que ela imprime normalmente dessa forma
[14:57] Paulo Henrique Lima Da Silva: caso imprima normalmente, testar o equipamento em outro ponto de rede no cleinte
[14:57] Paulo Henrique Lima Da Silva: cliente*
[14:57] Paulo Henrique Lima Da Silva: verificar também os valores da tomada onde o equipamento está instalado para registro
[14:58] Paulo Henrique Lima Da Silva: após realizar os testes, caso a falha persista pode retornar ao chat que apoiaremos. Agradecemos seu contato.
[14:58] System: Paulo Henrique Lima Da Silva encerrou a conversa.
</t>
  </si>
  <si>
    <t>IMS0076330</t>
  </si>
  <si>
    <t xml:space="preserve">[14:17] Guest: Olá
[14:17]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24yN1gzaUNkS0ZtbU56c3BZUnNRQT09SjZKUkZ5UWozVHFfN0x3aDVwd25rMFNWaEQ0N244Z1ZyQXBiMmpnaG4zNHlmaEVtQmZ4VW8wb3dIemZtdEp6RXFjdFRvcl9MSVNvZDhhTEtFZWFzaEFxdWc4UWdmcFVrWElWc2ZvMEFsTFNJS2xnTUpUZVgzWHlRX3Vwa0FHOGRaWGhYeFhnV1Q4LTIybnhkM2VURzNqU1dEeTZobWU0YW51clk4c2Fs77eu77ev&amp;target_url=https%3A%2F%2Fux.simpress.com.br)
[14:17] Virtual Agent: Excelente! Agora, para que eu consiga te ajudar, escolha a opção que mais te representa:
[14:17] Guest: Sou Técnico
[14:17] Virtual Agent: Por favor, digite o seu e-mail:
[14:17] Guest: amarcelo@simpress.com.br
[14:17] Virtual Agent: Escolha uma opção:
[14:17] Guest: Atendimento com OS 
[14:17] Virtual Agent: Digite a sua ordem de serviço. 
Exemplo: 3123913
[14:17] Guest: 6731040
[14:17] Virtual Agent: Que tipo de atendimento você precisa?
[14:17] Guest: Liberação de Placas
[14:17] Virtual Agent: Antes de transferir seu atendimento, preciso de algumas informações.
[14:17] Virtual Agent: Para obter o uso de liberação de placas, digite abaixo qual tipo de placa quer:
[14:17] Guest: Placa principal
[14:17]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[14:17] Virtual Agent: Para que eu possa compreender o erro, por favor me informe o que ocorre conforme as opções abaixo:
- **Não comunica via rede ou USB**
- **Não inicializa**
- **Sem tensão (tensão saída) para motores/sensores.**
[14:17] Virtual Agent: @L[https://simpress.service-now.com/imagem (1)_1757357503193.jpg|imagem (1)_1757357503193.jpg]
[14:17] Virtual Agent: Me informe qual das situações acima acontece:
[14:18] Guest: Sem tensão
[14:18]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[14:18] Virtual Agent: Em que região apresenta falha?
[14:18] Guest: Bateria e data
[14:18] Virtual Agent: Me diga qual tensão está divergente? 
Ex: valor 3V, 12V ou 24V
[14:18] Guest: 0,1v
[14:18] Virtual Agent: OK! Onde é a divergência. 
Ex: conector 10 e pino 5
[14:18] Guest: 5
[14:18] Virtual Agent: Registrei as informações e um analista irá validar de acordo com Diagrama Eletrico deste modelo.
Esta evidência será registrada para autorizar a liberação da peça.
[14:18] Virtual Agent: Aguarde um instante que estou te encaminhando a um de nossos analistas do suporte técnico!
[14:24] Guest: .
[14:28] [PRIVATE] System: Rosalino Oliveira Carneiro entrou.
[14:28] Rosalino Oliveira Carneiro: Obrigado por aguardar, já iremos atender.
[14:29] Rosalino Oliveira Carneiro: boa tarde sou ROSALINO  em que posso ajudar
[14:30] Guest: Boa tarde rosalino, estou com uma 5010 que não armazena horário e data
[14:30] Guest: Há 10 dias atrás eu efetuei a troca da bateria e o problema permaneceu
[14:31] Guest: Fiz novamente a troca por uma bateria nova agora, e ela está atrasando o relógio cada vez mais
[14:33] Rosalino Oliveira Carneiro: qual o relato do cliente e quando começou?
[14:34] Guest: Cliente é OAB, e todo mês ela precisa chamar um técnico para alterar a data, pra envio de contadores
[14:34] Guest: Não sabe informar quando começou
[14:35] Rosalino Oliveira Carneiro: manda foto da placa
[14:35] Rosalino Oliveira Carneiro: conforme os teste que você fez qual o seu diagnostico?
[14:36] Guest: Acredito que somente efetuando a troca da placa formatter, ou talvez troca técnica, mas o equipamento é de pouco uso
[14:36] [PRIVATE] Guest: @L[https://simpress.service-now.com/api/now/v2/cs/media/DHJHYru1VyvXjRNwUepsgdW50R5B8dC6PT52bSOcbQRsjWQW5S43jMr3Evk7mhB4|MEdab9ae38a3391c2f6741ea36da64381f.jpg]
[14:37] Rosalino Oliveira Carneiro: para a troca tecnica não precisa de liberaçao mais do suporte
[14:37] Guest: Entendi, conseguimos liberação da placa?
[14:37] Rosalino Oliveira Carneiro: um minuto
[14:40] Rosalino Oliveira Carneiro: Liberada a troca da placa formatter.  260211-000859
[14:40] Guest: Obrigado rosalino, uma boa tarde
[14:41] Rosalino Oliveira Carneiro: de nada
[14:42] System: Rosalino Oliveira Carneiro encerrou a conversa.
</t>
  </si>
  <si>
    <t>IMS0076327</t>
  </si>
  <si>
    <t xml:space="preserve">[14:16] Guest: Ola
[14:16]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lQybzdhS213UDBGSHREZ0tLNTl5dz09S3E2SmtlbkxwOU5iT1hfZ2l5b1BVQ2lMWjNTdzYwd0ZRTDFveThPMWFaZkY4NmRmZUwxUkc0aEJCYmJoVDdBMHROQWlpX0RxTTNTVllPemo0UnVLaGtScTN6TUFZZTVmN09wWkptR18ybDR0b3ZvNS1rcjlfd0h0cWtFUmwtdXh5eTVrVW12WUpOd1QzdnhnTmxQOGtXQWZZQkl1NjExUGlUNDFZVEtB77eu77ev&amp;target_url=https%3A%2F%2Fux.simpress.com.br)
[14:16] Virtual Agent: Excelente! Agora, para que eu consiga te ajudar, escolha a opção que mais te representa:
[14:17] Guest: Sou Técnico
[14:17] Virtual Agent: Por favor, digite o seu e-mail:
[14:17] Guest: gdvenancio@simpress.com.br
[14:17] Virtual Agent: Escolha uma opção:
[14:17] Guest: Atendimento com OS 
[14:17] Virtual Agent: Digite a sua ordem de serviço. 
Exemplo: 3123913
[14:17] Guest: 6731628
[14:17] Virtual Agent: Que tipo de atendimento você precisa?
[14:19] Guest: Apoio Técnico
[14:19] Virtual Agent: Obrigada pela informações.
Encontrei as seguintes informações sobre sua Ordem de Serviço.
Número: 6731628
Nome Técnico:  
Status: Aceito 
Descrição: Boa tarde, venho por meio desta OS solicitar uma unidade de imagem para o cliente, pois a unidade de imagem que está sendo utilizada na impressora está acabando e eles não tem estoque de unidade de imagem. 
Data de Abertura: 11/02/2026 
Data de Atendimento: 
Data de Finalização:  
[14:19] Virtual Agent: As informações estão corretas?
[14:19] Guest: Sim
[14:19] Virtual Agent: Certo, preciso que me informe o código de defeito do equipamento. 
Exemplos: U1-XXXX ou 99.XX.XX
[14:20] Guest: Não tem código de erro. Trata-se de um pedido de Unidade de Imagem.
[14:20] Virtual Agent: Desculpe, não encontrei esse modelo/código de defeito em nosso banco de dados. 😔
Vamos tentar  novamente?
[14:20] Virtual Agent: Lembre-se de escrever exatamente como está no painel da máquina ou no log de eventos.
[14:20] Virtual Agent: Certo, preciso que me informe o código de defeito do equipamento. 
Exemplos: U1-XXXX ou 99.XX.XX
[14:20] Guest: .
[14:20] Virtual Agent: Abaixo segue a solução do código de defeito:
[14:20] Virtual Agent: Antes de falar com o atendente você precisa ver se a solução do problema ésta no Bot. Se após você ser transferido o analista identificar que a solução estava no Bot, será enviado um e-mail pra você indicando que você cometeu um erro de processo.
[14:20] Virtual Agent: Você já executou essas ações?
[14:20] Guest: Sim
[14:20] Virtual Agent: O erro persiste?
[14:20] Guest: Sim
[14:20] Virtual Agent: Sendo assim, vou te encaminhar para um dos nossos analistas.
[14:20] Virtual Agent: Aguarde um instante que estou te encaminhando a um de nossos analistas do suporte técnico!
[14:22] Guest: Ok
[14:22] Guest: Aguardando
[14:24] [PRIVATE] System: Valdeir Vilela Ferreira De Novais entrou.
[14:24] Valdeir Vilela Ferreira De Novais: Obrigado por aguardar, já iremos atender.
[14:26] Valdeir Vilela Ferreira De Novais: Boa tarde, sou Valdeir em que posso ajudar?
[14:31] Guest: Ola
[14:32] Guest: Valdeir, preciso de apoio quanto ao envio de uma unidade de imagem
[14:32] Guest: 6731628
[14:32] Guest: Este é a OS que abri com essa solicitação
[14:32] Guest: Poderiam liberar uma unidade de imagem para este cliente?
[14:33] Valdeir Vilela Ferreira De Novais: em qual OS você solicitou para validar o motivo da recusa da peça?
[14:37] Guest: No caso, já abri a OS para solicitar o consumível unidade de imagem
[14:38] Valdeir Vilela Ferreira De Novais: pode solicitar então não precisa de liberação, só precisa que justifique o pedido da peça no campo de observação do técnico para não ocorrer recusa indevida
[14:38] Guest: A sim
[14:38] Guest: Perfeito
[14:39] Guest: No caso, já justifiquei na observação
[14:39] Guest: Muito obrigado, Valdeir. Uma boa tarde para ti. Bom trabalho
[14:39] Valdeir Vilela Ferreira De Novais: beleza, quando cair na auditoria da peça será aprovado
[14:39] Valdeir Vilela Ferreira De Novais: de nada pra você também 👍
[14:45] System: Valdeir Vilela Ferreira De Novais encerrou a conversa.
</t>
  </si>
  <si>
    <t>IMS0076319</t>
  </si>
  <si>
    <t xml:space="preserve">[14:10] Guest: Ola
[14:10]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GhmTE9ScDFiVGpxSW9oY3lUVXk3Zz09TTFfZ2cwVkFVQlV0cmF2X1Q2OVM2ckIwQ2c2M0ZmQ1J3d0h4SW9OZDRQY1R2UjJvdFhIUkVuNXctQTFEMWFsXzNESnRNT0RmZzhubXpOQVRaSDFoeE00dF9yMGt6a0VuajRwRFUxS1pKZ1l3amttN0c2SndyaG93aGczRkFjeU05U2hzX3BJNXRnbEdGeFhhNFVSeFZXTXF4d2xWcGpTOHl2WmQ0eWR077eu77ev&amp;target_url=https%3A%2F%2Fux.simpress.com.br)
[14:10] Virtual Agent: Excelente! Agora, para que eu consiga te ajudar, escolha a opção que mais te representa:
[14:11] Guest: Sou Técnico
[14:11] Virtual Agent: Por favor, digite o seu e-mail:
[14:11] Guest: Gadneves@simpress.com.br
[14:11] Virtual Agent: Escolha uma opção:
[14:11] Guest: Atendimento com OS 
[14:11] Virtual Agent: Digite a sua ordem de serviço. 
Exemplo: 3123913
[14:11] Guest: 6720433
[14:11] Virtual Agent: Que tipo de atendimento você precisa?
[14:12] Guest: Apoio Técnico
[14:12] Virtual Agent: Obrigada pela informações.
Encontrei as seguintes informações sobre sua Ordem de Serviço.
Número: 6720433
Nome Técnico: TÉCNICO SIMPRESS 
Status: Aceito 
Descrição: Fazendo barulho ao imprimir qualquer página 
Data de Abertura: 05/02/2026 
Data de Atendimento: 06/02/2026
Data de Finalização:  
[14:12] Virtual Agent: As informações estão corretas?
[14:12] Guest: Sim
[14:12] Virtual Agent: Certo, preciso que me informe o código de defeito do equipamento. 
Exemplos: U1-XXXX ou 99.XX.XX
[14:13] Guest: 59.01.89
[14:13] Virtual Agent: Desculpe, não encontrei esse modelo/código de defeito em nosso banco de dados. 😔
Vamos tentar  novamente?
[14:13] Virtual Agent: Lembre-se de escrever exatamente como está no painel da máquina ou no log de eventos.
[14:13] Virtual Agent: Certo, preciso que me informe o código de defeito do equipamento. 
Exemplos: U1-XXXX ou 99.XX.XX
[14:15] Guest: 8892044
[14:15] Virtual Agent: Desculpe, não encontrei esse modelo/código de defeito em nosso banco de dados. 😔
Vamos tentar  novamente?
[14:15] Virtual Agent: Lembre-se de escrever exatamente como está no painel da máquina ou no log de eventos.
[14:15] Virtual Agent: Certo, preciso que me informe o código de defeito do equipamento. 
Exemplos: U1-XXXX ou 99.XX.XX
[14:15] Guest: 938474
[14:15] Virtual Agent: Ops, realmente não consegui encontrar o modelo/código de defeito que digitou.
Mas sem problemas, vou te encaminhar a nossa equipe de atendimento para que obtenha mais informações.
[14:15] Virtual Agent: Aguarde um instante que estou te encaminhando a um de nossos analistas do suporte técnico!
[14:18] [PRIVATE] System: Valdeir Vilela Ferreira De Novais entrou.
[14:18] Valdeir Vilela Ferreira De Novais: Obrigado por aguardar, já iremos atender.
[14:19] Valdeir Vilela Ferreira De Novais: Boa tarde, sou Valdeir em que posso ajudar?
[14:24] Valdeir Vilela Ferreira De Novais: Por falta de interação no chat e presença de fila de atendimento, o mesmo será encerrado, agradecemos o seu contato.
[14:24] System: Valdeir Vilela Ferreira De Novais encerrou a conversa.
</t>
  </si>
  <si>
    <t>IMS0076317</t>
  </si>
  <si>
    <t xml:space="preserve">[14:10]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XJZaG5adm9tY2Ryeml1emRBbjdGdz09UHZsRTI2eDJXdW5iWDdNQXFrejJLYTVhTmhHQWp3QzVmWnJlS2tsdEFkeU5PZVd3d3JneHJEWW9mMUhUM09YaUVFWHRmUzRheHhLZnNDV2tkZlFKYmRLSUZKOGhndjVhNjd6UnhHeGpVa0VIUWVSbjI2OG1rLVNEay0zbG9UenBFcmZYSHpJYTdSZEhpVlJ2X25QR19YdHE4Sk44dDhkYXgwbklndlZ177eu77ev&amp;target_url=https%3A%2F%2Fux.simpress.com.br)
[14:10] Virtual Agent: Excelente! Agora, para que eu consiga te ajudar, escolha a opção que mais te representa:
[14:10] Guest: Sou Técnico
[14:10] Virtual Agent: Por favor, digite o seu e-mail:
[14:12] Guest: rjs.ricardo28@gmail.com
[14:12] Virtual Agent: Escolha uma opção:
[14:14] Guest: Atendimento com OS 
[14:14] Virtual Agent: Digite a sua ordem de serviço. 
Exemplo: 3123913
[14:14] Guest: 6726457
[14:14] Virtual Agent: Que tipo de atendimento você precisa?
[14:15] Guest: Apoio Técnico
[14:15] Virtual Agent: Obrigada pela informações.
Encontrei as seguintes informações sobre sua Ordem de Serviço.
Número: 6726457
Nome Técnico: TÉCNICO SIMPRESS 
Status: Aceito 
Descrição: O colaborador informa que o scanner da impressora está apresentando uma falha conforme anexo.  
Data de Abertura: 09/02/2026 
Data de Atendimento: 
Data de Finalização:  
[14:15] Virtual Agent: As informações estão corretas?
[14:15] Guest: Sim
[14:15] Virtual Agent: Certo, preciso que me informe o código de defeito do equipamento. 
Exemplos: U1-XXXX ou 99.XX.XX
[14:15] Guest: Gf
[14:15] Virtual Agent: Desculpe, não encontrei esse modelo/código de defeito em nosso banco de dados. 😔
Vamos tentar  novamente?
[14:15] Virtual Agent: Lembre-se de escrever exatamente como está no painel da máquina ou no log de eventos.
[14:15] Virtual Agent: Certo, preciso que me informe o código de defeito do equipamento. 
Exemplos: U1-XXXX ou 99.XX.XX
[14:15] Guest: Ff
[14:15] Virtual Agent: Desculpe, não encontrei esse modelo/código de defeito em nosso banco de dados. 😔
Vamos tentar  novamente?
[14:15] Virtual Agent: Lembre-se de escrever exatamente como está no painel da máquina ou no log de eventos.
[14:15] Virtual Agent: Certo, preciso que me informe o código de defeito do equipamento. 
Exemplos: U1-XXXX ou 99.XX.XX
[14:15] Guest: Fd
[14:15] Virtual Agent: Ops, realmente não consegui encontrar o modelo/código de defeito que digitou.
Mas sem problemas, vou te encaminhar a nossa equipe de atendimento para que obtenha mais informações.
[14:15] Virtual Agent: Aguarde um instante que estou te encaminhando a um de nossos analistas do suporte técnico!
[14:18] [PRIVATE] System: Valdeir Vilela Ferreira De Novais entrou.
[14:18] Valdeir Vilela Ferreira De Novais: Obrigado por aguardar, já iremos atender.
[14:19] Valdeir Vilela Ferreira De Novais: Boa tarde, sou Valdeir em que posso ajudar?
[14:20] Guest: Boa tarde chefe
[14:20] [PRIVATE] Guest: @L[https://simpress.service-now.com/api/now/v2/cs/media/1vbN9sCAHhlSBqNetEfslwvFVEhfLVRY7yDpz0n7AOwmDzvMQYkpXllBAVMcQmKK|ME8d487f0a396d4ca62f4fc2f8a44ee0e5.jpg]
[14:21] [PRIVATE] Guest: @L[https://simpress.service-now.com/api/now/v2/cs/media/OMuS9nYkCtcJcxaCUdsQtjy0AllRJUMQaCMl1XvDCH0mZRNeXaD9QcgYJqQ05ZNP|Já desconectei e conectei novamente e continua]
[14:21] Guest: Oque pode ser feito ou se precisa realizar a troca da placa do scanner ?
[14:22] Valdeir Vilela Ferreira De Novais: você fez algum procedimento, conferiu a documentação da máquina onde fala sobre o erro?
[14:22] Guest: Então , o procedimento que fiz foi descontado os cabos da placa e conecta novamente
[14:23] Guest: Algumas vezes já fiz isso e resolvia , mais essa não resolveu
[14:23] Valdeir Vilela Ferreira De Novais: certo, como aconteceu esse problema? o cliente falou algo sobre?
[14:24] Guest: Do nada deu erro de scanner
[14:24] Guest: De uma hora pra outra
[14:24] Valdeir Vilela Ferreira De Novais: certo, conferiu o firmware se está atualizado?
[14:27] Guest: Vou atualizar pra ver se resolve
[14:27] Valdeir Vilela Ferreira De Novais: beleza
[14:41] Guest: Resolveu não
[14:41] Guest: A atualização do firmware
[14:43] Valdeir Vilela Ferreira De Novais: certo, você consegue aferir a entrada de tensão na scb, se está chegando os 24v normalmente?
[14:44] Valdeir Vilela Ferreira De Novais: @L[https://simpress.service-now.com/api/now/v1/cs/media/EqPAzz1UgSJQDvFk7Tx4ntacQj4na5P4lr43HRzSewI92gjJxNon7yRg22lgFsl2|Captura de tela 2025-11-14 093259.jpg]
[14:45] Guest: Nunca tinha feito esse teste
[14:45] Guest: Como faz pra fazer esse teste ?
[14:46] Guest: Qual opção eu coloco no multímetro
[14:46] Guest: E aonde conecto os fios
[14:47] [PRIVATE] Guest: @L[https://simpress.service-now.com/api/now/v2/cs/media/mfMj3hOZnvJFO4I5vX9HNAAu5u3ubMANyO9WjME0VQoMiQ5OJJLWLlyEWeAfjZeH|MEddb35ef58cb7a338fe4922470063626e.jpg]
[14:47] Valdeir Vilela Ferreira De Novais: é da mesma forma que você mede a saída da placa fonte, você coloca o multímetro em tensão contínua, uma ponta de prova na carcaça da máquina e a outra no chicote que sai da fonte e alimenta a scb
[14:47] [PRIVATE] Guest: @L[https://simpress.service-now.com/api/now/v2/cs/media/P41BytjSOL1n7GKsfAwSYyMSAtzmECqLAbV9kHP9sSn71yG7L0iJJBlLGO0dvkCn|ME221e93ae8ded237837d2fa464e893f3f.jpg]
[14:48] Guest: No caso com a máquina liga né isso
[14:48] Valdeir Vilela Ferreira De Novais: @L[https://simpress.service-now.com/api/now/v1/cs/media/LQlkC5JTpOd9kXM4HYwfzJ9M4wSe5PSAHjRGooonUZ5NrxdSsPNjKSgnW2YnEPAZ|Captura de tela 2026-02-11 144804.jpg]
[14:48] Valdeir Vilela Ferreira De Novais: isso com ela ligada
[14:49] Guest: No caso nesse metal e a outra ponta vai aonde ?
[14:50] Valdeir Vilela Ferreira De Novais: no chicote que sai da fonte e vai para a scb
[14:50] [PRIVATE] Guest: @L[https://simpress.service-now.com/api/now/v2/cs/media/VLryuwsLhtdAAhQ3RlkjMID5Y8EAZ4xGTBWwO9DJRi6ISG9LurKfvO1ZX4d2Ugc8|Seria esse ?]
[14:52] [PRIVATE] Guest: @L[https://simpress.service-now.com/api/now/v2/cs/media/Yccke1gf2o8G0AQEseGXxepjsFJ1r8ryxRVW7GPff5JZxGtES7s65Ja5xbdbAUGZ|Tá certo aqui né ?]
[14:54] Guest: ?
[14:54] Valdeir Vilela Ferreira De Novais: precisa colocar em tensão continua
[14:55] Guest: Essa e a opção de tensão continua
[14:57] Valdeir Vilela Ferreira De Novais: @L[https://simpress.service-now.com/api/now/v1/cs/media/ux12qJj1CXdqmuMQJE1RiuHRwH2gz8SUYT05GeHTrmb22v1U2VOsBOlSMHHSWk2t|images (2).jpeg]
[15:00] Guest: Testei aqui , não tá dando nada
[15:00] Guest: 05.5
[15:01] Valdeir Vilela Ferreira De Novais: certo nesse caso pode ser a fonte com problema, me informa os valores da tomada: FT: FN: NT:
[15:02] Guest: Pra medir a tomada e a mesma opção né
[15:03] [PRIVATE] Guest: @L[https://simpress.service-now.com/api/now/v2/cs/media/IY0WccJiP01udY34TbocuAlYOB6U4yBj6d1dVt0SqTRTjGHcwvLjCPxk6PWpMnUu|ME90090bb5e54bb2890d25d82bc80b6d47.jpg]
[15:03] Valdeir Vilela Ferreira De Novais: ai é alternada
[15:04] [PRIVATE] Guest: @L[https://simpress.service-now.com/api/now/v2/cs/media/8ngzUAQXzOWKAFyLEKvNWO9jKfumdAAoNYtF1X0NM2eZrrkE5osRGiD8VbSA8xjQ|ME73cbb79c43c327c5f38412ddd991d5f9.jpg]
[15:04] [PRIVATE] Guest: @L[https://simpress.service-now.com/api/now/v2/cs/media/ZYPN9UcUClWhFqHgaqvhoSupGgecAKUE1noqPk7I2pfrBC17zZ7s86keK3TEjXIG|ME0ea243a7b72e6f2a3f3ca3fa32978114.jpg]
[15:05] Valdeir Vilela Ferreira De Novais: beleza, vou fazer a liberação da fonte você troca e valida o funcionamento da máquin
[15:05] Guest: Ok
[15:12] Valdeir Vilela Ferreira De Novais: 260211-000647 essa é a liberação para pedir a fonte
[15:15] Guest: Obrigado
[15:15] Guest: Nesse caso e a primeira fonte ou pedi as duas ?
[15:16] Valdeir Vilela Ferreira De Novais: se entender que é necessário pode solicitar as duas
[15:17] Guest: Ok
[15:17] Guest: Obrigado
[15:17] Valdeir Vilela Ferreira De Novais: de nada
[15:17] Valdeir Vilela Ferreira De Novais: 👍
</t>
  </si>
  <si>
    <t>IMS0076312</t>
  </si>
  <si>
    <t xml:space="preserve">[14:04]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U5Kc2RFSWI2N0J3dFRUeC01MHFNdz09c01wSUZKSzZieGxjZTl4RFg5bDRBWTQ5Y0hvV3kta1pIMHd4Nkpfb0YzQVE1RXlVcVUtYWJfblgxMjIwcnZUNUktd3NEQmtfLWpiMkF2djMydktRV3R6Y0hpanpLLTZ1SjNDXzlFenktMFFqLXNQdVJrZFFzc25hb3BLbEVwV2VJc2dHOV9yS0hmX2tRSkp6dktmMER1V212QVd3OTJVS3dlNElHbHNs77eu77ev&amp;target_url=https%3A%2F%2Fux.simpress.com.br)
[14:04] Virtual Agent: Excelente! Agora, para que eu consiga te ajudar, escolha a opção que mais te representa:
[14:05] Virtual Agent: Excelente! Agora, para que eu consiga te ajudar, escolha a opção que mais te representa:
[14:05] Guest: Sou Técnico
[14:05] Virtual Agent: Por favor, digite o seu e-mail:
[14:05] Guest: Jhessilva@simpress.com.br
[14:05] Virtual Agent: Escolha uma opção:
[14:07] Guest: Atendimento com OS 
[14:07] Virtual Agent: Digite a sua ordem de serviço. 
Exemplo: 3123913
[14:07] Guest: 6647937
[14:07] Virtual Agent: Que tipo de atendimento você precisa?
[14:07] Guest: Apoio Técnico
[14:07] Virtual Agent: Obrigada pela informações.
Encontrei as seguintes informações sobre sua Ordem de Serviço.
Número: 6647937
Nome Técnico: TÉCNICO SIMPRESS 
Status: Aceito 
Descrição:  
Data de Abertura: 14/01/2026 
Data de Atendimento: 14/01/2026
Data de Finalização:  
[14:07] Virtual Agent: As informações estão corretas?
[14:08] Guest: Sim
[14:08] Virtual Agent: Certo, preciso que me informe o código de defeito do equipamento. 
Exemplos: U1-XXXX ou 99.XX.XX
[14:08] Guest: N
[14:08] Virtual Agent: Desculpe, não encontrei esse modelo/código de defeito em nosso banco de dados. 😔
Vamos tentar  novamente?
[14:08] Virtual Agent: Lembre-se de escrever exatamente como está no painel da máquina ou no log de eventos.
[14:08] Virtual Agent: Certo, preciso que me informe o código de defeito do equipamento. 
Exemplos: U1-XXXX ou 99.XX.XX
[14:08] Guest: N
[14:08] Virtual Agent: Desculpe, não encontrei esse modelo/código de defeito em nosso banco de dados. 😔
Vamos tentar  novamente?
[14:08] Virtual Agent: Lembre-se de escrever exatamente como está no painel da máquina ou no log de eventos.
[14:08] Virtual Agent: Certo, preciso que me informe o código de defeito do equipamento. 
Exemplos: U1-XXXX ou 99.XX.XX
[14:08] Guest: N
[14:08] Virtual Agent: Ops, realmente não consegui encontrar o modelo/código de defeito que digitou.
Mas sem problemas, vou te encaminhar a nossa equipe de atendimento para que obtenha mais informações.
[14:08] Virtual Agent: Aguarde um instante que estou te encaminhando a um de nossos analistas do suporte técnico!
[14:08] [PRIVATE] System: Paulo Henrique Lima Da Silva entrou.
[14:08] Paulo Henrique Lima Da Silva: Obrigado por aguardar, já iremos atender.
[14:09] Paulo Henrique Lima Da Silva: Olá, bem vindo ao suporte, sou o Paulo. Por gentileza informe seu nome e o motivo do contato.
[14:09] Guest: Fala amigo Paulo
[14:09] Guest: Boa tarde
[14:09] Guest: Cara me da umas dicas pfvr
[14:10] Guest: Impressora com o toner original, testei dois
[14:10] Guest: Ela imprime falha no lado direito da folha
[14:10] Guest: Com tonner everprint sai perfeito
[14:10] [PRIVATE] Guest: @L[https://simpress.service-now.com/api/now/v2/cs/media/i9EHvSwKqRBBTwDtIoBbFcPdx0aUyDHcYKVS1ZkMJMbhfWvdXOpqBZJ4DgBzdMWn|Tonner original]
[14:10] Paulo Henrique Lima Da Silva: boa tarde
[14:11] [PRIVATE] Guest: @L[https://simpress.service-now.com/api/now/v2/cs/media/COCy075QBberUVdXltjymkyo47BNv5DwN7PthmpIVDcK75taTNJwRX8silpbSHdc|Tonner original]
[14:11] [PRIVATE] Guest: @L[https://simpress.service-now.com/api/now/v2/cs/media/qX7NvXyi9uqt83tj0suJbE2bYz0vEVTVv2uhlQ891NT4Qus8YstEBT4K4PISkfEU|Everprint]
[14:11] Guest: Técnico anterio trocou 
Laser, unidade de imagem, rolo de transferência,  placa de alta
[14:11] Paulo Henrique Lima Da Silva: com o toner everprint não sai com falhas?
[14:11] Guest: Cheguei e vim testar os tonner
[14:11] Guest: Nao
[14:12] Guest: So saiu falho com tonner original, e um tonner original chegou ontem
[14:12] Guest: Tonner 100% chegou ontem
[14:12] Guest: Tonner 80%
[14:13] Paulo Henrique Lima Da Silva: bem atípico 
[14:13] Paulo Henrique Lima Da Silva: me confirma os valores da tomada pfvr
[14:14] Guest: Ok
[14:14] Guest: Ja houve esse teste para liberar a placa de alta
[14:15] [PRIVATE] Guest: @L[https://simpress.service-now.com/api/now/v2/cs/media/OQj5Gn2QcB7sj5d7ZGbJ7mo2EZGwP9Q5q5TCeR0oDPVdDoQpgWCPCKM2RJT5OF7r|ME89c67104d5a4a0d8606316519f72de56.jpg]
[14:15] [PRIVATE] Guest: @L[https://simpress.service-now.com/api/now/v2/cs/media/ZRJRvtNC2wzWP7MO4h65d3aVi7x46PqDg640Zr36XG7wdMBy4bkFQnB7GXBN93V8|ME95545a3ecc80cc7b4f9cb484eed64a31.jpg]
[14:15] [PRIVATE] Guest: @L[https://simpress.service-now.com/api/now/v2/cs/media/5UAOYW4oOPAAcIlFIkpwBu59ixeAU2CzwrjQzCQonx18POlIThdAZpPdZtZzmPRd|ME9e5f437136cdbd56ac74dac367fa3993.jpg]
[14:15] [PRIVATE] Guest: @L[https://simpress.service-now.com/api/now/v2/cs/media/FMQx6gy2V6goVkcSQOWWxLh5diI8UWXF3OF3FIgZbuBSMv2VpdKNFyB8VHxI95RC|MEf3f37f6bb3cd8c1e96f9376c6880f747.jpg]
[14:16] Paulo Henrique Lima Da Silva: sobe o FW novamente pfvr
[14:16] Guest: Fizemos
[14:16] Guest: 3x
[14:20] Guest: .
[14:20] Paulo Henrique Lima Da Silva: tem alguma outra máquina desse modelo no local?
[14:20] Guest: Apenas essa
[14:21] Paulo Henrique Lima Da Silva: uma dúvida
[14:21] Paulo Henrique Lima Da Silva: qual o origem desse toner evergreen?
[14:21] Guest: Peguei emprestado para teste
[14:21] Guest: Conseguir con o líder
[14:23] Paulo Henrique Lima Da Silva: momento
[14:24] Paulo Henrique Lima Da Silva: mano, pede a porta frontal
[14:24] Paulo Henrique Lima Da Silva: que tem o leitor do toner
[14:24] Paulo Henrique Lima Da Silva: isso tá com cara de falha de leitura
[14:25] Guest: mas consegue ler o paralelo
[14:25] Paulo Henrique Lima Da Silva: qual sua sugestão?
[14:26] [PRIVATE] Guest: @L[https://simpress.service-now.com/api/now/v2/cs/media/OanWLPdqk6mZVJSXRAWuVAAqfdGCw2xUu0KfO7YMUGUwYNDYpYpyAC9PqBffXKdD|MEf349743cbddfaa2dc66ea152484390f5.jpg]
[14:28] Paulo Henrique Lima Da Silva: qual sua sugestão?
[14:28] Guest: E um mistério, vou deixar ela rodando com everprint pra carregar esse rolo de transferência dela, e mais tarde eu volto e coloco o original pra ver
[14:28] Guest: Se nao der certo eu peço a porta
[14:28] Paulo Henrique Lima Da Silva: ok
[14:31] System: Paulo Henrique Lima Da Silva encerrou a conversa.
</t>
  </si>
  <si>
    <t>IMS0076304</t>
  </si>
  <si>
    <t xml:space="preserve">[13:52]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HlnM3Z1bkJrSzlFUnl1dlI1SjllUT09aTB5TEJJQ3NSV0pwc3B0cndjOGNFWFhPV0ZWcS1nbDhwM0dlRk5mSVZCQjVOZ0dUTHh0UDVjMnIwY3MwR2x0NkRjM3VVUDZxVV9fZXdmYkMwN3ZCNUNpeWx6RGtOYmlyRDJrX2FDZDBfV0ZJdWY3NW9VWmo3OTBEcGJZZDFtT3JNb0taSnNEN2M4WTNpYk5VRHdSNEJkcWhxLXc4ZXRGQm1uUmFSMHk177eu77ev&amp;target_url=https%3A%2F%2Fux.simpress.com.br)
[13:52] Virtual Agent: Excelente! Agora, para que eu consiga te ajudar, escolha a opção que mais te representa:
[13:54] Guest: Sou Técnico
[13:54] Virtual Agent: Por favor, digite o seu e-mail:
[13:54] Guest: Lhcqueiroz@simpress.com.br
[13:54] Virtual Agent: Escolha uma opção:
[13:54] Guest: Atendimento com OS 
[13:54] Virtual Agent: Digite a sua ordem de serviço. 
Exemplo: 3123913
[13:54] Guest: 6731085
[13:54] Virtual Agent: Que tipo de atendimento você precisa?
[13:54] Guest: Liberação de Placas
[13:54] Virtual Agent: Antes de transferir seu atendimento, preciso de algumas informações.
[13:54] Virtual Agent: Para obter o uso de liberação de placas, digite abaixo qual tipo de placa quer:
[13:54] Guest: Placa principal
[13:54]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[13:54] Virtual Agent: Para que eu possa compreender o erro, por favor me informe o que ocorre conforme as opções abaixo:
- **Não comunica via rede ou USB**
- **Não inicializa**
- **Sem tensão (tensão saída) para motores/sensores.**
[13:54] Virtual Agent: @L[https://simpress.service-now.com/imagem (1)_1757357503193.jpg|imagem (1)_1757357503193.jpg]
[13:54] Virtual Agent: Me informe qual das situações acima acontece:
[13:56] Guest: Normal
[13:56] Virtual Agent: Desculpe, não entendi. Você poderia me ajudar respondendo?
[13:56] Virtual Agent: Me informe qual das situações acima acontece:
[13:56] Guest: Não inicializa
[13:56]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[13:56] Virtual Agent: Como está a alimentação da placa principal?
[13:56] Guest: Normal
[13:56] Virtual Agent: Conseguiu fazer a atualização de Recovery e Firmware?
[13:56] Guest: Sim
[13:56] Virtual Agent: Por último como foi o teste do painel?
[13:56] Guest: Normal
[13:56] Virtual Agent: Registrei as informações e um analista irá validar de acordo com o Diagrama Eletrico deste modelo.
Esta evidencia será registrada para autorizar a liberação da peça.
[13:56] Virtual Agent: Aguarde um instante que estou te encaminhando a um de nossos analistas do suporte técnico!
[13:57] Guest: Ok
[14:00] [PRIVATE] System: Samuel Mauro Da Silva entrou.
[14:00] Samuel Mauro Da Silva: Obrigado por aguardar, já iremos atender.
[14:06] Samuel Mauro Da Silva: Olá, bem vindo ao suporte, eu sou o Samuel. Por gentileza me informe o motivo do contato.
[14:07] Guest: Boa tarde Samuel
[14:07] Guest: Estou precisando do código do cabo flat da câmera dessa maquina
[14:07] Guest: Nao estou achando no partsurfer e nem no simfix por ser un modelo mais expecifico
[14:09] Guest: Pode me ajudar?
[14:11] Samuel Mauro Da Silva: ok
[14:11] Samuel Mauro Da Silva: ok
[14:13] Samuel Mauro Da Silva: aguarde um momento por favor
[14:13] Guest: Claro
[14:21] Samuel Mauro Da Silva: o codigo é M08526-001
[14:21] Guest: Opa, muito obrigado Samuel
[14:22] Samuel Mauro Da Silva: por anda
[14:22] Samuel Mauro Da Silva: nada
[14:22] Guest: Abraço
</t>
  </si>
  <si>
    <t>IMS0076292</t>
  </si>
  <si>
    <t xml:space="preserve">[13:43] Guest: Olá
[13:43]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k9mbWszZWEyX3lHNGJFX0hJYmlhQT09YXpNR2xnSEVyOGVfQVBZTmdzTDB3Q2M1WGNtdy1pQVRpX2txMWJxaERlcHRGOWZHYWhLWWZuMkJnZGNoQ3FoQk9TMldrWmx0MHZ0UW1GTjB5U3R6aV9JYjhjM3U4UXF3ODRpa3VvZE85Wm5YazJGajl1Vy1NN0hZYmh6MzF1QmQ0RHVGVGUzNWtHb3ZIb1NvcmdYN0lUeExqY256b2lneFVPZXNDc3N477eu77ev&amp;target_url=https%3A%2F%2Fux.simpress.com.br)
[13:43] Virtual Agent: Excelente! Agora, para que eu consiga te ajudar, escolha a opção que mais te representa:
[13:43] Guest: Sou Técnico
[13:43] Virtual Agent: Por favor, digite o seu e-mail:
[13:43] Guest: mplima@simpress.com.br
[13:43] Virtual Agent: Escolha uma opção:
[13:44] Guest: Atendimento com OS 
[13:44] Virtual Agent: Digite a sua ordem de serviço. 
Exemplo: 3123913
[13:44] Guest: 6726027
[13:44] Virtual Agent: Que tipo de atendimento você precisa?
[13:44] Guest: Apoio Técnico
[13:44] Virtual Agent: Obrigada pela informações.
Encontrei as seguintes informações sobre sua Ordem de Serviço.
Número: 6726027
Nome Técnico: TÉCNICO SIMPRESS 
Status: Aceito 
Descrição: Impressora não digitaliza e ao abrir a tampa há uma peça que cai. 
Data de Abertura: 09/02/2026 
Data de Atendimento: 
Data de Finalização:  
[13:44] Virtual Agent: As informações estão corretas?
[13:44] Guest: Sim
[13:44] Virtual Agent: Desculpe, não encontrei o Modelo em nosso banco de dados 😟
[13:44] Virtual Agent: Aguarde um instante que estou te encaminhando a um de nossos analistas do suporte técnico!
[13:44] [PRIVATE] System: Claudio Augusto Alves Da Silva Junior entrou.
[13:44] Claudio Augusto Alves Da Silva Junior: Obrigado por aguardar, já iremos atender.
[13:45] Claudio Augusto Alves Da Silva Junior: Olá, bem vindo ao suporte, eu sou Cláudio. Por gentileza me informe seu nome e o motivo do contato.
[13:46] Guest: Tudo bem Claudio?
[13:46] Guest: Boa tarde
[13:46] Guest: Me chamo Michael
[13:46] Guest: Rapaz, me dá uma ajuda
[13:47] [PRIVATE] Guest: @L[https://simpress.service-now.com/api/now/v2/cs/media/9uppMZgNXq71DY8IKAFn3Y462DIuGgAbqCO9CnOqXdPs10o7Ww50mNEV22wjOIRh|Equipamento está com o leito do verso solto]
[13:47] Guest: Ele não fica preso no adf
[13:48] [PRIVATE] Guest: @L[https://simpress.service-now.com/api/now/v2/cs/media/nqAToHqLw4kAgrzYY27A8P0hDIYDoqxe8ovaLizHhHK1bUMuKTAIz6dbNfDse8cC|Está com um quebrado na ponta]
[13:49] Guest: Procurei no part catalog e não achei essa peça
[13:49] Guest: Nesse caso, solicito o adf inteiro?
[13:49] Claudio Augusto Alves Da Silva Junior: a peça simplesmente caiu ?
[13:49] Claudio Augusto Alves Da Silva Junior: nenhuma marca de dano no adf ?
[13:50] Guest: Eles abriram a ordem com essa descrição
[13:51] [PRIVATE] Guest: @L[https://simpress.service-now.com/api/now/v2/cs/media/1smvIFRSWrEWePSwESaC1LA2gSaZfX6m4XDmUCKxBpiuTs5AKBJqkeLYYsLJnu1n|Ela estava assim]
[13:51] Guest: Eu chego a colocar no lugar mas quando baixo o adf cai
[13:51] Guest: Realmente na pontinha tinha algum pedacinho que prendia
[13:52] Claudio Augusto Alves Da Silva Junior: qual o contador da impressora 
[13:53] Guest: Um minuto
[13:54] [PRIVATE] Guest: @L[https://simpress.service-now.com/api/now/v2/cs/media/MYsaUPfbTxw147qZVuAtBFzUUqplRySYZQd5zz1p2r4whpMaB96I0h9YEfzNwqlO|ME48606e422439f986e363b417644e7d8e.jpg]
[13:54] [PRIVATE] Guest: @L[https://simpress.service-now.com/api/now/v2/cs/media/giRTbfYf64fjEfbxdfvQwIG1jHgrgztvjEnmj4bDp2hSHMTWU9UYW4aZnxHurRLt|MEbacfac99585cbe36187ee4f428ff130c.jpg]
[13:54] [PRIVATE] Guest: @L[https://simpress.service-now.com/api/now/v2/cs/media/Po4M6G5wcIdfvevZq8UaQl2J7mJoJBQ8KQH6Pk2OIKh4Cyd5LN6pXKPJqVUHioqb|ME89b236e8cd03b29ad5a0f05dde111a92.jpg]
[13:58] Claudio Augusto Alves Da Silva Junior: 260211-000888     liberação de adf
[13:58] Guest: Muito obrigado
[13:58] System: Claudio Augusto Alves Da Silva Junior encerrou a conversa.
</t>
  </si>
  <si>
    <t>IMS0076273</t>
  </si>
  <si>
    <t xml:space="preserve">[13:17] Guest: Reiniciar atendimento
[13:17]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TJzdmpuM3F3TEd4S2pDb01pbF9EUT09OHYwcU43Rmo2SjlPclR2Si1aRWFFVW9QR3EzNjROSkVNWUhGeFFseHF5a2o0X19kTzZjRDhWd2huemM0X1JocUwzbllrRkx3T1AxX3ZWTER3eGRTQUxrd0h6RGZDSnhtWlJjZ0tra2FZOXBxeE10RW5zV05PY1NnTDZxLTF1NFpWd29TRlA4LXBRbDNHWWl1ZTJ4WFpXTjFsME12WjJnTjZmb2NIaVo277eu77ev&amp;target_url=https%3A%2F%2Fux.simpress.com.br)
[13:17] Virtual Agent: Excelente! Agora, para que eu consiga te ajudar, escolha a opção que mais te representa:
[13:17] Guest: Sou Técnico
[13:17] Virtual Agent: Por favor, digite o seu e-mail:
[13:18] Guest: blazarim@simpress.com.br
[13:18] Virtual Agent: Escolha uma opção:
[13:18] Guest: Atendimento com OS 
[13:18] Virtual Agent: Digite a sua ordem de serviço. 
Exemplo: 3123913
[13:20] Guest: 6730742
[13:20] Virtual Agent: Que tipo de atendimento você precisa?
[13:20] Guest: Liberação de Placas
[13:20] Virtual Agent: Antes de transferir seu atendimento, preciso de algumas informações.
[13:20] Virtual Agent: Para obter o uso de liberação de placas, digite abaixo qual tipo de placa quer:
[13:20] Guest: Placa Fonte
[13:20]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[13:20] Virtual Agent: @L[https://files.directtalk.com.br/1.0/api/file/public/7a697b45-b4c7-4991-ab7d-47fa4cee2020/content-inline|content-inline]
[13:20]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[13:20] Virtual Agent: Qual foi o erro identificado:
[13:20] Guest: T Saída
[13:20] Virtual Agent: Entendi!
No seu caso não tem tensão de saída ou o valor medido está divergente, certo?
[13:20] Virtual Agent: Me tira uma dúvida, qual é a divergência? Digite conforme o exemplo: Valor 3V, 12V ou 24V
[13:21] Guest: Zerado
[13:21] Virtual Agent: Certo! Agora me informe onde se encontra a divergência. Exemplo: conector 10 e pino 5
[13:21] Guest: 0
[13:21] Virtual Agent: Informações registradas com sucesso 😉
Agora preciso te transferir para que o analista valide as informações respondidas de acordo com o Diagrama Eletrico deste modelo.
**Obs: Esta evidencia será registrada para autorizar a liberação da peça 👍**
[13:21] Virtual Agent: Aguarde um instante que estou te encaminhando a um de nossos analistas do suporte técnico!
[13:30] [PRIVATE] System: Samuel Mauro Da Silva entrou.
[13:30] Samuel Mauro Da Silva: Obrigado por aguardar, já iremos atender.
[13:33] Guest: Ok
[13:35] Samuel Mauro Da Silva: Olá, bem vindo ao suporte, eu sou o Samuel. Por gentileza me informe o motivo do contato.
[13:35] Guest: Boa tarde, Samuel
[13:35] [PRIVATE] Guest: @L[https://simpress.service-now.com/api/now/v2/cs/media/XeOeChIr3reA3k3vuBEAaY8yqXNqjkWVF6F3A1Wi0b5NShUaE7u6TVO4OEqulXhu|MEaeed29ce2db732cc4f46c22b30acd45d.jpg]
[13:35] [PRIVATE] Guest: @L[https://simpress.service-now.com/api/now/v2/cs/media/KizaO5E2vkHbcbzh2VhpKtnM8clSfIJEVPVTzgEuaQighjBjM390CDcLSikm9hIr|ME3a50030da265c96c30f74bd7d75a922a.jpg]
[13:35] Guest: Preciso da liberação da LVPS da 50145
[13:35] [PRIVATE] Guest: @L[https://simpress.service-now.com/api/now/v2/cs/media/NigD8643sPTsu4cVqely9TmL2oPfb2R4jSTIMI1ZUijEgzAa6D5ApoNCWQeGFRlw|MEf8aa06ed48544b296bf13e0b6b01adc7.jpg]
[13:36] Guest: Equipamento não liga, alimentação da placa está ok, porém a alimentação da formatter está zerada
[13:36] Samuel Mauro Da Silva: ok, no chamado informa que o equipamento liga e não acende o painel
[13:36] Samuel Mauro Da Silva: então na verdade ele não da nenhum sinal de vida?
[13:38] Guest: Está intermitente, no engine test saíram as impressões, ela acendia o led do botão do Power, porém a alimentação da formatter está zerada
[13:38] Guest: A rede elétrica no local está normal, tomada ok com aterramento. A placa não tem indícios de danos
[13:38] Guest: Após algumas tentativas de reiniciar ela, parou de ligar
[13:39] Samuel Mauro Da Silva: ok, eu vou liberar a placa fonte.
[13:39] Samuel Mauro Da Silva: Me informe os valores da rede eletrica por favor. Fase + neutro, fase + terra e neutro + terra.
[13:40] Guest: F+N E F+T: 128.6
T+N: oscilando entre 0.5 e 2.3v
[13:42] Samuel Mauro Da Silva: Aguarde um momento, estou realizando a liberação para você.
[13:43] Guest: Obrigado
[13:47] Samuel Mauro Da Silva: Placa Fonte liberado mediante ação do suporte. Protocolo de liberação: 260211-000883
[13:47] Guest: Muito obrigado, boa tarde
[13:47] Samuel Mauro Da Silva: Por nada. Agradecemos o seu contato. Tenha um ótimo dia!
</t>
  </si>
  <si>
    <t>IMS0076263</t>
  </si>
  <si>
    <t xml:space="preserve">[13:04] Guest: Ola
[13:04]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G0zM09hMVdUUmpsbi00ZFZyLUoyZz09YWZxT1lMd2Vtc2VuaTlWd2pQODRNYVVXcWtwR3VqYlJFMll2QjZVOXc1MzVPcVBSS04wVVVJV0xwZXJSUzVxeHAyMWZaQmVzbDZrUjh4eTJyeWJReXc0V3E1d002Rkd3TGhsaG14WG5LRFY2YmQ1N1hoWlRYUmpvM05xREEwZTR1N21LNEUwSU5qU3RmcXZ4X05ZRTRGYWhvaDYxZlhmRUdUdk0zTjZG77eu77ev&amp;target_url=https%3A%2F%2Fux.simpress.com.br)
[13:04] Virtual Agent: Excelente! Agora, para que eu consiga te ajudar, escolha a opção que mais te representa:
[13:04] Guest: Sou Técnico
[13:04] Virtual Agent: Por favor, digite o seu e-mail:
[13:04] Guest: Eccaramite@simpress.com.br
[13:04] Virtual Agent: Escolha uma opção:
[13:05] Guest: Atendimento com OS 
[13:05] Virtual Agent: Digite a sua ordem de serviço. 
Exemplo: 3123913
[13:05] Guest: 6712339
[13:05] Virtual Agent: Que tipo de atendimento você precisa?
[13:05] Guest: Liberação de Placas
[13:05] Virtual Agent: Antes de transferir seu atendimento, preciso de algumas informações.
[13:05] Virtual Agent: Para obter o uso de liberação de placas, digite abaixo qual tipo de placa quer:
[13:05] Guest: Placa Fonte
[13:05]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[13:05] Virtual Agent: @L[https://files.directtalk.com.br/1.0/api/file/public/7a697b45-b4c7-4991-ab7d-47fa4cee2020/content-inline|content-inline]
[13:05]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[13:05] Virtual Agent: Qual foi o erro identificado:
[13:06] Guest: Outro
[13:06] Virtual Agent: Certo, agora me informe de forma objetiva qual situação que identificou para que eu possa agilizar o diagnóstico e a liberação de placa 😉
[13:06] Virtual Agent: Por favor descreva com poucas palavras qual a situação identificada:
[13:06] Guest: Impressora lacrada, nova, ao ligar na tomada 127 nao ligou
[13:06] Virtual Agent: Ótimo, registrei as informações e vou transferir para uma validação com um dos nossos analistas.
Esta evidencia será registrada para autorizar a liberação da peça.
[13:06] Virtual Agent: Aguarde um instante que estou te encaminhando a um de nossos analistas do suporte técnico!
[13:09] Guest: Certo
[13:09] [PRIVATE] System: Claudio Augusto Alves Da Silva Junior entrou.
[13:09] Claudio Augusto Alves Da Silva Junior: Obrigado por aguardar, já iremos atender.
[13:11] Claudio Augusto Alves Da Silva Junior: Olá, bem vindo ao suporte, eu sou Cláudio. Por gentileza me informe seu nome e o motivo do contato.
[13:12] Guest: Ola
[13:12] Guest: Estou com uma impressora nova que acabei de desembalar, que nao esta ligando
[13:12] Guest: Ja medi a tomada, ja troquei de cabo, porém nada
[13:12] Guest: Impressora lacrada
[13:13] Claudio Augusto Alves Da Silva Junior: quais as medições encontradas?
[13:14] Guest: 127 e 1,7
[13:14] Claudio Augusto Alves Da Silva Junior: fn
nt
ft
[13:15] Guest: 127
1,7
127
[13:15] Claudio Augusto Alves Da Silva Junior: tendão de saida da fonte para a placa 
[13:16] Guest: 0
[13:17] Claudio Augusto Alves Da Silva Junior: uma foto da fonte para registro 
[13:19] Guest: Observei que essa impressora veio diferente,  ela os cabos que vieram, foi 2 padrões diferentes do padrão italiano e nosso padrão antigo
[13:19] Guest: Acabei embalando a impressora novamente e ligando a antiga
[13:19] Guest: Estou em uma consultório e precisei voltar tudo no lugar
[13:20] [PRIVATE] Guest: @L[https://simpress.service-now.com/api/now/v2/cs/media/s4u3RpNdIVoqaDu3bggRaCMvkzPjLQJnQr61Nvcvd6UFvXDRRHc2dMs3Tri762BC|ME527d22910383dcddc57f68650ac31ab4.jpg]
[13:20] Guest: Cabos que vieram
[13:20] Claudio Augusto Alves Da Silva Junior: preciso da foto e da serie do equipamento 
[13:21] Claudio Augusto Alves Da Silva Junior: foto da fonte *
[13:22] Guest: So um instante
[13:27] [PRIVATE] Guest: @L[https://simpress.service-now.com/api/now/v2/cs/media/PMoRPgNmR5600PfRWEQywqSMOrTAFneYglRZKyXuCeQIVL3TOvVQDwta1lKVybdA|ME22c5d24bae77d2ea7c552aaae4a4663d.jpg]
[13:28] [PRIVATE] Guest: @L[https://simpress.service-now.com/api/now/v2/cs/media/k9X1lsM7PnhkRe58y0np6mk7J9Ek2GfytSPXy442MxT5pVbVsiPRF7lfxWoCfr4B|ME3a8fb93bfcc41dd8706e1dc0c887e49e.jpg]
[13:31] Claudio Augusto Alves Da Silva Junior: qual o modelo da nova ?
[13:32] Guest: Pro4103fdw
[13:32] [PRIVATE] Guest: @L[https://simpress.service-now.com/api/now/v2/cs/media/UUuJThvTibSPBtlHAAExaWwINQxwS8h6j7bb2YLmQIVzw6jGR2tpumFb91G7aCjS|MEb6953307dbe1e10f006a3e1cbb82fcfe.jpg]
[13:33] Claudio Augusto Alves Da Silva Junior: mano pelo q consta na etiqueta trazeira ela é 220 v
[13:33] Claudio Augusto Alves Da Silva Junior: se ta colocando no 110 não vai funcionar mesmo 
[13:33] Guest: Oxe
[13:33] Guest: Mandaram uma 220
[13:33] Claudio Augusto Alves Da Silva Junior: to vendo se pela serie dela acho no sistema perai 
[13:33] Guest: Aqui tudo é 110
[13:34] Claudio Augusto Alves Da Silva Junior: me passa a ordem de instalação 
[13:34] Guest: 6712339
[13:34] Guest: Pior que aqui nem tomada é 220
[13:34] Guest: Terá que trocar a placa para uma de 110
[13:35] Guest: Estranho mandarem 220
[13:35] Guest: Em 7 anos, nunca vi isso kkkk
[13:35] Claudio Augusto Alves Da Silva Junior: o equipamento todo é preparado para 220 colocar uma fonte 110 não resolve 
[13:36] Guest: Entao no caso será troca?
[13:36] Guest: Tt
[13:40] Claudio Augusto Alves Da Silva Junior: verifica com o seu supervisor como vai ser o processo deste caso mas tera q encaminhar uma impressora 110 para o cliente 
[13:40] Guest: Entao provavel que será t.t
[13:40] Claudio Augusto Alves Da Silva Junior: seu supervisor ira decidir 
[13:41] Guest: Ele pede que abrimos chat com vc e vcs vinculam uma ordem falando que ha a necessidade da troca
[13:41] Claudio Augusto Alves Da Silva Junior: como vc vai dar troca em um equipamento q nem existe no sistema ainda ?
[13:42] Claudio Augusto Alves Da Silva Junior: @L[https://simpress.service-now.com/api/now/v1/cs/media/nzka5wdqowYtgwbRA3P7AbD2Xy0raje5Evg8z9fZYXZSiWIHHspRbHfMrZV41cJg|aGuia de Troca Técnica.pdf]
[13:42] Claudio Augusto Alves Da Silva Junior: e casoso de troca tecnica já tem 3 meses q não passa mais pelo suporte que faz é o supervisor 
[13:42] Claudio Augusto Alves Da Silva Junior: em qualquer situação é com ele q vai ser decidido 
[13:44] Guest: Ok, qualquer coisa te mando uma msg no teams
[13:44] System: Claudio Augusto Alves Da Silva Junior encerrou a conversa.
</t>
  </si>
  <si>
    <t>IMS0076260</t>
  </si>
  <si>
    <t xml:space="preserve">[13:01] Guest: .
[13:01]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192Z0ZRNGo2YlFySmxtOEZNY0U1UT09T21ZaTZ3RlZ6NmkteUZlWWhnMkhhZnE2TG5ldXF0Ulk5Q2xGVnprN1B3c0RUUnU5d3F0SkJHbi1pMXlTeEtXbWhPaEwyTWFCS0tKU0tCOFVXdjZjbmRpT2ZGX2tpZ2dPbU5VQld1cHVYeUJhMVc4N2NwSk50Z0NHSjhGbmhRVFM5ZnRmaVczSWNCejZ3Xy1qTlYtSnI3U3ZYS0U4bmNkT3lTalRTcEFO77eu77ev&amp;target_url=https%3A%2F%2Fux.simpress.com.br)
[13:01] Virtual Agent: Excelente! Agora, para que eu consiga te ajudar, escolha a opção que mais te representa:
[13:02] Guest: Sou Técnico
[13:02] Virtual Agent: Por favor, digite o seu e-mail:
[13:02] Guest: Fjmota@simpress.com.br
[13:02] Virtual Agent: Escolha uma opção:
[13:02] Guest: Atendimento com OS 
[13:02] Virtual Agent: Digite a sua ordem de serviço. 
Exemplo: 3123913
[13:02] Guest: 6717504
[13:02] Virtual Agent: Que tipo de atendimento você precisa?
[13:03] Guest: Apoio Técnico
[13:03] Virtual Agent: Obrigada pela informações.
Encontrei as seguintes informações sobre sua Ordem de Serviço.
Número: 6717504
Nome Técnico: TÉCNICO SIMPRESS 
Status: Aceito 
Descrição: 49.38.07 Error 
Data de Abertura: 04/02/2026 
Data de Atendimento: 05/02/2026
Data de Finalização:  
[13:03] Virtual Agent: As informações estão corretas?
[13:03] Guest: Sim
[13:03] Virtual Agent: Certo, preciso que me informe o código de defeito do equipamento. 
Exemplos: U1-XXXX ou 99.XX.XX
[13:03] Guest: 49.38.07
[13:03] Virtual Agent: Abaixo segue a solução do código de defeito:
[13:03] Virtual Agent: Causa:
Falha na TPM.
Solução: 
1. Reinicie o equpamento.
2. Realize partial clean no equipamento e em seguida atualize o firmware.
3. Realize a reinstalação da TPM seguindo o passo a passo do documento a seguir: https://simpress-my.sharepoint.com/:b:/g/personal/ssilva_simpress_com_br/ES7gXYge2flKpLHatmQSN6cBv6LJPYJosrjuX8vu2K-4AA?e=LyVpJg
4. Se o erro persistir, entre em contato com os analistas do suporte técnico.
[13:03] Virtual Agent: Você já executou essas ações?
[13:05] Guest: Sim
[13:05] Virtual Agent: O erro persiste?
[13:05] Guest: Sim
[13:05] Virtual Agent: Sendo assim, vou te encaminhar para um dos nossos analistas.
[13:05] Virtual Agent: Aguarde um instante que estou te encaminhando a um de nossos analistas do suporte técnico!
[13:08] [PRIVATE] System: Samuel Mauro Da Silva entrou.
[13:08] Samuel Mauro Da Silva: Obrigado por aguardar, já iremos atender.
[13:11] Guest: .
[13:13] Samuel Mauro Da Silva: Olá, bem vindo ao suporte, eu sou o Samuel. Por gentileza me informe o motivo do contato.
[13:14] Guest: Boa tarde Samuel
[13:15] Samuel Mauro Da Silva: Boa tarde, tudo bem?
[13:15] Guest: Troquei o HDD de uma 57540 e depois de instalar o firmware  ela fica no initializing e nao sai. Chegou ate a contagem de 1032. Recomeçar.
[13:16] Guest: Mais agora subiu
[13:16] Guest: Peguei o adaptador do HD antigo
[13:16] [PRIVATE] Guest: @L[https://simpress.service-now.com/api/now/v2/cs/media/D71ycgoktQ6mOI9RrN20rnydOmzI3N8bdfKKn8wgDVcZ0u1frFNa2xshK0HzZ73x|ME22b1f5ab8dde339ee38dd0e7154e9421.jpg]
[13:16] Samuel Mauro Da Silva: a certo
</t>
  </si>
  <si>
    <t>IMS0076253</t>
  </si>
  <si>
    <t xml:space="preserve">[12:55] Guest: boa tarde
[12:55]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jcwbWwwWjRmSnRPZXRjMmNZMUg2QT09MDFoTG96aUhyV1c3M1k1T01uc3JheVBuRWRDSFQ5S1N2UUFqNDN4Z2JZUE5sVDR0eG1nNVQtUml3Q21WS0NpcV9SaE9zODlRWDNlTzd5NjAyYWhoU1VHSkxVWlEyMUxKckNtZndjNXJkSl9ybzFLLVZhdVpYbTNCTHJndEMzTTktQ0I4b1J1ZWNjZ1M0X0dVYi11UXdBajI4cUxCWEJqMGQtS3lfT3BZ77eu77ev&amp;target_url=https%3A%2F%2Fux.simpress.com.br)
[12:55] Virtual Agent: Excelente! Agora, para que eu consiga te ajudar, escolha a opção que mais te representa:
[12:55] Guest: Sou Técnico
[12:55] Virtual Agent: Por favor, digite o seu e-mail:
[12:55] Guest: luhluciano@simpress.com.br
[12:55] Virtual Agent: Escolha uma opção:
[12:55] Guest: Atendimento com OS 
[12:55] Virtual Agent: Digite a sua ordem de serviço. 
Exemplo: 3123913
[12:55] Guest: 6637283
[12:55] Virtual Agent: Que tipo de atendimento você precisa?
[12:56] Guest: Apoio Técnico
[12:56] Virtual Agent: Obrigada pela informações.
Encontrei as seguintes informações sobre sua Ordem de Serviço.
Número: 6637283
Nome Técnico: TÉCNICO SIMPRESS 
Status: Aceito 
Descrição: Equipamento liga e desliga a todo momento  
Data de Abertura: 08/01/2026 
Data de Atendimento: 12/01/2026
Data de Finalização:  
[12:56] Virtual Agent: As informações estão corretas?
[12:56] Guest: Sim
[12:56] Virtual Agent: Certo, preciso que me informe o código de defeito do equipamento. 
Exemplos: U1-XXXX ou 99.XX.XX
[12:56] Guest: trocar numero de serie
[12:56] Virtual Agent: Desculpe, não encontrei esse modelo/código de defeito em nosso banco de dados. 😔
Vamos tentar  novamente?
[12:56] Virtual Agent: Lembre-se de escrever exatamente como está no painel da máquina ou no log de eventos.
[12:56] Virtual Agent: Certo, preciso que me informe o código de defeito do equipamento. 
Exemplos: U1-XXXX ou 99.XX.XX
[12:57] Guest: não tem
[12:57] Virtual Agent: Desculpe, não encontrei esse modelo/código de defeito em nosso banco de dados. 😔
Vamos tentar  novamente?
[12:57] Virtual Agent: Lembre-se de escrever exatamente como está no painel da máquina ou no log de eventos.
[12:57] Virtual Agent: Certo, preciso que me informe o código de defeito do equipamento. 
Exemplos: U1-XXXX ou 99.XX.XX
[12:57] Guest: u1
[12:57] Virtual Agent: Ops, realmente não consegui encontrar o modelo/código de defeito que digitou.
Mas sem problemas, vou te encaminhar a nossa equipe de atendimento para que obtenha mais informações.
[12:57] Virtual Agent: Aguarde um instante que estou te encaminhando a um de nossos analistas do suporte técnico!
[12:58] Guest: OK
[13:00] Guest: troca de numero de serie da samsung 4080
[13:06] [PRIVATE] System: Roger Marcondes Cabral entrou.
[13:06] Roger Marcondes Cabral: Obrigado por aguardar, já iremos atender.
[13:07] Roger Marcondes Cabral: Olá, tudo bem?
Meu nome é Roger e darei continuidade ao seu atendimento.
Em que posso ajudar hoje?
[13:07] Guest: boa tarde
[13:07] Guest: troca de numero de serie da samsung 4080
[13:07] Guest: já estou com spds instalado
[13:08] Guest: mas nao tenho o login e senha
[13:08] Roger Marcondes Cabral: Esta instalado no notebook, o SPDS e o Zadig?
[13:08] Roger Marcondes Cabral: conectado pelo USB
[13:09] Guest: Zadig?
[13:09] Roger Marcondes Cabral: sim
[13:09] Roger Marcondes Cabral: dentro do SPDS para note, tem esse arquivo
[13:09] Guest: sim está
[13:09] Roger Marcondes Cabral: show
[13:09] Roger Marcondes Cabral: Me passa o endereço ai para eu acessar
[13:10] Guest: qual programa de acesso
[13:10] Roger Marcondes Cabral: tem any desk ai?
[13:12] Guest: 1250096363
[13:14] Roger Marcondes Cabral: estou sem permissão
[13:15] Roger Marcondes Cabral: consegui
[13:15] Roger Marcondes Cabral: a impressora esta conectada via usb?
[13:16] Guest: Sim
[13:16] Roger Marcondes Cabral: show!
[13:19] Roger Marcondes Cabral: veja se alterou?
[13:20] Guest: Muito Obrigado
[13:20] Roger Marcondes Cabral: imagina
[13:20] Roger Marcondes Cabral: Vou alterar a senho do spds
[13:20] Guest: to verificando
[13:20] Roger Marcondes Cabral: peço para não tentar acessar com ela para não travar meu acesso
[13:21] Roger Marcondes Cabral: pois se travar já era
[13:21] Roger Marcondes Cabral: Nem a HP consegue alterar mais
[13:21] Roger Marcondes Cabral: kkkk
[13:21] Guest: de boas
[13:22] Guest: sou da area de segurança da informação, sei os limites
[13:22] Guest: kkkk
[13:22] Guest: resolveu
[13:22] Guest: muito obrigado novamente
[13:22] Roger Marcondes Cabral: te ajudo em algo mais meu amigo!
[13:23] Guest: somente
[13:23] Guest: uma duvida
[13:23] Guest: painel OPE tem que pedir
[13:23] Roger Marcondes Cabral: claro!
[13:23] Guest: liberação
[13:23] Guest: ?
[13:23] Guest: tenho 4 para pedir
[13:23] Guest: mas vou fazer mais tarde
[13:23] Roger Marcondes Cabral: eita
[13:24] Roger Marcondes Cabral: precisa sim meu amigo
[13:24] Guest: OK, bom trabalho
[13:24] Roger Marcondes Cabral: ok
[13:24] Roger Marcondes Cabral: imagina!
[13:24] Roger Marcondes Cabral: Até a próxima!
[13:24] Guest: até
[13:25] System: Roger Marcondes Cabral encerrou a conversa.
</t>
  </si>
  <si>
    <t>IMS0076244</t>
  </si>
  <si>
    <t xml:space="preserve">[12:42] Guest: Boa tarde
[12:42]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lVFSldDZXpmb3ZXX2gwVURsLUQ3Zz09Vm8tT0N1SGhvMUw4NmdfckM4Q1RfQzZIaV9RX3Q1Z2ZaU1E0Ny1IclE3M2FCRGFnekFGUDZfTGZjVWFBdTRXSDZlOXQyelF2ZHJjbGw0bU9JZlRTeTF6YmJMVVZzUGZNU3hyNWlrZHZBVzUySjhjMmFIVUFrdWFkdEQ5TXI4ei13V1M5TFpDWWNRY0xuNUVWRERfZi1kVkRXTDZoYlI5ak5yVFUtYXMx77eu77ev&amp;target_url=https%3A%2F%2Fux.simpress.com.br)
[12:42] Virtual Agent: Excelente! Agora, para que eu consiga te ajudar, escolha a opção que mais te representa:
[12:43] Guest: Sou Técnico
[12:43] Virtual Agent: Por favor, digite o seu e-mail:
[12:43] Guest: gpsantos@simpress.com.br
[12:43] Virtual Agent: Escolha uma opção:
[12:43] Guest: Atendimento com OS 
[12:43] Virtual Agent: Digite a sua ordem de serviço. 
Exemplo: 3123913
[12:43] Guest: 6567344
[12:43] Virtual Agent: Que tipo de atendimento você precisa?
[12:44] Guest: Apoio Técnico
[12:44] Virtual Agent: Obrigada pela informações.
Encontrei as seguintes informações sobre sua Ordem de Serviço.
Número: 6567344
Nome Técnico: GERSON PINTO DOS SANTOS 202624 
Status: Aceito 
Descrição: Cliente informou que equipamento não liga após ligado em tomada 220v. 
Data de Abertura: 25/11/2025 
Data de Atendimento: 25/11/2025
Data de Finalização:  
[12:44] Virtual Agent: As informações estão corretas?
[12:44] Guest: Sim
[12:44] Virtual Agent: Certo, preciso que me informe o código de defeito do equipamento. 
Exemplos: U1-XXXX ou 99.XX.XX
[12:44] Guest: Não tem
[12:44] Virtual Agent: Desculpe, não encontrei esse modelo/código de defeito em nosso banco de dados. 😔
Vamos tentar  novamente?
[12:44] Virtual Agent: Lembre-se de escrever exatamente como está no painel da máquina ou no log de eventos.
[12:44] Virtual Agent: Certo, preciso que me informe o código de defeito do equipamento. 
Exemplos: U1-XXXX ou 99.XX.XX
[12:44] Guest: Não tem
[12:44] Virtual Agent: Desculpe, não encontrei esse modelo/código de defeito em nosso banco de dados. 😔
Vamos tentar  novamente?
[12:44] Virtual Agent: Lembre-se de escrever exatamente como está no painel da máquina ou no log de eventos.
[12:44] Virtual Agent: Certo, preciso que me informe o código de defeito do equipamento. 
Exemplos: U1-XXXX ou 99.XX.XX
[12:44] Guest: Não tem
[12:44] Virtual Agent: Ops, realmente não consegui encontrar o modelo/código de defeito que digitou.
Mas sem problemas, vou te encaminhar a nossa equipe de atendimento para que obtenha mais informações.
[12:44] Virtual Agent: Aguarde um instante que estou te encaminhando a um de nossos analistas do suporte técnico!
[12:54] [PRIVATE] System: Roger Marcondes Cabral entrou.
[12:54] Roger Marcondes Cabral: Obrigado por aguardar, já iremos atender.
[12:57] Roger Marcondes Cabral: Olá, tudo bem?
Meu nome é Roger e darei continuidade ao seu atendimento.
Em que posso ajudar hoje?
[12:58] Guest: Boa tarde Roger , foi aberto OS 260210-001284 para o suporte N2, consegue verificar quam esta responsavel e qual status.
[12:59] Roger Marcondes Cabral: opa
[13:00] Roger Marcondes Cabral: Man
[13:00] Roger Marcondes Cabral: esse chamado esta finalizado em sistema
[13:01] Roger Marcondes Cabral: vou pedir para o Samuel abrir um novo chamado
[13:01] Guest: serio
[13:01] Roger Marcondes Cabral: reabrir
[13:01] Roger Marcondes Cabral: sério!
[13:01] Roger Marcondes Cabral: kk
[13:01] Guest: blza , obrigado
[13:01] Guest: kkk
[13:02] Roger Marcondes Cabral: imagina
[13:02] Roger Marcondes Cabral: já passei pra ele aqui
[13:02] Roger Marcondes Cabral: Pedi para ele colocar uma prioridade!
[13:02] Guest: o chamado é sobre a impressora que troquei placa principal e não sobe numero de serie antigo mesmo com   a placa TPM , ja pegou caso assim ou so n2 mesmo
[13:02] Roger Marcondes Cabral: te ajudo em algo mais?
[13:03] Roger Marcondes Cabral: Eita!
[13:03] Roger Marcondes Cabral: ai é n2 mesmo man
[13:03] Roger Marcondes Cabral: kk
[13:04] Guest: tranquilo , vou aguardar valeu
[13:04] Roger Marcondes Cabral: Ok!
[13:04] Roger Marcondes Cabral: Até a próxima!
[13:04] System: Roger Marcondes Cabral encerrou a conversa.
</t>
  </si>
  <si>
    <t>IMS0076241</t>
  </si>
  <si>
    <t xml:space="preserve">[12:39] Guest: Ola
[12:39]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UJlSXVDZzlsUm0yZzN5b2sxc3RnQT09S2ZLUnZ1MjItZWFjWVU5TzdReFFoOXhaOHBfWk1YM09oZmUyeTE0U1BmeTktRXJjTElEdVhzbUprLUpHVi1LTEo2RTVOelgzUmtCUzJhTGktYWVhdGZQNXk2Z0Exek1CN1l3SEhvX2JmejZlbmdhalVxa0MycTExSkg0c05sdTBXdU9CMHNnYzRIczhscTF3TkxUQmhmTVkyVDY4NE1YdEk5bWpGd2lZ77eu77ev&amp;target_url=https%3A%2F%2Fux.simpress.com.br)
[12:39] Virtual Agent: Excelente! Agora, para que eu consiga te ajudar, escolha a opção que mais te representa:
[12:39] Guest: Sou Técnico
[12:39] Virtual Agent: Por favor, digite o seu e-mail:
[12:39] Guest: Wfsantos@simpress.com.br
[12:39] Virtual Agent: Escolha uma opção:
[12:39] Guest: Atendimento com OS 
[12:39] Virtual Agent: Digite a sua ordem de serviço. 
Exemplo: 3123913
[12:40] Guest: 6724192
[12:40] Virtual Agent: Que tipo de atendimento você precisa?
[12:40] Guest: Atendimento PC’s e Note
[12:40] Virtual Agent: Por favor, descreva em poucas palavras qual problema está acontecendo com o equipamento:
[12:40] Guest: CODIGO de ssd
[12:40] Virtual Agent: Ok, agora envie uma foto do erro apresentado.
[12:40] Virtual Agent: Aguarde um instante que estou te encaminhando a um de nossos analistas do suporte técnico!
[12:41] Guest: Ok
[12:44] [PRIVATE] System: Marcos Geanini Cabral Araujo entrou.
[12:44] Marcos Geanini Cabral Araujo: Obrigado por aguardar, já iremos atender.
[12:46] Guest: Ok
[12:53] Marcos Geanini Cabral Araujo: Boa Tarde tudo bem ?
Sou o Marcos Analista de Suporte da Simpress, como posso te ajudar?
[12:56] Guest: Ola novamente Marcos
[12:56] Guest: Só pra confirmar
[12:56] Guest: N45476-001
[12:56] Guest: Esse seria o código  do Ssd nvme de 518gb?
[13:04] Marcos Geanini Cabral Araujo: validou no part catalog do equipamento ?
[13:04] Marcos Geanini Cabral Araujo: ou no part surfer ?
[13:05] Guest: Vi diretamente no equipamento
[13:07] Marcos Geanini Cabral Araujo: N45476-001 - SSD 512GB PCIe-4x4 2280 NVMe M.2
[13:11] Guest: Maravilha
[13:11] Guest: Muito obrigado
</t>
  </si>
  <si>
    <t>IMS0076240</t>
  </si>
  <si>
    <t xml:space="preserve">[12:38] Guest: Boa tarde
[12:38]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W12OWVocEVhZFhXQlJJNEZNNUpFQT09dzBzWGFjUUYwOWVrVS1BRzdVazc0amNwZEwxMTJTM0hzS1hJUXRPZ09LLUZGYWR6ckZMVnN3bTNGLTZwQXVGYlR4ZkYtbUQyeExWNW1mYm1vTEVIR21wLUtvN21QWnVkUTBCWU1McGJOR1IxeTNybFJhdzRHTWpEejdyTjRWcEp5bktQMkhMZEl3TWZZVGw2V2QybzN0eUlfdmxLNHlDY3RHenBKSEI077eu77ev&amp;target_url=https%3A%2F%2Fux.simpress.com.br)
[12:38] Virtual Agent: Excelente! Agora, para que eu consiga te ajudar, escolha a opção que mais te representa:
[12:38] Guest: Sou Técnico
[12:38] Virtual Agent: Por favor, digite o seu e-mail:
[12:39] Guest: blazarim@simpress.com.br
[12:39] Virtual Agent: Escolha uma opção:
[12:39] Guest: Atendimento com OS 
[12:39] Virtual Agent: Digite a sua ordem de serviço. 
Exemplo: 3123913
[12:39] Guest: 6730742
[12:39] Virtual Agent: Que tipo de atendimento você precisa?
[12:40] Guest: Liberação de Placas
[12:40] Virtual Agent: Antes de transferir seu atendimento, preciso de algumas informações.
[12:40] Virtual Agent: Para obter o uso de liberação de placas, digite abaixo qual tipo de placa quer:
[12:40] Guest: Placa principal
[12:40]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[12:40] Virtual Agent: Para que eu possa compreender o erro, por favor me informe o que ocorre conforme as opções abaixo:
- **Não comunica via rede ou USB**
- **Não inicializa**
- **Sem tensão (tensão saída) para motores/sensores.**
[12:40] Virtual Agent: @L[https://simpress.service-now.com/imagem (1)_1757357503193.jpg|imagem (1)_1757357503193.jpg]
[12:40] Virtual Agent: Me informe qual das situações acima acontece:
[12:40] Guest: Não inicializa
[12:40]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[12:40] Virtual Agent: Como está a alimentação da placa principal?
[12:40] Guest: Ok
[12:40] Virtual Agent: Conseguiu fazer a atualização de Recovery e Firmware?
[12:41] Guest: Não
[12:41] Virtual Agent: Por último como foi o teste do painel?
[12:41] Guest: Com erro
[12:41] Virtual Agent: Registrei as informações e um analista irá validar de acordo com o Diagrama Eletrico deste modelo.
Esta evidencia será registrada para autorizar a liberação da peça.
[12:41] Virtual Agent: Aguarde um instante que estou te encaminhando a um de nossos analistas do suporte técnico!
[12:42] [PRIVATE] System: Roger Marcondes Cabral entrou.
[12:42] Roger Marcondes Cabral: Obrigado por aguardar, já iremos atender.
[12:44] Roger Marcondes Cabral: Olá, tudo bem?
Meu nome é Roger e darei continuidade ao seu atendimento.
Em que posso ajudar hoje?
[12:45] Guest: Boa tarde, Roger, tudo bem?
[12:45] Roger Marcondes Cabral: tudo bem e vc?
[12:45] Guest: Estou com uma 50145 que o painel não dá imagem, precisava da liberação do painel
[12:45] Guest: Tudo bem, obrigado
[12:45] [PRIVATE] Guest: @L[https://simpress.service-now.com/api/now/v2/cs/media/WqaqgtzmRBxWfTbSJK7MAm8RA9ibaeoSzp7RX6VvULTYhN4QYIvaCoJa9lj1RaBI|ME67edaebf50e0e521dbdeddaf9a4dd34f.jpg]
[12:45] [PRIVATE] Guest: @L[https://simpress.service-now.com/api/now/v2/cs/media/1vnDGejc5r9UTlgaJz9Q7AHICnPybs6ZCNNcqaNErZyU6uYSLksWBSeAWTBeCqQL|ME4dec68ff4e2adbb191f820e47275aa83.jpg]
[12:45] [PRIVATE] Guest: @L[https://simpress.service-now.com/api/now/v2/cs/media/V4MlMh66bW6vJnqt6pqpgOpnuJVpm7DOsNZ0KgDL1YwYLnW50Aw3cgpvq5cRFjbZ|ME737cd03a9d72b7ae75aa31ffa818fc3e.jpg]
[12:46] Guest: Não tem danos na peça. A impressora liga, pressionei o botão de teste que tem na parte de trás dela e as impressões saem normalmente. No botão de teste do painel não tem resposta
[12:46] Roger Marcondes Cabral: ela imprime?
Liga os motores?
Se apertar o engine teste imprime?
[12:46] Roger Marcondes Cabral: entendi
[12:49] Guest: Sim, pressionando o engine test as páginas saem
[12:49] Guest: O led da placa principal pisca, mas o do conector de rede não
[12:51] Roger Marcondes Cabral: 260211-000839
[12:51] Roger Marcondes Cabral: Segue o numero do chamado de autorização!
[12:53] Roger Marcondes Cabral: TE ajudo em algo mais?
[12:53] Guest: Apenas isso, muito obrigado
[12:53] Guest: Boa tarde
[12:58] Roger Marcondes Cabral: Imagina
[12:58] Roger Marcondes Cabral: Boa Tarde!
[12:58] Roger Marcondes Cabral: Até a próxima!
[12:58] System: Roger Marcondes Cabral encerrou a conversa.
</t>
  </si>
  <si>
    <t>IMS0076232</t>
  </si>
  <si>
    <t xml:space="preserve">[12:26] Guest: Olá bom dia
[12:26]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0RQcklhZHN3elZTaTJqSDRhN3JvUT09ZU1LOGF1Tm4yTklWdGN0R0NfNm85bWlmcWx4cW93SlQ5T1dha0VEU0lucXMtRVhFbmw1VExZUmkwOFJBbkxQdWVJVVQzOHVIZ2lfWVk5WWVUSEx2WmFTZnNCbXdiTE5WTmRScGwyN2hpYWZYY3QtRUhkbVFUdEhvakRFTGdRdFhFYm5vSXdkVFE1UE03dGU4dUY0WUhxd2puSlFua0ptZ2pTWlRuci1P77eu77ev&amp;target_url=https%3A%2F%2Fux.simpress.com.br)
[12:26] Virtual Agent: Excelente! Agora, para que eu consiga te ajudar, escolha a opção que mais te representa:
[12:26] Guest: Sou Técnico
[12:26] Virtual Agent: Por favor, digite o seu e-mail:
[12:27] Guest: camposanoab@gmail.com
[12:27] Virtual Agent: Escolha uma opção:
[12:27] Guest: Atendimento com OS 
[12:27] Virtual Agent: Digite a sua ordem de serviço. 
Exemplo: 3123913
[12:27] Guest: 6725602
[12:27] Virtual Agent: Que tipo de atendimento você precisa?
[12:28] Guest: Liberação ADF
[12:28] Virtual Agent: Selecione a opção desejada:
[12:28] Guest: Atolamento
[12:28] Virtual Agent: Ok, por favor, envie uma foto da sua impressora:
[12:28] Virtual Agent: Imagem recebida ✅.
[12:28] Virtual Agent: Aguarde um instante que estou te encaminhando a um de nossos analistas do suporte técnico!
[12:42] [PRIVATE] System: Roger Marcondes Cabral entrou.
[12:42] Roger Marcondes Cabral: Obrigado por aguardar, já iremos atender.
[12:42] Roger Marcondes Cabral: Olá, tudo bem?
Meu nome é Roger e darei continuidade ao seu atendimento.
Em que posso ajudar hoje?
[12:42] Guest: Roger meu nobre solicito a liberação da mesa do scanner
[12:42] Guest: Esta com falha
[12:43] Guest: Listra escura
[12:43] Roger Marcondes Cabral: qual o modelo do equipamento meu amigo?
[12:43] Guest: X57945
[12:44] Roger Marcondes Cabral: Código: 6QN29-67005
Descrição: MESA - Image scanner assembly
Modelo: X57945Z
[12:44] Roger Marcondes Cabral: vc consegue pedir só a mesa
[12:44] Guest: Sim
[12:44] Roger Marcondes Cabral: A mesa não precisa de autorização de suporte, só solicitar
[12:44] Roger Marcondes Cabral: kk
[12:44] Guest: Obrigado
[12:44] Guest: Achei que precisava
[12:45] Roger Marcondes Cabral: A mesa não, só quando vem o ADF junto
[12:45] Roger Marcondes Cabral: ai precisa
[12:45] Roger Marcondes Cabral: kk
[12:48] Guest: Valeu obrigado
[12:51] Roger Marcondes Cabral: Imagina!
[12:53] System: Roger Marcondes Cabral encerrou a conversa.
</t>
  </si>
  <si>
    <t>IMS0076226</t>
  </si>
  <si>
    <t xml:space="preserve">[12:20] Guest: .
[12:20]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kh1Y2lGdzY3cTZnRjdzMlVWQkMxZz09QThqc0ZrSU1iZDB6dXgzSW1QVUZkX3Mxa3JOSWQwREw3YlRWM3ZqZ0dFTWZMRUtIR0VhbGVjNjJ3VHItcldTYU9mTDhyUzlPV0Fpa1NncnU5eUptUm5vTjlFUm4wWXUzclRUbEtPVlRfNHNPbmswMVphSnVRTTlVMk1WX0t4cTlVclZrNXVmSUM2ZVRISzFXY0FqdjlPMTVYUHhsbVZPaG9iVVJwcEx077eu77ev&amp;target_url=https%3A%2F%2Fux.simpress.com.br)
[12:20] Virtual Agent: Excelente! Agora, para que eu consiga te ajudar, escolha a opção que mais te representa:
[12:20] Guest: Sou Técnico
[12:20] Virtual Agent: Por favor, digite o seu e-mail:
[12:20] Guest: tncarmo@simpress.com.br
[12:20] Virtual Agent: Escolha uma opção:
[12:20] Guest: Atendimento com OS 
[12:20] Virtual Agent: Digite a sua ordem de serviço. 
Exemplo: 3123913
[12:20] Guest: 6729144
[12:21] Virtual Agent: Que tipo de atendimento você precisa?
[12:21] Guest: Apoio Técnico
[12:21] Virtual Agent: Obrigada pela informações.
Encontrei as seguintes informações sobre sua Ordem de Serviço.
Número: 6729144
Nome Técnico: TÉCNICO SIMPRESS 
Status: Em tratativa interna 
Descrição: A mesma está apresentando um erro, "65.00.A2" 
Data de Abertura: 10/02/2026 
Data de Atendimento: 
Data de Finalização:  
[12:21] Virtual Agent: As informações estão corretas?
[12:21] Guest: Sim
[12:21] Virtual Agent: Certo, preciso que me informe o código de defeito do equipamento. 
Exemplos: U1-XXXX ou 99.XX.XX
[12:22] Guest: 49.38.07
[12:22] Virtual Agent: Desculpe, não encontrei esse modelo/código de defeito em nosso banco de dados. 😔
Vamos tentar  novamente?
[12:22] Virtual Agent: Lembre-se de escrever exatamente como está no painel da máquina ou no log de eventos.
[12:22] Virtual Agent: Certo, preciso que me informe o código de defeito do equipamento. 
Exemplos: U1-XXXX ou 99.XX.XX
[12:22] Guest: 49.38.07
[12:22] Virtual Agent: Desculpe, não encontrei esse modelo/código de defeito em nosso banco de dados. 😔
Vamos tentar  novamente?
[12:22] Virtual Agent: Lembre-se de escrever exatamente como está no painel da máquina ou no log de eventos.
[12:22] Virtual Agent: Certo, preciso que me informe o código de defeito do equipamento. 
Exemplos: U1-XXXX ou 99.XX.XX
[12:22] Guest: 49.38.07
[12:22] Virtual Agent: Ops, realmente não consegui encontrar o modelo/código de defeito que digitou.
Mas sem problemas, vou te encaminhar a nossa equipe de atendimento para que obtenha mais informações.
[12:22] Virtual Agent: Aguarde um instante que estou te encaminhando a um de nossos analistas do suporte técnico!
[12:24] Guest: .
[12:28] [PRIVATE] System: Roger Marcondes Cabral entrou.
[12:28] Roger Marcondes Cabral: Obrigado por aguardar, já iremos atender.
[12:29] Guest: .
[12:31] Roger Marcondes Cabral: Olá, tudo bem?
Meu nome é Roger e darei continuidade ao seu atendimento.
Em que posso ajudar hoje?
[12:31] Guest: Boa tarde Roger, tudo bem
[12:32] Roger Marcondes Cabral: tudo bem e vc?
[12:33] Guest: Estou com uma Hp E 82660 com erro 65.00.a2 
Já fiz o formar, patrial clear e a atualização do firmware mas o erro persiste
[12:33] Guest: Tô bem tbm, obrigado
[12:35] Roger Marcondes Cabral: vc deu uma olhada no CPMD?
[12:35] Guest: O que eu vi era atualização
[12:35] Roger Marcondes Cabral: 65.00.A2
The printer lost communication with the finisher.
[12:35] Roger Marcondes Cabral: perda de comunicação com o finalizador
[12:37] Guest: Será? Vou verificar aqui
[12:40] Roger Marcondes Cabral: Aconselho a fazer um teste de continuidade nos cabos do finisher
[12:41] Guest: Tinha um cabo que parecia estava mal encaixado
Estou reiniciando a máquina aqui
[12:42] Roger Marcondes Cabral: ok
[12:45] Roger Marcondes Cabral: Deu certo ai?
[12:49] Guest: Não
[12:49] Guest: Agora subiu com código 49.38.07
[12:50] Guest: Formatei novamente e coloquei o novo firmware
[12:50] Guest: O erro persiste
[12:50] [PRIVATE] Guest: @L[https://simpress.service-now.com/api/now/v2/cs/media/R8woUg3N8CxX5G9ZaJe0AiGmgJZUs5hohGKFoXMxt6zkJJ5bakgj3JswYiTuNwXS|ME9ce2f90ba569e5acc12f1589cbbad3c2.jpg]
[12:52] Roger Marcondes Cabral: o erro mudou
[12:52] Guest: Sim
[12:55] Guest: Reiniciando aqui
[12:55] Guest: Voltou
[12:56] Guest: Deve ter subido com erro
[12:56] Roger Marcondes Cabral: @L[https://simpress.service-now.com/api/now/v1/cs/media/3013CXIAFQm9wooZmHWskCyUVP0ZmYzQ2YzVdT1cQTXYP7M8Sz4fmLZI1tmeqmv6|49.38.0C, 49.38.07, 99.pdf]
[12:56] Roger Marcondes Cabral: ok
[12:56] Roger Marcondes Cabral: QQ coisa estou te mandando um boletim desse erro
[12:56] Roger Marcondes Cabral: caso ainda persista
[12:57] Guest: Show
[12:57] Guest: Muito obrigado
[12:57] Roger Marcondes Cabral: imagina!
[12:57] Roger Marcondes Cabral: Te ajudo em algo mais?
[12:58] Guest: Não, obrigado
[12:58] Roger Marcondes Cabral: Show!
[12:58] Roger Marcondes Cabral: Até a próxima!
[12:58] System: Roger Marcondes Cabral encerrou a conversa.
</t>
  </si>
  <si>
    <t>IMS0076223</t>
  </si>
  <si>
    <t xml:space="preserve">[12:17]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k5LSVhBcHEwdllOZWpZd0tmQ0l6Zz09SDJnVF84eEphTEMzRGhDTTNsYzlPa1ZjcWxyUHoxN1FFOU4zZHNIZC1ZN2RSd2lKb2pvMFB5a3RDd0xPWjRfMHJpSWhNWm9BVm1ReG1acDE4NTJoRF9nNEdzXzRFT0ktMEhJTlV0WmhRbzhRamtSeS15MTk3YllVWnpvZV9ZLTJCOXE2eC1DWFkxY2s0Qmd0SFBlTi1MWXdCYUhtbDIwMElXcXBvSnJv77eu77ev&amp;target_url=https%3A%2F%2Fux.simpress.com.br)
[12:17] Virtual Agent: Excelente! Agora, para que eu consiga te ajudar, escolha a opção que mais te representa:
[12:18] Guest: Sou Técnico
[12:18] Virtual Agent: Por favor, digite o seu e-mail:
[12:18] Guest: Brangelo@simpress.com.br
[12:18] Virtual Agent: Escolha uma opção:
[12:19] Guest: Atendimento com OS 
[12:19] Virtual Agent: Digite a sua ordem de serviço. 
Exemplo: 3123913
[12:20] Guest: 6730898
[12:20] Virtual Agent: Que tipo de atendimento você precisa?
[12:20] Guest: Apoio Técnico
[12:20] Virtual Agent: Obrigada pela informações.
Encontrei as seguintes informações sobre sua Ordem de Serviço.
Número: 6730898
Nome Técnico:  
Status: Aceito 
Descrição: Na digitalização em frente e verso, aparece uma faixa amarela, a mesma sai se for preciso impressão. 
Data de Abertura: 11/02/2026 
Data de Atendimento: 
Data de Finalização:  
[12:20] Virtual Agent: As informações estão corretas?
[12:20] Guest: Sim
[12:20] Virtual Agent: Certo, preciso que me informe o código de defeito do equipamento. 
Exemplos: U1-XXXX ou 99.XX.XX
[12:21] Guest: Digitalizando em amarelo
[12:21] Virtual Agent: Desculpe, não encontrei esse modelo/código de defeito em nosso banco de dados. 😔
Vamos tentar  novamente?
[12:21] Virtual Agent: Lembre-se de escrever exatamente como está no painel da máquina ou no log de eventos.
[12:21] Virtual Agent: Certo, preciso que me informe o código de defeito do equipamento. 
Exemplos: U1-XXXX ou 99.XX.XX
[12:21] Guest: Digitalizando amarelo
[12:21] Virtual Agent: Desculpe, não encontrei esse modelo/código de defeito em nosso banco de dados. 😔
Vamos tentar  novamente?
[12:21] Virtual Agent: Lembre-se de escrever exatamente como está no painel da máquina ou no log de eventos.
[12:21] Virtual Agent: Certo, preciso que me informe o código de defeito do equipamento. 
Exemplos: U1-XXXX ou 99.XX.XX
[12:22] Guest: Digitalizando amarelo
[12:22] Virtual Agent: Ops, realmente não consegui encontrar o modelo/código de defeito que digitou.
Mas sem problemas, vou te encaminhar a nossa equipe de atendimento para que obtenha mais informações.
[12:22] Virtual Agent: Aguarde um instante que estou te encaminhando a um de nossos analistas do suporte técnico!
[12:22] Guest: Ok
[12:23] [PRIVATE] System: Marcos Geanini Cabral Araujo entrou.
[12:23] Marcos Geanini Cabral Araujo: Obrigado por aguardar, já iremos atender.
[12:23] Guest: Ok
[12:26] Marcos Geanini Cabral Araujo: Boa Tarde tudo bem ?
Sou o Marcos Analista de Suporte da Simpress, como posso te ajudar?
[12:28] Guest: Opa marcos tudo bem ?
[12:28] Guest: To com um chamado que esta com problema na copia e digitalização
[12:28] Guest: Quando copia em colorido a parte do adf fica em amarelo
[12:29] [PRIVATE] Guest: @L[https://simpress.service-now.com/api/now/v2/cs/media/ikZ7Og9o4v92MsOnt9Pm1LcPF1ZAPTC0Nh7PggkqMVUZX8GMlI2GuI4inC8DHbAx|ME68239c979f4ff37948e2eb2521c95d2a.jpg]
[12:29] [PRIVATE] Guest: @L[https://simpress.service-now.com/api/now/v2/cs/media/GRxbyLMVWS0pAjyJVK0aZ4EmOqrqcEfJqzJDYOuZN2HTSYoPyJrCgKpBzKCO24za|MEea2a7aad88892e3f0eb750e8e4677c38.jpg]
[12:29] Guest: Mas quando faz a copia preto em branco fica normal
[12:29] [PRIVATE] Guest: @L[https://simpress.service-now.com/api/now/v2/cs/media/MoUQesb7JE2g2vRUxMw4FrDo2YpMDHJe5abk51enXfMQPplZQVJDgW7S2mhETtFx|E quando manda frente e verso uma folha em branco sai amarelo tbm]
[12:30] Marcos Geanini Cabral Araujo: manda uma copia na mesa e valida como sai pro favor 
[12:31] Guest: Vou fazer um minuto
[12:32] [PRIVATE] Guest: @L[https://simpress.service-now.com/api/now/v2/cs/media/uIDQ9OvvnrqScjXU422BfuALTepZReAWsHDBbY39GxNCVmwCuQ5sndFKKGeEYhmQ|ME28a095bffa4a559c5aa2b6195f082c20.jpg]
[12:32] Guest: Saiu normal
[12:32] Marcos Geanini Cabral Araujo: sai daquela forma so se for pelo adf certo 
[12:32] Marcos Geanini Cabral Araujo: qual seu diagnóstico ?
[12:33] Guest: O cys esta com problema
[12:35] Marcos Geanini Cabral Araujo: sim isso 
[12:35] Marcos Geanini Cabral Araujo: tem que liberar o adf inteiro, aguarda um momento ai mano 
[12:39] Guest: Blz mano no aguardo
[12:44] Marcos Geanini Cabral Araujo: ADF LIBERADO NA O.S 260211-000748
[12:44] Guest: Mano voce tem o código dela ?
[12:52] Marcos Geanini Cabral Araujo: https://simuniversidade.com.br/contents/1404963?ref=search&amp;ref_detail=HP_LJ_MFP_E877_MFP_E87740_E87750_E87760_E87770_Flow_MFP_E87740_E87750_E87760_E87770_MAI_24_MS_PC_v08pdf
[12:52] Guest: Valeu mano
[12:53] Marcos Geanini Cabral Araujo: É NOIS MANO 
</t>
  </si>
  <si>
    <t>IMS0076216</t>
  </si>
  <si>
    <t xml:space="preserve">[12:13]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190X0Z0UHFyQ2dzeFJRM1haS3RPQT09MzZCTlg5WnVLaHZvTjRxcXYwNHVYeEFZYnpyQVNaS2Z2c3p2MTJfdWplYmxVUGxoTzRUNmJxSzM4ZUhnWHk3d0lNcXd2X1kxYklWUVoxUldBb2tSb3ROcnRtODdwbmN5QVhHYV8weHdRQnRpSG05NVkwTUNlZzRxUHUwS282OEJKWXhaVTJZUmtyaThrZ3kxZkJEejVyekR0dkpUbXdZNDN6RjM1eGpQ77eu77ev&amp;target_url=https%3A%2F%2Fux.simpress.com.br)
[12:13] Virtual Agent: Excelente! Agora, para que eu consiga te ajudar, escolha a opção que mais te representa:
[12:13] Guest: Sou Técnico
[12:13] Virtual Agent: Por favor, digite o seu e-mail:
[12:14] Guest: Rdmjunior@simpress.com.br
[12:14] Virtual Agent: Escolha uma opção:
[12:14] Guest: Atendimento com OS 
[12:14] Virtual Agent: Digite a sua ordem de serviço. 
Exemplo: 3123913
[12:14] Guest: 6730821
[12:14] Virtual Agent: Que tipo de atendimento você precisa?
[12:14] Guest: Atendimento PC’s e Note
[12:14] Virtual Agent: Por favor, descreva em poucas palavras qual problema está acontecendo com o equipamento:
[12:15] Guest: Pc não dá vídeo pelo adaptador
[12:15] Virtual Agent: Ok, agora envie uma foto do erro apresentado.
[12:15] Virtual Agent: Aguarde um instante que estou te encaminhando a um de nossos analistas do suporte técnico!
[12:23] [PRIVATE] System: Rosalino Oliveira Carneiro entrou.
[12:23] Rosalino Oliveira Carneiro: Obrigado por aguardar, já iremos atender.
[12:24] Rosalino Oliveira Carneiro: boa tarde sou ROSALINO  em que posso ajudar
[12:25] Guest: Boa tarde estou com um óculos que não dá vídeo quando coloca adaptador de vga pra hdmi
[12:25] Guest: Computador
[12:25] Rosalino Oliveira Carneiro: oque ja foi feito
[12:26] Guest: O hdmi direto funciona
[12:26] Guest: Só os testes de diagnóstico
[12:26] Rosalino Oliveira Carneiro: chegou a trocar o adaptador
[12:27] Guest: Sim com três
[12:27] Guest: Eles estão funcionando pois coloco em outro computador aqui e funcionou
[12:28] Rosalino Oliveira Carneiro: abre o CMD escreve systeminfo e manda foto das informaçoes
[12:31] [PRIVATE] Guest: @L[https://simpress.service-now.com/api/now/v2/cs/media/SBq3yTsMOeqvphzulVjQwLH7WHhqTOsE503YDfNMnQTE6nrVwgptmu7pz1F9jKgn|MEd218b913d12128c24db6acc5c80b91b6.jpg]
[12:31] Rosalino Oliveira Carneiro: tem mais informações pra cima
[12:32] [PRIVATE] Guest: @L[https://simpress.service-now.com/api/now/v2/cs/media/meBWOHQjnqT1ZsFWDpQrdg81OvlxmmVnKQgcYUGKb8ZwISfLxPnq1vEb8oWvfiBQ|MEd4d7d124bc6dc7485da30d9f9a7529bd.jpg]
[12:32] Rosalino Oliveira Carneiro: é um HP 400 G9 DM
[12:33] Guest: Sim
[12:33] Rosalino Oliveira Carneiro: é o mini
[12:33] Guest: Sim
[12:34] Rosalino Oliveira Carneiro: ele tem uma atualização de bios pra fazer
[12:34] Rosalino Oliveira Carneiro: @L[https://simpress.service-now.com/api/now/v1/cs/media/wBMTY7ib0XS1t4EfhkxRraSR3RbWbBby6KTOOhOVoKjjjQ5LMcywJMvBuoXChkb9|Captura de tela 2026-02-11 123420.png]
[12:36] [PRIVATE] Guest: @L[https://simpress.service-now.com/api/now/v2/cs/media/W0dBsPX1HhwsZl8xRYj6WxmzOOI5neYNDRZ45ZOqKSDF2c7hrAz0stgHyRYhU3b8|MEf064d027b6c7fba5440100d3c3ac663d.jpg]
[12:37] Guest: Não tá atualizado
[12:37] Rosalino Oliveira Carneiro: atualiza pra ver
[12:38] Guest: Ok
[12:38] Guest: Pq o sistema da que estou usando a versão mais recente
[12:39] [PRIVATE] Guest: @L[https://simpress.service-now.com/api/now/v2/cs/media/XcBcO2oTxpGGlLAYAQaWoMcuawSwBxilkNbSTCqQkzeWUcrcpznzcTPUnBSIa6ca|ME6553ebb194aaeb74d218f690f0d24d1b.jpg]
[12:40] Guest: Onde baixo essa versão
[12:40] Rosalino Oliveira Carneiro: https://support.hp.com/br-pt/drivers/hp-pro-mini-400-g9-desktop-pc/2101054031
[12:41] Guest: Ok
[12:42] Guest: Obrigado
[12:42] Rosalino Oliveira Carneiro: de nada
[12:54] Guest: Atualização feita
[12:55] Guest: E não funcionou
[12:56] [PRIVATE] Guest: @L[https://simpress.service-now.com/api/now/v2/cs/media/RWdC9Xu2NxwAsCOUlEYwfxp5SlPdWk6hOKDw2nGLLmBwnTWTb2YIdjKy12J7iph5|ME3f8bed9d873663ac58a2e22bb207a80b.jpg]
[12:56] Rosalino Oliveira Carneiro: no teste de diagnostico deu alguma divergência 
[12:56] Guest: Não
[12:56] Guest: Só não aparece vídeo quando coloca o adaptador
[12:59] Rosalino Oliveira Carneiro: e no gerenciamento de dispositivo tem alguma coisa com exclamação
[13:00] Guest: Não
[13:00] Rosalino Oliveira Carneiro: qual o relato do cliente e quando começou?
[13:01] Rosalino Oliveira Carneiro: voce reiniciou ele depois da atualização
[13:01] Guest: Sim
[13:02] Rosalino Oliveira Carneiro: manda  foto da saida vga
[13:03] [PRIVATE] Guest: @L[https://simpress.service-now.com/api/now/v2/cs/media/cRGbhnIp6C9jU0qJn208HvQRcqjcN8YIY25m3lA4mPKXxDTtIVwdhKQ1nbU7YTcp|ME1383a2c2c548642964fd7ae215bdb80b.jpg]
[13:03] Rosalino Oliveira Carneiro: a saida que voce ta usando é vga para o hdmi do monitor
[13:04] Guest: Ele disse que o equipamento simplesmente parou de dar vídeo a semana passada
[13:04] Rosalino Oliveira Carneiro: funcionava antes
[13:04] Guest: Sim
[13:05] Guest: Agora só funciona hdmi direto
[13:06] Rosalino Oliveira Carneiro: Liberada a troca da placa-mãe.  260211-000858
[13:07] Guest: Ok obrigado
[13:07] Rosalino Oliveira Carneiro: de nada
</t>
  </si>
  <si>
    <t>IMS0076215</t>
  </si>
  <si>
    <t xml:space="preserve">[12:13]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0lhdmNzbjVSeWNZc0NyN2ZRVDk3Zz09NFRnS2pBM0E1UnVhbENWNGhSMWlEWUN4ZlJDYjFpV1RFWDczbXBWaHBfYTFaVWh2R29EdEl4RGFVZUxBdVpBNkhiWGY2R1M3N3RZTU93MVBidGtDYjg5MzlUNGM4eGh5ZHJsa21FLU9hTEVBcE1XdllTaGYwclhGcEtQU0ZSekpnTzRRczZKaGF3WktYWFFhYWFETGNsUmM0d3BEMVJNbjVhZDFDT0Vh77eu77ev&amp;target_url=https%3A%2F%2Fux.simpress.com.br)
[12:13] Virtual Agent: Excelente! Agora, para que eu consiga te ajudar, escolha a opção que mais te representa:
[12:13] Guest: Sou Técnico
[12:13] Virtual Agent: Por favor, digite o seu e-mail:
[12:14] Guest: Lrasilva@simpress.com.br
[12:14] Virtual Agent: Escolha uma opção:
[12:14] Guest: Atendimento com OS 
[12:14] Virtual Agent: Digite a sua ordem de serviço. 
Exemplo: 3123913
[12:14] Guest: 6726009
[12:14] Virtual Agent: Que tipo de atendimento você precisa?
[12:15] Guest: Atendimento PC’s e Note
[12:15] Virtual Agent: Por favor, descreva em poucas palavras qual problema está acontecendo com o equipamento:
[12:15] Guest: Furto de componentes.
[12:15] Virtual Agent: Ok, agora envie uma foto do erro apresentado.
[12:15] Virtual Agent: Aguarde um instante que estou te encaminhando a um de nossos analistas do suporte técnico!
[12:15] [PRIVATE] Guest: @L[https://simpress.service-now.com/api/now/v2/cs/media/s39tbRRf1FVoGVuu9qXywxe5E49GlkDJ9KBPYT5408M3kVyXlEESg0JXGQ7XI2nW|ME68ec70e8984b812ccc0175f611839518.jpg]
[12:23] [PRIVATE] System: Marcos Geanini Cabral Araujo entrou.
[12:23] Marcos Geanini Cabral Araujo: Obrigado por aguardar, já iremos atender.
[12:24] Marcos Geanini Cabral Araujo: Boa Tarde tudo bem ?
Sou o Marcos Analista de Suporte da Simpress, como posso te ajudar?
[12:29] Guest: Oii
[12:29] Guest: Preciso de usa ajuda sobre o código de uma peça no pathersurf
[12:29] [PRIVATE] Guest: @L[https://simpress.service-now.com/api/now/v2/cs/media/4fJnOEdTMwemzuBUO21SjkFtsBiP1LG8PkfjnBhhl4gzgP5DFfoA56s3C12JpMDx|ME390ecd3badc27302d00571bee78491e8.jpg]
[12:29] Guest: Dessa tampa da frente.
[12:30] Marcos Geanini Cabral Araujo: qual peça?
[12:30] [PRIVATE] Guest: @L[https://simpress.service-now.com/api/now/v2/cs/media/xBIwDVmLjNiYEUwnbpNYBobW6mP9d06GpjyjnqkWbFWdnLb1D4Qc7uxL489cZ8tm|ME59c328c6c4f209024a51279e599ebb52.jpg]
[12:30] Guest: SERIAL DO EQUIPAMENTO: BRJ218XVXZ
[12:31] Marcos Geanini Cabral Araujo: modelo ELITEDESK 800G6
[12:31] Guest: Mano acabei de achar
[12:32] Guest: Depois de um ano, perdão por tirar seu tempo
[12:32] Marcos Geanini Cabral Araujo: a sim ok
[12:32] Marcos Geanini Cabral Araujo: sem problema mano  kkk
[12:39] Guest: Valeu
</t>
  </si>
  <si>
    <t>IMS0076212</t>
  </si>
  <si>
    <t xml:space="preserve">[12:10] Guest: Dia
[12:10]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FdxSjc5SV9BQW5ZeEF4X0FZWUFPQT09UjVLWVpIM3VvZFlNMG9wcG9zMm5jQUlzVXRvSHlLNFUxbllWTTRHcjhyb2pIOWY2NW1qWjRJSmRHbmhmWUFXSTNqdnR3NXBMeW03UDdnVXRHZDBrdUZRdWtvRXIyMzhaQlNvd2p2Y0VsWlVmOVAwMUtxZ0twOFk4YXZ5UXpMZzZpR013MEZNc1A4ZHFDdHBrMGNJbElVakY1b2pPX2gwTnpDWGVsMTBs77eu77ev&amp;target_url=https%3A%2F%2Fux.simpress.com.br)
[12:10] Virtual Agent: Excelente! Agora, para que eu consiga te ajudar, escolha a opção que mais te representa:
[12:10] Guest: Sou Técnico
[12:10] Virtual Agent: Por favor, digite o seu e-mail:
[12:10] Guest: gfdsantos@simpress.com.br
[12:10] Virtual Agent: Escolha uma opção:
[12:10] Guest: Atendimento com OS 
[12:10] Virtual Agent: Digite a sua ordem de serviço. 
Exemplo: 3123913
[12:11] Guest: 6725981
[12:11] Virtual Agent: Que tipo de atendimento você precisa?
[12:11] Guest: Apoio Técnico
[12:11] Virtual Agent: Obrigada pela informações.
Encontrei as seguintes informações sobre sua Ordem de Serviço.
Número: 6725981
Nome Técnico: GILSON FARIAS DOS SANTOS 210939 
Status: Aceito 
Descrição: Scanner bloqueado 
Data de Abertura: 09/02/2026 
Data de Atendimento: 10/02/2026
Data de Finalização:  
[12:11] Virtual Agent: As informações estão corretas?
[12:11] Guest: Sim
[12:11] Virtual Agent: Certo, preciso que me informe o código de defeito do equipamento. 
Exemplos: U1-XXXX ou 99.XX.XX
[12:11] Guest: Apoio técnico
[12:11] Virtual Agent: Desculpe, não encontrei esse modelo/código de defeito em nosso banco de dados. 😔
Vamos tentar  novamente?
[12:11] Virtual Agent: Lembre-se de escrever exatamente como está no painel da máquina ou no log de eventos.
[12:11] Virtual Agent: Certo, preciso que me informe o código de defeito do equipamento. 
Exemplos: U1-XXXX ou 99.XX.XX
[12:12] Guest: Apoio técnico
[12:12] Virtual Agent: Desculpe, não encontrei esse modelo/código de defeito em nosso banco de dados. 😔
Vamos tentar  novamente?
[12:12] Virtual Agent: Lembre-se de escrever exatamente como está no painel da máquina ou no log de eventos.
[12:12] Virtual Agent: Certo, preciso que me informe o código de defeito do equipamento. 
Exemplos: U1-XXXX ou 99.XX.XX
[12:12] Guest: Apoio técnico
[12:12] Virtual Agent: Ops, realmente não consegui encontrar o modelo/código de defeito que digitou.
Mas sem problemas, vou te encaminhar a nossa equipe de atendimento para que obtenha mais informações.
[12:12] Virtual Agent: Aguarde um instante que estou te encaminhando a um de nossos analistas do suporte técnico!
[12:23] [PRIVATE] System: Rosalino Oliveira Carneiro entrou.
[12:23] Rosalino Oliveira Carneiro: Obrigado por aguardar, já iremos atender.
[12:23] Rosalino Oliveira Carneiro: boa tarde sou ROSALINO  em que posso ajudar
[12:24] Guest: Boa tarde Rosalino, tudo bem?
[12:26] Guest: Estou com uma Impressora hp 52645 e a mesma não está entrando no modo de pronto .
[12:26] Guest: O cliente informou que a impressora fica dando erro o tempo todo.
[12:28] Guest: Na visita anterior estava com o código 31.02.00 o código que dá ao tirar cópia frente e verso. Eu solicitei o  cabo flat e troquei.  Quando  liguei a impressora demorou muito mais que o normal e agora está com o código 81.09.00
[12:29] Guest: Já desabilitei o TPM  e atualizei o firmware,  mas  não resolveu.
[12:29] [PRIVATE] Guest: @L[https://simpress.service-now.com/api/now/v2/cs/media/C0mhSpkrXFPgOMXvoKcjqwAYEqNjwsVgzqdw9b3y5JBD5gEJbRXipy20yPOx1bv1|MEa2590c5c0668643ddde5f19fce14256c.jpg]
[12:32] Rosalino Oliveira Carneiro: habilita a tpm de volta 
[12:32] Rosalino Oliveira Carneiro:  e refaz o sistema dela dessa forma Partial Clear
Erase/Unlock The Disk.
Format Disk
[12:32] Guest: Ok
[12:34] [PRIVATE] Guest: @L[https://simpress.service-now.com/api/now/v2/cs/media/cIDaomIrsD9jBj3iCYVC4OWBDh7EFGKgQOuum89XyV8uz080TtnEB9yK14G65O3y|MEeca6fcc796990660663a85ed6eef7eb4.jpg]
[12:34] [PRIVATE] Guest: @L[https://simpress.service-now.com/api/now/v2/cs/media/7AawfRdNg59pQFrRre78mja1GdNGGx730jvzACO7EUcj2o0vZvkDOyz4X3SsRjWb|ME38414e003b925fab306073b06dc60d7d.jpg]
[12:34] [PRIVATE] Guest: @L[https://simpress.service-now.com/api/now/v2/cs/media/ljPRfnPsSiRqPKr5x8bnouoHLKCzNDiAjj2UUKmkq5irlPOOoPHPNJNrXY0sQryt|MEdee7b889576adec537b089b3ae76001d.jpg]
[12:37] Guest: Blz
[12:37] Guest: Instalando o firmware
[12:44] Guest: ...
[12:47] Guest: Demorando para iniciar
[12:49] Guest: Subiu o sistema
[12:49] Guest: Obrigado.
[12:50] Rosalino Oliveira Carneiro: de nada
</t>
  </si>
  <si>
    <t>IMS0076209</t>
  </si>
  <si>
    <t xml:space="preserve">[12:04] Guest: Bom dia
[12:04]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zVlVEhjV19RSGptQThWWG83MFhGQT09aF94T1BVMndNY3VOZlFOeklRSm5fMmdhN1I3cWRfQ0NVWlJmeUtOTU82TTg3Mk5ScnJJbGJJZkpFTElEQ0RKYURJaTVfUk1WWlZZbGRRaGNXT0k0UG1OR2s0Tjhfdi1nOW5OLV9sSm9rLXlPZHhvaTdyRk5sdFpoRE5mX05IWWNVVS1DUTRlQW85V2o2YWNoNlZLLV9Wa2ZEQmdBOHJCcHB4UWIwVDBv77eu77ev&amp;target_url=https%3A%2F%2Fux.simpress.com.br)
[12:04] Virtual Agent: Excelente! Agora, para que eu consiga te ajudar, escolha a opção que mais te representa:
[12:04] Guest: Sou Técnico
[12:04] Virtual Agent: Por favor, digite o seu e-mail:
[12:04] Guest: Jvdfreitas@simpress.com.br
[12:04] Virtual Agent: Escolha uma opção:
[12:04] Guest: Atendimento com OS 
[12:04] Virtual Agent: Digite a sua ordem de serviço. 
Exemplo: 3123913
[12:04] Guest: X57945Z
[12:04] Virtual Agent: Parece que este não é um código de OS válido. 
Por favor, digite apenas o código da OS sem pontos ou espaços.
[12:04] Virtual Agent: Digite a sua ordem de serviço. 
Exemplo: 3123913
[12:05] Guest: 6689208
[12:05] Virtual Agent: Que tipo de atendimento você precisa?
[12:05] Guest: Liberação de Placas
[12:05] Virtual Agent: Antes de transferir seu atendimento, preciso de algumas informações.
[12:05] Virtual Agent: Para obter o uso de liberação de placas, digite abaixo qual tipo de placa quer:
[12:05] Guest: Placa principal
[12:05]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[12:05] Virtual Agent: Para que eu possa compreender o erro, por favor me informe o que ocorre conforme as opções abaixo:
- **Não comunica via rede ou USB**
- **Não inicializa**
- **Sem tensão (tensão saída) para motores/sensores.**
[12:05] Virtual Agent: @L[https://simpress.service-now.com/imagem (1)_1757357503193.jpg|imagem (1)_1757357503193.jpg]
[12:05] Virtual Agent: Me informe qual das situações acima acontece:
[12:05] Guest: Não inicializa
[12:05]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[12:05] Virtual Agent: Como está a alimentação da placa principal?
[12:05] Guest: Painek
[12:05] Virtual Agent: Conseguiu fazer a atualização de Recovery e Firmware?
[12:05] Guest: Painel
[12:05] Virtual Agent: Por último como foi o teste do painel?
[12:06] Guest: Painel não liga
[12:06] Virtual Agent: Registrei as informações e um analista irá validar de acordo com o Diagrama Eletrico deste modelo.
Esta evidencia será registrada para autorizar a liberação da peça.
[12:06] Virtual Agent: Aguarde um instante que estou te encaminhando a um de nossos analistas do suporte técnico!
[12:06] Guest: Ok
[12:15] [PRIVATE] System: Rosalino Oliveira Carneiro entrou.
[12:15] Rosalino Oliveira Carneiro: Obrigado por aguardar, já iremos atender.
[12:16] Rosalino Oliveira Carneiro: boa tarde sou ROSALINO  em que posso ajudar
[12:16] Guest: Boa tarde
[12:17] Guest: Estou com uma impressora aqui X57945Z, que não está ligando o painel. Fiz contato com vocês e né liberaram um painel novo. Mas fiz a troca aqui e o painel não acende
[12:17] [PRIVATE] Guest: @L[https://simpress.service-now.com/api/now/v2/cs/media/9hjQtBZLjImw1bMe04iCNCbwQ6a0njdIlQyhn6sfLm8o4FxaUL8KltXs8aErRnXb|Verifiquei essa placa fonte e está ok]
[12:18] Guest: Nessa caso é preciso ser feito um pedido de um flete do painel? Ou uma placa nova ?
[12:21] Rosalino Oliveira Carneiro: se apertar o test do painel atras do painel muda alguma coisa
[12:21] Guest: Não
[12:21] Rosalino Oliveira Carneiro: esta indo tensão da placa fonte para a formatter
[12:22] Guest: Sim
[12:22] Guest: Equipamento está ligando normalmente
[12:22] Guest: Só o painel que não está acendendo
[12:24] Rosalino Oliveira Carneiro: o led da formatter esta que cor
[12:26] Guest: já fiz a montagem da máquina aqui, mas estava verde
[12:26] Guest: Será que pode ser o flete que liga o painel?
[12:27] Rosalino Oliveira Carneiro: voce chegou a fazer um teste de continuidade nele
[12:27] Guest: Não
[12:27] Rosalino Oliveira Carneiro: a impressora imprime normal
[12:27] Rosalino Oliveira Carneiro: é só o painel que não liga
[12:28] Guest: Isso msm
[12:28] Rosalino Oliveira Carneiro: voce consegue acessar o brawser dela
[12:28] Guest: Normal
[12:28] Guest: Agora não pq esta está no depósito do cliente
[12:28] Guest: Mas estavam acessando normal
[12:28] Guest: Só o painel que não ligava
[12:34] Rosalino Oliveira Carneiro: o flat voce não trocou
[12:35] Guest: Não
[12:40] Guest: Pode pedir um novo ?
[12:41] Rosalino Oliveira Carneiro: flat pode 
[12:41] Guest: Ok
</t>
  </si>
  <si>
    <t>IMS0076201</t>
  </si>
  <si>
    <t xml:space="preserve">[11:59] Guest: Bom dia
[11:59]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nB1MkJFQkZLZDRhTUpVbWZqTjBvQT09UGxuSWlTNUV1TGhOM04yZ0YwbnBYWDUtWlAzMnpOSGh1SUN1bWJBVlFBNEJ4ZWpDOGJ5N0pyTnAycVpmd1ZJRmxJYUd4TVM5MklIdnBZM0E0bTlMS3pYc2xRdXFiR21ERXNNX1E2Vzl0UDFSY2ZpU0xtYU5Gek1sck9KU3ZNSHJLV3NsQ2hOZ0pmbjBHaGhZaHZDaWphNGxOclNnQWRsNDhPMFczSUIz77eu77ev&amp;target_url=https%3A%2F%2Fux.simpress.com.br)
[11:59] Virtual Agent: Excelente! Agora, para que eu consiga te ajudar, escolha a opção que mais te representa:
[11:59] Guest: Sou Técnico
[11:59] Virtual Agent: Por favor, digite o seu e-mail:
[11:59] Guest: Adias@simpress.com.br
[11:59] Virtual Agent: Escolha uma opção:
[11:59] Guest: Atendimento com OS 
[11:59] Virtual Agent: Digite a sua ordem de serviço. 
Exemplo: 3123913
[11:59] Guest: 6731070
[11:59] Virtual Agent: Que tipo de atendimento você precisa?
[11:59] Guest: Liberação ADF
[11:59] Virtual Agent: Selecione a opção desejada:
[11:59] Guest: Código de erro
[11:59] Virtual Agent: Certo, preciso que me informe o código de defeito do equipamento. 
Exemplos: U1-XXXX ou 99.XX.XX
[11:59] Guest: 31.03.20
[11:59] Virtual Agent: Abaixo segue a solução do código de defeito:
[11:59] Virtual Agent: 
[11:59] Virtual Agent: Você já executou essas ações?
[12:00] Guest: Não
[12:00] Virtual Agent: Siga as orientações acima e retorne, posteriormente, caso tenha alguma dificuldade no processo.
[12:00] Virtual Agent: Consegui te ajudar?
[12:00] Guest: Não
[12:00] Virtual Agent: Anotado! Sua opinião faz toda a diferença. 
Agora, me conta: quer finalizar o atendimento ou voltar ao menu inicial?
[12:00] Guest: Voltar ao menu inicial
[12:00]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WJYNENRTEE3Z1g0b3NxajhoTFJjUT09RmtsWEJxV0VTWGxVbTNqUV93MnM2azdnMkh2aDNocDFsek16dEF4ZGRjZDJHNzl3QUpKSngwNzhkMVF4TWhGTmVvMlV2V3dSNkIxSDc0N0xTZUkteldJRmJ4aWVSX2tfZ3pZTnFyd1BCRXRYX0hLalRTbHlSSUZtMTNoSGhwUE85MGhIT1E1NVo1VUozN0RWaXhGT2x6d1pUYldrZXpQQlBzcUhyTm4477eu77ev&amp;target_url=https%3A%2F%2Fux.simpress.com.br)
[12:00] Virtual Agent: Excelente! Agora, para que eu consiga te ajudar, escolha a opção que mais te representa:
[12:00] Guest: Sou Técnico
[12:00] Virtual Agent: Por favor, digite o seu e-mail:
[12:00] Guest: Adias@simpress.com.br
[12:00] Virtual Agent: Escolha uma opção:
[12:00] Guest: Atendimento com OS 
[12:00] Virtual Agent: Digite a sua ordem de serviço. 
Exemplo: 3123913
[12:01] Guest: 6731070
[12:01] Virtual Agent: Que tipo de atendimento você precisa?
[12:01] Guest: Liberação ADF
[12:01] Virtual Agent: Selecione a opção desejada:
[12:01] Guest: Código de erro
[12:01] Virtual Agent: Certo, preciso que me informe o código de defeito do equipamento. 
Exemplos: U1-XXXX ou 99.XX.XX
[12:01] Guest: 31.03.20
[12:01] Virtual Agent: Abaixo segue a solução do código de defeito:
[12:01] Virtual Agent: 
[12:01] Virtual Agent: Você já executou essas ações?
[12:01] Guest: Sim
[12:01] Virtual Agent: O erro persiste?
[12:01] Guest: Sim
[12:01] Virtual Agent: Sendo assim, vou te encaminhar para um dos nossos analistas.
[12:01] Virtual Agent: Aguarde um instante que estou te encaminhando a um de nossos analistas do suporte técnico!
[12:01] Guest: Obg
[12:08] [PRIVATE] System: Marcos Geanini Cabral Araujo entrou.
[12:08] Marcos Geanini Cabral Araujo: Obrigado por aguardar, já iremos atender.
[12:08] Guest: Obg
[12:10] Marcos Geanini Cabral Araujo: Boa Tarde tudo bem ?
Sou o Marcos Analista de Suporte da Simpress, como posso te ajudar?
[12:11] Guest: Bom dia marcos
[12:11] Guest: Blza?
[12:11] Guest: Estou com uma e52645, erro 31.03 20
[12:12] Guest: Ja verifiquei tensao na tomada normal , tensao na formatter e scb tb normais.
[12:12] Guest: E tb substitui o cabo flat 20 vias, tenho um sobressalente na bolsa
[12:12] Guest: Erro persiste
[12:12] [PRIVATE] Guest: @L[https://simpress.service-now.com/api/now/v2/cs/media/DzpqjrBPPY0zEHJdRhsbTVFBMQvlFzAg3wS3bF57z2Gd0P3SK4wvgkD9P1z2jUqG|ME647d25939c4e3a970e2873bf885fd7f5.jpg]
[12:12] [PRIVATE] Guest: @L[https://simpress.service-now.com/api/now/v2/cs/media/Dt3E8yrim5bRmCKFnKY5offXqu3CZWlBUu8iLfLFHUgUlYUOIO4kykhq3grxktFK|MEca962ec450651c5bcadd35e6b50907da.jpg]
[12:13] Marcos Geanini Cabral Araujo: quais os valores das tensões na rede elétrica ?
[12:13] Guest: Tensão 117,3/117,3/0,192v
[12:13] Marcos Geanini Cabral Araujo: validou as saídas da placa fonte ?
[12:13] Marcos Geanini Cabral Araujo: se sim me informe os valores medidos por favor 
[12:14] Guest: Sim, tudo norrmal
[12:14] Guest: 24v pra formatter,  e 118v pra fusao
[12:14] Marcos Geanini Cabral Araujo: @L[https://simpress.service-now.com/api/now/v1/cs/media/VMhYhazrEFMP7c0lYe5RJL3KrRZlntncu2sGjLeC6H9z70EPwgYro3mAwarnuW9k|Captura de tela 2025-05-23 150219.jpg]
[12:15] Marcos Geanini Cabral Araujo: podem edir a entrada da scb por favor 
[12:15] Marcos Geanini Cabral Araujo: o temrinal 2 
[12:15] Marcos Geanini Cabral Araujo: terminal*
[12:15] Guest: É  a q eu meço assim q vejo esse erro, 24v
[12:17] Guest: E o erro so ocorre no frente e verso...
[12:17] Guest: Na cópia normal seja mesa ou adf vai normal
[12:18] Marcos Geanini Cabral Araujo: ok 
[12:18] Marcos Geanini Cabral Araujo: então seguindo o cpmd do equipamento proximo passo é a troca do adf 
[12:19] Guest: Sim...vlw
[12:22] Marcos Geanini Cabral Araujo: aguarde um momento por favor 
[12:26] Marcos Geanini Cabral Araujo: ADF LIBERADO NA O.S 260211-000522
[12:27] Guest: Obg
[12:27] Marcos Geanini Cabral Araujo: por nada 
</t>
  </si>
  <si>
    <t>IMS0076155</t>
  </si>
  <si>
    <t xml:space="preserve">[11:31] Guest: 4
[11:31]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FdYSWdCcUdkbk1MeVktS3dHRUpFUT09ZDdreVBrRnItZmJEcHhYMklqM1RZYUJ0SlBMdER6b3pTZGxtSFEtQ05FalhHeUxIR0lRWHpPeUE4T0NnbXpfODV3SlVWSmRZM3FZYnNMSjFUbnpqM1dLU01hUElXRjhMVVlFbjliNDdsdW0zR0NMbXpvMXRqVmJrbXo2RWtrQ0p4aHBndkJMeWVLbEJteEpGTF96bXo4SzExM2pwLXNzUlBMWjNUMHN477eu77ev&amp;target_url=https%3A%2F%2Fux.simpress.com.br)
[11:31] Virtual Agent: Excelente! Agora, para que eu consiga te ajudar, escolha a opção que mais te representa:
[11:32] Guest: Sou Técnico
[11:32] Virtual Agent: Por favor, digite o seu e-mail:
[11:32] Guest: Fscosta@simpress.com.br
[11:32] Virtual Agent: Escolha uma opção:
[11:32] Guest: Atendimento com OS 
[11:32] Virtual Agent: Digite a sua ordem de serviço. 
Exemplo: 3123913
[11:33] Guest: 6631548
[11:33] Virtual Agent: Que tipo de atendimento você precisa?
[11:34] Guest: Apoio Técnico
[11:34] Virtual Agent: Obrigada pela informações.
Encontrei as seguintes informações sobre sua Ordem de Serviço.
Número: 6631548
Nome Técnico: TÉCNICO SIMPRESS 
Status: Em tratativa interna 
Descrição: Grampeador não esta funcionando. 
Data de Abertura: 06/01/2026 
Data de Atendimento: 06/01/2026
Data de Finalização:  
[11:34] Virtual Agent: As informações estão corretas?
[11:34] Guest: Sim
[11:34] Virtual Agent: Certo, preciso que me informe o código de defeito do equipamento. 
Exemplos: U1-XXXX ou 99.XX.XX
[11:34] Guest: Erro no scanner
[11:34] Virtual Agent: Desculpe, não encontrei esse modelo/código de defeito em nosso banco de dados. 😔
Vamos tentar  novamente?
[11:34] Virtual Agent: Lembre-se de escrever exatamente como está no painel da máquina ou no log de eventos.
[11:34] Virtual Agent: Certo, preciso que me informe o código de defeito do equipamento. 
Exemplos: U1-XXXX ou 99.XX.XX
[11:35] Guest: Erro no scanner
[11:35] Virtual Agent: Desculpe, não encontrei esse modelo/código de defeito em nosso banco de dados. 😔
Vamos tentar  novamente?
[11:35] Virtual Agent: Lembre-se de escrever exatamente como está no painel da máquina ou no log de eventos.
[11:35] Virtual Agent: Certo, preciso que me informe o código de defeito do equipamento. 
Exemplos: U1-XXXX ou 99.XX.XX
[11:35] Guest: Erro no scanner
[11:35] Virtual Agent: Ops, realmente não consegui encontrar o modelo/código de defeito que digitou.
Mas sem problemas, vou te encaminhar a nossa equipe de atendimento para que obtenha mais informações.
[11:35] Virtual Agent: Aguarde um instante que estou te encaminhando a um de nossos analistas do suporte técnico!
[11:39] [PRIVATE] System: Rosalino Oliveira Carneiro entrou.
[11:39] Rosalino Oliveira Carneiro: Obrigado por aguardar, já iremos atender.
[11:40] Rosalino Oliveira Carneiro: bom dia sou ROSALINO em que posso ajudar
[11:40] Guest: Bom dia Rosalino!
[11:40] Guest: Tudo bem?
[11:41] Guest: Rosalino, a impressora começou apresentar falha no grampeador.
[11:42] Guest: Em após dias apresentou tela preta e só acionava o mecanismo
[11:43] Guest: Após a troca da controller o scanner apresenta tampa aberta da mesa do scanner
[11:44] Guest: Feito limpeza no sensor da mesa do scanner mas sem sucesso
[11:47] Rosalino Oliveira Carneiro: manda foto dos erros
[11:51] Guest: Rosalino, infelizmente não estou na planta da braskem onde a impressora se encontra. Tive que atender um chamado na outra unidade da  Braskem
[11:52] Rosalino Oliveira Carneiro: mas oque voce precisa
[11:54] Guest: Preciso da liberação da placa controladora do scanner e do sensor da mesa.
[11:55] Guest: Ou a liberação da mesa completa do scanner junto com a controladora.
[11:56] Rosalino Oliveira Carneiro: a mesa não precisa de liberação
[11:56] Guest: Certo
[11:57] Guest: Ela já vem completa, adf?
[11:57] Guest: Poderia me passar o código?
[11:57] Rosalino Oliveira Carneiro: é uma E57540C
[11:58] Guest: Isso
[11:58] Rosalino Oliveira Carneiro: só vai a mesa
[11:59] Guest: Entendi
[12:00] Guest: O grampeador foi substituído porém não funciona
[12:00] Rosalino Oliveira Carneiro: B5L46-67912 Image scanner (M577/M578/E57540) kit;
includes white backing and retention clips
[12:01] Guest: Pode ser a controladora que esteja com problema?
[12:02] Rosalino Oliveira Carneiro: ela faz o engine test
[12:02] Guest: Faz sim
[12:02] Rosalino Oliveira Carneiro: como que começou o problema 
[12:02] Rosalino Oliveira Carneiro: voce verificou as tensões da foonte
[12:03] Guest: Verifiquei sim
[12:03] [PRIVATE] Guest: @L[https://simpress.service-now.com/api/now/v2/cs/media/kazNMYeb7ZEPOIhoiR7PbnsGuKP65kAho9b1yNcPwqybxyX1a7fBD5hk2EzpaQMq|ME30339d5b3d83450f269fe175d6b50214.jpg]
[12:04] Guest: Saindo para placa controller
[12:04] Rosalino Oliveira Carneiro: preciso das fotos dos erros 
[12:04] Rosalino Oliveira Carneiro: e precisava ver as outras tensões
[12:05] Guest: O mecanismo do grampeador ele chega até inicializar ( faz um barulho) porém não funciona
[12:06] Guest: Eita, tenho que estar no local
[12:06] Rosalino Oliveira Carneiro: sim
[12:06] Guest: Ela está imprimindo normalmente
[12:07] Guest: Porém está apresentando tampa da mesa aberta
[12:08] Guest: Acho que não seja problema de fonte
[12:10] Guest: Faz parte do kit mesa e controladora
[12:10] Guest: ?
[12:12] Rosalino Oliveira Carneiro: controladora do scanner?
[12:12] Rosalino Oliveira Carneiro: scb
[12:12] Rosalino Oliveira Carneiro: ?
[12:12] Guest: Sim
[12:13] Rosalino Oliveira Carneiro: não
[12:13] Guest: Entendi
[12:13] Rosalino Oliveira Carneiro: vai até o local porque preciso dessas evidencias para fazer a liberação
[12:13] Guest: Certo
[12:14] Guest: Obrigado pela ajuda
[12:15] Rosalino Oliveira Carneiro: de nada
</t>
  </si>
  <si>
    <t>IMS0076150</t>
  </si>
  <si>
    <t xml:space="preserve">[11:30] Guest: 6638987
[11:30]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G55RlljU25YanlmQ25Nc1ZVQWZVUT09YVVZZVJhRTZhT0YzUmc3aFlrTE80LXRVcTZRalI5SDBFdlF6bF92MklmMTZ2LTdPT2hqZnRHcUtJdG1wQ2Zxdld4UFRFTzllTm44R1pJT00zOG42clA3S19uam1RUFZsQUJ6RHdmdFVUS3hOWDlCUUFpdzJuR2F1dE5RbzJfdktBZXJDMnViZGFyOC13cTIyNlFoem15OGVKeGM5MllmeEgxRy1ENzVK77eu77ev&amp;target_url=https%3A%2F%2Fux.simpress.com.br)
[11:30] Virtual Agent: Excelente! Agora, para que eu consiga te ajudar, escolha a opção que mais te representa:
[11:30] Guest: Sou Técnico
[11:30] Virtual Agent: Por favor, digite o seu e-mail:
[11:30] Guest: rmgomes@simpress.com.br
[11:30] Virtual Agent: Escolha uma opção:
[11:30] Guest: Atendimento com OS 
[11:30] Virtual Agent: Digite a sua ordem de serviço. 
Exemplo: 3123913
[11:30] Guest: 6638987
[11:30] Virtual Agent: Que tipo de atendimento você precisa?
[11:31] Guest: Apoio Técnico
[11:31] Virtual Agent: Obrigada pela informações.
Encontrei as seguintes informações sobre sua Ordem de Serviço.
Número: 6638987
Nome Técnico: TÉCNICO SIMPRESS 
Status: Aceito 
Descrição: Impressora apresentando falha: liga e desliga continuamente. O HD está corrompido. 
Data de Abertura: 09/01/2026 
Data de Atendimento: 27/01/2026
Data de Finalização:  
[11:31] Virtual Agent: As informações estão corretas?
[11:31] Guest: Sim
[11:31] Virtual Agent: Certo, preciso que me informe o código de defeito do equipamento. 
Exemplos: U1-XXXX ou 99.XX.XX
[11:31] Guest: 98.00.
[11:31] Virtual Agent: Desculpe, não encontrei esse modelo/código de defeito em nosso banco de dados. 😔
Vamos tentar  novamente?
[11:31] Virtual Agent: Lembre-se de escrever exatamente como está no painel da máquina ou no log de eventos.
[11:31] Virtual Agent: Certo, preciso que me informe o código de defeito do equipamento. 
Exemplos: U1-XXXX ou 99.XX.XX
[11:31] Guest: 9800
[11:31] Virtual Agent: Desculpe, não encontrei esse modelo/código de defeito em nosso banco de dados. 😔
Vamos tentar  novamente?
[11:31] Virtual Agent: Lembre-se de escrever exatamente como está no painel da máquina ou no log de eventos.
[11:31] Virtual Agent: Certo, preciso que me informe o código de defeito do equipamento. 
Exemplos: U1-XXXX ou 99.XX.XX
[11:32] Guest: 98.00
[11:32] Virtual Agent: Ops, realmente não consegui encontrar o modelo/código de defeito que digitou.
Mas sem problemas, vou te encaminhar a nossa equipe de atendimento para que obtenha mais informações.
[11:32] Virtual Agent: Aguarde um instante que estou te encaminhando a um de nossos analistas do suporte técnico!
[11:35] Guest: Aguardando
[11:39] [PRIVATE] System: Rosalino Oliveira Carneiro entrou.
[11:39] Rosalino Oliveira Carneiro: Obrigado por aguardar, já iremos atender.
[11:40] Rosalino Oliveira Carneiro: bom dia sou ROSALINO em que posso ajudar
[11:40] Guest: Bom dia
[11:40] Guest: Rosalino
[11:40] Guest: Tudo bem?
[11:41] Guest: Estou precisando do código do HD Samsung K4250RX
[11:41] Guest: Acessei suporte não tem HD na lista deles
[11:41] Rosalino Oliveira Carneiro: um minuto
[11:42] Rosalino Oliveira Carneiro: tenta com esse codigo JC59-00035A
[11:44] Guest: Obrigado
[11:45] Rosalino Oliveira Carneiro: de nada
</t>
  </si>
  <si>
    <t>IMS0076149</t>
  </si>
  <si>
    <t xml:space="preserve">[11:29] Guest: Bom dia
[11:29]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TA1N0Y3b2daclp5dmVzQkk4VTNMdz09bnlLQ1hOY3pnQjVveDRfbUhWT3NzdUVIeXQwNndyakFqVDhDMEVXSGZfaEtUV19sc0JHNU9QZUxPWWJkSFgyOUZKdWNsVWVQNnRRYk5SbGVTMTkyRXlDVEd2UnFFNHNiX2lfQ2xYbllFS29rcnhDblJmWWxHZ19yNkhZS3pwRG9mM2FBcm4tajBfbWg5MHQtd0JhZ0JjM2xScWNYVUltZGFtZ2xFOEwt77eu77ev&amp;target_url=https%3A%2F%2Fux.simpress.com.br)
[11:29] Virtual Agent: Excelente! Agora, para que eu consiga te ajudar, escolha a opção que mais te representa:
[11:29] Guest: Sou Técnico
[11:29] Virtual Agent: Por favor, digite o seu e-mail:
[11:30] Guest: mfsbarreto@simpress.com.br
[11:30] Virtual Agent: Escolha uma opção:
[11:30] Guest: Atendimento com OS 
[11:30] Virtual Agent: Digite a sua ordem de serviço. 
Exemplo: 3123913
[11:30] Guest: 6677279
[11:30] Virtual Agent: Que tipo de atendimento você precisa?
[11:30] Guest: Apoio Técnico
[11:30] Virtual Agent: Obrigada pela informações.
Encontrei as seguintes informações sobre sua Ordem de Serviço.
Número: 6677279
Nome Técnico: TÉCNICO SIMPRESS 
Status: Aceito 
Descrição: 1 - Defeito: Impressora apresentando atolamento constante.
2 - Local possui outra impressora que possa ser usada ate a chegada das peças ou setor próximo: Não
3 - Impressora esta operacional: Não
4 - Cliente consegue trocar a Unidade de Imagem: Não
5 - Hroario de atendimento: 09:00 as 12:00 13:00 as 17:00 
Data de Abertura: 26/01/2026 
Data de Atendimento: 
Data de Finalização:  
[11:30] Virtual Agent: As informações estão corretas?
[11:30] Guest: Sim
[11:30] Virtual Agent: Certo, preciso que me informe o código de defeito do equipamento. 
Exemplos: U1-XXXX ou 99.XX.XX
[11:30] Guest: Ajuda com código de pecas
[11:30] Virtual Agent: Desculpe, não encontrei esse modelo/código de defeito em nosso banco de dados. 😔
Vamos tentar  novamente?
[11:30] Virtual Agent: Lembre-se de escrever exatamente como está no painel da máquina ou no log de eventos.
[11:30] Virtual Agent: Certo, preciso que me informe o código de defeito do equipamento. 
Exemplos: U1-XXXX ou 99.XX.XX
[11:30] Guest: Ajuda com código de pecas
[11:30] Virtual Agent: Desculpe, não encontrei esse modelo/código de defeito em nosso banco de dados. 😔
Vamos tentar  novamente?
[11:30] Virtual Agent: Lembre-se de escrever exatamente como está no painel da máquina ou no log de eventos.
[11:30] Virtual Agent: Certo, preciso que me informe o código de defeito do equipamento. 
Exemplos: U1-XXXX ou 99.XX.XX
[11:31] Guest: Ajuda com código de peças
[11:31] Virtual Agent: Ops, realmente não consegui encontrar o modelo/código de defeito que digitou.
Mas sem problemas, vou te encaminhar a nossa equipe de atendimento para que obtenha mais informações.
[11:31] Virtual Agent: Aguarde um instante que estou te encaminhando a um de nossos analistas do suporte técnico!
[11:39] [PRIVATE] System: Rosalino Oliveira Carneiro entrou.
[11:39] Rosalino Oliveira Carneiro: Obrigado por aguardar, já iremos atender.
[11:40] Rosalino Oliveira Carneiro: bom dia sou ROSALINO em que posso ajudar
[11:41] Guest: Rosalino bom dia. Td bem?
[11:41] Guest: Chamado 6677279
[11:41] Guest: Preciso de uma ajuda
[11:41] Guest: Preciso trocar a parte da tampa lateral da e77822 que tem a bandeja mp
[11:42] Guest: Mas não achei ela no manual o código eu digo
[11:42] [PRIVATE] Guest: @L[https://simpress.service-now.com/api/now/v2/cs/media/AKgqQcHqUIjroqyfefUqLJerrH7GAmxtAfR1AyOMsDTNrEytQWFdCofZtOuntfav|ME3370824692591700701d2ac35dd4aee3.jpg]
[11:43] Rosalino Oliveira Carneiro: vou verificar
[11:43] [PRIVATE] Guest: @L[https://simpress.service-now.com/api/now/v2/cs/media/BCtNIma150YtxJkuye5rxF47bziJ5gSqqtrz0pduS0GOVDwRs22yVgbPzZqlZh6D|ME0bf6b0f670cb6469f5890c440f1ebaa1.jpg]
[11:43] Guest: E se não tiver mesmo código dela se existe da tampa completa
[11:44] [PRIVATE] Guest: @L[https://simpress.service-now.com/api/now/v2/cs/media/381BNQEZ6FHuaeC6xKnAyYiGdVIuP76cFuy3DmEc9VMo8gICSZVEFlbDGkFQGXuv|Achei esse aqui mas estou em dúvida]
[11:50] Rosalino Oliveira Carneiro: @L[https://simpress.service-now.com/api/now/v1/cs/media/K1MrUoPuc7JmFzUYv4l5t3moIzzP0KEzTcGC6lrTMSJWIuGVsYc5kewqBHo8olov|Captura de tela 2026-02-11 114956.png]
[11:50] Rosalino Oliveira Carneiro: JC90-01778A-SI
[11:51] Rosalino Oliveira Carneiro: seria isso bandeja manual
[11:55] Guest: A tomara q venha assim então, vou ver se entra esse código. Muito obrigado e bom trabalho! 🙏🏻
[11:55] Rosalino Oliveira Carneiro: de nada
</t>
  </si>
  <si>
    <t>IMS0076146</t>
  </si>
  <si>
    <t xml:space="preserve">[11:28] Guest: Boa tarde
[11:28]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1VCMGlxNjI5OXMtNlZjOTVtOGVTZz09QUNGNXlxR2RpUm5EdzhsaS02RGtjTjNyX0M0bjBXYTkwWkpGS2xEUFg3REgzaldSbnowTEJJTWViaGhvZUUtZElfYS1HZ2tfMW5OYUJ2LW03bVRTMXZJNExQenB5R3B3bkhJTm1mMnF5LWxBclhHekxtamRFMHdjbUpxLXNDb1ZOT1d5VUNHQjJuYmdxT3h2cERXbFp6WWZUZlp4QlQxWXktNHdXX0lx77eu77ev&amp;target_url=https%3A%2F%2Fux.simpress.com.br)
[11:28] Virtual Agent: Excelente! Agora, para que eu consiga te ajudar, escolha a opção que mais te representa:
[11:28] Guest: Bom dia
[11:28] Virtual Agent: Desculpe, não entendi. Você poderia me ajudar respondendo?
[11:28] Virtual Agent: Excelente! Agora, para que eu consiga te ajudar, escolha a opção que mais te representa:
[11:29] Guest: Sou Técnico
[11:29] Virtual Agent: Por favor, digite o seu e-mail:
[11:29] Guest: Leandrob17oliveira@hotmail.com
[11:29] Virtual Agent: Escolha uma opção:
[11:29] Guest: 6727855
[11:29] Virtual Agent: Desculpe, não entendi. Você poderia me ajudar respondendo?
[11:29] Virtual Agent: Escolha uma opção:
[11:30] Guest: Atendimento com OS 
[11:30] Virtual Agent: Digite a sua ordem de serviço. 
Exemplo: 3123913
[11:30] Guest: 6727855
[11:30] Virtual Agent: Que tipo de atendimento você precisa?
[11:30] Guest: Liberação de Placas
[11:30] Virtual Agent: Antes de transferir seu atendimento, preciso de algumas informações.
[11:30] Virtual Agent: Para obter o uso de liberação de placas, digite abaixo qual tipo de placa quer:
[11:31] Guest: Placa principal
[11:31]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[11:31] Virtual Agent: Para que eu possa compreender o erro, por favor me informe o que ocorre conforme as opções abaixo:
- **Não comunica via rede ou USB**
- **Não inicializa**
- **Sem tensão (tensão saída) para motores/sensores.**
[11:31] Virtual Agent: @L[https://simpress.service-now.com/imagem (1)_1757357503193.jpg|imagem (1)_1757357503193.jpg]
[11:31] Virtual Agent: Me informe qual das situações acima acontece:
[11:31] Guest: Não inicializa
[11:31]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[11:31] Virtual Agent: Como está a alimentação da placa principal?
[11:31] Guest: Ok
[11:31] Virtual Agent: Conseguiu fazer a atualização de Recovery e Firmware?
[11:31] Guest: Sim
[11:31] Virtual Agent: Por último como foi o teste do painel?
[11:31] Guest: Nao inicializa
[11:31] Virtual Agent: Registrei as informações e um analista irá validar de acordo com o Diagrama Eletrico deste modelo.
Esta evidencia será registrada para autorizar a liberação da peça.
[11:31] Virtual Agent: Aguarde um instante que estou te encaminhando a um de nossos analistas do suporte técnico!
[11:33] Guest: ?
[11:39] [PRIVATE] System: Marcos Geanini Cabral Araujo entrou.
[11:39] Marcos Geanini Cabral Araujo: Obrigado por aguardar, já iremos atender.
[11:52] Marcos Geanini Cabral Araujo: Bom Dia tudo bem ?
Sou o Marcos Analista de Suporte da Simpress, como posso te ajudar?
</t>
  </si>
  <si>
    <t>IMS0076145</t>
  </si>
  <si>
    <t xml:space="preserve">[11:28] Guest: Bom dia
[11:28]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1NIQzhEYzRyeEh3dVZwZFVNYjRTUT09MjF3MndFX3psU0xmSHBQeGJxVzdYZDNTTHUwWHNxT0k4N3pKSW1za2hPN3BGSjNGb1JEeVpVMUVmQWx2VVVjdWpzWEQ0Zk9XQ3V5Z095andhUnU5Umw3YUkyVzVVZG5pS2x4UFJJSHVQNU9pNUxwM2xjYmRGTDlReFppWGF0SHQ4YkVOVGlXZUNXWEpmdzhiUWdhVW5Dd1JwWVBUdEQwWW1XejBVbHpC77eu77ev&amp;target_url=https%3A%2F%2Fux.simpress.com.br)
[11:28] Virtual Agent: Excelente! Agora, para que eu consiga te ajudar, escolha a opção que mais te representa:
[11:28] Guest: Sou Técnico
[11:28] Virtual Agent: Por favor, digite o seu e-mail:
[11:29] Guest: rsdsantos@simpress.com.br
[11:29] Virtual Agent: Escolha uma opção:
[11:29] Guest: Atendimento com OS 
[11:29] Virtual Agent: Digite a sua ordem de serviço. 
Exemplo: 3123913
[11:29] Guest: 6725362
[11:29] Virtual Agent: Que tipo de atendimento você precisa?
[11:29] Guest: Liberação de Placas
[11:29] Virtual Agent: Antes de transferir seu atendimento, preciso de algumas informações.
[11:29] Virtual Agent: Para obter o uso de liberação de placas, digite abaixo qual tipo de placa quer:
[11:29] Guest: Placa principal
[11:29]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[11:29] Virtual Agent: Para que eu possa compreender o erro, por favor me informe o que ocorre conforme as opções abaixo:
- **Não comunica via rede ou USB**
- **Não inicializa**
- **Sem tensão (tensão saída) para motores/sensores.**
[11:29] Virtual Agent: @L[https://simpress.service-now.com/imagem (1)_1757357503193.jpg|imagem (1)_1757357503193.jpg]
[11:29] Virtual Agent: Me informe qual das situações acima acontece:
[11:29] Guest: Não inicializa
[11:29]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[11:29] Virtual Agent: Como está a alimentação da placa principal?
[11:30] Guest: 5v
[11:30] Virtual Agent: Conseguiu fazer a atualização de Recovery e Firmware?
[11:30] Guest: Sim
[11:30] Virtual Agent: Por último como foi o teste do painel?
[11:30] Guest: Ok, porém, a máquina segue com problema
[11:30] Virtual Agent: Registrei as informações e um analista irá validar de acordo com o Diagrama Eletrico deste modelo.
Esta evidencia será registrada para autorizar a liberação da peça.
[11:30] Virtual Agent: Aguarde um instante que estou te encaminhando a um de nossos analistas do suporte técnico!
[11:31] Guest: Ok
[11:39] [PRIVATE] System: Marcos Geanini Cabral Araujo entrou.
[11:39] Marcos Geanini Cabral Araujo: Obrigado por aguardar, já iremos atender.
[11:40] Marcos Geanini Cabral Araujo: Bom Dia tudo bem ?
Sou o Marcos Analista de Suporte da Simpress, como posso te ajudar?
[11:40] Guest: Bom dia
[11:40] Guest: Tudo bem?
[11:40] Guest: Equipamento desligando do nada
[11:40] Guest: Sem ter arquivos na fila de impressão retendo
[11:40] Guest: Com firmware atualizado
[11:40] Guest: Pensei na possibilidade de troca da formatter ou do emmc
[11:41] Marcos Geanini Cabral Araujo: validou a rede elétrica do cliente ?
[11:41] Guest: Está ok, 127/127/1,2
[11:42] Marcos Geanini Cabral Araujo: validou as saídas da placa fonte ?
[11:42] Marcos Geanini Cabral Araujo: se sim me  informe os valores medidos por favor 
[11:43] Guest: 5v e 24v
[11:43] Marcos Geanini Cabral Araujo: manda uma foto da placa fonte inteira por favor 
[11:45] [PRIVATE] Guest: @L[https://simpress.service-now.com/api/now/v2/cs/media/5sVEne0KRymTBL9V98GZf3rCuF1ev2yfr7bJ8Gh60N5nk2nyhNTOfvFcJCzLYhzn|ME7711ae14b060602a582b0c2d5a743582.jpg]
[11:49] Marcos Geanini Cabral Araujo: ok 
[11:49] Marcos Geanini Cabral Araujo: fonte sem sinais de avarias 
[11:52] Marcos Geanini Cabral Araujo: então segue com a troca da emmc primeiro 
[11:52] Guest: Sim
[11:52] Guest: Consegue liberar pra mim ?
[11:55] Marcos Geanini Cabral Araujo: eMMC não precisa de liberação mais 
[11:55] Guest: Certo
[11:55] Guest: Obrigado
[11:59] Marcos Geanini Cabral Araujo: por nada 
</t>
  </si>
  <si>
    <t>IMS0076139</t>
  </si>
  <si>
    <t xml:space="preserve">[11:25] Guest: Bom dia!!!
[11:25]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k15QmFDY3dzd3lDZHNNYWpsN3lHdz09cG84U2ZvVmxlbl9Ick1oNHY4bVVBTHl1UHZzbXpCNHh3VjdkajV3YUFodGE3VzRidEFybFlJQkZacFdBMHBJbVVRaTBKM2J3Q1JrSDg4Y0wxbEtvWXZneFpRSkxrQ21abWoyc2k2cVBzeEhjZ1pzU2ZMeDNPWm1Oa2Mtc1NNSVI1U1FhaWl3SE1kZmVhbV9mR3BsWEFtZUtMMGRTVlNHdnlXU05FMExW77eu77ev&amp;target_url=https%3A%2F%2Fux.simpress.com.br)
[11:25] Virtual Agent: Excelente! Agora, para que eu consiga te ajudar, escolha a opção que mais te representa:
[11:25] Guest: Sou Técnico
[11:25] Virtual Agent: Por favor, digite o seu e-mail:
[11:26] Guest: ejunior014@gmail.com
[11:26] Virtual Agent: Escolha uma opção:
[11:26] Guest: Atendimento com OS 
[11:26] Virtual Agent: Digite a sua ordem de serviço. 
Exemplo: 3123913
[11:26] Guest: 6727913
[11:26] Virtual Agent: Que tipo de atendimento você precisa?
[11:26] Guest: Apoio Técnico
[11:26] Virtual Agent: Obrigada pela informações.
Encontrei as seguintes informações sobre sua Ordem de Serviço.
Número: 6727913
Nome Técnico: TÉCNICO SIMPRESS 
Status: Em tratativa interna 
Descrição: Assunto: Impressora não Imprime
Descrição: Impressora liga mas não imprime. Aparece uma mesnagem de erro na tela
Formulário: ...
Solicitante*: karla.lima@dasa.com.br
Telefone: 81999999777
Operação: DASA Medicina Diagnóstica
Localidade: CERPE | Unidade | DA13 | CARUARU III
Horário disponível para contato da TI: seg a sexta 6 as12hrs sab 6 as 11hrs
Categoria: Impressão
Subcategoria: Serviços de Impressão
Aplicação de negócio: Impressora
Sintoma: Não imprime
Tipo de reconhecimento de voz: ...
Provedor: ...
Tipo de API: ...
Serviço: ...
Informe a impressora: DA13 | 07K3B07M716D3Y 
Data de Abertura: 10/02/2026 
Data de Atendimento: 
Data de Finalização:  
[11:26] Virtual Agent: As informações estão corretas?
[11:26] Guest: Sim
[11:26] Virtual Agent: Certo, preciso que me informe o código de defeito do equipamento. 
Exemplos: U1-XXXX ou 99.XX.XX
[11:26] Guest: Equipamento não inicializa
[11:26] Virtual Agent: Desculpe, não encontrei esse modelo/código de defeito em nosso banco de dados. 😔
Vamos tentar  novamente?
[11:26] Virtual Agent: Lembre-se de escrever exatamente como está no painel da máquina ou no log de eventos.
[11:26] Virtual Agent: Certo, preciso que me informe o código de defeito do equipamento. 
Exemplos: U1-XXXX ou 99.XX.XX
[11:26] Guest: Equipamento não inicializa
[11:26] Virtual Agent: Desculpe, não encontrei esse modelo/código de defeito em nosso banco de dados. 😔
Vamos tentar  novamente?
[11:26] Virtual Agent: Lembre-se de escrever exatamente como está no painel da máquina ou no log de eventos.
[11:26] Virtual Agent: Certo, preciso que me informe o código de defeito do equipamento. 
Exemplos: U1-XXXX ou 99.XX.XX
[11:26] Guest: Equipamento não inicializa
[11:26] Virtual Agent: Ops, realmente não consegui encontrar o modelo/código de defeito que digitou.
Mas sem problemas, vou te encaminhar a nossa equipe de atendimento para que obtenha mais informações.
[11:26] Virtual Agent: Aguarde um instante que estou te encaminhando a um de nossos analistas do suporte técnico!
[11:30] [PRIVATE] System: Valdeir Vilela Ferreira De Novais entrou.
[11:30] Valdeir Vilela Ferreira De Novais: Obrigado por aguardar, já iremos atender.
[11:30] Guest: Bom dia!!!
[11:30] Valdeir Vilela Ferreira De Novais: Bom dia, sou Valdeir em que posso ajudar?
[11:31] Guest: Tudo bem com você
[11:31] Guest: Equipamento travado na tela de inicialização
[11:31] [PRIVATE] Guest: @L[https://simpress.service-now.com/api/now/v2/cs/media/YRbhsZqSaTkPvSM3ooNuuS2y6oLJuvbmM0WaD1wy1dRRF9oPaFe9YZdz2ca2c8GZ|MEf145d1a78c801ad5d33c08ce160c418f.jpg]
[11:32] Guest: Já efetuei a troca do HD normalizou por um tempo mais depois voltou novamente
[11:32] Valdeir Vilela Ferreira De Novais: como esse problema se iniciou?  algum relato do cliente?
[11:32] Valdeir Vilela Ferreira De Novais: beleza e você?
[11:33] Guest: Tudo certo também graças a Deus
[11:34] Guest: Cliente informou que ao tentar ligar equipamento pela manhã, ele travou, no primeiro atendimento formatei e reinstalei o firmware e não normalizou
[11:34] Guest: Fiz o pedido e troquei o HD aí normalizou mas passou apenas 2 meses e voltou novamente o erro
[11:35] Guest: Agora Formatei novamente e reinstalei o firmware mas não normalizou se efetuar a troca do HD vai normalizar porém acredito que vai dar problema com pouco tempo novamente
[11:35] Valdeir Vilela Ferreira De Novais: certo, consegue me informar os valores da tomada: FT: FN: NT:
[11:36] Guest: Sim sim um minuto
[11:36] Valdeir Vilela Ferreira De Novais: beleza
[11:36] [PRIVATE] Guest: @L[https://simpress.service-now.com/api/now/v2/cs/media/UccyiUNsEraT9d6EZdOZOfs8gUoj5RijS6hNZjxRgifB6xRyCKKJoLi77LTgPpSF|FN]
[11:37] [PRIVATE] Guest: @L[https://simpress.service-now.com/api/now/v2/cs/media/sQgWmZeYqpIVzbCSnXXTkhKKmHcpx2G4yCFAz8uJs2UokCbH1efJIbmPY2MuH1xD|NT]
[11:37] [PRIVATE] Guest: @L[https://simpress.service-now.com/api/now/v2/cs/media/DJGTYxxhQCT8jdkMicijAFeHdlYNQnTvJiGwoucH6bd9EoXXDhG2x5iBFrM32v03|TF]
[11:37] Valdeir Vilela Ferreira De Novais: beleza, usa trafo?
[11:38] Guest: Sim sim
[11:38] Valdeir Vilela Ferreira De Novais: na saída dele como está os valores?
[11:38] Guest: Espera vou medir e te mando
[11:39] [PRIVATE] Guest: @L[https://simpress.service-now.com/api/now/v2/cs/media/DyhPwJPE9QkVyvqTCKDEcJib5kK8fJfOrVUCTPF0n4W6PHRWffQ4hLF7NTAtzZo4|FN]
[11:40] [PRIVATE] Guest: @L[https://simpress.service-now.com/api/now/v2/cs/media/XuY1ZANIxVytCHv3kB39bBtND1YsouSTLBws23ZyTETiT1tPIAPHSFjCAGyPUFru|TN]
[11:40] [PRIVATE] Guest: @L[https://simpress.service-now.com/api/now/v2/cs/media/HyM8bg2aooaxNx7bNdjmGssf6vWACIfq3tuYQCWpbZxXyIxcsQOn8BY64kz19aCZ|TF]
[11:42] Valdeir Vilela Ferreira De Novais: beleza a fonte você conferiu se visualmente apresenta avaria? consegue aferir e validar se está apresentado 5v e 24v na saída?
[11:42] Guest: Medi sim está normal
[11:43] Guest: Nem uma avaria por surtos e picos de tensão
[11:43] Valdeir Vilela Ferreira De Novais: beleza, seu diagnóstico pode ser defeito na placa principal?
[11:44] Guest: Isso msm
[11:46] Valdeir Vilela Ferreira De Novais: beleza só um minuto, vou fazer a liberação
[11:46] Guest: Acredito que para não ter mais um retorno por esse problema no cliente se faz necessário a troca da placa e do HD novamente
[11:50] Valdeir Vilela Ferreira De Novais: 260211-000432 essa é a liberação para pedir a placa principal
[11:51] Guest: Show muito obrigado
[11:52] Valdeir Vilela Ferreira De Novais: de nada 👍
[11:52] Guest: Encerra o atendimento, por favor preciso coletar o código da placa
[11:52] Valdeir Vilela Ferreira De Novais: beleza
[11:52] System: Valdeir Vilela Ferreira De Novais encerrou a conversa.
</t>
  </si>
  <si>
    <t>IMS0076133</t>
  </si>
  <si>
    <t xml:space="preserve">[11:23] Guest: Ola
[11:23]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DF6LXNPOFo3NDJvVnJaZVBZN0NUQT09RXFoeWtBa3FIcHVSeVFxdndkQVFCSzQ1WV9GQm9CdjJEa2NNazJfVl9ISU9nSjRZbUpYN0J3TFdvNlZCU2N5OVM3eGJaT0VJcnNWeFIyQWNsMDc1QXlydEo0V1pPSUxwY1gyN3hSV2thZGh0Y3RoQ28wNEVPcGlSNjFINWo0ZHZZNDZ5MUpWZy1rUnEwYWNvMVZPM1piVE9MMGM3aVFsbDk3bmlzM0U577eu77ev&amp;target_url=https%3A%2F%2Fux.simpress.com.br)
[11:23] Virtual Agent: Excelente! Agora, para que eu consiga te ajudar, escolha a opção que mais te representa:
[11:23] Guest: Sou Técnico
[11:23] Virtual Agent: Por favor, digite o seu e-mail:
[11:23] Guest: Gadneves@simpress.com.br
[11:23] Virtual Agent: Escolha uma opção:
[11:23] Guest: Atendimento com OS 
[11:23] Virtual Agent: Digite a sua ordem de serviço. 
Exemplo: 3123913
[11:24] Guest: 6720433
[11:24] Virtual Agent: Que tipo de atendimento você precisa?
[11:25] Guest: Apoio Técnico
[11:25] Virtual Agent: Obrigada pela informações.
Encontrei as seguintes informações sobre sua Ordem de Serviço.
Número: 6720433
Nome Técnico: TÉCNICO SIMPRESS 
Status: Aceito 
Descrição: Fazendo barulho ao imprimir qualquer página 
Data de Abertura: 05/02/2026 
Data de Atendimento: 06/02/2026
Data de Finalização:  
[11:25] Virtual Agent: As informações estão corretas?
[11:25] Guest: Sim
[11:25] Virtual Agent: Certo, preciso que me informe o código de defeito do equipamento. 
Exemplos: U1-XXXX ou 99.XX.XX
[11:26] Guest: 59.01.89
[11:26] Virtual Agent: Desculpe, não encontrei esse modelo/código de defeito em nosso banco de dados. 😔
Vamos tentar  novamente?
[11:26] Virtual Agent: Lembre-se de escrever exatamente como está no painel da máquina ou no log de eventos.
[11:26] Virtual Agent: Certo, preciso que me informe o código de defeito do equipamento. 
Exemplos: U1-XXXX ou 99.XX.XX
[11:26] Guest: 59.01.89
[11:26] Virtual Agent: Desculpe, não encontrei esse modelo/código de defeito em nosso banco de dados. 😔
Vamos tentar  novamente?
[11:26] Virtual Agent: Lembre-se de escrever exatamente como está no painel da máquina ou no log de eventos.
[11:26] Virtual Agent: Certo, preciso que me informe o código de defeito do equipamento. 
Exemplos: U1-XXXX ou 99.XX.XX
[11:26] Guest: 59.01.89
[11:26] Virtual Agent: Ops, realmente não consegui encontrar o modelo/código de defeito que digitou.
Mas sem problemas, vou te encaminhar a nossa equipe de atendimento para que obtenha mais informações.
[11:26] Virtual Agent: Aguarde um instante que estou te encaminhando a um de nossos analistas do suporte técnico!
[11:26] [PRIVATE] System: Valdeir Vilela Ferreira De Novais entrou.
[11:26] Valdeir Vilela Ferreira De Novais: Obrigado por aguardar, já iremos atender.
[11:28] Valdeir Vilela Ferreira De Novais: Bom dia, sou Valdeir em que posso ajudar?
[11:29] Guest: Bom dia tudo bem ?
[11:30] Guest: Estou com uma hp e57540
[11:30] Valdeir Vilela Ferreira De Novais: beleza e você?
[11:31] Guest: Ela esta rasgando a esteira da belt , ja troquei a belt uma vez , verifiquei se tinha algo no caminho antes de trocar , depois de 2 meses de uso rasgou a belt nova
[11:31] Guest: Procurei  boletins ou fóruns na Internet,  mas nao achei casos assim
[11:31] Guest: Te chamei aqui pra ve se pode me ajudar
[11:31] [PRIVATE] Guest: @L[https://simpress.service-now.com/api/now/v2/cs/media/Da1GXh7GwEphrKbYgkmqO4idVHANlNjDgUHJSxFDinFjTw2aMlGUcGXkqriUFBCW|MEf98b46f0ead1bfc68ed88dc014693e09.jpg]
[11:32] Valdeir Vilela Ferreira De Novais: tem uma foto do dano na belt?
[11:32] [PRIVATE] Guest: @L[https://simpress.service-now.com/api/now/v2/cs/media/5rZ8qkDchY0JBRgNKBsuDbJLTPG5HaEpXnsebCXLcZUEte38DJ5y2JIWQKM64070|Removi o adf pra ve se tinha algo]
[11:32] [PRIVATE] Guest: @L[https://simpress.service-now.com/api/now/v2/cs/media/97LP2dhpTEaWJSuhgzSVlg3l0LHgjl2yRp0MdQdSO3FVpCIc1DMExRKYsygpQO9o|ME86560036f78c376216a3845cc473c3cf.jpg]
[11:33] Guest: As duas rasgaram da mesma forma
[11:34] [PRIVATE] Guest: @L[https://simpress.service-now.com/api/now/v2/cs/media/mDqwgyCY7IrxlEZbYQcrfmmm3an3lmxbDdt0kc4GJIYWEzGnjgBpryhx3MBY6XOr|MEfdf50d9571cba3da7ff582b4eb9fe907.jpg]
[11:35] Valdeir Vilela Ferreira De Novais: certo, pode ser algo no encaixe onde com o tempo de uso vai desgastando
[11:35] [PRIVATE] Guest: @L[https://simpress.service-now.com/api/now/v2/cs/media/PZxRDC04d8MLaXMsnmlgYXJd0YNDf4JHuKfxRrXWA3uaUTFy61X4AR8YUV6x0IHz|Esse trilho ?]
[11:37] Valdeir Vilela Ferreira De Novais: ela não fica torta quando encaixa, fica firme? as travas de segurança ficam firmes?
[11:38] Guest: Aparentemente tá firme
[11:39] Guest: Ela rodou 33k so
[11:40] Valdeir Vilela Ferreira De Novais: olhando assim só o que pode ser é realmente o encaixe, aparentemente não tem nada solto ou quebrado na máquina, encontrou algum clips ou grampo de papel dentro da máquina?
[11:40] Guest: Nao nada disso
[11:41] Guest: Vou solicitar esse trilho então e uma belt nova ,
[11:42] Valdeir Vilela Ferreira De Novais: certo
[11:42] Guest: Obrigado pela dica
[11:43] Valdeir Vilela Ferreira De Novais: de nada valida também se a máquina não sofreu pancada pode ter entortado a carcaça dela
[11:43] Valdeir Vilela Ferreira De Novais: 👍
[11:47] Guest: Ela fica em um local seguro e fixo , perguntei ao pessoal de ti na primeira troca de belt
[11:49] Valdeir Vilela Ferreira De Novais: entendi
[11:53] System: Valdeir Vilela Ferreira De Novais encerrou a conversa.
</t>
  </si>
  <si>
    <t>IMS0076092</t>
  </si>
  <si>
    <t xml:space="preserve">[11:05]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0NyRDhkUmQtWnd6THNfbzVrRDB1QT09SDhWTEdpV3V0eUo3MFNvYl9rMnVVZTFzeERTY2ZIMDlieFBlUWFxdGZkbTEtdEZFLVFZX2l3NjNiMDVOWEN6WWRrMVFWVWRrMnVvVUhoSjBSX2pEUkpianVOQ0RVTlFqa0F3QVY0RDBSUDdfNE80ME1VLTBRS0lwSlAtTC16YVE0a2lBX0ZQNFRFbGdIZTNtUG5aRWs3ZGJyWnY2dlFkOV9ZWkZfOHJh77eu77ev&amp;target_url=https%3A%2F%2Fux.simpress.com.br)
[11:05] Virtual Agent: Excelente! Agora, para que eu consiga te ajudar, escolha a opção que mais te representa:
[11:05] Guest: Sou Técnico
[11:05] Virtual Agent: Por favor, digite o seu e-mail:
[11:05] Guest: aniltonsantos5@gmail.com
[11:05] Virtual Agent: Escolha uma opção:
[11:05] Guest: Atendimento com OS 
[11:05] Virtual Agent: Digite a sua ordem de serviço. 
Exemplo: 3123913
[11:05] Guest: 6728126
[11:05] Virtual Agent: Que tipo de atendimento você precisa?
[11:05] Guest: Liberação de Placas
[11:05] Virtual Agent: Antes de transferir seu atendimento, preciso de algumas informações.
[11:05] Virtual Agent: Para obter o uso de liberação de placas, digite abaixo qual tipo de placa quer:
[11:05] Guest: Placa principal
[11:05]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[11:05] Virtual Agent: Para que eu possa compreender o erro, por favor me informe o que ocorre conforme as opções abaixo:
- **Não comunica via rede ou USB**
- **Não inicializa**
- **Sem tensão (tensão saída) para motores/sensores.**
[11:05] Virtual Agent: @L[https://simpress.service-now.com/imagem (1)_1757357503193.jpg|imagem (1)_1757357503193.jpg]
[11:05] Virtual Agent: Me informe qual das situações acima acontece:
[11:06] Guest: Não comunica via rede ou USB
[11:06]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[11:06] Virtual Agent: Agora que já testou como foram os testes? Finalizou com êxito ou apresentou algum erro?
[11:06] Guest: Efetuado todos os testes sem sucesso
[11:06] Virtual Agent: Certo! E sobre o equipamento conseguiu realizar o reset?
[11:06] Guest: Sim
[11:06] Virtual Agent: Por favor me informe a atualização de firmware:
[11:06] Guest: Feito com sucesso
[11:06] Virtual Agent: Obrigada por responder todas as questões acima 👍
Agora já registrei todas as informações necessárias, sendo assim, vou transferir ao analista para validação.
**Obs: Esta evidência será registrada para autorizar a liberação da peça.**
[11:06] Virtual Agent: Aguarde um instante que estou te encaminhando a um de nossos analistas do suporte técnico!
[11:06] Guest: Ok
[11:09] [PRIVATE] Guest: @L[https://simpress.service-now.com/api/now/v2/cs/media/IK7rGdGFO0EO7mJpoFjHga8dyTGmC6tAkMTHrtLZqIn7C7UJeiSRyYXdkLq9n0jH|MEe55e1bebb5b82c84c062d7b9057b3836.jpg]
[11:09] [PRIVATE] Guest: @L[https://simpress.service-now.com/api/now/v2/cs/media/U7DRaoJ1BYt0IlDNObxULyRx7BWq0LGQdUmC3QNgo7KFEfYFIv8CgKptFMqkQ0EE|ME5bcd98d94624b6173353b8d8695e77a6.mp4]
[11:10] Guest: Placa de rede não conecta, está folgado o encaixe na porta RJ45
[11:10] [PRIVATE] System: Marcos Geanini Cabral Araujo entrou.
[11:10] Marcos Geanini Cabral Araujo: Obrigado por aguardar, já iremos atender.
[11:11] Guest: Ok
[11:12] Marcos Geanini Cabral Araujo: Bom Dia tudo bem ?
Sou o Marcos Analista de Suporte da Simpress, como posso te ajudar?
[11:12] Guest: Bom dia
[11:12] Guest: Equipamento não conecta placa de rede
[11:13] Guest: Placa de rede não conecta, está folgado o encaixe na porta RJ45
[11:13] [PRIVATE] Guest: @L[https://simpress.service-now.com/api/now/v2/cs/media/BJCHvFKyMGUGtN8Df4bskYjzEIB1kuzUIAlyvcK1Vr5u5CvoEiqy0yhoC8EZzbqt|MEe0414f7d7c5f24db8290ed3e6e46ac32.jpg]
[11:13] [PRIVATE] Guest: @L[https://simpress.service-now.com/api/now/v2/cs/media/aVZmaONb8tqNzDMVb9bWoluaTzBdBhoIKKyHZilLhRB24GwP8zsvDG30MUxjG8MV|ME865af05ad4c935239268b029e466555d.mp4]
[11:16] Marcos Geanini Cabral Araujo: @L[https://simpress.service-now.com/api/now/v1/cs/media/85Azi0sNYzgm58K1oOiG4hmfFmkPztCu75O3iPCzIv8SeaXFWWJO3qJPGuUS6Yal|BJCHvFKyMGUGtN8Df4bskYjzEIB1kuzUIAlyvcK1Vr5u5CvoEiqy0yhoC8EZzbqt.jpg]
[11:16] Marcos Geanini Cabral Araujo: terminal do conector de rede esta danificado 
[11:16] Marcos Geanini Cabral Araujo: por isso não funciona
[11:16] Marcos Geanini Cabral Araujo: pode seguri com a solicitação da placa nova via orçamento
[11:16] Guest: Beleza
</t>
  </si>
  <si>
    <t>IMS0076088</t>
  </si>
  <si>
    <t xml:space="preserve">[11:01] Guest: 6725823
[11:01]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XVQYXlPZXo0Mk1lUlZnN1l4UEZ4Zz09YnJsOG9ZN1BUUXl4YUVaVGh4cVhUeTE3eXFUS01JQko5bWxsX21GQXA2Sll3Wkk1c0s3cld2OUNidEdEd1JtclpNSWdYSzN6V2pNMlBGbHl0WFNmb2JpR2h4aGVkUGpHMHBBN2trbHJST2VyZkRrVF9TS19YX3lNYXlIQXUtUjdCVHFLQ3JSTk0tTFI4UVZQVkVoMEFrWkNNdUhTOE5ITUVGZEQyd3VB77eu77ev&amp;target_url=https%3A%2F%2Fux.simpress.com.br)
[11:01] Virtual Agent: Excelente! Agora, para que eu consiga te ajudar, escolha a opção que mais te representa:
[11:01] Guest: Sou Técnico
[11:01] Virtual Agent: Por favor, digite o seu e-mail:
[11:02] Guest: otaviocostajr@hotmail.com
[11:02] Virtual Agent: Escolha uma opção:
[11:02] Guest: Atendimento com OS 
[11:02] Virtual Agent: Digite a sua ordem de serviço. 
Exemplo: 3123913
[11:02] Guest: 6725823
[11:02] Virtual Agent: Parece que este não é um código de OS válido. 
Por favor, digite apenas o código da OS sem pontos ou espaços.
[11:02] Virtual Agent: Digite a sua ordem de serviço. 
Exemplo: 3123913
[11:02] Guest: 6725823
[11:02] Virtual Agent: Parece que este não é um código de OS válido. 
Por favor, digite apenas o código da OS sem pontos ou espaços.
[11:02] Virtual Agent: Digite a sua ordem de serviço. 
Exemplo: 3123913
[11:03] Guest: 6725823
[11:03] Virtual Agent: Parece que este não é um código de OS válido. 
Por favor, digite apenas o código da OS sem pontos ou espaços.
[11:03] Virtual Agent: Digite a sua ordem de serviço. 
Exemplo: 3123913
[11:03] Guest: 6725823
[11:03] Virtual Agent: Que tipo de atendimento você precisa?
[11:04] Guest: Apoio Técnico
[11:04] Virtual Agent: Obrigada pela informações.
Encontrei as seguintes informações sobre sua Ordem de Serviço.
Número: 6725823
Nome Técnico: TÉCNICO SIMPRESS 
Status: Em tratativa interna 
Descrição: Equipamento não liga  
Data de Abertura: 09/02/2026 
Data de Atendimento: 
Data de Finalização:  
[11:04] Virtual Agent: As informações estão corretas?
[11:04] Guest: Sim
[11:04] Virtual Agent: Certo, preciso que me informe o código de defeito do equipamento. 
Exemplos: U1-XXXX ou 99.XX.XX
[11:05] Guest: Não liga
[11:05] Virtual Agent: Desculpe, não encontrei esse modelo/código de defeito em nosso banco de dados. 😔
Vamos tentar  novamente?
[11:05] Virtual Agent: Lembre-se de escrever exatamente como está no painel da máquina ou no log de eventos.
[11:05] Virtual Agent: Certo, preciso que me informe o código de defeito do equipamento. 
Exemplos: U1-XXXX ou 99.XX.XX
[11:05] Guest: Equipamento não liga
[11:05] Virtual Agent: Desculpe, não encontrei esse modelo/código de defeito em nosso banco de dados. 😔
Vamos tentar  novamente?
[11:05] Virtual Agent: Lembre-se de escrever exatamente como está no painel da máquina ou no log de eventos.
[11:05] Virtual Agent: Certo, preciso que me informe o código de defeito do equipamento. 
Exemplos: U1-XXXX ou 99.XX.XX
[11:05] Guest: Não liga
[11:05] Virtual Agent: Ops, realmente não consegui encontrar o modelo/código de defeito que digitou.
Mas sem problemas, vou te encaminhar a nossa equipe de atendimento para que obtenha mais informações.
[11:05] Virtual Agent: Aguarde um instante que estou te encaminhando a um de nossos analistas do suporte técnico!
[11:05] [PRIVATE] System: Paulo Henrique Lima Da Silva entrou.
[11:05] Paulo Henrique Lima Da Silva: Obrigado por aguardar, já iremos atender.
[11:06] Paulo Henrique Lima Da Silva: Olá, bem vindo ao suporte, sou o Paulo. Por gentileza informe seu nome e o motivo do contato.
[11:08] Guest: Bom dia. Me chamo Otávio 
Equipamento nao liga. Placa fonte sem sinal de componentes avariados
[11:09] Paulo Henrique Lima Da Silva: bom dia
[11:09] Paulo Henrique Lima Da Silva: dá algum sinal de vida?
[11:11] Guest: Nenhum sinal. Tensão na saida do tranformador está ok
[11:12] Paulo Henrique Lima Da Silva: me informa os valores da tomada e manda uma foto da fonte pfvr
[11:15] [PRIVATE] Guest: @L[https://simpress.service-now.com/api/now/v2/cs/media/dLfgW3nP7Fwx0DxyALOEvVy2FUaH9lgY584Ll8mqiyXvxhGh8Wr1wRu0ntw9dvFA|MEbc2ff4d2df1ff841fb320d97675411e7.jpg]
[11:15] [PRIVATE] Guest: @L[https://simpress.service-now.com/api/now/v2/cs/media/6uIyTaFLfnf4kqEjd5fT9efqWNqE6Dj6OeZu5ggurbrDcf07GSs7ZAVIJqzrJUdD|ME074168e08b39f5e337febd0efda0d234.jpg]
[11:15] [PRIVATE] Guest: @L[https://simpress.service-now.com/api/now/v2/cs/media/naOOQnwFDkyPJZndgAvpCZoFLQho2WRgglvH8UmY2QVzUMvTaWEJ4zhwiGbRJQRZ|ME0b81cdb82bd508f956c53aa91c47e1a3.jpg]
[11:15] [PRIVATE] Guest: @L[https://simpress.service-now.com/api/now/v2/cs/media/Hv2OiICIUMz0VNYGuQcDqYebs6EBHHy4ErJ7AhEZxQgG6l0fH1AjILxwcFlq4S7z|ME1079bc74c76cccf6c0b6f59e5066d0f8.jpg]
[11:16] Paulo Henrique Lima Da Silva: vou liberar a fonte, momento
[11:17] Guest: Ok
[11:19] Paulo Henrique Lima Da Silva: Liberar placa fonte - 260211-000386
[11:20] Guest: Blz
[11:20] Guest: Obrigado
[11:21] Paulo Henrique Lima Da Silva: por nada
[11:39] Guest: RM2-2834-000CN
[11:39] System: Paulo Henrique Lima Da Silva encerrou a conversa.
</t>
  </si>
  <si>
    <t>IMS0076067</t>
  </si>
  <si>
    <t xml:space="preserve">[10:48] Guest: Bom dia necessitava saber se vocês tem folha de configuração do modelo HP X57945Z MFP LASER COR PPM A4 FLOW
[10:48]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lp2SGRkbUhXTkQzM1Y0cV9OVENrQT09Zk1KUVdKSkNmaDRlTE52Rjk2UUx3Q3l5VjBaaEs1SkRVYTJfNDgySzd4c1paOFVybWpndWM3M3RpaUZnR2dKUXdyRzFqMkdnN3R6Wm1ybEFmQW1nUGdQMGpvRnM0cTIxUVdiSkxvNUloNE4zTUlXZFJ4ZXNBNzNNWWxpZXlVQTU4V213bUpsTkhKWTRXODBLeWxXZEJULUk2MTZ5eDk0VUUydHVJQ0Y177eu77ev&amp;target_url=https%3A%2F%2Fux.simpress.com.br)
[10:48] Virtual Agent: Excelente! Agora, para que eu consiga te ajudar, escolha a opção que mais te representa:
[10:49] Guest: Sou Técnico
[10:49] Virtual Agent: Por favor, digite o seu e-mail:
[10:49] Guest: ldmsuprimentos@hotmail.com
[10:49] Virtual Agent: Escolha uma opção:
[10:49] Guest: Atendimento com OS 
[10:49] Virtual Agent: Digite a sua ordem de serviço. 
Exemplo: 3123913
[10:49] Guest: 6698108
[10:49] Virtual Agent: Que tipo de atendimento você precisa?
[10:50] Guest: Apoio Técnico
[10:50] Virtual Agent: Obrigada pela informações.
Encontrei as seguintes informações sobre sua Ordem de Serviço.
Número: 6698108
Nome Técnico: TÉCNICO SIMPRESS 
Status: Em tratativa interna 
Descrição:   Telefone: 11 32923202 - Responsável: JosÃ© David de AraÃºjo 
Data de Abertura: 30/01/2026 
Data de Atendimento: 
Data de Finalização:  
[10:50] Virtual Agent: As informações estão corretas?
[10:50] Guest: Sim
[10:50] Virtual Agent: Certo, preciso que me informe o código de defeito do equipamento. 
Exemplos: U1-XXXX ou 99.XX.XX
[10:50] Guest: .
[10:50] Virtual Agent: Desculpe, não encontrei esse modelo/código de defeito em nosso banco de dados. 😔
Vamos tentar  novamente?
[10:50] Virtual Agent: Lembre-se de escrever exatamente como está no painel da máquina ou no log de eventos.
[10:50] Virtual Agent: Certo, preciso que me informe o código de defeito do equipamento. 
Exemplos: U1-XXXX ou 99.XX.XX
[10:50] Guest: .
[10:50] Virtual Agent: Desculpe, não encontrei esse modelo/código de defeito em nosso banco de dados. 😔
Vamos tentar  novamente?
[10:50] Virtual Agent: Lembre-se de escrever exatamente como está no painel da máquina ou no log de eventos.
[10:50] Virtual Agent: Certo, preciso que me informe o código de defeito do equipamento. 
Exemplos: U1-XXXX ou 99.XX.XX
[10:50] Guest: .
[10:50] Virtual Agent: Ops, realmente não consegui encontrar o modelo/código de defeito que digitou.
Mas sem problemas, vou te encaminhar a nossa equipe de atendimento para que obtenha mais informações.
[10:50] Virtual Agent: Aguarde um instante que estou te encaminhando a um de nossos analistas do suporte técnico!
[10:50] Guest: Bom dia necessitava saber se vocês tem folha de configuração do modelo HP X57945Z MFP LASER COR PPM A4 FLOW
[10:55] Guest: ?
[10:56] [PRIVATE] System: Marcos Geanini Cabral Araujo entrou.
[10:56] Marcos Geanini Cabral Araujo: Obrigado por aguardar, já iremos atender.
[10:58] Marcos Geanini Cabral Araujo: Bom Dia tudo bem ?
Sou o Marcos Analista de Suporte da Simpress, como posso te ajudar?
[10:58] Guest: Bom dia
[10:58] Guest: necessitava saber se vocês tem folha de configuração do modelo HP X57945Z MFP LASER COR PPM A4 FLOW
[10:59] Marcos Geanini Cabral Araujo: folha de configuração do contrato ?
[11:00] Guest: de instalação, no sistema não está disponivel
[11:04] Marcos Geanini Cabral Araujo: não é com a gente não amigo 
[11:04] Guest: entao é com quem ?
[11:04] Marcos Geanini Cabral Araujo: vc é revenda ?
[11:05] Guest: sim
[11:05] Marcos Geanini Cabral Araujo: então valida com supervisor ou com a mesa de operações 
[11:05] Guest: positivo
[11:05] Guest: obrigado
[11:05] Marcos Geanini Cabral Araujo: por nada 
</t>
  </si>
  <si>
    <t>IMS0076056</t>
  </si>
  <si>
    <t xml:space="preserve">[10:42] Guest: Bom dia
[10:42]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l9BUHdJa1ZLcUlCMmE2WmI4a2hJZz09TTRwU2VwdUlCU2RLelJ5ZUZZaGNET3hLMXFieHF2MC1odUprcnRLdng5MV9QUzhJd2xFaHNSalB1clFmNW0wR1hzZ3VNS2hCc25xcktCZ1ZwTzlMenBHWVhUMmxmbkduajVLMGVDeU9KeHZlX0IyQjI3VzFIVVRMOXY5bzh2Y20wcUFKdVNLeEExS21WWXQ5WGpLVE05RGdlOU5leDZhbUdqQzQyZnNm77eu77ev&amp;target_url=https%3A%2F%2Fux.simpress.com.br)
[10:42] Virtual Agent: Excelente! Agora, para que eu consiga te ajudar, escolha a opção que mais te representa:
[10:43] Guest: Sou Técnico
[10:43] Virtual Agent: Por favor, digite o seu e-mail:
[10:43] Guest: Torresisac08@gmail.com
[10:43] Virtual Agent: Escolha uma opção:
[10:43] Guest: Atendimento com OS 
[10:43] Virtual Agent: Digite a sua ordem de serviço. 
Exemplo: 3123913
[10:43] Guest: 6727738
[10:43] Virtual Agent: Que tipo de atendimento você precisa?
[10:43] Guest: Apoio Técnico
[10:43] Virtual Agent: Obrigada pela informações.
Encontrei as seguintes informações sobre sua Ordem de Serviço.
Número: 6727738
Nome Técnico: TÉCNICO SIMPRESS 
Status: Em tratativa interna 
Descrição: As impressões estão saindo manchadas e soltando a tinta. 
Data de Abertura: 10/02/2026 
Data de Atendimento: 
Data de Finalização:  
[10:43] Virtual Agent: As informações estão corretas?
[10:44] Guest: Sim
[10:44] Virtual Agent: Certo, preciso que me informe o código de defeito do equipamento. 
Exemplos: U1-XXXX ou 99.XX.XX
[10:44] Guest: Xxxxxxxxxx
[10:44] Virtual Agent: Desculpe, não encontrei esse modelo/código de defeito em nosso banco de dados. 😔
Vamos tentar  novamente?
[10:44] Virtual Agent: Lembre-se de escrever exatamente como está no painel da máquina ou no log de eventos.
[10:44] Virtual Agent: Certo, preciso que me informe o código de defeito do equipamento. 
Exemplos: U1-XXXX ou 99.XX.XX
[10:44] Guest: Xxxxxxxxxx
[10:44] Virtual Agent: Desculpe, não encontrei esse modelo/código de defeito em nosso banco de dados. 😔
Vamos tentar  novamente?
[10:44] Virtual Agent: Lembre-se de escrever exatamente como está no painel da máquina ou no log de eventos.
[10:44] Virtual Agent: Certo, preciso que me informe o código de defeito do equipamento. 
Exemplos: U1-XXXX ou 99.XX.XX
[10:44] Guest: Xxxxxxxxxx
[10:44] Virtual Agent: Ops, realmente não consegui encontrar o modelo/código de defeito que digitou.
Mas sem problemas, vou te encaminhar a nossa equipe de atendimento para que obtenha mais informações.
[10:44] Virtual Agent: Aguarde um instante que estou te encaminhando a um de nossos analistas do suporte técnico!
[10:44] Guest: Xxxxxxxxxx
[10:54] [PRIVATE] System: Valdeir Vilela Ferreira De Novais entrou.
[10:54] Valdeir Vilela Ferreira De Novais: Obrigado por aguardar, já iremos atender.
[10:57] Valdeir Vilela Ferreira De Novais: Bom dia, sou Valdeir em que posso ajudar?
[10:59] Guest: Bom dia meu amigo
[10:59] Guest: Cara eu to com uma máquina apresentando erro nas bandejas
[10:59] Guest: Vou te mandar um vídeo
[11:00] [PRIVATE] Guest: @L[https://simpress.service-now.com/api/now/v2/cs/media/BwhgFjTKdxvydK1es3Jxcu56EU51kDxQK3q5hmeZRpbSTOVZOfrzgPWGJi6V3eV9|ME6d698c9c77fff27aae2422ee2bd259b5.mp4]
[11:00] Guest: Gostaria de saber se tem como tirar essa mensagem
[11:02] Guest: Eles usam apenas bandeja 2 e 3
[11:02] Valdeir Vilela Ferreira De Novais: pelo vídeo a bandeja manual está com prioridade para impressões, quando você coloca para outra bandeja pode não estar reconhecendo papel nelas ai volta a prioridade para a bandeja manual
[11:03] Valdeir Vilela Ferreira De Novais: tenta colocar as bandejas 2 e 3 como prioridade e manda impressões
[11:03] Valdeir Vilela Ferreira De Novais: seleciona também no driver de impressão
[11:04] [PRIVATE] Guest: @L[https://simpress.service-now.com/api/now/v2/cs/media/WPDisXM7bVZBUnYzLSTKDZB5FKyqsVrOTcz0NSSFXP0yfd8T0UQinGJfKA9RDNTV|MEbd81996a9f723c9f3ce916fd4cfcd517.jpg]
[11:04] Valdeir Vilela Ferreira De Novais: beleza
[11:05] [PRIVATE] Guest: @L[https://simpress.service-now.com/api/now/v2/cs/media/7YkMPwwPbSiQMVOpbgaAbJiVHVOzcVX5PyQ4j55ltncg5oaAk82OBMpP0Z2GbBbf|MEb8ee6f7053ce0a8a5b9455ac37801ff8.mp4]
[11:05] Guest: A mesma coisa
[11:05] Guest: Mesmo mandando impressão das configurações da própria máquina
[11:09] Valdeir Vilela Ferreira De Novais: configura o tamanho de papel para a bandeja 3 o mesmo da bandeja manual
[11:11] Guest: Blz
[11:11] Guest: Só um minuto
[11:11] Valdeir Vilela Ferreira De Novais: beleza
[11:14] [PRIVATE] Guest: @L[https://simpress.service-now.com/api/now/v2/cs/media/6MyWQVCbgYJ5f9xLJpued00HzwFScvxHPNoQiq5iyBdR3q92AqytUXhG1m0xHHN4|ME438a4d712a5fba412f1ebd376628e6c1.jpg]
[11:14] [PRIVATE] Guest: @L[https://simpress.service-now.com/api/now/v2/cs/media/D0CRLLjrTTnv9HIwCdqu9BR1thGDTTXkJ4BkiEDzMNU9lWtuma2RUOyT9PnxjYin|ME909ca44be96ad2f44cc3ca90dbfb442e.jpg]
[11:14] [PRIVATE] Guest: @L[https://simpress.service-now.com/api/now/v2/cs/media/cTAvejtA0GjIrg0s0qLlLuePZi3zPro5NxuWxHpaLFcckviLg56Os0XLp92YQIpP|ME8b6b35ccfd7a9430346c11e27268797a.mp4]
[11:15] Guest: Mesma coisa
[11:15] Guest: E como se a bandeja 1 estivesse acionada
[11:15] Guest: Mesmo estando fechada
[11:16] Valdeir Vilela Ferreira De Novais: faz um partial clean e configura a máquina novamente, valida como ela se comporta após isso
[11:18] [PRIVATE] Guest: @L[https://simpress.service-now.com/api/now/v2/cs/media/KelCuhN0p5N121oyMeXf00jsJ1AvMVtalbDWJI67HAdHYinG4PgdRISgHVm2ERc9|Consegue me mandar o código de serviço ?]
</t>
  </si>
  <si>
    <t>IMS0076053</t>
  </si>
  <si>
    <t xml:space="preserve">[10:41] Guest: Oii
[10:41]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HU2dG83U3FaS0hNa2dNU1Y0UVlKUT09amsyRGhXZWlxWWpfb1N2OW9QMjNVbFRTZ00xLXMxVjJJa2ZYaHI0M2tWN2JBNWRTVllFZ2k2THI0UVFZckdIY3hKVVdQRE5aQkRPLVBvN2MySzJKNVBOWWRjWEZuZi15aDBLeVFWUzNsNE5UVW1ycEFjNXc1MGUxLXlKQm9UbGthZHExcTFXOGw3cDl5c0JYR0lDMzV0XzVZNXBCNnotQURzalJKQUNQ77eu77ev&amp;target_url=https%3A%2F%2Fux.simpress.com.br)
[10:41] Virtual Agent: Excelente! Agora, para que eu consiga te ajudar, escolha a opção que mais te representa:
[10:42] Guest: Sou Técnico
[10:42] Virtual Agent: Por favor, digite o seu e-mail:
[10:42] Guest: Lrasilva@simpress.com.br
[10:42] Virtual Agent: Escolha uma opção:
[10:42] Guest: Atendimento com OS 
[10:42] Virtual Agent: Digite a sua ordem de serviço. 
Exemplo: 3123913
[10:42] Guest: 6726024
[10:42] Virtual Agent: Que tipo de atendimento você precisa?
[10:42] Guest: Atendimento PC’s e Note
[10:42] Virtual Agent: Por favor, descreva em poucas palavras qual problema está acontecendo com o equipamento:
[10:43] Guest: Travando e porta USB C sem funcionar.
[10:43] Virtual Agent: Ok, agora envie uma foto do erro apresentado.
[10:43] Virtual Agent: Aguarde um instante que estou te encaminhando a um de nossos analistas do suporte técnico!
[10:46] [PRIVATE] System: Samuel Mauro Da Silva entrou.
[10:46] Samuel Mauro Da Silva: Obrigado por aguardar, já iremos atender.
[10:47] Samuel Mauro Da Silva: Olá, bem vindo ao suporte, eu sou o Samuel. Por gentileza me informe o motivo do contato.
[10:49] Guest: Bom dia!
[10:50] Samuel Mauro Da Silva: em que posso ajudar?
[10:51] Guest: O notebook chegou na minha bancada, onde foi relatado que o equipamento travava e a porta USB C de carregamento tá sem funcionar.
Fica verificação no diagnóstico não deu erro em nenhum teste.
O equipamento loga ou a tes de logsr simplesmente trava, não  é possível realizar  a formação nem atualização da BIOS porque ele trava.
[10:51] Guest: Ou seja tá com problema na placa mãe, solicito liberação da mesma por favor.
[10:52] Samuel Mauro Da Silva: me envie por favor a ordem de serviço, uma foto da placa mae e uma foto do erro
[10:53] Guest: Não  tem código de erro mais vou te mandar a foto de na hora que eu fui tentar logar.
[10:53] [PRIVATE] Guest: @L[https://simpress.service-now.com/api/now/v2/cs/media/eU8HkOvomHoffIOsdcDenQLlMqYC5SI46yazxtnkZ3M1RHblKavWn3uYo66ydii3|ME3392ae507ea9be15553136c2f83d370b.jpg]
[10:53] Guest: 1 segunda vou tirar a tampa pra mandar a foto da placa.
[10:55] [PRIVATE] Guest: @L[https://simpress.service-now.com/api/now/v2/cs/media/A3L81wjie4aW3h95oW92aUupZNsTnhX5OaHMAMwITGp0guibLNGrt3fuNCeFVmcj|ME8e0032588ff986863331d0fcef2bc645.jpg]
[10:55] Samuel Mauro Da Silva: Luan, se o equipamento esta travando na hora de entrar no windows não é problema de placa, o sistema precisa ser formatado e o HD trocado
[10:57] Guest: Como eu informei anteriormente UBS C tá sem funcionar, impossibilitando de usar a DOC e não trava só na hora de logar as vezes loga e você mexe e tudo nada trava.
[10:59] Samuel Mauro Da Silva: certo, travamentos podem ser causados pelo sistema operacional. por isso a primeira recomendação é a formatação. com relação ao USB-C, acesse por favor o menu da bios pressionando o botão F10 ao ligar o pc para ver a configuração de carregamento pelo usb c
[11:00] Samuel Mauro Da Silva: @L[https://simpress.service-now.com/api/now/v1/cs/media/q2LDG6XtQ1x88H6N591ZWnG12fPal9POGawbPsUvdvEg37uDJc6C16HKeT60aYOD|Falha na porta USB-C.pdf]
[11:01] Guest: Opa
[11:01] Guest: Me enganei aqui amigo não é que não carrega.
[11:01] Guest: É que não tá conectado na rede pelo cabo de rede.
[11:04] Guest: Pela porta RJ45 da rede normal
[11:04] Guest: Pela dock não
[11:06] Guest: Ou seja nenhum deses problemas aqui
[11:06] Samuel Mauro Da Silva: entendi
[11:06] Samuel Mauro Da Silva: Os conectores da entrada de  rede estao amassados ou tortos? Poderia me enviar uma foto por favor?
[11:07] Guest: Testei em outra dock e é a mesma coisa
[11:07] Guest: Só não conectar na rede
[11:07] Guest: Ais direto na porta RJ45 funciona.
[11:07] Samuel Mauro Da Silva: não se conecta pelo wifi?
[11:08] Guest: Se conectar no Wi-Fi?
[11:09] Samuel Mauro Da Silva: isso
[11:10] Samuel Mauro Da Silva: me passa a ordem de serviço por favor
[11:10] Guest: Sim
[11:11] Guest: 6726024
[11:11] Samuel Mauro Da Silva: essa OS é de uma impressora
[11:13] Guest: Oxi
[11:13] Guest: Um instante
[11:15] Guest: Errei um número
[11:15] Guest: 6726824
[11:20] Guest: Tá por aí?
[11:29] Samuel Mauro Da Silva: estou sim
[11:32] Guest: Liberado a placa?
[11:33] Samuel Mauro Da Silva: estou liberando a placa, mas estou colocando a informação na OS que vc não formatou o sistema operacional. o caso sera levado para o seu supervisor caso a maquina permaneça com erro apos a troca da placa
[11:33] Samuel Mauro Da Silva: Placa mãe liberado mediante ação do suporte. Protocolo de liberação: 260211-000385
[11:34] Guest: Como vou formatar  se ele trava?
[11:34] Guest: E outra o equipamento é formatado pelo time de field do cliente.
[11:35] Guest: O mesmo me passou a ser impossibilitado a formatação e outra eles formatam pelo cabo de rede.
[11:35] Guest: Coloque essas informações.
[11:40] Samuel Mauro Da Silva: ok, coloquei as informaçoes na OS
[11:41] Guest: Obrigado
[11:41] Samuel Mauro Da Silva: por nada
</t>
  </si>
  <si>
    <t>IMS0076044</t>
  </si>
  <si>
    <t xml:space="preserve">[10:36] Guest: Bom dia!
[10:36]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m9iY3VFNjFiM2V4TEw0SURiOE1Qdz09QlBXbU1DX0Vydzc3VGd0UXRGbVVjdEk0XzhlMWR2TGM0WFRadUtvYUtEY3ppMGlhdGFSLUVwVlNtUjFsTklJRjM3dUQzMlV5OHUtSVVPU3c0d2cxNDd1V1AzQUNUbXB6czZOeG1LaTlHWXJsakxscE1pbU41RkVWN3VlZFRjbUJuRFUtRzNaVWR0RE9SX21kcjB6RlBMT0NDeXotSXc3ekRtM054dEtE77eu77ev&amp;target_url=https%3A%2F%2Fux.simpress.com.br)
[10:36] Virtual Agent: Excelente! Agora, para que eu consiga te ajudar, escolha a opção que mais te representa:
[10:37] Guest: Sou Técnico
[10:37] Virtual Agent: Por favor, digite o seu e-mail:
[10:37] Guest: Fscosta@simpress.com.br
[10:37] Virtual Agent: Escolha uma opção:
[10:37] Guest: Atendimento com OS 
[10:37] Virtual Agent: Digite a sua ordem de serviço. 
Exemplo: 3123913
[10:38] Guest: 6631548
[10:38] Virtual Agent: Que tipo de atendimento você precisa?
[10:38] Guest: Apoio Técnico
[10:38] Virtual Agent: Obrigada pela informações.
Encontrei as seguintes informações sobre sua Ordem de Serviço.
Número: 6631548
Nome Técnico: TÉCNICO SIMPRESS 
Status: Em tratativa interna 
Descrição: Grampeador não esta funcionando. 
Data de Abertura: 06/01/2026 
Data de Atendimento: 06/01/2026
Data de Finalização:  
[10:38] Virtual Agent: As informações estão corretas?
[10:38] Guest: Sim
[10:38] Virtual Agent: Certo, preciso que me informe o código de defeito do equipamento. 
Exemplos: U1-XXXX ou 99.XX.XX
[10:40] Guest: 33.02.01
[10:40] Virtual Agent: Desculpe, não encontrei esse modelo/código de defeito em nosso banco de dados. 😔
Vamos tentar  novamente?
[10:40] Virtual Agent: Lembre-se de escrever exatamente como está no painel da máquina ou no log de eventos.
[10:40] Virtual Agent: Certo, preciso que me informe o código de defeito do equipamento. 
Exemplos: U1-XXXX ou 99.XX.XX
[10:40] Guest: Erro de scanner
[10:40] Virtual Agent: Desculpe, não encontrei esse modelo/código de defeito em nosso banco de dados. 😔
Vamos tentar  novamente?
[10:40] Virtual Agent: Lembre-se de escrever exatamente como está no painel da máquina ou no log de eventos.
[10:40] Virtual Agent: Certo, preciso que me informe o código de defeito do equipamento. 
Exemplos: U1-XXXX ou 99.XX.XX
[10:40] Guest: Erro de scanner
[10:40] Virtual Agent: Ops, realmente não consegui encontrar o modelo/código de defeito que digitou.
Mas sem problemas, vou te encaminhar a nossa equipe de atendimento para que obtenha mais informações.
[10:40] Virtual Agent: Aguarde um instante que estou te encaminhando a um de nossos analistas do suporte técnico!
[10:45] [PRIVATE] System: Marcos Geanini Cabral Araujo entrou.
[10:45] Marcos Geanini Cabral Araujo: Obrigado por aguardar, já iremos atender.
</t>
  </si>
  <si>
    <t>IMS0076031</t>
  </si>
  <si>
    <t xml:space="preserve">[10:29] Guest: Bom dia
[10:29]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HNuRW53al8wNlJFenpRLTM4dDFJUT09QVJ4Qi1xRDMyaS0zT01CbUc4R2xPUTZ0RVpFanBvRHVnVm05NjgxMzN5a1haNlFiSldjY0NZNlNOemowdFJhUEU5SXlTWVFEN2ZVVUFIbFVPeFJxWnJwcVBhdEQwSFlnWmFYdkRuTk1XX3JHc1drY0xqcGlWQWFRd3B3LTlwOWJYRHY1eDFoM09vMDUtMVcybk5KSFZPSG9NLURtZGhkUndlYm10VUIx77eu77ev&amp;target_url=https%3A%2F%2Fux.simpress.com.br)
[10:29] Virtual Agent: Excelente! Agora, para que eu consiga te ajudar, escolha a opção que mais te representa:
[10:29] Guest: Sou Técnico
[10:29] Virtual Agent: Por favor, digite o seu e-mail:
[10:30] Guest: robertobrandao_60@hotmail.com
[10:30] Virtual Agent: Escolha uma opção:
[10:30] Guest: Atendimento com OS 
[10:30] Virtual Agent: Digite a sua ordem de serviço. 
Exemplo: 3123913
[10:30] Guest: 6712349
[10:30] Virtual Agent: Que tipo de atendimento você precisa?
[10:30] Guest: Apoio Técnico
[10:30] Virtual Agent: Obrigada pela informações.
Encontrei as seguintes informações sobre sua Ordem de Serviço.
Número: 6712349
Nome Técnico: TÉCNICO SIMPRESS 
Status: Em tratativa interna 
Descrição: Bandeja 02 fazendo estrado de engrenagem e nao consegue subir papel. dando falha na bandeja 02 
Data de Abertura: 02/02/2026 
Data de Atendimento: 03/02/2026
Data de Finalização:  
[10:30] Virtual Agent: As informações estão corretas?
[10:31] Guest: Sim
[10:31] Virtual Agent: Certo, preciso que me informe o código de defeito do equipamento. 
Exemplos: U1-XXXX ou 99.XX.XX
[10:31] Guest: Falha unidade de imagem
[10:31] Virtual Agent: Desculpe, não encontrei esse modelo/código de defeito em nosso banco de dados. 😔
Vamos tentar  novamente?
[10:31] Virtual Agent: Lembre-se de escrever exatamente como está no painel da máquina ou no log de eventos.
[10:31] Virtual Agent: Certo, preciso que me informe o código de defeito do equipamento. 
Exemplos: U1-XXXX ou 99.XX.XX
[10:31] Guest: Falha unidade de imagem
[10:31] Virtual Agent: Desculpe, não encontrei esse modelo/código de defeito em nosso banco de dados. 😔
Vamos tentar  novamente?
[10:31] Virtual Agent: Lembre-se de escrever exatamente como está no painel da máquina ou no log de eventos.
[10:31] Virtual Agent: Certo, preciso que me informe o código de defeito do equipamento. 
Exemplos: U1-XXXX ou 99.XX.XX
[10:32] Guest: Falha na unidade de imagem
[10:32] Virtual Agent: Ops, realmente não consegui encontrar o modelo/código de defeito que digitou.
Mas sem problemas, vou te encaminhar a nossa equipe de atendimento para que obtenha mais informações.
[10:32] Virtual Agent: Aguarde um instante que estou te encaminhando a um de nossos analistas do suporte técnico!
[10:32] Guest: No aguardo
[10:43] Guest: Olá
[10:45] [PRIVATE] System: Rosalino Oliveira Carneiro entrou.
[10:45] Rosalino Oliveira Carneiro: Obrigado por aguardar, já iremos atender.
[10:45] Rosalino Oliveira Carneiro: bom dia sou ROSALINO em que posso ajudar
[10:45] Guest: Olá Rosalino
[10:45] Guest: Bom dia
[10:46] Guest: Samsung K4250rx
[10:47] Guest: Será se vc consegue me ajudar com o código da unidade de imagem completa desta Samsung
[10:48] Rosalino Oliveira Carneiro: pegar aqui
[10:50] Guest: Todo erro que o equipamento apresenta não seria pra ficar registrado???
[10:51] Rosalino Oliveira Carneiro: sim
[10:51] Guest: Tipo no relatório de erro seria pra sair todos os erro que o equipamento apresenta
[10:51] Guest: Nessa K4250 no relatório não aparece o erro que estava dando de unidade incompatível
[10:51] Guest: 😳
[10:52] Rosalino Oliveira Carneiro: MLT-R708
[10:53] Rosalino Oliveira Carneiro: ou só o R708
[10:53] Guest: Entendi
</t>
  </si>
  <si>
    <t>IMS0076026</t>
  </si>
  <si>
    <t xml:space="preserve">[10:26] Guest: Bom dia
[10:26]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0wxS0tkUDVLWWFnM3lSMHVXMXZrQT09cWZjRVplUWdHQm1ZT2EwNC05OWlKQWpQWktWR1dsUndTc19OV1pzaUMtZHJZRktMNTc0NERlOUEyQk5PelZHQWNuQ2lvYW5kWTlBT1o2dVUtcjJueHR2bGFnd2JpcExHQlJjMjdfTC1mZ0xDWV9EVktRakUzMm1OU2pqRUtyenlHeEVhdFVUZXc4ZUJrLVEwckc5Y0lsN25aTnVzcmxvSDhjTFUzamVF77eu77ev&amp;target_url=https%3A%2F%2Fux.simpress.com.br)
[10:26] Virtual Agent: Excelente! Agora, para que eu consiga te ajudar, escolha a opção que mais te representa:
[10:33] Guest: Sou Técnico
[10:33] Virtual Agent: Por favor, digite o seu e-mail:
[10:33] Guest: gfdveiga@simpress.com.br
[10:33] Virtual Agent: Escolha uma opção:
[10:33] Guest: Atendimento com OS 
[10:33] Virtual Agent: Digite a sua ordem de serviço. 
Exemplo: 3123913
[10:34] Guest: 6729044
[10:34] Virtual Agent: Que tipo de atendimento você precisa?
[10:34] Guest: Atendimento PC’s e Note
[10:34] Virtual Agent: Por favor, descreva em poucas palavras qual problema está acontecendo com o equipamento:
[10:34] Guest: Microfone muito baixo do notebook
[10:34] Virtual Agent: Ok, agora envie uma foto do erro apresentado.
[10:35] Virtual Agent: Desculpe, não entendi. Você poderia me ajudar respondendo?
[10:35] Virtual Agent: Ok, agora envie uma foto do erro apresentado.
[10:35] Virtual Agent: Desculpe, não entendi. Você poderia me ajudar respondendo?
[10:35] Virtual Agent: Ok, agora envie uma foto do erro apresentado.
[10:36] Virtual Agent: Aguarde um instante que estou te encaminhando a um de nossos analistas do suporte técnico!
[10:42] [PRIVATE] System: Valdeir Vilela Ferreira De Novais entrou.
[10:42] Valdeir Vilela Ferreira De Novais: Obrigado por aguardar, já iremos atender.
[10:42] Valdeir Vilela Ferreira De Novais: Bom dia, sou Valdeir em que posso ajudar?
[10:42] Guest: Opa, Bom Dia
[10:42] Guest: Tudo bom?
[10:43] Valdeir Vilela Ferreira De Novais: beleza e você?
[10:44] Guest: Tenho um notebook que está começando ter problema no microfone, ele está bem baixo, as configurações de som estão tudo certinho do Teams também
[10:44] Guest: Bem também
[10:45] Guest: Aí precisava ver qual seria código de peça e também queria saber código da fita colante que fica atrás da tela
[10:47] Valdeir Vilela Ferreira De Novais: certo vou te mandar o link para acessar o manual da máquina onde você pode validar os códigos
[10:47] Valdeir Vilela Ferreira De Novais: https://kaas.hpcloud.hp.com/pdf-public/pdf_12638334_en-US-1.pdf
[10:52] System: Valdeir Vilela Ferreira De Novais encerrou a conversa.
</t>
  </si>
  <si>
    <t>IMS0076021</t>
  </si>
  <si>
    <t xml:space="preserve">[10:23] Guest: Bom dia
[10:23]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3ZCclltdlBscEdPUGdMakx6SnFkZz09QmJ0Wk13bXZjTFZ2Xzd0bEJWVG5uTjZYRno5REdFQjFFYzFYOHZxTmRqMkVxcDhkTFpQT1ppaFhXd1NpNzd2RnJ4RjkzTU85dTU5M0ZHdHlrMndTTF9hWGNuNUdaNXl2Q3NsRU9rLUNtdjhPY0lMQUYyNjAwYTFLTC05Z3l2c0VJYzRuSVJFRWl6X0lQUzE4LTcwRno2VGJ5WWtFTmZQbUYyNGMxeGRE77eu77ev&amp;target_url=https%3A%2F%2Fux.simpress.com.br)
[10:23] Virtual Agent: Excelente! Agora, para que eu consiga te ajudar, escolha a opção que mais te representa:
[10:23] Guest: Sou Técnico
[10:24] Virtual Agent: Por favor, digite o seu e-mail:
[10:24] Guest: reinaldo82@gmail.com
[10:24] Virtual Agent: Escolha uma opção:
[10:24] Guest: Atendimento com OS 
[10:24] Virtual Agent: Digite a sua ordem de serviço. 
Exemplo: 3123913
[10:24] Guest: 6706838
[10:24] Virtual Agent: Que tipo de atendimento você precisa?
[10:24] Guest: Apoio Técnico
[10:24] Virtual Agent: Obrigada pela informações.
Encontrei as seguintes informações sobre sua Ordem de Serviço.
Número: 6706838
Nome Técnico: TÉCNICO SIMPRESS 
Status: Em tratativa interna 
Descrição: A impressora não inicializa o sistema, já reiniciamos várias vezes. 
Data de Abertura: 30/01/2026 
Data de Atendimento: 02/02/2026
Data de Finalização:  
[10:24] Virtual Agent: As informações estão corretas?
[10:24] Guest: Sim
[10:24] Virtual Agent: Certo, preciso que me informe o código de defeito do equipamento. 
Exemplos: U1-XXXX ou 99.XX.XX
[10:24] Guest: 33.05.13
[10:24] Virtual Agent: Desculpe, não encontrei esse modelo/código de defeito em nosso banco de dados. 😔
Vamos tentar  novamente?
[10:24] Virtual Agent: Lembre-se de escrever exatamente como está no painel da máquina ou no log de eventos.
[10:24] Virtual Agent: Certo, preciso que me informe o código de defeito do equipamento. 
Exemplos: U1-XXXX ou 99.XX.XX
[10:25] Guest: 33.05.13
[10:25] Virtual Agent: Desculpe, não encontrei esse modelo/código de defeito em nosso banco de dados. 😔
Vamos tentar  novamente?
[10:25] Virtual Agent: Lembre-se de escrever exatamente como está no painel da máquina ou no log de eventos.
[10:25] Virtual Agent: Certo, preciso que me informe o código de defeito do equipamento. 
Exemplos: U1-XXXX ou 99.XX.XX
[10:25] Guest: 33.05.13
[10:25] Virtual Agent: Ops, realmente não consegui encontrar o modelo/código de defeito que digitou.
Mas sem problemas, vou te encaminhar a nossa equipe de atendimento para que obtenha mais informações.
[10:25] Virtual Agent: Aguarde um instante que estou te encaminhando a um de nossos analistas do suporte técnico!
[10:35] Guest: ????
[10:40] [PRIVATE] System: Marcos Geanini Cabral Araujo entrou.
[10:40] Marcos Geanini Cabral Araujo: Obrigado por aguardar, já iremos atender.
[10:41] Guest: Ok
[10:42] Marcos Geanini Cabral Araujo: Bom Dia tudo bem ?
Sou o Marcos Analista de Suporte da Simpress, como posso te ajudar?
[10:42] Guest: Bom dia Marcos, tudo ótimo
[10:42] Guest: Estou com um equipamento apresentado erro 33.05.13
[10:43] Guest: Chamado de retorno efetuando a troca do HD devido equipamento não inicializar o sistema
[10:43] Marcos Geanini Cabral Araujo: descreva quais procedimentos ja foram realizados por favor 
[10:44] Guest: Fiz a troca do HD e atualização do Firmware, como não inicializou fiz o partial Clean mas não inicializou ainda
[10:44] Guest: Continua lenta na subida do sistema
[10:44] [PRIVATE] Guest: @L[https://simpress.service-now.com/api/now/v2/cs/media/hbOcZqiCNmtPrK7SdMrcD2Nsp9N6bz0qIndLFg97SE2TK0Ji2GmbgbCr5Xq6GBF6|ME75228bd067d0621f4f6c07fe467f4642.jpg]
[10:45] Marcos Geanini Cabral Araujo: fez o reset completo no modo preboot ?
[10:45] Guest: Cold reset?
[10:46] Marcos Geanini Cabral Araujo: não 
[10:46] Marcos Geanini Cabral Araujo: faz o seguinte então agora por favor 
[10:46] Guest: Diz aí
[10:46] Marcos Geanini Cabral Araujo: entra no modo preboot
[10:46] Marcos Geanini Cabral Araujo: faz primeiro o partial clean 
[10:46] Guest: Um instante
[10:46] Marcos Geanini Cabral Araujo: segundo erase unlock 
[10:47] Marcos Geanini Cabral Araujo: terceiro format disk 
[10:47] Marcos Geanini Cabral Araujo: ai deposi vc sobe o firmweare dela no pen drive 
[10:47] Marcos Geanini Cabral Araujo: e valida se resolve por favor 
[10:47] Guest: Ok
[10:47] Marcos Geanini Cabral Araujo: na ordem que te passei beleza 
[10:48] Guest: Erase unlock não tá habilitado
[10:49] Marcos Geanini Cabral Araujo: @L[https://simpress.service-now.com/api/now/v1/cs/media/u7yEVntAYHnGBEoUmuOYZTOCS9ysd57gh9gckqjwtztoQv89EJ14wITvywx66M2a|Erase  Unlock 2.jpg]
[10:49] Marcos Geanini Cabral Araujo: ve se vc acha ele ai 
[10:50] Guest: Já fiz os procedimentos, agora vou subir o firm
[10:52] Guest: Quando concluir falo novamente
[10:52] Marcos Geanini Cabral Araujo: ok
[10:52] Guest: Obrigado
[11:02] [PRIVATE] Guest: @L[https://simpress.service-now.com/api/now/v2/cs/media/379tWBxqmz6k6UTYxuCrRB3gQpqXy0dkCWXC7r8XL0qNcuaS16hbsjt919lL6poO|Tá subindo após o procedimento do firm]
[11:03] Guest: Se não for infinito, tá de boa
[11:03] Marcos Geanini Cabral Araujo: se inicializar vc avisa 
[11:04] Guest: Aguardar um pouco
[11:11] [PRIVATE] Guest: @L[https://simpress.service-now.com/api/now/v2/cs/media/P0TXfmdUodI09pI48956P6AtpSJ9P1dmp6xEdCGxEP2LYCSSMLVkL90nfcWyGUPJ|Tô achando que o problema vai continuar]
[11:12] Marcos Geanini Cabral Araujo: ainda nada ?
[11:12] Guest: Nada
[11:13] [PRIVATE] Guest: @L[https://simpress.service-now.com/api/now/v2/cs/media/yQ6tjceLmbyIiARSQ6VaLqHs7yRQyA5h1aYuVVDp2uEAl3CKPodwnDmGk1dV0JNp|ME8d3f55839dfc20a590ccc13f69924cbf.mp4]
[11:17] Marcos Geanini Cabral Araujo: ok 
[11:17] Marcos Geanini Cabral Araujo: hd é novo certo ?
[11:17] Guest: Sim
[11:17] Marcos Geanini Cabral Araujo: parece ser possivel erro na formatter 
[11:18] Guest: Também acredito nisso
[11:22] Guest: Então vamos lá
[11:22] Marcos Geanini Cabral Araujo: aguarde um momento 
[11:22] Marcos Geanini Cabral Araujo: vou fazer a liberação da formatter 
[11:24] Guest: Ok
[11:32] Guest: Me passa o número da liberação por favor
[11:36] Guest: ????
[11:36] Marcos Geanini Cabral Araujo: FORMATTER LIBERADA NA O.S 260211-000521
[11:37] Guest: Obrigado
[11:40] Marcos Geanini Cabral Araujo: POR NADA 
[11:52] System: Marcos Geanini Cabral Araujo encerrou a conversa.
</t>
  </si>
  <si>
    <t>IMS0076018</t>
  </si>
  <si>
    <t>Thomaz Gabriel Pereira Silva</t>
  </si>
  <si>
    <t xml:space="preserve">[10:22] Guest: Olá
[10:22]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nIwNXE1Ri1nTV92cHFqN0R6ay1JQT09SEh0aXR3MTVNZmpRcmVrSnYxWkpkYXFxSTkyNnVVZDhRZm0ycTI0VXhldmZBclR4MEVkNEgxVzZFRTZseFBzMWNfUW9oRTNaSGROVC1NQ2hGT0tnb2YwRXJFTkJRWE9uNUdpemdGSWRXSEcxcVVwMWhCWHJfMENFMTVKak5jeWotbzdlcldLYUVlc0lGck5Kemx5Zm1RSVBYZ3hoVmM5UWZYT21MeEpQ77eu77ev&amp;target_url=https%3A%2F%2Fux.simpress.com.br)
[10:22] Virtual Agent: Excelente! Agora, para que eu consiga te ajudar, escolha a opção que mais te representa:
[10:22] Guest: Sou Técnico
[10:22] Virtual Agent: Por favor, digite o seu e-mail:
[10:23] Guest: Tgsilva@simpress.com.br
[10:23] Virtual Agent: Escolha uma opção:
[10:23] Guest: Atendimento com OS 
[10:23] Virtual Agent: Digite a sua ordem de serviço. 
Exemplo: 3123913
[10:23] Guest: 6728962
[10:23] Virtual Agent: Que tipo de atendimento você precisa?
[10:24] Guest: Liberação de Placas
[10:24] Virtual Agent: Antes de transferir seu atendimento, preciso de algumas informações.
[10:24] Virtual Agent: Para obter o uso de liberação de placas, digite abaixo qual tipo de placa quer:
[10:24] Guest: Placa principal
[10:24]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[10:24] Virtual Agent: Para que eu possa compreender o erro, por favor me informe o que ocorre conforme as opções abaixo:
- **Não comunica via rede ou USB**
- **Não inicializa**
- **Sem tensão (tensão saída) para motores/sensores.**
[10:24] Virtual Agent: @L[https://simpress.service-now.com/imagem (1)_1757357503193.jpg|imagem (1)_1757357503193.jpg]
[10:24] Virtual Agent: Me informe qual das situações acima acontece:
[10:25] Guest: Não comunica via rede ou USB
[10:25]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[10:25] Virtual Agent: Agora que já testou como foram os testes? Finalizou com êxito ou apresentou algum erro?
[10:26] Guest: Erro
[10:26] Virtual Agent: Certo! E sobre o equipamento conseguiu realizar o reset?
[10:26] Guest: Sim
[10:26] Virtual Agent: Por favor me informe a atualização de firmware:
[10:26] Guest: Feito com sucesso
[10:26] Virtual Agent: Obrigada por responder todas as questões acima 👍
Agora já registrei todas as informações necessárias, sendo assim, vou transferir ao analista para validação.
**Obs: Esta evidência será registrada para autorizar a liberação da peça.**
[10:26] Virtual Agent: Aguarde um instante que estou te encaminhando a um de nossos analistas do suporte técnico!
[10:32] Guest: Alguém?
[10:34] [PRIVATE] System: Paulo Henrique Lima Da Silva entrou.
[10:34] Paulo Henrique Lima Da Silva: Obrigado por aguardar, já iremos atender.
[10:34] Paulo Henrique Lima Da Silva: Olá, bem vindo ao suporte, sou o Paulo. Por gentileza informe seu nome e o motivo do contato.
[10:34] Guest: Bom dia Paulo, tudo bom?
[10:35] Guest: Me chamo Thomaz Gabriel
[10:35] Guest: Estou lhes contatando para alinhar a liberação de uma placa principal para um hp 640 G10
[10:36] Paulo Henrique Lima Da Silva: bom dia
[10:36] Paulo Henrique Lima Da Silva: tudo certo, e aí?
[10:36] Guest: Detalhes do atendimento: Equipamento parou de carregar (carregador tipo c) e parou de funcionar as portas USB
[10:37] Paulo Henrique Lima Da Silva: tudo ao mesmo tempo?
[10:37] Guest: Realizada a atualização de bios e drivers via HP image assistant porém sem sucesso
[10:38] Guest: Sim! Consegui testar utilizando o carregador de pino do meu notebook mas o padrão do cliente é tipo C
[10:38] Paulo Henrique Lima Da Silva: de acordo com o cliente, volta ao reiniciar o equipamento, certo?
[10:39] Guest: Não mais, parou mesmo depois de reiniciar
[10:40] Paulo Henrique Lima Da Silva: me informa seu número de contato, vou escalonar ao n2
[10:40] Guest: 11966114765
[10:41] Guest: Aguardo no local nesse caso?
[10:42] Paulo Henrique Lima Da Silva: Escalonamento N2 - 260211-000339
[10:42] Paulo Henrique Lima Da Silva: gera barra na OS e aguarda contato
[10:43] Guest: Ah beleza
[10:43] Guest: Valeu!
[10:43] Paulo Henrique Lima Da Silva: por nada
[10:45] System: Paulo Henrique Lima Da Silva encerrou a conversa.
</t>
  </si>
  <si>
    <t>IMS0076004</t>
  </si>
  <si>
    <t xml:space="preserve">[10:16] Guest: Bom dia
[10:16]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2RWaHpiRGZpWnh0cjFRTVpxWUY2QT09R2lqcTNWcWVFMEstYWQwVFdXQ2o1LXA1UHBjNDJMdHBwS2w1YTRkTG13c3ZjUWNoVTRBT05XeDdQeV9pU2FnTWRBQllNLXVNbF83RWNRU3NfZDRGakx1bnpKNU9BOGVlbjl2SVY1MGNaeTU3SW5mV3M4NnZVM1U4QlNxZDRCeDlWanJSc3lua09sXzkwOXFBb2d0N25uQjFKR0tueUo3Vk9DbW5CclRS77eu77ev&amp;target_url=https%3A%2F%2Fux.simpress.com.br)
[10:16] Virtual Agent: Excelente! Agora, para que eu consiga te ajudar, escolha a opção que mais te representa:
[10:16] Guest: Sou Técnico
[10:16] Virtual Agent: Por favor, digite o seu e-mail:
[10:16] Guest: Nfsamorim@simpress.com.br
[10:16] Virtual Agent: Escolha uma opção:
[10:16] Guest: Atendimento com OS 
[10:16] Virtual Agent: Digite a sua ordem de serviço. 
Exemplo: 3123913
[10:16] Guest: 6729564
[10:16] Virtual Agent: Que tipo de atendimento você precisa?
[10:17] Guest: Apoio Técnico
[10:17] Virtual Agent: Obrigada pela informações.
Encontrei as seguintes informações sobre sua Ordem de Serviço.
Número: 6729564
Nome Técnico: TÉCNICO SIMPRESS 
Status: Aceito 
Descrição: Bom dia, cópias/digitalizações com falhas. Ajuste na densidade realizado, porém sem sucesso. Problema ocorre tanto no vidro quanto no ADF.
Expediente das 07:00 ás 15:00
Duvidas contatar  Jhonattan Miranda de Oliveira jhooliveira@ext.obramax.com.br (13) 99776-0498 
Data de Abertura: 10/02/2026 
Data de Atendimento: 
Data de Finalização:  
[10:17] Virtual Agent: As informações estão corretas?
[10:17] Guest: Sim
[10:17] Virtual Agent: Certo, preciso que me informe o código de defeito do equipamento. 
Exemplos: U1-XXXX ou 99.XX.XX
[10:17] Guest: Falha no scanner
[10:17] Virtual Agent: Desculpe, não encontrei esse modelo/código de defeito em nosso banco de dados. 😔
Vamos tentar  novamente?
[10:17] Virtual Agent: Lembre-se de escrever exatamente como está no painel da máquina ou no log de eventos.
[10:17] Virtual Agent: Certo, preciso que me informe o código de defeito do equipamento. 
Exemplos: U1-XXXX ou 99.XX.XX
[10:17] Guest: 6729564
[10:17] Virtual Agent: Desculpe, não encontrei esse modelo/código de defeito em nosso banco de dados. 😔
Vamos tentar  novamente?
[10:17] Virtual Agent: Lembre-se de escrever exatamente como está no painel da máquina ou no log de eventos.
[10:17] Virtual Agent: Certo, preciso que me informe o código de defeito do equipamento. 
Exemplos: U1-XXXX ou 99.XX.XX
[10:17] Guest: 6729564
[10:17] Virtual Agent: Ops, realmente não consegui encontrar o modelo/código de defeito que digitou.
Mas sem problemas, vou te encaminhar a nossa equipe de atendimento para que obtenha mais informações.
[10:17] Virtual Agent: Aguarde um instante que estou te encaminhando a um de nossos analistas do suporte técnico!
[10:29] [PRIVATE] System: Valdeir Vilela Ferreira De Novais entrou.
[10:29] Valdeir Vilela Ferreira De Novais: Obrigado por aguardar, já iremos atender.
[10:29] Guest: Ok
[10:31] Valdeir Vilela Ferreira De Novais: Bom dia, sou Valdeir em que posso ajudar?
[10:32] Guest: Bom dia
[10:32] Guest: Preciso de uma orientação
[10:32] Guest: Estou com uma E52645 digitalização e cópias  pela mesa, estão saindo claras
[10:32] Valdeir Vilela Ferreira De Novais: certo
[10:32] Guest: O cliente  tinha aqui uma mesa nova aqui efetuei  a troca da mesa e o equipamento continua  com o mesmo problema
[10:33] Guest: Verifiquei  rede elétrica  está ok
[10:33] Valdeir Vilela Ferreira De Novais: após a troca para validação você fez a calibração do scanner?
[10:34] Guest: Sim
[10:34] Guest: Nas opções  de serviço
[10:34] Valdeir Vilela Ferreira De Novais: as impressões saem em tonalidade normal, somente na parte do scanner que ocorre?
[10:34] Guest: Sim
[10:35] Guest: Inclusive  testei  frente e verso
[10:35] Valdeir Vilela Ferreira De Novais: certo, esse problema ocorre pelo adf também?
[10:35] Guest: O verso sai normalmente
[10:35] Valdeir Vilela Ferreira De Novais: certo então pelo adf normal
[10:35] Guest: Sim, pelo Adf  também mais só  a frente
[10:36] Guest: Pelo adf omproblema ocorre também
[10:36] Guest: Porém  so a frente  sai ilegível
[10:37] Valdeir Vilela Ferreira De Novais: mas se mandar simplex pelo adf com a folha virada para baixo para que o adf faça a leitura funciona normalmente, certo?
[10:38] Guest: Não, simplex pelo ADF também sai com falha
[10:39] Valdeir Vilela Ferreira De Novais: então não tem como uma cópia duplex sair com o verso bom e a frente com defeito, no caso os dois estão
[10:43] Guest: Fiz um. Teste aqui de cópia
[10:43] Guest: Frente  e verso
[10:43] [PRIVATE] Guest: @L[https://simpress.service-now.com/api/now/v2/cs/media/BKZdZkHVGBYaP5bqkrFa0DQAoWKCdoPC3yC9CUrtZcyHoNrsVmFjodT9koq4KYBO|ME76be0e097fde943861b349513bdb600d.jpg]
[10:43] Guest: Realmente ambos com falhha
[10:44] Valdeir Vilela Ferreira De Novais: beleza, pode ser a placa do scanner com defeito, consegue validar se está chegando a tensão correta para ela funcionar da fonte
[10:45] Guest: Sim, um minuto
[10:46] Valdeir Vilela Ferreira De Novais: @L[https://simpress.service-now.com/api/now/v1/cs/media/rBGbnOmawn1iDq23Mrwx2WuthgvNokumFJanS2sFlfBy8UsGNvgNuAnQVZJrZV6Z|Captura de tela 2025-11-10 154441.jpg]
[10:50] Guest: 24V e 23V
[10:50] Guest: Entre
[10:51] Valdeir Vilela Ferreira De Novais: certo, aparentemente com a tensão normal nesse caso, quer seguir com a troca da scb para validar ou você tem algum outro diagnóstico?
[10:53] Guest: Imaginei  que poderia  ser fonte também  mais como a voltagem vinda da fonte aparentemente  está  ok concordo com a troca da SCB
[10:53] Guest: Verifiquei  também  a rede elétrica  do cliente  e aparentemente  tudo certo
[10:53] Valdeir Vilela Ferreira De Novais: beleza, vou fazer a liberação aqui, e você solicita
[10:54] Guest: Rede elétrica so pra registrar 
FT - 127 FN - 126  TN 0,7
[10:55] Valdeir Vilela Ferreira De Novais: tranquilo, só um minuto
[10:56] Valdeir Vilela Ferreira De Novais: 260211-000335 essa é a liberação para pedir a placa scb
[10:57] Guest: Muito obrigado pela ajuda!
Bom trabalho!
[10:57] Valdeir Vilela Ferreira De Novais: de nada pra você também 👍
[11:13] System: Valdeir Vilela Ferreira De Novais encerrou a conversa.
</t>
  </si>
  <si>
    <t>IMS0076001</t>
  </si>
  <si>
    <t xml:space="preserve">[10:15]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3FhWXdvWkVHSDN1NWpUcWxEa0J1Zz09bWNVYW9Ncjh0bTRZT2VPOHRiWkRSZ01fWUY4MjYtWmdDM1BFbmUyZmtMQXlhSlN1T1c3bDFpdjZia1VpZGVURGpLYkR0eVI3OUV2bG0yeVRxQnJacmduOW9EN3FqbEJYMDlMN0RlbkpiU093RnRGZmJMODZHQi1tRy1ZZXZ5czV5Sk96b1FOUmE3aXFNcHZHWS1mNk82Rk5hVy1vSGRJYmtENGd0S0gz77eu77ev&amp;target_url=https%3A%2F%2Fux.simpress.com.br)
[10:15] Virtual Agent: Excelente! Agora, para que eu consiga te ajudar, escolha a opção que mais te representa:
[10:15] Guest: Sou Técnico
[10:15] Virtual Agent: Por favor, digite o seu e-mail:
[10:15] Guest: adplima@simpress.com.br
[10:15] Virtual Agent: Escolha uma opção:
[10:15] Guest: Atendimento com OS 
[10:15] Virtual Agent: Digite a sua ordem de serviço. 
Exemplo: 3123913
[10:16] Guest: 6665829
[10:16] Virtual Agent: Que tipo de atendimento você precisa?
[10:16] Guest: Apoio Técnico
[10:16] Virtual Agent: Obrigada pela informações.
Encontrei as seguintes informações sobre sua Ordem de Serviço.
Número: 6665829
Nome Técnico: ROMARIO MORAIS RIBEIRO 212714 
Status: Aceito 
Descrição: Câmera do notebook não está funcionando corretamente. Já atualizamos o driver e mesmo assim não funciona. 
Data de Abertura: 21/01/2026 
Data de Atendimento: 29/01/2026
Data de Finalização:  
[10:16] Virtual Agent: As informações estão corretas?
[10:16] Guest: Sim
[10:16] Virtual Agent: Certo, preciso que me informe o código de defeito do equipamento. 
Exemplos: U1-XXXX ou 99.XX.XX
[10:16] Guest: Sem erro
[10:16] Virtual Agent: Desculpe, não encontrei esse modelo/código de defeito em nosso banco de dados. 😔
Vamos tentar  novamente?
[10:16] Virtual Agent: Lembre-se de escrever exatamente como está no painel da máquina ou no log de eventos.
[10:16] Virtual Agent: Certo, preciso que me informe o código de defeito do equipamento. 
Exemplos: U1-XXXX ou 99.XX.XX
[10:16] Guest: Sem erro
[10:16] Virtual Agent: Desculpe, não encontrei esse modelo/código de defeito em nosso banco de dados. 😔
Vamos tentar  novamente?
[10:16] Virtual Agent: Lembre-se de escrever exatamente como está no painel da máquina ou no log de eventos.
[10:16] Virtual Agent: Certo, preciso que me informe o código de defeito do equipamento. 
Exemplos: U1-XXXX ou 99.XX.XX
[10:16] Guest: Sem erro
[10:16] Virtual Agent: Ops, realmente não consegui encontrar o modelo/código de defeito que digitou.
Mas sem problemas, vou te encaminhar a nossa equipe de atendimento para que obtenha mais informações.
[10:16] Virtual Agent: Aguarde um instante que estou te encaminhando a um de nossos analistas do suporte técnico!
[10:16] [PRIVATE] System: Samuel Mauro Da Silva entrou.
[10:16] Samuel Mauro Da Silva: Obrigado por aguardar, já iremos atender.
[10:19] Samuel Mauro Da Silva: Olá, bem vindo ao suporte, eu sou o Samuel. Por gentileza me informe o motivo do contato.
[10:20] Guest: Bom dia
[10:20] [PRIVATE] Guest: @L[https://simpress.service-now.com/api/now/v2/cs/media/bhBOyFZ46PqOS9mAZJxQUHQTx79OjZ8LaKTICrFANypVpOTKhbKdQ73kMWMXhREo|ME949583534723506e761884deae6b19d6.jpg]
[10:20] Guest: Substitui o flat e nso reconhece camera
[10:21] Guest: Drive atualizado placa câmera Substituida
[10:21] Samuel Mauro Da Silva: abra por favor o HP support assistant e veja se tem pendente alguma atualização
[10:23] Guest: Tem q baixar
[10:24] Guest: Abrindo
[10:25] [PRIVATE] Guest: @L[https://simpress.service-now.com/api/now/v2/cs/media/nJ1lWUki3xQj4l8z56yJJOZFcEOYpCU8GgZkdkOGAokCQChSVCmf5xfo1v9hMk52|MEad3b2670dd6b1c2b130968ca6d53f983.jpg]
[10:25] Guest: Correcoes
[10:25] Samuel Mauro Da Silva: isso mesmo
[10:26] [PRIVATE] Guest: @L[https://simpress.service-now.com/api/now/v2/cs/media/oDslNz2gUVSGdDH8drrlQb20hwvYCkq5Bf8uQHNvAaht2u5Jz0O4uKRNSrw3v2Ae|MEad4bf136ac79f5c555b3c7d58afaf13a.jpg]
[10:26] Samuel Mauro Da Silva: veja se as teclas de atalho F9 ou F11 sao de bloqueio da camera
[10:26] Samuel Mauro Da Silva: e pressione o F11 ou fn + F11
[10:27] Guest: Nada muda
[10:31] Guest: E placa câmera,  mexi nela volta , acho q quem trocou fez caca
[10:31] Samuel Mauro Da Silva: nao entendi, ela funciona se mexer no display?
[10:32] Guest: Na placa da camera
[10:32] [PRIVATE] Guest: @L[https://simpress.service-now.com/api/now/v2/cs/media/sceEFbFIxrFSkHvFSFGp9nc2wfaL7Y5qdWOGzw6qrtW3uly474hGLrmVIbAmnQGW|ME7791578a5cfd698ce19a86a47cc4ee87.jpg]
[10:32] Samuel Mauro Da Silva: @L[https://simpress.service-now.com/api/now/v1/cs/media/noP8iBXA0dlaHVM9bzsAcg5qT6klOrVqwOoOvi92vEByAMuD4yUY3NXDmkZPXiEj|botão de bloqueio da camera.jpg]
[10:32] Samuel Mauro Da Silva: veja esse botão aqui por favor
[10:32] Guest: Vim substituir flat hoje pois canera alguém há substituiu
[10:33] Guest: Esse modelo não tem
[10:33] Samuel Mauro Da Silva: é um 250 G9?
[10:34] Guest: Eh
[10:35] Samuel Mauro Da Silva: @L[https://simpress.service-now.com/api/now/v1/cs/media/1nsZNRVMkN0uPkBync6iwnoH21c7lrxMguCEFWiaNmjSE3gjtR3orFcD04gIZGHB|botão de bloqueio da camera2.jpg]
[10:35] [PRIVATE] Guest: @L[https://simpress.service-now.com/api/now/v2/cs/media/TT4n41b4YVJhSWxNRpzum3Hy8a55SbfM1Vj6Axysz5S7ugVxHeDq8XhJUidrcpaY|ME169eb34d6c77afb2e3d0ed9917287842.jpg]
[10:35] Samuel Mauro Da Silva: olha se tem ai esse botão de bloqueio?
[10:36] [PRIVATE] Guest: @L[https://simpress.service-now.com/api/now/v2/cs/media/aesfqwylIHsodZ60bwFzUavGR4hJTS4BPf2dNbuS6PhfKOFqRNEjqAQQFHXH01TR|MEc2dfce2dac5a116315d81b799a4ab667.jpg]
[10:36] Guest: Nao
[10:37] Samuel Mauro Da Silva: era pra ter esses botões ai, eu vou liberar a placa mae
[10:39] [PRIVATE] Guest: @L[https://simpress.service-now.com/api/now/v2/cs/media/GHVAdRuUQbTUx7pLkOf3tQyg0ghetIRSKKXktRpzkddrjq8JNgOlURSUofMJSAyT|ME4cd61c647d6f872c3b41d18e9d7d4d86.jpg]
[10:39] Guest: Não é mother
[10:39] Guest: E placa da camera
[10:39] Guest: Se veio com defeito não sei
[10:40] Samuel Mauro Da Silva: a camera ja vem com esse modulo. quando vc trocou veio qual peça?
[10:41] Guest: Hj só flat
[10:41] Guest: Placa câmera não foi eu
[10:42] Guest: O conector da placa câmera está com problema
[10:43] Samuel Mauro Da Silva: entendi
[10:43] Samuel Mauro Da Silva: @L[https://simpress.service-now.com/api/now/v1/cs/media/Dxtwggl7kbKhClcazevDZ7eYEDKXu5KuU5ZrXJLZ75bMV8ihP9rusZxydXX9fAa9|camera.jpg]
[10:43] Samuel Mauro Da Silva: se o problema esta na conexão, voce deve solicitar um novo modulo da camera
[10:43] Samuel Mauro Da Silva: N08604-001
[10:55] Guest: Tem um not novo aqui com um defeito vou pegar a câmera dele
[10:55] Samuel Mauro Da Silva: ok
[10:55] [PRIVATE] Guest: @L[https://simpress.service-now.com/api/now/v2/cs/media/7VLOMwlxCexQGlH13RBsfMOiKdbGcFtEpJWdyU52BhvthJEtsTMGcSEEqU9GZYZG|ME8b2d5213a999787526d71dd3a49bfdac.jpg]
[10:59] Samuel Mauro Da Silva: blz, pode seguir com o pedido de uma nova camera
</t>
  </si>
  <si>
    <t>IMS0076000</t>
  </si>
  <si>
    <t xml:space="preserve">[10:14] Guest: Ola
[10:14]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mxkOGNuVExLQzYyQmtGTDJCaFJEQT09eVo2Tm11OFFDSXIzNFUwaU5pWm9kcF8xVHZfdW9SRWpyR2d6Y042TTZwWEx6Y05sSmoxMzJZODV3WllTZVlEcmhoUzBoNWdNSjB4dXBIUXUzZU1sYk1QVTZxbGFtb203c3pZTUxBWUVtZGJ3elFQam5HZUFzelRwd0dYVWpwRHRfMmtsckFXZ21aUEV2WEFIX0hzZWZ6Q2k4a1gydlVaN2cteW1RSFMw77eu77ev&amp;target_url=https%3A%2F%2Fux.simpress.com.br)
[10:14] Virtual Agent: Excelente! Agora, para que eu consiga te ajudar, escolha a opção que mais te representa:
[10:14] Guest: Sou Técnico
[10:14] Virtual Agent: Por favor, digite o seu e-mail:
[10:15] Guest: Wadsilva@simpress.com.br
[10:15] Virtual Agent: Escolha uma opção:
[10:15] Guest: Atendimento com OS 
[10:15] Virtual Agent: Digite a sua ordem de serviço. 
Exemplo: 3123913
[10:15] Guest: 6720373
[10:15] Virtual Agent: Que tipo de atendimento você precisa?
[10:15] Guest: Apoio Técnico
[10:15] Virtual Agent: Obrigada pela informações.
Encontrei as seguintes informações sobre sua Ordem de Serviço.
Número: 6720373
Nome Técnico: TÉCNICO SIMPRESS 
Status: Aceito 
Descrição: Equipamento está com o botão liga/desliga, afundado e travado, impedindo que os demais botões sejam utilizados. 
Data de Abertura: 05/02/2026 
Data de Atendimento: 
Data de Finalização:  
[10:15] Virtual Agent: As informações estão corretas?
[10:18] Guest: Sim
[10:18] Virtual Agent: Certo, preciso que me informe o código de defeito do equipamento. 
Exemplos: U1-XXXX ou 99.XX.XX
[10:19] Guest: Botão power afundado
[10:19] Virtual Agent: Desculpe, não encontrei esse modelo/código de defeito em nosso banco de dados. 😔
Vamos tentar  novamente?
[10:19] Virtual Agent: Lembre-se de escrever exatamente como está no painel da máquina ou no log de eventos.
[10:19] Virtual Agent: Certo, preciso que me informe o código de defeito do equipamento. 
Exemplos: U1-XXXX ou 99.XX.XX
[10:19] Guest: Botão power afundado
[10:19] Virtual Agent: Desculpe, não encontrei esse modelo/código de defeito em nosso banco de dados. 😔
Vamos tentar  novamente?
[10:19] Virtual Agent: Lembre-se de escrever exatamente como está no painel da máquina ou no log de eventos.
[10:19] Virtual Agent: Certo, preciso que me informe o código de defeito do equipamento. 
Exemplos: U1-XXXX ou 99.XX.XX
[10:19] Guest: Botao power afundado
[10:19] Virtual Agent: Ops, realmente não consegui encontrar o modelo/código de defeito que digitou.
Mas sem problemas, vou te encaminhar a nossa equipe de atendimento para que obtenha mais informações.
[10:19] Virtual Agent: Aguarde um instante que estou te encaminhando a um de nossos analistas do suporte técnico!
[10:19] Guest: Ok
[10:22] [PRIVATE] System: Paulo Henrique Lima Da Silva entrou.
[10:22] Paulo Henrique Lima Da Silva: Obrigado por aguardar, já iremos atender.
[10:23] Paulo Henrique Lima Da Silva: Olá, bem vindo ao suporte, sou o Paulo. Por gentileza informe seu nome e o motivo do contato.
[10:23] Guest: Bom dia amigo, tudo bem?
Me chamo Willian
[10:25] Guest: Estou com uma 4080fx aonde a mesma nao esta funcionando o botão power, ja realizei outras visitas a esse equipamento e o botão power sempre esteve afundado, porem nao impactava, porem agora o equipamento fica sempre pressionando ele. Acredito que seja necessário substituir a placa dos botões.
[10:25] Guest: Abri ela e tentei encaixar o botão novamente porem o encaixe dele esta danificado
[10:25] Paulo Henrique Lima Da Silva: manda foto pfvr
[10:25] Paulo Henrique Lima Da Silva: bom dia
[10:25] Paulo Henrique Lima Da Silva: tudo certo, e aí?
[10:26] [PRIVATE] Guest: @L[https://simpress.service-now.com/api/now/v2/cs/media/ERftsFEvxurQiq0TneJBltJe15z8wHb7LsC4ziwKjHxkpQ2YFHp6BKc1J5zMtnEv|ME8f55d263432d68b9f73235c4ebb40449.mp4]
[10:27] Paulo Henrique Lima Da Silva: é orçamento 
[10:27] Paulo Henrique Lima Da Silva: dano externo 
[10:28] Paulo Henrique Lima Da Silva: painel completo 
[10:28] Paulo Henrique Lima Da Silva: além da placa, a parte do botão tbm tá danificada
[10:28] Guest: Entendi
[10:29] Guest: Segundo o cliente o equipamento sempre esteve assim desde quando foi entregue. Sigo com o orçamento mesmo assim
[10:31] Paulo Henrique Lima Da Silva: sim
[10:32] Paulo Henrique Lima Da Silva: e esse teclado foi liberado em 06/2025
[10:32] Paulo Henrique Lima Da Silva: já foi trocado anteriormente 
[10:33] Guest: Aaa sim
[10:33] Guest: Show
[10:33] Guest: Obrigado pela informação amigo, bom trabalho
[10:33] Paulo Henrique Lima Da Silva: por nada
[10:34] System: Paulo Henrique Lima Da Silva encerrou a conversa.
</t>
  </si>
  <si>
    <t>IMS0075996</t>
  </si>
  <si>
    <t xml:space="preserve">[10:07] Guest: Ola
[10:07]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UROZmFxMGxUc0dVeklNNXVlZ1FQdz09U0hGSUxsSUZramtscGNnekJCRXBCeUlvckxVWjBQWXNCSkhLb2ZHVUlQeXZWS2RsdHY1N01GZjlTUXQ4ZjJKQ0toWDNkRnE0ZnZ1c1Q4ZGFBM1NEYkNHcktqUGtpMF9zWDZJVFo0MG1yajhTUXVFblQzZk1lN3NzSVMwaFhXN29scTFZYm9QMEtzWldmSmFjMzdZNURVRC1UQ0J4Vk0yVGhoT0R6WFVf77eu77ev&amp;target_url=https%3A%2F%2Fux.simpress.com.br)
[10:07] Virtual Agent: Excelente! Agora, para que eu consiga te ajudar, escolha a opção que mais te representa:
[10:08] Guest: Sou Técnico
[10:08] Virtual Agent: Por favor, digite o seu e-mail:
[10:08] Guest: Wfsantos@simpress.com.br
[10:08] Virtual Agent: Escolha uma opção:
[10:08] Guest: Atendimento com OS 
[10:08] Virtual Agent: Digite a sua ordem de serviço. 
Exemplo: 3123913
[10:08] Guest: 6724192
[10:08] Virtual Agent: Que tipo de atendimento você precisa?
[10:08] Guest: Atendimento PC’s e Note
[10:08] Virtual Agent: Por favor, descreva em poucas palavras qual problema está acontecendo com o equipamento:
[10:08] Guest: DÚVIDAS com ISO
[10:08] Virtual Agent: Ok, agora envie uma foto do erro apresentado.
[10:09] Virtual Agent: Aguarde um instante que estou te encaminhando a um de nossos analistas do suporte técnico!
[10:09] Guest: Ok
[10:15] [PRIVATE] System: Marcos Geanini Cabral Araujo entrou.
[10:15] Marcos Geanini Cabral Araujo: Obrigado por aguardar, já iremos atender.
[10:15] Guest: Ok
[10:17] Marcos Geanini Cabral Araujo: Bom Dia tudo bem ?
Sou o Marcos Analista de Suporte da Simpress, como posso te ajudar?
[10:20] Guest: Bom dia Marcos
[10:22] Guest: Estou no TCE de Fernandopolis. 
Acontece o seguinte, estava aplicando a folha de configuração em um notebook novo lacrado, porém estava acontecendo alguns problemas de conexão com o servidor do TCE, ao entrar em contato  com TI deles me informou que o equipamento esta sem a imagem ISO correta deles.
Segundo o TI deles, o notebook teria que vir com a Imagem ISO pronta no notebook.
Você consegue validar se essa informação está  certo?
[10:23] Guest: Por que dependendo eu solicito uma troca do SSD com a Iso correta
[10:23] Guest: Estou no atual cenário fazendo a clonagem de um dos equipamentos aqui... porém esse processo demora muito
[10:24] Guest: Um processo de mais de 2horas apenas para clonar
[10:25] Marcos Geanini Cabral Araujo: na O.S diz que tem aplicação de imagem sim 
[10:25] Marcos Geanini Cabral Araujo: e na momento da instalação ela não estava correta ?
[10:26] Guest: Segundo o TI deles não
[10:29] Marcos Geanini Cabral Araujo: então valida com sua gestão para acionar o time do laboratorio 
[10:30] Marcos Geanini Cabral Araujo: pois era pra estar com imagem correta 
[10:31] Guest: Entendi, se eu precisar solicitar um novo ssd com a ISO, precisa de liberação?
[10:34] Marcos Geanini Cabral Araujo: ssd não precisa de liberação 
[10:36] Marcos Geanini Cabral Araujo: vc pode solicitar um ssd com a imagem do cliente e vlaidar de devolver esse ai do equipamento 
[10:36] Guest: Ah beleza
[10:36] Guest: Fecho então
[10:36] Guest: Muito obrigado!
[10:36] Marcos Geanini Cabral Araujo: por nada 
</t>
  </si>
  <si>
    <t>IMS0075993</t>
  </si>
  <si>
    <t xml:space="preserve">[10:05]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GtFOUVVRlJrWEFVWWtIWEtSQXJBdz09RVNyUDB1VnJybDNJN0VpS19NdGYzR2xneWgtN2loc1BKaEkyalczZEV1NUlCanFBT0NsUjl1VnZiV194WUpfc3llMHBtQVZRQm84SEZMbkhIVU9hV08xcl9SOXJMRjdUbTRLcGFYVVowUjNxaGFPcms2LXVFWFEtaTFKZDN6SHhfVUNjVEZkdTlkOG1JbVRKQkhpRm9ZdHV5a2xqWGhZV3VmX0lRdTZV77eu77ev&amp;target_url=https%3A%2F%2Fux.simpress.com.br)
[10:05] Virtual Agent: Excelente! Agora, para que eu consiga te ajudar, escolha a opção que mais te representa:
[10:05] Guest: Sou Técnico
[10:05] Virtual Agent: Por favor, digite o seu e-mail:
[10:05] Guest: apinto@simpress.com.br
[10:05] Virtual Agent: Escolha uma opção:
[10:05] Guest: Atendimento com OS 
[10:05] Virtual Agent: Digite a sua ordem de serviço. 
Exemplo: 3123913
[10:05] Guest: 6676780
[10:05] Virtual Agent: Que tipo de atendimento você precisa?
[10:06] Guest: Apoio Técnico
[10:06] Virtual Agent: Obrigada pela informações.
Encontrei as seguintes informações sobre sua Ordem de Serviço.
Número: 6676780
Nome Técnico: TÉCNICO SIMPRESS 
Status: Aceito 
Descrição:  
Data de Abertura: 25/01/2026 
Data de Atendimento: 27/01/2026
Data de Finalização:  
[10:06] Virtual Agent: As informações estão corretas?
[10:06] Guest: Sim
[10:06] Virtual Agent: Certo, preciso que me informe o código de defeito do equipamento. 
Exemplos: U1-XXXX ou 99.XX.XX
[10:06] Guest: Impressão clara
[10:06] Virtual Agent: Desculpe, não encontrei esse modelo/código de defeito em nosso banco de dados. 😔
Vamos tentar  novamente?
[10:06] Virtual Agent: Lembre-se de escrever exatamente como está no painel da máquina ou no log de eventos.
[10:06] Virtual Agent: Certo, preciso que me informe o código de defeito do equipamento. 
Exemplos: U1-XXXX ou 99.XX.XX
[10:06] Guest: Impressão clara
[10:06] Virtual Agent: Desculpe, não encontrei esse modelo/código de defeito em nosso banco de dados. 😔
Vamos tentar  novamente?
[10:06] Virtual Agent: Lembre-se de escrever exatamente como está no painel da máquina ou no log de eventos.
[10:06] Virtual Agent: Certo, preciso que me informe o código de defeito do equipamento. 
Exemplos: U1-XXXX ou 99.XX.XX
[10:07] Guest: Impressão clara
[10:07] Virtual Agent: Ops, realmente não consegui encontrar o modelo/código de defeito que digitou.
Mas sem problemas, vou te encaminhar a nossa equipe de atendimento para que obtenha mais informações.
[10:07] Virtual Agent: Aguarde um instante que estou te encaminhando a um de nossos analistas do suporte técnico!
[10:07] [PRIVATE] System: Paulo Henrique Lima Da Silva entrou.
[10:07] Paulo Henrique Lima Da Silva: Obrigado por aguardar, já iremos atender.
[10:08] Paulo Henrique Lima Da Silva: Olá, bem vindo ao suporte, sou o Paulo. Por gentileza informe seu nome e o motivo do contato.
[10:08] Guest: Olá, sou Alex
[10:08] Guest: Tô com o equipamento imprimindo claro
[10:09] Guest: Um equipamento novo, dois meses instalado com 19.866 páginas impressa
[10:09] Guest: Eu substituí o Belt e a LSU
[10:10] Guest: Persiste o defeito
[10:10] Paulo Henrique Lima Da Silva: MANDA FOTO DE COMO ESTÁ SAINDO PFVR
[10:10] Paulo Henrique Lima Da Silva: bom dia
[10:10] [PRIVATE] Guest: @L[https://simpress.service-now.com/api/now/v2/cs/media/5mpYHP23zOxyuaVC7aXtSmNmsHRpRAy2juJVXAXXouRHGCZpUkX7gdAxboXWQ82I|MEcdd630f94dceb3a3056724e635639d5f.jpg]
[10:10] [PRIVATE] Guest: @L[https://simpress.service-now.com/api/now/v2/cs/media/6FIXMaLlBuL0gWSxSXfpprhPP0BvgGj8bYB55wlyCpSXrfKqTZgCdgG09Khb60V3|ME584966cfb1c5b76fdda92fe2c474de4e.jpg]
[10:10] [PRIVATE] Guest: @L[https://simpress.service-now.com/api/now/v2/cs/media/3x7femZ1kKGigkYD2iT43y8No3ks62IpCnfywOhSxcXPc6uYxnlitr6tvd18WWqG|ME07c54b86c6b9c747674d7d004a4bff02.jpg]
[10:10] Paulo Henrique Lima Da Silva: me informa os valores da tomada do clente e verifica se tem alguma avaria na fonte
[10:11] Guest: FN: 119; FT: 118, NT:1
[10:12] Guest: Acredito que seja a placa de alta
[10:13] Paulo Henrique Lima Da Silva: a fonte tem algum sinal de avaria?
[10:15] Guest: Não,
[10:15] Guest: Nenhum capacitor estourado
[10:16] Paulo Henrique Lima Da Silva: ok, vou liberar a HVPS
[10:16] Paulo Henrique Lima Da Silva: momento
[10:16] Guest: Ok
[10:18] Paulo Henrique Lima Da Silva: Liberar HVPS - 260211-000092
[10:18] Guest: Obg!
[10:22] System: Paulo Henrique Lima Da Silva encerrou a conversa.
</t>
  </si>
  <si>
    <t>IMS0075981</t>
  </si>
  <si>
    <t xml:space="preserve">[09:52] Guest: Bom dia
[09:52]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TkwNDI0cjU4WUUtZF9PWmZuUXpmUT09VHVmMlVGcjdZc0E0d1Zrb05kenN2MGR5QngzaXVBVS1LcXN5NXY4ZkVRcjRMd3NQVF9ZbVEtakNaTVlDVXhQZnp0WWx5T2VPc3pSWVl5R29vcHBqa2lrckU2R1FpTnJ3R2R3NV9wdDdMbFVaZ2VkN1F3NTFkSVZ6bXhMY2xpdEJ0RjlDZnBjUHVYZVhVYUR6cWFSRGpLb3pxdlF1dlBxSE9ycDhoeEh277eu77ev&amp;target_url=https%3A%2F%2Fux.simpress.com.br)
[09:52] Virtual Agent: Excelente! Agora, para que eu consiga te ajudar, escolha a opção que mais te representa:
[09:52] Guest: Sou Técnico
[09:52] Virtual Agent: Por favor, digite o seu e-mail:
[09:52] Guest: asteodoro@simpress.com.br
[09:52] Virtual Agent: Escolha uma opção:
[09:53] Guest: Atendimento com OS 
[09:53] Virtual Agent: Digite a sua ordem de serviço. 
Exemplo: 3123913
[09:53] Guest: 6725489
[09:53] Virtual Agent: Que tipo de atendimento você precisa?
[09:54] Guest: Apoio Técnico
[09:54] Virtual Agent: Obrigada pela informações.
Encontrei as seguintes informações sobre sua Ordem de Serviço.
Número: 6725489
Nome Técnico: TÉCNICO SIMPRESS 
Status: Aceito 
Descrição: Bom dia, Equipamento com erro 63.00.05, usuario reiniciou o equipamento, porem erro permanece.
Equipamento inoperante e sem backup.
Expediente das 07:00 ás 15:00 
Duvidas contatar Adan Monteiro de Oliveira, admonteiro@ext.obramax.com.br (11) 961952143 
Data de Abertura: 09/02/2026 
Data de Atendimento: 09/02/2026
Data de Finalização:  
[09:54] Virtual Agent: As informações estão corretas?
[09:54] Guest: Sim
[09:54] Virtual Agent: Certo, preciso que me informe o código de defeito do equipamento. 
Exemplos: U1-XXXX ou 99.XX.XX
[09:55] Guest: 63.00.05
[09:55] Virtual Agent: Desculpe, não encontrei esse modelo/código de defeito em nosso banco de dados. 😔
Vamos tentar  novamente?
[09:55] Virtual Agent: Lembre-se de escrever exatamente como está no painel da máquina ou no log de eventos.
[09:55] Virtual Agent: Certo, preciso que me informe o código de defeito do equipamento. 
Exemplos: U1-XXXX ou 99.XX.XX
[09:55] Guest: 63.00.00
[09:55] Virtual Agent: Desculpe, não encontrei esse modelo/código de defeito em nosso banco de dados. 😔
Vamos tentar  novamente?
[09:55] Virtual Agent: Lembre-se de escrever exatamente como está no painel da máquina ou no log de eventos.
[09:55] Virtual Agent: Certo, preciso que me informe o código de defeito do equipamento. 
Exemplos: U1-XXXX ou 99.XX.XX
[09:55] Guest: 99.00.00
[09:55] Virtual Agent: Ops, realmente não consegui encontrar o modelo/código de defeito que digitou.
Mas sem problemas, vou te encaminhar a nossa equipe de atendimento para que obtenha mais informações.
[09:55] Virtual Agent: Aguarde um instante que estou te encaminhando a um de nossos analistas do suporte técnico!
[09:55] [PRIVATE] System: Valdeir Vilela Ferreira De Novais entrou.
[09:55] Valdeir Vilela Ferreira De Novais: Obrigado por aguardar, já iremos atender.
[09:55] Guest: Ok
[09:58] Valdeir Vilela Ferreira De Novais: Bom dia, sou Valdeir em que posso ajudar?
[09:58] Guest: Bom dia Valdeir
[09:58] Guest: Tudo bem ?
[09:59] Valdeir Vilela Ferreira De Novais: beleza e você?
[09:59] Guest: Tudo bem graças a Deus
[10:00] Guest: Eu tô com essa E87760Z ela está dando erro 63.00.05
[10:01] Valdeir Vilela Ferreira De Novais: certo, o que você já fez para tentar resolver?
[10:02] Guest: No cpmd fala pra trocar a unidade de imagem preta, eu peguei de outra máquina aqui mas não deu certo, testei com outro toner, verifiquei a fonte, parte elétrica, atualizei o firmware mas continua com o mesmo erro
[10:02] Valdeir Vilela Ferreira De Novais: certo, como aconteceu esse problema? algum relato do cliente?
[10:03] Guest: Não, parou do nada, estava em uso normal
[10:03] Valdeir Vilela Ferreira De Novais: certo qual o seu diagnóstico?
[10:04] Guest: Na verdade eu não sei, por isso chamei aqui
[10:04] Guest: Pq o conector da unidade de imagem eu verifiquei aqui com a lanterna, não parece estar quebrado
[10:05] Valdeir Vilela Ferreira De Novais: você trocou por uma unidade usada ou nova?
[10:05] Guest: No cpmd só diz pra trocar a unidade de imagem
[10:05] Guest: É usada, mas a outra impressora tá operante
[10:05] Guest: Já funcionar aqui, só ia dizer que era usada
[10:05] Valdeir Vilela Ferreira De Novais: solicita uma nova e valida como a máquina se comporta
[10:06] Guest: Eu acho que não vai dar certo, pq funciona testando com de outra máquina
[10:06] Guest: Mas HPs, geralmente só emite msg que a peça é usada mas funciona
[10:07] Valdeir Vilela Ferreira De Novais: mas se você não tem diagnóstico fica difícil eu te ajudar, o cpmd não informa muito sobre o erro
[10:08] Valdeir Vilela Ferreira De Novais: a rede elétrica que você aferiu consegue me informar os valores: FT: FN: NT:
[10:10] Guest: Mas não tenho mesmo, por isso chamei aqui, pq essa máquina é linha nova, manual não ajuda, eu testei com base no meu conhecimento, conector no fundo da impressora tá bom aparentemente, toner novo pq as vezes não tem toner e não faz a mistura por isso da esses erros, firmware atualizado, fonte ok
[10:10] Guest: A rede elétrica daqui está boa, FT: 120v, FN: 120v, NT: 0.1v
[10:10] Valdeir Vilela Ferreira De Novais: ok manda uma foto do erro
[10:13] Guest: Perai
[10:14] Guest: Que a máquina tá ligando aqui
[10:14] [PRIVATE] Guest: @L[https://simpress.service-now.com/api/now/v2/cs/media/igjFaF5ROJ5h3hkMF8W2tYJs0bKE2mMxCfkjzMVUx7OToQKNZ00W3uqibIUzqKLX|ME362a89567ad58edb4cfdd290aaf13651.jpg]
[10:15] Guest: Esse é o conector onde a unidade de imagem se conecta
[10:15] Valdeir Vilela Ferreira De Novais: ok vou escalar para o suporte N2, que vai validar com você o que pode ser feito sobre o caso
[10:16] [PRIVATE] Guest: @L[https://simpress.service-now.com/api/now/v2/cs/media/0ZvCTyTwnl8k6ZrS7nGxjqICPf4nhCGgSsMg4C9evdhezH09CxmXsqwoa0SjEs79|ME96f622efe4db184664520a231d30f61b.jpg]
[10:16] Valdeir Vilela Ferreira De Novais: só um minuto
[10:17] Guest: Blz
[10:19] Valdeir Vilela Ferreira De Novais: 260211-000178 essa é a solicitação de apoio ao suporte N2, só aguardar o contato
[10:21] Guest: Blz, obrigado Valdeir
[10:23] Valdeir Vilela Ferreira De Novais: de nada
[10:29] System: Valdeir Vilela Ferreira De Novais encerrou a conversa.
</t>
  </si>
  <si>
    <t>IMS0075975</t>
  </si>
  <si>
    <t xml:space="preserve">[09:49] Guest: Bom dia
[09:49]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FdDTTY5cDBRdWJ3OTN1bkRkaWhPQT09bV9wOFBHSERaWmtPTFNMTU16VHpYQWdGQXBWbkhMV3ZvdjBFQ3RqTFNpcWo5YzlWNGo3RXMtcVFobkNsc3RVcGhidS1EQmNZRFQybHpYd2h5OWk4YVpvMGdJQlhKWEZraHBET2RwTHNlWmdiWko0S05VS1k2MzVnNFd3YlBEdmExTWtLUVNXOVR3ZTZRbzBlZVdnRjdtdDU3WXlSOXNhSG1uQnZIbTlh77eu77ev&amp;target_url=https%3A%2F%2Fux.simpress.com.br)
[09:49] Virtual Agent: Excelente! Agora, para que eu consiga te ajudar, escolha a opção que mais te representa:
[09:49] Guest: Sou Técnico
[09:49] Virtual Agent: Por favor, digite o seu e-mail:
[09:49] Guest: hlflores@simpress.com.br
[09:49] Virtual Agent: Escolha uma opção:
[09:49] Guest: Atendimento com OS 
[09:49] Virtual Agent: Digite a sua ordem de serviço. 
Exemplo: 3123913
[09:49] Guest: 6711347
[09:49] Virtual Agent: Que tipo de atendimento você precisa?
[09:50] Guest: Liberação de Placas
[09:50] Virtual Agent: Antes de transferir seu atendimento, preciso de algumas informações.
[09:50] Virtual Agent: Para obter o uso de liberação de placas, digite abaixo qual tipo de placa quer:
[09:50] Guest: Placa principal
[09:50]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[09:50] Virtual Agent: Para que eu possa compreender o erro, por favor me informe o que ocorre conforme as opções abaixo:
- **Não comunica via rede ou USB**
- **Não inicializa**
- **Sem tensão (tensão saída) para motores/sensores.**
[09:50] Virtual Agent: @L[https://simpress.service-now.com/imagem (1)_1757357503193.jpg|imagem (1)_1757357503193.jpg]
[09:50] Virtual Agent: Me informe qual das situações acima acontece:
[09:50] Guest: Não comunica via rede ou USB
[09:50]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[09:50] Virtual Agent: Agora que já testou como foram os testes? Finalizou com êxito ou apresentou algum erro?
[09:50] Guest: Êxito
[09:50] Virtual Agent: Certo! E sobre o equipamento conseguiu realizar o reset?
[09:50] Guest: Sim
[09:50] Virtual Agent: Por favor me informe a atualização de firmware:
[09:50] Guest: Feito com sucesso
[09:50] Virtual Agent: Obrigada por responder todas as questões acima 👍
Agora já registrei todas as informações necessárias, sendo assim, vou transferir ao analista para validação.
**Obs: Esta evidência será registrada para autorizar a liberação da peça.**
[09:50] Virtual Agent: Aguarde um instante que estou te encaminhando a um de nossos analistas do suporte técnico!
[09:50] [PRIVATE] System: Samuel Mauro Da Silva entrou.
[09:50] Samuel Mauro Da Silva: Obrigado por aguardar, já iremos atender.
[09:57] Guest: Ok
[09:57] Samuel Mauro Da Silva: Olá, bem vindo ao suporte, eu sou o Samuel. Por gentileza me informe o motivo do contato.
[09:58] Guest: Bom dia Samuel blz...
[09:58] Guest: Estou com uma 432 q não comunica na rede, possível problema na placa principal
[09:59] Guest: Troquei o cabo, ponto na parede e tentei fazer um ponto a ponto
[09:59] Samuel Mauro Da Silva: Os conectores da entrada de  rede estao amassados ou tortos? Poderia me enviar uma foto por favor?
[10:00] [PRIVATE] Guest: @L[https://simpress.service-now.com/api/now/v2/cs/media/nTnA3KdC4ozCXugzC2yaPo7inD65YfTYvIqXV7JdOxrXk4hrFrR0XqH6zrSwdKKu|ME97faaf9af9987e77bc1fec5f62cf631e.jpg]
[10:00] Guest: Estão normais
[10:00] Samuel Mauro Da Silva: blz Hugo
[10:00] Samuel Mauro Da Silva: Placa Principal liberado mediante ação do suporte. Protocolo de liberação: 260211-000292
[10:00] Guest: Blz valeu
[10:00] Guest: ✌🏾
[10:02] Samuel Mauro Da Silva: Por nada. Agradecemos o seu contato. Tenha um ótimo dia!
[10:02] Guest: Vc tbm!
</t>
  </si>
  <si>
    <t>IMS0075942</t>
  </si>
  <si>
    <t xml:space="preserve">[09:30]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0MtY1RkNURRazZKN0hsdWkwMjhYZz09Q0FncmVLMnltUk5kU254TmlrNEZPeWp0OFRwd3VxSlp1b1paRGZ4S2V2SHlmOWVmWUNnWEFsSUd6RGlvOFNSMmUyZU9PRjV0MUY1QUhXTUpweVpSSlpMWWhvM29sRFZwbm14V0k5TXpFWV9aOU9PSHMwYUFzVUc5MnVQbWg4QjcwLWVGUXFVSVZ6MjlyR0tIVHcwa3pLMndFd2RxeUtpQ0NZbFJobnc477eu77ev&amp;target_url=https%3A%2F%2Fux.simpress.com.br)
[09:30] Virtual Agent: Excelente! Agora, para que eu consiga te ajudar, escolha a opção que mais te representa:
[09:30] Guest: Sou Técnico
[09:30] Virtual Agent: Por favor, digite o seu e-mail:
[09:31] Guest: rjs.ricardo28@gmail.com
[09:31] Virtual Agent: Escolha uma opção:
[09:31] Guest: Atendimento com OS 
[09:31] Virtual Agent: Digite a sua ordem de serviço. 
Exemplo: 3123913
[09:31] Guest: 6720170
[09:31] Virtual Agent: Que tipo de atendimento você precisa?
[09:31] Guest: Apoio Técnico
[09:31] Virtual Agent: Obrigada pela informações.
Encontrei as seguintes informações sobre sua Ordem de Serviço.
Número: 6720170
Nome Técnico: CLAUDIA FELIX DO NASCIMENTO 19528927831 
Status: Aceito 
Descrição: 
Formigas na parte de cima da impressora
7:30 as 11:00 e 13:00 as 16;00
Sem restrições
Data de Abertura: 05/02/2026 
Data de Atendimento: 06/02/2026
Data de Finalização:  
[09:31] Virtual Agent: As informações estão corretas?
[09:32] Guest: Sim
[09:32] Virtual Agent: Certo, preciso que me informe o código de defeito do equipamento. 
Exemplos: U1-XXXX ou 99.XX.XX
[09:32] Guest: Tr
[09:32] Virtual Agent: Desculpe, não encontrei esse modelo/código de defeito em nosso banco de dados. 😔
Vamos tentar  novamente?
[09:32] Virtual Agent: Lembre-se de escrever exatamente como está no painel da máquina ou no log de eventos.
[09:32] Virtual Agent: Certo, preciso que me informe o código de defeito do equipamento. 
Exemplos: U1-XXXX ou 99.XX.XX
[09:32] Guest: Tr
[09:32] Virtual Agent: Desculpe, não encontrei esse modelo/código de defeito em nosso banco de dados. 😔
Vamos tentar  novamente?
[09:32] Virtual Agent: Lembre-se de escrever exatamente como está no painel da máquina ou no log de eventos.
[09:32] Virtual Agent: Certo, preciso que me informe o código de defeito do equipamento. 
Exemplos: U1-XXXX ou 99.XX.XX
[09:32] Guest: Tr
[09:32] Virtual Agent: Ops, realmente não consegui encontrar o modelo/código de defeito que digitou.
Mas sem problemas, vou te encaminhar a nossa equipe de atendimento para que obtenha mais informações.
[09:32] Virtual Agent: Aguarde um instante que estou te encaminhando a um de nossos analistas do suporte técnico!
[09:32] [PRIVATE] System: Valdeir Vilela Ferreira De Novais entrou.
[09:32] Valdeir Vilela Ferreira De Novais: Obrigado por aguardar, já iremos atender.
[09:34] Guest: .
[09:36] Valdeir Vilela Ferreira De Novais: Bom dia, sou Valdeir em que posso ajudar?
[09:37] Guest: Bom dia
[09:37] Guest: Tô com uma Hp 52645 com erro de scanner
[09:37] [PRIVATE] Guest: @L[https://simpress.service-now.com/api/now/v2/cs/media/73CY27K0zlcmQ8uUO0z90POSXwWdxbv3g5qQbNcYFLwJyZeTmvf93O7gzM27iVCm|ME7df3670f72bdd7b14dc06ac95f4f35f2.jpg]
[09:37] Guest: Já desconectei os cabos no fundo e conectei e não funcionou
[09:38] Guest: Será que precisa troca a placa do scanner ?
[09:39] Valdeir Vilela Ferreira De Novais: a OS está com a descrição de infestação de formigas na máquina, procede essa informação?
[09:40] Guest: Sim
[09:41] Guest: Retirei as formigas e quando remontei a impressora estava dando erro de scanner , mesmo antes de desmontar tava dando erro
[09:41] Valdeir Vilela Ferreira De Novais: nesse caso você gera orçamento das peças afetadas na máquina via termo de ciência
[09:42] Guest: Certo , no caso da peça afetada será a placa do scanner né
[09:42] Guest: ?
[09:42] Valdeir Vilela Ferreira De Novais: o erro é relacionado a defeito na mesa do scanner
[09:42] Guest: Mensagem e falha no scanner
[09:42] Guest: Tanto na mesa quanto no adf
[09:43] Valdeir Vilela Ferreira De Novais: o código de erro que mencionou é só da mesa, aparece outro código de erro?
[09:44] Guest: Nao
[09:44] [PRIVATE] Guest: @L[https://simpress.service-now.com/api/now/v2/cs/media/Vb6u6d2TP11PdCpC9eKjLnAM2m8fDBMpitR8LcHJL4OYWezKe5wuMgSY1Jhp3T2L|MEe296b5894c1b87377af208b40623cf68.jpg]
[09:44] Valdeir Vilela Ferreira De Novais: se o seu diagnóstico a placa do scanner é o defeito você pode seguir a tratativa
[09:44] Guest: Certo
[09:45] Valdeir Vilela Ferreira De Novais: 👍
[09:45] Guest: Precisa de liberação
[09:45] Guest: E vc tem o código dessa placa ?
[09:46] Valdeir Vilela Ferreira De Novais: orçamento não passa pelo suporte
[09:47] Guest: Ok
[09:47] Guest: Pode encerrar então
[09:47] Valdeir Vilela Ferreira De Novais: https://partsurfer.hp.com/?searchtext=BRBSS7S0LT
[09:47] Valdeir Vilela Ferreira De Novais: esse link que te mandei é do part surfer, nele você digita a série da máquina no campo de pesquisa e aparece o catálogo de peças do modelo, nesse caso já inseri a série dela
[09:47] Valdeir Vilela Ferreira De Novais: ok
[09:47] Valdeir Vilela Ferreira De Novais: 👍
[09:48] System: Valdeir Vilela Ferreira De Novais encerrou a conversa.
[09:57] Virtual Agent: No momento, você está no meio de uma conversa. Deseja encerrar a conversa ou continuar?
[09:57] Guest: Terminar conversa
</t>
  </si>
  <si>
    <t>IMS0075928</t>
  </si>
  <si>
    <t xml:space="preserve">[09:21] Guest: .
[09:21]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VR1OGRPWkNpaEZWUXNmVjlLZktVdz09Y1hPREV4clVXUVd4cHhCbnhMMHBBMVFha3Fsb1pBOEs2eUlFTVNIWkdIZ1JkRG1ZYjFmNUtmRnFPd3FMTkVMbmtTcXRQV3V5QjFjQmVJWV9KYUpOVUNEMVM5ZEc2dlZwZzZoNGxJcllZMml2QmJtWmJCOXZWb3pyRlhBcFdUdUlLR1lnWDh4T3hEbFVjXzFnVGxQVzZOQ2xvNXNkMFlId1FuTXMxNGtw77eu77ev&amp;target_url=https%3A%2F%2Fux.simpress.com.br)
[09:21] Virtual Agent: Excelente! Agora, para que eu consiga te ajudar, escolha a opção que mais te representa:
[09:22] Guest: Sou Técnico
[09:22] Virtual Agent: Por favor, digite o seu e-mail:
[09:22] Guest: kelbebonsai@yahoo.com.br
[09:22] Virtual Agent: Escolha uma opção:
[09:23] Guest: Atendimento com OS 
[09:23] Virtual Agent: Digite a sua ordem de serviço. 
Exemplo: 3123913
[09:23] Guest: 6663695
[09:23] Virtual Agent: Que tipo de atendimento você precisa?
[09:23] Guest: Apoio Técnico
[09:23] Virtual Agent: Obrigada pela informações.
Encontrei as seguintes informações sobre sua Ordem de Serviço.
Número: 6663695
Nome Técnico: TÉCNICO SIMPRESS 
Status: Em tratativa interna 
Descrição: - Impressora apresenta código de erro, ao reiniciar o equipamento o erro persiste. 
- Error: 33.05.05
- Impressora está alocada no departamento faturamento filial (Palmas)
- Segue foto em anexo 
Data de Abertura: 20/01/2026 
Data de Atendimento: 26/01/2026
Data de Finalização:  
[09:23] Virtual Agent: As informações estão corretas?
[09:24] Guest: Sim
[09:24] Virtual Agent: Certo, preciso que me informe o código de defeito do equipamento. 
Exemplos: U1-XXXX ou 99.XX.XX
[09:24] Guest: 33.04.12
[09:24] Virtual Agent: Desculpe, não encontrei esse modelo/código de defeito em nosso banco de dados. 😔
Vamos tentar  novamente?
[09:24] Virtual Agent: Lembre-se de escrever exatamente como está no painel da máquina ou no log de eventos.
[09:24] Virtual Agent: Certo, preciso que me informe o código de defeito do equipamento. 
Exemplos: U1-XXXX ou 99.XX.XX
[09:25] Guest: 33.04.12
[09:25] Virtual Agent: Desculpe, não encontrei esse modelo/código de defeito em nosso banco de dados. 😔
Vamos tentar  novamente?
[09:25] Virtual Agent: Lembre-se de escrever exatamente como está no painel da máquina ou no log de eventos.
[09:25] Virtual Agent: Certo, preciso que me informe o código de defeito do equipamento. 
Exemplos: U1-XXXX ou 99.XX.XX
[09:25] Guest: 33.04.12
[09:25] Virtual Agent: Ops, realmente não consegui encontrar o modelo/código de defeito que digitou.
Mas sem problemas, vou te encaminhar a nossa equipe de atendimento para que obtenha mais informações.
[09:25] Virtual Agent: Aguarde um instante que estou te encaminhando a um de nossos analistas do suporte técnico!
[09:25] [PRIVATE] System: Rosalino Oliveira Carneiro entrou.
[09:25] Rosalino Oliveira Carneiro: Obrigado por aguardar, já iremos atender.
[09:26] Rosalino Oliveira Carneiro: bom dia sou ROSALINO em que posso ajudar
[09:28] Guest: bom diaRosalino... estou com uma  hp E62655 que foi trocada a placa e agora fica com erro 33.04.12, mesmo após atualização e todos os procedimentos já passado anteriormente pelo o suporte. pode me ajudar?
[09:29] Rosalino Oliveira Carneiro: ela foi com a tpm
[09:29] Rosalino Oliveira Carneiro: a placa nova que foi?
[09:30] Guest: eu não vi abilitado
[09:30] [PRIVATE] Guest: @L[https://simpress.service-now.com/api/now/v2/cs/media/P62sA28IjB3wyaO1QQBXMDVwc86lrjBhALcrXiJVr14axdDcmfCNpvhBCL32402J|ME5976996374a15e82077d88b59e476d48.jpg]
[09:30] Rosalino Oliveira Carneiro: voce colocou a tpm da placa antiga na placa nova
[09:32] Guest: só coloquei o eMMC da antiga
[09:32] Guest: que já havia sido trocado tambem
[09:32] Rosalino Oliveira Carneiro: a tpm não?
[09:33] Guest: não
[09:33] Rosalino Oliveira Carneiro: tentou desativar ela?
[09:34] Guest: sim... mas quando vai ver o status diz que está ativa
[09:34] Rosalino Oliveira Carneiro: mas ela ta sem tpm?
[09:34] [PRIVATE] Guest: @L[https://simpress.service-now.com/api/now/v2/cs/media/Wn7iPTif6iEdIEhMKSsnyz9Ktaf0kPoCrHi0rA5FCwsKrwgIe4IqKkUX6varLGEE|ME2784bc804d8ae8ce9563932c04bc02a8.jpg]
[09:35] [PRIVATE] Guest: @L[https://simpress.service-now.com/api/now/v2/cs/media/vluCTPY2v2hSEBnCwQTdd7L7CFrHhTmATASUqbzL0ehWqw7TJTCbIFQaNahuFV5m|MEfc02c43160c998f85e32c0d18daa8019.jpg]
[09:35] [PRIVATE] Guest: @L[https://simpress.service-now.com/api/now/v2/cs/media/Sl5N3jZkHgDu990qkksNXN5SFiDjKSOToQNh9gqLjLdeJJ42shwjcCFaPqi7Wj4J|ME49a94fc432cef09af3c23a2775fc3330.jpg]
[09:35] [PRIVATE] Guest: @L[https://simpress.service-now.com/api/now/v2/cs/media/yyYMxHGritz50FXmVs9FqkbrzUwHasUkFbZtX6ATWRWbPA7erxYb9Z1ZAkwcasID|ME811506814b7cbc2d51d865f3efaf1f1d.jpg]
[09:36] [PRIVATE] Guest: @L[https://simpress.service-now.com/api/now/v2/cs/media/iI8Da8qb0hSqT2W5E4ki7nxNLjvVDWtjIRISB2kXMYUl9A0DYNbp5AY8Kgapfcj8|ME4ca3284e3466f679a307781482d691c1.jpg]
[09:36] [PRIVATE] Guest: @L[https://simpress.service-now.com/api/now/v2/cs/media/J6jpMmItWn1PBPe85bS8535st8i6hEWNRFKQvhMppQHNhYGvoLE8CmwGW65NF0bz|ME9e45aa0c7262303aa5c43bd8e2d528dc.jpg]
[09:37] Guest: O que eu posso fazer pra resolver isso?
[09:38] Rosalino Oliveira Carneiro: https://simuniversidade.com.br/contents/1102596?ref=search&amp;ref_detail=HP%20LASERJET_TROCA%20DE%20FORMATTER%20EM%20EQUIPAMENTOS%20COM%20TPM_DT_93
[09:43] [PRIVATE] Guest: @L[https://simpress.service-now.com/api/now/v2/cs/media/9kag2BiQgNUsrXUOQGFhBm1F9ojfhy9bD6pzcoQ2tb1lWVb2yD8F2JqUIyocnGFC|ME4332e1bfa441de683a4cd2ee46ab465c.jpg]
[09:43] Guest: a internet na região do cliente é orrível
[09:43] Guest: ate agora nem abriu
[09:44] Rosalino Oliveira Carneiro: @L[https://simpress.service-now.com/api/now/v1/cs/media/K2Z85OmiKqLyHNwTvawtgn1spjJNxWI62xD3gwah1uerhzdX0hz6sECi17hwlpcI|TROCA DE FORMATTER EM EQUIPAMENTOS COM TPM.pdf]
[09:52] Guest: coloquei o TPM da placa antiga e ela voltou o erro anterior... estou atualizando o firmware novamente pra ver
[09:53] Rosalino Oliveira Carneiro: qual era o erro anterior
[09:54] Guest: error:99.39.67 eMMC Not bootable.
[09:55] Rosalino Oliveira Carneiro: voce chegou a por um FW inicial
[09:55] Rosalino Oliveira Carneiro: fez esse processo Partial Clear
Erase/Unlock The Disk.
Format Disk
[09:56] Guest: afiz tudo isso várias vezes
[09:56] Guest: acabei de fazer novamente e parece que vai dar certo
[09:56] Guest: ela não passava de 2/8 e agora passou
[10:03] Guest: deu certo mestre
[10:03] Rosalino Oliveira Carneiro: voce é o cara
[10:04] Guest: mas ela fica com uma mensagem de erro "placa usada instalada" ... estou reiniciando ela pra ver
[10:05] Rosalino Oliveira Carneiro: voce verificou se a serie  ta certa?
[10:06] Guest: ela está reiniciando... vou checar
[10:09] Guest: o número de série mudou
[10:10] Guest: tem como alterar? colocar o antigo? é igual az nas outras?
[10:10] Rosalino Oliveira Carneiro: sabe como altera
[10:11] Guest: faz muito tempo que fiz isso não lembro mais😅
[10:12] Guest: vou ter que vasculhar meus arquivos pra ver
[10:12] Rosalino Oliveira Carneiro: loga na maquina com o pin
[10:12] Rosalino Oliveira Carneiro: vai em F.suporte
[10:13] Rosalino Oliveira Carneiro: manutenção
[10:13] Rosalino Oliveira Carneiro: serie 
[10:13] Rosalino Oliveira Carneiro: verifica se no campo serie ta a serie da sua maquina se não tiver voce consegui alterar
[10:17] [PRIVATE] Guest: @L[https://simpress.service-now.com/api/now/v2/cs/media/g36TCfmrl1FEdSGAX5slD5w9HZnZ5FMBmp8V2ORlhpAabO8VnMPZhfe5y8ea4LzH|MEbc1a7f32ad9b4b35912ee083836e8038.jpg]
[10:18] Guest: não aparece essa opção de "serie" não
[10:18] Rosalino Oliveira Carneiro: vai em manutenção
[10:18] Rosalino Oliveira Carneiro: voce logou 
[10:18] Rosalino Oliveira Carneiro: com o pin
[10:19] Guest: Como administrador... só que ainda está sem senha
[10:20] [PRIVATE] Guest: @L[https://simpress.service-now.com/api/now/v2/cs/media/ecOM4WY7ofcX0iRGEYCt5vn2PSRJgtCtbSduTq7pQoGMPX3sv2nuAdxHekcQAudq|ME2d7b9363b986e1e183f90bc4ca4a28e8.jpg]
[10:21] Rosalino Oliveira Carneiro: não voce vai logar com o codigo de acesso serviço
[10:21] Rosalino Oliveira Carneiro: o pin é 05069117
[10:26] Guest: estou aguardando o T.I. do cliente liberar o mac pra acessar pelo browser
[10:27] Rosalino Oliveira Carneiro: na maquina mesmo
[10:27] [PRIVATE] Guest: @L[https://simpress.service-now.com/api/now/v2/cs/media/ipd4WxOl6yDuvcJaqJM28vmIaYRkufobCw9anUvRgjYC0TwADKgqv7Fn9pwikYU6|ME44c1a8a839a59223d7337dbe2be0f02d.jpg]
[10:28] Rosalino Oliveira Carneiro: voce colocou a senha que te passei
[10:28] Guest: Esse pin não tá funcionando
[10:29] Rosalino Oliveira Carneiro: foi mau 05063117
[10:31] Guest: Também não apareceu
[10:31] [PRIVATE] Guest: @L[https://simpress.service-now.com/api/now/v2/cs/media/anHyStQ6e2EFBE8wjVPMTR3E9favNeHPikWnuo84cAx0Z6bGmO6th6gJV151Bd0h|MEdaa72e939f40fb137afc3afbf12daa4b.jpg]
[10:32] Rosalino Oliveira Carneiro: é uma E62655DN_001
[10:32] Guest: sim
[10:32] Rosalino Oliveira Carneiro: ta com qual FW
[10:32] Rosalino Oliveira Carneiro: eu fui em uma aqui e tem a opção
[10:33] Guest: E62655_65_75_fs5.9.0.2_fw_2509087_000074
[10:34] Rosalino Oliveira Carneiro: vai em serviços
[10:35] Rosalino Oliveira Carneiro: vacilei de novo é em serviços
[10:35] Rosalino Oliveira Carneiro: te falei manutenção
[10:36] [PRIVATE] Guest: @L[https://simpress.service-now.com/api/now/v2/cs/media/X9RKUXP8yBBDXH4WlLd8iAxY8phwoiwXd1ZpWfFxNRQRvNihG3FJxYzbD3hrR0AS|ME98fe07d606a374202a6e95f14b568e1b.jpg]
[10:36] Rosalino Oliveira Carneiro: clica na opção serie
[10:36] Guest: Aqui aparece o número de série certo... da antiga... mas no relatório impresso sai outro 🤔
[10:37] [PRIVATE] Guest: @L[https://simpress.service-now.com/api/now/v2/cs/media/d5DZoLOVjwq6lvdEICrNf0c5DNhEXongW3c1sQXDbnENjiBWRyfM8mgHE8Ai64qL|ME60140b41e0c31f86c708110ed5f6ff6f.jpg]
[10:38] Rosalino Oliveira Carneiro: faz o processo como se fosse trocar e recoloca a serie pra ver
[10:38] [PRIVATE] Guest: @L[https://simpress.service-now.com/api/now/v2/cs/media/CluD9Z0NALr9bzqbBZfAFGSLg4mhToXiarHLAeLA1L105OL0PiTTFV5viRKONbqM|ME54c2e1fc9bf96ac9c3eeeb1b002462c6.jpg]
[10:40] [PRIVATE] Guest: @L[https://simpress.service-now.com/api/now/v2/cs/media/x2Rq8qZHMUvAnshfTNJo77MRpRg7s7jJrT9lm178XjiLWEH3UJFgXKvhY3jX7vQf|ME05978c96c509860d85d5f942922a484e.jpg]
[10:40] Rosalino Oliveira Carneiro: mudou
[10:41] Guest: Deu certo... obrigado pela paciência mestre... ajudou demais 🫱🏼‍🫲🏼🫱🏼‍🫲🏼🫱🏼‍🫲🏼🫱🏼‍🫲🏼👍🏼👍🏼👍🏼
[10:41] Rosalino Oliveira Carneiro: de nada
[10:41] Rosalino Oliveira Carneiro: voce fez tudo
[10:42] [PRIVATE] Guest: @L[https://simpress.service-now.com/api/now/v2/cs/media/CKInuPMIqKOSH6k9i4LEUNzP0KeUcfyY8Mv2RinspBjakfXt0hdCYQYHTKCWTyui|ME837ea1ef0bd3e380e8bcda69d467b37a.undefined]
[10:42] Rosalino Oliveira Carneiro: @L[https://simpress.service-now.com/api/now/v1/cs/media/KIMdxiHX0iTzuoclMBGvgSXU5soZXdKh56EicYtCdpKidjByMo1KlujbygeJx43J|CKInuPMIqKOSH6k9i4LEUNzP0KeUcfyY8Mv2RinspBjakfXt0hdCYQYHTKCWTyui.webp]
</t>
  </si>
  <si>
    <t>IMS0075923</t>
  </si>
  <si>
    <t xml:space="preserve">[09:19] Guest: Bom dia
[09:19]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TdUMWY1eFdvcVZjRldKd1dnWDZlZz09Q19HeWZveGJaWWkxQ1dqZjZwX292UDd1VFFuaHBoTHk5RE4wUWNtVVFhZWQ1SVc3X2J5S0J6aWFwZEEwc0JsYWlmcjRJVkVMTWl1VElaT0ZrT1BleXhsN3dFSWJZWk04SURSLVZRNGVUc3dpYXVmWHgxN1FiTzRLeGIzTHJZdzVRWUFMX3FJdzB1aGMxd2hsZVR4UGhqMklQVVlxVFRPRk92THRpd3du77eu77ev&amp;target_url=https%3A%2F%2Fux.simpress.com.br)
[09:19] Virtual Agent: Excelente! Agora, para que eu consiga te ajudar, escolha a opção que mais te representa:
[09:20] Guest: Sou Técnico
[09:20] Virtual Agent: Por favor, digite o seu e-mail:
[09:20] Guest: Torresisac08@gmail.com
[09:20] Virtual Agent: Escolha uma opção:
[09:20] Guest: Atendimento com OS 
[09:20] Virtual Agent: Digite a sua ordem de serviço. 
Exemplo: 3123913
[09:20] Guest: 6727738
[09:20] Virtual Agent: Que tipo de atendimento você precisa?
[09:21] Guest: Apoio Técnico
[09:21] Virtual Agent: Obrigada pela informações.
Encontrei as seguintes informações sobre sua Ordem de Serviço.
Número: 6727738
Nome Técnico: TÉCNICO SIMPRESS 
Status: Em tratativa interna 
Descrição: As impressões estão saindo manchadas e soltando a tinta. 
Data de Abertura: 10/02/2026 
Data de Atendimento: 
Data de Finalização:  
[09:21] Virtual Agent: As informações estão corretas?
[09:21] Guest: Sim
[09:21] Virtual Agent: Certo, preciso que me informe o código de defeito do equipamento. 
Exemplos: U1-XXXX ou 99.XX.XX
[09:21] Guest: Xxxxxxxx
[09:21] Virtual Agent: Desculpe, não encontrei esse modelo/código de defeito em nosso banco de dados. 😔
Vamos tentar  novamente?
[09:21] Virtual Agent: Lembre-se de escrever exatamente como está no painel da máquina ou no log de eventos.
[09:21] Virtual Agent: Certo, preciso que me informe o código de defeito do equipamento. 
Exemplos: U1-XXXX ou 99.XX.XX
[09:21] Guest: Xxxxxxxx
[09:21] Virtual Agent: Desculpe, não encontrei esse modelo/código de defeito em nosso banco de dados. 😔
Vamos tentar  novamente?
[09:21] Virtual Agent: Lembre-se de escrever exatamente como está no painel da máquina ou no log de eventos.
[09:21] Virtual Agent: Certo, preciso que me informe o código de defeito do equipamento. 
Exemplos: U1-XXXX ou 99.XX.XX
[09:21] Guest: Xxxxxxxx
[09:21] Virtual Agent: Ops, realmente não consegui encontrar o modelo/código de defeito que digitou.
Mas sem problemas, vou te encaminhar a nossa equipe de atendimento para que obtenha mais informações.
[09:21] Virtual Agent: Aguarde um instante que estou te encaminhando a um de nossos analistas do suporte técnico!
[09:21] [PRIVATE] System: Marcos Geanini Cabral Araujo entrou.
[09:21] Marcos Geanini Cabral Araujo: Obrigado por aguardar, já iremos atender.
[09:21] Guest: Ok
[09:36] Marcos Geanini Cabral Araujo: Bom Dia tudo bem ?
Sou o Marcos Analista de Suporte da Simpress, como posso te ajudar?
[09:38] Guest: Bom dia irmão
[09:38] Guest: Cara
[09:39] Guest: To com um problema, gostaria de uma orientação tua
[09:40] [PRIVATE] Guest: @L[https://simpress.service-now.com/api/now/v2/cs/media/GATTBH6OJk5SByvfv3GzhZboD00BwHgy04e3jhX5ozBMo2x4XIkcyxyTKGNIsNyr|Essa máquina está apresentando erro de atolamentos na porta direita, porém já foi verificado, e não ]
[09:41] [PRIVATE] Guest: @L[https://simpress.service-now.com/api/now/v2/cs/media/hG71PXO6fPLF5rApdQ4z6enheDWZxagdjpbmuzCrht8HGLNzjyjZ9MpeCjqLlzre|MEb1547bf18e62d24815604dd693971d1e.mp4]
[09:42] Marcos Geanini Cabral Araujo: modelo HP E87660Z certo ?
[09:44] Guest: E87760Z é uma
[09:44] Guest: Acho acabei me equivocando subi o atendimento com o número do chamado errado
[09:44] Marcos Geanini Cabral Araujo: aqui na O.S ta como HP E87660Z
[09:45] Guest: 6728025 chamado certo
[09:45] Guest: E pq são duas máquinas
[09:46] Marcos Geanini Cabral Araujo: vou verificar so um momento 
[09:46] Guest: Tá blz
[09:47] Marcos Geanini Cabral Araujo: vc ja validou no CPMD do equipamento sobre esse erro e as soluções ?
[09:48] Guest: Ainda não
[09:48] Marcos Geanini Cabral Araujo: e vc ja fez algo para tentar resolver o erro ?
[09:48] Marcos Geanini Cabral Araujo: descreva os procedimentos realizados por favor 
[09:50] Marcos Geanini Cabral Araujo: ou vc ainda não realizou nenhum procedimento?
[09:51] Guest: Fiz os testes nas tomadas, como tem uma outra impressora funcionando do lado, liguei a máquina no ponto, foi realizada vistoria nas saídas de papel pra ver ser encontrava algum papel preso, porém não foi encontrado
[09:53] Marcos Geanini Cabral Araujo: https://simuniversidade.com.br/contents/1408386?ref=search&amp;ref_detail=HP_LJ_MFP_E877_MFP_E87740_E87750_E87760_E87770_JAN_23_CPMD_v07pdf
[09:53] Marcos Geanini Cabral Araujo: segue o CPMD do equipamento 
[09:53] Guest: Ok
[09:54] Marcos Geanini Cabral Araujo: é Erro de atolamento do fusor.
[09:54] Marcos Geanini Cabral Araujo: ai vc vai no erro e procura nas opções de Recommended action for onsite technicians
[09:54] Marcos Geanini Cabral Araujo: que são os proceidmentos para serem feitos pelo técnico 
[09:55] Marcos Geanini Cabral Araujo: ai la tem os proceidmentos para seguir e a peça pra trocar e solucionar o erro 
[09:56] Guest: Blz
</t>
  </si>
  <si>
    <t>IMS0075895</t>
  </si>
  <si>
    <t xml:space="preserve">[08:53] Guest: bom ddia
[08:53]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WV4QzZPMUY0X0tPNkl3TVcxTUZpdz09T3NyR0VqR3VKeXEzTEpPbWFGc2lhSHNRT2R2aHdFWi1YQVdZOXZ6S2lBTkp4LTROZUhkMnQtWE9PcVVRR204cnd4T2ZfUEtsZHgxLWxMZS1sLWNUS1pQbGtDZld5dUg1bFJvMVFlamNiZC05Tk41U1FpUnNPenZQa2h6VGVvbTBnWnRHMkx1dWZfMDdXdEVGMkY3U0w5Y0JZYm8tdjVhZTdYLWRXRVFt77eu77ev&amp;target_url=https%3A%2F%2Fux.simpress.com.br)
[08:53] Virtual Agent: Excelente! Agora, para que eu consiga te ajudar, escolha a opção que mais te representa:
[08:53] Guest: Sou Técnico
[08:53] Virtual Agent: Por favor, digite o seu e-mail:
[08:54] Guest: hessini@gmail.com
[08:54] Virtual Agent: Escolha uma opção:
[08:54] Guest: Atendimento com OS 
[08:54] Virtual Agent: Digite a sua ordem de serviço. 
Exemplo: 3123913
[08:55] Guest: 6728401
[08:55] Virtual Agent: Que tipo de atendimento você precisa?
[08:55] Guest: Código de peças, PIN e MP
[08:55] Virtual Agent: Peça MP?
[08:55] Guest: Sim
[08:55] Virtual Agent: Favor preencher o modelo ou as 4 primeiras letras e números que contem no modelo:
[08:56] Guest: E52645C
[08:56] Virtual Agent: Modelo: E52645C
Segmento: MULTIFUNCIONAL PB
Service PIN: 03052819
Modelo de peças:
Código: RM1-4023-000CN
Descrição: ROLLER TRANSFER
Código: RM2-2585-000CN
Descrição: FUSOR 110V - UNIDADE DE FUSAO 110V (Atualizado)
Código: W5U23-67901-SI
Descrição: KIT DE MANUTENCAO DO ADF (ROLETES DO ADF)
[08:56] Virtual Agent: Consegui te ajudar?
[08:56] Guest: Não
[08:56] Virtual Agent: Anotado! Sua opinião faz toda a diferença. 
Agora, me conta: quer finalizar o atendimento ou voltar ao menu inicial?
[08:57] Guest: Voltar ao menu inicial
[08:57]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2U0Q0IweVJwVUxhSjRzMzY4UTNTQT09d1FVRElqaTdtNFFBREhzM2tfaHpvUy1ZREhKaUp1djRqSXZHM3l4SmFhQURPOEktejVqWThkRldmWXl2LVYyNndLamp1T1daU2NmdWU1N3ZmUjRHV1BEMjFmcHlzX3BOa3RqelpnNWJaTWZzUlQ1V1pyLU1vMUNseWJ4TDVwampkdTNjbU5vMnNMT2hLd1gzcEI4cGlvdksydy1oTW5QaFZQeFE3YVBr77eu77ev&amp;target_url=https%3A%2F%2Fux.simpress.com.br)
[08:57] Virtual Agent: Excelente! Agora, para que eu consiga te ajudar, escolha a opção que mais te representa:
[08:57] Guest: Sou Técnico
[08:57] Virtual Agent: Por favor, digite o seu e-mail:
[08:57] Guest: hessini@gmail.com
[08:57] Virtual Agent: Escolha uma opção:
[08:58] Guest: Atendimento com OS 
[08:58] Virtual Agent: Digite a sua ordem de serviço. 
Exemplo: 3123913
[08:59] Guest: 6728401
[08:59] Virtual Agent: Que tipo de atendimento você precisa?
[08:59] Guest: Apoio Técnico
[08:59] Virtual Agent: Obrigada pela informações.
Encontrei as seguintes informações sobre sua Ordem de Serviço.
Número: 6728401
Nome Técnico: MULTIFIXER SOLUCOES TECNOLOGICAS LTDA 
Status: Em tratativa interna 
Descrição:  
Data de Abertura: 10/02/2026 
Data de Atendimento: 
Data de Finalização:  
[08:59] Virtual Agent: As informações estão corretas?
[09:00] Guest: Sim
[09:00] Virtual Agent: Certo, preciso que me informe o código de defeito do equipamento. 
Exemplos: U1-XXXX ou 99.XX.XX
[09:00] Guest: analista
[09:00] Virtual Agent: Desculpe, não encontrei esse modelo/código de defeito em nosso banco de dados. 😔
Vamos tentar  novamente?
[09:00] Virtual Agent: Lembre-se de escrever exatamente como está no painel da máquina ou no log de eventos.
[09:00] Virtual Agent: Certo, preciso que me informe o código de defeito do equipamento. 
Exemplos: U1-XXXX ou 99.XX.XX
[09:01] Guest: analista
[09:01] Virtual Agent: Desculpe, não encontrei esse modelo/código de defeito em nosso banco de dados. 😔
Vamos tentar  novamente?
[09:01] Virtual Agent: Lembre-se de escrever exatamente como está no painel da máquina ou no log de eventos.
[09:01] Virtual Agent: Certo, preciso que me informe o código de defeito do equipamento. 
Exemplos: U1-XXXX ou 99.XX.XX
[09:01] Guest: analista
[09:01] Virtual Agent: Ops, realmente não consegui encontrar o modelo/código de defeito que digitou.
Mas sem problemas, vou te encaminhar a nossa equipe de atendimento para que obtenha mais informações.
[09:01] Virtual Agent: Aguarde um instante que estou te encaminhando a um de nossos analistas do suporte técnico!
[09:01] [PRIVATE] System: Samuel Mauro Da Silva entrou.
[09:01] Samuel Mauro Da Silva: Obrigado por aguardar, já iremos atender.
[09:14] [PRIVATE] Guest: @L[https://simpress.service-now.com/api/now/v2/cs/media/3ezsfWan8IosqRTZGzP2vgz2GrJECGRXEuORaGZDyqBBUK5V5bNZzGD3yO5PKc7A|MEe01b8e230812417c96034b4c2fb52031.jpg]
[09:15] [PRIVATE] Guest: @L[https://simpress.service-now.com/api/now/v2/cs/media/5KA2EKEmFUE6n3dUqS8PGLqH1U1sX4n3wsCClL2Vr5L8FewXNrl6SypiaQqMHidA|ME16ed5dbe23d851046b70a871194a9231.jpg]
[09:18] Samuel Mauro Da Silva: Olá, bem vindo ao suporte, eu sou o Samuel. Por gentileza me informe o motivo do contato.
[09:19] Guest: bom  dia  Samuel
[09:19] Guest: gostaria  de uma  confirmação
[09:20] Samuel Mauro Da Silva: em que posso ajudar?
[09:20] Guest: preciso pedir  o painel dessa maquina
[09:20] Guest: E52645C
[09:20] Guest: da  ultima  vez  usei  esse codigo  e o painel  veio errado
[09:21] Guest: B5L47-67018
[09:21] Guest: poderia  confirmar se  está  certo?
[09:22] Samuel Mauro Da Silva: sim, é esse codigo mesmo
[09:22] [PRIVATE] Guest: @L[https://simpress.service-now.com/api/now/v2/cs/media/q33ELpyGUGiWyeYM89HfzooFKt7lmDCQq5bxfzyLA4jeFnCchehhZXCkusaJZkBc|ME2208b35d6d1b194c7888688fcccef207.jpg]
[09:22] Guest: chegou muito  diferente
[09:23] Samuel Mauro Da Silva: entendi, deve ter ocorrido algum erro do time de peças
[09:23] Samuel Mauro Da Silva: porque o codigo é esse mesmo
[09:23] Guest: obrigado
[09:23] Guest: vou refazer
[09:23] Samuel Mauro Da Silva: ok Hessini
[09:24] Guest: bom dia  pra  vc  Samuel
[09:24] Samuel Mauro Da Silva: Por nada. Agradecemos o seu contato. Tenha um ótimo dia!
</t>
  </si>
  <si>
    <t>IMS0075887</t>
  </si>
  <si>
    <t xml:space="preserve">[08:49]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0N3VkI2aHJzQktBeEtZQjlGSHlkUT09T0xRMm5QeUE3aUd3YWNOWmhEVTJUWWpVOE9NX0Fld0Q2TEd2RWVQbWNDQ0hUeDRQYVNjVUMwc2ExREtDVnZiY3VUTl9qWVd3MGRVLVdMQ3VvSTFFOWwwazYwOGdQV1BsUkFsbExvVmNQbEhrdVdHV1ZVYjdLTkFlUUFaeDNWa2kyZjRvRTFYTnUxdTlUQmJHZGREY2VYdkZwVk45eWRXUWl6bWZXaUNS77eu77ev&amp;target_url=https%3A%2F%2Fux.simpress.com.br)
[08:49] Virtual Agent: Excelente! Agora, para que eu consiga te ajudar, escolha a opção que mais te representa:
[08:49] Guest: Sou Técnico
[08:49] Virtual Agent: Por favor, digite o seu e-mail:
[08:49] Guest: spsilva@simpress.com.br
[08:49] Virtual Agent: Escolha uma opção:
[08:49] Guest: Atendimento com OS 
[08:49] Virtual Agent: Digite a sua ordem de serviço. 
Exemplo: 3123913
[08:49] Guest: 6729423
[08:49] Virtual Agent: Parece que este não é um código de OS válido. 
Por favor, digite apenas o código da OS sem pontos ou espaços.
[08:49] Virtual Agent: Digite a sua ordem de serviço. 
Exemplo: 3123913
[08:49] Guest: 6729423
[08:49] Virtual Agent: Parece que este não é um código de OS válido. 
Por favor, digite apenas o código da OS sem pontos ou espaços.
[08:49] Virtual Agent: Digite a sua ordem de serviço. 
Exemplo: 3123913
[08:51] Guest: 6729423
[08:51] Virtual Agent: Que tipo de atendimento você precisa?
[08:51] Guest: Apoio Técnico
[08:51] Virtual Agent: Obrigada pela informações.
Encontrei as seguintes informações sobre sua Ordem de Serviço.
Número: 6729423
Nome Técnico: TÉCNICO SIMPRESS 
Status: Aceito 
Descrição: Equipamento não liga.
Sem contingência. 
Data de Abertura: 10/02/2026 
Data de Atendimento: 
Data de Finalização:  
[08:51] Virtual Agent: As informações estão corretas?
[08:51] Guest: Sim
[08:51] Virtual Agent: Certo, preciso que me informe o código de defeito do equipamento. 
Exemplos: U1-XXXX ou 99.XX.XX
[08:51] Guest: Sem erro
[08:51] Virtual Agent: Desculpe, não encontrei esse modelo/código de defeito em nosso banco de dados. 😔
Vamos tentar  novamente?
[08:51] Virtual Agent: Lembre-se de escrever exatamente como está no painel da máquina ou no log de eventos.
[08:51] Virtual Agent: Certo, preciso que me informe o código de defeito do equipamento. 
Exemplos: U1-XXXX ou 99.XX.XX
[08:51] Guest: Nao liga
[08:51] Virtual Agent: Desculpe, não encontrei esse modelo/código de defeito em nosso banco de dados. 😔
Vamos tentar  novamente?
[08:51] Virtual Agent: Lembre-se de escrever exatamente como está no painel da máquina ou no log de eventos.
[08:51] Virtual Agent: Certo, preciso que me informe o código de defeito do equipamento. 
Exemplos: U1-XXXX ou 99.XX.XX
[08:51] Guest: Não liga
[08:51] Virtual Agent: Ops, realmente não consegui encontrar o modelo/código de defeito que digitou.
Mas sem problemas, vou te encaminhar a nossa equipe de atendimento para que obtenha mais informações.
[08:51] Virtual Agent: Aguarde um instante que estou te encaminhando a um de nossos analistas do suporte técnico!
[08:51] [PRIVATE] System: Valdeir Vilela Ferreira De Novais entrou.
[08:51] Valdeir Vilela Ferreira De Novais: Obrigado por aguardar, já iremos atender.
[08:53] [PRIVATE] Guest: @L[https://simpress.service-now.com/api/now/v2/cs/media/qEhWmDO2Qo3JU6pwyzZKkH9vQdLEL32auhfXmlbtGBm5ka0Jt7eEWs4A3OZcffyE|MEc841d1b3604ba63f5769ac22386372ef.jpg]
[08:55] [PRIVATE] Guest: @L[https://simpress.service-now.com/api/now/v2/cs/media/LZQTLtrsKFOUZxSiv9j8ukwxKKEg20wemuLhqzZPbATtsA1PDmdrZedzWTHICg8N|ME9e1f2243a9602389095b23d94bc5cd86.jpg]
[08:56] [PRIVATE] Guest: @L[https://simpress.service-now.com/api/now/v2/cs/media/brtKrc4M9IUCxWiPRP6nLlUbuQwuIJwBi0bRqMnWtotgRMz7rPQuU6rQkHOQrXpp|ME388daf576e2332a34abf4a60eda6a4e1.jpg]
[08:57] Valdeir Vilela Ferreira De Novais: Bom dia, sou Valdeir em que posso ajudar?
[08:58] Guest: Bom dia Valdeir
[08:58] Guest: Tudo na paz por aí meu querido
[08:58] Guest: Seguinte, equipamento não liga
[08:58] Guest: Após analise
[08:58] Guest: Constatado que placa fdb envia tensão para placa fonte
[08:59] Guest: Está imagem aqui mostra a tensão saindo da fdb
[08:59] Valdeir Vilela Ferreira De Novais: tranquilo e você?
[08:59] Guest: Porém a placa fonte está morta
[08:59] Guest: Não sai tensão nenhuma dela
[08:59] Valdeir Vilela Ferreira De Novais: certo, como aconteceu esse problema o cliente relatou algo?
[08:59] Guest: Nem leds a máquina acende
[09:00] Guest: Sem indício de avaria física em componentes da placa como nas imagens acima
[09:00] Guest: Meu diagnóstico é placa fonte em curto
[09:01] Valdeir Vilela Ferreira De Novais: certo, mas o cliente não informou como ocorreu?
[09:01] Guest: Simplesmente não ligou mais
[09:02] Guest: Segundo eles aqui, não houve pico nem queda de energia
[09:04] Valdeir Vilela Ferreira De Novais: beleza, consegue me informar os valores corretos da tomada para registro:  FN: FT: NT:
[09:06] Guest: Fn 125
[09:06] Guest: Ft 125
[09:06] Guest: Nt 0
[09:07] Valdeir Vilela Ferreira De Novais: beleza, só um minuto
[09:08] Valdeir Vilela Ferreira De Novais: 260211-000177 essa é a liberação para pedir a placa fonte
[09:09] Guest: Muito obrigado
[09:09] Valdeir Vilela Ferreira De Novais: de nada 👍
[09:12] System: Valdeir Vilela Ferreira De Novais encerrou a conversa.
</t>
  </si>
  <si>
    <t>IMS0075878</t>
  </si>
  <si>
    <t xml:space="preserve">[08:46] Guest: Bom dia
[08:46]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UdKZjA4N3VTblFwQmxNaG9fZGVEdz09Q1NuNy1fWG1tLXR4RmVPWjB3emkweWFfQTVWX2xZV21Ya3c1c0xqWDNQUmlsSlBLLWE0WDRNcFpXc2xxeTVKNHdnOG5aREpqTVZQdmZfejloMVNKZWhNcU5BOXdrXzNiOW5lY3lEeHRNVGdyS3lSLVFMUGtpRVFXb0c4M2Q0NmxZY005N3BVakoyMU1VMGdfdDkzN2l1VnU0Rm1PVUNCeGNvSHlVNlND77eu77ev&amp;target_url=https%3A%2F%2Fux.simpress.com.br)
[08:46] Virtual Agent: Excelente! Agora, para que eu consiga te ajudar, escolha a opção que mais te representa:
[08:47] Guest: Sou Técnico
[08:47] Virtual Agent: Por favor, digite o seu e-mail:
[08:47] Guest: Wadsilva@simpress.com.br
[08:47] Virtual Agent: Escolha uma opção:
[08:49] Guest: Atendimento com OS 
[08:49] Virtual Agent: Digite a sua ordem de serviço. 
Exemplo: 3123913
[08:49] Guest: 6724034
[08:49] Virtual Agent: Parece que este não é um código de OS válido. 
Por favor, digite apenas o código da OS sem pontos ou espaços.
[08:49] Virtual Agent: Digite a sua ordem de serviço. 
Exemplo: 3123913
[08:50] Guest: 6724034
[08:50] Virtual Agent: Parece que este não é um código de OS válido. 
Por favor, digite apenas o código da OS sem pontos ou espaços.
[08:50] Virtual Agent: Digite a sua ordem de serviço. 
Exemplo: 3123913
[08:50] Guest: 6724034
[08:50] Virtual Agent: Parece que este não é um código de OS válido. 
Por favor, digite apenas o código da OS sem pontos ou espaços.
[08:50] Virtual Agent: Digite a sua ordem de serviço. 
Exemplo: 3123913
[08:51] Guest: 6724034
[08:51] Virtual Agent: Que tipo de atendimento você precisa?
[08:51] Guest: Atendimento PC’s e Note
[08:51] Virtual Agent: Por favor, descreva em poucas palavras qual problema está acontecendo com o equipamento:
[08:52] Guest: Equipamento conecta na rede, porem após alguns minutos desconecta e nao aparece mais nenhuma rede
[08:52] Virtual Agent: Ok, agora envie uma foto do erro apresentado.
[08:52] Virtual Agent: Aguarde um instante que estou te encaminhando a um de nossos analistas do suporte técnico!
[08:52] [PRIVATE] System: Claudio Augusto Alves Da Silva Junior entrou.
[08:52] Claudio Augusto Alves Da Silva Junior: Obrigado por aguardar, já iremos atender.
[08:52] Guest: Ok
[08:54] Claudio Augusto Alves Da Silva Junior: Olá, bem vindo ao suporte, eu sou Cláudio. Por gentileza me informe seu nome e o motivo do contato.
[08:57] Guest: Bom dia amigo tudo bem? Me chamo willian
[08:57] Guest: Estou um notebook HP 250 g9 que esta com problemas para conectar via Wi-Fi. O equipamento chega a encontrar e conectar em uma rede, porem após alguns minutos (5-10) ele desconecta e nao encontra mais as redes, somente após reiniciar
[08:58] Guest: Dei uma olhada na placa Wi-Fi e aparentemente ela esta ok, reconectei ela e fiz um teste porem deu na mesma. Sempre desconecta e some as redes após alguns minutos
[08:59] Guest: No momento usuario utiliza um adaptador Wi-Fi do próprio cliente
[08:59] Claudio Augusto Alves Da Silva Junior: e em q te ajudo ?
[09:00] Guest: Eu acredito que seja necessário substituir essa placa Wi-Fi, porem nao sei se e necessário liberação
[09:01] Claudio Augusto Alves Da Silva Junior: não essa peça pode solicitar direto 
[09:01] Claudio Augusto Alves Da Silva Junior: somente placa mãe precisa liberação 
[09:01] Guest: Aaa sim beleza
[09:02] Guest: Só mais uma dúvida. Nao encontrei esse modelo G9 no Simfix, saberia me informar se o modelo da G8 serve nela? Pelo o que eu vi é o mesmo modelo
[09:05] Claudio Augusto Alves Da Silva Junior: Realtek 8852BE Wi-Fi 6 Bluetooth 5.3 WLAN N26166-005
Intel AX201 Wi-Fi 6 +Bluetooth 5.2 non-vPro L92724-005
[09:06] Guest: Muito obrigado
[09:06] Guest: Bom trabalho
[09:06] Claudio Augusto Alves Da Silva Junior: por nada
</t>
  </si>
  <si>
    <t>IMS0075850</t>
  </si>
  <si>
    <t xml:space="preserve">[08:25] Guest: Ola
[08:25]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mlBYkdVR1dUZ0FSR0xpbDlPVk5FQT09TF9VT0h3WmRadGUtQWV4WUd3cDRWU01lWEg5amlTVm9pS3AyU1JjeFRQZjduT3RhYUsxSmdoTVJBbzNBdVdXeGwtRHF3RE1uc2d5MXZHSzJsZ3RscWw1N19nWHBIUUxvZUVnSWZpRzVZRS1iYWtPeUlZRTJ2SUlzVG9IMXZtZGU3eTBKVEZLb1k1aWg3bEtVT0ZOOHhhR05Da3VtWFhhVVpvSTZKdVFG77eu77ev&amp;target_url=https%3A%2F%2Fux.simpress.com.br)
[08:25] Virtual Agent: Excelente! Agora, para que eu consiga te ajudar, escolha a opção que mais te representa:
[08:26] Guest: Sou Técnico
[08:26] Virtual Agent: Por favor, digite o seu e-mail:
[08:26] Guest: Wadsilva@simpress.com.br
[08:26] Virtual Agent: Escolha uma opção:
[08:26] Guest: Atendimento com OS 
[08:26] Virtual Agent: Digite a sua ordem de serviço. 
Exemplo: 3123913
[08:27] Guest: 6724034
[08:27] Virtual Agent: Que tipo de atendimento você precisa?
[08:27] Guest: Atendimento PC’s e Note
[08:27] Virtual Agent: Por favor, descreva em poucas palavras qual problema está acontecendo com o equipamento:
[08:28] Guest: Equipamento conecta na rede, porem após alguns minutos desconecta e nao aparece mais nenhuma rede
[08:28] Virtual Agent: Ok, agora envie uma foto do erro apresentado.
[08:28] Virtual Agent: Desculpe, não entendi. Você poderia me ajudar respondendo?
[08:28] Virtual Agent: Ok, agora envie uma foto do erro apresentado.
[08:29] Virtual Agent: Desculpe, não entendi. Você poderia me ajudar respondendo?
[08:29] Virtual Agent: Ok, agora envie uma foto do erro apresentado.
[08:29] Virtual Agent: Desculpe, não entendi. Você poderia me ajudar respondendo?
[08:29] Virtual Agent: Ok, agora envie uma foto do erro apresentado.
[08:29] Virtual Agent: Aguarde um instante que estou te encaminhando a um de nossos analistas do suporte técnico!
[08:36] Guest: Ok
[08:36] [PRIVATE] System: Paulo Henrique Lima Da Silva entrou.
[08:36] Paulo Henrique Lima Da Silva: Obrigado por aguardar, já iremos atender.
[08:37] Paulo Henrique Lima Da Silva: Olá, bem vindo ao suporte, sou o Paulo. Por gentileza informe seu nome e o motivo do contato.
[08:43] System: Paulo Henrique Lima Da Silva encerrou a conversa.
</t>
  </si>
  <si>
    <t>IMS0075843</t>
  </si>
  <si>
    <t xml:space="preserve">[08:23] Guest: Bom dia
[08:23]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I5MFJNOEJ6LXpEUGNVS081OGltUT09aS1qYjVDRHRvNWNVTEYxWUtEazQ4VHVPVW1jOEgtNC1EOXpqR21NQTV6bjczUHdnU2ZSb3VhV3B2WE5JTjR4ejZwUXMzdFlzb3pkNHlzUm5zaDZ4Y1l4Ymg0SlpiNUd1elVWZmZYaXlxN1NJckdJd1FpeDFpTVBSYkFGbF9EYXNRWExOb3EyOENmMXZ5Y2lacHdWZUtGNmgxU0U5eE9PVV9VOHlKV3VQ77eu77ev&amp;target_url=https%3A%2F%2Fux.simpress.com.br)
[08:23] Virtual Agent: Excelente! Agora, para que eu consiga te ajudar, escolha a opção que mais te representa:
[08:23] Guest: Sou Técnico
[08:23] Virtual Agent: Por favor, digite o seu e-mail:
[08:23] Guest: reinaldo82@gmail.com
[08:23] Virtual Agent: Escolha uma opção:
[08:24] Guest: Atendimento com OS 
[08:24] Virtual Agent: Digite a sua ordem de serviço. 
Exemplo: 3123913
[08:24] Guest: 6728200
[08:24] Virtual Agent: Que tipo de atendimento você precisa?
[08:24] Guest: Apoio Técnico
[08:24] Virtual Agent: Obrigada pela informações.
Encontrei as seguintes informações sobre sua Ordem de Serviço.
Número: 6728200
Nome Técnico: TÉCNICO SIMPRESS 
Status: Em tratativa interna 
Descrição: Equipamento com problema de reinicializar quando é enviado impressão. 
Data de Abertura: 10/02/2026 
Data de Atendimento: 
Data de Finalização:  
[08:24] Virtual Agent: As informações estão corretas?
[08:24] Guest: Sim
[08:24] Virtual Agent: Certo, preciso que me informe o código de defeito do equipamento. 
Exemplos: U1-XXXX ou 99.XX.XX
[08:24] Guest: Atualização do firmware
[08:24] Virtual Agent: Desculpe, não encontrei esse modelo/código de defeito em nosso banco de dados. 😔
Vamos tentar  novamente?
[08:24] Virtual Agent: Lembre-se de escrever exatamente como está no painel da máquina ou no log de eventos.
[08:24] Virtual Agent: Certo, preciso que me informe o código de defeito do equipamento. 
Exemplos: U1-XXXX ou 99.XX.XX
[08:25] Guest: Atualização do firmware
[08:25] Virtual Agent: Desculpe, não encontrei esse modelo/código de defeito em nosso banco de dados. 😔
Vamos tentar  novamente?
[08:25] Virtual Agent: Lembre-se de escrever exatamente como está no painel da máquina ou no log de eventos.
[08:25] Virtual Agent: Certo, preciso que me informe o código de defeito do equipamento. 
Exemplos: U1-XXXX ou 99.XX.XX
[08:25] Guest: Atualização do firmware
[08:25] Virtual Agent: Ops, realmente não consegui encontrar o modelo/código de defeito que digitou.
Mas sem problemas, vou te encaminhar a nossa equipe de atendimento para que obtenha mais informações.
[08:25] Virtual Agent: Aguarde um instante que estou te encaminhando a um de nossos analistas do suporte técnico!
[08:25] [PRIVATE] System: Claudio Augusto Alves Da Silva Junior entrou.
[08:25] Claudio Augusto Alves Da Silva Junior: Obrigado por aguardar, já iremos atender.
[08:27] Claudio Augusto Alves Da Silva Junior: Olá, bem vindo ao suporte, eu sou Cláudio. Por gentileza me informe seu nome e o motivo do contato.
[08:28] Guest: Bom dia Claudio, tudo bem?
[08:30] Guest: Esse cliente tem apresentado um problema de reinicialização do equipamento na hora que envia de quantidade grande de impressões com a versão do firmware 5.9, na versão 5.8 não apresenta e o TI do cliente solicita um downgrade
[08:30] Guest: Tem como me disponibilizar a versão 5.8 para esse equipamento e78635?
[08:33] Claudio Augusto Alves Da Silva Junior: por aqui não temos Fw precisa solicitar peo e-mail para documentacoestecnicas@simpress.com.br
[08:34] Guest: Ok
[08:34] Guest: Obrigado
[08:34] Claudio Augusto Alves Da Silva Junior: por nada 
</t>
  </si>
  <si>
    <t>IMS0075837</t>
  </si>
  <si>
    <t xml:space="preserve">[08:13] Guest: suporte
[08:13]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3hTRlYzaVNMVHpGSXlFTXliamRZUT09WGc0QlNaOXN5d1AyTnNyVHl2RkMxWjJ5c1RNdkxsZnhLaHI5d1psUGlPbFROcW5USFJmMXhlMjFEZ1lPVXBreU04OFJtRGw1MkN2RnlSdUpBYlV6SUtyUGFRLXBHeWdROWw5U1Y2U1FLY1hPTkRJUTdoQlUwZUdHNERrZUQyc2xCUXM2cU9FQTlRb2FJRGdmTGdCaXVULVU1VE5aa0hpRVRDRFVuajRC77eu77ev&amp;target_url=https%3A%2F%2Fux.simpress.com.br)
[08:13] Virtual Agent: Excelente! Agora, para que eu consiga te ajudar, escolha a opção que mais te representa:
[08:13] Guest: Sou Técnico
[08:13] Virtual Agent: Por favor, digite o seu e-mail:
[08:13] Guest: rgbarreto@simpress.com.br
[08:13] Virtual Agent: Escolha uma opção:
[08:14] Guest: Atendimento com OS 
[08:14] Virtual Agent: Digite a sua ordem de serviço. 
Exemplo: 3123913
[08:14] Guest: 6729434
[08:14] Virtual Agent: Que tipo de atendimento você precisa?
[08:14] Guest: Atendimento PC’s e Note
[08:14] Virtual Agent: Por favor, descreva em poucas palavras qual problema está acontecendo com o equipamento:
[08:15] Guest: Uma das máquinas que temos aqui em campo, parou de reconhecer rede, a entrada RJ45 esta queimada!
[08:15] Virtual Agent: Ok, agora envie uma foto do erro apresentado.
[08:16] Virtual Agent: Aguarde um instante que estou te encaminhando a um de nossos analistas do suporte técnico!
[08:17] [PRIVATE] System: Rosalino Oliveira Carneiro entrou.
[08:17] Rosalino Oliveira Carneiro: Obrigado por aguardar, já iremos atender.
[08:17] Guest: ok
[08:18] Rosalino Oliveira Carneiro: bom dia sou ROSALINO em que posso ajudar
[08:18] Guest: Rosalino, bom dia!
[08:19] Guest: estou com uma placa queimada em campó, preciso trocar a mesma!
[08:19] Rosalino Oliveira Carneiro: descreva os teste realizados para chega ao diagnostico da peça com defeito e manda foto do erro e da peça 
[08:23] Guest: Ja fiz a troca da fonte, que é externa, porque tem horas que a máquina nem liga! Fiz a troca de memórias, troquei o processador! Ainda assim sem resultado! Quando a máquina liga, o RJ45 apresenta somente um led vermelho, e a rede não é reconhecida! Entrando no windows, nas configurações de adaptador de rede, não é mostrado nada la, como se não tivesse! Como essa placa é uma só, não temos uma placa de rede somente para trocar, sendo necessário trocar toda a placa mãe!
[08:25] Rosalino Oliveira Carneiro: manda foto da entrada de rede
[08:25] Rosalino Oliveira Carneiro: é um PRODESKDM 400G9
[08:25] Guest: correto!
[08:28] [PRIVATE] Guest: @L[https://simpress.service-now.com/api/now/v2/cs/media/7hFroWeL0ssGoexZP9S8MmU9DzdHx2Uo50JNqf3BQ7f2SXSeb0prCeI65hqmOIO4|ME45baa37cab2761fa48b1300c5753e1d2.jpg]
[08:28] Guest: Já acende assim que energizada!
[08:28] Guest: Não precisa nem colocar o cabo de rede
[08:29] Rosalino Oliveira Carneiro: manda outra foto preciso ver os conectores como esta
[08:29] Guest: Quer uma foto interna?
[08:30] Rosalino Oliveira Carneiro: sim
[08:31] [PRIVATE] Guest: @L[https://simpress.service-now.com/api/now/v2/cs/media/KAOhVfK8D9VejA2zxd7YuTR2bNCflNmKCxgGHq9CDssZaSX8J5ytlne6OVATjgCs|ME62100535a865124cef3aacba6ff010f8.jpg]
[08:31] [PRIVATE] Guest: @L[https://simpress.service-now.com/api/now/v2/cs/media/2NgzjMdc3rzUqD9rVpt1gPsYumzRqa0mLzTKftVdc4F1hCWJyVhy0qY5wClrnMfA|ME2b77313bfda26218c0665447d5a73630.jpg]
[08:31] Rosalino Oliveira Carneiro: algum sinal de mau uso
[08:31] Rosalino Oliveira Carneiro: abre o CMD escreve systeminfo e manda foto das informaçoes
[08:33] Guest: A máquina já não está ligando mais!
[08:33] Guest: Não consigo as informações
[08:34] Rosalino Oliveira Carneiro: tira o ssd e memoria ve se muda alguma coisa
[08:36] Guest: Feito
[08:36] Guest: Não liga!
[08:36] [PRIVATE] Guest: @L[https://simpress.service-now.com/api/now/v2/cs/media/Oa3VpGak6m2sotXBW20QXxMAd9mz4qgvpBv9qqRi99PMG2e03W7DwC1qomeryiVK|ME636564ce8786db6b5fb97d319806a316.jpg]
[08:37] Rosalino Oliveira Carneiro: não da beep ?
[08:37] [PRIVATE] Guest: @L[https://simpress.service-now.com/api/now/v2/cs/media/vLhWUY1r4vKdubgg8tbOkGF3K5D9FYJBJ28vdRsjVZ6moOQfdTIh1eV976z2bOwM|ME94ed1e636030f1cf9f16da28b33f9516.mp4]
[08:37] Guest: Nada!
[08:37] Rosalino Oliveira Carneiro: manda foto da placa toda
[08:37] Rosalino Oliveira Carneiro: qual o relato do cliente e quando começou?
[08:38] [PRIVATE] Guest: @L[https://simpress.service-now.com/api/now/v2/cs/media/UmksjY0HZdRFEFij1SEFkJrSijKIpOMfscBWfYZrmQdLr2JiTeY6P6IhwIUlNEPO|ME9441180968d49b6919ea4f8d8f5f2342.jpg]
[08:39] Guest: Começou ontem, relatou que estava usando e parou de funcionar a rede! Fui verificar e estava com esse sintoma do led no RJ 45 e a placa não aparecia lá no painel de controle!
[08:42] Rosalino Oliveira Carneiro: Liberada a troca da placa-mãe.  260211-000115
[08:42] Guest: Obrigado!!! 👊
[08:44] Rosalino Oliveira Carneiro: de nada
</t>
  </si>
  <si>
    <t>IMS0075834</t>
  </si>
  <si>
    <t xml:space="preserve">[08:10] Guest: Bom dia!
[08:10]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UtpZGgtU05iTlkySTlDLXNIamVPQT09LVBydTNsbEU3VVp5S08ycm55N0NkZFc4Y1JHaHRXVElMR09DRXpyVmY3Qy13b0pTRVhfYXByU2JLdkNjZHdDZFYwdTRTUnlKa3F1VU9lMEJ1WVZTUEU0Tlo2RkVVVTFmblotRjBfcXhTbDl2WjNZU3JUdV9NYUZDWXc1c3lvUk1KVHFGZ0t1UU5FeEhva3hJczFXUE93Tk1vTURLUEFEcFNTWm05RFBM77eu77ev&amp;target_url=https%3A%2F%2Fux.simpress.com.br)
[08:10] Virtual Agent: Excelente! Agora, para que eu consiga te ajudar, escolha a opção que mais te representa:
[08:10] Guest: Sou Técnico
[08:10] Virtual Agent: Por favor, digite o seu e-mail:
[08:10] Guest: madisilva@simpress.com.br
[08:10] Virtual Agent: Escolha uma opção:
[08:10] Guest: Atendimento com OS 
[08:10] Virtual Agent: Digite a sua ordem de serviço. 
Exemplo: 3123913
[08:11] Guest: 6666869
[08:11] Virtual Agent: Que tipo de atendimento você precisa?
[08:11] Guest: Apoio Técnico
[08:11] Virtual Agent: Obrigada pela informações.
Encontrei as seguintes informações sobre sua Ordem de Serviço.
Número: 6666869
Nome Técnico: TÉCNICO SIMPRESS 
Status: Aceito 
Descrição: Notebook liga mas não da imagem na tela.  
Data de Abertura: 21/01/2026 
Data de Atendimento: 22/01/2026
Data de Finalização:  
[08:11] Virtual Agent: As informações estão corretas?
[08:11] Guest: Sim
[08:11] Virtual Agent: Certo, preciso que me informe o código de defeito do equipamento. 
Exemplos: U1-XXXX ou 99.XX.XX
[08:11] Guest: Equipamento não liga
[08:11] Virtual Agent: Desculpe, não encontrei esse modelo/código de defeito em nosso banco de dados. 😔
Vamos tentar  novamente?
[08:11] Virtual Agent: Lembre-se de escrever exatamente como está no painel da máquina ou no log de eventos.
[08:11] Virtual Agent: Certo, preciso que me informe o código de defeito do equipamento. 
Exemplos: U1-XXXX ou 99.XX.XX
[08:11] Guest: Equipamento não liga
[08:11] Virtual Agent: Desculpe, não encontrei esse modelo/código de defeito em nosso banco de dados. 😔
Vamos tentar  novamente?
[08:11] Virtual Agent: Lembre-se de escrever exatamente como está no painel da máquina ou no log de eventos.
[08:11] Virtual Agent: Certo, preciso que me informe o código de defeito do equipamento. 
Exemplos: U1-XXXX ou 99.XX.XX
[08:12] Guest: Equipamento não liga
[08:12] Virtual Agent: Ops, realmente não consegui encontrar o modelo/código de defeito que digitou.
Mas sem problemas, vou te encaminhar a nossa equipe de atendimento para que obtenha mais informações.
[08:12] Virtual Agent: Aguarde um instante que estou te encaminhando a um de nossos analistas do suporte técnico!
[08:12] [PRIVATE] System: Paulo Henrique Lima Da Silva entrou.
[08:12] Paulo Henrique Lima Da Silva: Obrigado por aguardar, já iremos atender.
[08:13] Paulo Henrique Lima Da Silva: Olá, bem vindo ao suporte, sou o Paulo. Por gentileza informe seu nome e o motivo do contato.
[08:14] Guest: Bom dia Paulo, tudo bem? Sou o Marcus.
[08:15] Guest: Estou atendendo um 440 G11 (na verdade comecei ontem no final da tarde), que não liga...
[08:15] Guest: Desliguei a memória, o ssd, a bateria, cooler e nenhum sinal de vida...
[08:15] Paulo Henrique Lima Da Silva: bom dia
[08:15] Paulo Henrique Lima Da Silva: tudo certo, e aí?
[08:16] Paulo Henrique Lima Da Silva: a luz de carregamento acende?
[08:17] Guest: Sim, quando ligo o carregador.
[08:17] Paulo Henrique Lima Da Silva: tenta ligar apertando win + b + power
[08:20] Guest: Fiz esse teste ontem a tarde também sem sucesso. No momento estou na porta do TI aguardando o técnico chegar...então estou sem acesso ao equipamento.  Só os testes de ontem.
[08:20] [PRIVATE] Guest: @L[https://simpress.service-now.com/api/now/v2/cs/media/N1574Wvnq3UsL9CyV4n3NBPP125XUeaBxUGzQpcblXBhpnUklckcyCPKfBetYv5n|MEbe7fb6ea944e42c701114beabd2b7177.jpg]
[08:22] Paulo Henrique Lima Da Silva: certo, me confirma seu número de contatio
[08:22] Paulo Henrique Lima Da Silva: vou escalonar ao n2
[08:23] Guest: Fiz também o reset elétrico, seguindo as recomendações na abertura do chamado, também sem sucesso.
[08:24] Guest: 31971877891.
[08:25] Guest: O que devo fazer agora?
[08:26] Paulo Henrique Lima Da Silva: Escalonamento N2 - 260211-000091
[08:27] Paulo Henrique Lima Da Silva: gera barra e aguarda contato
[08:27] Guest: Ok Paulo, obrigado!
[08:28] Paulo Henrique Lima Da Silva: por nada
[08:36] System: Paulo Henrique Lima Da Silva encerrou a conversa.
</t>
  </si>
  <si>
    <t>IMS0075780</t>
  </si>
  <si>
    <t>Magnum Alefe Da Costa Dos Santos</t>
  </si>
  <si>
    <t xml:space="preserve">[17:41] Guest: olá
[17:41]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194VjhvWlRiVER0Wjh3S2NvbnhlZz09T1A4aHBJOTB1ajRpalZRLVc2c29pN2k3OWdTSnB3VWktWE93MGgzeDFfVm0tdHQyR1JLY2hqVHFxUlNRWnh6bjR4ZWJWY1VqWW1KemtKaHNDNEl5aHQtQjdmS3RiV0VkVlhRNXFPTUNZU25YcjEwQjFWbTNpLW0tVF9QZFJnQS1CRFQ5UnZ6ZmtqSUpKUEZrRVRFZkRJY3NWM3B5U1ZMMEpZbV85RUtI77eu77ev&amp;target_url=https%3A%2F%2Fux.simpress.com.br)
[17:41] Virtual Agent: Excelente! Agora, para que eu consiga te ajudar, escolha a opção que mais te representa:
[17:42] Guest: Sou Técnico
[17:42] Virtual Agent: Por favor, digite o seu e-mail:
[17:43] Guest: macsantos@simpress.com.br
[17:43] Virtual Agent: Escolha uma opção:
[17:43] Guest: Atendimento com OS 
[17:43] Virtual Agent: Digite a sua ordem de serviço. 
Exemplo: 3123913
[17:43] Guest: 6667234
[17:43] Virtual Agent: Parece que este não é um código de OS válido. 
Por favor, digite apenas o código da OS sem pontos ou espaços.
[17:43] Virtual Agent: Digite a sua ordem de serviço. 
Exemplo: 3123913
[17:43] Guest: 6667234
[17:43] Virtual Agent: Parece que este não é um código de OS válido. 
Por favor, digite apenas o código da OS sem pontos ou espaços.
[17:43] Virtual Agent: Digite a sua ordem de serviço. 
Exemplo: 3123913
[17:47] Guest: 6667234
[17:47] Virtual Agent: Que tipo de atendimento você precisa?
[17:47] Guest: Apoio Técnico
[17:47] Virtual Agent: Obrigada pela informações.
Encontrei as seguintes informações sobre sua Ordem de Serviço.
Número: 6667234
Nome Técnico: TÉCNICO SIMPRESS 
Status: Aceito 
Descrição: Solicito emissão de orçamento de peça danificada. 
Data de Abertura: 21/01/2026 
Data de Atendimento: 21/01/2026
Data de Finalização:  
[17:47] Virtual Agent: As informações estão corretas?
[17:47] Guest: Sim
[17:47] Virtual Agent: Certo, preciso que me informe o código de defeito do equipamento. 
Exemplos: U1-XXXX ou 99.XX.XX
[17:48] Guest: S7-1110
[17:48] Virtual Agent: Abaixo segue a solução do código de defeito:
[17:48] Virtual Agent: Problema:
 Ocorreu uma falha no sistema de alimentação da maquina.
Solução: 
1. Reinicie o equipamento.
2. Verifique se a rede eletrica está dentro dos padrões ABNT.
3. Verifique se a placa fonte possui tensões de saida de 5V e 24V
3. Se o erro persistir, clique abaixo que o erro persiste e entre em contato com os analistas do suporte técnico.
[17:48] Virtual Agent: Você já executou essas ações?
[17:48] Guest: Sim
[17:48] Virtual Agent: O erro persiste?
[17:48] Guest: Sim
[17:48] Virtual Agent: Sendo assim, vou te encaminhar para um dos nossos analistas.
[17:48] Virtual Agent: Aguarde um instante que estou te encaminhando a um de nossos analistas do suporte técnico!
[17:48] [PRIVATE] System: Samuel Mauro Da Silva entrou.
[17:48] Samuel Mauro Da Silva: Obrigado por aguardar, já iremos atender.
[17:56] Guest: olá ?
[17:58] Samuel Mauro Da Silva: Olá, bem vindo ao suporte, eu sou o Samuel. Por gentileza me informe o motivo do contato.
[17:58] Guest: olá
[17:58] Guest: estou com uma k7500 dando atolamentos constantes
[17:58] Samuel Mauro Da Silva: o atolamento ocorre em qual regiao?
[17:59] Guest: trava no fusor e na saida
[17:59] Guest: como se puxasse mais de uma folha
[17:59] Guest: foi trocado algumas coisas dela
[17:59] Guest: isso começou após trocar o conjunto MP
[17:59] Samuel Mauro Da Silva: ok se esta puxando mais de uma folha, a falha esta no sistema que puxa o papel
[17:59] Samuel Mauro Da Silva: poderia me encaminhar a pagina de erros do equipamento pra verifiar?
[18:00] Guest: sim encaminho
[18:00] Guest: um momento
[18:00] [PRIVATE] Guest: @L[https://simpress.service-now.com/api/now/v2/cs/media/tUOfUP0C0Q2HsFw9SXMT6Tukrw7z5tNtEy0eSXuBSiAS7uoNvmvA6p4eaJdSGP1k|ME6fceb0804f602bcfe21e3b7332eb0f49.jpg]
[18:01] Samuel Mauro Da Silva: o problema ocorre so na bandeja MP?
[18:01] Guest: em todas as bandejas
[18:01] Guest: fiz teste em todas
[18:01] Guest: foi feito testes nos motores e limpeza dos sensores
[18:02] Guest: e sem sucesso
[18:02] Guest: trocado fusor
[18:02] Guest: unidade de saida
[18:02] Guest: tudo que foi pedido pelo manual seguimos
[18:02] Samuel Mauro Da Silva: o papel pare no fusor?
[18:03] Guest: sim
[18:03] Samuel Mauro Da Silva: voce ja trocou o drive do fusor?
[18:03] Guest: sim  foi trocado
[18:04] Guest: foi feito tudo isso  *foram trocados anteriormente tampa lateral da MP
*foram trocados fusor
*rolete
*main drive
*conjunto de motor de engrenagens das gavetas 1 e 2
*drive pick up assy
*unidade de saida
*FW atualizado
*memory clear
*limpeza de sensores e testes de motores
*drive fusor
[18:05] Samuel Mauro Da Silva: me encaminhe a pagina de configuração e um video do defeito pra eu encaminhar o chamado para o suporte nivel 2
[18:05] Guest: um momento
[18:06] Virtual Agent: Não foi possível fazer o download do arquivo usando o URL especificada. Verifique o URL e tente carregar novamente.
[18:08] [PRIVATE] Guest: @L[https://simpress.service-now.com/api/now/v2/cs/media/D8PzgflEw92frw8IV2NXz1dhPQmdxEZ2HnvU8dL3ZX5pmCob3A1Px6ah4BqWLITD|ME7efcdef8bdf37589dcd02f18078fb09d.jpg]
[18:08] [PRIVATE] Guest: @L[https://simpress.service-now.com/api/now/v2/cs/media/cVK5s1BAcaWdqoNPcJYwNidaqVxRVFMQZ7BdOM6dVclQmjpDnlEqthxgZ0El0w8l|MEabbdd7da051495f29d4e3995aaab31f4.mp4]
[18:08] Guest: foi ?
[18:08] Guest: fiz o download e reenviei
[18:09] Virtual Agent: Não foi possível fazer o download do arquivo usando o URL especificada. Verifique o URL e tente carregar novamente.
[18:09] Guest: e não possuo bkp
[18:09] Guest: e o cliente está nos cobrando do equipamento que está parado desde dezembro
[18:09] Samuel Mauro Da Silva: deve se erro de sensor da maquina
[18:10] Samuel Mauro Da Silva: o papel para sozinho
[18:10] Guest: todos os sensores foram testados
[18:12] Samuel Mauro Da Silva: mas eu acredito que algum esta com defeito. vou encaminhar pro suporte n2
[18:12] Guest: obrigado
[18:18] Samuel Mauro Da Silva: aberta a OS 260210-001707 para o suporte N2
[18:21] Guest: obrigado
[18:21] Guest: só aguardar o contato dele né ?
[18:22] Samuel Mauro Da Silva: sim
[18:22] Guest: ok
[18:23] System: Samuel Mauro Da Silva encerrou a conversa.
</t>
  </si>
  <si>
    <t>IMS0075760</t>
  </si>
  <si>
    <t xml:space="preserve">[17:14]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nRZNzBTWU5tWGQwNWpnekRjVWpKdz09bnpMYTY0SmktMEdnaGFsOE1fZldRaERsVFY4dk5SM2R5QkplLUNZbjAyNXlJNTd1VVFrMGtuMTVHRy1zTjRLV0Q2YkhDSjRHZ3Bhc2NNTnFBU2xwd2Z2ZWdQUFg5R3FNenM2QXJuN0hOM0JBdEVoQXIzbTNacXdBRFQyOTlna0lvcGF3V1FWLVRKb0Z3V1R4U19SejhHS2l0dmRwYzFiWkttUXM5dUd077eu77ev&amp;target_url=https%3A%2F%2Fux.simpress.com.br)
[17:14] Virtual Agent: Excelente! Agora, para que eu consiga te ajudar, escolha a opção que mais te representa:
[17:14] Guest: Sou Técnico
[17:14] Virtual Agent: Por favor, digite o seu e-mail:
[17:15] Guest: vipinheiro@simpress.com.br
[17:15] Virtual Agent: Escolha uma opção:
[17:15] Guest: Atendimento com OS 
[17:15] Virtual Agent: Digite a sua ordem de serviço. 
Exemplo: 3123913
[17:15] Guest: 6729472
[17:15] Virtual Agent: Que tipo de atendimento você precisa?
[17:15] Guest: Atendimento PC’s e Note
[17:15] Virtual Agent: Por favor, descreva em poucas palavras qual problema está acontecendo com o equipamento:
[17:16] Guest: Desktop não liga.
[17:16] Virtual Agent: Ok, agora envie uma foto do erro apresentado.
[17:16] Virtual Agent: Desculpe, não entendi. Você poderia me ajudar respondendo?
[17:16] Virtual Agent: Ok, agora envie uma foto do erro apresentado.
[17:17] Virtual Agent: Aguarde um instante que estou te encaminhando a um de nossos analistas do suporte técnico!
[17:29] [PRIVATE] System: Claudio Augusto Alves Da Silva Junior entrou.
[17:29] Claudio Augusto Alves Da Silva Junior: Obrigado por aguardar, já iremos atender.
[17:30] Claudio Augusto Alves Da Silva Junior: Olá, bem vindo ao suporte, eu sou Cláudio. Por gentileza me informe seu nome e o motivo do contato.
[17:31] Guest: Olá boa tarde
[17:31] Guest: Sou Victor
[17:31] Guest: Estou com um problema com um desktop
[17:32] Guest: Ele não liga
[17:32] Guest: Aparentemente queimou a placa
[17:32] Guest: Usuário informou queda de energia no local e raios
[17:32] Claudio Augusto Alves Da Silva Junior: ok faz o diagnostico do equipamento e pode gerar orçamento da peça com falha 
[17:32] Guest: Testei o ssd e está funcionando
[17:32] Claudio Augusto Alves Da Silva Junior: garantia não cobre  queda de energia no local e raios
[17:33] Guest: Certo
[17:33] Guest: Obrigado
[17:33] Claudio Augusto Alves Da Silva Junior: por nda 
[17:34] System: Claudio Augusto Alves Da Silva Junior encerrou a conversa.
</t>
  </si>
  <si>
    <t>IMS0075752</t>
  </si>
  <si>
    <t xml:space="preserve">[17:07]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FlhaGJ1QkliT01WSXFjTXU3SW9ydz09UkR0QVJRUUlJSW5pOThjZ0FDc0R4cnV5Z3h4NERVcUtTUUtZekxlMEJmaGZrdXh4Z2VNdW1JTEZISGhzU0hHX1NGZnpROU93bC1XQU9DNS1xRWpVellwbVpkdDdWbk5naXFzaWJGbTFaY1piZFJfWmljSUFsVzdYblVTRkgzdk40UFB3NWh1emVvRWJnOXltV0pTM3B5cU15OFlMdnEzejEwTm1nTGxM77eu77ev&amp;target_url=https%3A%2F%2Fux.simpress.com.br)
[17:07] Virtual Agent: Excelente! Agora, para que eu consiga te ajudar, escolha a opção que mais te representa:
[17:08] Guest: Sou Técnico
[17:08] Virtual Agent: Por favor, digite o seu e-mail:
[17:08] Guest: rjs.ricardo28@gmail.com
[17:08] Virtual Agent: Escolha uma opção:
[17:08] Guest: Atendimento sem OS
[17:08] Virtual Agent: Você selecionou a opção de acesso sem OS. 
Caso o seu atendimento possua OS, o atendente do suporte irá recusar o seu atendimento!
Deseja continuar?
[17:08] Guest: Sim
[17:08] Virtual Agent: Como você gostaria de prosseguir?
[17:08] Guest: Apoio Técnico
[17:08] Virtual Agent: Sobre qual modelo de equipamento deseja mais informações?
[17:08] Virtual Agent: Por favor, digite o modelo:
[17:08] Guest: 52645
[17:08] Virtual Agent: Agora, preciso do código de defeito do equipamento. 
Exemplos: U1-xxx ou S1-xxx ou 31- 4321
Você possui o código?
[17:09] Guest: Não possuo o código
[17:09] Virtual Agent: Aguarde um instante que estou te encaminhando a um de nossos analistas do suporte técnico!
[17:17] Guest: .
[17:22] Guest: .
[17:29] [PRIVATE] System: Marcos Geanini Cabral Araujo entrou.
[17:29] Marcos Geanini Cabral Araujo: Obrigado por aguardar, já iremos atender.
[17:30] Marcos Geanini Cabral Araujo: Boa Tarde tudo bem ?
Sou o Marcos Analista de Suporte da Simpress, como posso te ajudar?
[17:33] Guest: Boa tarde Marcos
[17:33] Guest: Como faço pra redefinir a senha do administrador da HP 52645
[17:33] Guest: Do corpo de bombeiro de Varginha Mg
[17:33] Guest: Pq Elis não sabem a senha e as senhas padrão não estão entrando
[17:33] Marcos Geanini Cabral Araujo: entrar no modo preboot e fazer o partial clean
[17:34] Guest: Já fiz
[17:34] Guest: E a senha não atualiza
[17:34] Marcos Geanini Cabral Araujo: mostra o caminho que vc fez por favor 
[17:35] Guest: Fiz a restauração de fábrica tbm e não funcionou
[17:35] Guest: Só um minuto
[17:35] Guest: Né isso ?
[17:36] [PRIVATE] Guest: @L[https://simpress.service-now.com/api/now/v2/cs/media/mVFcIuxuqZd3odKhXsZTh5fpOFLaHXvv5SVls26BmxviSv8z06WUC8Vbts3XMEG2|MEae13c2765d4fad6422e2af2395b03045.jpg]
[17:36] Guest: Formatei até o disk e atualizei o firmware
[17:36] Marcos Geanini Cabral Araujo: sim 
[17:36] Marcos Geanini Cabral Araujo: qual senha vc esta usando ?
[17:36] Guest: A padrão da simpress
[17:36] Guest: A do número do contrato
[17:36] Marcos Geanini Cabral Araujo: digita quais senhas vc tentou por favor 
[17:36] Guest: E nem uma deu certo
[17:37] Guest: Simpress1934@
[17:37] Guest: Simpress14993@
[17:37] Guest: Simpress@14993
[17:39] Marcos Geanini Cabral Araujo: com s minusculo tentou tambem ?
[17:40] Guest: Tentei
[17:41] Marcos Geanini Cabral Araujo: depois do partial vc ja desligou o equipamento ?
[17:42] Guest: Desliga não desliguei
[17:42] Guest: Eli reinicia depois que faz esse procedimento
[17:42] Marcos Geanini Cabral Araujo: me mostra a tela que vc esta tentado colocar a senha 
[17:42] Guest: Ou precisa ser desligado e ligado novamente
[17:43] Guest: Tô tentando pelo computador
[17:43] Marcos Geanini Cabral Araujo: tentou colocar o service pin ?
[17:44] Guest: Por aqui ?
[17:44] [PRIVATE] Guest: @L[https://simpress.service-now.com/api/now/v2/cs/media/1y1PE9iJVqUnxnH9PjkUjQwZnZ2NZE27FxsI0CAOUlJKiRgRe7o36JYB3oV9ybqC|ME239deb792cac3ed1dda8ee9c823faff9.jpg]
[17:44] Marcos Geanini Cabral Araujo: tenta essa aqui 
[17:44] Marcos Geanini Cabral Araujo: 03052819
[17:45] Guest: Foi não
[17:47] Marcos Geanini Cabral Araujo: faz seguinte 
[17:47] Marcos Geanini Cabral Araujo: entra no modo preboot 
[17:47] Marcos Geanini Cabral Araujo: faz o partial clear primeiro 
[17:48] Marcos Geanini Cabral Araujo: erase unlock segundo 
[17:48] Marcos Geanini Cabral Araujo: terceiro format disk 
[17:48] Marcos Geanini Cabral Araujo: ai vc sobe o firmware 
[17:48] Marcos Geanini Cabral Araujo: e valida se resolve 
[17:48] Guest: Ok
[17:48] Marcos Geanini Cabral Araujo: se não resolver ai vc faz isso aqui 
[17:49] Marcos Geanini Cabral Araujo: administrator Change Password Select this item to set or change the administrator password.
[17:49] Guest: Essa segunda opção não aparece
[17:50] Marcos Geanini Cabral Araujo: @L[https://simpress.service-now.com/api/now/v1/cs/media/2Tn5HoaPNfY0XXsV1sleAklnIb6zA3Xlv4UJ674hHwkJidVl5JZPFMr8SHToooEb|Erase  Unlock 2.jpg]
[17:50] Marcos Geanini Cabral Araujo: a segunda opção esta ai nessa parte 
[17:52] Guest: Conseguir
[17:52] Guest: Tô atualizando o firmware e fazer o teste pra ver se vai dar certo
[17:53] Marcos Geanini Cabral Araujo: ok 
[17:53] Marcos Geanini Cabral Araujo: jaja o chat cai em 
[17:54] Marcos Geanini Cabral Araujo: se cair é porque deu horario beleza 
[17:56] System: Marcos Geanini Cabral Araujo encerrou a conversa.
</t>
  </si>
  <si>
    <t>IMS0075745</t>
  </si>
  <si>
    <t xml:space="preserve">[16:56]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HFhZnJtM3RxR1VnSWxvQTVlUEhoUT09TlF6djlXb1ZGYU9ZUEt4TGlLd1UyRnJEU1NfUGVxT2pZUUM2S0ZURnlnMzMwdFB2WkpOV3JOOUxCUFktamVZc3FpWUR3YXZiMzNPeTBVTk5LcVJPMGVEaTdoU3Q5dEd6MHpQOFdQQXBTMEZfcWE5Q3V4SE9GYzYzMERtMF9OVTJzeTdCa1NYUkkyMmZLMzZuVGdqUERRNGZ5M2FudTdlWGpOcnI2NWJm77eu77ev&amp;target_url=https%3A%2F%2Fux.simpress.com.br)
[16:56] Virtual Agent: Excelente! Agora, para que eu consiga te ajudar, escolha a opção que mais te representa:
[16:56] Guest: Sou Técnico
[16:56] Virtual Agent: Por favor, digite o seu e-mail:
[16:56] Guest: gustavopcs@hotmail.com
[16:56] Virtual Agent: Escolha uma opção:
[16:57] Guest: Atendimento com OS 
[16:57] Virtual Agent: Digite a sua ordem de serviço. 
Exemplo: 3123913
[16:57] Guest: 6688217
[16:57] Virtual Agent: Que tipo de atendimento você precisa?
[16:57] Guest: Apoio Técnico
[16:57] Virtual Agent: Obrigada pela informações.
Encontrei as seguintes informações sobre sua Ordem de Serviço.
Número: 6688217
Nome Técnico: TÉCNICO SIMPRESS 
Status: Em tratativa interna 
Descrição: conector do cabo de rede (RJ45) com defeito, de acordo com analise do cliente local. Impressora não conecta a rede, está configurado corretamente e foi testado outros cabos. 
Contato: Daiane Dos Santos Gelako
Telefone: (18) 3263-1436
Chamado interno: CS-412434 
Data de Abertura: 28/01/2026 
Data de Atendimento: 
Data de Finalização:  
[16:57] Virtual Agent: As informações estão corretas?
[16:57] Guest: Sim
[16:57] Virtual Agent: Certo, preciso que me informe o código de defeito do equipamento. 
Exemplos: U1-XXXX ou 99.XX.XX
[16:57] Guest: Rj45
[16:57] Virtual Agent: Desculpe, não encontrei esse modelo/código de defeito em nosso banco de dados. 😔
Vamos tentar  novamente?
[16:57] Virtual Agent: Lembre-se de escrever exatamente como está no painel da máquina ou no log de eventos.
[16:57] Virtual Agent: Certo, preciso que me informe o código de defeito do equipamento. 
Exemplos: U1-XXXX ou 99.XX.XX
[16:57] Guest: A
[16:57] Virtual Agent: Abaixo segue a solução do código de defeito:
[16:57] Virtual Agent: Antes de falar com o atendente você precisa ver se a solução do problema ésta no Bot. Se após você ser transferido o analista identificar que a solução estava no Bot, será enviado um e-mail pra você indicando que você cometeu um erro de processo.
[16:57] Virtual Agent: Você já executou essas ações?
[16:58] Guest: Sim
[16:58] Virtual Agent: O erro persiste?
[16:58] Guest: Sim
[16:58] Virtual Agent: Sendo assim, vou te encaminhar para um dos nossos analistas.
[16:58] Virtual Agent: Aguarde um instante que estou te encaminhando a um de nossos analistas do suporte técnico!
[17:00] [PRIVATE] System: Valdeir Vilela Ferreira De Novais entrou.
[17:00] Valdeir Vilela Ferreira De Novais: Obrigado por aguardar, já iremos atender.
[17:02] Guest: Opa
[17:08] Guest: Oi
[17:10] Valdeir Vilela Ferreira De Novais: Boa tarde, sou Valdeir em que posso ajudar?
[17:11] Guest: Boa tarde
[17:11] Guest: Estou com um problema de conector de rede rj45
[17:11] Guest: O conector da máquina está frouxo
[17:11] [PRIVATE] Guest: @L[https://simpress.service-now.com/api/now/v2/cs/media/p2bpUPpe4jembKrK1bPmE2DUrRh3lEXSFYIPoLobkcD6k4uTirxnN0tKvjgW4ySt|ME56605bd90b77a8cc74717b29bd8c1426.jpg]
[17:11] [PRIVATE] Guest: @L[https://simpress.service-now.com/api/now/v2/cs/media/L3tZBoJ2Mebp5HAqlqFYc0lOZdBH77DGBXuCCjj5f404Zgw9JMlIVmWIhFAHaM9v|MEa93acac6f9aa0155e8f04c660fbea2e9.jpg]
[17:12] Guest: Não dá conexão
[17:12] Guest: Foi testado com 3 cabos diferentes
[17:13] Guest: O defeito está no conector
[17:13] Guest: Preciso pedir a principal inteira?
[17:15] Valdeir Vilela Ferreira De Novais: consegue mandar uma foto próxima da entrada de rede sem o cabo conectado para validar dentro da entrada de rede os terminais de conexão?
[17:15] Valdeir Vilela Ferreira De Novais: @L[https://simpress.service-now.com/api/now/v1/cs/media/n4PmXHJWqXJsgRAd1kJKy95Dfy9FDs6brEH9uDCw6fYaHLQPdrDo1VGH4WRhTZby|placa (2).jpg]
[17:15] Valdeir Vilela Ferreira De Novais: assim como no exemplo
[17:15] Guest: Ok
[17:17] [PRIVATE] Guest: @L[https://simpress.service-now.com/api/now/v2/cs/media/WZjFehiaHHyKrOr725dlTz3KGIz6xxsKBFW32ILD4sTiu07A3cnHJueYlVBTFtXl|ME3e2d375d0243e3b4cbe357ac4dd5ac8f.jpg]
[17:17] [PRIVATE] Guest: @L[https://simpress.service-now.com/api/now/v2/cs/media/3ONgLoe7sOFSk1IssHCxigjwRnhvoWNFEfZyZGEOPnx1x4fAy5dWhnL71cmpGNws|ME6c54e2110f0da775e7d386441f99d39a.jpg]
[17:17] [PRIVATE] Guest: @L[https://simpress.service-now.com/api/now/v2/cs/media/317pvx9eLwOcoDwE4eYQFUoRvnFu5yp0YWz88x9eoXnsCqAYKO7GExXW8wcSBRh2|ME70ae4373a156fc24d62ea80b0acb05a2.jpg]
[17:18] Valdeir Vilela Ferreira De Novais: ok, somente esse problema de rede a falha da máquina?
[17:18] Guest: Sim
[17:18] Guest: Painel normal. Tira cópia normal
[17:19] Guest: Como é Sesi, não usam. Pois fica bloqueado o ndd
[17:19] Valdeir Vilela Ferreira De Novais: ok, vou fazer a liberação da placa principal, só um minuto
[17:21] Valdeir Vilela Ferreira De Novais: 260210-001150 essa é a liberação para pedir a placa principal
[17:23] Guest: Muito obrigado!
[17:23] Valdeir Vilela Ferreira De Novais: de nada 👍
[17:25] System: Valdeir Vilela Ferreira De Novais encerrou a conversa.
</t>
  </si>
  <si>
    <t>IMS0075743</t>
  </si>
  <si>
    <t xml:space="preserve">[16:54]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3hCNlA0RWJoWUQtdm9XVlZrblpCdz09VUVhUVBZZXFrcTMxVWpkUXNucmdwZ3owNjgyMmp5Skd5SUllRTVrX2RRaXFhMzNIcXd4VV9nS1RsWE9pdE5OZUZiOGQ2S1dLVG5EQ0RMYnR6Ri1fZ0RERU1fZ2pkRmZVODh6c0JVNDZqdGpCUElIdGhwaVFGc3NFRmhDRVZjLWk3NklnQWpzdXhUWWVEamNicDNaSGhEMVFkVW5wdW95aE9SSFF0Y2sy77eu77ev&amp;target_url=https%3A%2F%2Fux.simpress.com.br)
[16:54] Virtual Agent: Excelente! Agora, para que eu consiga te ajudar, escolha a opção que mais te representa:
[16:54] Guest: Sou Técnico
[16:54] Virtual Agent: Por favor, digite o seu e-mail:
[16:55] Guest: aniltonsantos5@gmail.com
[16:55] Virtual Agent: Escolha uma opção:
[16:55] Guest: Atendimento com OS 
[16:55] Virtual Agent: Digite a sua ordem de serviço. 
Exemplo: 3123913
[16:55] Guest: 6725515
[16:55] Virtual Agent: Que tipo de atendimento você precisa?
[16:55] Guest: Apoio Técnico
[16:55] Virtual Agent: Obrigada pela informações.
Encontrei as seguintes informações sobre sua Ordem de Serviço.
Número: 6725515
Nome Técnico: TÉCNICO SIMPRESS 
Status: Em tratativa interna 
Descrição: Falha na unidade de imagem. #C3-1414 Instalar unid. de imagem novo. 
Data de Abertura: 09/02/2026 
Data de Atendimento: 
Data de Finalização:  
[16:55] Virtual Agent: As informações estão corretas?
[16:55] Guest: Sim
[16:55] Virtual Agent: Certo, preciso que me informe o código de defeito do equipamento. 
Exemplos: U1-XXXX ou 99.XX.XX
[16:55] Guest: #C3-1414
[16:55] Virtual Agent: Desculpe, não encontrei esse modelo/código de defeito em nosso banco de dados. 😔
Vamos tentar  novamente?
[16:55] Virtual Agent: Lembre-se de escrever exatamente como está no painel da máquina ou no log de eventos.
[16:55] Virtual Agent: Certo, preciso que me informe o código de defeito do equipamento. 
Exemplos: U1-XXXX ou 99.XX.XX
[16:56] Guest: #C3-1414
[16:56] Virtual Agent: Desculpe, não encontrei esse modelo/código de defeito em nosso banco de dados. 😔
Vamos tentar  novamente?
[16:56] Virtual Agent: Lembre-se de escrever exatamente como está no painel da máquina ou no log de eventos.
[16:56] Virtual Agent: Certo, preciso que me informe o código de defeito do equipamento. 
Exemplos: U1-XXXX ou 99.XX.XX
[16:56] Guest: #C3-1414
[16:56] Virtual Agent: Ops, realmente não consegui encontrar o modelo/código de defeito que digitou.
Mas sem problemas, vou te encaminhar a nossa equipe de atendimento para que obtenha mais informações.
[16:56] Virtual Agent: Aguarde um instante que estou te encaminhando a um de nossos analistas do suporte técnico!
[16:56] [PRIVATE] System: Paulo Henrique Lima Da Silva entrou.
[16:56] Paulo Henrique Lima Da Silva: Obrigado por aguardar, já iremos atender.
[16:56] Guest: #C3-1414
[16:57] Paulo Henrique Lima Da Silva: Olá, bem vindo ao suporte, sou o Paulo. Por gentileza informe seu nome e o motivo do contato.
[16:57] Guest: Boa tarde
[16:58] Guest: Esse equipamento tem apresentado o código de erro #C3-1414, foi feito limpeza interna e substituído rolo de transferência sensor id e unidade de imagem além de reset e atualização do firmware
[16:59] Guest: O equipamento ficou 100% operacional por alguns dias, depois voltou apresentar novamente o mesmo erro
[17:02] Paulo Henrique Lima Da Silva: boa tarde
[17:03] Paulo Henrique Lima Da Silva: manda foto do erro pfvf
[17:04] [PRIVATE] Guest: @L[https://simpress.service-now.com/api/now/v2/cs/media/kgp5ZQabE9ODeSe9VIpzAbSLWTVoiW2kRNbdnapk0bXIS3Wpp96G9CHTHo5EQG7e|MEe431a7f12db0d18aa54e10f338f74cc6.jpg]
[17:06] Paulo Henrique Lima Da Silva: se tirar a UI, o erro muda?
[17:07] Guest: Você diz ligar o equipamento sem a UI?
[17:07] Paulo Henrique Lima Da Silva: não
[17:07] Paulo Henrique Lima Da Silva: somente retirar
[17:12] [PRIVATE] Guest: @L[https://simpress.service-now.com/api/now/v2/cs/media/XTS8Gayj6TnN81DvhFfqKU5Kz1rE9deBrZdqYqUVTbZzEjsJazLMbbRNYZFXujn4|ME3e1bc9f447491b177f235cfe53054fa5.jpg]
[17:12] Guest: Assim?
[17:13] Paulo Henrique Lima Da Silva: isso
[17:13] Paulo Henrique Lima Da Silva: ela deveria apresentar o erro de UI não instalada
[17:13] Paulo Henrique Lima Da Silva: permaneceu o mesmo
[17:14] Guest: Há entendi
[17:14] Guest: Nesse caso pode ser outro componente com falha?
[17:15] Paulo Henrique Lima Da Silva: momento
[17:20] Paulo Henrique Lima Da Silva: vou liberar a placa principal
[17:20] Guest: Certo
[17:23] Paulo Henrique Lima Da Silva: Liberar placa principal - 260210-001534
[17:23] Guest: Obrigado
[17:30] System: Paulo Henrique Lima Da Silva encerrou a conversa.
</t>
  </si>
  <si>
    <t>IMS0075719</t>
  </si>
  <si>
    <t xml:space="preserve">[16:29] Guest: Boa tarde
[16:30]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1IxVDVzNzBGUGJkWGllcXZWV0U0dz09dDljTU96R1piMXp5bnQtcGtzUnlDdXRueTVZdzM0c0N0c0FMQ0xkZGhRNzJUSEMyNHhnaGdqbEJJMmI2YkY5OWU2T3pBZmFwNXRuWGFVUHA3YnpLdGtsY3M1THRqeS1UZkJzdUowd0FRSEQ2eTNEbDY1Mkd0SHp2Y3FpenNZaEdKcFhWUkZOcmRielB1WFlWbHJOR2dPMTRzQ0paRktHcXRwUUpFTWxV77eu77ev&amp;target_url=https%3A%2F%2Fux.simpress.com.br)
[16:30] Virtual Agent: Excelente! Agora, para que eu consiga te ajudar, escolha a opção que mais te representa:
[16:30] Guest: Sou Técnico
[16:30] Virtual Agent: Por favor, digite o seu e-mail:
[16:30] Guest: ejunior014@gmail.com
[16:30] Virtual Agent: Escolha uma opção:
[16:30] Guest: Atendimento com OS 
[16:30] Virtual Agent: Digite a sua ordem de serviço. 
Exemplo: 3123913
[16:30] Guest: 6728131
[16:30] Virtual Agent: Que tipo de atendimento você precisa?
[16:30] Guest: Apoio Técnico
[16:30] Virtual Agent: 
[16:30] Virtual Agent: As informações estão corretas?
[16:30] Guest: Sim
[16:30] Virtual Agent: Certo, preciso que me informe o código de defeito do equipamento. 
Exemplos: U1-XXXX ou 99.XX.XX
[16:31] Guest: Falha
[16:31] Virtual Agent: Desculpe, não encontrei esse modelo/código de defeito em nosso banco de dados. 😔
Vamos tentar  novamente?
[16:31] Virtual Agent: Lembre-se de escrever exatamente como está no painel da máquina ou no log de eventos.
[16:31] Virtual Agent: Certo, preciso que me informe o código de defeito do equipamento. 
Exemplos: U1-XXXX ou 99.XX.XX
[16:31] Guest: Falha no scanner
[16:31] Virtual Agent: Desculpe, não encontrei esse modelo/código de defeito em nosso banco de dados. 😔
Vamos tentar  novamente?
[16:31] Virtual Agent: Lembre-se de escrever exatamente como está no painel da máquina ou no log de eventos.
[16:31] Virtual Agent: Certo, preciso que me informe o código de defeito do equipamento. 
Exemplos: U1-XXXX ou 99.XX.XX
[16:31] Guest: Falha no scanner
[16:31] Virtual Agent: Ops, realmente não consegui encontrar o modelo/código de defeito que digitou.
Mas sem problemas, vou te encaminhar a nossa equipe de atendimento para que obtenha mais informações.
[16:31] Virtual Agent: Aguarde um instante que estou te encaminhando a um de nossos analistas do suporte técnico!
[16:33] Guest: Ok no aguardo
[16:43] Guest: Boa tarde!
Tudo bem com você???
[16:45] [PRIVATE] System: Claudio Augusto Alves Da Silva Junior entrou.
[16:45] Claudio Augusto Alves Da Silva Junior: Obrigado por aguardar, já iremos atender.
[16:45] Guest: Ok
[16:46] Claudio Augusto Alves Da Silva Junior: Olá, bem vindo ao suporte, eu sou Cláudio. Por gentileza me informe seu nome e o motivo do contato.
[16:46] Guest: Impressora com manchas na mesa, na parte do adesivo de proteção, já tentei limpar e não consigo
[16:47] Guest: Tirar as manchas são por conta do adesivo que não está bem preso
[16:47] Guest: Tentei solicitar a mesa mais no chat só tem o código do scanner completo
[16:48] Claudio Augusto Alves Da Silva Junior: tem uma imagem da falha para registro 
[16:48] [PRIVATE] Guest: @L[https://simpress.service-now.com/api/now/v2/cs/media/L8JkbxV4sOE3pS6dkFhaqEUVp3tIgUp5Lau6L7cnHqwm4UPMRRJUlld11fa8aPNi|MEb41d4eabbdc8440b5b75e08d621d4d16.jpg]
[16:49] Guest: A folha com manchas deixei no cliente
[16:50] Guest: Consegue ver aqui a mancha
[16:50] Claudio Augusto Alves Da Silva Junior: 260210-001467     liberação de adf
[16:51] Guest: Muito obrigado
[16:51] Guest: Modelo: PRO 4303FDW
Segmento: MULTIFUNCIONAL COLOR
Service PIN: PIN ID.● etiqueta interna no equipamento
Modelo de peças:
Código: 4RA80-67002
Descrição: Scanner completo • ISA assembly duplex blue and folded FFC
Código: 4RA83-60101
Descrição: PAINEL • Control panel touchscreen assembly
Código: 5HH67-67001
Descrição: PRINCIPAL • FORMATTER PCA 4303FDW
Código: RM2-2630-000CN
Descrição: LASER • LSU
Código: RM2-2695-000CN
Descrição: ROLETE • Paper pickup roller assembly (Tray 2/ Tray 3)
Código: RM2-2731-000CN
Descrição: FUSÃO • Fuser assembly (110-127V)
Código: RM2-2737-000CN
Descrição: GAVETA • Assy-Cassette
Código: RM2-2747-000CN
Descrição: PAPER FEED GUIDE ASS'Y (aguardar cadastro)
Código: RM2-2758-000CN
Descrição: ROLETE • Multipurpose feed assembly
Código: RM2-2811-000CN
Descrição: TRANSFERENCIA • Intermediate transfer belt
Código: RM2-2834-000SI
Descrição: FONTE • Low voltage power supply (LVPS)
Código: RM2-6455-000CN
Descrição: ROLETE • Secondary transfer roller assembly
Código: RM3-7577-000CN
Descrição: DC Controller • ENGINE CONTROLLER WITH HVPS
[16:52] Guest: Esses são os códigos que tem posso pedir o scanner completo ???
[16:52] Claudio Augusto Alves Da Silva Junior: isso 
[16:52] Guest: Show muito obrigado
</t>
  </si>
  <si>
    <t>IMS0075715</t>
  </si>
  <si>
    <t xml:space="preserve">[16:25]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mN4bkdCTDRsSlg1OFVVOTdUOUJhZz09QjlGcEZUMFhIYUxQcER0d2pZeUVqN0t3c1Q4SGZ5QldSanNlbUFWUGxqSG93ZnNlVnpLU3phODFMRWNuLWN5djlacUNkMmdpZGRMT3RFS0xxY05YX205SkxZc0h0WmlqMmtMMmV5YldUZk1kMDZhYmFSeGUtelJvckRoRzlUeFpfNTZIdEQ4LWk2OEpqTDFyY050dEtOUTFiSnZNanhldUhMVjE3WGhU77eu77ev&amp;target_url=https%3A%2F%2Fux.simpress.com.br)
[16:25] Virtual Agent: Excelente! Agora, para que eu consiga te ajudar, escolha a opção que mais te representa:
[16:26] Guest: Sou Técnico
[16:26] Virtual Agent: Por favor, digite o seu e-mail:
[16:26] Guest: wrrodrigues@simpress.com.br
[16:26] Virtual Agent: Escolha uma opção:
[16:26] Guest: Atendimento com OS 
[16:26] Virtual Agent: Digite a sua ordem de serviço. 
Exemplo: 3123913
[16:26] Guest: 6723215
[16:26] Virtual Agent: Que tipo de atendimento você precisa?
[16:26] Guest: Atendimento PC’s e Note
[16:26] Virtual Agent: Por favor, descreva em poucas palavras qual problema está acontecendo com o equipamento:
[16:26] Guest: Não liga
[16:26] Virtual Agent: Ok, agora envie uma foto do erro apresentado.
[16:27] Virtual Agent: Aguarde um instante que estou te encaminhando a um de nossos analistas do suporte técnico!
[16:27] [PRIVATE] System: Paulo Henrique Lima Da Silva entrou.
[16:27] Paulo Henrique Lima Da Silva: Obrigado por aguardar, já iremos atender.
[16:27] Guest: Ok
[16:28] Paulo Henrique Lima Da Silva: Olá, bem vindo ao suporte, sou o Paulo. Por gentileza informe seu nome e o motivo do contato.
[16:28] Guest: Boa tarde
[16:31] Guest: Notebook não liga
[16:31] Paulo Henrique Lima Da Silva: boa tarde
[16:31] Guest: Não acende o Led de carregamento da bateria
[16:32] Paulo Henrique Lima Da Silva: verificou se o jack de carregamento passar energia para a placa?
[16:32] Guest: Retirei os componentes, executei o reset elétrico
[16:32] Guest: Sim
[16:33] Paulo Henrique Lima Da Silva: tentou ligar apertanto win + b + power?
[16:33] Guest: Fiz a medição do carregador da bateria e está ok, saindo 19v
Fiz a medição do conector que leva a tensão de 19v para a placa mãe e está ok, saindo 19v
[16:33] Guest: Sim
[16:35] Paulo Henrique Lima Da Silva: fez a remoção dos componentes pra isolar um possível curto? memória, ssd, teclado e etc
[16:35] Guest: Sim
[16:36] Paulo Henrique Lima Da Silva: ok, algum sinal de mal uso?
[16:36] Guest: Não
[16:36] Paulo Henrique Lima Da Silva: manda uma foto da placa pfvr
[16:37] [PRIVATE] Guest: @L[https://simpress.service-now.com/api/now/v2/cs/media/zawh3k9izQgsHZUWiDHyT8kgRpeSsHfHvew5jURfIA6zyd04ogiwwRvn7SvK6T79|ME152171337554c717738dfb605b827173.jpg]
[16:37] Paulo Henrique Lima Da Silva: vou liberar a placa, momento
[16:38] Guest: Ok
[16:40] Paulo Henrique Lima Da Silva: Liberar placa principal - 260210-001360
[16:40] Guest: Ok, obrigado
[16:50] System: Paulo Henrique Lima Da Silva encerrou a conversa.
</t>
  </si>
  <si>
    <t>IMS0075713</t>
  </si>
  <si>
    <t xml:space="preserve">[16:24] Guest: olá
[16:24]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2tQRld2MTg2VWdpUmk2RFdQM1ZTUT09MS1WWl9NSll1NnR3dktuSVVfaE5mRHJaa2xwa0V3OEhzVDloM0hIZWVjSHNwTG9pTDNIOXNkc1RDRHlBeFpOWjlRZXctUVFaMU9MZERWU0ZzaU1mVUIzYlZkMzRNbktVN29Bb25hRHBsXzFLT2dDTnRIeVp0YVVQNGVQTEd3VmpuOGZTVkowazF0TXBiVWN6bnVWckpOQ2FjNTgzTUVwTzVVN283dEl677eu77ev&amp;target_url=https%3A%2F%2Fux.simpress.com.br)
[16:24] Virtual Agent: Excelente! Agora, para que eu consiga te ajudar, escolha a opção que mais te representa:
[16:25] Guest: Sou Técnico
[16:25] Virtual Agent: Por favor, digite o seu e-mail:
[16:25] Guest: macsantos@simpress.com.br
[16:25] Virtual Agent: Escolha uma opção:
[16:25] Guest: Atendimento com OS 
[16:25] Virtual Agent: Digite a sua ordem de serviço. 
Exemplo: 3123913
[16:27] Guest: 6667423
[16:27] Virtual Agent: Que tipo de atendimento você precisa?
[16:27] Guest: Apoio Técnico
[16:27] Virtual Agent: Obrigada pela informações.
Encontrei as seguintes informações sobre sua Ordem de Serviço.
Número: 6667423
Nome Técnico: MAGNUM ALEFE DA COSTA DOS SANTOS 212572 
Status: Em tratativa interna 
Descrição: Avaria física em botões e travas plásticas ou metálicas.
Data de Abertura: 21/01/2026 
Data de Atendimento: 
Data de Finalização:  
[16:27] Virtual Agent: As informações estão corretas?
[16:28] Guest: Sim
[16:28] Virtual Agent: Certo, preciso que me informe o código de defeito do equipamento. 
Exemplos: U1-XXXX ou 99.XX.XX
[16:29] Guest: S7-1110
[16:29] Virtual Agent: Abaixo segue a solução do código de defeito:
[16:29] Virtual Agent: Problema:
 Ocorreu uma falha no sistema de alimentação da maquina.
Solução: 
1. Reinicie o equipamento.
2. Verifique se a rede eletrica está dentro dos padrões ABNT.
3. Verifique se a placa fonte possui tensões de saida de 5V e 24V
3. Se o erro persistir, clique abaixo que o erro persiste e entre em contato com os analistas do suporte técnico.
[16:29] Virtual Agent: Você já executou essas ações?
[16:29] Guest: Sim
[16:29] Virtual Agent: O erro persiste?
[16:29] Guest: Sim
[16:29] Virtual Agent: Sendo assim, vou te encaminhar para um dos nossos analistas.
[16:29] Virtual Agent: Aguarde um instante que estou te encaminhando a um de nossos analistas do suporte técnico!
[16:29] [PRIVATE] System: Valdeir Vilela Ferreira De Novais entrou.
[16:29] Valdeir Vilela Ferreira De Novais: Obrigado por aguardar, já iremos atender.
[16:30] Valdeir Vilela Ferreira De Novais: Boa tarde, sou Valdeir em que posso ajudar?
[16:31] Guest: olá
[16:31] Guest: estou com uma k7500 que após trocar o conjunto MP ela está dando atolamento constante
[16:33] Valdeir Vilela Ferreira De Novais: certo gera algum código de erro?
[16:33] Guest: vou te enviar a folha dos erros que estão se repetindo e tudo que já fizemos nela
[16:34] Valdeir Vilela Ferreira De Novais: certo, uma dúvida, você abriu a OS agora? não está localizando no sistema
[16:34] [PRIVATE] Guest: @L[https://simpress.service-now.com/api/now/v2/cs/media/s9rpEkazC8FFk8AHnGiokz68AnkCzLYLLEy2Kf0dPHcP3544LsBJUcxnN7ZRf6Py|ME8bceb57b310fddb2c8a105da098e0f0f.jpg]
[16:34] Guest: não
[16:34] Guest: essa o.s foi gerada para troca da tampa MP
[16:34] Guest: só não fechei ela devido ter dado outros problemas depois
[16:34] Guest: ou seja não consegui devolver a maquina ao local do cliente
[16:35] Valdeir Vilela Ferreira De Novais: 6667423 é essa OS mesmo?
[16:35] Guest: creio que sim
[16:35] [PRIVATE] Guest: @L[https://simpress.service-now.com/api/now/v2/cs/media/OCeR0Bj9wRScgnkYyY7XliWmeHigPkEUUmfkaeRwgckTeruTJbgtXmA3CEiVsRNJ|segundo o ux]
[16:36] Guest: *foram trocados anteriormente tampa lateral da MP
*foram trocados fusor
*rolete
*main drive
*conjunto de motor de engrenagens das gavetas 1 e 2
*drive pick up assy
*unidade de saida
*FW atualizado
*memory clear
*limpeza de sensores e testes de motores
[16:37] Valdeir Vilela Ferreira De Novais: essa 6667234 localizou no sistema
[16:38] Guest: então a de cima foi o orçamento gerado
[16:38] Guest: perdão confundi
[16:38] Guest: eu olhei a mais recente
[16:38] Guest: e usei como inicio do atendiemnto
[16:39] Valdeir Vilela Ferreira De Novais: tranquilo
[16:40] Valdeir Vilela Ferreira De Novais: o manual da máquina pede algumas validações você já fez os procedimentos?  1) Abra a tampa lateral. Remova o papel preso.
2) Se o problema persistir, verifique o seguinte:
a) Entre no modo SVC. Execute o teste do sensor de saída do fusor.
b) Verifique a conexão entre o sensor de saída do fusor e a placa principal.
c) Se a conexão estiver OK, substitua o sensor de saída do fusor.
d) Se o sensor de saída do fusor estiver normal, verifique o motor de fusão/saída.
e) Execute o teste do motor de fusão/saída.
f) Verifique se o cabo do motor de fusão/saída está conectado corretamente.
g) Se a conexão estiver OK, substitua a unidade de acionamento do fusor/saída.
[16:41] Guest: sim tudo foi feito
[16:42] Valdeir Vilela Ferreira De Novais: certo o cliente informou alfo sobre como começou esses problemas na máquina?
[16:42] Valdeir Vilela Ferreira De Novais: algo*
[16:42] Guest: começou com um atolamento normal
[16:42] Guest: dai vimos que o fusor tinha partido a pelicula
[16:42] Guest: colocamos outro
[16:42] Guest: depois de uns dias voltou atolar
[16:43] Guest: dai troquei roletes e main drive e motores das gavetas
[16:43] Valdeir Vilela Ferreira De Novais: certo
[16:43] Guest: isso desde dezembro
[16:43] Guest: só que o equipamento ficou retido devido o dano na MP
[16:43] Guest: cujo a peça foi trocada semana passada
[16:43] Valdeir Vilela Ferreira De Novais: entendi, qual o seu diagnóstico do problema?
[16:44] Guest: é uma maquina de alto volume
[16:44] Guest: olha não sei se podemos substituir o equipamento
[16:44] Guest: conforme o contador da mesma
[16:44] [PRIVATE] Guest: @L[https://simpress.service-now.com/api/now/v2/cs/media/rdy6ek1pIzhir8gA0me4RFT7y62gNSXsX5HOh9pvRZR7jLuB7itLI0EqGL2x5AHx|ME8ac2dad18e8e5159ec5dafe86f6ff807.jpg]
[16:44] Valdeir Vilela Ferreira De Novais: você pode falar com seu supervisor para validar se é possível substituir
[16:45] Guest: dai preciso falar algo a mais com voces ?
[16:46] Valdeir Vilela Ferreira De Novais: não a parte de troca técnica não passa mais pelo suporte é diretamente com o supervisor
[16:46] Guest: entendi
[16:46] Guest: irei repassar o caso a ele
[16:46] Valdeir Vilela Ferreira De Novais: beleza
[16:46] Guest: obrigado, entrei mesmo para ver se tinham alguma sugestão de como resolver
[16:46] Guest: pois fizemos tudo que conseguimos com o material que tinhamos
[16:47] Valdeir Vilela Ferreira De Novais: entendi, pelo visto você fez tudo do manual e trocou as peças pertinentes
[16:47] Guest: então da parte de voces não tem uma sugestão de algum procedimento a mais para tentar né ?
[16:48] Valdeir Vilela Ferreira De Novais: você disse que realizou as validações do manual e não surtiu efeito, acredito que não tenha
[16:49] Guest: então obrigado irei subir o caso para minha gestão ver o que pode ser feito
[16:49] Guest: Deus abençoe e tenha um otimo final de tarde
[16:49] Valdeir Vilela Ferreira De Novais: certo se caso não tenha aprovação você retorna e validamos se escalamos o chamado para o suporte N2
[16:50] Guest: perfeito
[16:50] Valdeir Vilela Ferreira De Novais: amém para nós todos
[16:50] Valdeir Vilela Ferreira De Novais: 🙌
</t>
  </si>
  <si>
    <t>IMS0075706</t>
  </si>
  <si>
    <t xml:space="preserve">[16:21] Guest: Ola
[16:21]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xlY3lHMGE2TFBRcVV2XzFZeV8zZz09YTFmbk14SkdnVzhRLXM0RHJBWC16eVZtX0lYZkYzUGtmWkhSMERwOURkcUVoTzNMd3RLMDBOLWVZLUQ1ZXVjaTdPMzd4SkhYc3pFSV9KaGstY1NvbUN1RTJwZ1ppZHhQbl94NFJUdzhqZkZYU0pRTkp0MmFFTXdXNmNsVGZBUGRnOUpvbW1pVVBBME9NbVlNcV9OQlVjWGh0N3NYS1MxSjhqb0FMeVp577eu77ev&amp;target_url=https%3A%2F%2Fux.simpress.com.br)
[16:21] Virtual Agent: Excelente! Agora, para que eu consiga te ajudar, escolha a opção que mais te representa:
[16:21] Guest: Sou Técnico
[16:21] Virtual Agent: Por favor, digite o seu e-mail:
[16:21] Guest: Ezoliveira@simpress.com.br
[16:21] Virtual Agent: Escolha uma opção:
[16:22] Guest: Atendimento com OS 
[16:22] Virtual Agent: Digite a sua ordem de serviço. 
Exemplo: 3123913
[16:22] Guest: 6727112
[16:22] Virtual Agent: Que tipo de atendimento você precisa?
[16:22] Guest: Apoio Técnico
[16:22] Virtual Agent: Obrigada pela informações.
Encontrei as seguintes informações sobre sua Ordem de Serviço.
Número: 6727112
Nome Técnico: TÉCNICO SIMPRESS 
Status: Aceito 
Descrição: A nossa colaboradora Marisa, relatou que o computador fez um barulho e simplesmente desligou como se tivesse sobrecarregado algum equipamento interno da máquina, desde então não ligou mais e nem acendeu nenhuma luz mesmo com o carregador fonte conectado.  
Data de Abertura: 09/02/2026 
Data de Atendimento: 
Data de Finalização:  
[16:22] Virtual Agent: As informações estão corretas?
[16:23] Guest: Sim
[16:23] Virtual Agent: Certo, preciso que me informe o código de defeito do equipamento. 
Exemplos: U1-XXXX ou 99.XX.XX
[16:23] Guest: Analista
[16:23] Virtual Agent: Desculpe, não encontrei esse modelo/código de defeito em nosso banco de dados. 😔
Vamos tentar  novamente?
[16:23] Virtual Agent: Lembre-se de escrever exatamente como está no painel da máquina ou no log de eventos.
[16:23] Virtual Agent: Certo, preciso que me informe o código de defeito do equipamento. 
Exemplos: U1-XXXX ou 99.XX.XX
[16:23] Guest: Analista
[16:23] Virtual Agent: Desculpe, não encontrei esse modelo/código de defeito em nosso banco de dados. 😔
Vamos tentar  novamente?
[16:23] Virtual Agent: Lembre-se de escrever exatamente como está no painel da máquina ou no log de eventos.
[16:23] Virtual Agent: Certo, preciso que me informe o código de defeito do equipamento. 
Exemplos: U1-XXXX ou 99.XX.XX
[16:23] Guest: Analista
[16:23] Virtual Agent: Ops, realmente não consegui encontrar o modelo/código de defeito que digitou.
Mas sem problemas, vou te encaminhar a nossa equipe de atendimento para que obtenha mais informações.
[16:23] Virtual Agent: Aguarde um instante que estou te encaminhando a um de nossos analistas do suporte técnico!
[16:24] Guest: Ok
[16:24] [PRIVATE] System: Claudio Augusto Alves Da Silva Junior entrou.
[16:24] Claudio Augusto Alves Da Silva Junior: Obrigado por aguardar, já iremos atender.
[16:24] Guest: Ok
[16:25] Guest: Ok
[16:26] Claudio Augusto Alves Da Silva Junior: Olá, bem vindo ao suporte, eu sou Cláudio. Por gentileza me informe seu nome e o motivo do contato.
[16:26] Guest: Boa tarde Cláudio
[16:26] Guest: Tudo bem
[16:26] Guest: Estou aqui com um notebook
[16:27] Guest: Fiz todos os testes possíveis mas ele não liga
[16:27] Guest: E nem da sinal
[16:27] Claudio Augusto Alves Da Silva Junior: me descreva os testes para registro 
[16:27] [PRIVATE] Guest: @L[https://simpress.service-now.com/api/now/v2/cs/media/hbCExYZJyXiVvmRyrUNGC1mqzckzISq5u6mXLjxigxFthet6hmsIgpaWSEUqPYAi|MEae570168c4e93050590d11415b1b00e0.jpg]
[16:28] Guest: Desconectei todos os cabos e flat 
Conectei mas sem sinal
[16:28] Guest: Troquei o carregador
[16:28] Guest: Tirei bateria mas nada nenhum sinal
[16:31] Claudio Augusto Alves Da Silva Junior:  liberação de placa mãe      260210-001052
[16:32] Guest: Claudio muito obrigado pela ajuda
[16:32] Claudio Augusto Alves Da Silva Junior: por nada 
</t>
  </si>
  <si>
    <t>IMS0075698</t>
  </si>
  <si>
    <t xml:space="preserve">[16:12] Guest: 4
[16:12]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EtMb1l5bGp3QmdCSEpjTlRTWmZoQT09YVlIUGprU3FhbVdyWi0wN21jbU93cnNLb3dhd1RQSlp0UWVUdlFpa3RkUW42SmZZWWd5ZUFsQUdsamF1VFc4WWdOTWZTZzBpZDdpNzhnZUFrWFFBVzUtSnBIXzR5OEw2NFBEVmdCanEtNmk5a25HYTJVVktDa1dTZEZMVUlCUUl0N1Y4S3VONkxWYTF2VEVCc3o5cS1RMXE5X09sNm1wbmxiQ0tNRWNM77eu77ev&amp;target_url=https%3A%2F%2Fux.simpress.com.br)
[16:12] Virtual Agent: Excelente! Agora, para que eu consiga te ajudar, escolha a opção que mais te representa:
[16:12] Guest: Sou Técnico
[16:12] Virtual Agent: Por favor, digite o seu e-mail:
[16:13] Guest: Jcldcouto@simpress.com.br
[16:13] Virtual Agent: Escolha uma opção:
[16:13] Guest: Atendimento com OS 
[16:13] Virtual Agent: Digite a sua ordem de serviço. 
Exemplo: 3123913
[16:13] Guest: 6723768
[16:13] Virtual Agent: Que tipo de atendimento você precisa?
[16:13] Guest: Apoio Técnico
[16:13] Virtual Agent: Obrigada pela informações.
Encontrei as seguintes informações sobre sua Ordem de Serviço.
Número: 6723768
Nome Técnico: TÉCNICO SIMPRESS 
Status: Aceito 
Descrição: Após um temporal a água da chuva atingiu a impressora. 
Data de Abertura: 06/02/2026 
Data de Atendimento: 
Data de Finalização:  
[16:13] Virtual Agent: As informações estão corretas?
[16:13] Guest: Sim
[16:13] Virtual Agent: Certo, preciso que me informe o código de defeito do equipamento. 
Exemplos: U1-XXXX ou 99.XX.XX
[16:13] Guest: Não inicializa
[16:13] Virtual Agent: Desculpe, não encontrei esse modelo/código de defeito em nosso banco de dados. 😔
Vamos tentar  novamente?
[16:13] Virtual Agent: Lembre-se de escrever exatamente como está no painel da máquina ou no log de eventos.
[16:13] Virtual Agent: Certo, preciso que me informe o código de defeito do equipamento. 
Exemplos: U1-XXXX ou 99.XX.XX
[16:13] Guest: Não inicializa
[16:13] Virtual Agent: Desculpe, não encontrei esse modelo/código de defeito em nosso banco de dados. 😔
Vamos tentar  novamente?
[16:13] Virtual Agent: Lembre-se de escrever exatamente como está no painel da máquina ou no log de eventos.
[16:13] Virtual Agent: Certo, preciso que me informe o código de defeito do equipamento. 
Exemplos: U1-XXXX ou 99.XX.XX
[16:14] Guest: Não inicializa
[16:14] Virtual Agent: Ops, realmente não consegui encontrar o modelo/código de defeito que digitou.
Mas sem problemas, vou te encaminhar a nossa equipe de atendimento para que obtenha mais informações.
[16:14] Virtual Agent: Aguarde um instante que estou te encaminhando a um de nossos analistas do suporte técnico!
[16:16] [PRIVATE] System: Valdeir Vilela Ferreira De Novais entrou.
[16:16] Valdeir Vilela Ferreira De Novais: Obrigado por aguardar, já iremos atender.
[16:17] Valdeir Vilela Ferreira De Novais: Boa tarde, sou Valdeir em que posso ajudar?
[16:17] Guest: Boa tarde Valdeir
[16:18] Guest: Estou com uma M4080 que molhou em cima dela após uma chuva bem forte que deu aqui
[16:19] Guest: Ela não está inicializando, liga, porém não inicializa
[16:19] Guest: Está com a placa do painel operador oxidada
[16:19] [PRIVATE] Guest: @L[https://simpress.service-now.com/api/now/v2/cs/media/vvhqPpvY7fUKbRpLz87V6O6GWFCKolCL55Sfvtx3mUS8WQCOlJrjKE4bpUsIsPch|ME2b9f5c6c19103c1b161b56983fd08211.jpg]
[16:20] Guest: Ela fica só piscando o botão de liga/desliga
[16:20] Valdeir Vilela Ferreira De Novais: certo nesse caso você gera orçamento das peças afetadas via termo de ciência
[16:20] Guest: Então, a única peça que eu vi oxidada foi essa
[16:20] [PRIVATE] Guest: @L[https://simpress.service-now.com/api/now/v2/cs/media/CW1yBD0LXYeoQ63Ewerd8bbpb202qW8EtqXxyMbiQ75glgcDQUBbHNSMQjj4brKX|ME94a90c0b6d221e914d2ba8f4a2fe9885.jpg]
[16:21] [PRIVATE] Guest: @L[https://simpress.service-now.com/api/now/v2/cs/media/RgyD5puFwTukMcryUltZ4vISMlI7JMSlVPHLH8zIJ4RLiqQJhaSEu4AGQwFqwezl|MEa0e238cb17790987bd82e5daa5aa424e.jpg]
[16:21] Valdeir Vilela Ferreira De Novais: certo mas valida, se mais nenhuma peça foi atingida por água
[16:21] Guest: Estou perguntando pq outra vez passada disseram para gerar orçamento do equipamento inteiro
[16:22] Guest: Já valide e somente essa
[16:22] Valdeir Vilela Ferreira De Novais: é o mais correto de se fazer pois pode ter molhado outras partes da máquina e com o tempo pode ocasionar mais defeitos
[16:22] Guest: Pois é
[16:23] Guest: O problema é que não tenho outro painel aqui para testar
[16:23] Guest: Mas blz vou ver com meu supervisor
[16:23] Guest: Ok?
[16:23] Guest: Obrigado por enquanto
[16:24] Valdeir Vilela Ferreira De Novais: pode seguir com seu diagnóstico e orçar o que você entender ser o mais aplicável a situação
[16:24] Valdeir Vilela Ferreira De Novais: de nada 👍
[16:24] Guest: Obrigado
[16:25] System: Valdeir Vilela Ferreira De Novais encerrou a conversa.
</t>
  </si>
  <si>
    <t>IMS0075696</t>
  </si>
  <si>
    <t xml:space="preserve">[16:11] Guest: Boa tarde
[16:11]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nNkTVdNT05wMkluMkppRjIxZzUzdz09THJfRUNRVXVwNDZkNDlmSnpWMlV1RUNSNWUzQ1p2SzJmQ0NabGVBUnBoclJ5d0pCSTJFWDVXZ2dsaWxwcmh0VFhGa0xsWWFnYzUzTzZjLXJyWUxqcVlzYTZXT01yM2NZR3lhcHN4OS1hbWFSSG9NWi1HQ2RsY08wM2VmN3V0b2dHOXNGdWhIWlZxb3NDTkVQM2p3S0MyWkxvWE1FMUhHd1NBVHZuS2Zy77eu77ev&amp;target_url=https%3A%2F%2Fux.simpress.com.br)
[16:11] Virtual Agent: Excelente! Agora, para que eu consiga te ajudar, escolha a opção que mais te representa:
[16:12] Guest: Sou Técnico
[16:12] Virtual Agent: Por favor, digite o seu e-mail:
[16:12] Guest: lucaaswillian@gmail.com
[16:12] Virtual Agent: Escolha uma opção:
[16:12] Guest: Atendimento com OS 
[16:12] Virtual Agent: Digite a sua ordem de serviço. 
Exemplo: 3123913
[16:13] Guest: 6720109
[16:13] Virtual Agent: Que tipo de atendimento você precisa?
[16:13] Guest: Chat Parceiros
[16:13] Virtual Agent: Por favor, descreva em poucas palavras qual problema está acontecendo com o equipamento:
[16:13] Guest: Não dá segunda tela
[16:13] Virtual Agent: Ok, agora envie uma foto do erro apresentado
[16:13] Virtual Agent: Aguarde um instante que estou te encaminhando a um de nossos analistas do suporte técnico!
[16:13] Guest: Ok
[16:14] Guest: .
[16:16] Guest: .
[16:16] [PRIVATE] System: Rosalino Oliveira Carneiro entrou.
[16:16] Rosalino Oliveira Carneiro: Obrigado por aguardar, já iremos atender.
[16:16] Guest: Ok
[16:16] Rosalino Oliveira Carneiro: boa tarde sou ROSALINO  em que posso ajudar
[16:17] Guest: Boa tarde jovem
[16:17] Guest: Computador não acende segunda tela, já foi realizado formatação, atualização dos drivers e da BIOS
[16:17] Guest: Mesmo assim não acende segunda
[16:18] Rosalino Oliveira Carneiro: abre o CMD escreve systeminfo e manda foto das informaçoes
[16:18] Guest: Só um minuto
[16:21] Guest: Já eu mando, tô ligando aqui
[16:24] [PRIVATE] Guest: @L[https://simpress.service-now.com/api/now/v2/cs/media/oQTQRgKY4vBF2Ioa2PGeAgSOwFv3lbALULyu3MrzMlrVqrEUFGbjkpErr3gHh2bP|ME296910fc831e025b34c81e159088204b.jpg]
[16:25] Guest: Chegou a foto
[16:26] Guest: Tá atualizado a BIOS
[16:26] Guest: ??
[16:27] Guest: Se não tiver irei atualizar, mas acredito que não irá resolver, pois esses dias atrás eu atualizei e problema havia voltado
[16:28] Rosalino Oliveira Carneiro: a bios ta desatualizada
[16:28] Guest: Aqui eles usam um monitor na VGA e o outro no adaptador display port pra VGA
[16:28] Rosalino Oliveira Carneiro: tem 12 atualização pra fazer
[16:28] Guest: Vi aqui
[16:29] Rosalino Oliveira Carneiro: lembrando que tem que fazer uma por vez porque não é cumulativa e tem que ser feito na ordem
[16:29] Guest: Só repassei o que t.i repassou
[16:29] Guest: Eu baixei a última versão
[16:29] Rosalino Oliveira Carneiro: não tem que ser uma por vez
[16:30] Rosalino Oliveira Carneiro: ta no 13 voce vai atualiza pro 14  depois 15
[16:30] Rosalino Oliveira Carneiro: assim em diante
[16:30] Guest: Então, só tinha a última lá
[16:30] Guest: E agora??
[16:30] Rosalino Oliveira Carneiro: não pode pegar e atualizar pra utima
[16:30] Rosalino Oliveira Carneiro: tem que aperta no mais 
[16:31] Guest: Perai que o pessoal vai colocar a senha aqui
[16:31] Rosalino Oliveira Carneiro: @L[https://simpress.service-now.com/api/now/v1/cs/media/DqWOJPiyZ3GMD3IXnlCA0he150mKEkBm2LkECSfxSi5ddt2emesujtxUtNmP9scA|Captura de tela 2026-02-10 163114.png]
[16:32] Guest: 🤔🤔
[16:32] Rosalino Oliveira Carneiro: @L[https://simpress.service-now.com/api/now/v1/cs/media/8t65G5KnuQCaUpjpZt4Rka2Je5xs16lgx1dJGEt8mDWdlK2xZvF5ZbNEcsjjdNqn|Captura de tela 2026-02-10 163211.png]
[16:32] Guest: Mas essa última versão já não vem com todas as correções
[16:32] Guest: ??
[16:34] Rosalino Oliveira Carneiro: @L[https://simpress.service-now.com/api/now/v1/cs/media/fgGAW8wl8gM733InHo8SkBTm1hSOIAGcf9H7Zp98sTKRRdlTmE0kasIPvFBmYM8V|Captura de tela 2026-02-10 163256.png]
[16:34] Rosalino Oliveira Carneiro: não é igual impressora cada atualização corrige uma falha
[16:34] Rosalino Oliveira Carneiro: não é cumulativa
[16:34] Guest: Ah é diferente então
[16:35] Guest: Mas como já atualizei pra última versão, como fica?? Se volta pra versão anterior, será que pode dá algum problema??
[16:36] Rosalino Oliveira Carneiro: vai ter que fazer donwgrade
[16:37] Rosalino Oliveira Carneiro: @L[https://simpress.service-now.com/api/now/v1/cs/media/ItIZQwdjyRjSeallJumnZMdlLtjx3xcCK2xJ1brH77nbDiZrgcAsX0UeGMTZJzxD|Captura de tela 2026-02-10 163736.png]
[16:37] Guest: Fui tentar fazer comando de estender não deu certo
[16:39] Guest: Vou atualizar aqui, desse jeito, mas não vai adiantar nada, pois fiz esse mesmo procedimento em outro Pc desse mesmo cliente
[16:39] Guest: Porém não deu certo
[16:40] Guest: E também quando vim atender, o outro rapaz que me atendeu não havia me dito que tinha que ser assim
[16:42] Rosalino Oliveira Carneiro: tenta fazer o recovery dela e sobe atualizando
[16:44] Guest: Você quer que faça o recovery mesmo já estando formatado???
[16:44] Rosalino Oliveira Carneiro: da bios para a versão que estava e depois sobe as atualização
[16:53] Guest: Só peço que aguarde um pouco
[16:53] Guest: Pra vê se consegui fazer o recovery da BIOS
[16:54] Guest: Recovery da BIOS não deu certo
[16:56] Rosalino Oliveira Carneiro: um minuto
[16:56] Guest: Ok no aguardo
[16:56] Rosalino Oliveira Carneiro: vou encaminhar para o N2
[16:57] Guest: Não consegue liberar a placa mãe
[16:57] Guest: ??
[16:57] Rosalino Oliveira Carneiro: voce não fez o procedimento correto
[16:58] Guest: Hum
[17:02] Guest: Fico no aguardo
[17:03] Guest: Me tira uma dúvida Rosalino
[17:04] Guest: As fontes desses modelos de Pc precisa de liberação pra fazer pedido???
[17:04] Rosalino Oliveira Carneiro: poderia me passa o numero de telefone
[17:04] Rosalino Oliveira Carneiro: Lucas willian
lucaaswillian@gmail.com
[17:04] Guest: Estou com outro deles que não tá ligando direto
[17:04] Rosalino Oliveira Carneiro: os dados ta certo
[17:04] Guest: Meu contato é 44997662554
[17:04] Guest: O email sim
[17:05] Rosalino Oliveira Carneiro: verifica os dados Lucas willian
lucaaswillian@gmail.com
(44)99766-2554
[17:06] Guest: Tá correto
[17:06] Guest: Consegue me tirar a dúvida
[17:06] Guest: Sobre as fontes desses modelos de Pc
[17:06] Guest: Se precisa de liberação
[17:07] Rosalino Oliveira Carneiro: não
[17:07] Guest: Ok
[17:07] Guest: Obrigado
[17:07] Guest: Só preciso de um favor, o código da fonte por gentileza
[17:07] Rosalino Oliveira Carneiro: Chamado para apoio N2   260210-001164
</t>
  </si>
  <si>
    <t>IMS0075687</t>
  </si>
  <si>
    <t xml:space="preserve">[16:06] Guest: Boa tarde
[16:06]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VFfMmFGdXI0clRKN24yZTd3WGZudz09NzdFZmE5bkw4OF8wbkw2UWtSVEpGbmJMcmY1aFR2VldFdnJNTGQxM213U1U3TVlnM3EwckZMeFRsd3V0ckZlYnlaRmlEeHl4WDFBMkJVY013UzdMTG52cVo4a184VnZJd1ZxY1l4SE41ZWV1UUh4aHBSOWdDM2ZwRjNyZzN5MWRZYld4bXZoMUpjQjM0cGRPUjA4NzRZa2Jja3hucjl4NkhKT1BScGEy77eu77ev&amp;target_url=https%3A%2F%2Fux.simpress.com.br)
[16:06] Virtual Agent: Excelente! Agora, para que eu consiga te ajudar, escolha a opção que mais te representa:
[16:06] Guest: Sou Técnico
[16:06] Virtual Agent: Por favor, digite o seu e-mail:
[16:07] Guest: gpsantos@simpress.com.br
[16:07] Virtual Agent: Escolha uma opção:
[16:07] Guest: Atendimento com OS 
[16:07] Virtual Agent: Digite a sua ordem de serviço. 
Exemplo: 3123913
[16:08] Guest: 6567344
[16:08] Virtual Agent: Que tipo de atendimento você precisa?
[16:08] Guest: Apoio Técnico
[16:08] Virtual Agent: Obrigada pela informações.
Encontrei as seguintes informações sobre sua Ordem de Serviço.
Número: 6567344
Nome Técnico: TÉCNICO SIMPRESS 
Status: Aceito 
Descrição:  
Data de Abertura: 25/11/2025 
Data de Atendimento: 25/11/2025
Data de Finalização:  
[16:08] Virtual Agent: As informações estão corretas?
[16:08] Guest: Sim
[16:08] Virtual Agent: Certo, preciso que me informe o código de defeito do equipamento. 
Exemplos: U1-XXXX ou 99.XX.XX
[16:09] Guest: Sem erro
[16:09] Virtual Agent: Desculpe, não encontrei esse modelo/código de defeito em nosso banco de dados. 😔
Vamos tentar  novamente?
[16:09] Virtual Agent: Lembre-se de escrever exatamente como está no painel da máquina ou no log de eventos.
[16:09] Virtual Agent: Certo, preciso que me informe o código de defeito do equipamento. 
Exemplos: U1-XXXX ou 99.XX.XX
[16:09] Guest: Sem erro
[16:09] Virtual Agent: Desculpe, não encontrei esse modelo/código de defeito em nosso banco de dados. 😔
Vamos tentar  novamente?
[16:09] Virtual Agent: Lembre-se de escrever exatamente como está no painel da máquina ou no log de eventos.
[16:09] Virtual Agent: Certo, preciso que me informe o código de defeito do equipamento. 
Exemplos: U1-XXXX ou 99.XX.XX
[16:09] Guest: Sem erro
[16:09] Virtual Agent: Ops, realmente não consegui encontrar o modelo/código de defeito que digitou.
Mas sem problemas, vou te encaminhar a nossa equipe de atendimento para que obtenha mais informações.
[16:09] Virtual Agent: Aguarde um instante que estou te encaminhando a um de nossos analistas do suporte técnico!
[16:16] [PRIVATE] System: Samuel Mauro Da Silva entrou.
[16:16] Samuel Mauro Da Silva: Obrigado por aguardar, já iremos atender.
[16:16] Guest: Ok
[16:17] Samuel Mauro Da Silva: Olá, bem vindo ao suporte, eu sou o Samuel. Por gentileza me informe o motivo do contato.
[16:18] Guest: Boa tarde Samuel , troquei uma placa principal da HP e52645 porém a mesma subiu com série divergente com a da impressora qual o procedimento para voltar às série original?
[16:18] Samuel Mauro Da Silva: Boa tarde Gerson, essa maquina tem a plaquinha que fica na formatter
[16:18] Samuel Mauro Da Silva: é a TPM
[16:19] Samuel Mauro Da Silva: voce deve pegar a da placa antiga e colocar na placa principal que chegou
[16:19] Guest: Sim coloquei as duas que estava na antiga queimada
[16:19] [PRIVATE] Guest: @L[https://simpress.service-now.com/api/now/v2/cs/media/efdsHgN97BucabEH9hIC7oYhgWq6JtMaH9f6AN3I6jyQWDhgFtSSl60BDBTl9ZEA|MEd28f7973f3549a98e25e3cfbac979249.jpg]
[16:22] Samuel Mauro Da Silva: @L[https://simpress.service-now.com/api/now/v1/cs/media/U4CkYaEfuvJb7syDX17oHO5xEtuGumEqxy05fCAz3MAGxoOi0aGAT902ofqrKfdE|TPM e eMMC.jpg]
[16:22] Samuel Mauro Da Silva: é a placa de cima
[16:23] Guest: Retirei e coloquei novamente pra ver se sobe
[16:27] Guest: Mesmo colocando a placa TPM sobe a série divergente
[16:30] Samuel Mauro Da Silva: mas voce colocou a TPM antiga da maquina?
[16:30] Guest: Isso
[16:32] Samuel Mauro Da Silva: ok, nesse caso vamos seguir para o suporte nivel 2. eu peço que vc me mande uma foto da serie divergente pra eu mandar o caso pro N2
[16:32] [PRIVATE] Guest: @L[https://simpress.service-now.com/api/now/v2/cs/media/qGYlyhlIy2zCSe7EHReQdos7M2xvHeuf2OnE5Hd5cUZ9sscO6aEUrm6KO3MBgqFj|ME3c5535e7139334323e785d62e925857c.jpg]
[16:43] Samuel Mauro Da Silva: me informe seu telefone de contato por favor
[16:43] Guest: 11993775079
[16:49] Samuel Mauro Da Silva: aberta a OS 260210-001284 para o suporte N2
[16:49] Guest: Ok
</t>
  </si>
  <si>
    <t>IMS0075666</t>
  </si>
  <si>
    <t xml:space="preserve">[15:54] Guest: Boa tarde
[15:54]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WQ1M2FDbjYzSXNmUDVXYng1X1E1Zz09RV96SHlHZ2Z3WnVVTEg5SHRkWWRPOWl0V0hKT0pQWHJ2WGliX1B2dHlFV2FoaHlwVUNqSHBkVUZKVlZCMFdhMmt1SlgzV1FLbDJ5UnU5RGpaNG5Ec2FPaHpoX3R2RE80Z1FnOHFrOWxKNWpJTUE3XzFzWkMyMEVTM1FVbkI1SzVsNG5WM180V25zLTByaXRJZlRMWXM2ODlJTXo2VDlnQmJQVS1WYWZ177eu77ev&amp;target_url=https%3A%2F%2Fux.simpress.com.br)
[15:54] Virtual Agent: Excelente! Agora, para que eu consiga te ajudar, escolha a opção que mais te representa:
[15:54] Guest: Sou Técnico
[15:54] Virtual Agent: Por favor, digite o seu e-mail:
[15:55] Guest: Rbesantos@simpress.com.br
[15:55] Virtual Agent: Escolha uma opção:
[15:55] Guest: Atendimento com OS 
[15:55] Virtual Agent: Digite a sua ordem de serviço. 
Exemplo: 3123913
[15:55] Guest: 6719113
[15:55] Virtual Agent: Que tipo de atendimento você precisa?
[15:55] Guest: Liberação de Placas
[15:55] Virtual Agent: Antes de transferir seu atendimento, preciso de algumas informações.
[15:55] Virtual Agent: Para obter o uso de liberação de placas, digite abaixo qual tipo de placa quer:
[15:56] Guest: Placa principal
[15:56]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[15:56] Virtual Agent: Para que eu possa compreender o erro, por favor me informe o que ocorre conforme as opções abaixo:
- **Não comunica via rede ou USB**
- **Não inicializa**
- **Sem tensão (tensão saída) para motores/sensores.**
[15:56] Virtual Agent: @L[https://simpress.service-now.com/imagem (1)_1757357503193.jpg|imagem (1)_1757357503193.jpg]
[15:56] Virtual Agent: Me informe qual das situações acima acontece:
[15:56] Guest: Não inicializa
[15:56]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[15:56] Virtual Agent: Como está a alimentação da placa principal?
[15:56] Guest: Ok
[15:56] Virtual Agent: Conseguiu fazer a atualização de Recovery e Firmware?
[15:56] Guest: Sim
[15:56] Virtual Agent: Por último como foi o teste do painel?
[15:57] Guest: Ok
[15:57] Virtual Agent: Registrei as informações e um analista irá validar de acordo com o Diagrama Eletrico deste modelo.
Esta evidencia será registrada para autorizar a liberação da peça.
[15:57] Virtual Agent: Aguarde um instante que estou te encaminhando a um de nossos analistas do suporte técnico!
[15:57] Guest: Ok
[16:00] Guest: Ok
[16:01] Guest: .
[16:04] Guest: Ok
[16:05] Guest: Opa
[16:15] Guest: Oi
[16:15] Guest: Alguem pfv
[16:16] [PRIVATE] System: Rosalino Oliveira Carneiro entrou.
[16:16] Rosalino Oliveira Carneiro: Obrigado por aguardar, já iremos atender.
[16:16] Rosalino Oliveira Carneiro: boa tarde sou ROSALINO  em que posso ajudar
[16:17] Guest: Boa tarde meu camarada
[16:18] Guest: Estou com um erro numa hp x57945, equipamento novo, cliente de revenda 
Erro 10.08.28, que refere-se a unidade de imagem yellow
[16:18] [PRIVATE] Guest: @L[https://simpress.service-now.com/api/now/v2/cs/media/uLfiG5jnEpmfeXiz04K5RCHnpzcgaG2MZpyG9YArkDtN3scKu8SVPeV8SpT7cHmy|ME910cab91d989789eeda2c0c42b2df701.jpg]
[16:19] Guest: Fiz atualização, tentei inverter os motores para testar, porem são diferentes
[16:21] Rosalino Oliveira Carneiro: @L[https://simpress.service-now.com/api/now/v1/cs/media/H7PWVPgYgyEEafCsCoUINfmZKW9PGRfTFIzoc1JiB3YlYmXALUgJuSKnUV93bquC|10.08.28.pdf]
[16:21] Rosalino Oliveira Carneiro: verifica os passos desse boletim
[16:22] Guest: Vou dar uma olhada aqui
[16:24] Guest: Qualquer coisa te chamo de novo
[16:29] Rosalino Oliveira Carneiro: ok
[16:34] Guest: Sai dae não
[16:39] Guest: Vou remontar
[16:42] Guest: To religando aqui
[16:47] Guest: O erro parou
[16:47] Guest: So esta saindo claro
[16:48] Rosalino Oliveira Carneiro: talves porque não tava dando contato
[16:48] Rosalino Oliveira Carneiro: manda mais teste
[16:49] Guest: Show
[16:49] Guest: Fiz alguns testes com ela aberta
[16:49] Guest: Agora vou recolocar tudo
[16:56] Guest: To fechando aqui
[17:01] Guest: Resolvido meu amigo
[17:01] Guest: Muito obrigado
[17:02] Rosalino Oliveira Carneiro: de nada
</t>
  </si>
  <si>
    <t>IMS0075665</t>
  </si>
  <si>
    <t xml:space="preserve">[15:52] Guest: Nao tem como dar troca técnica
[15:52]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EIwdzRhSHEtd24yb0hfWU9EUjJJUT09bGZJcURCMjdTT01icFJ5RktHdmdtNHY1XzZmYlpXWGk1Uzk2US16MmloMzNicUVTZUpYYWdQRzlmZUxwRDdvQ2Q4T2RSZDdyLWxZR241YnY3dzRlMWhaamxfUGtqOXp0OGZ4RnRNdFZNQVZYTDJxQUI4TWR6QWRpNnJjU2hCUG8zeXdoUm1ZV0ZTbnlFTTRSSUs2R1A0WkRYa3FqTm9GcEx2Q2gycDdE77eu77ev&amp;target_url=https%3A%2F%2Fux.simpress.com.br)
[15:52] Virtual Agent: Excelente! Agora, para que eu consiga te ajudar, escolha a opção que mais te representa:
[16:09] Guest: Sou Técnico
[16:09] Virtual Agent: Por favor, digite o seu e-mail:
[16:09] Guest: edjunior2simpress.com.br
[16:09] Virtual Agent: Escolha uma opção:
[16:10] Guest: 6726261
[16:10] Virtual Agent: Desculpe, não entendi. Você poderia me ajudar respondendo?
[16:10] Virtual Agent: Escolha uma opção:
[16:10] Guest: Atendimento com OS 
[16:10] Virtual Agent: Digite a sua ordem de serviço. 
Exemplo: 3123913
[16:10] Guest: 6726261
[16:10] Virtual Agent: Que tipo de atendimento você precisa?
[16:10] Guest: Código de peças, PIN e MP
[16:10] Virtual Agent: Peça MP?
[16:10] Guest: n
[16:10] Virtual Agent: Desculpe, não entendi. Você poderia me ajudar respondendo?
[16:10] Virtual Agent: Peça MP?
[16:10] Guest: Não
[16:10] Virtual Agent: Favor preencher o modelo ou as 4 primeiras letras e números que contem no modelo:
[16:11] Guest: mpf E52645
[16:11] Virtual Agent: Modelo não encontrado.
[16:11] Virtual Agent: Consegui te ajudar?
[16:11] Guest: E52645
[16:11] Virtual Agent: Desculpe, não entendi. Você poderia me ajudar respondendo?
[16:11] Virtual Agent: Consegui te ajudar?
[16:11] Guest: n
[16:11] Virtual Agent: Desculpe, não entendi. Você poderia me ajudar respondendo?
[16:11] Virtual Agent: Consegui te ajudar?
[16:11] Guest: Não
[16:11] Virtual Agent: Anotado! Sua opinião faz toda a diferença. 
Agora, me conta: quer finalizar o atendimento ou voltar ao menu inicial?
[16:12] Guest: Voltar ao menu inicial
[16:12]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UFweDdyQmJELXk5QlBCWVpmXzlodz09QXdoVmQyc2xacG1pZ0VCWHV2U1IxaGQxRlVZLUhnTVdWazB3andlZmdLX2dVSGhSTFRUbEJ6UmVhc1ExUXAwclhpU1VtTl9iaU9TblZwVXA5VnEzR2g3QTNyUDhxNWE4bE03bFVyTnluZWplbm1uSzdrQnFqcjY5VEVtd0dmNUhrcW5MOGlBTTBVVS1HcFNwVTlfRW1XNVJSZ05ZRzZQZW5nendyZWJm77eu77ev&amp;target_url=https%3A%2F%2Fux.simpress.com.br)
[16:12] Virtual Agent: Excelente! Agora, para que eu consiga te ajudar, escolha a opção que mais te representa:
[16:12] Guest: Sou Técnico
[16:12] Virtual Agent: Por favor, digite o seu e-mail:
[16:12] Guest: edjunior@simpress.com.br
[16:12] Virtual Agent: Escolha uma opção:
[16:12] Guest: Atendimento com OS 
[16:12] Virtual Agent: Digite a sua ordem de serviço. 
Exemplo: 3123913
[16:12] Guest: 6726261
[16:12] Virtual Agent: Que tipo de atendimento você precisa?
[16:13] Guest: apoiuo tecnico
[16:13] Virtual Agent: Desculpe, não entendi. Você poderia me ajudar respondendo?
[16:13] Virtual Agent: Que tipo de atendimento você precisa?
[16:13] Guest: Apoio Técnico
[16:13] Virtual Agent: Obrigada pela informações.
Encontrei as seguintes informações sobre sua Ordem de Serviço.
Número: 6726261
Nome Técnico: WILLIAN MARTINS DA SILVA 211319 
Status: Aceito 
Descrição: impressora apresenta codigos
41.03.02
41.03.E2 
Data de Abertura: 09/02/2026 
Data de Atendimento: 
Data de Finalização:  
[16:13] Virtual Agent: As informações estão corretas?
[16:13] Guest: Sim
[16:13] Virtual Agent: Certo, preciso que me informe o código de defeito do equipamento. 
Exemplos: U1-XXXX ou 99.XX.XX
[16:13] Guest: 41.03.02
[16:13] Virtual Agent: Abaixo segue a solução do código de defeito:
[16:13] Virtual Agent: Causa:
Incompatibilidade de papel.
Solução:
1. Desligue a impressora e ligue-a novamente.
2. Verifique as configurações de tamanho de papel na impressora e no driver de impressão.
3. Ajustes as guias da bandeja até que elas toquem no papel.
 &lt;img src="https://sat02pap002files.storage.live.com/y4mPc5L_eROSWnDAjssQbKj5PfCnx91KLS_XMK6q29OOeGFmcS2YjKEje7y1ghm3tRPMikTusTHVKLXcrzXvl2naxQcKv8dzs-s35R8lmcuG7LIIfSLZZg5VUnpwuV3gSpLG0M1XOJCfUll4DThO0Qn7pAKxkom9tStjz6KQ696yKdveRRPIkzho3pY10pH4lfX?width=548&amp;height=603&amp;cropmode=none"&gt;   
4. Faça uma limpeza dos sensores do equipamento.
5. Atualize o firmware do equipamento.
5. Se o erro persistir, entre em contato com os analistas do suporte técnico
[16:13] Virtual Agent: Você já executou essas ações?
[16:13] Guest: Sim
[16:13] Virtual Agent: O erro persiste?
[16:13] Guest: Sim
[16:13] Virtual Agent: Sendo assim, vou te encaminhar para um dos nossos analistas.
[16:13] Virtual Agent: Aguarde um instante que estou te encaminhando a um de nossos analistas do suporte técnico!
[16:16] [PRIVATE] System: Samuel Mauro Da Silva entrou.
[16:16] Samuel Mauro Da Silva: Obrigado por aguardar, já iremos atender.
[16:17] Samuel Mauro Da Silva: Olá, bem vindo ao suporte, eu sou o Samuel. Por gentileza me informe o motivo do contato.
[16:21] Guest: samuel
[16:21] Guest: vc me passou um codigo que eu nao achei
[16:22] Guest: o codigo é RM3-7475-010CN
[16:23] Samuel Mauro Da Silva: tente usar o código RM3-7475-000CN
[16:24] Guest: Deu certo
[16:24] Samuel Mauro Da Silva: blz
[16:24] Guest: muitos casos os tecnicos conseguem troca tecnica
[16:25] Samuel Mauro Da Silva: o erro 41.03 é um caso que da troca tecnica mesmo. mas as vezes da reparo com a DC controller
[16:25] Samuel Mauro Da Silva: por isso indicamos primeiro a troca dela
[16:25] Samuel Mauro Da Silva: agora as trocas tecnicas são aprovadas pelo supoervisor
[16:26] Guest: essa maquina tenho, que abrir toda ela
[16:29] Samuel Mauro Da Silva: @L[https://simpress.service-now.com/api/now/v1/cs/media/4ufyDJ3brllJY3YpvV1ICQ7RyBnWTA3u2Hml2hOq0YFRKk8CyjXa9ytrXA76tpoQ|Novo procedimento para Troca técnica.pdf]
[16:30] Samuel Mauro Da Silva: caso entenda que o chamado deve seguir com a troca técnica é so seguir com esse procedimento
[16:42] Guest: Vou fala com meu líder
[16:43] Samuel Mauro Da Silva: ok Edson
[16:44] Guest: Obrigado por enquanto
[16:49] Samuel Mauro Da Silva: por nada
[16:50] Guest: tomara qjue consiga a Troca tecnica
[16:51] Samuel Mauro Da Silva: ele consegue sim aprovar
[16:52] Guest: amem
</t>
  </si>
  <si>
    <t>IMS0075647</t>
  </si>
  <si>
    <t xml:space="preserve">[15:33] Guest: Ola
[15:33]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DhZMEQ4Zm93UEN1aGRiOUNnTWNPUT09dFFRNEhmVVpSTTNpYTlnZGYwY1JQXzhQb2sxUG9Mb25rcnB5X2FFSXM3YS1DMFRkSXRqN3o4UUxld2NyYzF0YmJ1RXQxRmpQQUlIY1NkTlNjNjNKNlZDR0dqQklubGJxQ3lvU3ZfWHdFbEpVa0pfMm1lRFQ1RmNNTlZVLXNTZWVvOE5hM3U0MHZ2bkFYc1Y2R0F4SVFCbmxmUi12Qzd5T1l3MElWeERr77eu77ev&amp;target_url=https%3A%2F%2Fux.simpress.com.br)
[15:33] Virtual Agent: Excelente! Agora, para que eu consiga te ajudar, escolha a opção que mais te representa:
[15:33] Guest: Sou Técnico
[15:33] Virtual Agent: Por favor, digite o seu e-mail:
[15:33] Guest: rmribeiro@simpress.com.br
[15:33] Virtual Agent: Escolha uma opção:
[15:34] Guest: Atendimento com OS 
[15:34] Virtual Agent: Digite a sua ordem de serviço. 
Exemplo: 3123913
[15:34] Guest: 6725858
[15:34] Virtual Agent: Que tipo de atendimento você precisa?
[15:34] Guest: Apoio Técnico
[15:34] Virtual Agent: Obrigada pela informações.
Encontrei as seguintes informações sobre sua Ordem de Serviço.
Número: 6725858
Nome Técnico: ROMARIO MORAIS RIBEIRO 212714 
Status: Aceito 
Descrição: Erro de impressão. 
Data de Abertura: 09/02/2026 
Data de Atendimento: 09/02/2026
Data de Finalização:  
[15:34] Virtual Agent: As informações estão corretas?
[15:34] Guest: Sim
[15:34] Virtual Agent: Certo, preciso que me informe o código de defeito do equipamento. 
Exemplos: U1-XXXX ou 99.XX.XX
[15:35] Guest: 59.00.00
[15:35] Virtual Agent: Desculpe, não encontrei esse modelo/código de defeito em nosso banco de dados. 😔
Vamos tentar  novamente?
[15:35] Virtual Agent: Lembre-se de escrever exatamente como está no painel da máquina ou no log de eventos.
[15:35] Virtual Agent: Certo, preciso que me informe o código de defeito do equipamento. 
Exemplos: U1-XXXX ou 99.XX.XX
[15:36] Guest: Errp
[15:36] Virtual Agent: Desculpe, não encontrei esse modelo/código de defeito em nosso banco de dados. 😔
Vamos tentar  novamente?
[15:36] Virtual Agent: Lembre-se de escrever exatamente como está no painel da máquina ou no log de eventos.
[15:36] Virtual Agent: Certo, preciso que me informe o código de defeito do equipamento. 
Exemplos: U1-XXXX ou 99.XX.XX
[15:36] Guest: Erro
[15:36] Virtual Agent: Ops, realmente não consegui encontrar o modelo/código de defeito que digitou.
Mas sem problemas, vou te encaminhar a nossa equipe de atendimento para que obtenha mais informações.
[15:36] Virtual Agent: Aguarde um instante que estou te encaminhando a um de nossos analistas do suporte técnico!
[15:36] [PRIVATE] System: Paulo Henrique Lima Da Silva entrou.
[15:36] Paulo Henrique Lima Da Silva: Obrigado por aguardar, já iremos atender.
[15:36] Guest: Ok
[15:37] Paulo Henrique Lima Da Silva: Olá, bem vindo ao suporte, sou o Paulo. Por gentileza informe seu nome e o motivo do contato.
[15:38] Guest: Boa tardePaulo, tudo bem?
[15:39] Guest: Impressora 60165 erro 59.00.90 foi trocado o drive developer como solicita no manual e verificado as conexões na dc e mesmo assim sobe com erro
[15:39] Paulo Henrique Lima Da Silva: boa tarde
[15:39] Guest: Tensões do cliente ok, transformador ok
[15:39] Paulo Henrique Lima Da Silva: tudo certo, e aí?
[15:40] Paulo Henrique Lima Da Silva: manda foto do erro pra registro pfvr
[15:41] [PRIVATE] Guest: @L[https://simpress.service-now.com/api/now/v2/cs/media/xti55HZgOVEa571ruRlsIZFeGCUH1OCiya5oVatFHH1yKzb7jsFYOeYc3Ybc8NV6|MEf1ffe8cb378585c4c8bd6f4dd277e934.jpg]
[15:42] [PRIVATE] Guest: @L[https://simpress.service-now.com/api/now/v2/cs/media/weJjdSf3tNibyL5cCnwVIG0wRSVzcEAZQjKrrd1tMFQOTm3pXB7wGstaC5XIj6Qp|ME0e64c1193301d37ae6964d16995948e4.jpg]
[15:42] Paulo Henrique Lima Da Silva: o toner tbm foi trocado, certo?
[15:42] Guest: Certo, e tentei teste sem ele, assim que inicia teste do tambor ele da o erro tbm
[15:43] [PRIVATE] Guest: @L[https://simpress.service-now.com/api/now/v2/cs/media/czOdJ8ukwNJLh87SFnPXmuTWmDTkY8p8FLqXWaV0ig11uaPH1ICwzX5tOPjBuLwz|ME73bd8bcf883c32577c2b989d9e015d5c.jpg]
[15:43] Paulo Henrique Lima Da Silva: ok, vou liberar a DC controller, momento
[15:43] Guest: Obrigsfo
[15:45] Paulo Henrique Lima Da Silva: Liberar DC controller - 260210-001199
[15:52] Guest: Obrigado
[16:03] System: Paulo Henrique Lima Da Silva encerrou a conversa.
</t>
  </si>
  <si>
    <t>IMS0075645</t>
  </si>
  <si>
    <t>Encerrado abandonado</t>
  </si>
  <si>
    <t>Saiu antes do compromisso</t>
  </si>
  <si>
    <t xml:space="preserve">[15:31]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jhhSmFBQXJZOXR2OExjRndmQ1BXZz09Zm5YeEFmQnJsU0FXUE1yY1htNWYyVXB0STUtVDhtc2pTUFR3RXRnWTNpZnVJeEt2MzYybDFicENPbThBczJUeEJ0VHVNTk52UkZLTzlaSEgxVm40WHdDT0NDeldjUmhvdGNDUUxibTBWVFp6aFV6ZnRJQTZXa3NlSVM3RGJmcURBLXgzSy1MOTJteU1sNzdFdXZiQXhad2htb185RWVEbUdVTlluenpY77eu77ev&amp;target_url=https%3A%2F%2Fux.simpress.com.br)
[15:31] Virtual Agent: Excelente! Agora, para que eu consiga te ajudar, escolha a opção que mais te representa:
[15:32] Guest: Sou Técnico
[15:32] Virtual Agent: Por favor, digite o seu e-mail:
[15:32] Guest: rogerc@simpress.com.br
[15:32] Virtual Agent: Escolha uma opção:
[15:32] Guest: Atendimento sem OS
[15:32] Virtual Agent: Você selecionou a opção de acesso sem OS. 
Caso o seu atendimento possua OS, o atendente do suporte irá recusar o seu atendimento!
Deseja continuar?
[15:32] Guest: Sim
[15:32] Virtual Agent: Como você gostaria de prosseguir?
[15:32] Guest: Apoio Técnico
[15:32] Virtual Agent: Sobre qual modelo de equipamento deseja mais informações?
[15:32] Virtual Agent: Por favor, digite o modelo:
[15:32] Guest: x4220
[15:32] Virtual Agent: Agora, preciso do código de defeito do equipamento. 
Exemplos: U1-xxx ou S1-xxx ou 31- 4321
Você possui o código?
[15:33] Guest: Sim, possuo o código
[15:33] Virtual Agent: Agora, preciso que digite o código de defeito do equipamento. 
Exemplos: U1-xxx ou S1-xxx ou 31- 4321.
[15:33] Guest: A1-1110
[15:33] Virtual Agent: Ops, não consegui encontrar o modelo/código de defeito que digitou.
Vamos tentar novamente?
[15:33] Virtual Agent: Por favor, digite o modelo:
[15:33] Guest: 4220
[15:33] Virtual Agent: Agora, preciso do código de defeito do equipamento. 
Exemplos: U1-xxx ou S1-xxx ou 31- 4321
Você possui o código?
[15:33] Guest: Sim, possuo o código
[15:33] Virtual Agent: Agora, preciso que digite o código de defeito do equipamento. 
Exemplos: U1-xxx ou S1-xxx ou 31- 4321.
[15:33] Guest: A1-1110
[15:33] Virtual Agent: Ops, não consegui encontrar o modelo/código de defeito que digitou.
Vamos tentar novamente?
[15:33] Virtual Agent: Por favor, digite o modelo:
[15:36] Guest: sair
[15:36] Virtual Agent: Agora, preciso do código de defeito do equipamento. 
Exemplos: U1-xxx ou S1-xxx ou 31- 4321
Você possui o código?
[15:36] Guest: voltar
[15:36] Virtual Agent: Desculpe, não entendi. Você poderia me ajudar respondendo?
[15:36] Virtual Agent: Agora, preciso do código de defeito do equipamento. 
Exemplos: U1-xxx ou S1-xxx ou 31- 4321
Você possui o código?
[15:36] Guest: resetar
[15:36] Virtual Agent: Desculpe, não entendi. Você poderia me ajudar respondendo?
[15:36] Virtual Agent: Agora, preciso do código de defeito do equipamento. 
Exemplos: U1-xxx ou S1-xxx ou 31- 4321
Você possui o código?
[15:36] Guest: iniciar
[15:36] Virtual Agent: Desculpe, não entendi. Você poderia me ajudar respondendo?
[15:36] Virtual Agent: Agora, preciso do código de defeito do equipamento. 
Exemplos: U1-xxx ou S1-xxx ou 31- 4321
Você possui o código?
[15:36] Guest: exit
[15:36] Virtual Agent: Desculpe, não entendi. Você poderia me ajudar respondendo?
[15:36] Virtual Agent: Agora, preciso do código de defeito do equipamento. 
Exemplos: U1-xxx ou S1-xxx ou 31- 4321
Você possui o código?
[15:37] Guest: Não possuo o código
[15:37] Virtual Agent: Aguarde um instante que estou te encaminhando a um de nossos analistas do suporte técnico!
[15:37] Guest: exit
[15:37] Guest: sair
[15:37] Guest: voltar
</t>
  </si>
  <si>
    <t>IMS0075640</t>
  </si>
  <si>
    <t xml:space="preserve">[15:27] Guest: Boa tarde
[15:27]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lZaeldWd2gxWjJxUGlyUjhvNnpIUT09dkJsR0VsN01uZDFsSzVCdEg5N2VZNF9TaUUyWk1MaGRlWWdRNS0zZ2Job0NYLTJ2MUl6SDlVd3FiSElTemQ0cGF0WHRtVnUxbjRyN2VLdWlPUGRqd0J3VzB0SWVDb1FVUWFlTzM4SnlidFp1UnJ3ZU1EOUdhVFFHQTNpbHkwemxkSVdZeGczS3Y5UURPMW9zbW44Ymd3MFNWV2RiLUsweEVEZ0R3cGtN77eu77ev&amp;target_url=https%3A%2F%2Fux.simpress.com.br)
[15:27] Virtual Agent: Excelente! Agora, para que eu consiga te ajudar, escolha a opção que mais te representa:
[15:31] Guest: Sou Técnico
[15:31] Virtual Agent: Por favor, digite o seu e-mail:
[15:32] Guest: rjs.ricardo28@gmail.com
[15:32] Virtual Agent: Escolha uma opção:
[15:32] Guest: Atendimento sem OS
[15:32] Virtual Agent: Você selecionou a opção de acesso sem OS. 
Caso o seu atendimento possua OS, o atendente do suporte irá recusar o seu atendimento!
Deseja continuar?
[15:37] Guest: Sim
[15:37] Virtual Agent: Como você gostaria de prosseguir?
[15:41] Guest: Apoio Técnico
[15:41] Virtual Agent: Sobre qual modelo de equipamento deseja mais informações?
[15:41] Virtual Agent: Por favor, digite o modelo:
[15:41] Guest: Hp 408dn
[15:41] Virtual Agent: Agora, preciso do código de defeito do equipamento. 
Exemplos: U1-xxx ou S1-xxx ou 31- 4321
Você possui o código?
[15:42] Guest: Não possuo o código
[15:42] Virtual Agent: Aguarde um instante que estou te encaminhando a um de nossos analistas do suporte técnico!
[15:44] [PRIVATE] System: Valdeir Vilela Ferreira De Novais entrou.
[15:44] Valdeir Vilela Ferreira De Novais: Obrigado por aguardar, já iremos atender.
[15:44] Valdeir Vilela Ferreira De Novais: Boa tarde, sou Valdeir em que posso ajudar?
[15:46] Guest: Boa tarde
[15:47] Guest: Tô no cliente do corpo de bombeiros
[15:47] Guest: E preciso da senha do administrador aqui
[15:47] Guest: Pq Elis não sabem e as senhas padrão não estão dando certo tbm
[15:47] Valdeir Vilela Ferreira De Novais: certo tenta 19341934
[15:48] Guest: Foi não
[15:49] Guest: E o ID ?
[15:49] Valdeir Vilela Ferreira De Novais: admin
[15:49] Valdeir Vilela Ferreira De Novais: 19341934
[15:49] Guest: Tentei tbm e não foi
[15:49] Valdeir Vilela Ferreira De Novais: tenta sec00000
[15:49] Guest: Tbm não foi
[15:50] Valdeir Vilela Ferreira De Novais: faz um memory clear
[15:50] Guest: Pelo menu tech né
[15:50] Valdeir Vilela Ferreira De Novais: isso
[15:51] Guest: Qual a opção do memory clear
[15:51] Valdeir Vilela Ferreira De Novais: só tem uma opção
[15:51] [PRIVATE] Guest: @L[https://simpress.service-now.com/api/now/v2/cs/media/ABHElnXeSiz8hCYvM7T3N7OLqSOGyAkxKb6RbwkxkKiSFXtlxepK7UoX780wYArz|ME1976492d04cb10f0c2265e74088d24bc.jpg]
[15:51] Guest: Essa opção ?
[15:51] Valdeir Vilela Ferreira De Novais: isso
[15:52] Guest: Certo
[16:03] System: Valdeir Vilela Ferreira De Novais encerrou a conversa.
</t>
  </si>
  <si>
    <t>IMS0075614</t>
  </si>
  <si>
    <t xml:space="preserve">[15:01] Guest: Bom dia
[15:01]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kp0UWZHUlNfQjBmUXRmSDVkLVVRUT09Z0FhR1FHaV9fdFVHYUt1TktuVWpoX0ZMS29CanNQRzFpV0V3blVvVXlXazRnLS05UmY0cE1RS1BRUEN1QTVSbE5mRG1LY1ZkUkRSQXJhNzRFQzVYTUJESy1hY0dJOG1ZWEVFM0U1N0NJcVlkOG1sbE5WNXloYkZScXBPRDBpSDBjbkNBZXA4TEJDLUdYUUdqeVdrV1VaQXdxUENDV1luQ2VDVy1jZExo77eu77ev&amp;target_url=https%3A%2F%2Fux.simpress.com.br)
[15:01] Virtual Agent: Excelente! Agora, para que eu consiga te ajudar, escolha a opção que mais te representa:
[15:01] Guest: Sou Técnico
[15:01] Virtual Agent: Por favor, digite o seu e-mail:
[15:01] Guest: Drverdu@simpress.com.br
[15:01] Virtual Agent: Escolha uma opção:
[15:01] Guest: Atendimento com OS 
[15:01] Virtual Agent: Digite a sua ordem de serviço. 
Exemplo: 3123913
[15:01] Guest: 6711561
[15:01] Virtual Agent: Que tipo de atendimento você precisa?
[15:01] Guest: Liberação ADF
[15:01] Virtual Agent: Selecione a opção desejada:
[15:01] Guest: Código de erro
[15:01] Virtual Agent: Certo, preciso que me informe o código de defeito do equipamento. 
Exemplos: U1-XXXX ou 99.XX.XX
[15:02] Guest: Erro 31.03.20
[15:02] Virtual Agent: Desculpe, não encontrei esse modelo/código de defeito em nosso banco de dados. 😔
Vamos tentar  novamente?
[15:02] Virtual Agent: Lembre-se de escrever exatamente como está no painel da máquina ou no log de eventos.
[15:02] Virtual Agent: Certo, preciso que me informe o código de defeito do equipamento. 
Exemplos: U1-XXXX ou 99.XX.XX
[15:02] Guest: Erro
[15:02] Virtual Agent: Desculpe, não encontrei esse modelo/código de defeito em nosso banco de dados. 😔
Vamos tentar  novamente?
[15:02] Virtual Agent: Lembre-se de escrever exatamente como está no painel da máquina ou no log de eventos.
[15:02] Virtual Agent: Certo, preciso que me informe o código de defeito do equipamento. 
Exemplos: U1-XXXX ou 99.XX.XX
[15:02] Guest: Erro
[15:02] Virtual Agent: Ops, realmente não consegui encontrar o modelo/código de defeito que digitou.
Mas sem problemas, vou te encaminhar a nossa equipe de atendimento para que obtenha mais informações.
[15:02] Virtual Agent: Aguarde um instante que estou te encaminhando a um de nossos analistas do suporte técnico!
[15:12] [PRIVATE] System: Marcos Geanini Cabral Araujo entrou.
[15:12] Marcos Geanini Cabral Araujo: Obrigado por aguardar, já iremos atender.
[15:13] Guest: Ok
[15:21] Guest: Ok
[15:21] Marcos Geanini Cabral Araujo: Boa Tarde tudo bem ?
Sou o Marcos Analista de Suporte da Simpress, como posso te ajudar?
[15:23] Guest: Boa tarde Marcos
[15:23] Guest: Tudo bem sim e vc?
[15:25] Guest: Cara, equipamento está com erro 31.03.20
[15:25] Guest: Troquei o cabo flat mas erro periste
[15:27] Marcos Geanini Cabral Araujo: manda foto do painel com código de erro por favor 
[15:31] Guest: Persiste
[15:31] Guest: Preciso da liberação do adf
[15:31] [PRIVATE] Guest: @L[https://simpress.service-now.com/api/now/v2/cs/media/Ijt5Q3ckeEooybibdvwzrNX2mCF438BBpJUzIgKrxpYvEepsONIPnTRKgRx8VFma|ME903337cd024266a0aec51ba047f52878.jpg]
[15:32] Guest: Esta carregando.
[15:32] Guest: A foto
[15:32] Guest: Fooi
[15:34] Marcos Geanini Cabral Araujo: ok 
[15:34] Marcos Geanini Cabral Araujo: preciso que vc verifique as tensões da rede elétrica do cliente por favor 
[15:35] Guest: 126v, 126v, 0v
[15:36] Marcos Geanini Cabral Araujo: ok 
[15:36] Marcos Geanini Cabral Araujo: aguarde um momento 
[15:36] Guest: Ok
[15:46] Guest: ,
[15:50] Guest: ?
[15:51] Marcos Geanini Cabral Araujo: ADF LIBERADO NA O.S 260210-001176
[16:03] Guest: Obrigado
</t>
  </si>
  <si>
    <t>IMS0075611</t>
  </si>
  <si>
    <t xml:space="preserve">[14:57] Guest: .
[14:57]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2pDcHMxTFNoczNWZUZ1SVBzZ29mQT09RDJzS3N3Y3h1XzhHSHBHRWZrUE5OVnpHUmlTRHcxczl4Wkx2ZFpzdHZhUy1iajBlelFoSTRULVp4b01qQmxXa0xOU00yR05wRm9WNGdZTElndzhMSEZCQ0o4dVhKLXdaYUZlMkNpRHhQLUlzbDA1bkFvc0E3el8tSEdQaE5GNlpmaWQtQTJmNVpST2JrOEdENG9zLU5OMXNMSnk2U3VSeVZaUjgzckV577eu77ev&amp;target_url=https%3A%2F%2Fux.simpress.com.br)
[14:57] Virtual Agent: Excelente! Agora, para que eu consiga te ajudar, escolha a opção que mais te representa:
[14:57] Guest: Sou Técnico
[14:57] Virtual Agent: Por favor, digite o seu e-mail:
[14:57] Guest: Alfaiajunior@gmail.com
[14:57] Virtual Agent: Escolha uma opção:
[14:57] Guest: Atendimento com OS 
[14:57] Virtual Agent: Digite a sua ordem de serviço. 
Exemplo: 3123913
[14:57] Guest: 6728912
[14:57] Virtual Agent: Que tipo de atendimento você precisa?
[14:58] Guest: Chat Parceiros
[14:58] Virtual Agent: Por favor, descreva em poucas palavras qual problema está acontecendo com o equipamento:
[14:58] Guest: 30.01.41
[14:58] Virtual Agent: Ok, agora envie uma foto do erro apresentado
[14:59] Virtual Agent: Aguarde um instante que estou te encaminhando a um de nossos analistas do suporte técnico!
[15:09] Guest: To esperando
[15:10] [PRIVATE] System: Claudio Augusto Alves Da Silva Junior entrou.
[15:10] Claudio Augusto Alves Da Silva Junior: Obrigado por aguardar, já iremos atender.
[15:11] [PRIVATE] Guest: @L[https://simpress.service-now.com/api/now/v2/cs/media/4y1itn3rURrMSDO6OnaqGHJeT1U8mBDjGspPUzC2XX4RCnCkkfXaGWiZVorREfVr|ME9bb2510f75c8c596594e6b465e647d3e.jpg]
[15:13] Claudio Augusto Alves Da Silva Junior: Olá, bem vindo ao suporte, eu sou Cláudio. Por gentileza me informe seu nome e o motivo do contato.
[15:13] Guest: Oi Claudio
[15:13] Guest: Me chamo Pedro
[15:15] Guest: Detectei que aqui vamos precisar trocar placa
[15:15] Guest: Placa scanner
[15:16] Guest: Ja fiz a retirada do cabo e reconectei e a mesma permaneceu no erro
[15:16] Guest: Ja sobe com erro
[15:16] Guest: Fiz o teste sem o adf conectado e ela gera ainda
[15:16] Claudio Augusto Alves Da Silva Junior: apresenta codigo de erro ?
[15:17] Guest: 31.01.47
[15:17] Guest: 30.01.44
[15:17] [PRIVATE] Guest: @L[https://simpress.service-now.com/api/now/v2/cs/media/vuhPdgslGmG9Ry6mSiU0pJWnMiMFE43avYgzZcSU9v3oTlrwYkvxc0MomX0ABlOH|MEe389db5bf41b848257263ff32c12562e.jpg]
[15:18] Claudio Augusto Alves Da Silva Junior: @L[https://simpress.service-now.com/api/now/v1/cs/media/BeJtJYWCjTigpEfDQ1XayvZFbAGKwFv49LhfNziPDTTlTQg7pD5G3TQc7zBHSNK6|qqq.jpg]
[15:19] Guest: O erro 31.01.47 só deu pq eu liguei ela só o adf conectado
[15:19] Guest: Sem o adf conectado
[15:19] Guest: A principal causa é o erro 30.01.44
[15:20] Claudio Augusto Alves Da Silva Junior: mesmo para esse erro a orientação e mesa do scanner não scb 
[15:21] Guest: Entao é pra solicitar somente a mesa do scanner?
[15:21] Claudio Augusto Alves Da Silva Junior: isso 
[15:21] Guest: Ta bom
[15:21] Guest: Obrigado
[15:21] Claudio Augusto Alves Da Silva Junior: por nada 
</t>
  </si>
  <si>
    <t>IMS0075606</t>
  </si>
  <si>
    <t xml:space="preserve">[14:54] Guest: Boa tarde
[14:54]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3ZTcGpDam1XU2pHUEhuZHIwZkM5Zz09UWtoRUpULW9uTFFsRm5kcUJDd2NHd3pvQjh6dFV1cUUza0RTNGFsZ2VCeXdsQVVQS3dTeldUUnRKTmRRckpJUkJNRU9ud244cDhqZkpEckRfMU1hdnlPS2pyNGppVWRpS2wyNjFsb1RtdC1qeUhGRTRxSlhsU1FtTGVSRHpwTUJZd1o0bXlNZG51YUZiM015S3lsRENPSW8xRUwtZzd6MWhBRVN5UGtN77eu77ev&amp;target_url=https%3A%2F%2Fux.simpress.com.br)
[14:54] Virtual Agent: Excelente! Agora, para que eu consiga te ajudar, escolha a opção que mais te representa:
[14:54] Guest: Sou Técnico
[14:54] Virtual Agent: Por favor, digite o seu e-mail:
[14:55] Guest: Artsilva@simpress.com.br
[14:55] Virtual Agent: Escolha uma opção:
[14:56] Guest: Atendimento com OS 
[14:56] Virtual Agent: Digite a sua ordem de serviço. 
Exemplo: 3123913
[14:57] Guest: 6727244
[14:57] Virtual Agent: Que tipo de atendimento você precisa?
[14:57] Guest: Apoio Técnico
[14:57] Virtual Agent: Obrigada pela informações.
Encontrei as seguintes informações sobre sua Ordem de Serviço.
Número: 6727244
Nome Técnico: DEIVSON AUGUSTO VASCONCELOS 209456 
Status: Aceito 
Descrição: Impressora com peça danificada favor enviar o técnico para verificar a impressora.
Silva, Alex Francisco da
558130734017
11966110803
Alex-Francisco.Silva@saint-gobain.com
PORTARIA
Data de Abertura: 09/02/2026 
Data de Atendimento: 
Data de Finalização:  
[14:57] Virtual Agent: As informações estão corretas?
[14:57] Guest: Sim
[14:57] Virtual Agent: Certo, preciso que me informe o código de defeito do equipamento. 
Exemplos: U1-XXXX ou 99.XX.XX
[15:04] Guest: Suporte
[15:04] Virtual Agent: Abaixo segue a solução do código de defeito:
[15:04] Virtual Agent: Antes de falar com o atendente você precisa ver se a solução do problema ésta no Bot. Se após você ser transferido o analista identificar que a solução estava no Bot, será enviado um e-mail pra você indicando que você cometeu um erro de processo.
[15:04] Virtual Agent: Você já executou essas ações?
[15:04] Guest: Suporte
[15:04] Virtual Agent: Desculpe, não entendi. Você poderia me ajudar respondendo?
[15:04] Virtual Agent: Você já executou essas ações?
[15:07] Guest: Suporte
[15:07] Virtual Agent: Desculpe, não entendi. Você poderia me ajudar respondendo?
[15:07] Virtual Agent: Você já executou essas ações?
[15:07] Guest: Sim
[15:07] Virtual Agent: O erro persiste?
[15:07] Guest: Sim
[15:07] Virtual Agent: Sendo assim, vou te encaminhar para um dos nossos analistas.
[15:07] Virtual Agent: Aguarde um instante que estou te encaminhando a um de nossos analistas do suporte técnico!
[15:10] [PRIVATE] System: Valdeir Vilela Ferreira De Novais entrou.
[15:10] Valdeir Vilela Ferreira De Novais: Obrigado por aguardar, já iremos atender.
[15:11] Valdeir Vilela Ferreira De Novais: Boa tarde, sou Valdeir em que posso ajudar?
[15:11] Guest: Ok
[15:11] Guest: Boa tarde
[15:12] Guest: Valdeir
[15:13] Guest: Estou com um atendimento que a impressora infelizmente está gerando um enorme transtorno.  Estava operacional e quebrou a régua de saída,  solicitei a mesma e não sei o que houve, mas o chamado foi para outro, que trocou a peça  e identificou qye falta uma mola para prender a peça
[15:13] Guest: Também foram encontrados pedaços de plástico dentro dos mecanismos da maquina quando eu vim atender agora
[15:14] Guest: A máquina está em um arquivo guardada, não está mais no local,  estão usando outra impressora
[15:14] [PRIVATE] Guest: @L[https://simpress.service-now.com/api/now/v2/cs/media/2FmFdQrtrFbo53oegQoim7rYKinqlE8i4TNQ0ICg5bLPTY2AO5t6o0zsUrackVjJ|ME1c8897b404eca5f67cd3ca4c8c9e6c6e.jpg]
[15:15] [PRIVATE] Guest: @L[https://simpress.service-now.com/api/now/v2/cs/media/vuyHeF0xgkIm3p2CIT4aIKOV71fkT5YdOwF034chkLPHw2pvYuTgS9p6DxJrJlIZ|MEa67fbf0b41489997b57da65e37b017cb.jpg]
[15:15] Guest: A peça que solicitei é essa, já esta inclusive no local,  mas sem a mola
[15:15] [PRIVATE] Guest: @L[https://simpress.service-now.com/api/now/v2/cs/media/LyWdD2MPmK5whPQG8sclzgPVmMNrtqvZkfYKPk7NcaLvxv4gwuLZeUfyucIv01Sv|ME536e617181400921d956e02de1ff0d4d.jpg]
[15:15] Guest: Isso foi visto no interior da impressora
[15:17] Valdeir Vilela Ferreira De Novais: sabe dizer o que ocorreu para danificar a ponto de ter pedaços da máquina da peça?
[15:18] Guest: Com zoom fica mais fácil.  Gostaria de saber como proceder, pois o cliente está bastante chateado com a situação.  Não sei se poderíamos solicitar o conjunto completo da saída ou proceder de e outra forma, posso verificar se existem mais partes danificadas. Mas também corre o risco de trocar a peça  e outras estarem danificadas
[15:18] Guest: Não faço a mínima ideia
[15:18] Guest: Da última vez que fiz manutenção,  troquei algumas peças  e o equipamento ficou operacional
[15:19] Guest: Depois de um tempo apareceu com a saída quebrada e agora com essas partes nos mecanismos
[15:19] Valdeir Vilela Ferreira De Novais: então acredito que a máquina não quebre sozinha pode ser que o cliente foi mexer ao tirar uma atolamento e acabou danificando
[15:20] Guest: Qual seria a melhor opção no momento ?
[15:21] Guest: Pedir essa saída completa e após trocar, validar se vai precisar de algo mais ?
[15:21] Valdeir Vilela Ferreira De Novais: acredito que solicitar a peça completa, seria interessante, mas pode ter sido dano do próprio cliente
[15:21] Valdeir Vilela Ferreira De Novais: sim isso mesmo
[15:21] Guest: Pode sjm
[15:22] Guest: As vezes o cliente faz de tudo para substituição da impressora
[15:22] Guest: Qie talvez seja o caso
[15:22] Guest: Pois algumas bo larque ja fora. Substituidas
[15:22] Valdeir Vilela Ferreira De Novais: exatamente por isso que é bom investigar para tentar descobri o verdadeiro ocorrido
[15:22] Guest: Mas, verifica aí e o que vc mandar tá mandado
[15:22] Guest: O que eu sei é que a impressora tá jogada no canto
[15:23] Guest: Dxa ver se tenho uma foto
[15:23] Guest: Q tirei antes
[15:24] [PRIVATE] Guest: @L[https://simpress.service-now.com/api/now/v2/cs/media/QoSNLplkq8FkHTAeiW6BqcrpAtDHHY5BP2o4U6eJC1O3Y5FLkTpisNYYAxkK40l1|MEd63d550dae7624a18dd10895eec1512f.jpg]
[15:27] Valdeir Vilela Ferreira De Novais: no caso é a porta inteira mesmo
[15:27] Guest: Seria só  a parte de cima
[15:28] Guest: Saída, mas vc que sabe
[15:28] Guest: Pedimos a tampa?
[15:29] Valdeir Vilela Ferreira De Novais: a tampa já vai com a parte da saída que mostrou a foto, nesse caso acredito que o interessante é investigar mais no local pra saber quem danificou, se foi mesmo o cliente seguir com orçamento da tampa lateral
[15:30] Valdeir Vilela Ferreira De Novais: @L[https://simpress.service-now.com/api/now/v1/cs/media/XGr4yG8FyWlBJkNkeNMMdDaf8QIeuwurqjkd4h5fbceT8GihnZt8ZrgrURkz0J1x|Captura de tela 2026-02-10 152951.jpg]
[15:30] Guest: Tens o código aí,  pra não ter erro?
[15:31] Valdeir Vilela Ferreira De Novais: @L[https://simpress.service-now.com/api/now/v1/cs/media/Q9Ndo2aW7H7VJVMmlAzNAvgQzkH4JzUw0i1pWUHTuG0QASagga7bcjS9cxlOCfio|Captura de tela 2026-02-10 153054.jpg]
[15:31] Guest: Obg meu chefe
[15:32] Valdeir Vilela Ferreira De Novais: de nada
[15:32] Guest: Vou solicitar e limpar tudo aqui, pra não ficar resquícios de peças
[15:32] Valdeir Vilela Ferreira De Novais: ok
[15:32] Valdeir Vilela Ferreira De Novais: 👍
[15:40] System: Valdeir Vilela Ferreira De Novais encerrou a conversa.
</t>
  </si>
  <si>
    <t>IMS0075604</t>
  </si>
  <si>
    <t xml:space="preserve">[14:53]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XNLZW5hZG96RUVRZmppbnNmRjY3UT09UjNKY3R1aDlkek5pRXE5WXFyOEhoUk1ESzRTcTBweHdHNjh0aEZzZ3BzN3pxa2JmS2VBVVExLTA4ZGFMeG1MTk84MzROV051U2ZpM2p4RGt4RG10SC1FcUtNQS1pRElrWmNmc0tsejRncm84Tkp1V0M5SEJOZWpNZXlEbS00NXZKZC1ockp3cXJLdTdtdjdoU0dfZGwzdDVQTGh1WkdLLUl6NFZCVHRl77eu77ev&amp;target_url=https%3A%2F%2Fux.simpress.com.br)
[14:53] Virtual Agent: Excelente! Agora, para que eu consiga te ajudar, escolha a opção que mais te representa:
[14:53] Guest: Sou Técnico
[14:53] Virtual Agent: Por favor, digite o seu e-mail:
[14:53] Guest: rfaraujo@simpress.com.br
[14:53] Virtual Agent: Escolha uma opção:
[14:53] Guest: Atendimento sem OS
[14:53] Virtual Agent: Você selecionou a opção de acesso sem OS. 
Caso o seu atendimento possua OS, o atendente do suporte irá recusar o seu atendimento!
Deseja continuar?
[14:54] Guest: Sim
[14:54] Virtual Agent: Como você gostaria de prosseguir?
[14:54] Guest: Apoio Técnico
[14:54] Virtual Agent: Sobre qual modelo de equipamento deseja mais informações?
[14:54] Virtual Agent: Por favor, digite o modelo:
[14:54] Guest: Samsung m4080
[14:54] Virtual Agent: Agora, preciso do código de defeito do equipamento. 
Exemplos: U1-xxx ou S1-xxx ou 31- 4321
Você possui o código?
[14:54] Guest: Não possuo o código
[14:54] Virtual Agent: Aguarde um instante que estou te encaminhando a um de nossos analistas do suporte técnico!
[15:02] [PRIVATE] System: Marcos Geanini Cabral Araujo entrou.
[15:02] Marcos Geanini Cabral Araujo: Obrigado por aguardar, já iremos atender.
[15:03] Marcos Geanini Cabral Araujo: Boa Tarde tudo bem ?
Sou o Marcos Analista de Suporte da Simpress, como posso te ajudar?
[15:07] System: Marcos Geanini Cabral Araujo encerrou a conversa.
</t>
  </si>
  <si>
    <t>IMS0075603</t>
  </si>
  <si>
    <t xml:space="preserve">[14:51] Guest: Boa tarde
[14:51]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EJsZnRzT3Y3MDdiUXIzQ2lETTJPdz09NXJLdWxYV1diN2l1RkVCNUlsV3Q3TXpLaEFLTy05d3BTdEVQN3NhM2NWdTF0SlNjSlNhZU9MLUliQVpIOTdnQ1BpbTduMVZiXzZoNzVhYkY5aUcxbG82TXBqX2ZfV3NhVi1HZzdGckJ1a25IMEcxM19qRnhwenpMZDI4a0c3blhYZTh6LXdPc3VTa1pRU0lfVHlWZGtCSEpKazc3Rnc0Zm1nbEdGaTFs77eu77ev&amp;target_url=https%3A%2F%2Fux.simpress.com.br)
[14:51] Virtual Agent: Excelente! Agora, para que eu consiga te ajudar, escolha a opção que mais te representa:
[14:51] Guest: Sou Técnico
[14:51] Virtual Agent: Por favor, digite o seu e-mail:
[14:52] Guest: carsantos@simpress.com.br
[14:52] Virtual Agent: Escolha uma opção:
[14:52] Guest: Atendimento com OS 
[14:52] Virtual Agent: Digite a sua ordem de serviço. 
Exemplo: 3123913
[14:52] Guest: 6729060
[14:52] Virtual Agent: Parece que este não é um código de OS válido. 
Por favor, digite apenas o código da OS sem pontos ou espaços.
[14:52] Virtual Agent: Digite a sua ordem de serviço. 
Exemplo: 3123913
[14:53] Guest: 6729060
[14:53] Virtual Agent: Parece que este não é um código de OS válido. 
Por favor, digite apenas o código da OS sem pontos ou espaços.
[14:53] Virtual Agent: Digite a sua ordem de serviço. 
Exemplo: 3123913
[14:53] Guest: 6729060
[14:53] Virtual Agent: Parece que este não é um código de OS válido. 
Por favor, digite apenas o código da OS sem pontos ou espaços.
[14:53] Virtual Agent: Digite a sua ordem de serviço. 
Exemplo: 3123913
[14:54] Guest: 6715410
[14:54] Virtual Agent: Que tipo de atendimento você precisa?
[14:54] Guest: Liberação ADF
[14:54] Virtual Agent: Selecione a opção desejada:
[14:54] Guest: Atolamento
[14:54] Virtual Agent: Ok, por favor, envie uma foto da sua impressora:
[14:54] Virtual Agent: Imagem recebida ✅.
[14:54] Virtual Agent: Aguarde um instante que estou te encaminhando a um de nossos analistas do suporte técnico!
[15:00] [PRIVATE] System: Paulo Henrique Lima Da Silva entrou.
[15:00] Paulo Henrique Lima Da Silva: Obrigado por aguardar, já iremos atender.
[15:00] Paulo Henrique Lima Da Silva: Olá, bem vindo ao suporte, sou o Paulo. Por gentileza informe seu nome e o motivo do contato.
[15:01] Guest: Boa tarde !!! Paulo,  tudo bem,  o chamado correto e este aqui 6729060
[15:02] Guest: A impressora ja sobe com erro no adf
[15:02] [PRIVATE] Guest: @L[https://simpress.service-now.com/api/now/v2/cs/media/eAENHS5HblV8khkW9fn3GEPqLqJL13xCplEenbtV1YeuaW2Zs4Xv1AWac9EgDE7l|MEed38ea0abe1d4a90cd5d240f0ed42c2e.jpg]
[15:02] [PRIVATE] Guest: @L[https://simpress.service-now.com/api/now/v2/cs/media/77JIebW8kIn9IE3i8TDUnYTRnl5Ngp8UAxzx6533DV7X3EEfDmm3xDOmwMY9oPXS|ME667920c784a8d76791c72c8bcd5cb5a9.jpg]
[15:02] Paulo Henrique Lima Da Silva: boa tarde
[15:03] Paulo Henrique Lima Da Silva: tudo certo, e aí?
[15:03] Guest: Já atualizei o firmware, fiz limpeza no adf mas nao resolveu
[15:03] Guest: Ja sobe com este erro
[15:03] Paulo Henrique Lima Da Silva: me informa os valores da tomada e verifica se tem avaria na fonte pfvr
[15:04] Guest: Um momento
[15:04] [PRIVATE] Guest: @L[https://simpress.service-now.com/api/now/v2/cs/media/EH7VrY1BjE8w6U2IyMi5qw1hoqbA9oJ2IdXYI0se871Qb2pD8UbO9zJOYrL03Egm|ME1bfc79c95294d5fa978c1e669f494d5a.jpg]
[15:05] [PRIVATE] Guest: @L[https://simpress.service-now.com/api/now/v2/cs/media/cJGhwNAPm0C1TIXHiZCYw1iALv5WJ7DswA9T8UkEn3kyLAxnEEWBkY3o3N7EUjxN|ME59b355bcf896d715a5d2cf35789bb678.jpg]
[15:05] [PRIVATE] Guest: @L[https://simpress.service-now.com/api/now/v2/cs/media/B9vkg6NpkJQseDB4591HuqUEPtNVJl8vWWsQCsCp0Y8Jrjmx7FLBGegBUyhZQBqg|ME519ed46edacc41cdeed3b6f89e091275.jpg]
[15:05] [PRIVATE] Guest: @L[https://simpress.service-now.com/api/now/v2/cs/media/EXMyi953EWAst5e3qZLNwNJVr04P6eZj9XcaVOhXZid1kXbOiBi2Ul6AmIQUTEaj|MEffbaf4ed520ecc0770fe97f47e14d931.jpg]
[15:07] Paulo Henrique Lima Da Silva: algum sinal de dano na fonte?
[15:09] Guest: Nada
[15:09] Guest: Normal
[15:14] Paulo Henrique Lima Da Silva: pode trocar a mesa
[15:14] Paulo Henrique Lima Da Silva: não precisa de acal
[15:14] Paulo Henrique Lima Da Silva: aval*
[15:14] Guest: Blz, somente a mesa, resolve?
[15:14] Guest: Parece quw está travada
[15:15] Paulo Henrique Lima Da Silva: costuma resolver 
[15:15] Paulo Henrique Lima Da Silva: e é a orientação da HP
[15:15] Paulo Henrique Lima Da Silva: caso persista, volta aqui e iremos analisar 
[15:15] Guest: Blz,  obrigado!!!!
[15:16] Paulo Henrique Lima Da Silva: por nada
</t>
  </si>
  <si>
    <t>IMS0075601</t>
  </si>
  <si>
    <t xml:space="preserve">[14:50] Guest: ola
[14:50]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DQ2a3BwY3J0VXRPNk81TjA1Q01NQT09MmFJUHpkMGtNcGo4TENTbXpwdmlRaFZmSmFfaEVYcEJhc0NQMlZmODNYYzAzekc1Q2NsclFlU19uWlJ4czlIQm9sTDhLVnRNbms2ajVkSi1FYU1CVW9yR3g1cHY1d3dBSV9lRHJfU21rUldndnMyWXFWS0czMzhNN3BmT29PNFZISGVzTk9ObzBmTzJVWndNamNHRnZTNVRFRkJJbFhrQzNkU2psMDIt77eu77ev&amp;target_url=https%3A%2F%2Fux.simpress.com.br)
[14:50] Virtual Agent: Excelente! Agora, para que eu consiga te ajudar, escolha a opção que mais te representa:
[14:50] Guest: Sou Técnico
[14:50] Virtual Agent: Por favor, digite o seu e-mail:
[14:51] Guest: edjunior@simpress.com.br
[14:51] Virtual Agent: Escolha uma opção:
[14:51] Guest: Atendimento com OS 
[14:51] Virtual Agent: Digite a sua ordem de serviço. 
Exemplo: 3123913
[14:51] Guest: 6726261
[14:51] Virtual Agent: Que tipo de atendimento você precisa?
[14:51] Guest: Apoio Técnico
[14:51] Virtual Agent: Obrigada pela informações.
Encontrei as seguintes informações sobre sua Ordem de Serviço.
Número: 6726261
Nome Técnico: WILLIAN MARTINS DA SILVA 211319 
Status: Aceito 
Descrição: impressora apresenta codigos
41.03.02
41.03.E2 
Data de Abertura: 09/02/2026 
Data de Atendimento: 
Data de Finalização:  
[14:51] Virtual Agent: As informações estão corretas?
[14:52] Guest: sim
[14:52] Virtual Agent: Certo, preciso que me informe o código de defeito do equipamento. 
Exemplos: U1-XXXX ou 99.XX.XX
[14:52] Guest: 41.03.02
41.03.E2
[14:52] Virtual Agent: Desculpe, não encontrei esse modelo/código de defeito em nosso banco de dados. 😔
Vamos tentar  novamente?
[14:52] Virtual Agent: Lembre-se de escrever exatamente como está no painel da máquina ou no log de eventos.
[14:52] Virtual Agent: Certo, preciso que me informe o código de defeito do equipamento. 
Exemplos: U1-XXXX ou 99.XX.XX
[14:52] Guest: Nome Técnico: WILLIAN MARTINS DA SILVA 211319
[14:52] Virtual Agent: Desculpe, não encontrei esse modelo/código de defeito em nosso banco de dados. 😔
Vamos tentar  novamente?
[14:52] Virtual Agent: Lembre-se de escrever exatamente como está no painel da máquina ou no log de eventos.
[14:52] Virtual Agent: Certo, preciso que me informe o código de defeito do equipamento. 
Exemplos: U1-XXXX ou 99.XX.XX
[14:52] Guest: 41.03.02
41.03.E2
[14:52] Virtual Agent: Ops, realmente não consegui encontrar o modelo/código de defeito que digitou.
Mas sem problemas, vou te encaminhar a nossa equipe de atendimento para que obtenha mais informações.
[14:52] Virtual Agent: Aguarde um instante que estou te encaminhando a um de nossos analistas do suporte técnico!
[14:52] Guest: sao esses codigos
[15:00] [PRIVATE] System: Samuel Mauro Da Silva entrou.
[15:00] Samuel Mauro Da Silva: Obrigado por aguardar, já iremos atender.
[15:02] Samuel Mauro Da Silva: Olá, bem vindo ao suporte, eu sou o Samuel. Por gentileza me informe o motivo do contato.
[15:02] Guest: impressora dando codigo de erro
[15:02] Guest: 41.03.02
41.03.E2
[15:02] Samuel Mauro Da Silva: Quais procedimentos foram realizados no equipamento?
[15:03] Guest: limpeza dos sensores,
[15:03] Guest: ajustes das guias
[15:04] Guest: pensei que tinha folha rasgada e nao encontrei
[15:04] Samuel Mauro Da Silva: você já estou usar a bandeja manual? 
[15:04] Guest: tbm dando problema
[15:04] Guest: 41.03.01 na bandeja manual
[15:07] Samuel Mauro Da Silva: ok nesse caso o defeito deve estar na DC controller 
[15:08] Guest: na bandeja 2 e na bandeja manual, apresenta codigo
[15:10] Samuel Mauro Da Silva: ok Edson, nesse caso a recomendação é tentarmos o reparo com a DC controller
[15:10] Samuel Mauro Da Silva: aguarde um momento que eu vou fazer a liberação da peça
[15:15] Guest: No aguardo
[15:24] Guest: Oi
[15:24] Samuel Mauro Da Silva: DC controller liberado mediante ação do suporte. Protocolo de liberação: 260210-001141
[15:24] Guest: Tenho que coloca esse código
[15:25] Samuel Mauro Da Silva: na verdade eu te passei para seu conhecimento, a liberação ja esta registrada na OS
[15:26] Guest: blz vou achar o codigo do dc controller
[15:26] Guest: tem como voltar para a parte de apoio de peças
[15:27] Samuel Mauro Da Silva: o codigo é RM3-7475-010CN
[15:28] Guest: obrigado
[15:28] Guest: bom traballho
[15:28] Samuel Mauro Da Silva: por nada
</t>
  </si>
  <si>
    <t>IMS0075594</t>
  </si>
  <si>
    <t xml:space="preserve">[14:40] Guest: .
[14:40]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jBuZjh2eUZXcGRaLS1HRjNpaEFfQT09ZHR6ZUZwci1rbVIyQ3l4U0ZveEVzWng4aW1GRGlEczdtNV9pZmlzeWtoUXlIZ3hHOEZQZmU3cVJBeW1tOWNRRVRWTmFUbnFNcUQ4ZXEyNy02ek9zcDNfQ1lKVk9YVmxqRGxqcHVaeFdRb2k2azZ6U3BZZnZ0NjNZZlE3cGlNeWFERXYxVWZSQnFBdElhVGV2RWpRdU85Wi15dm9Wem5MX2dKS1BvUmRL77eu77ev&amp;target_url=https%3A%2F%2Fux.simpress.com.br)
[14:40] Virtual Agent: Excelente! Agora, para que eu consiga te ajudar, escolha a opção que mais te representa:
[14:40] Guest: Sou Técnico
[14:40] Virtual Agent: Por favor, digite o seu e-mail:
[14:40] Guest: jmramiro@simpress.com.br
[14:40] Virtual Agent: Escolha uma opção:
[14:41] Guest: Atendimento com OS 
[14:41] Virtual Agent: Digite a sua ordem de serviço. 
Exemplo: 3123913
[14:41] Guest: 6630968
[14:41] Virtual Agent: Que tipo de atendimento você precisa?
[14:41] Guest: Apoio Técnico
[14:41] Virtual Agent: Obrigada pela informações.
Encontrei as seguintes informações sobre sua Ordem de Serviço.
Número: 6630968
Nome Técnico: TÉCNICO SIMPRESS 
Status: Aceito 
Descrição: Boa tarde, equipamento apresentando unidade de fusão no fim da vida útil, necessário troca. 
Contato: Joao Matheus Dos Santos Ramiro
+55 11 94217-2809
Data de Abertura: 05/01/2026 
Data de Atendimento: 13/01/2026
Data de Finalização:  
[14:41] Virtual Agent: As informações estão corretas?
[14:41] Guest: Sim
[14:41] Virtual Agent: Certo, preciso que me informe o código de defeito do equipamento. 
Exemplos: U1-XXXX ou 99.XX.XX
[14:41] Guest: Apoio Técnico
[14:41] Virtual Agent: Desculpe, não encontrei esse modelo/código de defeito em nosso banco de dados. 😔
Vamos tentar  novamente?
[14:41] Virtual Agent: Lembre-se de escrever exatamente como está no painel da máquina ou no log de eventos.
[14:41] Virtual Agent: Certo, preciso que me informe o código de defeito do equipamento. 
Exemplos: U1-XXXX ou 99.XX.XX
[14:41] Guest: Apoio Técnico
[14:41] Virtual Agent: Desculpe, não encontrei esse modelo/código de defeito em nosso banco de dados. 😔
Vamos tentar  novamente?
[14:41] Virtual Agent: Lembre-se de escrever exatamente como está no painel da máquina ou no log de eventos.
[14:41] Virtual Agent: Certo, preciso que me informe o código de defeito do equipamento. 
Exemplos: U1-XXXX ou 99.XX.XX
[14:41] Guest: Apoio Técnico
[14:41] Virtual Agent: Ops, realmente não consegui encontrar o modelo/código de defeito que digitou.
Mas sem problemas, vou te encaminhar a nossa equipe de atendimento para que obtenha mais informações.
[14:41] Virtual Agent: Aguarde um instante que estou te encaminhando a um de nossos analistas do suporte técnico!
[14:42] Guest: Apoio Técnico
[14:44] Guest: Apoio Técnico
[14:46] Guest: Apoio Técnico
[14:48] Guest: Apoio Técnico
[14:50] Guest: Apoio Técnico
[14:52] Guest: Apoio Técnico
[14:54] [PRIVATE] System: Valdeir Vilela Ferreira De Novais entrou.
[14:54] Valdeir Vilela Ferreira De Novais: Obrigado por aguardar, já iremos atender.
[14:55] Guest: Apoio Técnico
[14:55] Valdeir Vilela Ferreira De Novais: Boa tarde, sou Valdeir em que posso ajudar?
[14:56] Guest: Boa tarde, tudo certo Valdeir
[14:56] Guest: Gostaria de uma orientação
Ja fiz dois pedidos de peças e o problema continua, mesmo trocando o equipamento segue inoperante
[14:57] Guest: Gostaria de saber se teria outra coisa a ser feita ou se é necessário pedir a troca do equipamento
[14:57] Guest: OS 6630968
[14:57] Valdeir Vilela Ferreira De Novais: beleza e você?
[14:57] Valdeir Vilela Ferreira De Novais: qual seria o defeito da máquina?
[14:58] [PRIVATE] Guest: @L[https://simpress.service-now.com/api/now/v2/cs/media/H6XKPAz0jF67gioUKahqgysdwDhyymQqzfxiUMWhkfqG1uMGLBpH8CkEO6HadoZf|MEd99521e73e185662778dad748ae26625.mp4]
[14:59] [PRIVATE] Guest: @L[https://simpress.service-now.com/api/now/v2/cs/media/NbgluosUzsGU8brYy1NhGdfGdhxK7UTvW4XkHn0GhP3HMplq1WnwBgDCMmitU0RS|MEb931d052551b55a3fa8c5e15540f3741.jpg]
[14:59] Guest: Ja fiz troca de fusor, do motor, das engrenagens e ainda parmanece o problema
[15:01] Valdeir Vilela Ferreira De Novais: pelo teste que fez aparenta ser o mecanismo de elevação da gaveta, tentou trocar a gaveta?
[15:03] Guest: Uma gaveta nova ainda não testei, a ultima orientação foi de trocar essa peça
[15:03] [PRIVATE] Guest: @L[https://simpress.service-now.com/api/now/v2/cs/media/0mcY80bBf9DEEO3olrNjlx24MWCFjmHMWQRbmZzrhALJu2oOe0B6Oby9tM96UyiE|MEf6e443c765659dbc0592b1c247cedab2.jpg]
[15:04] Guest: A sua orientação seria testarmos uma gaveta nova?
[15:04] Valdeir Vilela Ferreira De Novais: certo, testar outra gaveta também é um teste para ter certeza, durante a desmontagem e troca das peças não encontrou nada desgastado ou fora do lugar ou até mesmo danificado?
[15:06] [PRIVATE] Guest: @L[https://simpress.service-now.com/api/now/v2/cs/media/VLkBoXLxNl6jtRdYFBFLuzhDdeM6dNqVg9eP7ggvE4obzepS5QqDXPOoUMb5ZpTV|Essas eram as pecas antigas, nao vi nada emperrando ou travando, mas como fui orientado eu pedi e co]
[15:06] Guest: Teria outra orientação, alguma outra coisa a ser testada, ou apenas testar com uma gaveta nova mesmo?
[15:09] Guest: Apoio Técnico
[15:09] Valdeir Vilela Ferreira De Novais: é difícil eu te dizer por aqui o que validar, mas eu tentaria testar no modo técnico o mecanismo na tentativa de isolar o erro
[15:10] Guest: Como seria para realizar esse teste?
[15:10] Guest: Sobre peças, seria apenas a gaveta mesmo? preciso de liberação para o pedido?
[15:11] Valdeir Vilela Ferreira De Novais: não precisa de liberação, você precisa acessar o menu de testes na máquina
[15:13] Guest: Certo, vou fazer o pedido da bandeja e fazer o teste das engrenagens no pré boot dela
[15:14] Guest: Teria outra orientação a ser feita?
[15:16] Guest: Apoio Técnico
[15:16] Valdeir Vilela Ferreira De Novais: não sei se vai ser possível, mas tentar tombar a máquina de lado e não só escutar, mas tentar visualizar o ruído de onde vem
[15:17] Guest: Isso eu fiz, o barulho parece ser na parte de tras, no motor de elevação mesmo, como ha troquei o motor, cabe testar uma bandeja nova sim
[15:18] Valdeir Vilela Ferreira De Novais: beleza segue dessa forma se caso não resolver como está no barra/4 você avalia se precisa seguir com a troca
[15:19] Guest: Blz, vou seguir com as orientações e os testes que voce orientou, obrigado pelo apoio Valdeir
[15:19] Valdeir Vilela Ferreira De Novais: de nada 👍
</t>
  </si>
  <si>
    <t>IMS0075590</t>
  </si>
  <si>
    <t xml:space="preserve">[14:36] Guest: Boa tarde
[14:36]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HJuQmtzazhPU05NRTNvM1pBMGRCZz09OGFxYnk3c0h5bXh2R0N6RFhlb3pKQkU0MzB1c0ZwelA5bEFveTlueVlsRGE1Ml9VMDJodUhITEJRa3JPQzFCeEJQWkJ4ZEUwYjJpdDdITUswakJrWkU3NkRnMk8wWTBzaWlXOXQ2ZHRqZ1Z3Z3hQSEh4NFhKNnA2Mm10TW02MzNUSnlVdWdNZmQyWElteWNOZGJDN3FmQUhMZXpRMVJiaWhfeEp3ODRO77eu77ev&amp;target_url=https%3A%2F%2Fux.simpress.com.br)
[14:36] Virtual Agent: Excelente! Agora, para que eu consiga te ajudar, escolha a opção que mais te representa:
[14:36] Guest: Sou Técnico
[14:36] Virtual Agent: Por favor, digite o seu e-mail:
[14:36] Guest: rafamattos@simpress.com.br
[14:36] Virtual Agent: Escolha uma opção:
[14:36] Guest: Atendimento com OS 
[14:36] Virtual Agent: Digite a sua ordem de serviço. 
Exemplo: 3123913
[14:36] Guest: 6726969
[14:36] Virtual Agent: Que tipo de atendimento você precisa?
[14:37] Guest: Apoio Técnico
[14:37] Virtual Agent: Obrigada pela informações.
Encontrei as seguintes informações sobre sua Ordem de Serviço.
Número: 6726969
Nome Técnico: TÉCNICO SIMPRESS 
Status: Em tratativa interna 
Descrição:  
Data de Abertura: 09/02/2026 
Data de Atendimento: 
Data de Finalização:  
[14:37] Virtual Agent: As informações estão corretas?
[14:37] Guest: Sim
[14:37] Virtual Agent: Certo, preciso que me informe o código de defeito do equipamento. 
Exemplos: U1-XXXX ou 99.XX.XX
[14:39] Guest: 66.80.46
[14:39] Virtual Agent: Desculpe, não encontrei esse modelo/código de defeito em nosso banco de dados. 😔
Vamos tentar  novamente?
[14:39] Virtual Agent: Lembre-se de escrever exatamente como está no painel da máquina ou no log de eventos.
[14:39] Virtual Agent: Certo, preciso que me informe o código de defeito do equipamento. 
Exemplos: U1-XXXX ou 99.XX.XX
[14:39] Guest: 66.80.46 erro
[14:39] Virtual Agent: Desculpe, não encontrei esse modelo/código de defeito em nosso banco de dados. 😔
Vamos tentar  novamente?
[14:39] Virtual Agent: Lembre-se de escrever exatamente como está no painel da máquina ou no log de eventos.
[14:39] Virtual Agent: Certo, preciso que me informe o código de defeito do equipamento. 
Exemplos: U1-XXXX ou 99.XX.XX
[14:40] Guest: 66.80.46
[14:40] Virtual Agent: Ops, realmente não consegui encontrar o modelo/código de defeito que digitou.
Mas sem problemas, vou te encaminhar a nossa equipe de atendimento para que obtenha mais informações.
[14:40] Virtual Agent: Aguarde um instante que estou te encaminhando a um de nossos analistas do suporte técnico!
[14:45] [PRIVATE] System: Samuel Mauro Da Silva entrou.
[14:45] Samuel Mauro Da Silva: Obrigado por aguardar, já iremos atender.
</t>
  </si>
  <si>
    <t>IMS0075589</t>
  </si>
  <si>
    <t xml:space="preserve">[14:35] Guest: Boa tarde
[14:35]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ldMZzIxdmZnVHl0Y1RZdllPWnQ5QT09V0JoLVRwTDdCZTRsQjZVaTk5cXRra3g5dTAwVUFsTGNKMjhiQTNPMUtMUE92NjBpSDV5QVFKcFk5bkRMZHNlVWtzbVRJQU1SeW85OU0zOEE1c0o1aGhKdXFFcEJybG1MdC00b0h6QlphS29VcEI4X1E5bUpsRVJfbTNYRWJ0NzNRV2tNenY0MnpUeFRnYWFwLUlTOHBsNkppOXdTYTRsZERqZ1R4RUJa77eu77ev&amp;target_url=https%3A%2F%2Fux.simpress.com.br)
[14:35] Virtual Agent: Excelente! Agora, para que eu consiga te ajudar, escolha a opção que mais te representa:
[14:35] Guest: Sou Técnico
[14:35] Virtual Agent: Por favor, digite o seu e-mail:
[14:36] Guest: rsadbrito@simpress.com.br
[14:36] Virtual Agent: Escolha uma opção:
[14:36] Guest: Atendimento com OS 
[14:36] Virtual Agent: Digite a sua ordem de serviço. 
Exemplo: 3123913
[14:36] Guest: 6728047
[14:36] Virtual Agent: Que tipo de atendimento você precisa?
[14:37] Guest: Apoio Técnico
[14:37] Virtual Agent: Obrigada pela informações.
Encontrei as seguintes informações sobre sua Ordem de Serviço.
Número: 6728047
Nome Técnico:  
Status: Aceito 
Descrição: Estamos com muita lentidão na digitalização para rede, e alguns documentos digitalizados não são enviados. 
Data de Abertura: 10/02/2026 
Data de Atendimento: 
Data de Finalização:  
[14:37] Virtual Agent: As informações estão corretas?
[14:37] Guest: Sim
[14:37] Virtual Agent: Certo, preciso que me informe o código de defeito do equipamento. 
Exemplos: U1-XXXX ou 99.XX.XX
[14:38] Guest: 98.00.01
[14:38] Virtual Agent: Desculpe, não encontrei esse modelo/código de defeito em nosso banco de dados. 😔
Vamos tentar  novamente?
[14:38] Virtual Agent: Lembre-se de escrever exatamente como está no painel da máquina ou no log de eventos.
[14:38] Virtual Agent: Certo, preciso que me informe o código de defeito do equipamento. 
Exemplos: U1-XXXX ou 99.XX.XX
[14:38] Guest: 98.00.01
[14:38] Virtual Agent: Desculpe, não encontrei esse modelo/código de defeito em nosso banco de dados. 😔
Vamos tentar  novamente?
[14:38] Virtual Agent: Lembre-se de escrever exatamente como está no painel da máquina ou no log de eventos.
[14:38] Virtual Agent: Certo, preciso que me informe o código de defeito do equipamento. 
Exemplos: U1-XXXX ou 99.XX.XX
[14:38] Guest: 98.00.01
[14:38] Virtual Agent: Ops, realmente não consegui encontrar o modelo/código de defeito que digitou.
Mas sem problemas, vou te encaminhar a nossa equipe de atendimento para que obtenha mais informações.
[14:38] Virtual Agent: Aguarde um instante que estou te encaminhando a um de nossos analistas do suporte técnico!
[14:38] [PRIVATE] System: Valdeir Vilela Ferreira De Novais entrou.
[14:38] Valdeir Vilela Ferreira De Novais: Obrigado por aguardar, já iremos atender.
[14:39] Valdeir Vilela Ferreira De Novais: Boa tarde, sou Valdeir em que posso ajudar?
[14:40] Guest: Valdeir boa tarde
[14:41] Guest: Estou atendendo um chamado de uma E42540
[14:41] Guest: Que o usuário está reclamando de muita lentidão no envio de digitalização para pasta e email
[14:42] Guest: Atualizei o firmware mesmo assim continua a lentidão
[14:42] Guest: Vc sabe qual a solução nesse caso
[14:43] Valdeir Vilela Ferreira De Novais: geralmente pode ser problema sistêmico, você só atualizou o firmware ou formatou e atualizou?
[14:44] Guest: Só atualizei
[14:45] Valdeir Vilela Ferreira De Novais: Partial Clear
Erase/Unlock The Disk.
Format Disk
Atualização De Firmware
[14:45] Valdeir Vilela Ferreira De Novais: formata ela seguindo essa sequência e depois atualiza
[14:45] Guest: Não é só nessa impressora que está assim outras do mesmo modelo  está apresentando mesmo problema
[14:46] Valdeir Vilela Ferreira De Novais: então pode ser algum bloqueio ou configuração na rede do cliente
[14:46] Valdeir Vilela Ferreira De Novais: mas faz esse procedimento, testa com firmware antigo
[14:47] Valdeir Vilela Ferreira De Novais: se necessário você substitui o emmc
[14:47] Guest: Tem algum analista que possa me ajudar nessa parte?
[14:48] Valdeir Vilela Ferreira De Novais: ai no caso se for algo na rede do cliente ai tem que validar com o TI do cliente
[14:49] Guest: Como eu posso saber?
[14:52] Valdeir Vilela Ferreira De Novais: o TI precisa averiguar se é algo relacionado a firewall, antivírus, a configuração de digitalização
[14:52] Valdeir Vilela Ferreira De Novais: se fosse somente uma máquina poderia ser algo na própria máquina, mas como ocorre em mais de uma pode ser algo bloqueando
[14:53] Valdeir Vilela Ferreira De Novais: na máquina o que você pode fazer é restaurar, e atualizar o fimware, se necessário testar com um firmware anterior, e reconfigurar
[14:54] [PRIVATE] Guest: @L[https://simpress.service-now.com/api/now/v2/cs/media/fgC2ML2kAHXcDIqtvgekEEXkVAMKo8hO5c36KD7vVoRYYtJeOhHXL6lTs5VF5pDe|Tá aparecendo esse ponto de exclamação pode ser alguma coisa]
[14:57] Guest: Já viu algo assim
[14:59] Valdeir Vilela Ferreira De Novais: pode ser algo na configuração, o TI não consegue validar as configurações e te ajudar na solução?
[15:00] Guest: TI tá comigo, mas que tipo de configuração da impressora ou do servidor deles
[15:02] Valdeir Vilela Ferreira De Novais: faz o seguinte, restaura a máquina como informei e reconfigura tudo do zero é mais fácil do que tentar encontrar o problema dessa forma
[15:04] Guest: Vou fazer isso
[15:04] Valdeir Vilela Ferreira De Novais: beleza
[15:10] System: Valdeir Vilela Ferreira De Novais encerrou a conversa.
</t>
  </si>
  <si>
    <t>IMS0075581</t>
  </si>
  <si>
    <t xml:space="preserve">[14:27] Guest: Oii
[14:27]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EprZ1dSZ1JQYU44Wk56WDlkY3UyUT09SmJncEJnTFdQR2ZDaU9abUdFeWUybko5NXhQN2wwQzMxdmFtSWpUWEZHQllCLUp2VkI4RlpYdWlzMnJqMkRoanIwYkFLNUIzUlROTFJWWG05c3NuZEV5NU5VdU8tZWxFRkVwOG5Xc0RZTTJDTFRDdzRfajJFaFFKWjVFYWpKdTU2eUYzLXZMeG5ma2RFU1RNaHNFR0t1QjltRWVIeEw1blhLYWpnN2E277eu77ev&amp;target_url=https%3A%2F%2Fux.simpress.com.br)
[14:27] Virtual Agent: Excelente! Agora, para que eu consiga te ajudar, escolha a opção que mais te representa:
[14:27] Guest: Sou Técnico
[14:27] Virtual Agent: Por favor, digite o seu e-mail:
[14:27] Guest: Lrasilva@simpress.com.br
[14:27] Virtual Agent: Escolha uma opção:
[14:27] Guest: Atendimento com OS 
[14:27] Virtual Agent: Digite a sua ordem de serviço. 
Exemplo: 3123913
[14:28] Guest: 6726824
[14:28] Virtual Agent: Que tipo de atendimento você precisa?
[14:28] Guest: Atendimento PC’s e Note
[14:28] Virtual Agent: Por favor, descreva em poucas palavras qual problema está acontecendo com o equipamento:
[14:29] Guest: Equipamento travando.
[14:29] Virtual Agent: Ok, agora envie uma foto do erro apresentado.
[14:29] Virtual Agent: Aguarde um instante que estou te encaminhando a um de nossos analistas do suporte técnico!
[14:29] [PRIVATE] System: Valdeir Vilela Ferreira De Novais entrou.
[14:29] Valdeir Vilela Ferreira De Novais: Obrigado por aguardar, já iremos atender.
[14:34] Valdeir Vilela Ferreira De Novais: Boa tarde, sou Valdeir em que posso ajudar?
[14:35] Guest: Boa tarde!
[14:35] Guest: Chegou um equipamento na bancada, e quando ele inicia ele simplesmente trava.
[14:36] Guest: Após logar ou antes de logar.
[14:36] Guest: Fiz os testes de diagnóstico e tudo OK.
[14:37] Valdeir Vilela Ferreira De Novais: tem uma foto ou video curto do defeito?
[14:37] Guest: Vídeo não, só foto.
[14:37] [PRIVATE] Guest: @L[https://simpress.service-now.com/api/now/v2/cs/media/4aiH1SuScmHUPB1RGklYtVRsFkexGwFekdDm0ZRHlcNFig9ztlMcLl0rG5Vcz1zW|ME5d8d11e3e86a08f4339c5850ba94c4de.jpg]
[14:37] Valdeir Vilela Ferreira De Novais: o que você já fez de teste?
[14:38] Guest: Todos os testes do diagnósticos da HP do F2
[14:38] Valdeir Vilela Ferreira De Novais: fez mais algum procedimento?
[14:38] Guest: Processador, RAM, SSD, etc.
[14:39] Guest: Dentro do Windows não porque trava.
[14:39] Valdeir Vilela Ferreira De Novais: verificou a versão do bios?
[14:40] Guest: 1 segundo
[14:41] [PRIVATE] Guest: @L[https://simpress.service-now.com/api/now/v2/cs/media/hbNWCu64LXEO7BMGNp4DAfWjr5c6eOiLqfbzU5Mrhq5Cpm3cLFLvN696YHf0hQZT|MEbe5f4ec2d8de9f91e26cb07cdf9334bd.jpg]
[14:42] Valdeir Vilela Ferreira De Novais: certo faltam 2 atualizações de bios a serem realizadas
[14:42] Valdeir Vilela Ferreira De Novais: formatou a máquina?
[14:42] Guest: Não,  pois aqui no cliente é o time de suporte.
[14:43] Guest: Que faz formatação.
[14:43] Guest: Peço pra fazer e vejo se retoma ao normal.
[14:43] Guest: ?
[14:44] Valdeir Vilela Ferreira De Novais: sim primeiro você atualiza a bios e valida o comportamento, se não obter nenhuma melhora você seguir com a formatação, se necessário você pode solicitar o ssd
[14:47] Guest: A BIOS consigo atualizar sem logar né?
[14:47] Valdeir Vilela Ferreira De Novais: sim das duas formas
[14:47] Guest: Só pelo pen-driver consigo?
[14:49] Guest: Consegue me mandar o link onde consigo direto a bios
[14:49] Guest: ?
[14:49] Valdeir Vilela Ferreira De Novais: https://www.youtube.com/watch?v=znpkX7kZgNQ
[14:49] Valdeir Vilela Ferreira De Novais: https://support.hp.com/br-pt/drivers/hp-elitebook-640-14-inch-g10-notebook-pc/model/2101911242?sku=B13R0LS&amp;serialnumber=BRJ441MKC7
[14:50] Valdeir Vilela Ferreira De Novais: o link do vídeo é um procedimento de restauração e atualização do bios
[14:50] Guest: Obrigado
[14:50] Valdeir Vilela Ferreira De Novais: o link abaixo é do site de suporte HP onde você consegue os arquivos de bios
[14:51] Valdeir Vilela Ferreira De Novais: ela está na 01.09 faltam a 01.10 e 01.11
[14:54] Valdeir Vilela Ferreira De Novais: 👍
[14:54] System: Valdeir Vilela Ferreira De Novais encerrou a conversa.
</t>
  </si>
  <si>
    <t>IMS0075579</t>
  </si>
  <si>
    <t xml:space="preserve">[14:24] Guest: Ola
[14:24]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ksyamg5N2VXQ1V2WXdUdURpZG1iZz09eUpDdE5HQndYLTdSNGdpTFprZGJMeHFIV0FrdnZSUS15dzlUUW00T0t6dms2OE5oamllX0hqWjdZWWNsVnFzLVY4aUE0TUY5aFFtSy1sRlNiWUZISklLVnR3OHduZnV1VXBJVlZiMjlHSUQ0dFk5NXVLdkVDOEt5QlhVOENrcHl0Rl9RaGdpOEdJa1hwSmFXUVJaZFMzZ3ZTUkdCWFBUVTB5aklaWkti77eu77ev&amp;target_url=https%3A%2F%2Fux.simpress.com.br)
[14:24] Virtual Agent: Excelente! Agora, para que eu consiga te ajudar, escolha a opção que mais te representa:
[14:24] Guest: Sou Técnico
[14:24] Virtual Agent: Por favor, digite o seu e-mail:
[14:24] Guest: Sajunior@simpress.com.br
[14:24] Virtual Agent: Escolha uma opção:
[14:24] Guest: 6691695
[14:24] Virtual Agent: Desculpe, não entendi. Você poderia me ajudar respondendo?
[14:24] Virtual Agent: Escolha uma opção:
[14:25] Guest: Atendimento com OS 
[14:25] Virtual Agent: Digite a sua ordem de serviço. 
Exemplo: 3123913
[14:25] Guest: 6691695
[14:25] Virtual Agent: Que tipo de atendimento você precisa?
[14:25] Guest: Apoio Técnico
[14:25] Virtual Agent: 
[14:25] Virtual Agent: As informações estão corretas?
[14:25] Guest: Sim
[14:25] Virtual Agent: Certo, preciso que me informe o código de defeito do equipamento. 
Exemplos: U1-XXXX ou 99.XX.XX
[14:26] Guest: Impressao falhada
[14:26] Virtual Agent: Desculpe, não encontrei esse modelo/código de defeito em nosso banco de dados. 😔
Vamos tentar  novamente?
[14:26] Virtual Agent: Lembre-se de escrever exatamente como está no painel da máquina ou no log de eventos.
[14:26] Virtual Agent: Certo, preciso que me informe o código de defeito do equipamento. 
Exemplos: U1-XXXX ou 99.XX.XX
[14:27] Guest: Impressao falhada
[14:27] Virtual Agent: Desculpe, não encontrei esse modelo/código de defeito em nosso banco de dados. 😔
Vamos tentar  novamente?
[14:27] Virtual Agent: Lembre-se de escrever exatamente como está no painel da máquina ou no log de eventos.
[14:27] Virtual Agent: Certo, preciso que me informe o código de defeito do equipamento. 
Exemplos: U1-XXXX ou 99.XX.XX
[14:27] Guest: Impressao falhada
[14:27] Virtual Agent: Ops, realmente não consegui encontrar o modelo/código de defeito que digitou.
Mas sem problemas, vou te encaminhar a nossa equipe de atendimento para que obtenha mais informações.
[14:27] Virtual Agent: Aguarde um instante que estou te encaminhando a um de nossos analistas do suporte técnico!
[14:27] [PRIVATE] System: Paulo Henrique Lima Da Silva entrou.
[14:27] Paulo Henrique Lima Da Silva: Obrigado por aguardar, já iremos atender.
[14:29] Paulo Henrique Lima Da Silva: Olá, bem vindo ao suporte, sou o Paulo. Por gentileza informe seu nome e o motivo do contato.
[14:29] Guest: Boa tarde Paulo tudo bem estou com cliente em garantia
[14:29] Guest: Que o equipamento esta com falha quando imprime imagem
[14:29] [PRIVATE] Guest: @L[https://simpress.service-now.com/api/now/v2/cs/media/hNDd6Du24CUp1jIfKNTmCurZ5K5eUeDkgUUv34QBATpRSNOY2x9EGSIEOkBTaqrI|ME8e3187eea0f7935e43ee252e780e6bbd.jpg]
[14:30] [PRIVATE] Guest: @L[https://simpress.service-now.com/api/now/v2/cs/media/tCKQPjGUEIEr6pXIkVwAWJ0lwyGws3d2fuMQrvwG2otO4IQaKDaOEDAKceREvY7h|ME0810858410cc59209faa5858b74a3008.jpg]
[14:30] Guest: Toner solidificou
[14:30] [PRIVATE] Guest: @L[https://simpress.service-now.com/api/now/v2/cs/media/29PI8UVPxfhvDcB0nrc3Sadwo4RiGmpGvBWrJ4yH1Qsjzz62xJtPsic78YBry5WA|MEc8d69ef4f80e233db3ddca5610ded030.jpg]
[14:30] Guest: Acabou de ser trocado fusor e laser
[14:30] Guest: O toner esta solidificado
[14:31] [PRIVATE] Guest: @L[https://simpress.service-now.com/api/now/v2/cs/media/zdQ4KgyB1XEH429Jf3sXileoIBHaTkKuYaMWvRiuflEa30IEK8ET9y2eeUlUJFSn|MEb57b49e4e2213916a25b8be862540e80.jpg]
[14:31] Paulo Henrique Lima Da Silva: o toner foi trocado?
[14:32] Paulo Henrique Lima Da Silva: boa tarde
[14:32] Guest: Boa tarde o cliente sempre reclama do mesmo defeito
[14:32] Guest: Toner original
[14:32] [PRIVATE] Guest: @L[https://simpress.service-now.com/api/now/v2/cs/media/nk3QRgUT298vAeO9wv6DlbiFSfTlVUeiZBExLv6hX0LDryhenbrsUuAcawatZcvf|MEfc8527b7404ffff964f3369e46afce5b.jpg]
[14:33] Paulo Henrique Lima Da Silva: estranho
[14:33] Guest: Cliente comprou e com 65 dias começou as impressoes das linhas
[14:33] Paulo Henrique Lima Da Silva: já ocorreu com outro toner então?
[14:33] Guest: Sim
[14:33] Guest: E recorrente
[14:34] Paulo Henrique Lima Da Silva: tem alguma ideia do que pode estar causando isso?
[14:34] Guest: Não
[14:34] Paulo Henrique Lima Da Silva: me informa os valores da tomada pfvr
[14:34] Guest: Acredito que o cliente faz impressoes muito esporadicamente
[14:34] Guest: Verifico sim
[14:35] Guest: So um minuto
[14:41] Guest: Neutro para terra 1.3v
 Fase neutro 126v
Fase Terra 126v
[14:43] Paulo Henrique Lima Da Silva: certo, me confirma seu número de contato
[14:43] Paulo Henrique Lima Da Silva: vou escalonar ao n2
[14:45] Guest: 27998352340
[14:47] Paulo Henrique Lima Da Silva: Escalonamento N2 - 260210-000762
</t>
  </si>
  <si>
    <t>IMS0075571</t>
  </si>
  <si>
    <t xml:space="preserve">[14:15]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zFSMlI0ck9wREQ2MEdlNW1WWkZkUT09Y095V0VNNDU0NUliclo0Vk5aSTByYVVKcG1nTEY2RUdKT1dwY3JTUkJmY3V3MHZpQzYteUd2S00tRlRkenJScTMtXzl3bWJueUdYSkRpSU1DRU1sSk0tQm83czBUdGhyc1JNMkZOWklJNE5iWFZoRDZuZU9KLWVaa1hpMUFHcmlJM2NJN0FIUHNEVlBLVWx0aVpTM0FLY0lDeU03b3ZDSkFJdTdobmlI77eu77ev&amp;target_url=https%3A%2F%2Fux.simpress.com.br)
[14:15] Virtual Agent: Excelente! Agora, para que eu consiga te ajudar, escolha a opção que mais te representa:
[14:16] Guest: Sou Técnico
[14:16] Virtual Agent: Por favor, digite o seu e-mail:
[14:16] Guest: radoliveira@simpress.com.br
[14:16] Virtual Agent: Escolha uma opção:
[14:16] Guest: Atendimento com OS 
[14:16] Virtual Agent: Digite a sua ordem de serviço. 
Exemplo: 3123913
[14:16] Guest: 6582814
[14:16] Virtual Agent: Que tipo de atendimento você precisa?
[14:16] Guest: Liberação de Placas
[14:16] Virtual Agent: Antes de transferir seu atendimento, preciso de algumas informações.
[14:16] Virtual Agent: Para obter o uso de liberação de placas, digite abaixo qual tipo de placa quer:
[14:16] Guest: Placa principal
[14:16]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[14:16] Virtual Agent: Para que eu possa compreender o erro, por favor me informe o que ocorre conforme as opções abaixo:
- **Não comunica via rede ou USB**
- **Não inicializa**
- **Sem tensão (tensão saída) para motores/sensores.**
[14:16] Virtual Agent: @L[https://simpress.service-now.com/imagem (1)_1757357503193.jpg|imagem (1)_1757357503193.jpg]
[14:16] Virtual Agent: Me informe qual das situações acima acontece:
[14:17] Guest: Não inicializa
[14:17]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[14:17] Virtual Agent: Como está a alimentação da placa principal?
[14:17] Guest: Sim
[14:17] Virtual Agent: Conseguiu fazer a atualização de Recovery e Firmware?
[14:17] Guest: Nao
[14:17] Virtual Agent: Por último como foi o teste do painel?
[14:17] Guest: Inconclusivo
[14:17] Virtual Agent: Registrei as informações e um analista irá validar de acordo com o Diagrama Eletrico deste modelo.
Esta evidencia será registrada para autorizar a liberação da peça.
[14:17] Virtual Agent: Aguarde um instante que estou te encaminhando a um de nossos analistas do suporte técnico!
[14:17] [PRIVATE] System: Marcos Geanini Cabral Araujo entrou.
[14:17] Marcos Geanini Cabral Araujo: Obrigado por aguardar, já iremos atender.
[14:17] Guest: Ok
[14:20] Marcos Geanini Cabral Araujo: Boa Tarde tudo bem ?
Sou o Marcos Analista de Suporte da Simpress, como posso te ajudar?
[14:22] Guest: Oii
[14:22] Guest: Preciso de liberação da placa main da matricial 2190II
[14:23] Guest: O equipamento não tá iniciando a verificação dos sensores
[14:23] [PRIVATE] Guest: @L[https://simpress.service-now.com/api/now/v2/cs/media/fXwWhjkOKFy4vssxGRB7MmlWrEbdbHFO8MmC3Lu5jyrcMHWlfQNBrZTDvnXko3gm|ME716c80f08e80eb8fc6093cae3acb1105.jpg]
[14:29] Marcos Geanini Cabral Araujo: realizou algum teste para identificar defeito na placa principal?
[14:30] Guest: Sim sim , medi o e tá chegando tensão nela , porém ela não está iniciando os sensores
[14:31] Guest: Aí testei com outra placa e ela ligou
[14:31] Guest: Normalmente
[14:32] Marcos Geanini Cabral Araujo: entendi 
[14:37] Marcos Geanini Cabral Araujo: aguarde um momento 
[14:39] Guest: Ok
[14:39] Guest: Vc consegue o manual de códigos desse modelo pra mim ? Oque tenho aqui é do modelo anterior e não tenho certeza se é a mesma placa prós dois modelos
[14:40] [PRIVATE] Guest: @L[https://simpress.service-now.com/api/now/v2/cs/media/6MPDEoHICw9JjlJ2tO84JacB2icIJ4d80VnuHNN9faf5ArcGE8zjIKUxTsxd8t2F|ME3914834c3824a957429f1ed8c4ddd193.jpg]
[14:43] Marcos Geanini Cabral Araujo: SEGUE O MANUAL 
[14:43] Marcos Geanini Cabral Araujo: https://simuniversidade.com.br/contents/1102608?ref=search&amp;ref_detail=EPSON_PRM_FX890_FX2190_NOV_11_MS_v01
[14:49] Guest: Mas então esse manual é da 2190
[14:49] Guest: A minha aqui é 2190 II
[14:50] [PRIVATE] Guest: @L[https://simpress.service-now.com/api/now/v2/cs/media/ZWYMOFUNicgklXwrGIjG8tGdBLbB17NhqjT1OcKgv8o7jZaqK3XnShrxsnoN9leQ|MEd611bdcd4d90dc91cfd1812b962afade.jpg]
[14:50] Marcos Geanini Cabral Araujo: EU SO TENHO ESSE MANUAL 
[14:52] Guest: 👍🏽
[14:52] Marcos Geanini Cabral Araujo: PLACA PRINCIPAL LIBERADA NA O.S 260210-000749
[14:52] Guest: Obgg
[14:53] Marcos Geanini Cabral Araujo: por nada 
</t>
  </si>
  <si>
    <t>IMS0075555</t>
  </si>
  <si>
    <t xml:space="preserve">[14:01]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GtZWUYyUTIwZDFQVnFMeVRFSmI4UT09U295SUFjNHJGM1daRHZvc1FQS0JoNTJsRVB0Z29uVFkwM0FhOWY2Njc2c2tLTmxPOXVvS3l4bXo2TUxTaWYyUnZCLXl0TTJhXzBmeWtBTTEtYVBMUVFTUHR2ZGNVX1FuSmZoQ2lEbmVIYWFxVmdRRnVsbGVwYzNXNThXY09DLWJsSGNyRXk3NHlDaVE2WEw4VThaelRWeThaRktwNEZza0FVNzNLaGM277eu77ev&amp;target_url=https%3A%2F%2Fux.simpress.com.br)
[14:01] Virtual Agent: Excelente! Agora, para que eu consiga te ajudar, escolha a opção que mais te representa:
[14:01] Guest: Sou Técnico
[14:01] Virtual Agent: Por favor, digite o seu e-mail:
[14:01] Guest: wrrodrigues@simpress.com.br
[14:01] Virtual Agent: Escolha uma opção:
[14:01] Guest: Atendimento com OS 
[14:01] Virtual Agent: Digite a sua ordem de serviço. 
Exemplo: 3123913
[14:01] Guest: 6726747
[14:01] Virtual Agent: Que tipo de atendimento você precisa?
[14:02] Guest: Atendimento PC’s e Note
[14:02] Virtual Agent: Por favor, descreva em poucas palavras qual problema está acontecendo com o equipamento:
[14:02] Guest: Não liga
[14:02] Virtual Agent: Ok, agora envie uma foto do erro apresentado.
[14:02] Virtual Agent: Aguarde um instante que estou te encaminhando a um de nossos analistas do suporte técnico!
[14:02] Guest: Ok
[14:12] [PRIVATE] System: Rosalino Oliveira Carneiro entrou.
[14:12] Rosalino Oliveira Carneiro: Obrigado por aguardar, já iremos atender.
[14:12] Guest: Ok
[14:12] Rosalino Oliveira Carneiro: boa tarde sou ROSALINO  em que posso ajudar
[14:13] Guest: Boa tarde
[14:13] Guest: Notebook não liga
[14:14] Guest: Não acende o Led de carregamento da bateria
[14:14] Rosalino Oliveira Carneiro: oque ja foi feito
[14:15] Guest: Retirei os componentes, executei o reset elétrico
[14:15] Rosalino Oliveira Carneiro: verificou se ta passando tensão no power jack
[14:15] Guest: Fiz a medição do carregador da bateria e está ok, saindo 19v
[14:16] Guest: Fiz a medição do conector que leva a tensão de 19v para a placa mãe e está ok, saindo 19v
[14:16] Guest: Não há sinal de mau uso como derramamento de líquido ou queda
[14:17] Rosalino Oliveira Carneiro: manda foto da placa
[14:18] [PRIVATE] Guest: @L[https://simpress.service-now.com/api/now/v2/cs/media/geULpvLYtX57JXP537DAvXgUN8Nlbm6fW8GQM8ObeR9nx09SwFZzEElnd8TyUFeO|ME4d800e54f95918f915b618d5b853d291.jpg]
[14:19] Rosalino Oliveira Carneiro: qual o relato do cliente e quando começou?
[14:23] Guest: O notebook fica com o usuário. A equipe de TI recebeu o notebook, fez os testes e constatou o problema relatado pelo usuário que não liga.
[14:24] Rosalino Oliveira Carneiro: conforme os teste que você fez qual o seu diagnostico?
[14:25] Guest: Troca da placa mãe
[14:28] Rosalino Oliveira Carneiro: Liberada a troca da placa-mãe.  260210-001163
[14:28] Guest: Ok, obrigado
[14:28] Rosalino Oliveira Carneiro: de nada
</t>
  </si>
  <si>
    <t>IMS0075553</t>
  </si>
  <si>
    <t xml:space="preserve">[14:00] Guest: não
[14:00]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zJMQ1BnOGgzRGt3di1JZHZicDljQT09NnFSZDBoem0wRUxVeU1IdHdJcll4S1FWd3AyMkg4bVFZc2JVMFdmdEVHY1h2RjFTaFl6QmtVcHc5Uk55Q3c0X3I0YXpDZy0wVTk5NjZoMzA5d2dLM3ZkSzFWNVNYRlhZUDhucmxZSUJDWmVBbXlQZG96bzdsN0NsUGZ6cy12WUpYdjhoVl93TVd2Sk1TZm1tY0dhdDg3am8xNTFvQnc5Q19Fb2h0d3pY77eu77ev&amp;target_url=https%3A%2F%2Fux.simpress.com.br)
[14:00] Virtual Agent: Excelente! Agora, para que eu consiga te ajudar, escolha a opção que mais te representa:
[14:00] Guest: Sou Técnico
[14:00] Virtual Agent: Por favor, digite o seu e-mail:
[14:00] Guest: mvandrade@simpress.com.br
[14:00] Virtual Agent: Escolha uma opção:
[14:01] Guest: Atendimento com OS 
[14:01] Virtual Agent: Digite a sua ordem de serviço. 
Exemplo: 3123913
[14:01] Guest: 6714414
[14:01] Virtual Agent: Que tipo de atendimento você precisa?
[14:01] Guest: Apoio Técnico
[14:01] Virtual Agent: Obrigada pela informações.
Encontrei as seguintes informações sobre sua Ordem de Serviço.
Número: 6714414
Nome Técnico: TÉCNICO SIMPRESS 
Status: Aceito 
Descrição: Equipamento com problemas no fusor e BELT 
Data de Abertura: 03/02/2026 
Data de Atendimento: 04/02/2026
Data de Finalização:  
[14:01] Virtual Agent: As informações estão corretas?
[14:01] Guest: Sim
[14:01] Virtual Agent: Certo, preciso que me informe o código de defeito do equipamento. 
Exemplos: U1-XXXX ou 99.XX.XX
[14:03] Guest: Erro 63.00.01
[14:03] Virtual Agent: Desculpe, não encontrei esse modelo/código de defeito em nosso banco de dados. 😔
Vamos tentar  novamente?
[14:03] Virtual Agent: Lembre-se de escrever exatamente como está no painel da máquina ou no log de eventos.
[14:03] Virtual Agent: Certo, preciso que me informe o código de defeito do equipamento. 
Exemplos: U1-XXXX ou 99.XX.XX
[14:03] Guest: 63.00.01
[14:03] Virtual Agent: Desculpe, não encontrei esse modelo/código de defeito em nosso banco de dados. 😔
Vamos tentar  novamente?
[14:03] Virtual Agent: Lembre-se de escrever exatamente como está no painel da máquina ou no log de eventos.
[14:03] Virtual Agent: Certo, preciso que me informe o código de defeito do equipamento. 
Exemplos: U1-XXXX ou 99.XX.XX
[14:03] Guest: Erro 63.00.01
[14:03] Virtual Agent: Ops, realmente não consegui encontrar o modelo/código de defeito que digitou.
Mas sem problemas, vou te encaminhar a nossa equipe de atendimento para que obtenha mais informações.
[14:03] Virtual Agent: Aguarde um instante que estou te encaminhando a um de nossos analistas do suporte técnico!
[14:05] Guest: ok
[14:12] [PRIVATE] System: Valdeir Vilela Ferreira De Novais entrou.
[14:12] Valdeir Vilela Ferreira De Novais: Obrigado por aguardar, já iremos atender.
[14:13] Valdeir Vilela Ferreira De Novais: Boa tarde, sou Valdeir em que posso ajudar?
[14:13] Guest: boa tarde Valdeir
[14:13] Guest: tudo bem ?
[14:13] Valdeir Vilela Ferreira De Novais: beleza e você?
[14:13] Guest: estou precisando pedir Fusor e Belt para o equipamento
[14:13] Valdeir Vilela Ferreira De Novais: certo
[14:16] Valdeir Vilela Ferreira De Novais: em que posso ajudar?
[14:17] Guest: eu fiz o pedido e não liberou
[14:17] Guest: falou de falta de justificativa
[14:18] Guest: equipamento com atolamento constante no fusor e muito barulho na na belt quando faz a impressão
[14:19] Valdeir Vilela Ferreira De Novais: sim, no campo de observação do técnico você precisa colocar o defeito da máquina para justificar o pedido da peça e não ocorrer recusas indevidas, quanto mais detalhes sobre o defeito melhor, exemplo equipamento inoperante por conta do defeito "XXXXX" código de erro se apresentar
[14:20] Guest: Ok
[14:20] Guest: vou seguir com isso então
[14:21] Valdeir Vilela Ferreira De Novais: beleza, isso para qualquer pedido de peças, para qualquer modelo, beleza?
[14:21] Guest: beleza
[14:21] Guest: obrigado!
[14:26] Valdeir Vilela Ferreira De Novais: de nada 👍
[14:28] System: Valdeir Vilela Ferreira De Novais encerrou a conversa.
</t>
  </si>
  <si>
    <t>IMS0075552</t>
  </si>
  <si>
    <t xml:space="preserve">[14:00]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WItSmxHWTd6VjZSdnY5REp6aV9pQT09ZDlfMG5nMUd3Qk1oRnBVaWVpSTFTRndfazdybGh4bnplSU5SS1hXVjBHcFcxTUhMWEF4RFc4amthYzJmMV9JOEtKYjJ4QzYwR0d2ekp1alIzMUlvOWlWYkxhb2hVS09iUVdZOXIxYWU2Y3A5MWJFSUlFUGJGSkdxQ0tQV1NhUW5Ebnd6RWMwVTUyVHJ3bFg5ZVQ4eTF1bTQ4aEpiWkhCVFFjcDl0bmk377eu77ev&amp;target_url=https%3A%2F%2Fux.simpress.com.br)
[14:00] Virtual Agent: Excelente! Agora, para que eu consiga te ajudar, escolha a opção que mais te representa:
[14:00] Guest: Sou Técnico
[14:00] Virtual Agent: Por favor, digite o seu e-mail:
[14:00] Guest: Cido_digitalprinter@hotmail.com
[14:00] Virtual Agent: Escolha uma opção:
[14:00] Guest: Atendimento com OS 
[14:00] Virtual Agent: Digite a sua ordem de serviço. 
Exemplo: 3123913
[14:00] Guest: 6720978
[14:00] Virtual Agent: Que tipo de atendimento você precisa?
[14:00] Guest: Apoio Técnico
[14:00] Virtual Agent: Obrigada pela informações.
Encontrei as seguintes informações sobre sua Ordem de Serviço.
Número: 6720978
Nome Técnico: TÉCNICO SIMPRESS 
Status: Em tratativa interna 
Descrição: Diversos erros no visor  M1-4111
o numero para localizar é o 103  
Data de Abertura: 05/02/2026 
Data de Atendimento: 
Data de Finalização:  
[14:00] Virtual Agent: As informações estão corretas?
[14:01] Guest: Sim
[14:01] Virtual Agent: Certo, preciso que me informe o código de defeito do equipamento. 
Exemplos: U1-XXXX ou 99.XX.XX
[14:01] Guest: p
[14:01] Virtual Agent: Desculpe, não encontrei esse modelo/código de defeito em nosso banco de dados. 😔
Vamos tentar  novamente?
[14:01] Virtual Agent: Lembre-se de escrever exatamente como está no painel da máquina ou no log de eventos.
[14:01] Virtual Agent: Certo, preciso que me informe o código de defeito do equipamento. 
Exemplos: U1-XXXX ou 99.XX.XX
[14:01] Guest: p
[14:01] Virtual Agent: Desculpe, não encontrei esse modelo/código de defeito em nosso banco de dados. 😔
Vamos tentar  novamente?
[14:01] Virtual Agent: Lembre-se de escrever exatamente como está no painel da máquina ou no log de eventos.
[14:01] Virtual Agent: Certo, preciso que me informe o código de defeito do equipamento. 
Exemplos: U1-XXXX ou 99.XX.XX
[14:01] Guest: p
[14:01] Virtual Agent: Ops, realmente não consegui encontrar o modelo/código de defeito que digitou.
Mas sem problemas, vou te encaminhar a nossa equipe de atendimento para que obtenha mais informações.
[14:01] Virtual Agent: Aguarde um instante que estou te encaminhando a um de nossos analistas do suporte técnico!
[14:02] Guest: Ok
[14:07] Guest: Ok
[14:09] Guest: Aguardando
[14:12] [PRIVATE] System: Valdeir Vilela Ferreira De Novais entrou.
[14:12] Valdeir Vilela Ferreira De Novais: Obrigado por aguardar, já iremos atender.
[14:12] Guest: Ok
[14:13] Valdeir Vilela Ferreira De Novais: Boa tarde, sou Valdeir em que posso ajudar?
[14:13] Guest: Boa tarde!
[14:13] Guest: M4080 painel precisa de liberação?
[14:13] Valdeir Vilela Ferreira De Novais: sim
[14:14] [PRIVATE] Guest: @L[https://simpress.service-now.com/api/now/v2/cs/media/Fip9Ho9NRII0jagZKfxScKvZEWF0XGjWqmTa8iCqyNLMZEeeCFhT3EFTsH6T84FX|ME32c2f4809d90a94bc76cd7a469052ce1.mp4]
[14:16] Valdeir Vilela Ferreira De Novais: como aconteceu esse problema? o cliente relatou algo sobre?
[14:17] Guest: Cliente disse que parou de responder nessa região.  Ele descobriu quando imprimiu o relatório de uso para a simpress..
[14:17] Guest: Desmontei o painel fiz limpeza nos flat
[14:17] Valdeir Vilela Ferreira De Novais: certo, na sua análise encontrou algum sinal de mau uso ou avaria?
[14:18] Guest: Não normal sem trinca ou quebra
[14:20] Valdeir Vilela Ferreira De Novais: beleza, vou fazer a liberação, só um minuto
[14:20] Guest: Ok
[14:26] Valdeir Vilela Ferreira De Novais: 260210-000767 essa é a liberação para pedir o painel de operações
[14:26] Guest: Obrigado
[14:27] Valdeir Vilela Ferreira De Novais: de nada
[14:28] System: Valdeir Vilela Ferreira De Novais encerrou a conversa.
</t>
  </si>
  <si>
    <t>IMS0075539</t>
  </si>
  <si>
    <t xml:space="preserve">[13:45] Guest: Boa tarde
[13:45]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XJUREJRUDNfV3pRQUY3ZWVaakw3Zz09WHV0LTFwNHpzLUtoQWdYbkp4WE80aHFWZGdOWkc2NnI0Nkd4NHlmUjFlUFFtZmZnanpZQjVxVFU4T1ktcWxwM2htbHRkSXlQbF9XWFRnVzlPOFN5S0lCZkU5ZkFsMWNuUDJPUW5CMGRWemJhUEkyNXdmd05GMGNadGtWQktWY01SNnIzaFRTRGo0eEc2T3c1ZkRISmtHVGg1UmZtWFZUUTlzMm1mQUp277eu77ev&amp;target_url=https%3A%2F%2Fux.simpress.com.br)
[13:45] Virtual Agent: Excelente! Agora, para que eu consiga te ajudar, escolha a opção que mais te representa:
[13:45] Guest: Sou Técnico
[13:45] Virtual Agent: Por favor, digite o seu e-mail:
[13:46] Guest: robertobrandao_60@hotmail.com
[13:46] Virtual Agent: Escolha uma opção:
[13:46] Guest: Atendimento com OS 
[13:46] Virtual Agent: Digite a sua ordem de serviço. 
Exemplo: 3123913
[13:46] Guest: 6681131
[13:46] Virtual Agent: Que tipo de atendimento você precisa?
[13:46] Guest: Apoio Técnico
[13:46] Virtual Agent: Obrigada pela informações.
Encontrei as seguintes informações sobre sua Ordem de Serviço.
Número: 6681131
Nome Técnico: ROBERTO BRANDÃO DO AMARAL 
Status: Em tratativa interna 
Descrição: Olá,
Erro 63.00.3D, conforme anexo. 
Data de Abertura: 27/01/2026 
Data de Atendimento: 28/01/2026
Data de Finalização:  
[13:46] Virtual Agent: As informações estão corretas?
[13:46] Guest: Sim
[13:46] Virtual Agent: Certo, preciso que me informe o código de defeito do equipamento. 
Exemplos: U1-XXXX ou 99.XX.XX
[13:47] Guest: 63.00.08
[13:47] Virtual Agent: Abaixo segue a solução do código de defeito:
[13:47] Virtual Agent: Causa:
Falha no revelador Ciano
Solução:
1. Reinicie o equipamento.
2. Reinstale a unidade de revelação e reinicie o equipamento.
3. Substitua o cartucho da cor da unidade com defeito.
4. Verifique se os dutos de passagem de toner até o revelador estão desentupidos.
5. Verifique se a unidade de revelação está girando corretamente.
6. Verifique se o dispense de toner está funcionando corretamente.
7. Substitua a unidade de revelação.
8. Se o erro persistir, entre em contato com os analistas do suporte técnico.
[13:47] Virtual Agent: Você já executou essas ações?
[13:47] Guest: Sim
[13:47] Virtual Agent: O erro persiste?
[13:47] Guest: Sim
[13:47] Virtual Agent: Sendo assim, vou te encaminhar para um dos nossos analistas.
[13:47] Virtual Agent: Aguarde um instante que estou te encaminhando a um de nossos analistas do suporte técnico!
[13:53] Guest: E espera
[13:56] Guest: E nada
[14:00] [PRIVATE] System: Samuel Mauro Da Silva entrou.
[14:00] Samuel Mauro Da Silva: Obrigado por aguardar, já iremos atender.
[14:00] [PRIVATE] Guest: @L[https://simpress.service-now.com/api/now/v2/cs/media/JfoqAXysjyZCmMiXesfaQaNk0L8jqTD0XeJemutmKRQBtYE2ciWmsGj8Cnjz7979|ME2492f4176b99a9b6a67307fbf64e8cc2.undefined]
[14:00] [PRIVATE] Guest: @L[https://simpress.service-now.com/api/now/v2/cs/media/JjYQt4yhXSB7pQquAo3uU93LZODYjgB37Rq0W49mYTeQpy4zJGx11bGov1XUAp93|ME79b2b656c0abdc386552bea13796b4eb.undefined]
[14:04] Samuel Mauro Da Silva: Olá, bem vindo ao suporte, eu sou o Samuel. Por gentileza me informe o motivo do contato.
[14:04] Guest: Graças a Deus
[14:04] Guest: Samuel boa tarde
[14:04] Samuel Mauro Da Silva: boa tarde, tudo bem?
[14:05] Guest: Bem bem não tá não amigo
[14:05] Samuel Mauro Da Silva: nossa, espero poder ajudar
[14:05] Guest: Me ajuda
[14:05] Guest: Estava dando erro de revelação magenta então troquei
[14:06] Guest: Ai sabe né troca um aí o equipamento pede outro aí troquei o cyan
[14:06] Samuel Mauro Da Silva: certo
[14:07] Guest: Depois que troquei o cyan o equipamento girou o motor magenta e cyan sozinho estava até com Rosalino mas aí a Net caiu
[14:07] Guest: Mostra o vídeo
[14:07] Samuel Mauro Da Silva: ok
[14:07] [PRIVATE] Guest: @L[https://simpress.service-now.com/api/now/v2/cs/media/7fhmL0B0MspAnEtegCk74eN3vtQUjm4h7nVcaEsOFptuXBkODMiHz8avUP9KspAy|MEfb379d7213f4bad5277ed8919b689cd3.mp4]
[14:07] [PRIVATE] Guest: @L[https://simpress.service-now.com/api/now/v2/cs/media/jFXB5qFsxFlc8uy5z86jxWJH6TgqCwwr3FONhNiY9s9G93r5RTMeRMDuioej9k7P|ME37089ba8e2b7ac62974171fcc6c954c5.mp4]
[14:07] Guest: E isso a porta lateral aberta
[14:08] Guest: E agora estou com erro 63.00.08
[14:08] Guest: Já limpei tirei revelador coloquei revelador tirei revelador coloquei revelador
[14:08] Guest: E nada
[14:10] Samuel Mauro Da Silva: entendi, isso pode ser problema na placa formatter
[14:10] Samuel Mauro Da Silva: mas antes de solicitar, tente resetar os reveladores no modo tecnico
[14:10] Samuel Mauro Da Silva: Acesse o menu técnico
acesse a aba information
acesse supply status
Field Replacement Unit
Developer
[14:10] Guest: Eita 😯
[14:11] [PRIVATE] Guest: @L[https://simpress.service-now.com/api/now/v2/cs/media/Vk1fP8EziGVwDGpRfGXD5gdurdT3oqY9rJf0toyohGm0XtfRuNXZ1XcnK7XSiubR|ME5e6d51ce6ba0748eacee34a2f82a7642.jpg]
[14:11] Guest: Zerados
[14:12] Guest: Depois reinicia o equipamento???
[14:13] Samuel Mauro Da Silva: sim
[14:14] Guest: Feito
[14:14] Guest: Aguardando
[14:16] Guest: Já terminando aqui
[14:16] Guest: E rezando
[14:17] Guest: A reza não foi forte
[14:17] Guest: Erro
[14:18] Samuel Mauro Da Silva: ok, vou liberar a formatter
[14:18] Samuel Mauro Da Silva: um momento por favor
[14:21] Guest: Cód seria esse
X3A92-60003
??
[14:23] Samuel Mauro Da Silva: sim é esse codigo mesmo
[14:23] Samuel Mauro Da Silva: Placa Formatter liberado mediante ação do suporte. Protocolo de liberação: 260210-001058
[14:25] Guest: Valeu obrigado
[14:26] Samuel Mauro Da Silva: Por nada. Agradecemos o seu contato. Tenha um ótimo dia!
</t>
  </si>
  <si>
    <t>IMS0075517</t>
  </si>
  <si>
    <t>Sem atividade</t>
  </si>
  <si>
    <t xml:space="preserve">[13:29] Guest: Boa tarde
[13:29]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lROdDZqdm9aT09haTVtWUVobFpSZz09OXNveTMzSFlMaEhGVmMyYzQycExxdDliUzNyLTJ6bjhFRVpVVnQ3U0Q2a3N2MUxjWWNDSUVTa2Q1ZzlHazVza1JzTFgybFlVUGtHZXhYX0ExcmtQcFBhb3pLQlJrWEhKUTJJVm5YbnRiNW84bk45aUR1Qm9EUVNGWEkzZG8waG9lNTdmX0xSamxmdGZFZ3FCb1hDNlhyVzZUbzQwNFE4WGFiRkpBYlBo77eu77ev&amp;target_url=https%3A%2F%2Fux.simpress.com.br)
[13:29] Virtual Agent: Excelente! Agora, para que eu consiga te ajudar, escolha a opção que mais te representa:
[13:29] Guest: Sou Técnico
[13:29] Virtual Agent: Por favor, digite o seu e-mail:
[13:30] Guest: wrrodrigues@simpress.com.br
[13:30] Virtual Agent: Escolha uma opção:
[13:30] Guest: Atendimento com OS 
[13:30] Virtual Agent: Digite a sua ordem de serviço. 
Exemplo: 3123913
[13:30] Guest: 6726747
[13:30] Virtual Agent: Que tipo de atendimento você precisa?
[13:30] Guest: Atendimento PC’s e Note
[13:30] Virtual Agent: Por favor, descreva em poucas palavras qual problema está acontecendo com o equipamento:
[13:30] Guest: Não liga
[13:30] Virtual Agent: Ok, agora envie uma foto do erro apresentado.
[13:31] Virtual Agent: Aguarde um instante que estou te encaminhando a um de nossos analistas do suporte técnico!
</t>
  </si>
  <si>
    <t>IMS0075490</t>
  </si>
  <si>
    <t xml:space="preserve">[13:00] Guest: Boa tarde
[13:00]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DZHRTlJb3l1akVBWHBjcW5BVjNwUT09M0ktcm83Snk3Q2I4a19hZG16SkZvNTdjdXhrZmt0V21wenp1amlqMVdfSGNsYkFqeFhyVm1UV2VyRWsxZ1Jxa3JzTWJwY3BsM1AydW5vLVVrUUdOM1lobHA0Q0RiYzIyUGVZQUdsZXREaEppY0JTR2pZOUI3T05QblFndDBCblJNR2hrTVZMdVBqMG1DaHpZWTBDVUY3bWpLV2tBbGlvZC1NUG1ma01m77eu77ev&amp;target_url=https%3A%2F%2Fux.simpress.com.br)
[13:00] Virtual Agent: Excelente! Agora, para que eu consiga te ajudar, escolha a opção que mais te representa:
[13:00] Guest: Sou Técnico
[13:00] Virtual Agent: Por favor, digite o seu e-mail:
[13:00] Guest: rdlsantos@simpress.com.br
[13:00] Virtual Agent: Escolha uma opção:
[13:01] Guest: Atendimento com OS 
[13:01] Virtual Agent: Digite a sua ordem de serviço. 
Exemplo: 3123913
[13:01] Guest: 6728368
[13:01] Virtual Agent: Que tipo de atendimento você precisa?
[13:01] Guest: Liberação de Placas
[13:01] Virtual Agent: Antes de transferir seu atendimento, preciso de algumas informações.
[13:01] Virtual Agent: Para obter o uso de liberação de placas, digite abaixo qual tipo de placa quer:
[13:01] Guest: Placa Fonte
[13:01]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[13:01] Virtual Agent: @L[https://files.directtalk.com.br/1.0/api/file/public/7a697b45-b4c7-4991-ab7d-47fa4cee2020/content-inline|content-inline]
[13:01]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[13:01] Virtual Agent: Qual foi o erro identificado:
[13:02] Guest: T Entrada
[13:02] Virtual Agent: Pelo que entendi pode haver uma falha na rede elétrica do cliente.
Caso já tenha medido, vou precisar que me informe os valores para validação 👍
**Obs: conforme imagem abaixo:**
[13:02] Virtual Agent: @L[https://simpress.service-now.com/imagem (2)_1757357539858.jpg|imagem (2)_1757357539858.jpg]
[13:02] Virtual Agent: Registre os valores aferidos em uma linha: FN, FT ou NT:
[13:02] Guest: 122, 122, 0.3v
[13:02] Virtual Agent: Obrigada pelas informações 😉
Já registrei sua resposta e preciso te transferir para um analisa para que possa efetuar a validação.
[13:02] Virtual Agent: Aguarde um instante que estou te encaminhando a um de nossos analistas do suporte técnico!
[13:10] Guest: Oi
[13:16] Guest: Oi
[13:16] Guest: Oi
[13:20] Guest: Oi
[13:20] Guest: Oi
[13:21] [PRIVATE] System: Claudio Augusto Alves Da Silva Junior entrou.
[13:21] Claudio Augusto Alves Da Silva Junior: Obrigado por aguardar, já iremos atender.
[13:23] Claudio Augusto Alves Da Silva Junior: Olá, bem vindo ao suporte, eu sou Cláudio. Por gentileza me informe seu nome e o motivo do contato.
[13:24] Guest: Robson, liberação de placa fonte
[13:24] Guest: Equipamento não liga, devido a ausencia de tensão 5 e 24v
[13:24] Guest: Sem evidências de avaria física
[13:25] Guest: FN: 122, FT: 122, TN: 0.3
[13:26] Claudio Augusto Alves Da Silva Junior: 260210-000735      liberação de fonte
[13:29] Guest: Obrigado
[13:29] Claudio Augusto Alves Da Silva Junior: ✌️
</t>
  </si>
  <si>
    <t>IMS0075486</t>
  </si>
  <si>
    <t xml:space="preserve">[12:48] Guest: Olá
[12:48]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WM2dTB0dTJFWWFzZW0wd0RkakVLUT09T3VJVjVzSnFhbk13cDdGR3h1cTFUaXNYYm1aQnhLdEs5d0prTlZMZlJYTnVWWGt3aklzTUx6OURxeFphN1lWMklwR0VHU01lTVR2S3pLdjhSbWZpWmdINVFDSkw3anFUdFFJTVlTVUpaalV0d2ZIVF9ibDFIaDBYaEpWVkFrZ2xZa0ZJWXkyZVBsNFRPZUpmcVZlRmRQNlVranhZeXY1VGNQYmtYbFBw77eu77ev&amp;target_url=https%3A%2F%2Fux.simpress.com.br)
[12:48] Virtual Agent: Excelente! Agora, para que eu consiga te ajudar, escolha a opção que mais te representa:
[12:48] Guest: Sou Técnico
[12:48] Virtual Agent: Por favor, digite o seu e-mail:
[12:48] Guest: jpjsantos@simpress.com.br
[12:48] Virtual Agent: Escolha uma opção:
[12:48] Guest: Atendimento com OS 
[12:48] Virtual Agent: Digite a sua ordem de serviço. 
Exemplo: 3123913
[12:49] Guest: 6727737
[12:49] Virtual Agent: Parece que este não é um código de OS válido. 
Por favor, digite apenas o código da OS sem pontos ou espaços.
[12:49] Virtual Agent: Digite a sua ordem de serviço. 
Exemplo: 3123913
[12:49] Guest: 6727737
[12:49] Virtual Agent: Que tipo de atendimento você precisa?
[12:49] Guest: Liberação ADF
[12:49] Virtual Agent: Selecione a opção desejada:
[12:50] Guest: Atolamento
[12:50] Virtual Agent: Ok, por favor, envie uma foto da sua impressora:
[12:50] Virtual Agent: Imagem recebida ✅.
[12:50] Virtual Agent: Aguarde um instante que estou te encaminhando a um de nossos analistas do suporte técnico!
[13:12] Guest: Oi
[13:14] [PRIVATE] System: Samuel Mauro Da Silva entrou.
[13:14] Samuel Mauro Da Silva: Obrigado por aguardar, já iremos atender.
[13:17] Samuel Mauro Da Silva: Olá, bem vindo ao suporte, eu sou o Samuel. Por gentileza me informe o motivo do contato.
[13:18] Guest: Boa tarde Samuel
[13:19] Samuel Mauro Da Silva: Boa tarde, tudo bem?
[13:19] Guest: Td bem sim. Estou no cliente onde o mesmo relatou que o ADF não está fechando.
[13:20] Samuel Mauro Da Silva: esse defeito geralmente esta associado a tampa do ADF
[13:20] Samuel Mauro Da Silva: esse problema geralmente da esse problema
[13:20] Guest: Verificando o equipamento encontrada peça quebrada
[13:21] Samuel Mauro Da Silva: entendi.  nesse caso voce pode solicitar a tampa do ADF, código: W1A77-67903
[13:21] Samuel Mauro Da Silva: veja se o dano se estendeu ao restante do ADF
[13:21] Samuel Mauro Da Silva: lembrando que voce deve fazer o pedido como orçamento pois a peça esta quebrada
[13:23] [PRIVATE] Guest: @L[https://simpress.service-now.com/api/now/v2/cs/media/wBG7UisK7IbZgmiuRNqR4t6ANAnwSR72IgKySglwgourp1duOwvwa5zmJr6VIFOC|ME0d01f45ae3da1224be6c466249f44506.jpg]
[13:27] Guest: Quebrou na parte de baixo
[13:27] Samuel Mauro Da Silva: certo, se quebrou na parte do ADF, vc deve seguir com o pedido do ADF
[13:28] Guest: Blz, vou gerar o orçamento solicitando o adf
[13:30] Samuel Mauro Da Silva: ok Jefferson
</t>
  </si>
  <si>
    <t>IMS0075483</t>
  </si>
  <si>
    <t>Carlos Lagos</t>
  </si>
  <si>
    <t xml:space="preserve">[12:45] Guest: 4
[12:45]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G44RTg4TXA0eUpNcEd5dkRMUmVlZz09Y2lsVjNYT2Q2RG1Rc2lvYnhIakVZaVlBbzBiU3lQUFR3ay1jVGYyeWNERkEtSHdjeERacHlRWWhZLU9ael8xckplbzZlRjRCZkx6LXNnRFR4dFpIUU8wNERxSmhSTGZ6WXZ6TktKNk5mdmJsWE9rRk5NYXdvQjRON1RiTUxXRnlPLVhzWUJuelU4Z0EwVXNHajBVaWQ2WVd3ZTFtNzZockt0c0Fmamdm77eu77ev&amp;target_url=https%3A%2F%2Fux.simpress.com.br)
[12:45] Virtual Agent: Excelente! Agora, para que eu consiga te ajudar, escolha a opção que mais te representa:
[12:45] Guest: Sou Técnico
[12:45] Virtual Agent: Por favor, digite o seu e-mail:
[12:45] Guest: lira4jp@hotmail.com
[12:45] Virtual Agent: Escolha uma opção:
[12:45] Guest: Atendimento sem OS
[12:45] Virtual Agent: Você selecionou a opção de acesso sem OS. 
Caso o seu atendimento possua OS, o atendente do suporte irá recusar o seu atendimento!
Deseja continuar?
[12:46] Guest: Sim
[12:46] Virtual Agent: Como você gostaria de prosseguir?
[12:46] Guest: Apoio Técnico
[12:46] Virtual Agent: Sobre qual modelo de equipamento deseja mais informações?
[12:46] Virtual Agent: Por favor, digite o modelo:
[12:51] Guest: Lenovo
[12:51] Virtual Agent: Agora, preciso do código de defeito do equipamento. 
Exemplos: U1-xxx ou S1-xxx ou 31- 4321
Você possui o código?
[12:51] Guest: Não possuo o código
[12:51] Virtual Agent: Aguarde um instante que estou te encaminhando a um de nossos analistas do suporte técnico!
[13:14] [PRIVATE] System: Claudio Augusto Alves Da Silva Junior entrou.
[13:14] Claudio Augusto Alves Da Silva Junior: Obrigado por aguardar, já iremos atender.
[13:17] Claudio Augusto Alves Da Silva Junior: Olá, bem vindo ao suporte, eu sou Cláudio. Por gentileza me informe seu nome e o motivo do contato.
[13:18] Guest: carlos
[13:19] Guest: eu gostaria que desativasse essas mensagens de vcs sobre acompanhamento técnico
[13:19] [PRIVATE] Guest: @L[https://simpress.service-now.com/api/now/v2/cs/media/t4Dr8s9rIUvdVMp13gOWVm3Vsh5aWZ2c1u9MVsp1Uzl1CTgaflVJ5C52Of9t6OQE|MEfc94d85d55c2437330918c894e2defb4.jpg]
[13:20] Claudio Augusto Alves Da Silva Junior: por aqui fazemos somente atendimento tecnico hardware essa solicitação precisa ser verificada com o pessoal de contgratos 
[13:21] System: Claudio Augusto Alves Da Silva Junior encerrou a conversa.
</t>
  </si>
  <si>
    <t>IMS0075482</t>
  </si>
  <si>
    <t xml:space="preserve">[12:45] Guest: Ola
[12:45]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3ZvZ054Qk9reExRTTkyTEExNm5EQT09U2d4T0JzSExzYW93MEowcHJmVHJzQktJNzR6UTMxMjVjM2JfclhEZkhvb2t6YXR5eXlIQUJaSFlkRW5naWNKeGlGeUtZbVZJWDJ0ME5NQkw2WXFIX0k1M1pIb1NQT0NJOVZrTGl1VnlOZ2FqSUs0eHFJVVg4R3RXVjBUdFdWaXBadGZhajYwZ0wxM2s1TDJQUFpuV24wM2Q0SWx4TXg2d0Y4azNtSEVh77eu77ev&amp;target_url=https%3A%2F%2Fux.simpress.com.br)
[12:45] Virtual Agent: Excelente! Agora, para que eu consiga te ajudar, escolha a opção que mais te representa:
[12:45] Guest: Sou Técnico
[12:45] Virtual Agent: Por favor, digite o seu e-mail:
[12:45] Guest: Jhjaraujo@simpress.com.br
[12:45] Virtual Agent: Escolha uma opção:
[12:45] Guest: Atendimento com OS 
[12:45] Virtual Agent: Digite a sua ordem de serviço. 
Exemplo: 3123913
[12:45] Guest: 6716634
[12:45] Virtual Agent: Que tipo de atendimento você precisa?
[12:46] Guest: Liberação ADF
[12:46] Virtual Agent: Selecione a opção desejada:
[12:46] Guest: Código de erro
[12:46] Virtual Agent: Certo, preciso que me informe o código de defeito do equipamento. 
Exemplos: U1-XXXX ou 99.XX.XX
[12:47] Guest: 31.03.20
[12:47] Virtual Agent: Abaixo segue a solução do código de defeito:
[12:47] Virtual Agent: 
[12:47] Virtual Agent: Você já executou essas ações?
[12:47] Guest: Sim
[12:47] Virtual Agent: O erro persiste?
[12:47] Guest: Sim
[12:47] Virtual Agent: Sendo assim, vou te encaminhar para um dos nossos analistas.
[12:47] Virtual Agent: Aguarde um instante que estou te encaminhando a um de nossos analistas do suporte técnico!
[12:47] Guest: Ok
</t>
  </si>
  <si>
    <t>IMS0075481</t>
  </si>
  <si>
    <t xml:space="preserve">[12:44] Guest: Opa
[12:44]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3h4cE9sZVM1T2h2Vk9MU0NVZ3FoZz09SmtJOUg4Wks4TzNaT3k4Z2JxaG5VTThiY2k5bVp2TkdpUHVmT09Xb3dSWms2dE5hVEJleU05dTBIdnZlb0hmT1E2M3pwSjlsR2tDeWd4OFlxTDRKREV4VFNRUFdFSzl0MTdQSUw1eWptdkwzSVB1TThYVmZuVTNvcnFNcllRZzBSbXBuNHZ5YTZDQ2tEaXowaHYydldBdHZheUEwUmRtU3dPOVBJdVB577eu77ev&amp;target_url=https%3A%2F%2Fux.simpress.com.br)
[12:44] Virtual Agent: Excelente! Agora, para que eu consiga te ajudar, escolha a opção que mais te representa:
[12:44] Guest: Sou Técnico
[12:44] Virtual Agent: Por favor, digite o seu e-mail:
[12:44] Guest: Ecmoura@simpress.com.br
[12:44] Virtual Agent: Escolha uma opção:
[12:44] Guest: Atendimento com OS 
[12:44] Virtual Agent: Digite a sua ordem de serviço. 
Exemplo: 3123913
[12:44] Guest: 6723499
[12:44] Virtual Agent: Que tipo de atendimento você precisa?
[12:44] Guest: Atendimento PC’s e Note
[12:44] Virtual Agent: Por favor, descreva em poucas palavras qual problema está acontecendo com o equipamento:
[12:45] Guest: Equipamento não liga
[12:45] Virtual Agent: Ok, agora envie uma foto do erro apresentado.
[12:45] Virtual Agent: Aguarde um instante que estou te encaminhando a um de nossos analistas do suporte técnico!
[12:45] Guest: Ok
[12:58] Guest: ?
[13:11] Guest: ??
[13:13] [PRIVATE] System: Samuel Mauro Da Silva entrou.
[13:13] Samuel Mauro Da Silva: Obrigado por aguardar, já iremos atender.
[13:13] Guest: Ok
[13:17] Guest: ?
[13:19] Samuel Mauro Da Silva: Olá, bem vindo ao suporte, eu sou o Samuel. Por gentileza me informe o motivo do contato.
[13:20] Guest: Ola Samuel
[13:20] Guest: Estou com desktop que não liga
[13:20] Samuel Mauro Da Silva: Quais procedimentos foram realizados no equipamento?
[13:20] Guest: Troquei fonte e problema persiste
[13:20] Guest: Liguei a placa sem a linha de 12v conectado e ela liga. Resumindo o problema esta na placa mãe
[13:22] Samuel Mauro Da Silva: nao entendi. voce ligou sem os 12v?
[13:23] Guest: Sim. O cabo que corresponde a linha do processador.  A placa liga. Quando conecta de volta o 12v ela não liga
[13:26] Samuel Mauro Da Silva: me encaminhe uma foto da placa mae para poder seguir com a liberação da peça
[13:26] [PRIVATE] Guest: @L[https://simpress.service-now.com/api/now/v2/cs/media/o7nrk10Rjiwa2XZGl3Q4hA43LjphM6cIeA89tdNYqtLZz6jAEj971hivZ3ARKPG4|ME2236d43976cb5d682137c3ea78e223ba.jpg]
[13:29] Samuel Mauro Da Silva: Aguarde um momento, estou realizando a liberação para você.
[13:29] Guest: Ok
[13:36] Samuel Mauro Da Silva: OS 260210-000404, liberado a placa mae.
[13:36] Guest: Muito Obrigado
[13:42] Samuel Mauro Da Silva: por nada
</t>
  </si>
  <si>
    <t>IMS0075473</t>
  </si>
  <si>
    <t xml:space="preserve">[12:29] Guest: Boa tarde
[12:29]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GUwdUR0THBOd2VXQXFiWDVCM29PQT09LXpuT21RbWlNTTc5Q0Zhc0xOZ1hIV0ZNODhGam5yamg1UHdMaXRPZUF6M0hHTFo1bjl6S0poTUZ2S0FraWpmcEdlUHJiMjVpTmFkUnFxQ2tMTE9OUnRDT0hLdlYtU0xCZVNDZUdUX1F1Si12VjZnTDlCU3hDXzFxaUlsdkFXX0tjV2pUeXRiNDd6WXdNSnFDb3NNR05jS0VJaWxfOUswWTNJTHVvY00t77eu77ev&amp;target_url=https%3A%2F%2Fux.simpress.com.br)
[12:29] Virtual Agent: Excelente! Agora, para que eu consiga te ajudar, escolha a opção que mais te representa:
[12:29] Guest: Sou Técnico
[12:29] Virtual Agent: Por favor, digite o seu e-mail:
[12:29] Guest: Rlrsilva@simpress.com.br
[12:29] Virtual Agent: Escolha uma opção:
[12:30] Guest: Atendimento com OS 
[12:30] Virtual Agent: Digite a sua ordem de serviço. 
Exemplo: 3123913
[12:30] Guest: 6716394
[12:30] Virtual Agent: Que tipo de atendimento você precisa?
[12:30] Guest: Apoio Técnico
[12:30] Virtual Agent: 
[12:30] Virtual Agent: As informações estão corretas?
[12:30] Guest: Sim
[12:30] Virtual Agent: Certo, preciso que me informe o código de defeito do equipamento. 
Exemplos: U1-XXXX ou 99.XX.XX
[12:30] Guest: Não liga
[12:30] Virtual Agent: Desculpe, não encontrei esse modelo/código de defeito em nosso banco de dados. 😔
Vamos tentar  novamente?
[12:30] Virtual Agent: Lembre-se de escrever exatamente como está no painel da máquina ou no log de eventos.
[12:30] Virtual Agent: Certo, preciso que me informe o código de defeito do equipamento. 
Exemplos: U1-XXXX ou 99.XX.XX
[12:30] Guest: Não liga
[12:30] Virtual Agent: Desculpe, não encontrei esse modelo/código de defeito em nosso banco de dados. 😔
Vamos tentar  novamente?
[12:30] Virtual Agent: Lembre-se de escrever exatamente como está no painel da máquina ou no log de eventos.
[12:30] Virtual Agent: Certo, preciso que me informe o código de defeito do equipamento. 
Exemplos: U1-XXXX ou 99.XX.XX
[12:30] Guest: Não liga
[12:30] Virtual Agent: Ops, realmente não consegui encontrar o modelo/código de defeito que digitou.
Mas sem problemas, vou te encaminhar a nossa equipe de atendimento para que obtenha mais informações.
[12:30] Virtual Agent: Aguarde um instante que estou te encaminhando a um de nossos analistas do suporte técnico!
[12:30] Guest: Não liga
[12:31] Guest: Ok
</t>
  </si>
  <si>
    <t>IMS0075471</t>
  </si>
  <si>
    <t xml:space="preserve">[12:28] Guest: Boa tarde
[12:28]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0VWV3lUNm8xdjBRYm5UQXpNcjA0dz09M1o1NVFLSG9GekxVTGRZRU5BbFdKV20zTTc0WGtMOFBXSFVUckxqeEZOcG1YbjFFZGk0WXpLbDViVGxlSy1WQ2Y3T0Q2SXNIbVB0bU5PUlpROG9YUGxsTWtMYVdLQVA3R1V3VkFSay1hWU9hbFY3VEwxQjBhZzAweWhZYjZVNnNsN09pMnBBY3A5TF9DVDQtTF9rYVRhcnd3VElkSUFrZnQ1LUJadmZ177eu77ev&amp;target_url=https%3A%2F%2Fux.simpress.com.br)
[12:28] Virtual Agent: Excelente! Agora, para que eu consiga te ajudar, escolha a opção que mais te representa:
[12:29] Guest: Sou Técnico
[12:29] Virtual Agent: Por favor, digite o seu e-mail:
[12:29] Guest: Jhjaraujo@simpress.com.br
[12:29] Virtual Agent: Escolha uma opção:
[12:31] Guest: Atendimento com OS 
[12:31] Virtual Agent: Digite a sua ordem de serviço. 
Exemplo: 3123913
[12:32] Guest: 6716634
[12:32] Virtual Agent: Que tipo de atendimento você precisa?
[12:32] Guest: Liberação ADF
[12:32] Virtual Agent: Selecione a opção desejada:
[12:33] Guest: Código de erro
[12:33] Virtual Agent: Certo, preciso que me informe o código de defeito do equipamento. 
Exemplos: U1-XXXX ou 99.XX.XX
[12:34] Guest: Certo, preciso que me informe o código de defeito do equipamento. 
Exemplos: U1-XXXX ou 99.XX.XX
[12:34] Virtual Agent: Desculpe, não entendi. Você poderia me ajudar respondendo?
[12:34] Virtual Agent: Certo, preciso que me informe o código de defeito do equipamento. 
Exemplos: U1-XXXX ou 99.XX.XX
[12:34] Guest: 31.13.02
[12:34] Virtual Agent: Abaixo segue a solução do código de defeito:
[12:34] Virtual Agent: 
[12:34] Virtual Agent: Você já executou essas ações?
[12:34] Guest: Sim
[12:34] Virtual Agent: O erro persiste?
[12:34] Guest: Sim
[12:34] Virtual Agent: Sendo assim, vou te encaminhar para um dos nossos analistas.
[12:34] Virtual Agent: Aguarde um instante que estou te encaminhando a um de nossos analistas do suporte técnico!
[12:34] Guest: Ok
</t>
  </si>
  <si>
    <t>IMS0075466</t>
  </si>
  <si>
    <t xml:space="preserve">[12:22] Guest: Boa tarde
[12:22]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zAtNlFac25sck5NRndoMlpZQmlCQT09WVdlWEtDT1RWamczdmowdENDck91SVZLSEoxLW1sTndEZ0RlQUtzVlpMVmdwME9la1hwd1l5NTV3SEdlSlAzZlhpMFR5X2I4WTNOdzBVcWdHalZVblB6TUc1cjdnRUNVTXBLQ1pjWjNsTVVzOUZGTk1HX1RoTk5mbHFGSDVxc21IbmJtU3l4dWdsaV83ZWFoRDY1QWI0bTJZa1VxZ1pCTTRfSjBacVVi77eu77ev&amp;target_url=https%3A%2F%2Fux.simpress.com.br)
[12:22] Virtual Agent: Excelente! Agora, para que eu consiga te ajudar, escolha a opção que mais te representa:
[12:22] Guest: Sou Técnico
[12:22] Virtual Agent: Por favor, digite o seu e-mail:
[12:22] Guest: Csnicacio@simpress.com.br
[12:22] Virtual Agent: Escolha uma opção:
[12:23] Guest: Atendimento com OS 
[12:23] Virtual Agent: Digite a sua ordem de serviço. 
Exemplo: 3123913
[12:25] Guest: 6726837
[12:25] Virtual Agent: Que tipo de atendimento você precisa?
[12:25] Guest: Liberação de Placas
[12:25] Virtual Agent: Antes de transferir seu atendimento, preciso de algumas informações.
[12:25] Virtual Agent: Para obter o uso de liberação de placas, digite abaixo qual tipo de placa quer:
[12:25] Guest: Placa principal
[12:25]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[12:25] Virtual Agent: Para que eu possa compreender o erro, por favor me informe o que ocorre conforme as opções abaixo:
- **Não comunica via rede ou USB**
- **Não inicializa**
- **Sem tensão (tensão saída) para motores/sensores.**
[12:25] Virtual Agent: @L[https://simpress.service-now.com/imagem (1)_1757357503193.jpg|imagem (1)_1757357503193.jpg]
[12:25] Virtual Agent: Me informe qual das situações acima acontece:
[12:25] Guest: Ok
[12:25] Virtual Agent: Desculpe, não entendi. Você poderia me ajudar respondendo?
[12:25] Virtual Agent: Me informe qual das situações acima acontece:
[12:25] Guest: Ok
[12:25] Virtual Agent: Desculpe, não entendi. Você poderia me ajudar respondendo?
[12:25] Virtual Agent: Me informe qual das situações acima acontece:
[12:25] Guest: Não inicializa
[12:25]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[12:25] Virtual Agent: Como está a alimentação da placa principal?
[12:26] Guest: Ok
[12:26] Virtual Agent: Conseguiu fazer a atualização de Recovery e Firmware?
[12:26] Guest: Sim
[12:26] Virtual Agent: Por último como foi o teste do painel?
[12:26] Guest: Ok
[12:26] Virtual Agent: Registrei as informações e um analista irá validar de acordo com o Diagrama Eletrico deste modelo.
Esta evidencia será registrada para autorizar a liberação da peça.
[12:26] Virtual Agent: Aguarde um instante que estou te encaminhando a um de nossos analistas do suporte técnico!
[12:29] [PRIVATE] System: Marcos Geanini Cabral Araujo entrou.
[12:29] Marcos Geanini Cabral Araujo: Obrigado por aguardar, já iremos atender.
[12:30] Guest: Ok
[12:31] Marcos Geanini Cabral Araujo: Boa Tarde tudo bem ?
Sou o Marcos Analista de Suporte da Simpress, como posso te ajudar?
</t>
  </si>
  <si>
    <t>IMS0075464</t>
  </si>
  <si>
    <t xml:space="preserve">[12:18]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W0xV2Y5WEtJLTMwcjItc2NRUUJ5UT09aFpTTG9KdFgwazdvelQxUzU3T1BxQmZxWVBWSTZvMTNuS0ZLUnFSTGQweHdvU3BnU2h5V1ZhZTlGYTRfVFJqQTFPNW9XcVloZTR3bGhPSXBqV0N3bWl3QmJfZENvWDBrWWl2RkFpLUh0V2IyUzc5NWNIT3JRZllGS3JscXlEY3JWdm9YOGNxelR3Ulo4R3piRnVnbVRFR2F6eHlEaUtFRmJXVU9xa3JF77eu77ev&amp;target_url=https%3A%2F%2Fux.simpress.com.br)
[12:18] Virtual Agent: Excelente! Agora, para que eu consiga te ajudar, escolha a opção que mais te representa:
[12:18] Guest: Sou Técnico
[12:18] Virtual Agent: Por favor, digite o seu e-mail:
[12:18] Guest: Gds@
[12:18] Virtual Agent: Escolha uma opção:
[12:18] Guest: Atendimento com OS 
[12:18] Virtual Agent: Digite a sua ordem de serviço. 
Exemplo: 3123913
[12:19] Guest: 6725678
[12:19] Virtual Agent: Que tipo de atendimento você precisa?
[12:26] Guest: Liberação de Placas
[12:26] Virtual Agent: Antes de transferir seu atendimento, preciso de algumas informações.
[12:26] Virtual Agent: Para obter o uso de liberação de placas, digite abaixo qual tipo de placa quer:
[12:26] Guest: Placa principal
[12:26]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[12:26] Virtual Agent: Para que eu possa compreender o erro, por favor me informe o que ocorre conforme as opções abaixo:
- **Não comunica via rede ou USB**
- **Não inicializa**
- **Sem tensão (tensão saída) para motores/sensores.**
[12:26] Virtual Agent: @L[https://simpress.service-now.com/imagem (1)_1757357503193.jpg|imagem (1)_1757357503193.jpg]
[12:26] Virtual Agent: Me informe qual das situações acima acontece:
[12:26] Guest: Não inicializa
[12:26]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[12:26] Virtual Agent: Como está a alimentação da placa principal?
[12:26] Guest: Ok
[12:26] Virtual Agent: Conseguiu fazer a atualização de Recovery e Firmware?
[12:26] Guest: Sim
[12:26] Virtual Agent: Por último como foi o teste do painel?
[12:26] Guest: Ok
[12:26] Virtual Agent: Registrei as informações e um analista irá validar de acordo com o Diagrama Eletrico deste modelo.
Esta evidencia será registrada para autorizar a liberação da peça.
[12:26] Virtual Agent: Aguarde um instante que estou te encaminhando a um de nossos analistas do suporte técnico!
[12:27] Guest: OK
[12:28] [PRIVATE] System: Rosalino Oliveira Carneiro entrou.
[12:28] Rosalino Oliveira Carneiro: Obrigado por aguardar, já iremos atender.
[12:28] Rosalino Oliveira Carneiro: boa tarde sou ROSALINO  em que posso ajudar
[12:28] Guest: Boa tarde
[12:28] Guest: Equipamento não salva as configurações
[12:28] Guest: Toda vez que reinicia a máquina perde tudo
[12:29] Rosalino Oliveira Carneiro: oque ja foi feito
[12:29] Rosalino Oliveira Carneiro: manda foto da pag de log de erros
[12:30] Guest: Atualizei o fw e continua
[12:31] Guest: Cliente foi almoçar, ele retorna às 13h . Só posso entrar na sala acompanhado
[12:31] Guest: Quando ele voltar eu mando!
[12:31] Guest: Mas isso é sintomas de placa mãe zoada
[12:31] Guest: Já peguei casos assim
[12:31] Guest: Mas quando ele voltar puxo o log de erros
[12:32] Rosalino Oliveira Carneiro: consegui acessar o  brawser de onde voce ta
[12:33] Guest: Não! Pois não estou na rede do cliente
[12:33] Guest: Mas vou ver se alguém deixa eu acessar
[12:33] Guest: O ruim q n sei o IP DELA 😅
[12:33] Guest: Mas me fala se tem algum procedimento ha  ser feito
[12:34] Guest: Quando ele voltar eu tento fazer , caso não dê bom , eu volto aqui
[12:34] Rosalino Oliveira Carneiro: ok
[12:42] Guest: Ele disse que já está voltando
</t>
  </si>
  <si>
    <t>IMS0075455</t>
  </si>
  <si>
    <t xml:space="preserve">[11:57] Guest: Boa tarde
[11:57]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jFsYTdBZjU1QWxwckZoYzFrNTdQdz09d1Vqa0NjVFVGRVJxMXVNOEZ5TmRvLV9tcWRhell2empZdG1qYWhfQzJVMTRHY3owcGxlTTNTSlFsclNiQVplbElaOW9tZHdrbGNFQno1Q2owN1kyUl9Zc1FwWjBNc2NNZ1kwdjM3X08ycnhmRzlfc1lKS1lvMUV2UGtJVkZNbDRkR2RnQTBaTVFNRlZSQ2RoMWVfZFFRM1A3NWNRVW1Ga01DSnFLdW5T77eu77ev&amp;target_url=https%3A%2F%2Fux.simpress.com.br)
[11:57] Virtual Agent: Excelente! Agora, para que eu consiga te ajudar, escolha a opção que mais te representa:
[11:57] Guest: Sou Técnico
[11:57] Virtual Agent: Por favor, digite o seu e-mail:
[11:58] Guest: lira4jp@hotmail.com
[11:58] Virtual Agent: Escolha uma opção:
[11:58] Guest: Atendimento sem OS
[11:58] Virtual Agent: Você selecionou a opção de acesso sem OS. 
Caso o seu atendimento possua OS, o atendente do suporte irá recusar o seu atendimento!
Deseja continuar?
[11:58] Guest: Sim
[11:58] Virtual Agent: Como você gostaria de prosseguir?
[11:59] Guest: Atendimento PC’s e Note
[11:59] Virtual Agent: Por favor, descreva em poucas palavras qual problema está acontecendo com o equipamento:
[12:00] Guest: Vcs ficam mandando mensagem de acompanhamento técnico, gostaria de tirar isso
[12:00] Virtual Agent: Ok, agora envie uma foto do erro apresentado.
[12:00] Virtual Agent: Desculpe, não entendi. Você poderia me ajudar respondendo?
[12:00] Virtual Agent: Ok, agora envie uma foto do erro apresentado.
[12:01] Virtual Agent: Aguarde um instante que estou te encaminhando a um de nossos analistas do suporte técnico!
[12:12] [PRIVATE] System: Rosalino Oliveira Carneiro entrou.
[12:12] Rosalino Oliveira Carneiro: Obrigado por aguardar, já iremos atender.
[12:12] Rosalino Oliveira Carneiro: boa tarde sou ROSALINO  em que posso ajudar
[12:17] Guest: Isso
[12:17] Guest: Do meu número de telefone
[12:22] Rosalino Oliveira Carneiro: ?
</t>
  </si>
  <si>
    <t>IMS0075445</t>
  </si>
  <si>
    <t xml:space="preserve">[11:52] Guest: 6727989
[11:52]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nhNaFBjNUZ4dlFsT2hWWDlzZ1EyUT09c0xPSUJ0V2gtcFVham5ZVjZnbnh5Q2daM21XeEYxZEFNTlJXb3hlZldfdmtXT1B1alBqcHBBXzdOLTlFQUdrZExoZ1FGZ2VjU2FHbjVYYVZwLTVMT2hqYXRQVE1DUkxNbXQ5Y01uTFFUQndNVjlvVzVsZ1R6Tld1RkNqaWY1UkVoSkFrVE00VmpQRHNZTnRpcVoyX0NfUGYzQzRaRm56Qk5uNll0WTdO77eu77ev&amp;target_url=https%3A%2F%2Fux.simpress.com.br)
[11:52] Virtual Agent: Excelente! Agora, para que eu consiga te ajudar, escolha a opção que mais te representa:
[11:53] Guest: Sou Técnico
[11:53] Virtual Agent: Por favor, digite o seu e-mail:
[11:53] Guest: rmssouza@simpress.com.br
[11:53] Virtual Agent: Escolha uma opção:
[11:53] Guest: Atendimento com OS 
[11:53] Virtual Agent: Digite a sua ordem de serviço. 
Exemplo: 3123913
[11:53] Guest: 6727989
[11:53] Virtual Agent: Que tipo de atendimento você precisa?
[11:53] Guest: Apoio Técnico
[11:53] Virtual Agent: Obrigada pela informações.
Encontrei as seguintes informações sobre sua Ordem de Serviço.
Número: 6727989
Nome Técnico:  
Status: Aceito 
Descrição: Maquina não sobe o sistema Operacional. 
Data de Abertura: 10/02/2026 
Data de Atendimento: 
Data de Finalização:  
[11:53] Virtual Agent: As informações estão corretas?
[11:53] Guest: Sim
[11:53] Virtual Agent: Certo, preciso que me informe o código de defeito do equipamento. 
Exemplos: U1-XXXX ou 99.XX.XX
[11:53] Guest: J
[11:53] Virtual Agent: Desculpe, não encontrei esse modelo/código de defeito em nosso banco de dados. 😔
Vamos tentar  novamente?
[11:53] Virtual Agent: Lembre-se de escrever exatamente como está no painel da máquina ou no log de eventos.
[11:53] Virtual Agent: Certo, preciso que me informe o código de defeito do equipamento. 
Exemplos: U1-XXXX ou 99.XX.XX
[11:53] Guest: Eeo
[11:53] Virtual Agent: Desculpe, não encontrei esse modelo/código de defeito em nosso banco de dados. 😔
Vamos tentar  novamente?
[11:53] Virtual Agent: Lembre-se de escrever exatamente como está no painel da máquina ou no log de eventos.
[11:53] Virtual Agent: Certo, preciso que me informe o código de defeito do equipamento. 
Exemplos: U1-XXXX ou 99.XX.XX
[11:53] Guest: Erro
[11:53] Virtual Agent: Ops, realmente não consegui encontrar o modelo/código de defeito que digitou.
Mas sem problemas, vou te encaminhar a nossa equipe de atendimento para que obtenha mais informações.
[11:53] Virtual Agent: Aguarde um instante que estou te encaminhando a um de nossos analistas do suporte técnico!
[11:54] Guest: Ok
[11:54] Guest: .
[11:55] Guest: .
[11:55] Guest: .
[11:56] Guest: .
[11:59] Guest: .
[11:59] Guest: .
[12:01] Guest: .
[12:02] Guest: .
[12:02] Guest: .
[12:07] Guest: .
[12:11] [PRIVATE] System: Rosalino Oliveira Carneiro entrou.
[12:11] Rosalino Oliveira Carneiro: Obrigado por aguardar, já iremos atender.
[12:11] Guest: Opa ok
[12:11] Rosalino Oliveira Carneiro: boa tarde sou ROSALINO  em que posso ajudar
[12:11] Guest: Opa Rosalino tudo bem cara
[12:12] Guest: Estou com um desktop que estava iniciando assim
[12:13] [PRIVATE] Guest: @L[https://simpress.service-now.com/api/now/v2/cs/media/tPAs8gAre9euWrV54mFZCf3cz0psVcX92EhiVeLfPEFKFlCNBIBoyMbYRfQiAVkS|ME29885ef95ec5b26e51295a8b82da1779.jpg]
[12:13] Guest: Entrei na BIOS e não vi as informações gravadas nele
[12:13] Guest: Eu fiz a tatuagem na placa novamente
[12:13] Guest: Porém apareceu isso
[12:13] [PRIVATE] Guest: @L[https://simpress.service-now.com/api/now/v2/cs/media/3LoaCgUpNRjUeu7XWA90x8hg1YAp2pc3zF6pkpwF1FiwvbdqCN4CVfwSMRI7ARza|MEe68be03dbf32281fd4d15bdc1f8d9560.jpg]
[12:14] Guest: Depois apareceu isso eu confirmei
[12:14] [PRIVATE] Guest: @L[https://simpress.service-now.com/api/now/v2/cs/media/0tfDu1JqVoxq93ZOjFUkhqty1UDVmA0d64UHCQQMG5WvaPyo7woKLkGdIq2dnIHa|ME7400bb80e682905fb78adbd54efe77b5.jpg]
[12:14] [PRIVATE] Guest: @L[https://simpress.service-now.com/api/now/v2/cs/media/oLEdNq585sPP91wkro2YLmfJCPxVEEA3mqsWSndB0BHR2Dx7m7e6vbYRnPE7yiQD|ME8f6edad01be4d790a61d598d7d966e56.jpg]
[12:16] Rosalino Oliveira Carneiro: @L[https://simpress.service-now.com/api/now/v1/cs/media/EsZSXlxAhswnRag7MeuduEQl8wl56D2uoOjiqAycTyvKJmKAfWcQ8HaS80Av1IyP|oLEdNq585sPP91wkro2YLmfJCPxVEEA3mqsWSndB0BHR2Dx7m7e6vbYRnPE7yiQD.jpg]
[12:16] Rosalino Oliveira Carneiro: @L[https://simpress.service-now.com/api/now/v1/cs/media/iDbRCMrZJSAnBQCrQdlur7PGP0mGRS3WcHvmoI23UQDQRj6V10HTsxwLVC05xWbF|EsZSXlxAhswnRag7MeuduEQl8wl56D2uoOjiqAycTyvKJmKAfWcQ8HaS80Av1IyP.jpg]
[12:16] Guest: Depois coloquei pra dar o boot pelo SSD
[12:16] Guest: E subiu normal
[12:16] Guest: E ficou desse jeito
[12:17] Rosalino Oliveira Carneiro: com a  ultima mensagem?
[12:17] [PRIVATE] Guest: @L[https://simpress.service-now.com/api/now/v2/cs/media/v01A4WI3ProlTsF9CjAh38VLgOvIhaCsGeeHd6ISVZrbk2aRCXe6eiJBKpD8zXjp|ME0f062ed4762012569a72ba095fe44f51.jpg]
[12:17] Rosalino Oliveira Carneiro: voce reiniciou ele
[12:18] Guest: Sim,  aí subiu
[12:18] [PRIVATE] Guest: @L[https://simpress.service-now.com/api/now/v2/cs/media/Rd8YGCRJhMma16CpXKpXvxu4ZN8tTBTanQUL3y622yu7VX05iH2lEIGMRQsAL7JK|ME691784a6a242aa4f57fa874a2910fd51.jpg]
[12:18] Guest: Porem sobe desse jeito aí com a mensagem
[12:19] Rosalino Oliveira Carneiro: ele sobe aquela mensagem em vermelho depois sobe o sistema
[12:19] Rosalino Oliveira Carneiro: reinicia ele algumas vezes
[12:19] Guest: Isso mesmo
[12:20] Rosalino Oliveira Carneiro: a placa da maquina não foi trocada
[12:21] Rosalino Oliveira Carneiro: abre o CMD escreve systeminfo e manda foto das informaçoes
[12:22] [PRIVATE] Guest: @L[https://simpress.service-now.com/api/now/v2/cs/media/AkcuoXrd7eEUo6eDdjuBmi2fgFZdS0rpnfq7Kk9LAlz5hg3XZHQZNqN9bD3elw72|ME1e6fca8f3eb4eafde892025a21888e9b.jpg]
[12:23] Guest: Cara essa placa não sei se foi trocada
[12:23] Guest: Cheguei para o atendimento e o pessoal disse que estava desse jeito sem ligar
[12:23] Guest: O ideal aqui seria trocar a placa ?
[12:24] Rosalino Oliveira Carneiro: @L[https://simpress.service-now.com/api/now/v1/cs/media/UQcgz5TqkQJEA8dlqoKyOAWtxyVwt2Z1kzJ7M7ma1eeDpUedGfIU110yF1JwoFml|Captura de tela 2026-02-10 122423.png]
[12:24] Rosalino Oliveira Carneiro: sua bios tem 7 atualização pra fazer
[12:25] Rosalino Oliveira Carneiro: lembrando que tem que fazer uma por vez porque não é cumulativa e tem que ser feito na ordem
[12:25] Guest: Nossa
[12:26] Guest: Certo vou fazer aqui
[12:26] Guest: E depois vejo como fica
[12:26] Guest: Qualquer coisa entro em contato
[12:26] Rosalino Oliveira Carneiro: ok
[12:28] Guest: Muito obrigado
[12:28] Rosalino Oliveira Carneiro: de nada
</t>
  </si>
  <si>
    <t>IMS0075432</t>
  </si>
  <si>
    <t xml:space="preserve">[11:42] Guest: Olá
[11:42]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1pYMEJ3bzVlQmlkZWpWYTBlcm1sdz09NF92UzFDRUFkaVl5TzVSNFJHSDFBMHdnSmJzYXRGNnZrSDYxUTN4RzN5d1l4ZTJnNWllNFVONldiX3BNVzdoVzZJNldmV2t0R3RWT0hjd0tjR0IwSXdnZXR2Q3RaODNnajViTWpXMVBtZ2NLTzZkZTlHdHk3Y3dlZDZQN2hOSjktbDVVcUZpWExPWDFrbU1hX3JwelZ3TDJRTG5tOGxQRS12OXBLSTlp77eu77ev&amp;target_url=https%3A%2F%2Fux.simpress.com.br)
[11:42] Virtual Agent: Excelente! Agora, para que eu consiga te ajudar, escolha a opção que mais te representa:
[11:44] Guest: Sou Técnico
[11:44] Virtual Agent: Por favor, digite o seu e-mail:
[11:45] Guest: madisilva@simpress.com.br
[11:45] Virtual Agent: Escolha uma opção:
[11:45] Guest: Atendimento com OS 
[11:45] Virtual Agent: Digite a sua ordem de serviço. 
Exemplo: 3123913
[11:46] Guest: 6723823
[11:46] Virtual Agent: Que tipo de atendimento você precisa?
[11:46] Guest: Apoio Técnico
[11:46] Virtual Agent: Obrigada pela informações.
Encontrei as seguintes informações sobre sua Ordem de Serviço.
Número: 6723823
Nome Técnico: TÉCNICO SIMPRESS 
Status: Aceito 
Descrição: O scanner não que abrir no computador.
Data de Abertura: 06/02/2026 
Data de Atendimento: 
Data de Finalização:  
[11:46] Virtual Agent: As informações estão corretas?
[11:46] Guest: Sim
[11:46] Virtual Agent: Certo, preciso que me informe o código de defeito do equipamento. 
Exemplos: U1-XXXX ou 99.XX.XX
[11:47] Guest: Equipamento não é reconhecido
[11:47] Virtual Agent: Desculpe, não encontrei esse modelo/código de defeito em nosso banco de dados. 😔
Vamos tentar  novamente?
[11:47] Virtual Agent: Lembre-se de escrever exatamente como está no painel da máquina ou no log de eventos.
[11:47] Virtual Agent: Certo, preciso que me informe o código de defeito do equipamento. 
Exemplos: U1-XXXX ou 99.XX.XX
[11:47] Guest: Equipamento não é reconhecido
[11:47] Virtual Agent: Desculpe, não encontrei esse modelo/código de defeito em nosso banco de dados. 😔
Vamos tentar  novamente?
[11:47] Virtual Agent: Lembre-se de escrever exatamente como está no painel da máquina ou no log de eventos.
[11:47] Virtual Agent: Certo, preciso que me informe o código de defeito do equipamento. 
Exemplos: U1-XXXX ou 99.XX.XX
[11:47] Guest: Equipamento não é reconhecido
[11:47] Virtual Agent: Ops, realmente não consegui encontrar o modelo/código de defeito que digitou.
Mas sem problemas, vou te encaminhar a nossa equipe de atendimento para que obtenha mais informações.
[11:47] Virtual Agent: Aguarde um instante que estou te encaminhando a um de nossos analistas do suporte técnico!
[11:52] [PRIVATE] System: Marcos Geanini Cabral Araujo entrou.
[11:52] Marcos Geanini Cabral Araujo: Obrigado por aguardar, já iremos atender.
[11:53] Marcos Geanini Cabral Araujo: Bom Dia tudo bem ?
Sou o Marcos Analista de Suporte da Simpress, como posso te ajudar?
[11:56] Guest: Tudo bem Marcos, aqui também Marcus (com u)
[11:56] Guest: Estou atendendo um.scanner Kodak i940, que não é detectado nem no computador do cliente nem no meu notebook.
Troquei o cabo USB e ainda nada.
[12:00] Marcos Geanini Cabral Araujo: e qual seu diagnóstico ?
[12:01] Guest: Estou perdido, a alimentação está sendo feita com a fonte, mas nem sinaliza quando é conectada...
[12:03] Marcos Geanini Cabral Araujo: equipamento não liga ?
[12:04] Guest: Liga normalmente, mas não é detectado ao ser conectado.
[12:06] Guest: Nem no computador do cliente nem no meu notebook.
[12:07] Marcos Geanini Cabral Araujo: então pode ser falha na porta 
[12:07] Marcos Geanini Cabral Araujo: da principal 
[12:08] Guest: Na porta do scanner?
[12:11] Marcos Geanini Cabral Araujo: sim 
[12:12] Guest: Não existem peças de reposição para esse equipamento..troca técnica?
[12:12] Marcos Geanini Cabral Araujo: não 
[12:13] Marcos Geanini Cabral Araujo: n]ao tem peça de reposição 
[12:13] Marcos Geanini Cabral Araujo: e como posso ajudar?
[12:14] Guest: Até hoje, só consegui pedir roletes, nem sensor nós conseguimos. Não acredito que tenha a placa para a troca.
[12:15] Guest: Vou seguir com o pedido de troca técnica então...
[12:15] Marcos Geanini Cabral Araujo: ok 
[12:16] Guest: Obrigado pelo apoio Marcos.
[12:16] Marcos Geanini Cabral Araujo: por nada Marcus 
[12:16] Guest: Um abraço.
</t>
  </si>
  <si>
    <t>IMS0075431</t>
  </si>
  <si>
    <t xml:space="preserve">[11:42]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3B2dVM1RW5HeXNpWXVGdTFfM2I2Zz09RzJfMGpwS3NvdVMxd3A3MXVGNjZ2aXByT1JNeTI4eDRmUkxPenZodDRmQU5WWkR0cDBYeG1ldHdNRE5neDliVzJzSF9vNGVBXzkycVM5LS1rYkdvZlN3OEV2T3pYclpSVnJnbzY1aFcwR0k5RUo2bS1TU1FFRzFlcUh6MWNEdXZ1TUxmNVg2cUFlWktCM0g1QkNrZFZSeERySnNySHd6NEx3RW50TGMy77eu77ev&amp;target_url=https%3A%2F%2Fux.simpress.com.br)
[11:42] Virtual Agent: Excelente! Agora, para que eu consiga te ajudar, escolha a opção que mais te representa:
[11:42] Guest: Sou Técnico
[11:42] Virtual Agent: Por favor, digite o seu e-mail:
[11:42] Guest: adplima@simpress.com.br
[11:42] Virtual Agent: Escolha uma opção:
[11:42] Guest: Atendimento com OS 
[11:42] Virtual Agent: Digite a sua ordem de serviço. 
Exemplo: 3123913
[11:42] Guest: 6724081
[11:42] Virtual Agent: Que tipo de atendimento você precisa?
[11:42] Guest: Apoio Técnico
[11:42] Virtual Agent: Obrigada pela informações.
Encontrei as seguintes informações sobre sua Ordem de Serviço.
Número: 6724081
Nome Técnico: ERIQUE VIEIRA RODRIGUES 210850 
Status: Aceito 
Descrição: Impressora não liga por gentileza verificar.
Necessário enviar os dados do técnico com antecedência para liberação de entrada 
no site.
Unilever CD Louveira
Contato: KN-Erica Oliveira
E-mail: kn-erica.oliveira@unilever.com
Tel: 11 948124732
Setor: Despacho
Contato: Leila Rocha
E-mail: kn-leila.rocha@unilever.com
E-mail: Leila.rocha@kuehne-nagel.com
Tel: 11943299690
Setor: Recepção do KN
Contato: KN - Mariana Chinaei
E-mail: KN-Mariana.Chinaei@unilever.com
Tel: 19 21421633
Setor: Recepção do KN
Modelo Equipamento: E60065dn
Serie: BRBSM1T63Q
IP: 162.87.217.76
Fila: LO1P0024
Setor: Despacho
Data de Abertura: 06/02/2026 
Data de Atendimento: 
Data de Finalização:  
[11:42] Virtual Agent: As informações estão corretas?
[11:43] Guest: Sim
[11:43] Virtual Agent: Certo, preciso que me informe o código de defeito do equipamento. 
Exemplos: U1-XXXX ou 99.XX.XX
[11:43] Guest: Sem erro
[11:43] Virtual Agent: Desculpe, não encontrei esse modelo/código de defeito em nosso banco de dados. 😔
Vamos tentar  novamente?
[11:43] Virtual Agent: Lembre-se de escrever exatamente como está no painel da máquina ou no log de eventos.
[11:43] Virtual Agent: Certo, preciso que me informe o código de defeito do equipamento. 
Exemplos: U1-XXXX ou 99.XX.XX
[11:43] Guest: Sem erro
[11:43] Virtual Agent: Desculpe, não encontrei esse modelo/código de defeito em nosso banco de dados. 😔
Vamos tentar  novamente?
[11:43] Virtual Agent: Lembre-se de escrever exatamente como está no painel da máquina ou no log de eventos.
[11:43] Virtual Agent: Certo, preciso que me informe o código de defeito do equipamento. 
Exemplos: U1-XXXX ou 99.XX.XX
[11:43] Guest: Sem erro
[11:43] Virtual Agent: Ops, realmente não consegui encontrar o modelo/código de defeito que digitou.
Mas sem problemas, vou te encaminhar a nossa equipe de atendimento para que obtenha mais informações.
[11:43] Virtual Agent: Aguarde um instante que estou te encaminhando a um de nossos analistas do suporte técnico!
[11:46] Guest: Oi
[11:46] Guest: Fn 112. Ft 2,2 ft 111
[11:47] [PRIVATE] Guest: @L[https://simpress.service-now.com/api/now/v2/cs/media/ywZwmVTynumx9cy6bcDhfbTcPc8IavpFV0T9yHXQCp49DxfxXbPNBSP8FKw7qbah|ME5cd7283b1a617ded1fd8e1812f5b605a.jpg]
[11:49] Guest: Sem indícios de surto elétrico,  não tem 5 ec24 vcc
[11:49] Guest: 160vcc nos capacitores tenho
[11:49] [PRIVATE] System: Valdeir Vilela Ferreira De Novais entrou.
[11:49] Valdeir Vilela Ferreira De Novais: Obrigado por aguardar, já iremos atender.
[11:50] Valdeir Vilela Ferreira De Novais: Bom dia, sou Valdeir em que posso ajudar?
[11:51] Guest: Máquina não liga
[11:51] Guest: Já enviei os dados acima
[11:52] Valdeir Vilela Ferreira De Novais: pode informar novamente
[11:52] Guest: Fn112 ft 2,2 ft 111
[11:52] Guest: Não tem 5 ec24 vcc
[11:53] Guest: Nos capacitores tem os 160 vcc
[11:53] Valdeir Vilela Ferreira De Novais: tem 2 FT?
[11:53] Guest: Sem incidências de mau uso ou surto
[11:53] Guest: Errei nt
[11:53] Guest: Nt2,2
[11:53] Valdeir Vilela Ferreira De Novais: beleza, como esse problema aconteceu? algum relato do cliente?
[11:54] [PRIVATE] Guest: @L[https://simpress.service-now.com/api/now/v2/cs/media/B7xxZVNvnqRpT35Kfq4Fj980bqPN6LM3W7qyh0zLNJFSfDUIt3EDjl9g0GErNqub|MEe71814b043b59ff6dc99744fd80b0bbe.jpg]
[11:54] Guest: Sem relatos significativos , só falaram q parou do nada ,ce tem outras máquinas só setor
[11:54] [PRIVATE] Guest: @L[https://simpress.service-now.com/api/now/v2/cs/media/SAXee5gI56CmY9020GMeK80GlEZXKeoAOrZZvF0AbSupBRvCgUH1cwy0VP7AjqXO|ME2abcfdaaa23c6b07f89f2670dd95f86e.jpg]
[11:55] Valdeir Vilela Ferreira De Novais: ok só um minuto
[11:57] Guest: Posso fechar a máquina?
[11:58] Valdeir Vilela Ferreira De Novais: 260210-000745 liberação placa fonte
[11:58] Valdeir Vilela Ferreira De Novais: pode sim
[11:58] Guest: Obrigado
[11:58] Valdeir Vilela Ferreira De Novais: de nada
[11:58] Valdeir Vilela Ferreira De Novais: 👍
[12:03] System: Valdeir Vilela Ferreira De Novais encerrou a conversa.
</t>
  </si>
  <si>
    <t>IMS0075416</t>
  </si>
  <si>
    <t xml:space="preserve">[11:35] Guest: Bom dia
[11:35]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y1DX1NjYlFnQTZYZXpNZThWdzRtZz09bGFLZGE3OWUzN0pIc2xHdXE2aWx3ZGdfYjFjSi1jS0ozMEtzc3A1dXZySHBjb3RCQW0wVDZiS2NzWWNrNlAwRF9pQTZtRWJvWXlpQmxoejQ0dFpIUDVpVmNMc0QtR0FrVHc4emRPZVp0SjMtLWxtbGN5QlIxT05xTG8ybjFpQkFYNThQNVlhNzdTaGJ1U3E0UW5VbDBEV1hqOTBlb0xuMG0wQW92al9H77eu77ev&amp;target_url=https%3A%2F%2Fux.simpress.com.br)
[11:35] Virtual Agent: Excelente! Agora, para que eu consiga te ajudar, escolha a opção que mais te representa:
[11:36] Guest: Sou Técnico
[11:36] Virtual Agent: Por favor, digite o seu e-mail:
[11:36] Guest: flaviosilvamg164@gmail.com
[11:36] Virtual Agent: Escolha uma opção:
[11:36] Guest: Atendimento com OS 
[11:36] Virtual Agent: Digite a sua ordem de serviço. 
Exemplo: 3123913
[11:36] Guest: 6720446
[11:36] Virtual Agent: Que tipo de atendimento você precisa?
[11:36] Guest: Liberação de Placas
[11:36] Virtual Agent: Antes de transferir seu atendimento, preciso de algumas informações.
[11:36] Virtual Agent: Para obter o uso de liberação de placas, digite abaixo qual tipo de placa quer:
[11:37] Guest: Sem código
[11:37] Virtual Agent: Desculpe, não entendi. Você poderia me ajudar respondendo?
[11:37] Virtual Agent: Para obter o uso de liberação de placas, digite abaixo qual tipo de placa quer:
[11:37] Guest: Sem código
[11:37] Virtual Agent: Desculpe, não entendi. Você poderia me ajudar respondendo?
[11:37] Virtual Agent: Para obter o uso de liberação de placas, digite abaixo qual tipo de placa quer:
[11:37] Guest: Placa principal
[11:37]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[11:37] Virtual Agent: Para que eu possa compreender o erro, por favor me informe o que ocorre conforme as opções abaixo:
- **Não comunica via rede ou USB**
- **Não inicializa**
- **Sem tensão (tensão saída) para motores/sensores.**
[11:37] Virtual Agent: @L[https://simpress.service-now.com/imagem (1)_1757357503193.jpg|imagem (1)_1757357503193.jpg]
[11:37] Virtual Agent: Me informe qual das situações acima acontece:
[11:37] Guest: Não inicializa
[11:37]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[11:37] Virtual Agent: Como está a alimentação da placa principal?
[11:38] Guest: Bom dia
[11:38] Virtual Agent: Conseguiu fazer a atualização de Recovery e Firmware?
[11:38] Guest: Sim
[11:38] Virtual Agent: Por último como foi o teste do painel?
[11:39] Guest: Apagado
[11:39] Virtual Agent: Registrei as informações e um analista irá validar de acordo com o Diagrama Eletrico deste modelo.
Esta evidencia será registrada para autorizar a liberação da peça.
[11:39] Virtual Agent: Aguarde um instante que estou te encaminhando a um de nossos analistas do suporte técnico!
[11:47] [PRIVATE] System: Paulo Henrique Lima Da Silva entrou.
[11:47] Paulo Henrique Lima Da Silva: Obrigado por aguardar, já iremos atender.
[11:47] Guest: ....
[11:47] Paulo Henrique Lima Da Silva: Olá, bem vindo ao suporte, sou o Paulo. Por gentileza informe seu nome e o motivo do contato.
[11:48] Guest: Bom dia Paulo
[11:48] Guest: TD certo?
[11:49] Guest: Na verdade eu preciso da Liberação da Placa SCB
[11:49] Paulo Henrique Lima Da Silva: bom dia
[11:49] [PRIVATE] Guest: @L[https://simpress.service-now.com/api/now/v2/cs/media/iUOBNf2TrEfaQWq0BmhzFwVYZiiPDLooIXpyYc8BlLqRB0r5sHK4MRLGgYWCJPHS|ME8ebefb7a350e1bdea59f4e8fc1857ea3.jpg]
[11:49] Paulo Henrique Lima Da Silva: tudo certo, e aí?
[11:49] Guest: Bem Graças a Deus
[11:50] Guest: Fiz Partial Clean / Atualizei / Verifiquei as conexões
[11:50] Guest: Não vou vê Êxito
[11:50] Paulo Henrique Lima Da Silva: me confirma os valores da tomada pfvr
[11:52] Guest: Fase / Neutro : 130 V
Fase / Terra : 130 V
Neutro / Terra : 0V
[11:52] Guest: No limite
[11:52] Paulo Henrique Lima Da Silva: vou liberar a SCB, momento
[11:56] Paulo Henrique Lima Da Silva: Liberar SCB - 260210-000761
[12:00] System: Paulo Henrique Lima Da Silva encerrou a conversa.
</t>
  </si>
  <si>
    <t>IMS0075412</t>
  </si>
  <si>
    <t xml:space="preserve">[11:33] Guest: Bom dia
[11:33]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0RucXlwWXZtRlVVbHNWclhybFVVQT09TFJPTzc3LUZMalB6cFVJVnBNWm1kTXlFZGdIakFsc1BndThjNGljWUkxUHpNSXlBQ0JEdzAyR0xzRll6STRtNW03SEJIRExTSU00dThUcGRVOTRBbmx3X2tNNDliQ0lTc3oyckx5VWtRXzQ5UUF2TFlxX09ObnhvbnIwVlZEcEt1Y0dHSnZXZF85LV82UWV3ZVhjM1p6MWwyckE1RjJRMllRYk9LQ09m77eu77ev&amp;target_url=https%3A%2F%2Fux.simpress.com.br)
[11:33] Virtual Agent: Excelente! Agora, para que eu consiga te ajudar, escolha a opção que mais te representa:
[11:33] Guest: Sou Técnico
[11:33] Virtual Agent: Por favor, digite o seu e-mail:
[11:33] Guest: Brangelo@simpress.com.br
[11:33] Virtual Agent: Escolha uma opção:
[11:33] Guest: Atendimento com OS 
[11:33] Virtual Agent: Digite a sua ordem de serviço. 
Exemplo: 3123913
[11:34] Guest: 6631802
[11:34] Virtual Agent: Que tipo de atendimento você precisa?
[11:34] Guest: Apoio Técnico
[11:34] Virtual Agent: Obrigada pela informações.
Encontrei as seguintes informações sobre sua Ordem de Serviço.
Número: 6631802
Nome Técnico: Danilo Alves Novais 212005 
Status: Aceito 
Descrição: Cliente informa que a impressora está com  a entrada de rede danificada, se faz necessário a visita de um técnico. Se necessário adiantar o envio de peças antes da visita técnica para que o problema seja sanado no primeiro atendimento contato da localidade: Vinicius telefone:(11)94511-0379 para gerente562@magazineluiza.com.br. Horario de atendimento das 9:00 as 17:00 chamado interno (#4610963). 
Data de Abertura: 06/01/2026 
Data de Atendimento: 13/01/2026
Data de Finalização:  
[11:34] Virtual Agent: As informações estão corretas?
[11:34] Guest: Sim
[11:34] Virtual Agent: Certo, preciso que me informe o código de defeito do equipamento. 
Exemplos: U1-XXXX ou 99.XX.XX
[11:34] Guest: Não liga
[11:34] Virtual Agent: Abaixo segue a solução do código de defeito:
[11:34] Virtual Agent: Antes de falar com o atendente você precisa ver se a solução do problema ésta no Bot. Se após você ser transferido o analista identificar que a solução estava no Bot, será enviado um e-mail pra você indicando que você cometeu um erro de processo.
[11:34] Virtual Agent: Você já executou essas ações?
[11:34] Guest: Sim
[11:34] Virtual Agent: O erro persiste?
[11:34] Guest: Sim
[11:34] Virtual Agent: Sendo assim, vou te encaminhar para um dos nossos analistas.
[11:34] Virtual Agent: Aguarde um instante que estou te encaminhando a um de nossos analistas do suporte técnico!
[11:34] [PRIVATE] System: Samuel Mauro Da Silva entrou.
[11:34] Samuel Mauro Da Silva: Obrigado por aguardar, já iremos atender.
[11:39] Guest: No aguardo
[11:41] Samuel Mauro Da Silva: Olá, bem vindo ao suporte, eu sou o Samuel. Por gentileza me informe o motivo do contato.
[11:41] Guest: OPA SAMUEL TUDO BEM ?
[11:41] Samuel Mauro Da Silva: tudo joia e voce?
[11:42] Guest: Estou bem.
Samuel to com uma 4020 que fiz a troca de uma formater de orçamento que o conector rj45 estava quebrado
[11:42] Guest: Após a troca a maquina nao liga de forma alguma
[11:42] [PRIVATE] Guest: @L[https://simpress.service-now.com/api/now/v2/cs/media/HCCVow1rYT0cFzx5NsaEW0xH5FxIOUCjiC8wnGtR6iQ1pxUcZnneBRon1h1ppK9E|ME5fc92b64438ee69d679e90cb79a0fffd.jpg]
[11:43] Guest: Medi a fonte esta saindo os 5.0 e o 19.0  na saida da fonte
[11:44] Guest: E nao acende o painel
[11:46] [PRIVATE] Guest: @L[https://simpress.service-now.com/api/now/v2/cs/media/PtOjVlWi0nGBaA2It0JqyUKyHTfynsgEjBFi5WsrT9JzicA7UGPw2AkNJZsUtKou|Eu olhei aqui na placa formater esta com cheiro de queimado e achei esse CI estourado]
[11:48] Samuel Mauro Da Silva: ok Bruno. os pedidos dessa maquina foram feitos via orçamento. o tecnico informou na OS que o cliente estava manipulando a maquina de forma incorreta
[11:48] [PRIVATE] Guest: @L[https://simpress.service-now.com/api/now/v2/cs/media/TUFs5EP7wqkwrqy6BufRiJqKh6CYpA9e1ivjARWSVj5Zx52i4QtR34ima9LWdwc4|A placa antiga]
[11:48] Samuel Mauro Da Silva: avalie se esse dano também é por mau uso
[11:48] Guest: Isso mesmo
[11:48] Guest: Entao a nova que veio também queimou
[11:49] Guest: Agora ai que esta o que poderia esta queimando
[11:50] Samuel Mauro Da Silva: ok Bruno, e foi identificado algo na rede eletrica que possa estar causando o dano?
[11:52] Guest: A elétrica esta assim
[11:53] [PRIVATE] Guest: @L[https://simpress.service-now.com/api/now/v2/cs/media/p8ZUNxlLSj6RzoP6JyZaqBy9HkXodToVjc1wmsLBWlUZMCnOKwlbz4Aaimfx98Jl|NT]
[11:53] Guest: Mandei errado pera ai kkk
[11:53] [PRIVATE] Guest: @L[https://simpress.service-now.com/api/now/v2/cs/media/k7obOmMTxbETy5dIBRqkqCD63XcB6oDspWIIRUmxv6O6FfeiGo1kfK6cxVdQHtfb|FT]
[11:53] [PRIVATE] Guest: @L[https://simpress.service-now.com/api/now/v2/cs/media/ypyIuHci7dWioJ1XqL3vVKOaqdnOGSBN0sysSJiEpOxbAKdkqfud6zMFc2wf0z4U|NT]
[11:53] [PRIVATE] Guest: @L[https://simpress.service-now.com/api/now/v2/cs/media/ZFpl8Zj2LIuuwuqq4FQxWewQrXZ2v9c5QgBqFRyqR7mVv7Kay4wzveU0TJ8079WJ|FN]
[11:55] Samuel Mauro Da Silva: nao entendi
[11:56] Guest: A primeira foto esta errado falei NF mas era FT
[11:57] Guest: FT   74.7
NT  47.2
FN  122.3
[11:58] Guest: A fonte não tem nada estufado e esta saindo 5v e 19v
[11:59] Samuel Mauro Da Silva: entendi Bruno
[12:00] Samuel Mauro Da Silva: entendi Bruno. esse rede esta inadquada conforme boletim técnico, eu vou te encaminhar o boletim
[12:00] Guest: O que voce acha  que deve estar queimando a placa formater
[12:00] Guest: Sim sim
[12:00] Guest: Vou usar o boletim para fazer o orçamento
[12:01] Guest: Teria que fazer o orçamento da placa formater junto com a fonte
[12:01] Samuel Mauro Da Silva: acredito que ela posa estar danificando a formatter
[12:01] Samuel Mauro Da Silva: vc pode pedir as 2 placas
[12:01] Samuel Mauro Da Silva: faça o orçamento da fonte e peça  a formatter em garantia
[12:02] Samuel Mauro Da Silva: eu ja coloquei aqui a observação na OS
[12:02] Guest: Blz vou fazer aqui dessa formar
[12:02] Guest: Muito obrigado
[12:02] Samuel Mauro Da Silva: por nada
</t>
  </si>
  <si>
    <t>IMS0075411</t>
  </si>
  <si>
    <t xml:space="preserve">[11:30] Guest: Bom dia
[11:30]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XNFV2RtUFdhX1ZSUHlDWVoyLV9FZz09R3UzaV9aZjVCY3VXMThCY2pHZDJacExtNzVnOUgwd2wyYm4yQUx6cnUxM2ZEYkIyQWxqT0dhQmZWQl8tZ1FMMS1ZNExNQk5TNVFLMjFsVmhjUlhMak5oSkh1NnVVUkdWLXg0YmpkYnkzcDNSbkNGeW5SUVdJTXR4dFhRSTJ6OUF5THhqNUZVdHhVblZWMnUxZ0FWZlZSZWdLZmoxLU1INGs3V3pHOTlE77eu77ev&amp;target_url=https%3A%2F%2Fux.simpress.com.br)
[11:30] Virtual Agent: Excelente! Agora, para que eu consiga te ajudar, escolha a opção que mais te representa:
[11:31] Guest: Sou Técnico
[11:31] Virtual Agent: Por favor, digite o seu e-mail:
[11:31] Guest: Drverdu@simpress.com.br
[11:31] Virtual Agent: Escolha uma opção:
[11:31] Guest: Atendimento com OS 
[11:31] Virtual Agent: Digite a sua ordem de serviço. 
Exemplo: 3123913
[11:31] Guest: 6720366
[11:31] Virtual Agent: Que tipo de atendimento você precisa?
[11:31] Guest: Apoio Técnico
[11:31] Virtual Agent: Obrigada pela informações.
Encontrei as seguintes informações sobre sua Ordem de Serviço.
Número: 6720366
Nome Técnico: TÉCNICO SIMPRESS 
Status: Aceito 
Descrição: Carro do Grapeador enrroscado apresentando erro 668081 
Data de Abertura: 05/02/2026 
Data de Atendimento: 
Data de Finalização:  
[11:31] Virtual Agent: As informações estão corretas?
[11:32] Guest: Sim
[11:32] Virtual Agent: Certo, preciso que me informe o código de defeito do equipamento. 
Exemplos: U1-XXXX ou 99.XX.XX
[11:32] Guest: 63.00.21
[11:32] Virtual Agent: Abaixo segue a solução do código de defeito:
[11:32] Virtual Agent: Causa:
A impressora não funciona corretamente devido à falta de capacidade de tensão de entrada.
Solução:
1. Reinicie o equipamento.
2. Verifique se os valores da rede elétrica estão dentro do padrão ABNT.
3. Verifique se a LVPS possui valores de tensão de saída de 24v.
4. Reconecte os cabos da LVPS
5. Se o erro persistir, substitua a LVPS.
6. Se o erro persistir, entre em contato com os analistas do suporte técnico.
[11:32] Virtual Agent: Você já executou essas ações?
[11:32] Guest: Sim
[11:32] Virtual Agent: O erro persiste?
[11:32] Guest: Sim
[11:32] Virtual Agent: Sendo assim, vou te encaminhar para um dos nossos analistas.
[11:32] Virtual Agent: Aguarde um instante que estou te encaminhando a um de nossos analistas do suporte técnico!
[11:32] [PRIVATE] System: Claudio Augusto Alves Da Silva Junior entrou.
[11:32] Claudio Augusto Alves Da Silva Junior: Obrigado por aguardar, já iremos atender.
[11:32] Guest: Ok
[11:33] Claudio Augusto Alves Da Silva Junior: Olá, bem vindo ao suporte, eu sou Cláudio. Por gentileza me informe seu nome e o motivo do contato.
[11:34] Guest: Bom dia Claudio
[11:34] Guest: Tudo bem?
[11:34] [PRIVATE] Guest: @L[https://simpress.service-now.com/api/now/v2/cs/media/SAVMmcUgB06TAfYFzfELgs23qZMdjWN93LTDVgCd8uJfl1b5fT1HDcmtsviuv53f|MEa6481917f6576e224967f9bb2be4b4dd.jpg]
[11:34] [PRIVATE] Guest: @L[https://simpress.service-now.com/api/now/v2/cs/media/JEBCnGYeDoQWAxE1hPDWj7M9Euy5yJCijJ4ai3IPqWP7jpic43iuTANFGgfeYmCS|ME7762e2e276b9d2647a68a3dbb1297613.jpg]
[11:35] Guest: Estou com esse equipamento apresentando esses erros, verifiquei o manual e diz sobre desligar e verificar a tensão elétrica.
[11:35] Guest: Segue dados da rede elétrica.. 126v 126v 0v
[11:36] Guest: Quando ligo o equipamento   faz um barulho como é estivesse engasgado e gera os erros
[11:36] Claudio Augusto Alves Da Silva Junior: e as mediçoes de fonte ?
[11:36] Guest: Fiz a desconexão e conexão dos cabos da placa fonte conforme orientação e troquei o cabo de emergia
[11:37] Guest: Energia
[11:37] Guest: A fonte medi 5v é 19v
[11:37] Claudio Augusto Alves Da Silva Junior: tem alguma marca na fonte ou evidencia de mau uso ?
[11:38] Guest: A fonte está aparentemente boa
[11:38] Guest: Sem sinais de estufamento ou vazamento
[11:39] Claudio Augusto Alves Da Silva Junior: 260210-000734    liberação de fonte
[11:40] Guest: Obrigado
[11:40] Claudio Augusto Alves Da Silva Junior: por nada 
[11:41] System: Claudio Augusto Alves Da Silva Junior encerrou a conversa.
</t>
  </si>
  <si>
    <t>IMS0075395</t>
  </si>
  <si>
    <t xml:space="preserve">[11:15] Guest: Gostaria de seguir sem a configuração. Pois 
Acredito q irá gerar barulho caso eu finalize esse atendimento sem trocar pedir essa placa 
Mais assim q aplicar a placa nova deixo fixado essas configurações q vc me passou
[11:15]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E5OYlMtVTRnRGNrd01EUkhrai1Rdz09N0U3QTI0TDduTUFxMkkwa3VQTTBvM0tqQkRuNUxDOGt4dkp6RlRhVElhSmtsRWlPU0t3WDFpZDlsQVg2TlJ3S0p1OGg4M0s4WjRaTFl4akd1Sy1rS1gwRS02N0MxLVhwQ3l5RWU3QlhBR0hFWUxSbjNhTzZ4S0p6RnJUaTFYMDFwQ2RYajl5SS0wWmNvczNTTFp4MEhGaERWTDVtMGtBaWV0VmpOWGRJ77eu77ev&amp;target_url=https%3A%2F%2Fux.simpress.com.br)
[11:15] Virtual Agent: Excelente! Agora, para que eu consiga te ajudar, escolha a opção que mais te representa:
[11:15] Guest: Sou Técnico
[11:15] Virtual Agent: Por favor, digite o seu e-mail:
[11:16] Guest: Csnicacio@simpress.com.br
[11:16] Virtual Agent: Escolha uma opção:
[11:16] Guest: Atendimento com OS 
[11:16] Virtual Agent: Digite a sua ordem de serviço. 
Exemplo: 3123913
[11:16] Guest: 6726837
[11:16] Virtual Agent: Que tipo de atendimento você precisa?
[11:16] Guest: Liberação de Placas
[11:16] Virtual Agent: Antes de transferir seu atendimento, preciso de algumas informações.
[11:16] Virtual Agent: Para obter o uso de liberação de placas, digite abaixo qual tipo de placa quer:
[11:16] Guest: Placa principal
[11:16]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[11:16] Virtual Agent: Para que eu possa compreender o erro, por favor me informe o que ocorre conforme as opções abaixo:
- **Não comunica via rede ou USB**
- **Não inicializa**
- **Sem tensão (tensão saída) para motores/sensores.**
[11:16] Virtual Agent: @L[https://simpress.service-now.com/imagem (1)_1757357503193.jpg|imagem (1)_1757357503193.jpg]
[11:16] Virtual Agent: Me informe qual das situações acima acontece:
[11:16] Guest: Não inicializa
[11:16]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[11:16] Virtual Agent: Como está a alimentação da placa principal?
[11:17] Guest: Ok
[11:17] Virtual Agent: Conseguiu fazer a atualização de Recovery e Firmware?
[11:17] Guest: Sim
[11:17] Virtual Agent: Por último como foi o teste do painel?
[11:17] Guest: Erro placa
[11:17] Virtual Agent: Registrei as informações e um analista irá validar de acordo com o Diagrama Eletrico deste modelo.
Esta evidencia será registrada para autorizar a liberação da peça.
[11:17] Virtual Agent: Aguarde um instante que estou te encaminhando a um de nossos analistas do suporte técnico!
[11:18] Guest: Ok
[11:25] [PRIVATE] System: Paulo Henrique Lima Da Silva entrou.
[11:25] Paulo Henrique Lima Da Silva: Obrigado por aguardar, já iremos atender.
[11:26] Paulo Henrique Lima Da Silva: Olá, bem vindo ao suporte, sou o Paulo. Por gentileza informe seu nome e o motivo do contato.
[11:28] Guest: Boa tarde
[11:28] Guest: Preciso solicitar a troca da placa mae 
ONTEM ROLOU UMA CONJUNTA COM O VLIEBTE E FOI INDENTIFICADO UM POSSIVEL ERRO COM A PLACA DE REDE
[11:29] [PRIVATE] Guest: @L[https://simpress.service-now.com/api/now/v2/cs/media/bMvb1BC1tDfCJOGgyIirlHDtiilxt0XW3shzdwXbCxyRRU7WSeKQ4ILIUXF8E4dm|MEa00115a6ab1115a8f61f82217a91f3c9.jpg]
[11:30] Paulo Henrique Lima Da Silva: certo, o que foi feito no equipamento?
[11:31] Guest: Chamado aberto para a troca da placa de rede ou da placa principal se houver a rede onboard , o equipamento no teste ponto a ponto imprime via rede normal , ao conectar na rede da loja a impressora reinicia ou trava. Realizado testes no Switch junto com o time de redes da JBS e identificado que quando a impressora imprime, é enviado um Broadcast para todas as portas do Switch e no retorno ao fim do processamento do pacote a impressora trava , isso não ocorre quando é ligado no ponto a ponto pois são topologias de rede diferente. Foi ligado outra impressora na mesma porta de rede ( impressora Zebra ) e o Switch não teve nenhum LOG de erro , os testes preliminares indicam defeito na porta de rede da impressora onde é necessário a troca.
[11:32] Paulo Henrique Lima Da Silva: essa é a descrição do cliente
[11:32] Paulo Henrique Lima Da Silva: oq vc realizou?
[11:34] Guest: Essa nao e a descrição do cliente sim do 
Responsável do contrato jbs
[11:34] Guest: Que ontem efetuaram esses testes no equipamento em co junto com o cliente
[11:35] Paulo Henrique Lima Da Silva: certo, o que vc verificou/fez no equipamento até o momento?
[11:35] Paulo Henrique Lima Da Silva: vc está em frente ao equipamento?
[11:38] Guest: Cara a 2 meses eu fiz somente validações ponto a ponto  equipamento estava imprimindo normal
[11:38] Paulo Henrique Lima Da Silva: vc está em frente ao equipamento?
[11:39] Guest: Sim estou
[11:39] Paulo Henrique Lima Da Silva: me envia uma foto da pagina de configuração dele
[11:39] Paulo Henrique Lima Da Silva: e a foto da porta de rede
[11:46] Guest: Um min
[11:47] System: Paulo Henrique Lima Da Silva encerrou a conversa.
</t>
  </si>
  <si>
    <t>IMS0075382</t>
  </si>
  <si>
    <t xml:space="preserve">[11:07] Guest: Olá
[11:07]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XlWM0RfRzRtTVpySS1INVJqeTIyZz09bU9lTDRhNGdyV3VPeHlHTHRGT0k2YmNFbEhsVnd5V05zYXJVZmJtNjk3VzF1SElDTm9KTnNMbnRBa2k4YlgzSVZCd01QOXM1V3BBUy1UdlhxdEVhMnNqOFNoakpKNjBMOENXcWppaE9hOGgwa2I0VlVWcEFGQ3d4SlE2WWVSTThucE9mMWkxU3FkVVVTWmhJaHR0cW5GNmZleHBjcmxLRkliV1lTOFkx77eu77ev&amp;target_url=https%3A%2F%2Fux.simpress.com.br)
[11:07] Virtual Agent: Excelente! Agora, para que eu consiga te ajudar, escolha a opção que mais te representa:
[11:07] Guest: Sou Técnico
[11:07] Virtual Agent: Por favor, digite o seu e-mail:
[11:08] Guest: gdplemos@simpress.com.br
[11:08] Virtual Agent: Escolha uma opção:
[11:08] Guest: Atendimento com OS 
[11:08] Virtual Agent: Digite a sua ordem de serviço. 
Exemplo: 3123913
[11:08] Guest: 6723618
[11:08] Virtual Agent: Que tipo de atendimento você precisa?
[11:09] Guest: Liberação de Placas
[11:09] Virtual Agent: Antes de transferir seu atendimento, preciso de algumas informações.
[11:09] Virtual Agent: Para obter o uso de liberação de placas, digite abaixo qual tipo de placa quer:
[11:09] Guest: Placa principal
[11:09]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[11:09] Virtual Agent: Para que eu possa compreender o erro, por favor me informe o que ocorre conforme as opções abaixo:
- **Não comunica via rede ou USB**
- **Não inicializa**
- **Sem tensão (tensão saída) para motores/sensores.**
[11:09] Virtual Agent: @L[https://simpress.service-now.com/imagem (1)_1757357503193.jpg|imagem (1)_1757357503193.jpg]
[11:09] Virtual Agent: Me informe qual das situações acima acontece:
[11:09] Guest: Não inicializa
[11:09]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[11:09] Virtual Agent: Como está a alimentação da placa principal?
[11:10] Guest: 0
[11:10] Virtual Agent: Conseguiu fazer a atualização de Recovery e Firmware?
[11:10] Guest: Não
[11:10] Virtual Agent: Por último como foi o teste do painel?
[11:10] Guest: Não liga
[11:10] Virtual Agent: Registrei as informações e um analista irá validar de acordo com o Diagrama Eletrico deste modelo.
Esta evidencia será registrada para autorizar a liberação da peça.
[11:10] Virtual Agent: Aguarde um instante que estou te encaminhando a um de nossos analistas do suporte técnico!
[11:10] Guest: Ok
[11:15] [PRIVATE] System: Valdeir Vilela Ferreira De Novais entrou.
[11:15] Valdeir Vilela Ferreira De Novais: Obrigado por aguardar, já iremos atender.
[11:15] Valdeir Vilela Ferreira De Novais: Bom dia, sou Valdeir em que posso ajudar?
[11:16] Guest: Bom dia Valdeir beleza meu amigo?
[11:17] Valdeir Vilela Ferreira De Novais: tranquilo e você?
[11:17] Guest: Estou com um Samsung 4080 aqui, a qual foi verificada que não está ligando, nem dando sinal algum de energia
[11:19] Guest: Afim de realizar  testes, troquei a placa, cheguei a trocar até o painei, ela somente ligou depois que troquei a placa principal
[11:19] Guest: As peças foram retiradas para teste de um impressora bkp sabe
[11:19] Guest: Para validação
[11:20] Valdeir Vilela Ferreira De Novais: certo como esse problema se iniciou? qual o relato do cliente sobre?
[11:20] Guest: Já a placa principal é uma sucata de erro lógico, mas que para este teste é funcional
[11:21] Guest: Fomos acionados pela TI do cliente relatando que a impressora não estava ligando
[11:22] Valdeir Vilela Ferreira De Novais: certo, mas não foi relatado como ocorreu?
[11:24] Guest: A colaboradora que fica no local, uma casa de hospedes, relatou que ao chegar cedo se deparou com o equipamento desligado, ligado na tomada porém sem aparente energia
[11:24] Guest: Onde foi testado mudar de tomada e etc, cabo, porém sem sucesso
[11:25] Guest: Onde apartar daí então fomos acionados
[11:25] Valdeir Vilela Ferreira De Novais: certo, a tomada você chegou a aferir e avaliar os valores? se sim pode me informar: FT: FN: NT:
[11:28] Guest: Eu mesmo não cheguei a validar devido a não termos essa autorização por norma do cliente, somente os eletricista próprios, segundo informações foi medido e estava tudo correto, inclusive após isso disponibilizamos uma outra impressora lá e está funcionando normalmente, desde sexta feira
[11:30] Valdeir Vilela Ferreira De Novais: certo eu só não entendi uma informação, lá onde a máquina estava instalada é uma casa de hóspedes, mas o cliente onde a máquina está registrada que foi aberto a OS é a COMPANHIA BRASILEIRA DE METALURGIA E MINERAÇÃO
[11:32] Guest: Sim, é pq e anexo a empresa meu amigo, na zona rural sabe?
[11:35] Valdeir Vilela Ferreira De Novais: ficou difícil não tem muitas informações sobre o ocorrido você levou a máquina para onde você fica e fez os testes na máquina, você aferiu a fonte se está alimentando corretamente a placa principal?
[11:35] Guest: As comitivas de visitas, diretores, visitantes em geral quando vem para a empresa se hospedam nessa casa de hospedes que é da empresa, e fica anexo a empresa para facilitar o deslocamento para reuniões e afins
[11:36] Valdeir Vilela Ferreira De Novais: tem foto das placas da máquina? fonte e principal?
[11:36] Guest: Sim, busquei a impressora e trouxe ela para a sala que ficamos dentro da empresa, onde pude realizar os testes
[11:39] [PRIVATE] Guest: @L[https://simpress.service-now.com/api/now/v2/cs/media/RHxbk0eOWGzS31wNIKjrSkiiJ0kj4PHUpYWJsVUGzPaPJnPwtwoXAPgPwPaRcmI7|A placa que está fora é a original dela, e a que está nela é a "sucata" usada para testes]
[11:39] Guest: Com a própria dela ela nem liga
[11:40] Guest: Com a "sucata" liga
[11:42] Valdeir Vilela Ferreira De Novais: ok manda uma foto da etiqueta atrás da máquina com o número de série
[11:43] Guest: Certo
[11:43] [PRIVATE] Guest: @L[https://simpress.service-now.com/api/now/v2/cs/media/jPhh02bw7Pi2eI1TqQJcjrjbKf0ntzchKxP22FHDLQoMejGsg6ulcGIsvVSydW3x|ME65e94e3ada5a372725529baae8423cf7.jpg]
[11:44] [PRIVATE] Guest: @L[https://simpress.service-now.com/api/now/v2/cs/media/Rzj6SfPevbvM4fRhurDanROIphOh6DIgT12Khfbu677lFtkKFbHy1MVdgG3eNyL1|MEaa4945549266dac759e40a10cd681d99.jpg]
[11:44] Valdeir Vilela Ferreira De Novais: só um minuto
[11:44] Guest: Ok meu amigo
[11:47] Valdeir Vilela Ferreira De Novais: 260210-000642 essa é a liberação para pedir a placa principal
[11:49] Guest: Certo meu amigo obrigado irei prosseguir com a OS e realizar o pedido, devo informar esse código em algum campo?
[11:50] Valdeir Vilela Ferreira De Novais: sim você pode colocar no campo de observação do técnico quando fazer a solicitação da peça
[11:50] Guest: Certo
[11:50] Guest: Muito obrigado pelo apoio
[11:50] Valdeir Vilela Ferreira De Novais: de nada 👍
[12:02] System: Valdeir Vilela Ferreira De Novais encerrou a conversa.
</t>
  </si>
  <si>
    <t>IMS0075381</t>
  </si>
  <si>
    <t xml:space="preserve">[11:05] Guest: .
[11:05]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TZQdmpDdDRnX085MjMxSmV2bnN2Zz09WWxacW5yWkJBZW15cFJqdGc1d1M4X0U5RGpxSVhPX3Q1b2hFUmRjRUkxd0lfZmo0Ulg5R2JCQmdXekNVVnhYSlhLa0E4VU11cFVqNVVwTV9xZjJuNUl2Rkw1bFQxR084bkpjc2xQcGFnUlpURW9zQW9MZFlVbkVsakh1M1A3ZWRwMkdhaWRQVlpVYU1MNFp6Ykk4WUFMOGViX0hxNGRYTXl0cTBlZU1i77eu77ev&amp;target_url=https%3A%2F%2Fux.simpress.com.br)
[11:05] Virtual Agent: Excelente! Agora, para que eu consiga te ajudar, escolha a opção que mais te representa:
[11:05] Guest: Sou Técnico
[11:05] Virtual Agent: Por favor, digite o seu e-mail:
[11:05] Guest: dvnascimento@simpress.com.br
[11:05] Virtual Agent: Escolha uma opção:
[11:05] Guest: Atendimento com OS 
[11:05] Virtual Agent: Digite a sua ordem de serviço. 
Exemplo: 3123913
[11:05] Guest: 6727209
[11:05] Virtual Agent: Que tipo de atendimento você precisa?
[11:05] Guest: Apoio Técnico
[11:05] Virtual Agent: Obrigada pela informações.
Encontrei as seguintes informações sobre sua Ordem de Serviço.
Número: 6727209
Nome Técnico: WARLEY BARBOSA ALVES 211280 
Status: Aceito 
Descrição:  
Data de Abertura: 09/02/2026 
Data de Atendimento: 
Data de Finalização:  
[11:05] Virtual Agent: As informações estão corretas?
[11:06] Guest: Sim
[11:06] Virtual Agent: Certo, preciso que me informe o código de defeito do equipamento. 
Exemplos: U1-XXXX ou 99.XX.XX
[11:06] Guest: NDD
[11:06] Virtual Agent: Desculpe, não encontrei esse modelo/código de defeito em nosso banco de dados. 😔
Vamos tentar  novamente?
[11:06] Virtual Agent: Lembre-se de escrever exatamente como está no painel da máquina ou no log de eventos.
[11:06] Virtual Agent: Certo, preciso que me informe o código de defeito do equipamento. 
Exemplos: U1-XXXX ou 99.XX.XX
[11:06] Guest: NDD
[11:06] Virtual Agent: Desculpe, não encontrei esse modelo/código de defeito em nosso banco de dados. 😔
Vamos tentar  novamente?
[11:06] Virtual Agent: Lembre-se de escrever exatamente como está no painel da máquina ou no log de eventos.
[11:06] Virtual Agent: Certo, preciso que me informe o código de defeito do equipamento. 
Exemplos: U1-XXXX ou 99.XX.XX
[11:06] Guest: Nsd
[11:06] Virtual Agent: Ops, realmente não consegui encontrar o modelo/código de defeito que digitou.
Mas sem problemas, vou te encaminhar a nossa equipe de atendimento para que obtenha mais informações.
[11:06] Virtual Agent: Aguarde um instante que estou te encaminhando a um de nossos analistas do suporte técnico!
[11:15] [PRIVATE] System: Marcos Geanini Cabral Araujo entrou.
[11:15] Marcos Geanini Cabral Araujo: Obrigado por aguardar, já iremos atender.
[11:16] Guest: .
[11:19] Marcos Geanini Cabral Araujo: Bom Dia tudo bem ?
Sou o Marcos Analista de Suporte da Simpress, como posso te ajudar?
[11:19] Guest: Bom dia Marcos
[11:19] Guest: Preciso que uma o.s seja puxado para a equipe de N2, pois é instalação de PaperCut
[11:19] Guest: Acabei de subir o email
[11:20] Marcos Geanini Cabral Araujo: se vc ja mandou email so aguardar amigo 
[11:20] Marcos Geanini Cabral Araujo: é la que eles te direcionam 
[11:21] Guest: No caso eu gero barra aqui, certo?
[11:21] Guest: Só encerro quando mandarem o número do ticket?
[11:22] Guest: Minha mesa me passou que o N2 tem que puxar a O.s para eles, pois ela não consegue direcionar o.s para eles
[11:23] Marcos Geanini Cabral Araujo: no email eles criam uma O.S 
[11:23] Marcos Geanini Cabral Araujo: suporte@simpress.com.br
[11:25] Guest: No caso essa o.s que está na minha fila, como faria? Encerro quando criarem a o.s deles?
[11:26] Guest: Pq como gerei "/" vai voltar pra mim acredito eu se o backoffice não encaminhar
[11:26] Marcos Geanini Cabral Araujo: casos de ndd é tratado diretamente no email do suporte assistencia
[11:27] Marcos Geanini Cabral Araujo: mandar email e aguardar 
[11:27] Guest: Ok
[11:27] Marcos Geanini Cabral Araujo: ai vc gera o barra e no email eles abrem  chamado atrelado na sua O.S 
[11:28] Guest: Ahh sim, entendi
[11:28] Guest: Valeuu
[11:28] Marcos Geanini Cabral Araujo: por nada 
</t>
  </si>
  <si>
    <t>IMS0075368</t>
  </si>
  <si>
    <t>Joao Augusto De Almeida</t>
  </si>
  <si>
    <t xml:space="preserve">[10:57] Guest: Bom dia
[10:57]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lRrTzZNekdRRV93ckJBdDhiV0RXZz09OElMVmtjU3c5X3NoMnVlX3VSbTg3ZTFwYmlvbi1pMng4cnBGWGUxWVVxcTdtY2hPSDdwcV9QTkJjWlhUdmVyM2ZkTkYzREY0Q1UyZW8yQXVZX1REdHRoeDgwV0FPVWZDR0JjaVlCSnQ3SzVwRVhlcVFYcGtwSUhNcU94MkdzdE44d056cE1MZmJSZ2ZOZXFEcEt2M3VnazBkNEo4bUhoakpXUk1hSzd577eu77ev&amp;target_url=https%3A%2F%2Fux.simpress.com.br)
[10:57] Virtual Agent: Excelente! Agora, para que eu consiga te ajudar, escolha a opção que mais te representa:
[10:59] Guest: Sou Técnico
[10:59] Virtual Agent: Por favor, digite o seu e-mail:
[10:59] Guest: Por favor, digite o seu e-mail:
[10:59] Virtual Agent: Desculpe, não entendi. Você poderia me ajudar respondendo?
[10:59] Virtual Agent: Por favor, digite o seu e-mail:
[10:59] Guest: Joadalmeida@simpress.com.br
[10:59] Virtual Agent: Escolha uma opção:
[11:00] Guest: Joadalmeida@simpress.com.br
[11:00] Virtual Agent: Desculpe, não entendi. Você poderia me ajudar respondendo?
[11:00] Virtual Agent: Escolha uma opção:
[11:00] Guest: Atendimento com OS 
[11:00] Virtual Agent: Digite a sua ordem de serviço. 
Exemplo: 3123913
[11:00] Guest: 6725584
[11:00] Virtual Agent: Que tipo de atendimento você precisa?
[11:00] Guest: Liberação de Placas
[11:00] Virtual Agent: Antes de transferir seu atendimento, preciso de algumas informações.
[11:00] Virtual Agent: Para obter o uso de liberação de placas, digite abaixo qual tipo de placa quer:
[11:01] Guest: Placa principal
[11:01]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[11:01] Virtual Agent: Para que eu possa compreender o erro, por favor me informe o que ocorre conforme as opções abaixo:
- **Não comunica via rede ou USB**
- **Não inicializa**
- **Sem tensão (tensão saída) para motores/sensores.**
[11:01] Virtual Agent: @L[https://simpress.service-now.com/imagem (1)_1757357503193.jpg|imagem (1)_1757357503193.jpg]
[11:01] Virtual Agent: Me informe qual das situações acima acontece:
[11:01] Guest: Não inicializa
[11:01]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[11:01] Virtual Agent: Como está a alimentação da placa principal?
[11:01] Guest: Ok
[11:01] Virtual Agent: Conseguiu fazer a atualização de Recovery e Firmware?
[11:02] Guest: 1
[11:02] Virtual Agent: Por último como foi o teste do painel?
[11:03] Guest: Ok
[11:03] Virtual Agent: Registrei as informações e um analista irá validar de acordo com o Diagrama Eletrico deste modelo.
Esta evidencia será registrada para autorizar a liberação da peça.
[11:03] Virtual Agent: Aguarde um instante que estou te encaminhando a um de nossos analistas do suporte técnico!
[11:03] Guest: Ok
[11:13] [PRIVATE] System: Marcos Geanini Cabral Araujo entrou.
[11:13] Marcos Geanini Cabral Araujo: Obrigado por aguardar, já iremos atender.
[11:13] Guest: Ok
[11:16] Marcos Geanini Cabral Araujo: Bom Dia tudo bem ?
Sou o Marcos Analista de Suporte da Simpress, como posso te ajudar?
[11:24] Guest: Bom dia maecos
[11:24] Guest: Marcos
[11:34] Guest: Estou atendendo uma hp E58650DN
[11:34] Guest: Falha no alimentador automático do adf
[11:34] Guest: Ja troquei kit roletes
[11:34] Guest: Fiz limpeza
[11:35] Guest: E a mesma puxa a 1 página e ad outras ele fax barulho e  amassa
[11:35] Marcos Geanini Cabral Araujo: qual falha ?
[11:35] [PRIVATE] Guest: @L[https://simpress.service-now.com/api/now/v2/cs/media/lxzjbVllONu6WMK86UN6qdpK8AbxpvUbjiE94l6EysX2DhNGVOkh3VTl0y6GOPxY|ME50d5a31c726d0295db6efb2080a73988.jpg]
[11:39] Guest: Entrei na fila para pedir autorização de solicitação da unidade alimentador adf automatico
[11:39] Guest: B5L47-67909
[11:40] Marcos Geanini Cabral Araujo: entendi 
[11:41] Marcos Geanini Cabral Araujo: e apresenta algum erro no painel ?
[11:41] Guest: Não,  sem erro
[11:41] Guest: Apenas essa falha
[11:45] Marcos Geanini Cabral Araujo: entendi 
[11:45] Marcos Geanini Cabral Araujo: aguarde um momento 
[11:45] Guest: Ok
[11:46] Guest: Saindo da sala, cliente entrou em horário de almoço às 11:30 aqui na fabrica
[11:46] Guest: Nao pode aguardar mais, estou aqui fora da sala
[11:50] Marcos Geanini Cabral Araujo: OK 
[11:54] Marcos Geanini Cabral Araujo: ADF LIBERADO NA O.S 260210-000594
[11:55] Guest: Obrigado pela ajuda Marcos.
[11:55] Guest: Um excelente dia 🙏🏻
[11:56] Marcos Geanini Cabral Araujo: por nada 
[11:56] Marcos Geanini Cabral Araujo: igualmente 
[12:00] Guest: 👍🏻
</t>
  </si>
  <si>
    <t>IMS0075365</t>
  </si>
  <si>
    <t xml:space="preserve">[10:51] Guest: Bom dia
[10:51]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ExWdm1KbXlDWXVTTlo4ZmFoMHdOZz09ak55bFgwckpVREFlMGE3ZTM2RmNUMThKUXJFNFlMQkNoOFRVelNnVzdHWXFLWW5pYjhFTWc1RnZXdjdYaS12RkFUMXl5eUVvamNmQ3VyTV8tY21iRldUczNvTEVlYXF6RU9SMmotek9RVTlSTXk1dDVKNTUyMnBaS2R6Z1gxX1prdW9DbndBOFlHelJVenRnckhDenJSaUk0bkIyLWRJUUhJMm5VTzQ277eu77ev&amp;target_url=https%3A%2F%2Fux.simpress.com.br)
[10:51] Virtual Agent: Excelente! Agora, para que eu consiga te ajudar, escolha a opção que mais te representa:
[10:51] Guest: Sou Técnico
[10:51] Virtual Agent: Por favor, digite o seu e-mail:
[10:51] Guest: rssantana@simpress.com.br
[10:51] Virtual Agent: Escolha uma opção:
[10:52] Guest: Atendimento com OS 
[10:52] Virtual Agent: Digite a sua ordem de serviço. 
Exemplo: 3123913
[10:52] Guest: 6727954
[10:52] Virtual Agent: Que tipo de atendimento você precisa?
[10:52] Guest: Apoio Técnico
[10:52] Virtual Agent: Obrigada pela informações.
Encontrei as seguintes informações sobre sua Ordem de Serviço.
Número: 6727954
Nome Técnico:  
Status: Aceito 
Descrição: O computador em questão apresenta um problema no driver de som, pois toda a vez que o liga, o áudio não sai, embora o Windows mostre ele como ativado, mas seja colocando caixa de som ou o fone de ouvido o áudio continua sem sair. Já desabilitamos e habilitamos o driver, já o atualizamos, mas continua com o mesmo problema 
Data de Abertura: 10/02/2026 
Data de Atendimento: 
Data de Finalização:  
[10:52] Virtual Agent: As informações estão corretas?
[10:53] Guest: Sim
[10:53] Virtual Agent: Certo, preciso que me informe o código de defeito do equipamento. 
Exemplos: U1-XXXX ou 99.XX.XX
[10:53] Guest: Equipamento não sai som
[10:53] Virtual Agent: Desculpe, não encontrei esse modelo/código de defeito em nosso banco de dados. 😔
Vamos tentar  novamente?
[10:53] Virtual Agent: Lembre-se de escrever exatamente como está no painel da máquina ou no log de eventos.
[10:53] Virtual Agent: Certo, preciso que me informe o código de defeito do equipamento. 
Exemplos: U1-XXXX ou 99.XX.XX
[10:53] Guest: Equipamento não sei som
[10:53] Virtual Agent: Desculpe, não encontrei esse modelo/código de defeito em nosso banco de dados. 😔
Vamos tentar  novamente?
[10:53] Virtual Agent: Lembre-se de escrever exatamente como está no painel da máquina ou no log de eventos.
[10:53] Virtual Agent: Certo, preciso que me informe o código de defeito do equipamento. 
Exemplos: U1-XXXX ou 99.XX.XX
[10:53] Guest: Equipamento não sai son
[10:53] Virtual Agent: Ops, realmente não consegui encontrar o modelo/código de defeito que digitou.
Mas sem problemas, vou te encaminhar a nossa equipe de atendimento para que obtenha mais informações.
[10:53] Virtual Agent: Aguarde um instante que estou te encaminhando a um de nossos analistas do suporte técnico!
[11:06] [PRIVATE] System: Claudio Augusto Alves Da Silva Junior entrou.
[11:06] Claudio Augusto Alves Da Silva Junior: Obrigado por aguardar, já iremos atender.
[11:07] Claudio Augusto Alves Da Silva Junior: Olá, bem vindo ao suporte, eu sou Cláudio. Por gentileza me informe seu nome e o motivo do contato.
[11:08] Guest: Bom dia Claudio
Td bem?
Aqui é o Rodrigo 
Estou com um Desktop 
HP 280 G9 SFF
[11:08] Guest: Essa máquina não sai som
[11:09] Guest: Já foi colocado fone de ouvido no conector de som, 2 caixas de som diferente e nada
[11:09] Guest: Já foi verificado o drive
[11:09] Claudio Augusto Alves Da Silva Junior: falha apresenta no conector frontal e trazeiro ?
[11:09] Guest: Já foi removido o drive e reinstalado, atualizado o drive e nem assim o equipamento sai som
[11:11] Claudio Augusto Alves Da Silva Junior: falha apresenta no conector frontal e trazeiro ?
[11:11] Guest: Nos 2
[11:11] Claudio Augusto Alves Da Silva Junior: equipamento já foi atualizado bios ?
[11:11] Guest: Não sai som em nem uma das saidas
[11:14] Guest: Não
[11:14] Claudio Augusto Alves Da Silva Junior: Equipamento já foi formatado ?
[11:14] Guest: Isso não foi feito
[11:14] Guest: Não
[11:15] Claudio Augusto Alves Da Silva Junior: então efetua as atualizações de bios e a formatação do equipamento e caso não corrija retorne contato 
[11:15] Guest: Pode formatar?
[11:15] Claudio Augusto Alves Da Silva Junior: Atualização de Bios não é cumulativa, deve ser feita todas as versões partindo da q esta no equipamento até a mais atual, caso tenha versões anteriores eles estão no site junto da mais atual clicando em versões anteriores.
[11:16] Claudio Augusto Alves Da Silva Junior: formatação é responsabilidade do cliente devido dados salvos q não nos responsabilizamos 
[11:16] Claudio Augusto Alves Da Silva Junior: mas faz as atualizações de bios como orientado acima primeiro 
[11:16] Guest: Certo
[11:16] Claudio Augusto Alves Da Silva Junior: caso não resolva oriente a formatação da maquina
[11:16] Guest: Obrigado
[11:16] Claudio Augusto Alves Da Silva Junior: por nada 
[11:17] System: Claudio Augusto Alves Da Silva Junior encerrou a conversa.
</t>
  </si>
  <si>
    <t>IMS0075356</t>
  </si>
  <si>
    <t xml:space="preserve">[10:45]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09MRTBvSFFqT016bEFXUkpwY2U2Zz09MEpSZGswQnNndC02TDAtdXhmMl9hLVkyNW9XQ1FWOEpFTGdRMDU4TTNPSGZWcUtWT2ZKR1FQT2FldURvdFFvNFJrZHBWNk9NeWZXVlJVRHdtbXdfTWhCdzFoQnJEWHpEYlBxYXFKX3VnekNxd1owallrNVlNLXNhRUpCWGZFYXVYUVlqcGY4endRLTM3ZGhhNEZvS0tTeFdTOGpMWHB4UmVEU3BvVmwz77eu77ev&amp;target_url=https%3A%2F%2Fux.simpress.com.br)
[10:45] Virtual Agent: Excelente! Agora, para que eu consiga te ajudar, escolha a opção que mais te representa:
[10:47] Guest: Sou Técnico
[10:47] Virtual Agent: Por favor, digite o seu e-mail:
[10:47] Guest: spsilva@simpress.com.br
[10:47] Virtual Agent: Escolha uma opção:
[10:47] Guest: Atendimento com OS 
[10:47] Virtual Agent: Digite a sua ordem de serviço. 
Exemplo: 3123913
[10:48] Guest: 6719889
[10:48] Virtual Agent: Que tipo de atendimento você precisa?
[10:48] Guest: Atendimento PC’s e Note
[10:48] Virtual Agent: Por favor, descreva em poucas palavras qual problema está acontecendo com o equipamento:
[10:50] Guest: Não liga
[10:50] Virtual Agent: Ok, agora envie uma foto do erro apresentado.
[10:51] Virtual Agent: Aguarde um instante que estou te encaminhando a um de nossos analistas do suporte técnico!
[10:51] [PRIVATE] System: Paulo Henrique Lima Da Silva entrou.
[10:51] Paulo Henrique Lima Da Silva: Obrigado por aguardar, já iremos atender.
[10:54] Paulo Henrique Lima Da Silva: Olá, bem vindo ao suporte, sou o Paulo. Por gentileza informe seu nome e o motivo do contato.
[10:54] Guest: Bom dia Paulo
[10:54] Guest: Tudo bom
[10:56] Guest: Seguinte, probook 440 G7
[10:56] Guest: Defeito, não liga
[10:56] Paulo Henrique Lima Da Silva: bom dia
[10:56] Guest: Após analise junto com suporte N1, placa mãe foi liberara
[10:56] Paulo Henrique Lima Da Silva: tudo certo, e aí?
[10:56] Guest: Após a troca o problema continua
[10:57] Guest: Único acessório que trabalha nela é o HD , disco está girando
[10:57] Paulo Henrique Lima Da Silva: tenta ligar apertando win + b + power
[11:03] Guest: Subiu
[11:03] Paulo Henrique Lima Da Silva: era bios
[11:03] Paulo Henrique Lima Da Silva: @L[https://simpress.service-now.com/api/now/v1/cs/media/T5MSZj92bZBrOJpaSjsAsp2f6V0HLtkNZA62PcTfJySVUDlbh0EvaY1FKOcQyNHM|Restauração do BIOS usando Pendrive 2.mp4]
[11:03] Guest: Agora outra coisa
[11:03] Paulo Henrique Lima Da Silva: só seguir com a restauração 
[11:04] [PRIVATE] Guest: @L[https://simpress.service-now.com/api/now/v2/cs/media/fJLKzFzRQP8qWcF7EaXhL1wMj4Ze51CV19lPsI1bH8N2vQ2icCPPQIW2o0Ao6NTA|ME4495d6c90c1721ad1a010cf6d2299060.jpg]
[11:04] Guest: Esse parafuso aqui espanou, alguma orientação
[11:05] Paulo Henrique Lima Da Silva: precisa tentar arrumar um meio de remover ele, talvez solicitar apoio de outro técnico ou uma orientação do seu supervisor 
[11:07] Guest: Muito obrigado pela ajuda meu querido
[11:07] Paulo Henrique Lima Da Silva: por nada
[11:25] System: Paulo Henrique Lima Da Silva encerrou a conversa.
</t>
  </si>
  <si>
    <t>IMS0075353</t>
  </si>
  <si>
    <t xml:space="preserve">[10:42] Guest: Bom dia
[10:42]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F9NX3Z1RFdjSDlhc2oyZlpZVTd3Zz09T2lNYkVWbkpmWEdXM2UzaXdPc0RxSzZNai1ROWgyMVpodE0xNUZZWHlDRnNWLVp6MVQ1b3pzQTFwSmlwXzNYSmpXel9PeDhSS2VkU0cxbFc2YVN6NjU0OG5zelp6bGpkZEFnSDhLeV85THpEWkRvUDFCRzFUNnVqXzhxbWJMcDVyTzRDSzU0OFNfUFlaYlFRbnJRZTJqX2s1V3dybWJVMDJrMWxaWnhz77eu77ev&amp;target_url=https%3A%2F%2Fux.simpress.com.br)
[10:42] Virtual Agent: Excelente! Agora, para que eu consiga te ajudar, escolha a opção que mais te representa:
[10:43] Guest: Sou Técnico
[10:43] Virtual Agent: Por favor, digite o seu e-mail:
[10:43] Guest: Csnicacio@simpress.com.br
[10:43] Virtual Agent: Escolha uma opção:
[10:43] Guest: Atendimento com OS 
[10:43] Virtual Agent: Digite a sua ordem de serviço. 
Exemplo: 3123913
[10:43] Guest: 6726837
[10:43] Virtual Agent: Que tipo de atendimento você precisa?
[10:44] Guest: Liberação de Placas
[10:44] Virtual Agent: Antes de transferir seu atendimento, preciso de algumas informações.
[10:44] Virtual Agent: Para obter o uso de liberação de placas, digite abaixo qual tipo de placa quer:
[10:44] Guest: Placa principal
[10:44]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[10:44] Virtual Agent: Para que eu possa compreender o erro, por favor me informe o que ocorre conforme as opções abaixo:
- **Não comunica via rede ou USB**
- **Não inicializa**
- **Sem tensão (tensão saída) para motores/sensores.**
[10:44] Virtual Agent: @L[https://simpress.service-now.com/imagem (1)_1757357503193.jpg|imagem (1)_1757357503193.jpg]
[10:44] Virtual Agent: Me informe qual das situações acima acontece:
[10:44] Guest: Não inicializa
[10:44]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[10:44] Virtual Agent: Como está a alimentação da placa principal?
[10:44] Guest: Esta ok
[10:44] Virtual Agent: Conseguiu fazer a atualização de Recovery e Firmware?
[10:45] Guest: Sim
[10:45] Virtual Agent: Por último como foi o teste do painel?
[10:45] Guest: Preciso trocar a placa
[10:45] Virtual Agent: Registrei as informações e um analista irá validar de acordo com o Diagrama Eletrico deste modelo.
Esta evidencia será registrada para autorizar a liberação da peça.
[10:45] Virtual Agent: Aguarde um instante que estou te encaminhando a um de nossos analistas do suporte técnico!
[10:45] [PRIVATE] System: Valdeir Vilela Ferreira De Novais entrou.
[10:45] Valdeir Vilela Ferreira De Novais: Obrigado por aguardar, já iremos atender.
[10:47] Valdeir Vilela Ferreira De Novais: Bom dia, sou Valdeir em que posso ajudar?
[10:47] Guest: BOM DIA VALDEIR
[10:47] Guest: Bom dia 
Preciso solicitar a troca da placa mae 
ONTEM ROLOU UMA CONJUNTA COM O VLIEBTE E FOI INDENTIFICADO UM POSSIVEL ERRO COM A PLACA DE REDE
[10:47] [PRIVATE] Guest: @L[https://simpress.service-now.com/api/now/v2/cs/media/V7TWbhMxNfsvPp3PUiBWgsg5ied43KL5qmFeHg8t3D04NagShxkm5sDLej0nRMJg|MEc5141324484230acab44b6fab5631fc2.jpg]
[10:47] Guest: Segue o histórico
[10:49] Valdeir Vilela Ferreira De Novais: como o problema se iniciou? fora a descrição que mandou foi relatado algo?
[10:52] Guest: Cara pelo q eu entendi e o cliente compartilhou esse caso e muito antigo 
Nao sei como se iniciou 
Sei q ta essa confusão  
Se o problema e infra ou impressora
[10:52] Valdeir Vilela Ferreira De Novais: pela descrição o defeito não é na impressora, pois funciona ponto a ponto, você confirmou esse teste?
[10:53] Guest: Sim eu fiz os testes na minha primeira visita
[10:53] Valdeir Vilela Ferreira De Novais: certo e funcionou normalmente?
[10:54] Guest: Sim funcionou 
 Achoq eles fizeram ontem tbm
[10:55] Valdeir Vilela Ferreira De Novais: @L[https://simpress.service-now.com/api/now/v1/cs/media/eoGB5S2Icjr17Fh7g0ihfvxvVxyAkzbwON4pmFcF44gjQIQgLo4PDo7ydSXppNSt|Máquina 408-432 reiniciando desativação dos protocolosLPR_IPP (1).jpg]
[10:55] Valdeir Vilela Ferreira De Novais: você pode acessar a página de configuração da máquina e desativar esses protocolos, LPR/LPD e o IPP
[10:56] Guest: Ok
[10:56] Guest: No caso nao vai liberar a placa ?
[10:57] Valdeir Vilela Ferreira De Novais: se for necessário você limpa as configurações de rede e configura um novo ip
[10:57] Valdeir Vilela Ferreira De Novais: faz essa configuração primeiro e confirma com a máquina se comporta, a princípio não é um problema na placa se ela funciona no ponto a ponto
[10:57] Guest: Essa parte de reco figurar a rede eu fiz tbm 
Cadastrei outro ip 
Foi testadas tbm em outras portas
[11:01] Guest: Valdeir Cara meu gestor e o responsável pelo contrato jbs 
Pediram pra insistir na troca da placa mae
[11:02] Valdeir Vilela Ferreira De Novais: mas você não pode fazer a configuração e observar o comportamento da máquina? trocar a placa pode não surtir efeito, você vai querer seguir sem fazer a configuração que informei?
[11:09] Valdeir Vilela Ferreira De Novais: como vai proceder?
</t>
  </si>
  <si>
    <t>IMS0075351</t>
  </si>
  <si>
    <t xml:space="preserve">[10:42]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zMxeENtMU9LZzdWR3pZZ3E1WDVrdz09R0hYeERIOFBqUnZfMWJjRzQwUUtSWXhWVm5pOHhURzM0RlEtd1NGazVZUjJ0Sl9Ma3ZoTm53NF85eng3VFFIV2s4a0Z6NG52OUdkbDdCX2dGY2ttWG9QbzVxN0J3bF9ndUFEWXZ2Szk2Q2lwVFhFaVpFQ1RnYW5zMmI2RllDczBtay1vTEpVcFpuV19DeXVITmxxMWEzdkZfTFkxT3F6dmpNRHhuMXkx77eu77ev&amp;target_url=https%3A%2F%2Fux.simpress.com.br)
[10:42] Virtual Agent: Excelente! Agora, para que eu consiga te ajudar, escolha a opção que mais te representa:
[10:42] Guest: Sou Técnico
[10:42] Virtual Agent: Por favor, digite o seu e-mail:
[10:42] Guest: Jhessilva@simpress.com.br
[10:42] Virtual Agent: Escolha uma opção:
[10:42] Guest: Atendimento com OS 
[10:42] Virtual Agent: Digite a sua ordem de serviço. 
Exemplo: 3123913
[10:43] Guest: 6725415
[10:43] Virtual Agent: Que tipo de atendimento você precisa?
[10:43] Guest: Apoio Técnico
[10:43] Virtual Agent: Obrigada pela informações.
Encontrei as seguintes informações sobre sua Ordem de Serviço.
Número: 6725415
Nome Técnico: RODRIGO BASUINO 20200 
Status: Aceito 
Descrição: Impressora não Liga, por gentileza verificar.
Necessário os dados do técnico com antecedência, para solicitação de liberação ao site.
Por gentileza priorizar atendimento, setor parado.
Unilever Ipojuca Fabrica
Contato: Eduarda Fernandes
E-mail: E-mail: Eduarda.Fernandes@unilever.com
Tel: 81 986451684
Horário de expediente: 08:00 as 16:00hs De Segunda feira a Quinta feira e Sexta feira das 08:00 as 15:00hs
Departamento: Piso Inferior - ADM
Modelo: HP PageWide Color Flow E77650
Nome do host: IP1P0048
Número de série: MXBCLBJ1Y0
IP: 162.87.233.195
Data de Abertura: 09/02/2026 
Data de Atendimento: 
Data de Finalização:  
[10:43] Virtual Agent: As informações estão corretas?
[10:43] Guest: Sim
[10:43] Virtual Agent: Certo, preciso que me informe o código de defeito do equipamento. 
Exemplos: U1-XXXX ou 99.XX.XX
[10:43] Guest: N
[10:43] Virtual Agent: Desculpe, não encontrei esse modelo/código de defeito em nosso banco de dados. 😔
Vamos tentar  novamente?
[10:43] Virtual Agent: Lembre-se de escrever exatamente como está no painel da máquina ou no log de eventos.
[10:43] Virtual Agent: Certo, preciso que me informe o código de defeito do equipamento. 
Exemplos: U1-XXXX ou 99.XX.XX
[10:43] Guest: N
[10:43] Virtual Agent: Desculpe, não encontrei esse modelo/código de defeito em nosso banco de dados. 😔
Vamos tentar  novamente?
[10:43] Virtual Agent: Lembre-se de escrever exatamente como está no painel da máquina ou no log de eventos.
[10:43] Virtual Agent: Certo, preciso que me informe o código de defeito do equipamento. 
Exemplos: U1-XXXX ou 99.XX.XX
[10:43] Guest: N
[10:43] Virtual Agent: Ops, realmente não consegui encontrar o modelo/código de defeito que digitou.
Mas sem problemas, vou te encaminhar a nossa equipe de atendimento para que obtenha mais informações.
[10:43] Virtual Agent: Aguarde um instante que estou te encaminhando a um de nossos analistas do suporte técnico!
[10:43] [PRIVATE] System: Samuel Mauro Da Silva entrou.
[10:43] Samuel Mauro Da Silva: Obrigado por aguardar, já iremos atender.
[10:43] Guest: Ok
[10:50] Samuel Mauro Da Silva: Olá, bem vindo ao suporte, eu sou o Samuel. Por gentileza me informe o motivo do contato.
[10:50] Guest: Bom dia amigo, preciso de apoio técnico.
Impressora não inicia, tela fica com o fundo preto,  não faz barulho algum e nem imprime.
Cliente informa que foi após queda de energia no final de semana
[10:50] [PRIVATE] Guest: @L[https://simpress.service-now.com/api/now/v2/cs/media/Y7Lw6M4T9CatgpcbRbGmrYePTug5kEHfbzksSS56MRZr1VMtjoB1PT1mstKC3eP7|MEc72ba1a2ce2a85a93610ec6c60c5d065.jpg]
[10:51] [PRIVATE] Guest: @L[https://simpress.service-now.com/api/now/v2/cs/media/GqXIb1t4Q02VPaIEQZGnmBE2r3gKEN9WUiGXKA4ZjCIsjlG7S230GxFLju9ydvjk|ME772ad0a894f4d40355930ed2dbc848ab.jpg]
[10:51] Samuel Mauro Da Silva: Bom dia Jonathas, olhe também a placa fonte que fica abaixo da formatter e veja se tem algum sinal de avaria
[10:51] Samuel Mauro Da Silva: um outro teste é ligar a maquina tocando na tela pra ver se ela entra no preboot
[10:51] Guest: Fiz isso, não entrou no preboot
[10:52] Samuel Mauro Da Silva: ou então ligar a maquina com o emmc desconectado
[10:53] Guest: Com o mmc descontado ela liga a tela
[10:53] Guest: Com o HD desconectado ela tambem liga o HD
[10:54] [PRIVATE] Guest: @L[https://simpress.service-now.com/api/now/v2/cs/media/MfTNvezPTsmAFyvZSBytTIZF3cIFr1ZgIYYmobv2f3krfDvLMpxqrGSMAZNp2k7B|MEcb7eca37e562506eb9e0e8fb8cf3222a.jpg]
[10:54] Samuel Mauro Da Silva: ok , nesse caso ai voce vai colocar o HD com a maquina ligada e dar um format disk indo no menu preboot, administrator, format disk
[10:54] [PRIVATE] Guest: @L[https://simpress.service-now.com/api/now/v2/cs/media/9noVn9TGvPBuphL6SlScGqBdef4g1RATF9CiVeSQettsXOdHUHBKDRb7S2kgNl6X|ME2eaf927fbfa45ffcf3c2d123991ff6b8.jpg]
[10:55] Guest: Certo
[10:57] Guest: Ela só fica no 1/8
[10:58] Samuel Mauro Da Silva: ok, e voce conseguiu formatar o HD?
[10:58] Guest: Coloquei pra formatar ele fica em 1/8
[10:59] Samuel Mauro Da Silva: certo, nesse caso esse HD pode estar com defeito
[10:59] Guest: Ok vou solicitar outro
[11:00] Samuel Mauro Da Silva: ok, informe o cliente que o problema pode estar no HD ou na formatter, se for identificado problema na formatter, o pedido da peça sera em orçamento devido a queda de energia
[11:00] Guest: Tudo bem
[11:01] Guest: Obrigado pela ajuda
[11:01] Samuel Mauro Da Silva: por nada
</t>
  </si>
  <si>
    <t>IMS0075340</t>
  </si>
  <si>
    <t xml:space="preserve">[10:30] Guest: .
[10:30]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nM1VldQSG03STdXTmUxbDA4MlluZz09SkpESmJ4aWlJNjVHZHlKWWhTMnF3RWt0aFlMWWV5UnJNRXQtblU1UDZ3S3R2WFlQa1ZJQzRCRG5fTWFBUWtodDY2bklQWTQxNWpZdlpqU1IyMWdVVEpOQlBQNE9tZVpCcHRrZVg1RmxQNmwyX3AtRWlfRXI5YTAtLXhoUS00cW9KQW5nQlNMS1UtUTRnMHlzVE1GZE5Xd2pwMGgwaG1aZUxoemZUVnhK77eu77ev&amp;target_url=https%3A%2F%2Fux.simpress.com.br)
[10:30] Virtual Agent: Excelente! Agora, para que eu consiga te ajudar, escolha a opção que mais te representa:
[10:31] Guest: Sou Técnico
[10:31] Virtual Agent: Por favor, digite o seu e-mail:
[10:31] Guest: Wfsantos@simpress.com.br
[10:31] Virtual Agent: Escolha uma opção:
[10:31] Guest: Atendimento com OS 
[10:31] Virtual Agent: Digite a sua ordem de serviço. 
Exemplo: 3123913
[10:31] Guest: 6725673
[10:31] Virtual Agent: Que tipo de atendimento você precisa?
[10:31] Guest: Liberação de Placas
[10:31] Virtual Agent: Antes de transferir seu atendimento, preciso de algumas informações.
[10:31] Virtual Agent: Para obter o uso de liberação de placas, digite abaixo qual tipo de placa quer:
[10:32] Guest: Placa principal
[10:32]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[10:32] Virtual Agent: Para que eu possa compreender o erro, por favor me informe o que ocorre conforme as opções abaixo:
- **Não comunica via rede ou USB**
- **Não inicializa**
- **Sem tensão (tensão saída) para motores/sensores.**
[10:32] Virtual Agent: @L[https://simpress.service-now.com/imagem (1)_1757357503193.jpg|imagem (1)_1757357503193.jpg]
[10:32] Virtual Agent: Me informe qual das situações acima acontece:
[10:32] Guest: Não inicializa
[10:32]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[10:32] Virtual Agent: Como está a alimentação da placa principal?
[10:32] Guest: Certa
[10:32] Virtual Agent: Conseguiu fazer a atualização de Recovery e Firmware?
[10:32] Guest: Sim
[10:32] Virtual Agent: Por último como foi o teste do painel?
[10:32] Guest: Falho
[10:32] Virtual Agent: Registrei as informações e um analista irá validar de acordo com o Diagrama Eletrico deste modelo.
Esta evidencia será registrada para autorizar a liberação da peça.
[10:32] Virtual Agent: Aguarde um instante que estou te encaminhando a um de nossos analistas do suporte técnico!
[10:32] [PRIVATE] System: Marcos Geanini Cabral Araujo entrou.
[10:32] Marcos Geanini Cabral Araujo: Obrigado por aguardar, já iremos atender.
[10:32] Guest: Ok
[10:35] Marcos Geanini Cabral Araujo: Bom Dia tudo bem ?
Sou o Marcos Analista de Suporte da Simpress, como posso te ajudar?
[10:35] Guest: Bom dia Marcos
[10:37] Guest: Precisava da liberação da placa OPE do painel. Fiz a troca do HD subi o sistema, estava funcionando, quandor reininciei o touch nao funcionava mais e o equipamento ficou congelado por 30minutos no painel, feito varias vezes o processo de desligar ligar, tentei ligar e na rela de recovery também não  funciona, abri e passei limoa contato na placa e sem resultados
[10:37] Guest: Tel*
[10:37] Guest: Limpa*
[10:40] Marcos Geanini Cabral Araujo: ok 
[10:40] Marcos Geanini Cabral Araujo: manda foto de como fica por favor 
[10:42] Guest: Placa fonte tmabem está  OK
[10:42] Guest: Placa fonte também  está ok
[10:42] Guest: .
[10:42] [PRIVATE] Guest: @L[https://simpress.service-now.com/api/now/v2/cs/media/ae7C3lW9uo0JrzqtebNcKMoKvNZtEWN2cxEpyeCh0gwNcQh6rrPvcoAheZyAqvUc|MEf03a27ffcf71755e3f1a8261a40c99d4.jpg]
[10:42] Marcos Geanini Cabral Araujo: manda foto de como esta o painel por favor 
[10:42] Guest: Um momento
[10:43] [PRIVATE] Guest: @L[https://simpress.service-now.com/api/now/v2/cs/media/w5hVthgst6xx2cqiSIHWbWToH1VTIfB3jL8oZpgqor6Gh6wB3kuj4yWmusiE2GwB|MEb5c3668fa917165907c09505e39ab20f.mp4]
[10:44] [PRIVATE] Guest: @L[https://simpress.service-now.com/api/now/v2/cs/media/IIFZtwYzrElvUFVQQseJQKaNBajsj8HN0JhHQEeKszfGlsY5fhOqIIE1YEACa6Vl|ME1c03e8524424e9986c2073bc5d116406.jpg]
[10:44] [PRIVATE] Guest: @L[https://simpress.service-now.com/api/now/v2/cs/media/2olfUhpN7pO86gdg2rrwyhsrZN30zC2OtAY8ZWeeJHKXNlyZm95GnmDlFqFl8wiM|ME8f39f92a23455cbb7426179f365decbb.jpg]
[10:44] Marcos Geanini Cabral Araujo: seu diagnóstico é erro na placa do painel ?
[10:44] Guest: Isso
[10:45] Guest: Tentei limpar a memória também com limpa contato e nada
[10:49] Marcos Geanini Cabral Araujo: ok aguarde um momento 
[10:49] Marcos Geanini Cabral Araujo: vou fazer a liberação da placa do painel 
[10:50] [PRIVATE] Guest: @L[https://simpress.service-now.com/api/now/v2/cs/media/Rkdfex1EnVaNjB3fhRiuGxlm3I9QN1dwdm05RQBqo7RBnLVYpVfc6t0vpE3sUzQI|Agora travo no logo da samsung]
[10:50] Guest: Beleza
[10:59] Marcos Geanini Cabral Araujo: PLACA DO PAINEL LIBERADA NA O.S 260210-000391
[11:03] Guest: Obrigado!
[11:05] Marcos Geanini Cabral Araujo: POR NADA 
</t>
  </si>
  <si>
    <t>IMS0075339</t>
  </si>
  <si>
    <t xml:space="preserve">[10:30] Guest: Olá
[10:30]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i12ZS04ZDhyd1ZDOW1sVFRqQjdHdz09WTRvd2d3bmRlcy1RSWpBUnFtem1hRlp0TXRJdThYc2ZCeklnRGtydWpENHNGaTloZC0zQXB0ZkxYTmhPdElzLUYxVlowc1VRT0FUcEpIUDFfSkYxaDY2RjNGcjNuSmpLS01NY1RPLUloX1hEUklCNnV3R0RpeWxaWXVUR3lBRjNIRUliNHU5aXIzaVNlOFIzYTdrRDd0US1kSmRIY2kzeWFXeHpLTFlM77eu77ev&amp;target_url=https%3A%2F%2Fux.simpress.com.br)
[10:30] Virtual Agent: Excelente! Agora, para que eu consiga te ajudar, escolha a opção que mais te representa:
[10:30] Guest: Sou Técnico
[10:30] Virtual Agent: Por favor, digite o seu e-mail:
[10:31] Guest: tdsantunes@simpress.com.br
[10:31] Virtual Agent: Escolha uma opção:
[10:31] Guest: Atendimento com OS 
[10:31] Virtual Agent: Digite a sua ordem de serviço. 
Exemplo: 3123913
[10:31] Guest: 6663658
[10:31] Virtual Agent: Que tipo de atendimento você precisa?
[10:31] Guest: Apoio Técnico
[10:31] Virtual Agent: Obrigada pela informações.
Encontrei as seguintes informações sobre sua Ordem de Serviço.
Número: 6663658
Nome Técnico: TÉCNICO SIMPRESS 
Status: Aceito 
Descrição: Após a analise pelo SDS identificado necessária a reposição do itens com baixo percentual de uso 
Qualquer dúvidas entrar em contato com ....
Tarcísio Dos Santos Antunes 71 98237-1721
tdsantunes@simpress.com.br
Luan Ricardo Alves E Silva
lrasilva@simpress.com.br 85 98416-2194
1 - Defeito: Unidade de imagem com 0% (todas as cores), necessário envio de uma nova.
2 - Local possui outra impressora que possa ser usada até a chegada das peças ou setor próximo: Sim
3 - Impressora esta operacional: Sim
4 - Seu telefone de contato - 71 98237-1721 
Data de Abertura: 20/01/2026 
Data de Atendimento: 21/01/2026
Data de Finalização:  
[10:31] Virtual Agent: As informações estão corretas?
[10:32] Guest: Não
[10:32] Virtual Agent: Consegui te ajudar?
[10:32] Guest: Não
[10:32] Virtual Agent: Anotado! Sua opinião faz toda a diferença. 
Agora, me conta: quer finalizar o atendimento ou voltar ao menu inicial?
[10:32] Guest: Voltar ao menu inicial
[10:32]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GlJNUotQ2hyRURtQ2I5OExYcy15Zz09aW1yeU45MzZGT2xlUHJCRmFmZ0I4OEtzV1Ztc25xOE5Rb0pCc0p4WjhTcm1kbVpjVU5JbVBzc0NJbG9BY3BMNkdKYkgzMDZPVElZdW5uSG1aTE8wdXpUWFpNU1hVVWl6ZkhtQm1fcXlhUW81UWVGY1pSOFMyMVphRTlmTko4ZXhBalVhc2lwNjhJdi1HOF9Xbzl2SWVYR0VWblRvQk9PSElJcEJCYTVh77eu77ev&amp;target_url=https%3A%2F%2Fux.simpress.com.br)
[10:32] Virtual Agent: Excelente! Agora, para que eu consiga te ajudar, escolha a opção que mais te representa:
[10:32] Guest: Sou Técnico
[10:32] Virtual Agent: Por favor, digite o seu e-mail:
[10:32] Guest: tdsantunes@simpress.com.br
[10:32] Virtual Agent: Escolha uma opção:
[10:32] Guest: Atendimento com OS 
[10:32] Virtual Agent: Digite a sua ordem de serviço. 
Exemplo: 3123913
[10:32] Guest: 6663658
[10:32] Virtual Agent: Que tipo de atendimento você precisa?
[10:32] Guest: Apoio Técnico
[10:32] Virtual Agent: Obrigada pela informações.
Encontrei as seguintes informações sobre sua Ordem de Serviço.
Número: 6663658
Nome Técnico: TÉCNICO SIMPRESS 
Status: Aceito 
Descrição: Após a analise pelo SDS identificado necessária a reposição do itens com baixo percentual de uso 
Qualquer dúvidas entrar em contato com ....
Tarcísio Dos Santos Antunes 71 98237-1721
tdsantunes@simpress.com.br
Luan Ricardo Alves E Silva
lrasilva@simpress.com.br 85 98416-2194
1 - Defeito: Unidade de imagem com 0% (todas as cores), necessário envio de uma nova.
2 - Local possui outra impressora que possa ser usada até a chegada das peças ou setor próximo: Sim
3 - Impressora esta operacional: Sim
4 - Seu telefone de contato - 71 98237-1721 
Data de Abertura: 20/01/2026 
Data de Atendimento: 21/01/2026
Data de Finalização:  
[10:32] Virtual Agent: As informações estão corretas?
[10:33] Guest: Sim
[10:33] Virtual Agent: Certo, preciso que me informe o código de defeito do equipamento. 
Exemplos: U1-XXXX ou 99.XX.XX
[10:33] Guest: 63.00.34
[10:33] Virtual Agent: Abaixo segue a solução do código de defeito:
[10:33] Virtual Agent: Causa:
O equipamento encontrou um erro no motor da LSU.
Solução:
1. Reinicie o equipamento.
2. Verifique o som de funcionamento do motor da LSU.
3. Verifique e reconecte os cabos da LSU.
4. Substitua a LSU
5. Se o erro persistir, entre em contato com os analistas do suporte técnico.
[10:33] Virtual Agent: Você já executou essas ações?
[10:33] Guest: Sim
[10:33] Virtual Agent: O erro persiste?
[10:33] Guest: Sim
[10:33] Virtual Agent: Sendo assim, vou te encaminhar para um dos nossos analistas.
[10:33] Virtual Agent: Aguarde um instante que estou te encaminhando a um de nossos analistas do suporte técnico!
[10:33] [PRIVATE] System: Rosalino Oliveira Carneiro entrou.
[10:33] Rosalino Oliveira Carneiro: Obrigado por aguardar, já iremos atender.
[10:35] Rosalino Oliveira Carneiro: bom dia sou ROSALINO em que posso ajudar
[10:35] Guest: Olá Rosalino, bom dia. Como você está?
[10:35] Rosalino Oliveira Carneiro: bem e voce como esta
[10:36] Guest: Estou bem também
[10:40] Guest: Estou com uma E77830 que está com erro de lsu, já efetuei o procedimento do cpmd e erro persiste
[10:40] Rosalino Oliveira Carneiro: voce trocou o lsu
[10:41] Rosalino Oliveira Carneiro: manda foto do erro
[10:41] Guest: Não, pois não tenho uma para fazer a substituição, para solicitar a lsu ainda precisa de liberação do suporte?
[10:41] Rosalino Oliveira Carneiro: não
[10:42] [PRIVATE] Guest: @L[https://simpress.service-now.com/api/now/v2/cs/media/atReSDeiIrOerLL3Dqk0y1kd8Ku7w6I2ov6pEGnFsLzAkQYEk3hzVEfT5VwMBlsx|ME9245681d7b9e1871ec079444d7e64c81.jpg]
[10:42] Rosalino Oliveira Carneiro: slu não precisa de liberação do suporte
[10:43] Guest: Ok, obrigado Rosalino. Vou prosseguir com a troca da lsu
[10:43] Rosalino Oliveira Carneiro: de nada
</t>
  </si>
  <si>
    <t>IMS0075326</t>
  </si>
  <si>
    <t xml:space="preserve">[10:18] Guest: Bom dia
[10:18]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WtzV1VodGxleEF3Y3gwMnBET2Jodz09enBMTVlYZktiN2FhYzB3YWlWSUVhaTFMU0c5OTlBbmlZSHJvUWYzOGRUeTNOdnVkOUdnSGhvRWtNcENieG0wUHV0bXJpMjItTUZseTVCNnAzZkF1dkNkUldRZ09NbFp5WW9BaGxFZ2xZUTRUd1pocmk2SWQ1ZS10ZjF6MGlrTU11M0JwY1JFczl2MUNiQzdtQmVzV3JxQ1dmU1lXNjNGdlNCZUVIcTY277eu77ev&amp;target_url=https%3A%2F%2Fux.simpress.com.br)
[10:18] Virtual Agent: Excelente! Agora, para que eu consiga te ajudar, escolha a opção que mais te representa:
[10:18] Guest: Sou Técnico
[10:18] Virtual Agent: Por favor, digite o seu e-mail:
[10:18] Guest: Emstrina@simpress.com.br
[10:18] Virtual Agent: Escolha uma opção:
[10:18] Guest: Atendimento com OS 
[10:18] Virtual Agent: Digite a sua ordem de serviço. 
Exemplo: 3123913
[10:19] Guest: 6725671
[10:19] Virtual Agent: Que tipo de atendimento você precisa?
[10:19] Guest: Liberação de Placas
[10:19] Virtual Agent: Antes de transferir seu atendimento, preciso de algumas informações.
[10:19] Virtual Agent: Para obter o uso de liberação de placas, digite abaixo qual tipo de placa quer:
[10:19] Guest: Placa principal
[10:19]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[10:19] Virtual Agent: Para que eu possa compreender o erro, por favor me informe o que ocorre conforme as opções abaixo:
- **Não comunica via rede ou USB**
- **Não inicializa**
- **Sem tensão (tensão saída) para motores/sensores.**
[10:19] Virtual Agent: @L[https://simpress.service-now.com/imagem (1)_1757357503193.jpg|imagem (1)_1757357503193.jpg]
[10:19] Virtual Agent: Me informe qual das situações acima acontece:
[10:19] Guest: Não inicializa
[10:19]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[10:19] Virtual Agent: Como está a alimentação da placa principal?
[10:20] Guest: 0
[10:20] Virtual Agent: Conseguiu fazer a atualização de Recovery e Firmware?
[10:20] Guest: Sim
[10:20] Virtual Agent: Por último como foi o teste do painel?
[10:20] Guest: Não liga
[10:20] Virtual Agent: Registrei as informações e um analista irá validar de acordo com o Diagrama Eletrico deste modelo.
Esta evidencia será registrada para autorizar a liberação da peça.
[10:20] Virtual Agent: Aguarde um instante que estou te encaminhando a um de nossos analistas do suporte técnico!
[10:20] [PRIVATE] System: Paulo Henrique Lima Da Silva entrou.
[10:20] Paulo Henrique Lima Da Silva: Obrigado por aguardar, já iremos atender.
[10:21] Paulo Henrique Lima Da Silva: Olá, bem vindo ao suporte, sou o Paulo. Por gentileza informe seu nome e o motivo do contato.
[10:21] Guest: Bom dia Paulo
[10:22] Guest: Um chamado de térmica,  na hora de puxar a fonte o pino saiu ...liberação de placa honeyweel pc 42E-T tem que ter liberação de vocês
[10:22] [PRIVATE] Guest: @L[https://simpress.service-now.com/api/now/v2/cs/media/BtYT8HxmPkAtZTHSS0P9aiAUU5mo5r32mBTY6oNaC4dUtSBObvRWoHpKGuFmZnJm|ME05a6123f49304994c30691cd93c153f0.jpg]
[10:23] [PRIVATE] Guest: @L[https://simpress.service-now.com/api/now/v2/cs/media/OxNClMbwSwRghQBc9Y1sT7BG9jzR2cgYRGlTrn1XPWWJptubKEqrapLTLSetX2cF|ME9abaed70e3c884cf783c39058ecf7f91.jpg]
[10:23] Guest: E se de repente é orçamento
[10:23] Paulo Henrique Lima Da Silva: bom dia
[10:24] Paulo Henrique Lima Da Silva: acredita que seja orçamento?
[10:24] Guest: Ou troca técnica
[10:24] Guest: Falaram que foram retirar saiu junto
[10:25] Guest: E perderam
[10:25] Guest: E se tivesse até pra soldar não ia dar
[10:25] Paulo Henrique Lima Da Silva: vou liberar a placa
[10:25] Guest: Ok
[10:26] Guest: Deixa te falar vc tem o código desta placa nso achei
[10:26] Guest: Achei uma etiqueta nela
[10:26] [PRIVATE] Guest: @L[https://simpress.service-now.com/api/now/v2/cs/media/JAs9guPPawVGrVT5OgxoFCyIDx0a2KHmVLJGnaTDSEjs0bxW9nsFPLdi5kyHnzZQ|MEf6e0fb8e353a69e8250694770f8dac2e.jpg]
[10:26] Paulo Henrique Lima Da Silva: momento
[10:27] Guest: Obrigado
[10:29] Guest: .
[10:30] Paulo Henrique Lima Da Silva: PC42E né
[10:30] Guest: Isso
[10:30] Paulo Henrique Lima Da Silva: muito limitada em relação a peças
[10:30] Paulo Henrique Lima Da Silva: melhor dar TT 
[10:30] [PRIVATE] Guest: @L[https://simpress.service-now.com/api/now/v2/cs/media/7OyixotJf6BDD0rmRtdB2gsNfTEseZIpbteewPjQCDiA2VafCWHfdcHhWYL884kX|ME0ba5589862092803466ecbfe6aa3755d.jpg]
[10:31] [PRIVATE] Guest: @L[https://simpress.service-now.com/api/now/v2/cs/media/OfbCRIBTOchA2hWTln12JsNRSqGPBBUCBLQxE9S8E9IIkv24x90ByAQ9tiQwcO0w|ME15e7c4197929ed5aef52ba0696e65cc1.ogg]
[10:31] [PRIVATE] Guest: @L[https://simpress.service-now.com/api/now/v2/cs/media/HnllFVWmQbHHq6EDvPEh352yutS0wjx9BzH1X0QzwpWwW3ZpJyjsJeeKTXzflqCb|ME84c2093f482cd08a85d97989e291ac98.jpg]
[10:31] Guest: Tt vem a fonte junto querem também
[10:32] Guest: Sem orçamento certo
[10:33] Paulo Henrique Lima Da Silva: é um equipamento novo, o certo pe vir completo 
[10:33] Paulo Henrique Lima Da Silva: com fonte
[10:33] Guest: Ok
[10:33] Paulo Henrique Lima Da Silva: sim, também não vejo culpa do cliente nessa quebra
[10:34] Guest: 0k
[10:34] Guest: Estarei solicitando TT
[10:34] Guest: Precisa liberação?
[10:35] Paulo Henrique Lima Da Silva: não, seu supervisor aprova
[10:35] Guest: Obrigado
[10:36] Paulo Henrique Lima Da Silva: por nada
[10:36] System: Paulo Henrique Lima Da Silva encerrou a conversa.
</t>
  </si>
  <si>
    <t>IMS0075298</t>
  </si>
  <si>
    <t xml:space="preserve">[09:57] Guest: Olá bom dia
[09:57]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WttdW54SHJqVnAyTHNBV2RxR2U2Zz09RVhVdXExQ3ZnZzhBRFlIOU5xMDVxSUhNRzhad3g5SFJJY09SVnQzT18xRHVLcmc0TFNLOHNMOC1MWk5rbU1OelBVMFF0THg2TkdIcnEzVzhHWmNGak05Y0p4RDJlSVZ4ZTVuMmlmSzlXNkQ2WWRwdGlFT1lGZFZoeGxFQ3o5SFBaclZMQ1AzZ194MGxtc055LXdBcVEteVluNE1pOFhiS241bW5qblR177eu77ev&amp;target_url=https%3A%2F%2Fux.simpress.com.br)
[09:57] Virtual Agent: Excelente! Agora, para que eu consiga te ajudar, escolha a opção que mais te representa:
[09:57] Guest: Sou Técnico
[09:57] Virtual Agent: Por favor, digite o seu e-mail:
[09:58] Guest: tdsantunes@simpress.com.br
[09:58] Virtual Agent: Escolha uma opção:
[09:58] Guest: Atendimento com OS 
[09:58] Virtual Agent: Digite a sua ordem de serviço. 
Exemplo: 3123913
[09:58] Guest: 6663658
[09:58] Virtual Agent: Que tipo de atendimento você precisa?
[09:58] Guest: Liberação de Placas
[09:58] Virtual Agent: Antes de transferir seu atendimento, preciso de algumas informações.
[09:58] Virtual Agent: Para obter o uso de liberação de placas, digite abaixo qual tipo de placa quer:
[09:58] Guest: Placa principal
[09:58]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[09:58] Virtual Agent: Para que eu possa compreender o erro, por favor me informe o que ocorre conforme as opções abaixo:
- **Não comunica via rede ou USB**
- **Não inicializa**
- **Sem tensão (tensão saída) para motores/sensores.**
[09:58] Virtual Agent: @L[https://simpress.service-now.com/imagem (1)_1757357503193.jpg|imagem (1)_1757357503193.jpg]
[09:58] Virtual Agent: Me informe qual das situações acima acontece:
[09:59] Guest: Não comunica via rede ou USB
[09:59]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[09:59] Virtual Agent: Agora que já testou como foram os testes? Finalizou com êxito ou apresentou algum erro?
[10:00] Guest: Ok
[10:00] Virtual Agent: Certo! E sobre o equipamento conseguiu realizar o reset?
[10:00] Guest: Sim
[10:00] Virtual Agent: Por favor me informe a atualização de firmware:
[10:00] Guest: Feito com sucesso
[10:00] Virtual Agent: Obrigada por responder todas as questões acima 👍
Agora já registrei todas as informações necessárias, sendo assim, vou transferir ao analista para validação.
**Obs: Esta evidência será registrada para autorizar a liberação da peça.**
[10:00] Virtual Agent: Aguarde um instante que estou te encaminhando a um de nossos analistas do suporte técnico!
[10:00] [PRIVATE] System: Valdeir Vilela Ferreira De Novais entrou.
[10:00] Valdeir Vilela Ferreira De Novais: Obrigado por aguardar, já iremos atender.
[10:03] Valdeir Vilela Ferreira De Novais: Bom dia, sou Valdeir em que posso ajudar?
[10:03] Guest: Olá bom dia Valdeir
[10:03] Guest: Como você está?
[10:04] Valdeir Vilela Ferreira De Novais: bem e você?
[10:04] Guest: Estou bem
[10:04] Guest: Vamos lá
[10:06] Guest: Só um momento
[10:08] Guest: Estou com uma impressão E77830 que está com erro 63.00.34. Eu já testei os motores da unidade developer e o problema persistiu, aí fiz a inversão da placa principal e resolveu o problema
[10:12] Valdeir Vilela Ferreira De Novais: você trocou a formatter com outra máquina?
[10:13] Guest: Não Valdeir
[10:16] Valdeir Vilela Ferreira De Novais: não entendi o teste que realizou, esse erro que mencionou é relacionado a unidade laser
[10:16] Guest: Eu confundi, com erro da unidade de revelação
[10:17] Guest: Vou fazer testes na unidade laser
[10:17] Valdeir Vilela Ferreira De Novais: ok
[10:17] Valdeir Vilela Ferreira De Novais: https://simuniversidade.com.br/contents/1405652?ref=search&amp;ref_detail=HP_LJ_MFP_FL_E77822_E77825_E77830_JUL_24_CPMD_v02pdf
[10:17] Valdeir Vilela Ferreira De Novais: te mandei o link da documentação que informa sobre o erro e os procedimentos a serem realizados
[10:18] Guest: Obrigado
[10:18] Valdeir Vilela Ferreira De Novais: de nada 👍
[10:19] System: Valdeir Vilela Ferreira De Novais encerrou a conversa.
</t>
  </si>
  <si>
    <t>IMS0075260</t>
  </si>
  <si>
    <t xml:space="preserve">[09:35] Guest: Bom dia
[09:35]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kQyTWFIc0ZQYjdmWlJHcTQ3NkNZUT09X0ZtMGMwUWZjMmVacDFDb1BBNHFmQlRESXIzZHlvbUJYcEprS1gwTjdxSmVfWFRqdmliQTJVSXl4MkhQaXJmVFlhTzAyb2I3eGxQdERhSmtVQ1N2SWhzY2xrMmJ4bFU1TXZBWVFBVWRwT1hISWRUVEJ5eHhBV2NUOHV3ZFoyaVk1aEZEYVNJWTRkTFViREFfR2tqZEQ2NGlaMS1GenJOa3I0YmlDOVJJ77eu77ev&amp;target_url=https%3A%2F%2Fux.simpress.com.br)
[09:35] Virtual Agent: Excelente! Agora, para que eu consiga te ajudar, escolha a opção que mais te representa:
[09:35] Guest: Sou Técnico
[09:35] Virtual Agent: Por favor, digite o seu e-mail:
[09:36] Guest: ebmalta@simpress.com.br
[09:36] Virtual Agent: Escolha uma opção:
[09:36] Guest: Atendimento com OS 
[09:36] Virtual Agent: Digite a sua ordem de serviço. 
Exemplo: 3123913
[09:36] Guest: 6726491
[09:36] Virtual Agent: Que tipo de atendimento você precisa?
[09:36] Guest: Apoio Técnico
[09:36] Virtual Agent: Obrigada pela informações.
Encontrei as seguintes informações sobre sua Ordem de Serviço.
Número: 6726491
Nome Técnico: TÉCNICO SIMPRESS 
Status: Aceito 
Descrição: Equipamento não liga, aparentemente não está carregando.
Feito teste com multiplos carregadores, e teste pressionando botão de energia por 60 segundos, sem sucesso.
Solicito atendimento tecnico 
Data de Abertura: 09/02/2026 
Data de Atendimento: 09/02/2026
Data de Finalização:  
[09:36] Virtual Agent: As informações estão corretas?
[09:37] Guest: Sim
[09:37] Virtual Agent: Certo, preciso que me informe o código de defeito do equipamento. 
Exemplos: U1-XXXX ou 99.XX.XX
[09:38] Guest: .
[09:38] Virtual Agent: Desculpe, não encontrei esse modelo/código de defeito em nosso banco de dados. 😔
Vamos tentar  novamente?
[09:38] Virtual Agent: Lembre-se de escrever exatamente como está no painel da máquina ou no log de eventos.
[09:38] Virtual Agent: Certo, preciso que me informe o código de defeito do equipamento. 
Exemplos: U1-XXXX ou 99.XX.XX
[09:38] Guest: .
[09:38] Virtual Agent: Desculpe, não encontrei esse modelo/código de defeito em nosso banco de dados. 😔
Vamos tentar  novamente?
[09:38] Virtual Agent: Lembre-se de escrever exatamente como está no painel da máquina ou no log de eventos.
[09:38] Virtual Agent: Certo, preciso que me informe o código de defeito do equipamento. 
Exemplos: U1-XXXX ou 99.XX.XX
[09:38] Guest: 17383
[09:38] Virtual Agent: Ops, realmente não consegui encontrar o modelo/código de defeito que digitou.
Mas sem problemas, vou te encaminhar a nossa equipe de atendimento para que obtenha mais informações.
[09:38] Virtual Agent: Aguarde um instante que estou te encaminhando a um de nossos analistas do suporte técnico!
[09:38] [PRIVATE] System: Samuel Mauro Da Silva entrou.
[09:38] Samuel Mauro Da Silva: Obrigado por aguardar, já iremos atender.
[09:39] Guest: Ok
[09:44] Samuel Mauro Da Silva: Olá, bem vindo ao suporte, eu sou o Samuel. Por gentileza me informe seu nome e o motivo do contato.
[09:44] Guest: Ediaon brener
[09:45] Guest: Edison*
[09:45] Guest: Estou em contato para suporte em um notebook
[09:45] Samuel Mauro Da Silva: Em que posso ajudar?
[09:46] Guest: Equipamento nao liga, mesmo na tomada, apenas o led do carregador pisca, as teclas f5 e f8 piscam porém sem retorno
[09:46] Guest: Ja foi realizado o teste de troca de slot de memória
[09:46] Guest: Teste de descarregar a placa
[09:46] Guest: Porém sem retorno
[09:53] Samuel Mauro Da Silva: ok Edison, algum indicio de mau uso no euquipamento?
[09:54] Guest: Não, equipamento em perfeito estado
[09:54] Samuel Mauro Da Silva: ok, poderia encaminhar uma foto da placa mae por gentileza
[09:55] Guest: Ok
[09:56] [PRIVATE] Guest: @L[https://simpress.service-now.com/api/now/v2/cs/media/mTn5ksunClBjIJiQgKrnaqpqHHrJxO1ZeHFrOn34q4wiAOxgbTEdbL8Orh8ZZY0b|MEf14b2a2f22823a1f798bf1aa0dd907e5.jpg]
[10:02] Samuel Mauro Da Silva: Placa mãe liberado mediante ação do suporte. Protocolo de liberação: 260210-000403
</t>
  </si>
  <si>
    <t>IMS0075258</t>
  </si>
  <si>
    <t xml:space="preserve">[09:34] Guest: Bom dia
[09:34]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EhweERZUTdlcnV1QUpWeDN3VWV3UT09ekpabUhSYjdvOUdyZ1R3ajFwaVYyeHh4aWJsZWVMZnE3bExZUWdUU1RwbXRoRE9TSEhaNjNMUFZqWFFtaHQwZ0NHazRQTVpGQVNOMmRZQ2l1eTBwOEltR0ptRDJDbkM2WlRfN1h5VXRWMVZVcjItRkFOR2JIdEhLYm12bXVndVV4TnV2WExtYmg4Y2JPdy1sQTZ3ZktsNjFiNE1XaEM3bnZKRVl0T0dw77eu77ev&amp;target_url=https%3A%2F%2Fux.simpress.com.br)
[09:34] Virtual Agent: Excelente! Agora, para que eu consiga te ajudar, escolha a opção que mais te representa:
[09:34] Guest: Sou Técnico
[09:34] Virtual Agent: Por favor, digite o seu e-mail:
[09:34] Guest: Rbesantos@simpress.com.br
[09:34] Virtual Agent: Escolha uma opção:
[09:34] Guest: Atendimento com OS 
[09:34] Virtual Agent: Digite a sua ordem de serviço. 
Exemplo: 3123913
[09:34] Guest: 6725854
[09:34] Virtual Agent: Que tipo de atendimento você precisa?
[09:34] Guest: Liberação ADF
[09:34] Virtual Agent: Selecione a opção desejada:
[09:34] Guest: Código de erro
[09:34] Virtual Agent: Certo, preciso que me informe o código de defeito do equipamento. 
Exemplos: U1-XXXX ou 99.XX.XX
[09:35] Guest: 31.13.02
[09:35] Virtual Agent: Abaixo segue a solução do código de defeito:
[09:35] Virtual Agent: 
[09:35] Virtual Agent: Você já executou essas ações?
[09:35] Guest: Sim
[09:35] Virtual Agent: O erro persiste?
[09:35] Guest: Sim
[09:35] Virtual Agent: Sendo assim, vou te encaminhar para um dos nossos analistas.
[09:35] Virtual Agent: Aguarde um instante que estou te encaminhando a um de nossos analistas do suporte técnico!
[09:35] [PRIVATE] System: Rosalino Oliveira Carneiro entrou.
[09:35] Rosalino Oliveira Carneiro: Obrigado por aguardar, já iremos atender.
[09:35] Guest: Ok
[09:40] Guest: Ok
[09:42] Rosalino Oliveira Carneiro: bom dia sou ROSALINO em que posso ajudar
[09:44] Guest: Bom.dia
[09:44] Guest: Tudo bem?
[09:44] Guest: Estou com uma 52645, que esta apresentando barulho e logo em seguida código de erro
[09:45] Rosalino Oliveira Carneiro: manda um video curto do defeito
[09:46] Guest: Ja fiz toda desmontagem e limpeza
[09:46] Guest: Porém o problema persiste
[09:46] Guest: Agora
[09:48] [PRIVATE] Guest: @L[https://simpress.service-now.com/api/now/v2/cs/media/7JfxperFOa9znesltfTS4yBL3o2Ce6FpoTiWwn3VKBMTTvqtN3PItn4fKDKoCEn2|ME7e87a4b71414dcd2229acaf3df843450.mp4]
[09:49] Rosalino Oliveira Carneiro: algum sinal de mau uso
[09:49] Guest: Absolutamente nenhum
[09:49] Rosalino Oliveira Carneiro: qual o relato do cliente e quando começou?
[09:49] Guest: Sexta feira
[09:51] Guest: Tentei de tudo aqui
[09:52] Rosalino Oliveira Carneiro: conforme os teste que você fez qual o seu diagnostico?
[09:54] Guest: Meu diagnóstico e que alguns dos motores do alimentador de originais esta ruim, pois o barulho que e emitido e de ao menos uma engrenagem girando e outra sem funcionar, porem que faz o processo e o motor, visto que que não há nenhuma engrenagem ruim/quebrada
[09:54] Guest: Esse e meu diagnóstico
[09:56] Rosalino Oliveira Carneiro: Liberada a troca do ADF  260210-000194
[09:56] Guest: Obg
[09:57] Rosalino Oliveira Carneiro: E527DN / 527DNM / E52645DN Enterprise - B5L47-67906 ou B5L47-67908
[10:09] Guest: Show
[10:09] Guest: Obg pelo apoio
[10:10] Rosalino Oliveira Carneiro: de nada
</t>
  </si>
  <si>
    <t>IMS0075246</t>
  </si>
  <si>
    <t xml:space="preserve">[09:25] Guest: 5
[09:25]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1BERDdpWXJkZXUyOGFqTktRWTJGdz09OFJpSVRZNTFUOXgxNEpjdXozMkhkX3ZqQk1rTGZvcThxSVhoS1JWQjV1OGdncTRVMWR5ZHJIeXZMcEVBOUdMWlJieDJRY1F2OVdYeDhFUkxHOEdCZFBJTlhWazR1ckZzZTY5MUNtbFFqOGY4UnZBalY0R0lWbW9lOERpbmEwSEh6ZFBjWmt1SmVvc1luV2wzZDRINGs5ZEgzMWEzX1k4SmxMT2RTaUg177eu77ev&amp;target_url=https%3A%2F%2Fux.simpress.com.br)
[09:25] Virtual Agent: Excelente! Agora, para que eu consiga te ajudar, escolha a opção que mais te representa:
[09:26] Guest: Bom dia
[09:26] Virtual Agent: Desculpe, não entendi. Você poderia me ajudar respondendo?
[09:26] Virtual Agent: Excelente! Agora, para que eu consiga te ajudar, escolha a opção que mais te representa:
[09:26] Guest: Sou Técnico
[09:26] Virtual Agent: Por favor, digite o seu e-mail:
[09:26] Guest: Wvaraujo@simpress.com.br
[09:26] Virtual Agent: Escolha uma opção:
[09:26] Guest: Atendimento com OS 
[09:26] Virtual Agent: Digite a sua ordem de serviço. 
Exemplo: 3123913
[09:26] Guest: 6726763
[09:26] Virtual Agent: Que tipo de atendimento você precisa?
[09:26] Guest: Liberação ADF
[09:26] Virtual Agent: Selecione a opção desejada:
[09:26] Guest: Código de erro
[09:26] Virtual Agent: Certo, preciso que me informe o código de defeito do equipamento. 
Exemplos: U1-XXXX ou 99.XX.XX
[09:27] Guest: 31.13.13
[09:27] Virtual Agent: Abaixo segue a solução do código de defeito:
[09:27] Virtual Agent: Ação recomendada
1. Abra a tampa do alimentador automático de documentos, puxe todas as folhas de volta para a bandeja e retome o trabalho.
2. Levante a bandeja de entrada do alimentador de documentos e remova qualquer papel atolado.
3. Abaixe a bandeja de entrada do alimentador de documentos e feche a tampa do alimentador de documentos.
NOTA: Verifique se a trava na parte superior da tampa do alimentador de documentos está completamente fechada.
4. Verifique se o papel atende às especificações do alimentador de documentos (ADF) da impressora.
5. Certifique-se de que a bandeja de entrada não esteja sobrecarregada e que as guias da bandeja estejam configuradas com o tamanho correto. Certificar-se se a pilha de papel está alinhada corretamente no centro da bandeja de entrada quando o papel é carregado na bandeja. A posição correta do papel carregado é paralela à direçào de deslocamento para o papel do alimentador de documentos caminho.
6. Verifique o status dos consumíveis do Kit do Alimentador de Documentos
7. Verifique e limpe os roletes do equipamento.
NOTA: Levante o conjunto do rolo para acessar e limpar o segundo rolo.
8. Defeito pode estar no ALIMENTADOR DE DOCUMENTOS, porém é necessário validar com suporte N1.
[09:27] Virtual Agent: Você já executou essas ações?
[09:27] Guest: Sim
[09:27] Virtual Agent: O erro persiste?
[09:27] Guest: Sim
[09:27] Virtual Agent: Sendo assim, vou te encaminhar para um dos nossos analistas.
[09:27] Virtual Agent: Aguarde um instante que estou te encaminhando a um de nossos analistas do suporte técnico!
[09:27] [PRIVATE] System: Marcos Geanini Cabral Araujo entrou.
[09:27] Marcos Geanini Cabral Araujo: Obrigado por aguardar, já iremos atender.
[09:33] Marcos Geanini Cabral Araujo: Bom Dia tudo bem ?
Sou o Marcos Analista de Suporte da Simpress, como posso te ajudar?
[09:34] Guest: Bom dia Marcos, tudo ótimo e com você?
[09:34] Guest: Estou com um equipamento E52645 onde está fazendo um barulho característico de engrenagem e ocasionando atolamento
[09:35] Marcos Geanini Cabral Araujo: tudo certo 
[09:35] Guest: O papel é puxado pelo ADF e para
[09:35] Guest: Apresenta o erro 31.13.13
[09:35] Marcos Geanini Cabral Araujo: manda foto do painel com código de erro por favor 
[09:35] [PRIVATE] Guest: @L[https://simpress.service-now.com/api/now/v2/cs/media/gUst6iZ3T2eqK0dSQK24hRxUK0vyn7aB3cKpnR3wBRzsMUrTexGMbo1HujYMvG7r|ME0ce083cd390e7a09a554d3559ab4b214.mp4]
[09:35] Guest: Segue vídeos para melhor entendimento
[09:36] Guest: Ok
[09:36] [PRIVATE] Guest: @L[https://simpress.service-now.com/api/now/v2/cs/media/6x9rHQfDkSaEtR3v7snvSYl4FaoOruv4CtepEiWfnbINzgdZc5G9nreFFhCYxOXZ|ME94e3126992f3855776b9441617763c16.mp4]
[09:38] Marcos Geanini Cabral Araujo: é parece alguma clutch do adf danificada 
[09:38] Marcos Geanini Cabral Araujo: aguarde um momento por favor 
[09:38] Marcos Geanini Cabral Araujo: vou fazer a liberação 
[09:39] [PRIVATE] Guest: @L[https://simpress.service-now.com/api/now/v2/cs/media/kp1tNuuruHrZscxpXj9yxGQlCNR2Wc83qvx61G81PiK1xWns3OgwixvInL4npY56|MEa192e2f3d90497a71d8b59489eb167d2.jpg]
[09:39] Guest: Ok obrigado
[09:46] Guest: Conseguiu?
[09:48] Marcos Geanini Cabral Araujo: ADF LIBERADO NA O.S 260210-000390
[09:49] Guest: Obrigado
[09:51] Marcos Geanini Cabral Araujo: POR NADA 
</t>
  </si>
  <si>
    <t>IMS0075211</t>
  </si>
  <si>
    <t xml:space="preserve">[09:02]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3hQd3BCOUw3bGtJb3hjTzZMUXlKUT09MHpsSDROM2hiZTQ1UUJ3TnRURXZxZDJtWjk0VS1IZTh1V1dwbUM2ZkE4Ujk4aUdkR3BNNFYzdzFyVVlQNkh5YkNZRV9tNzI4Skx2ZUxQQ1NRMFJHMjR2WmJRcWhJbzVwMWRJREtqTHFieUlPaDVXeGp2cDY5bEkwMXVDbm92bWQxVFN2UGc0X2wxdGhQODNObG9kTjdWcEJfT0RCcXBPdEtUQmMyN0ZF77eu77ev&amp;target_url=https%3A%2F%2Fux.simpress.com.br)
[09:02] Virtual Agent: Excelente! Agora, para que eu consiga te ajudar, escolha a opção que mais te representa:
[09:02] Guest: Sou Técnico
[09:02] Virtual Agent: Por favor, digite o seu e-mail:
[09:02] Guest: Gcfurjan@simpress.com.br
[09:02] Virtual Agent: Escolha uma opção:
[09:02] Guest: Atendimento com OS 
[09:02] Virtual Agent: Digite a sua ordem de serviço. 
Exemplo: 3123913
[09:02] Guest: 6723141
[09:02] Virtual Agent: Que tipo de atendimento você precisa?
[09:03] Guest: Liberação ADF
[09:03] Virtual Agent: Selecione a opção desejada:
[09:03] Guest: Código de erro
[09:03] Virtual Agent: Certo, preciso que me informe o código de defeito do equipamento. 
Exemplos: U1-XXXX ou 99.XX.XX
[09:04] Guest: 31.03.20
[09:04] Virtual Agent: Abaixo segue a solução do código de defeito:
[09:04] Virtual Agent: 
[09:04] Virtual Agent: Você já executou essas ações?
[09:04] Guest: Sim
[09:04] Virtual Agent: O erro persiste?
[09:04] Guest: Sim
[09:04] Virtual Agent: Sendo assim, vou te encaminhar para um dos nossos analistas.
[09:04] Virtual Agent: Aguarde um instante que estou te encaminhando a um de nossos analistas do suporte técnico!
[09:07] [PRIVATE] System: Valdeir Vilela Ferreira De Novais entrou.
[09:07] Valdeir Vilela Ferreira De Novais: Obrigado por aguardar, já iremos atender.
[09:09] Valdeir Vilela Ferreira De Novais: Bom dia, sou Valdeir em que posso ajudar?
[09:09] Guest: Bom dia Valdeir
[09:10] Guest: Estou com uma ADF apresentando problema quero validar a troca dela
[09:11] Guest: Já fiz todos os testes padrões como validar tomada, conectores dela e fiz até atualização de firmware, mas o problema persiste
[09:11] Guest: Solicito a troca dela
[09:11] Valdeir Vilela Ferreira De Novais: certo, qual o defeito apresentado?  tem uma foto ou um vídeo curto do defeito?
[09:11] Guest: Erro 31.03.20
[09:11] Guest: Aí deposito e desligar e ligar ela faz um scanner antes de apresentar o erro e ele sai assim
[09:12] Guest: Aqui esta a medição das tomadas
[09:12] [PRIVATE] Guest: @L[https://simpress.service-now.com/api/now/v2/cs/media/d5akBu4t39Inj8stQ2dJFtlgqYLzT4gdafzgZ4UviGxFbT038DtghKX32HUIvReM|ME498966fd8301f52ff094e9b72026bd92.jpg]
[09:13] [PRIVATE] Guest: @L[https://simpress.service-now.com/api/now/v2/cs/media/luLq57DLnyzH7VYkoMUEw5rFi7V3jqp6s5DBcGCxcWgFxsqArHDmbLVHUnxOnYDv|ME1ca2fba820ecd52dfac67703653ac9e0.jpg]
[09:13] [PRIVATE] Guest: @L[https://simpress.service-now.com/api/now/v2/cs/media/5x5yryPTcUTKVjkvyA482ScRVQjzLH3uTJnum3PiyhQUn77YkKCMlKD120xNXDjZ|ME61e62e617ecca9a2879569c6660d20c2.jpg]
[09:13] Valdeir Vilela Ferreira De Novais: https://simuniversidade.com.br/contents/1523664?ref=search&amp;ref_detail=HP_E52645_TROCA%20DO%20CABO%20FLAT%20DO%20ADF_DT_158_REV_02
[09:13] Valdeir Vilela Ferreira De Novais: consegue fazer esse procedimento do boletim
[09:17] [PRIVATE] Guest: @L[https://simpress.service-now.com/api/now/v2/cs/media/terfendmnNemSE4uj3ntLTvB3Soi7ZcBsYHt6YbUFuOhfc2iho9gxmRz5qWAkp6i|MEff03f56e0619687c8112ecc34be6dd0e.jpg]
[09:18] Guest: Verificação dos cabos flat ja fiz a princípio estao ok
[09:21] Valdeir Vilela Ferreira De Novais: foi trocado o flat?
[09:22] [PRIVATE] Guest: @L[https://simpress.service-now.com/api/now/v2/cs/media/0FBs5nks3LajBNMd9S1dxdaUFpWna2toKSxU4B7WC08V0ilqIMtPXASLLReF1TqD|Fiz uma frente e verso ola como esta]
[09:23] [PRIVATE] Guest: @L[https://simpress.service-now.com/api/now/v2/cs/media/uQRFLTwvlIz2tIgLcMvJF4UeqZpu3TmmpOLQY5UL7nCdN1kJBzsjobee8znOI0i3|ME62bf19ed4daa9cb88ca98368ca8e2e97.ogg]
[09:23] [PRIVATE] Guest: @L[https://simpress.service-now.com/api/now/v2/cs/media/vLqdT3BhOaaHmkDXJ7YEFDPzuyoU26XwrZCViHXp7U2swpvIm78wPqDMOxr0zmCA|ME1fe88317f602b24866996c6141d092e0.ogg]
[09:24] [PRIVATE] Guest: @L[https://simpress.service-now.com/api/now/v2/cs/media/yVGhT0vbtp9iWc52ULDM5bUOlMWJkCUfcF1f9mk901rwXc9He3MqVlXaEG7btiqz|MEb3d4a713cee4f788e216b613132e8180.ogg]
[09:24] Valdeir Vilela Ferreira De Novais: mande uma foto do cis do adf
[09:25] [PRIVATE] Guest: @L[https://simpress.service-now.com/api/now/v2/cs/media/V2pNbSLbIX4DimkAbEhTzqD5fiPRu6fELBdLrK8lCnfpU3sTebUKcDdjiF1mPIn9|ME6ab67af8b252ea776952c0818395d00f.jpg]
[09:25] [PRIVATE] Guest: @L[https://simpress.service-now.com/api/now/v2/cs/media/fPP7C9jVUoqbJOVV02yYiVSZ3I7QLqEnlChETfA7s5BRq2VzcICagBGO8zWQhJaf|MEe433ff83ddd4ec40450bf0d3cfd114cf.ogg]
[09:26] Valdeir Vilela Ferreira De Novais: faz a calibração do scanner pra validar como se comporta após o teste
[09:27] [PRIVATE] Guest: @L[https://simpress.service-now.com/api/now/v2/cs/media/VLYjo2O1puIytgGQQe4idhTJfYCotrKC2IvIiqlGfCnNmnUrqIWonuVdFdjd4QeQ|Iniciando]
[09:28] Valdeir Vilela Ferreira De Novais: a troca do cabo flat seria uma solução para o erro que mencionou o 31.03.20, a falha das cópias apresentando manchas pode estar relacionado com o funcionamento do cis
[09:29] Valdeir Vilela Ferreira De Novais: fazendo a calibração pode solucionar ou não também é um teste, me informa o comportamento dele após a calibração, ai validamos se precisa trocar o adf, já que não tem cis de reposição para esse modelo
[09:31] [PRIVATE] Guest: @L[https://simpress.service-now.com/api/now/v2/cs/media/Qi0vz3wc1fGdiKkHtjYQLvf0Ja5GcqErn01vv36M1U7XQpqL0wCybbnIovT2ppPa|ME9077ff2a91863b1b9d9238a2d8d237a4.jpg]
[09:31] Guest: Deu erro
[09:31] Valdeir Vilela Ferreira De Novais: deve ter falahdo por conta do erro
[09:31] Guest: Exato
[09:35] Guest: Vamos trocar a adf?
[09:35] Valdeir Vilela Ferreira De Novais: 260210-000369 liberação adf
[09:36] Guest: Vlw obrigado
[09:36] Valdeir Vilela Ferreira De Novais: de nada
[09:38] System: Valdeir Vilela Ferreira De Novais encerrou a conversa.
[09:46] Virtual Agent: No momento, você está no meio de uma conversa. Deseja encerrar a conversa ou continuar?
[09:47] Guest: Terminar conversa
</t>
  </si>
  <si>
    <t>IMS0075206</t>
  </si>
  <si>
    <t xml:space="preserve">[08:59] Guest: Bom dia
[08:59]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mxSUWo1TFlsaVVKVVlWUmxYSmtRQT09UHp0OFU1M3Y2aU41bmdVdHFYaHNINkF0aHBid1dQQXc0dDkyLVY3VmM0VDUwYlhmcDZkdElLX0lENDBkOEhsVzRXTkkwaFdMVnZ5Vk8tXzRiOTVRSEhsMWI2aUYyYmFaTHkzNGZYREd0eG9nSG9oei1VeFhsUmRYUk91U3dVLUdLS25mdTdZR0MxajRvQzJFM28yOVhtLTRSTVp0NW8xMHhSTWw1T0RN77eu77ev&amp;target_url=https%3A%2F%2Fux.simpress.com.br)
[08:59] Virtual Agent: Excelente! Agora, para que eu consiga te ajudar, escolha a opção que mais te representa:
[09:00] Guest: Sou Técnico
[09:00] Virtual Agent: Por favor, digite o seu e-mail:
[09:00] Guest: lucaaswillian@gmail.com
[09:00] Virtual Agent: Escolha uma opção:
[09:00] Guest: Atendimento com OS 
[09:00] Virtual Agent: Digite a sua ordem de serviço. 
Exemplo: 3123913
[09:00] Guest: 6649342
[09:00] Virtual Agent: Que tipo de atendimento você precisa?
[09:00] Guest: Chat Parceiros
[09:00] Virtual Agent: Por favor, descreva em poucas palavras qual problema está acontecendo com o equipamento:
[09:00] Guest: Não dá tela
[09:00] Virtual Agent: Ok, agora envie uma foto do erro apresentado
[09:01] Virtual Agent: Aguarde um instante que estou te encaminhando a um de nossos analistas do suporte técnico!
[09:01] [PRIVATE] System: Claudio Augusto Alves Da Silva Junior entrou.
[09:01] Claudio Augusto Alves Da Silva Junior: Obrigado por aguardar, já iremos atender.
[09:01] Guest: Ok
[09:02] Claudio Augusto Alves Da Silva Junior: Olá, bem vindo ao suporte, eu sou Cláudio. Por gentileza me informe seu nome e o motivo do contato.
[09:02] Guest: Bom dia Cláudio
[09:03] Guest: Impressora não dá tela
[09:03] Guest: Mas irei explicar o que aconteceu
[09:06] Guest: Equipamento foi adquirido pela internet, após alguns dias de uso, começou a aparecer erro de atolamento, foi diagnosticado que o fusor estava com problema, após a troca do fusor, equipamento não deu mais tela, foi entrado em contato com suporte para realizar pedido de peça (tampa de cima + tela) porém, mandaram cabo flat, mas cabo flat é incompatível com a impressora, pois o cabo flat é 1 MM maior que o original
[09:06] Guest: Se precisar eu mando foto do cabo flat
[09:08] Claudio Augusto Alves Da Silva Junior: @L[https://simpress.service-now.com/api/now/v1/cs/media/7e2fAgRWeJKvHx88vuyS9Uv3aveVeEw5aoS2Et9smwkwHM9kAjGz7fdvzlEX9VCf|Cliente Garantia - Troca técnica.pdf]
[09:08] Claudio Augusto Alves Da Silva Junior: segue o boletim 
[09:11] Guest: Cliente perguntou quanto tempo leva para mandar uma nova para ele, Seguindo o que o boletim pede??
[09:12] Claudio Augusto Alves Da Silva Junior: não tenho essa informação mas pode ser questionado no e-mail e o pessoal do setor responde 
[09:12] Guest: Ok, obrigado pela ajuda jovem
[09:13] Claudio Augusto Alves Da Silva Junior: ✌️
</t>
  </si>
  <si>
    <t>IMS0075181</t>
  </si>
  <si>
    <t xml:space="preserve">[08:31] Guest: Bom dia
[08:31]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WszeXMtRUdVTnV2cDNoM1RaYUpFdz09UVp3NGJERE5aTmR6NHRmcVJrSWxtNzE4cW94Q3dCaDZVbXA1c2M1bWFzbHpQeEtWckp5bUpTZlVnc0dMXzI0bEMwRXpFSURON2NRejUyQmdtaEFsYTd6dU11NmNtclkzUWdhdGlla01WMk51dTZBU2tQcENzb25qa1dKOEFObzZXY2N3Q1JWcV9uSS1uZ2pUTm92Vnk3c0tUd0lmRWQ5dUo1Q3NlOVhu77eu77ev&amp;target_url=https%3A%2F%2Fux.simpress.com.br)
[08:31] Virtual Agent: Excelente! Agora, para que eu consiga te ajudar, escolha a opção que mais te representa:
[08:31] Guest: Sou Técnico
[08:31] Virtual Agent: Por favor, digite o seu e-mail:
[08:31] Guest: Adsricardo@simpress.com.br
[08:31] Virtual Agent: Escolha uma opção:
[08:31] Guest: Atendimento com OS 
[08:31] Virtual Agent: Digite a sua ordem de serviço. 
Exemplo: 3123913
[08:31] Guest: 6726377
[08:31] Virtual Agent: Que tipo de atendimento você precisa?
[08:31] Guest: Apoio Técnico
[08:31] Virtual Agent: Obrigada pela informações.
Encontrei as seguintes informações sobre sua Ordem de Serviço.
Número: 6726377
Nome Técnico: TÉCNICO SIMPRESS 
Status: Aceito 
Descrição: Solicitado através da O.S 6715602 a substituição do leitor de crachás. Foi enviado um modelo Elatec TW4N (Foto em anexo), diferente dos leitores DMZ que temos em produção. Esse leitor não me permite alterar o output de informação de HEXA para DECIMAL. Peço apoio na configuração do mesmo ou substituição por outro DMZ. 
Data de Abertura: 09/02/2026 
Data de Atendimento: 
Data de Finalização:  
[08:31] Virtual Agent: As informações estão corretas?
[08:32] Guest: Sim
[08:32] Virtual Agent: Certo, preciso que me informe o código de defeito do equipamento. 
Exemplos: U1-XXXX ou 99.XX.XX
[08:32] Guest: Analista
[08:32] Virtual Agent: Desculpe, não encontrei esse modelo/código de defeito em nosso banco de dados. 😔
Vamos tentar  novamente?
[08:32] Virtual Agent: Lembre-se de escrever exatamente como está no painel da máquina ou no log de eventos.
[08:32] Virtual Agent: Certo, preciso que me informe o código de defeito do equipamento. 
Exemplos: U1-XXXX ou 99.XX.XX
[08:32] Guest: Analista
[08:32] Virtual Agent: Desculpe, não encontrei esse modelo/código de defeito em nosso banco de dados. 😔
Vamos tentar  novamente?
[08:32] Virtual Agent: Lembre-se de escrever exatamente como está no painel da máquina ou no log de eventos.
[08:32] Virtual Agent: Certo, preciso que me informe o código de defeito do equipamento. 
Exemplos: U1-XXXX ou 99.XX.XX
[08:32] Guest: Analista
[08:32] Virtual Agent: Ops, realmente não consegui encontrar o modelo/código de defeito que digitou.
Mas sem problemas, vou te encaminhar a nossa equipe de atendimento para que obtenha mais informações.
[08:32] Virtual Agent: Aguarde um instante que estou te encaminhando a um de nossos analistas do suporte técnico!
[08:32] [PRIVATE] System: Paulo Henrique Lima Da Silva entrou.
[08:32] Paulo Henrique Lima Da Silva: Obrigado por aguardar, já iremos atender.
[08:34] Paulo Henrique Lima Da Silva: Olá, bem vindo ao suporte, sou o Paulo. Por gentileza informe seu nome e o motivo do contato.
[08:34] Guest: Bom dia Paulo td bem ?
[08:35] Guest: Meu nome é Alexandre
[08:36] Guest: Paulo cliente recebeu um leitor de crachá  do modelo O que veio e um  Elatec TW4N.
[08:36] Guest: Preciso do firmware  para converter ele para decimal
[08:36] Paulo Henrique Lima Da Silva: bom dia
[08:36] Paulo Henrique Lima Da Silva: tudo certo, e aí?
[08:37] Guest: Que bom... estou bem tbm !
[08:37] Paulo Henrique Lima Da Silva: Problemas de bilhetagem 
encaminhe um e-mail para suporte@simpress.com.br
no corpo do e-mail coloque os dados do contato no cliente:
Nome do contato no local:
Telefone de contato:
E-mail de contato:
Contrato do cliente se possivel:
Relato detalhado do problema
[08:37] Paulo Henrique Lima Da Silva: esse tipo de processo é feito pelo time de software
[08:37] Paulo Henrique Lima Da Silva: por aqui não temos esses arquivos
[08:37] Guest: Entendi
[08:38] Guest: Vou encaminhar o e-mail
[08:45] System: Paulo Henrique Lima Da Silva encerrou a conversa.
</t>
  </si>
  <si>
    <t>IMS0075177</t>
  </si>
  <si>
    <t xml:space="preserve">[08:29]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2YwejJVcnhCQVNYd0RxRl9qT3Vqdz09SUNObEY3VUFjVFEwbERtRC1mbDlfZ213U3JpMDVkcU9CVkZJU0h4VXdvLW9EZGJEbU1fQThjR3FwQTRER1NtTTNLVUNTVkFFTklDbENmaFd0ZTJXOUl0czEzTUJwWFQxSk1QdUxJamU5eUJPa3NOUVZnU1FRQUJ6cUFhRURHREdabkRZMzZ3bkVucHpIOXVpa0hucXVxMGg0Qi1KVUtMU01GMVdhVHNJ77eu77ev&amp;target_url=https%3A%2F%2Fux.simpress.com.br)
[08:29] Virtual Agent: Excelente! Agora, para que eu consiga te ajudar, escolha a opção que mais te representa:
[08:29] Guest: Sou Técnico
[08:29] Virtual Agent: Por favor, digite o seu e-mail:
[08:29] Guest: Jhessilva@simpress.com.br
[08:29] Virtual Agent: Escolha uma opção:
[08:30] Guest: Atendimento com OS 
[08:30] Virtual Agent: Digite a sua ordem de serviço. 
Exemplo: 3123913
[08:30] Guest: 6725994
[08:30] Virtual Agent: Parece que este não é um código de OS válido. 
Por favor, digite apenas o código da OS sem pontos ou espaços.
[08:30] Virtual Agent: Digite a sua ordem de serviço. 
Exemplo: 3123913
[08:30] Guest: 6725994
[08:30] Virtual Agent: Que tipo de atendimento você precisa?
[08:30] Guest: Apoio Técnico
[08:30] Virtual Agent: Obrigada pela informações.
Encontrei as seguintes informações sobre sua Ordem de Serviço.
Número: 6725994
Nome Técnico: TÉCNICO SIMPRESS 
Status: Aceito 
Descrição: Erro 66.80.36, possível problema no motor do finalizador (grampeador), ele não inicia e fica fazendo barulhos como se estivesse tentando rodar mas não funciona  
Data de Abertura: 09/02/2026 
Data de Atendimento: 
Data de Finalização:  
[08:30] Virtual Agent: As informações estão corretas?
[08:30] Guest: Sim
[08:30] Virtual Agent: Certo, preciso que me informe o código de defeito do equipamento. 
Exemplos: U1-XXXX ou 99.XX.XX
[08:30] Guest: N
[08:30] Virtual Agent: Desculpe, não encontrei esse modelo/código de defeito em nosso banco de dados. 😔
Vamos tentar  novamente?
[08:30] Virtual Agent: Lembre-se de escrever exatamente como está no painel da máquina ou no log de eventos.
[08:30] Virtual Agent: Certo, preciso que me informe o código de defeito do equipamento. 
Exemplos: U1-XXXX ou 99.XX.XX
[08:30] Guest: N
[08:31] Virtual Agent: Desculpe, não encontrei esse modelo/código de defeito em nosso banco de dados. 😔
Vamos tentar  novamente?
[08:31] Virtual Agent: Lembre-se de escrever exatamente como está no painel da máquina ou no log de eventos.
[08:31] Virtual Agent: Certo, preciso que me informe o código de defeito do equipamento. 
Exemplos: U1-XXXX ou 99.XX.XX
[08:31] Guest: N
[08:31] Virtual Agent: Ops, realmente não consegui encontrar o modelo/código de defeito que digitou.
Mas sem problemas, vou te encaminhar a nossa equipe de atendimento para que obtenha mais informações.
[08:31] Virtual Agent: Aguarde um instante que estou te encaminhando a um de nossos analistas do suporte técnico!
[08:31] [PRIVATE] System: Samuel Mauro Da Silva entrou.
[08:31] Samuel Mauro Da Silva: Obrigado por aguardar, já iremos atender.
[08:31] Guest: N
[08:35] Guest: .
[08:37] Samuel Mauro Da Silva: Olá, bem vindo ao suporte, eu sou o Samuel. Por gentileza me informe o motivo do contato.
[08:37] Guest: Oi Samuel bom dia amigo
[08:38] Guest: Preciso de ajuda com o grampeador dessa maquina
[08:39] Samuel Mauro Da Silva: em que posso ajudar?
[08:39] [PRIVATE] Guest: @L[https://simpress.service-now.com/api/now/v2/cs/media/iJCT7ybow8XCQFEQI9KknCmULsyJS4qg4iGhyyu1tLgiuKn4fglMFUtq120pF61o|ME50ff7354cd4fb2b957b8e209a8551ba2.mp4]
[08:41] Guest: Viu
[08:42] Samuel Mauro Da Silva: ok, essa falha esta relacionada a falha na unidade de grampeamento, o primeiro passo é voce retirar ela e ver se tem algum grampo travado e se persistir o problema voce deve trocar ela
[08:44] Guest: Retirar o acessório e verificar se tem grampo
[08:44] Samuel Mauro Da Silva: voce vai retirar essa unidade onde voce encaixou o cartucho de grampos
[08:53] Guest: Retirei o acessório e verifiquei, não tem grampos
[08:53] Guest: Montei e encaixei, o erro continua
[08:56] Guest: Também causando bastante atolamento dentro do finalizador, cliente informa que precisa ficar abrirndo para retirar o papel
[09:01] Samuel Mauro Da Silva: certo
[09:04] Samuel Mauro Da Silva: voce pode então seguir com a solicitação de uma nova unidade de grampeamento e o ejetor: 
[09:05] Guest: Ok
[09:05] Samuel Mauro Da Silva: JC82-00894A  e JC90-01409A
[09:05] Guest: Vou fazer o pedido
[09:06] Samuel Mauro Da Silva: ok Jonathas
[09:06] Guest: Obrigado amigo
[09:06] Samuel Mauro Da Silva: por nada
</t>
  </si>
  <si>
    <t>IMS0075175</t>
  </si>
  <si>
    <t xml:space="preserve">[08:27] Guest: .
[08:27]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XdGVm1RWTZyWlQ4ZXdwY0NxVW5vUT09cV9CNzV3eHFBUW9aOGVyMWp5OGEybTlKdGlfSUJWMjNqMUpRRnh5RjJTQWo1b1lMNHR3cUJZZURnQ2UxS0o5bEZpWnYyNlFzZ1lNQkVXNGpsNHJqWUczMktwdV9IQjNFeDNzSVYxNnJSWmtDVW9iM3VzTDZOakttSzAtZzJvZ25CcGs2YWhoTnB1T0JCaWxjWWpPYmdhbmh6SkpEbDE3dHczdXdLR2Jv77eu77ev&amp;target_url=https%3A%2F%2Fux.simpress.com.br)
[08:27] Virtual Agent: Excelente! Agora, para que eu consiga te ajudar, escolha a opção que mais te representa:
[08:27] Guest: Sou Técnico
[08:27] Virtual Agent: Por favor, digite o seu e-mail:
[08:28] Guest: Victorhugomachado1998@hotmail.com
[08:28] Virtual Agent: Escolha uma opção:
[08:28] Guest: Atendimento com OS 
[08:28] Virtual Agent: Digite a sua ordem de serviço. 
Exemplo: 3123913
[08:29] Guest: 6723957
[08:29] Virtual Agent: Que tipo de atendimento você precisa?
[08:29] Guest: Chat Parceiros
[08:29] Virtual Agent: Por favor, descreva em poucas palavras qual problema está acontecendo com o equipamento:
[08:29] Guest: Falha scanner
[08:29] Virtual Agent: Ok, agora envie uma foto do erro apresentado
[08:29] Virtual Agent: Aguarde um instante que estou te encaminhando a um de nossos analistas do suporte técnico!
[08:29] [PRIVATE] System: Rosalino Oliveira Carneiro entrou.
[08:29] Rosalino Oliveira Carneiro: Obrigado por aguardar, já iremos atender.
[08:31] Rosalino Oliveira Carneiro: bom dia sou ROSALINO em que posso ajudar
[08:31] Guest: Bom dia Rosalino
[08:31] Guest: Rosalino estou atendendo uma Xerox que esta com falha de scanner
[08:32] Guest: Fiz atualização e formatação porem problema persiste
[08:32] [PRIVATE] Guest: @L[https://simpress.service-now.com/api/now/v2/cs/media/DC6lvFXEdDZQZzR1IDX7gbqvKJEhnN24oTvgwklfM92XBHS5CTfntlG79XiO3lSE|MEb9ac4cb48c6c88adfd6f12466a7118e8.jpg]
[08:33] Rosalino Oliveira Carneiro: voce tem treinamento 
[08:34] Guest: Sim, fiz os cursos que foi passado no site da xerox
[08:34] Rosalino Oliveira Carneiro: oque voce chegou a fazer
[08:35] Guest: Ate o momento só formatação e atualização
[08:35] Guest: E tirei o cabo do scanner e conectei novamente
[08:41] [PRIVATE] Guest: @L[https://simpress.service-now.com/api/now/v2/cs/media/we2FFgC39cd9H4QF6PvOWPySWsRcrLHIDqNicwTPLHsp5fkObO9GdEmCng0hvpzW|Sera que isso pode ter sido agua?]
[08:41] Rosalino Oliveira Carneiro: café
[08:41] Rosalino Oliveira Carneiro: verificou por dentro
[08:41] Guest: Sim, aparentemente sem avarias
[08:42] Rosalino Oliveira Carneiro: mas ta molhado?
[08:42] Guest: Nao
[08:43] Guest: Tem essa mancha do lado de fora mas é bem seco tambem
[08:44] Guest: É possivel a troca do scanner?
[08:45] Rosalino Oliveira Carneiro: verificou  as conexões dele com a controller
[08:45] Guest: Sim
[08:48] Rosalino Oliveira Carneiro: qual o relato do cliente e quando começou?
[08:50] Guest: Relatam que na parte da manha o equipamento estava funcionando, quando voltaram do almoço foram utilizar novamente e estava com a mensagem de falha
[08:50] Rosalino Oliveira Carneiro: conforme os teste que você fez qual o seu diagnostico?
[08:51] Guest: Troca do scanner
[08:52] Rosalino Oliveira Carneiro: se for só a mesa do scanner não precisa de liberação
[08:52] Rosalino Oliveira Carneiro: mas se for o adf
[08:52] Rosalino Oliveira Carneiro: precisa
[08:52] Guest: Pelo erro eu entendo que seja o adf
[08:52] Guest: Essa do codigo 305-253-00
[08:53] Rosalino Oliveira Carneiro: um minuto
[08:53] Guest: Beleza
[08:58] Rosalino Oliveira Carneiro: Liberada a troca do ADF.  260210-000193
[08:58] Guest: Vc tem o codigo dele? Ou o manual de pecas?
[09:10] Rosalino Oliveira Carneiro:  859K12979
</t>
  </si>
  <si>
    <t>IMS0075117</t>
  </si>
  <si>
    <t xml:space="preserve">[17:35] Guest: Atdnderam
[17:35]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jlLQkNTbWtZRFc0VlJVOWlsaTc4UT09NlRCa04zemh5RFQzRDhJaFZEblFQNlZJQWlpbGRGdGV2MEN5ZDRsdW5ZMFZwMk1yeGk2WTVRdHUwZW85Qk9VU1l5VnFhaGdPbC0xdmo0QThJRHVoUnF3TzFIQ1NpaE4xcW5FbjRGMERVNmtRcFUwbU41UWhpUTlzRDZqalBpc1pZWVhZNDNhMHZVbVZLenhaM0JSQ25pOC1ZSFpYdzBkRlRfLVRXaEZR77eu77ev&amp;target_url=https%3A%2F%2Fux.simpress.com.br)
[17:35] Virtual Agent: Excelente! Agora, para que eu consiga te ajudar, escolha a opção que mais te representa:
[17:36] Guest: Sou Técnico
[17:36] Virtual Agent: Por favor, digite o seu e-mail:
[17:36] Guest: Emstrina@simpress.com.br
[17:36] Virtual Agent: Escolha uma opção:
[17:36] Guest: Atendimento com OS 
[17:36] Virtual Agent: Digite a sua ordem de serviço. 
Exemplo: 3123913
[17:36] Guest: 6725842
[17:36] Virtual Agent: Que tipo de atendimento você precisa?
[17:36] Guest: Apoio Técnico
[17:36] Virtual Agent: Obrigada pela informações.
Encontrei as seguintes informações sobre sua Ordem de Serviço.
Número: 6725842
Nome Técnico:  
Status: Aceito 
Descrição: Equipamento apresenta o erro 59.00.40 e não imprime, já foi tentado reiniciar e verificar papel preso, mas persiste. abre as 8:00 e não tem backup. 
Data de Abertura: 09/02/2026 
Data de Atendimento: 
Data de Finalização:  
[17:36] Virtual Agent: As informações estão corretas?
[17:37] Guest: Sim
[17:37] Virtual Agent: Certo, preciso que me informe o código de defeito do equipamento. 
Exemplos: U1-XXXX ou 99.XX.XX
[17:38] Guest: 59.00.40
[17:38] Virtual Agent: Desculpe, não encontrei esse modelo/código de defeito em nosso banco de dados. 😔
Vamos tentar  novamente?
[17:38] Virtual Agent: Lembre-se de escrever exatamente como está no painel da máquina ou no log de eventos.
[17:38] Virtual Agent: Certo, preciso que me informe o código de defeito do equipamento. 
Exemplos: U1-XXXX ou 99.XX.XX
[17:38] Guest: 59.00.40
[17:38] Virtual Agent: Desculpe, não encontrei esse modelo/código de defeito em nosso banco de dados. 😔
Vamos tentar  novamente?
[17:38] Virtual Agent: Lembre-se de escrever exatamente como está no painel da máquina ou no log de eventos.
[17:38] Virtual Agent: Certo, preciso que me informe o código de defeito do equipamento. 
Exemplos: U1-XXXX ou 99.XX.XX
[17:39] Guest: 59.00.40
[17:39] Virtual Agent: Ops, realmente não consegui encontrar o modelo/código de defeito que digitou.
Mas sem problemas, vou te encaminhar a nossa equipe de atendimento para que obtenha mais informações.
[17:39] Virtual Agent: Aguarde um instante que estou te encaminhando a um de nossos analistas do suporte técnico!
[17:41] Guest: .
[17:42] [PRIVATE] System: Samuel Mauro Da Silva entrou.
[17:42] Samuel Mauro Da Silva: Obrigado por aguardar, já iremos atender.
[17:42] Guest: .
[17:42] Guest: .
[17:44] Samuel Mauro Da Silva: Olá, bem vindo ao suporte, eu sou o Samuel. Por gentileza me informe o motivo do contato.
[17:44] Guest: Boa tarde Samuel
[17:44] Guest: Estou no chamado 6725842
[17:44] Guest: Está com erro 59.00.40
[17:45] Guest: Trocou fusor e não mudou nada
[17:45] Guest: Diz que pode ser motor
[17:45] Samuel Mauro Da Silva: é uma HP E42540?
[17:46] Guest: Isso
[17:47] Samuel Mauro Da Silva: o manual informa que é falha no motor
[17:47] Samuel Mauro Da Silva: tente deixar a maquina por 2 minutos fora da tomada
[17:47] Samuel Mauro Da Silva: se o erro persisitr solicite o motor
[17:47] Guest: Tem fácil o código
[17:47] Guest: Não achei
[17:48] Guest: RM2-9531-000CN
[17:48] Guest: Deve ser esse ...não precisa de liberação não né
[17:48] Samuel Mauro Da Silva: aguarde um momento que vou validar
[17:48] Samuel Mauro Da Silva: não precisa de liberação
[17:48] Guest: 👍
[17:48] Guest: Obrigsdo
[17:49] Samuel Mauro Da Silva: o código é esse mesmo: RM2-9531-000CN
[17:49] Guest: Obrigadoooo
[17:49] Samuel Mauro Da Silva: por nada
</t>
  </si>
  <si>
    <t>IMS0075108</t>
  </si>
  <si>
    <t xml:space="preserve">[17:17] Guest: Boa tarde
[17:17]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HV2dFFtQ040M0FfWUlRUUdTR1VCdz09eTlDb2FFaVprcEdZMGVVbEQxZUtHOVBwcWIxMkZXNkJMejFqZm83MDdjSWs3TTRyOWZGX1dHUTZ3UElHeWtQUkhSRUU2eXVzTHFBUGxSMmg5UG9vb0VPQ0JweEdKaGV3QWFkWVUxd1g2VDJ4OXdEVkR5c3FNQWcybGxoNWJVWkhtSWluZmxYVWpzbk1lVHhLTWxDazU3X1NmWFFDSTlBSmZKNWZWQUtt77eu77ev&amp;target_url=https%3A%2F%2Fux.simpress.com.br)
[17:17] Virtual Agent: Excelente! Agora, para que eu consiga te ajudar, escolha a opção que mais te representa:
[17:17] Guest: Sou Técnico
[17:17] Virtual Agent: Por favor, digite o seu e-mail:
[17:17] Guest: Emstrina@simpress.com.br
[17:17] Virtual Agent: Escolha uma opção:
[17:17] Guest: Atendimento com OS 
[17:17] Virtual Agent: Digite a sua ordem de serviço. 
Exemplo: 3123913
[17:17] Guest: 6725842
[17:17] Virtual Agent: Que tipo de atendimento você precisa?
[17:18] Guest: Apoio Técnico
[17:18] Virtual Agent: Obrigada pela informações.
Encontrei as seguintes informações sobre sua Ordem de Serviço.
Número: 6725842
Nome Técnico:  
Status: Aceito 
Descrição: Equipamento apresenta o erro 59.00.40 e não imprime, já foi tentado reiniciar e verificar papel preso, mas persiste. abre as 8:00 e não tem backup. 
Data de Abertura: 09/02/2026 
Data de Atendimento: 
Data de Finalização:  
[17:18] Virtual Agent: As informações estão corretas?
[17:18] Guest: Sim
[17:18] Virtual Agent: Certo, preciso que me informe o código de defeito do equipamento. 
Exemplos: U1-XXXX ou 99.XX.XX
[17:18] Guest: 59.00.40
[17:18] Virtual Agent: Desculpe, não encontrei esse modelo/código de defeito em nosso banco de dados. 😔
Vamos tentar  novamente?
[17:18] Virtual Agent: Lembre-se de escrever exatamente como está no painel da máquina ou no log de eventos.
[17:18] Virtual Agent: Certo, preciso que me informe o código de defeito do equipamento. 
Exemplos: U1-XXXX ou 99.XX.XX
[17:18] Guest: 58.00.40
[17:18] Virtual Agent: Desculpe, não encontrei esse modelo/código de defeito em nosso banco de dados. 😔
Vamos tentar  novamente?
[17:18] Virtual Agent: Lembre-se de escrever exatamente como está no painel da máquina ou no log de eventos.
[17:18] Virtual Agent: Certo, preciso que me informe o código de defeito do equipamento. 
Exemplos: U1-XXXX ou 99.XX.XX
[17:19] Guest: 59.00.40
[17:19] Virtual Agent: Ops, realmente não consegui encontrar o modelo/código de defeito que digitou.
Mas sem problemas, vou te encaminhar a nossa equipe de atendimento para que obtenha mais informações.
[17:19] Virtual Agent: Aguarde um instante que estou te encaminhando a um de nossos analistas do suporte técnico!
[17:20] Guest: .
[17:23] Guest: .
[17:25] Guest: .
[17:26] Guest: .
[17:26] Guest: .
[17:27] Guest: .
[17:27] Guest: .
[17:28] Guest: .
[17:28] Guest: .
[17:29] Guest: .
[17:29] Guest: .
[17:30] Guest: .
[17:30] Guest: .
[17:31] Guest: .
[17:33] Guest: .
[17:33] Guest: .
[17:34] [PRIVATE] System: Claudio Augusto Alves Da Silva Junior entrou.
[17:34] Claudio Augusto Alves Da Silva Junior: Obrigado por aguardar, já iremos atender.
[17:34] Guest: .
[17:34] Guest: .
[17:35] System: Claudio Augusto Alves Da Silva Junior encerrou a conversa.
</t>
  </si>
  <si>
    <t>IMS0075096</t>
  </si>
  <si>
    <t xml:space="preserve">[17:06]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U5KOFVENXA5QUxoOElKd3l6UzdBdz09X1FreWt5aVQ5aHZnUzdRb0FKYk5ieDduOEdtdS12aHFPa0tPY2Q1MzBFLWRoU0pLR011X0ZjTHlZSklMX1hEVEFvY0UxaXRYSXlJdktDUGc5OUVuT1RTd08yTExMb3dUT29MbWtVRlJVMjM4Tld1UFFiWFhyejk3a0dSamhzNnNEbXJ4ektFUHFjVWFTak5hMkw0bzdDLTBoRGw4RGczWjJfaENNVGVz77eu77ev&amp;target_url=https%3A%2F%2Fux.simpress.com.br)
[17:06] Virtual Agent: Excelente! Agora, para que eu consiga te ajudar, escolha a opção que mais te representa:
[17:06] Guest: Sou Técnico
[17:06] Virtual Agent: Por favor, digite o seu e-mail:
[17:07] Guest: emcsilva@simpress.com.br
[17:07] Virtual Agent: Escolha uma opção:
[17:07] Guest: Atendimento com OS 
[17:07] Virtual Agent: Digite a sua ordem de serviço. 
Exemplo: 3123913
[17:07] Guest: 6724068
[17:07] Virtual Agent: Que tipo de atendimento você precisa?
[17:07] Guest: Apoio Técnico
[17:07] Virtual Agent: Obrigada pela informações.
Encontrei as seguintes informações sobre sua Ordem de Serviço.
Número: 6724068
Nome Técnico: TÉCNICO SIMPRESS 
Status: Aceito 
Descrição:  
Data de Abertura: 06/02/2026 
Data de Atendimento: 
Data de Finalização:  
[17:07] Virtual Agent: As informações estão corretas?
[17:08] Guest: Sim
[17:08] Virtual Agent: Certo, preciso que me informe o código de defeito do equipamento. 
Exemplos: U1-XXXX ou 99.XX.XX
[17:08] Guest: visor apagado
[17:08] Virtual Agent: Desculpe, não encontrei esse modelo/código de defeito em nosso banco de dados. 😔
Vamos tentar  novamente?
[17:08] Virtual Agent: Lembre-se de escrever exatamente como está no painel da máquina ou no log de eventos.
[17:08] Virtual Agent: Certo, preciso que me informe o código de defeito do equipamento. 
Exemplos: U1-XXXX ou 99.XX.XX
[17:08] Guest: visor apagado
[17:08] Virtual Agent: Desculpe, não encontrei esse modelo/código de defeito em nosso banco de dados. 😔
Vamos tentar  novamente?
[17:08] Virtual Agent: Lembre-se de escrever exatamente como está no painel da máquina ou no log de eventos.
[17:08] Virtual Agent: Certo, preciso que me informe o código de defeito do equipamento. 
Exemplos: U1-XXXX ou 99.XX.XX
[17:08] Guest: visor apagado
[17:08] Virtual Agent: Ops, realmente não consegui encontrar o modelo/código de defeito que digitou.
Mas sem problemas, vou te encaminhar a nossa equipe de atendimento para que obtenha mais informações.
[17:08] Virtual Agent: Aguarde um instante que estou te encaminhando a um de nossos analistas do suporte técnico!
[17:09] Guest: visor apagado
[17:13] Guest: ?
[17:18] Guest: ?
[17:21] Guest: ?
[17:30] [PRIVATE] System: Rosalino Oliveira Carneiro entrou.
[17:30] Rosalino Oliveira Carneiro: Obrigado por aguardar, já iremos atender.
[17:30] Rosalino Oliveira Carneiro: boa tarde sou ROSALINO  em que posso ajudar
[17:31] Guest: Boa tarde.
[17:31] Guest: Estou com uma térmica com visor a apagador.
[17:31] Rosalino Oliveira Carneiro: ela esta imprimindo normalmente?
[17:32] Rosalino Oliveira Carneiro: manda foto de como esta
[17:32] Guest: Sim.
[17:34] [PRIVATE] Guest: @L[https://simpress.service-now.com/api/now/v2/cs/media/wiX5pzvdogoLK81go87NN3c9cJL6X4dAjnIzrCmfH6J5GZLuoIR0Qpv7tGUDtULI|MEeaa1ab212153746cb1530e0fe6ee3d4f.jpg]
[17:34] Rosalino Oliveira Carneiro: qual o relato do cliente e quando começou?
[17:36] Guest: Cliente relatou que estava apagado e começou na sexta.
[17:37] Guest: passada.
[17:39] Rosalino Oliveira Carneiro: algum sinal de mau uso
[17:39] Guest: não.
[17:39] Rosalino Oliveira Carneiro: um minuto
[17:41] Rosalino Oliveira Carneiro: Chamado para liberação do display  260209-001606
[17:42] Guest: uma pergunta nessa mesma solicitação posso incluir um placa fonte pois mesma está com o botão de liga e desligar mole.
[17:42] Rosalino Oliveira Carneiro: não é mau uso
[17:43] Rosalino Oliveira Carneiro: ?
[17:44] [PRIVATE] Guest: @L[https://simpress.service-now.com/api/now/v2/cs/media/qzfKLjf7hKgeyd6IsVIl22PBjhp96uja3y3shmU3XOPtNWdcfDETjlmB68Gd4sre|ME91a93fb7ac3a1a11d4e982cbdefdbfa9.jpg]
[17:44] Guest: não
[17:44] Rosalino Oliveira Carneiro: vou acresentar
[17:44] Rosalino Oliveira Carneiro: o botão e direto na placa mesmo?
[17:45] Guest: sim.
[17:46] Rosalino Oliveira Carneiro: inclui aqui pode pedir
[17:46] Guest: Ok.
[17:46] Guest: Obrigado e boa semana.
[17:46] Rosalino Oliveira Carneiro: de nada
[17:46] Rosalino Oliveira Carneiro: igualmente
</t>
  </si>
  <si>
    <t>IMS0075051</t>
  </si>
  <si>
    <t xml:space="preserve">[16:31] Guest: Olá!
[16:31]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UotWERONzRkYjVyQS0xNnlyZ0NtUT09TVk4Q255UXNpS251RGVRcVBLTUotdVc2Q3RLYllfeENMVElEcENYM3pFUkpHRWlySDc1ci14dWNmUHZJRkF4LU9zSU9sckNQYnUwMW0zRnl6NEFYcmQ3ZnVpMTd3LWZKNGNJN2hjaTVBcV9Xd2VIeS1zMkowQlY2MXQ1d2UtclJvMnFxc0FYSzhpcEJMajBySy1tMjNZOFI2R2JBYm4zZm1DckdzNkNQ77eu77ev&amp;target_url=https%3A%2F%2Fux.simpress.com.br)
[16:31] Virtual Agent: Excelente! Agora, para que eu consiga te ajudar, escolha a opção que mais te representa:
[16:31] Guest: Sou Técnico
[16:31] Virtual Agent: Por favor, digite o seu e-mail:
[16:31] Guest: ghsousa@simpress.com.br
[16:31] Virtual Agent: Escolha uma opção:
[16:31] Guest: Atendimento com OS 
[16:31] Virtual Agent: Digite a sua ordem de serviço. 
Exemplo: 3123913
[16:32] Guest: X3A92-60001
[16:32] Virtual Agent: Parece que este não é um código de OS válido. 
Por favor, digite apenas o código da OS sem pontos ou espaços.
[16:32] Virtual Agent: Digite a sua ordem de serviço. 
Exemplo: 3123913
[16:32] Guest: 6716796
[16:32] Virtual Agent: Que tipo de atendimento você precisa?
[16:32] Guest: Apoio Técnico
[16:32] Virtual Agent: Obrigada pela informações.
Encontrei as seguintes informações sobre sua Ordem de Serviço.
Número: 6716796
Nome Técnico: TÉCNICO SIMPRESS 
Status: Aceito 
Descrição: TI do cliente informa que impressora não liga.  Ao pressionar o botão power acende apenas uma luz vermelha, mas maquina não segue para inicialização.  Tem contingencia. 
Data de Abertura: 04/02/2026 
Data de Atendimento: 04/02/2026
Data de Finalização:  
[16:32] Virtual Agent: As informações estão corretas?
[16:32] Guest: Sim
[16:32] Virtual Agent: Certo, preciso que me informe o código de defeito do equipamento. 
Exemplos: U1-XXXX ou 99.XX.XX
[16:32] Guest: Não Liga
[16:32] Virtual Agent: Desculpe, não encontrei esse modelo/código de defeito em nosso banco de dados. 😔
Vamos tentar  novamente?
[16:32] Virtual Agent: Lembre-se de escrever exatamente como está no painel da máquina ou no log de eventos.
[16:32] Virtual Agent: Certo, preciso que me informe o código de defeito do equipamento. 
Exemplos: U1-XXXX ou 99.XX.XX
[16:33] Guest: Não Liga
[16:33] Virtual Agent: Desculpe, não encontrei esse modelo/código de defeito em nosso banco de dados. 😔
Vamos tentar  novamente?
[16:33] Virtual Agent: Lembre-se de escrever exatamente como está no painel da máquina ou no log de eventos.
[16:33] Virtual Agent: Certo, preciso que me informe o código de defeito do equipamento. 
Exemplos: U1-XXXX ou 99.XX.XX
[16:33] Guest: Não Liga
[16:33] Virtual Agent: Ops, realmente não consegui encontrar o modelo/código de defeito que digitou.
Mas sem problemas, vou te encaminhar a nossa equipe de atendimento para que obtenha mais informações.
[16:33] Virtual Agent: Aguarde um instante que estou te encaminhando a um de nossos analistas do suporte técnico!
[16:36] [PRIVATE] System: Samuel Mauro Da Silva entrou.
[16:36] Samuel Mauro Da Silva: Obrigado por aguardar, já iremos atender.
[16:36] Guest: Ok
[16:37] Samuel Mauro Da Silva: Olá, bem vindo ao suporte, eu sou o Samuel. Por gentileza me informe o motivo do contato.
[16:37] Guest: Oi Samuel!
[16:37] Guest: Tudo bem!
[16:38] Samuel Mauro Da Silva: tudo joia e vc?
[16:39] Guest: Estou bem também....
Por gentileza... Fiz a solicitação da peça X3A92-60003 e enviaram para campo a peça X3A92-60006 que não serve para o equipamento.
[16:39] Guest: Preciso pedir novamente a liberação para o reenvio da peça correta?
[16:40] Samuel Mauro Da Silva: nesse caso vc deve enviar um email para pedidosdepecas@simpress.com.br informando que veio errada a peça e refazer o pedido
[16:40] Samuel Mauro Da Silva: a liberação continua para a OS  e vc pode fazer o pedido de novo
[16:41] Guest: Ok!
[16:41] Guest: Vou seguir com o processo...
[16:41] Guest: Muito obrigado pela ajuda.
[16:41] Samuel Mauro Da Silva: essa maquina tem 2 placas
[16:42] Samuel Mauro Da Silva: a de fora onde fica ao HD e a interna
[16:42] Samuel Mauro Da Silva: a que vc vai solicitar é a que tem o HD?
[16:42] Guest: Sim!
[16:42] Guest: Placa Formatter
[16:43] Samuel Mauro Da Silva: ok
[16:48] Guest: Acabei de enviar o e-mail
[16:48] Guest: Muito obrigado pela ajuda
[16:48] Samuel Mauro Da Silva: por nada
[16:48] Guest: Vocês estão em cópia nesse contato de e-mail
[16:50] Samuel Mauro Da Silva: sim, eu também ja registrei na OS o ocorrido.
[16:50] Samuel Mauro Da Silva: @L[https://simpress.service-now.com/api/now/v1/cs/media/FauSUFidVXLLxGNpChG0xwQNKfOCgXkvcA7A2F72MxTepQmIhVD9TiOnjb7oeU1a|erro.jpg]
[16:51] Guest: Perfeito!
[16:51] Guest: Muito obrigado pela ajuda
[16:51] Guest: Vou seguir com o pedido da peça
[16:51] Samuel Mauro Da Silva: por nada
</t>
  </si>
  <si>
    <t>IMS0075044</t>
  </si>
  <si>
    <t xml:space="preserve">[16:22]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1NqR2d6VnllTHItTmhBUnpKTXQzZz09NjBSa2FZMnh4bi01UWlraU5zV0s5d3FuWUpUT0pZVHZqb0hUaUJDX2V2U2xXZ0JoX05KdXlFMDNMZ3BFYk9ETGprV0MxYVBMY0NLVzNKUkZPYUFhVF9xdUpCQTF1cGQ0a0lvRi1FNmNkUTZESlVTU0g0WXBlNVhrbmw3c3FMMnpKNnJXdVREZVRDcEExOFQ5RERsQVd5VkJZMWtYQWRYOUpxUV9aRE5Y77eu77ev&amp;target_url=https%3A%2F%2Fux.simpress.com.br)
[16:22] Virtual Agent: Excelente! Agora, para que eu consiga te ajudar, escolha a opção que mais te representa:
[16:22] Guest: Sou Técnico
[16:22] Virtual Agent: Por favor, digite o seu e-mail:
[16:22] Guest: fensilva@simpress.com.br
[16:22] Virtual Agent: Escolha uma opção:
[16:22] Guest: Atendimento com OS 
[16:22] Virtual Agent: Digite a sua ordem de serviço. 
Exemplo: 3123913
[16:23] Guest: 6639180
[16:23] Virtual Agent: Que tipo de atendimento você precisa?
[16:23] Guest: Liberação de Placas
[16:23] Virtual Agent: Antes de transferir seu atendimento, preciso de algumas informações.
[16:23] Virtual Agent: Para obter o uso de liberação de placas, digite abaixo qual tipo de placa quer:
[16:23] Guest: Placa Fonte
[16:23]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[16:23] Virtual Agent: @L[https://files.directtalk.com.br/1.0/api/file/public/7a697b45-b4c7-4991-ab7d-47fa4cee2020/content-inline|content-inline]
[16:23]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[16:23] Virtual Agent: Qual foi o erro identificado:
[16:24] Guest: T Saída
[16:24] Virtual Agent: Entendi!
No seu caso não tem tensão de saída ou o valor medido está divergente, certo?
[16:24] Virtual Agent: Me tira uma dúvida, qual é a divergência? Digite conforme o exemplo: Valor 3V, 12V ou 24V
[16:25] Guest: Valor 24v
[16:25] Virtual Agent: Certo! Agora me informe onde se encontra a divergência. Exemplo: conector 10 e pino 5
[16:26] Guest: Conector 3 pino 3
[16:26] Virtual Agent: Informações registradas com sucesso 😉
Agora preciso te transferir para que o analista valide as informações respondidas de acordo com o Diagrama Eletrico deste modelo.
**Obs: Esta evidencia será registrada para autorizar a liberação da peça 👍**
[16:26] Virtual Agent: Aguarde um instante que estou te encaminhando a um de nossos analistas do suporte técnico!
[16:36] [PRIVATE] System: Samuel Mauro Da Silva entrou.
[16:36] Samuel Mauro Da Silva: Obrigado por aguardar, já iremos atender.
[16:37] Samuel Mauro Da Silva: Olá, bem vindo ao suporte, eu sou o Samuel. Por gentileza me informe o motivo do contato.
[16:37] Guest: Boa tarde Samuel
[16:38] Guest: Há um tempo solicitei uma placa smps
[16:39] Guest: Porém ela veio com defeito
[16:39] Samuel Mauro Da Silva: Boa tarde Fernando
[16:39] Guest: Sem tensão de saída
[16:40] Guest: Vou encaminhar os testes de tensão
[16:40] Samuel Mauro Da Silva: ok
[16:40] Samuel Mauro Da Silva: esta sem 5v?
[16:41] [PRIVATE] Guest: @L[https://simpress.service-now.com/api/now/v2/cs/media/ocMds6CfKctkFZYbx760ypUFY7I2tvM6HUEnJNTo8lB1OErMREFZDs5GWz0rbB41|ME92434dbfcf73101b7142e74187438aff.jpg]
[16:41] Guest: fase, neutro
[16:41] [PRIVATE] Guest: @L[https://simpress.service-now.com/api/now/v2/cs/media/8ExujWDMEqsyIeww6kofdLb5OroDcZS2A3400c8BW7v4JyCjxtJPSFz3L9oEq5Zz|ME61615467fa122ae032a5045a1d175e4c.jpg]
[16:41] Guest: fase, terra
[16:42] [PRIVATE] Guest: @L[https://simpress.service-now.com/api/now/v2/cs/media/P5t3ET1kbMh7BiifxKWrh9igpXjeFeVFJa4nooxvshRq1IHjwnhaf3v8kv50A8aQ|ME8dcda704627cdaa36b1df755ad0c6ebe.jpg]
[16:42] Guest: neutro, terra
[16:42] [PRIVATE] Guest: @L[https://simpress.service-now.com/api/now/v2/cs/media/DoIFrX1WQDKmH12xCFj5VuSb8Ov72n4pfMkE4S8e1w38ho22pwuo1CSMwLCZUESV|MEbd42b34cf9c2aec4cda32994a526494f.jpg]
[16:42] Samuel Mauro Da Silva: ok, e a placa fonte não envia nenhuma tensão pra placa principal ou só envia 5v?
[16:42] Guest: esse pino deveria marcar 24v
[16:43] Samuel Mauro Da Silva: ok, mas voce achou os 5v?
[16:43] Guest: isso, o único pino com tensão é o de 5v
[16:43] Guest: Sim
[16:43] Samuel Mauro Da Silva: certo, então pode ser problema na placa principal
[16:43] [PRIVATE] Guest: @L[https://simpress.service-now.com/api/now/v2/cs/media/JaiHo5SmygDL9qh9yp32CXjHIECFVtRqXaFq9UQyv2uo0DF6ghDcYKcsK8HQ2l3z|ME27396c83ac7e5bec347b2151ce11fa2c.jpg]
[16:43] Samuel Mauro Da Silva: o led do painel onde voce clica pra ligar esta aceso?
[16:44] Guest: Não
[16:44] Guest: Não liga nada
[16:44] Samuel Mauro Da Silva: ok, mas como tem os 5v, a placa principal tinha que responder e acender pelo menos o painel
[16:44] Samuel Mauro Da Silva: os 24v é pra movimentar os motores
[16:45] Guest: Na placa fonte, neste conector deveria sair os 24v nos respectivos pinos
[16:45] Guest: o único pino com tensão é o de 5v
[16:46] [PRIVATE] Guest: @L[https://simpress.service-now.com/api/now/v2/cs/media/1tBQThfOEWtOAlByMGfoEAYqhowSNieynqmeHa4LWRqyxJjOpUR8uWygeS8FdnOF|ME06b572b8df6997286dd019da45f7f275.jpg]
[16:46] Guest: esse deveria ser 24v
[16:46] Samuel Mauro Da Silva: entendi, mas nessa maquina é a placa principal que libera  os 24V, ja pegamos erros assim relacionados a placa principal
[16:47] Guest: Sugere a troca da principal?
[16:48] Samuel Mauro Da Silva: sim
[16:48] Samuel Mauro Da Silva: eu vou precisar da foto da etiqueta traseira para pedir a gravação da série na nova placa
[16:48] Guest: Ok
[16:49] Guest: A gravação não é feita mas por técnicos?
[16:50] Guest: A foto eu não tenho não estou mas no local
[16:50] Guest: Tenho o número de série
[16:50] Samuel Mauro Da Silva: é porque o numero de serie tem que ter 15 digitos
[16:50] Samuel Mauro Da Silva: vc tem o contador da maquina?
[16:52] Guest: 088WB07KC14M48N
[16:52] Guest: Tenho o contador do corporate
[16:52] Guest: Porém lá não tem 15 digitos
[16:53] [PRIVATE] Guest: @L[https://simpress.service-now.com/api/now/v2/cs/media/z1nq2A1DS3jtDT0UbPfVsCpBZj0PzHQ41F7Oubp3YXJe2iGeE4L2XOHFWUvt7581|MEc3ca4e2776226a3a7546ee065b53540c.jpg]
[16:54] Samuel Mauro Da Silva: ok, mas o N esta na etiqueta da maquina?
[16:56] Guest: essa série é do mapa da Líder
[16:58] Samuel Mauro Da Silva: entendi, é porque se o numero de série tiver com esse ultimo digito errado, os sistema de bilhetagem para de capturar a maquina
[16:58] Samuel Mauro Da Silva: e no caso teria que trocar a placa de novo
[16:59] Guest: Entendo
[16:59] Guest: Mas não está errado
[17:00] Samuel Mauro Da Silva: então ta joia
[17:00] Samuel Mauro Da Silva: eu vou liberar a placa principal
[17:00] Guest: Troquei uma placa principal semana passada
[17:01] Guest: Eu acompanhei o suporte gravando a serie
[17:01] Guest: Vlw
[17:02] Samuel Mauro Da Silva: sim, o SPDS tem poucos logins e não da pra fazer novos cadastros, por isso a gravação é feita la no laboratorio e pedimos pra mandar a placa pronta
[17:02] Samuel Mauro Da Silva: OS 260209-001359, liberado a placa principal
[17:03] Guest: Isso é melhor 😂
[17:03] Guest: Muito obrigado
[17:03] Guest: Boa tarde
</t>
  </si>
  <si>
    <t>IMS0075038</t>
  </si>
  <si>
    <t xml:space="preserve">[16:20] Guest: boa tarde
[16:20]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m9sQzRDdWFISTZzeEk4LWxUdWFFQT09WFFPelUwUWU4eHFUNHBKdEcxYXFsenRjdGVNMkJGZzFDV3BUbWphZnJMNlR4Qlh6QTFudWJvTENrcEl3Q2dmS0Z4VHJ2eHFuc0hDSUxfcnA3U1JXSE5FakdOcFlTWUY5TW9TY0xCR2lyU3ZiQVVqZFJHSkZkLWtHRV9CblptZDJadlhXV3pVRUhYb2hWQ1pERXBMeEtuR0pXUk1pWGNBbGdMNlN1dndO77eu77ev&amp;target_url=https%3A%2F%2Fux.simpress.com.br)
[16:20] Virtual Agent: Excelente! Agora, para que eu consiga te ajudar, escolha a opção que mais te representa:
[16:20] Guest: Sou Técnico
[16:20] Virtual Agent: Por favor, digite o seu e-mail:
[16:20] Guest: rmalcantara@simpress.com.br
[16:20] Virtual Agent: Escolha uma opção:
[16:21] Guest: Atendimento com OS 
[16:21] Virtual Agent: Digite a sua ordem de serviço. 
Exemplo: 3123913
[16:21] Guest: 6706473
[16:21] Virtual Agent: Que tipo de atendimento você precisa?
[16:21] Guest: Apoio Técnico
[16:21] Virtual Agent: Obrigada pela informações.
Encontrei as seguintes informações sobre sua Ordem de Serviço.
Número: 6706473
Nome Técnico: TÉCNICO SIMPRESS 
Status: Aceito 
Descrição: Trocar termostato da impressora, foi trocado fusor mas ainda está com erro. 
Data de Abertura: 30/01/2026 
Data de Atendimento: 
Data de Finalização:  
[16:21] Virtual Agent: As informações estão corretas?
[16:21] Guest: Sim
[16:21] Virtual Agent: Certo, preciso que me informe o código de defeito do equipamento. 
Exemplos: U1-XXXX ou 99.XX.XX
[16:22] Guest: U1-2112
[16:22] Virtual Agent: Abaixo segue a solução do código de defeito:
[16:22] Virtual Agent: Problema: Falha na unidade de fusão.    
Solução:
1. Verifique se a rede elétrica está dentro dos padrões ABNT.
2. Retire a unidade de fusão, faça o reset no menu técnico e reinstale a unidade de fusão.
3. Se o problema persistir, substitua a unidade de fusão.
4. Se o problema persistir, clique abaixo que o problema persiste para falar com um dos analistas do suporte técnico.
[16:22] Virtual Agent: Você já executou essas ações?
[16:22] Guest: Sim
[16:22] Virtual Agent: O erro persiste?
[16:22] Guest: Sim
[16:22] Virtual Agent: Sendo assim, vou te encaminhar para um dos nossos analistas.
[16:22] Virtual Agent: Aguarde um instante que estou te encaminhando a um de nossos analistas do suporte técnico!
[16:22] Guest: .
[16:34] [PRIVATE] System: Rosalino Oliveira Carneiro entrou.
[16:34] Rosalino Oliveira Carneiro: Obrigado por aguardar, já iremos atender.
[16:35] Rosalino Oliveira Carneiro: boa tarde sou ROSALINO  em que posso ajudar
[16:35] Guest: boa tarde
[16:35] Guest: estou com problema em uma impressora que aparece o erro de fusor
[16:35] Guest: troquei o fusor e ainda permanece o erro
[16:36] Guest: um tecnico aqui do suporte falou pra eu trocar a placa de alimentação
[16:36] Guest: troquei tbm mas o problema continua
[16:36] Rosalino Oliveira Carneiro: manda foto do erro
[16:36] [PRIVATE] Guest: @L[https://simpress.service-now.com/api/now/v2/cs/media/vfJDpxSlG8qoWn39JS9k3qSSpXESnxuO1DGxoTFQPclHuQ3nLYoDAxrVqD3VX3FJ|MEdf6ac2cc53893a955bbcbcc5faec5ee4.jpg]
[16:37] Rosalino Oliveira Carneiro: é uma M408DN
[16:37] Guest: isso
[16:37] Rosalino Oliveira Carneiro: ela esta tendo tensão de saida para a fusão
[16:39] [PRIVATE] Guest: @L[https://simpress.service-now.com/api/now/v2/cs/media/A1PDRzY7YcUoFx6Fqoa5XWA5qXNI7IyMfJNYpn0x1Jf9oDwaQWKjQKGx0wNxexdL|Fase e neutro]
[16:39] [PRIVATE] Guest: @L[https://simpress.service-now.com/api/now/v2/cs/media/g5nridAPiRyIND5eX3AqdINiItA4iLvH6n9LrpGi7XbBZFVmfdnKRyRUsPm4gGoJ|Fase / terra]
[16:39] [PRIVATE] Guest: @L[https://simpress.service-now.com/api/now/v2/cs/media/oFBLwRqv8ybNmLqKC5EB6fQDOF2iHYrq70ZXAEQ5rs9KVcmQFQdcZmJPIzzcwbGF|Terra/neutro]
[16:43] Rosalino Oliveira Carneiro: verifiquei aqui voce pediu a placa de alimentação?
[16:44] Guest: nao pedi pq eu tirei de uma impressora bkp que esta funcionando normalmente
[16:44] Guest: teve um tecnico que me disse que podia ser o termostato da impressora
[16:44] Rosalino Oliveira Carneiro: a outra tinha indicio de mau uso
[16:44] Guest: não tinha
[16:45] Guest: trocando o termostato da impressora da boa ?
[16:50] Rosalino Oliveira Carneiro: mas o termostato não precisa de liberação
[16:51] Guest: eu queria ajuda mesmo como troca
[16:52] Guest: ele falou mas ele disse que nao sabia como trocava o termostato desse modelo
[16:52] Guest: consegue me explicar como faz a troca ?
[16:53] Guest: sabe me dizer o codigo da peça ?
[16:55] Rosalino Oliveira Carneiro: @L[https://simpress.service-now.com/api/now/v1/cs/media/0HZ0hsz240GOZA9qtHmJLbUgEnjMoSHNOqORyun5dgX1uBiC8qv8dxnyZGOB2hfG|Captura de tela 2026-02-09 165419.png]
[16:56] Rosalino Oliveira Carneiro: ele possui um na fusão que fica direto nela
[16:56] Rosalino Oliveira Carneiro: e tem outro na maquina
[16:58] Guest: qual o codigo dessa peça ?
[16:59] Rosalino Oliveira Carneiro: ele falou que trocou essa peça
[16:59] Guest: quem trocou ?
[17:01] Rosalino Oliveira Carneiro: teve um tecnico que me disse que podia ser o termostato da impressora
[17:03] Rosalino Oliveira Carneiro: voce tem uma hvps
[17:03] Guest: ata
[17:03] Guest: ele nao trocou
[17:03] Guest: so trocou o fusor
[17:03] Guest: ele disse que deveria ser termostato
[17:04] Rosalino Oliveira Carneiro: no manual fala para trocar ela
[17:04] Guest: psr
[17:04] Guest: eu troquei
[17:04] Guest: mas continuou do mesmo jeito
[17:04] Rosalino Oliveira Carneiro: voce trocou a hvps?
[17:05] Guest: a hvps esta funcionando
[17:05] Guest: tirei de uma impressora que esta funcionando
[17:05] Guest: e coloquei a hvps na impressora que nao estava funcionando
[17:05] Guest: e não funcionou
[17:05] Guest: continuou do mesmo jeito
[17:05] Rosalino Oliveira Carneiro: chegou a testar com a principal
[17:06] Guest: vc diz, trocar a placa mae ?
[17:06] Rosalino Oliveira Carneiro: isso
[17:06] Guest: não cheguei a testar isso
[17:07] Guest: vou tentar esse teste entao
[17:07] Guest: trocar as duas placas
[17:07] Rosalino Oliveira Carneiro: porque pode ser que ela não esteja conseguindo regular a temperatura da fusão
[17:07] Rosalino Oliveira Carneiro: mas se trocar e não for  voce pode pedir a troca da maquina
[17:08] Rosalino Oliveira Carneiro: se quiser pode testar que fico esperando
[17:10] Guest: Vou fazer o teste aqui
</t>
  </si>
  <si>
    <t>IMS0075031</t>
  </si>
  <si>
    <t>Gabriel  De Souza Eskesen</t>
  </si>
  <si>
    <t xml:space="preserve">[16:16] Guest: Boa tarde
[16:16]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DgtTDNNeXRBZVdDazQ5N1RjV2Y3dz09bFl3c191VlcxNnlGelE1QllfUVZkSFNYSThGaG1jd1Zjdm93WEg4bGp3UXQwcS1Eai12Zm1HQXhWMEJHZS1Ua20zTDBydnctcnIxZlctbm1iS3IxNXhjVG5ObUxBZGN0ckVEU2ZUb280QW5sY3lZRFFtZDc1TEtNRDNvbm5jM01qZDJfS0oyRzdrZUQ0MGdLRV9wUWFYeVNuZ0xHdWxPYWRPaW85Smcz77eu77ev&amp;target_url=https%3A%2F%2Fux.simpress.com.br)
[16:16] Virtual Agent: Excelente! Agora, para que eu consiga te ajudar, escolha a opção que mais te representa:
[16:16] Guest: Sou Técnico
[16:16] Virtual Agent: Por favor, digite o seu e-mail:
[16:16] Guest: gdeskesen@simpress.com.br
[16:16] Virtual Agent: Escolha uma opção:
[16:16] Guest: Atendimento com OS 
[16:16] Virtual Agent: Digite a sua ordem de serviço. 
Exemplo: 3123913
[16:16] Guest: 6719754
[16:16] Virtual Agent: Que tipo de atendimento você precisa?
[16:17] Guest: Apoio Técnico
[16:17] Virtual Agent: Obrigada pela informações.
Encontrei as seguintes informações sobre sua Ordem de Serviço.
Número: 6719754
Nome Técnico: Gabriel De Souza Eskesen 214418 
Status: Aceito 
Descrição: Notebook não liga, apenas fica com a tela preta, testes realizados, problema não é na tela, testado com outra memória RAM e também não funcionou, BIOS reiniciada e o problema persiste. 
Data de Abertura: 05/02/2026 
Data de Atendimento: 05/02/2026
Data de Finalização:  
[16:17] Virtual Agent: As informações estão corretas?
[16:17] Guest: Sim
[16:17] Virtual Agent: Certo, preciso que me informe o código de defeito do equipamento. 
Exemplos: U1-XXXX ou 99.XX.XX
[16:18] Guest: 3
[16:18] Virtual Agent: Desculpe, não encontrei esse modelo/código de defeito em nosso banco de dados. 😔
Vamos tentar  novamente?
[16:18] Virtual Agent: Lembre-se de escrever exatamente como está no painel da máquina ou no log de eventos.
[16:18] Virtual Agent: Certo, preciso que me informe o código de defeito do equipamento. 
Exemplos: U1-XXXX ou 99.XX.XX
[16:18] Guest: 2
[16:18] Virtual Agent: Desculpe, não encontrei esse modelo/código de defeito em nosso banco de dados. 😔
Vamos tentar  novamente?
[16:18] Virtual Agent: Lembre-se de escrever exatamente como está no painel da máquina ou no log de eventos.
[16:18] Virtual Agent: Certo, preciso que me informe o código de defeito do equipamento. 
Exemplos: U1-XXXX ou 99.XX.XX
[16:18] Guest: 2
[16:18] Virtual Agent: Ops, realmente não consegui encontrar o modelo/código de defeito que digitou.
Mas sem problemas, vou te encaminhar a nossa equipe de atendimento para que obtenha mais informações.
[16:18] Virtual Agent: Aguarde um instante que estou te encaminhando a um de nossos analistas do suporte técnico!
[16:21] Guest: Ok
[16:28] Guest: Na espera
[16:34] [PRIVATE] System: Roger Marcondes Cabral entrou.
[16:34] Roger Marcondes Cabral: Obrigado por aguardar, já iremos atender.
[16:34] Guest: Ok
[16:34] Roger Marcondes Cabral: Olá, tudo bem?
Meu nome é Roger e darei continuidade ao seu atendimento.
Em que posso ajudar hoje?
[16:35] Guest: Boa tarde Roger
[16:35] Guest: Tudo bem e com você?
[16:35] Roger Marcondes Cabral: Tarde!
[16:35] Roger Marcondes Cabral: bem e vc?
[16:35] Guest: Preciso da ferramenta de tatuagem da placa mãe, meu pen-drive corrompeu
[16:35] Guest: Bem também
[16:40] Roger Marcondes Cabral: Q bom!
[16:42] Roger Marcondes Cabral: https://login.microsoftonline.com/937793cd-67ad-44b4-9c70-60dca68e6767/oauth2/authorize?client_id=00000003-0000-0ff1-ce00-000000000000&amp;response_mode=form_post&amp;response_type=code+id_token&amp;resource=00000003-0000-0ff1-ce00-000000000000&amp;scope=openid&amp;nonce=6EF815D41398DA4B6593878C28EED17B97FA180A3AF3F61D-0E0A7DC7190B36CFFAEC2914C5E2C26C6CE3F0245F0E5EE8391C6DDC9287871B&amp;redirect_uri=https%3a%2f%2fsimpress-my.sharepoint.com%2f_forms%2fdefault.aspx&amp;state=OD0w&amp;login_hint=rogerc%40simpress.com.br&amp;claims=%7b%22id_token%22%3a%7b%22xms_cc%22%3a%7b%22values%22%3a%5b%22CP1%22%5d%7d%7d%7d&amp;wsucxt=1&amp;cobrandid=11bd8083-87e0-41b5-bb78-0bc43c8a8e8a&amp;client-request-id=9a61f5a1-506b-b000-8f33-2adc3304e9e2&amp;sso_nonce=AwABEgEAAAADAOz_BQD0_0V2b1N0c0FydGlmYWN0cwUAAAAAAFzMjycD4Ewa-SdhJe_UhNq5MZJTY1fSxDxJ6e17eNAd9SXAGSFr6NtmFrRvmGCJTOLWP84Kolqok4xp82PxSK8gAA&amp;mscrid=9a61f5a1-506b-b000-8f33-2adc3304e9e2
[16:42] Roger Marcondes Cabral: tudo ai meu amigo
[16:42] Roger Marcondes Cabral: kk
[16:42] Guest: Ele está pedindo para logar com sua conta amigo
[16:42] Roger Marcondes Cabral: eita
[16:43] [PRIVATE] Guest: @L[https://simpress.service-now.com/api/now/v2/cs/media/fH6fg3yHpk0ebPdvqxrcvLDaCPWFrk6O9TMWE3LyvXS04ubWcnDdSFvwOpNjtUnt|MEcefaa6c82e04897d59ceaf680ecb8dbf.jpg]
[16:43] Roger Marcondes Cabral: te mandei no seu email
[16:43] Roger Marcondes Cabral: compartilhei com vc
[16:43] Roger Marcondes Cabral: veja se chegou ai?
[16:44] Guest: Minha caixa de entrada está vazia
[16:44] Roger Marcondes Cabral: https://simpress-my.sharepoint.com/:f:/r/personal/eduardog_simpress_com_br/Documents/SaaS%20Ferramentas?csf=1&amp;web=1&amp;e=70DeBp
[16:45] Roger Marcondes Cabral: e agora?
[16:45] Roger Marcondes Cabral: mandei denovo
[16:45] Roger Marcondes Cabral: e coloquie o link aqui
[16:46] Guest: Estranho kkkkk
[16:46] [PRIVATE] Guest: @L[https://simpress.service-now.com/api/now/v2/cs/media/1DGOv1YIynwgKyh8WgERfmjwAdITqIWxGG6i8iuXxz0OqMhZLkb9f0nopYhQAtK5|MEf0054435b07e0ccc38d55ed261ed5846.jpg]
[16:46] Roger Marcondes Cabral: esta na vpn?
[16:49] Guest: Tentei na vpn
[16:49] Guest: Não aparece nada do mesmo jeito
[16:49] Guest: gdeskesen@simpress.com.br
[16:52] Guest: Agora chegou
[16:52] Guest: Valeu, tmj
[16:52] Roger Marcondes Cabral: show
[16:52] Roger Marcondes Cabral: imagina
[16:53] System: Roger Marcondes Cabral encerrou a conversa.
</t>
  </si>
  <si>
    <t>IMS0075026</t>
  </si>
  <si>
    <t xml:space="preserve">[16:15] Guest: Nem me atenderam
[16:15]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jNZUFdrUGxod2ZtVjMxU01sZUpmZz09STF3WDN4Vm16b1hjQzJmMEswNVo4N0xVREphSlM4Y0NWX1lzbG1NbEIyWDFpRzloN01wWXRCd0UyV2M2dENBNkhCNmNQa2Fkbl81cUg0VTItamtwaGw0cFRySE1wYzNPbUEwdUdtM1YxS1laRENDSmJzaHVTNy1kY0hvWFJmTGpJNHhZaDRMZTBJd1phcTQ3b0d0TEZDVkc2V0gwX3YzamRfY2gzM05l77eu77ev&amp;target_url=https%3A%2F%2Fux.simpress.com.br)
[16:15] Virtual Agent: Excelente! Agora, para que eu consiga te ajudar, escolha a opção que mais te representa:
[16:15] Guest: Sou Técnico
[16:15] Virtual Agent: Por favor, digite o seu e-mail:
[16:16] Guest: adplima@simpress.com.br
[16:16] Virtual Agent: Escolha uma opção:
[16:16] Guest: Atendimento com OS 
[16:16] Virtual Agent: Digite a sua ordem de serviço. 
Exemplo: 3123913
[16:16] Guest: 6714963
[16:16] Virtual Agent: Que tipo de atendimento você precisa?
[16:16] Guest: Apoio Técnico
[16:16] Virtual Agent: Obrigada pela informações.
Encontrei as seguintes informações sobre sua Ordem de Serviço.
Número: 6714963
Nome Técnico: TÉCNICO SIMPRESS 
Status: Aceito 
Descrição: EQUIPAMENTO NÃO LIGA 
Data de Abertura: 03/02/2026 
Data de Atendimento: 04/02/2026
Data de Finalização:  
[16:16] Virtual Agent: As informações estão corretas?
[16:16] Guest: Sim
[16:16] Virtual Agent: Certo, preciso que me informe o código de defeito do equipamento. 
Exemplos: U1-XXXX ou 99.XX.XX
[16:17] Guest: Sem erro
[16:17] Virtual Agent: Desculpe, não encontrei esse modelo/código de defeito em nosso banco de dados. 😔
Vamos tentar  novamente?
[16:17] Virtual Agent: Lembre-se de escrever exatamente como está no painel da máquina ou no log de eventos.
[16:17] Virtual Agent: Certo, preciso que me informe o código de defeito do equipamento. 
Exemplos: U1-XXXX ou 99.XX.XX
[16:17] Guest: Sem erro
[16:17] Virtual Agent: Desculpe, não encontrei esse modelo/código de defeito em nosso banco de dados. 😔
Vamos tentar  novamente?
[16:17] Virtual Agent: Lembre-se de escrever exatamente como está no painel da máquina ou no log de eventos.
[16:17] Virtual Agent: Certo, preciso que me informe o código de defeito do equipamento. 
Exemplos: U1-XXXX ou 99.XX.XX
[16:17] Guest: Sem erro
[16:17] Virtual Agent: Ops, realmente não consegui encontrar o modelo/código de defeito que digitou.
Mas sem problemas, vou te encaminhar a nossa equipe de atendimento para que obtenha mais informações.
[16:17] Virtual Agent: Aguarde um instante que estou te encaminhando a um de nossos analistas do suporte técnico!
[16:25] Guest: Oi
[16:28] Guest: Oi
[16:30] [PRIVATE] System: Claudio Augusto Alves Da Silva Junior entrou.
[16:30] Claudio Augusto Alves Da Silva Junior: Obrigado por aguardar, já iremos atender.
[16:32] Guest: Sim
[16:34] Claudio Augusto Alves Da Silva Junior: Olá, bem vindo ao suporte, eu sou Cláudio. Por gentileza me informe seu nome e o motivo do contato.
[16:34] Guest: Não estou conseguindo ralezar boot pelo Pen-drive para gravar placa motherboard
[16:35] [PRIVATE] Guest: @L[https://simpress.service-now.com/api/now/v2/cs/media/iX3wQYqT26okihNt1yIlmjOhhSarSXlY5eVTsia7nKjGGhTrsbZarhaTAippq1Vf|Nanusl aberto]
[16:36] Claudio Augusto Alves Da Silva Junior: mas o boot não é por dentro do windows 
[16:37] Guest: Tida vez q usei foi através da tecla f9 , mas não sobe
[16:37] Guest: Já usei outros pen drive
[16:37] Guest: Placa nova
[16:38] [PRIVATE] Guest: @L[https://simpress.service-now.com/api/now/v2/cs/media/eLj0O67dYRTjjSzYuScJQKw7GouCC4U8crbbVvfQWEEnCMw08Hp0yDW1jGNb2ZOS|MEc8924f29e5df64571ae7769a0da00ca7.jpg]
[16:38] [PRIVATE] Guest: @L[https://simpress.service-now.com/api/now/v2/cs/media/IPNsOIz6zUwUDiWA3ATH70Y6lWZdWw22ei7GcllmBs9db4IE3KvsV1BbZNKywq5T|MEc7e135143acf5a5fd5ea6c80ed578602.jpg]
[16:39] Guest: Em ambos sobe o sistema nso vai para dmi
[16:41] Claudio Augusto Alves Da Silva Junior: 260209-000998     Apoio N2
[16:41] Guest: Ok
[16:42] Claudio Augusto Alves Da Silva Junior: Chamado encaminhado para análise do N2 com os dados fornecidos no chat , gere pendência na os eles vão avaliar as informações o q já foi feito e eles entram em contato com você por telefone para dizer qual o próximo passo, se tem mais algo a ser trocado, algum teste complementar.
[16:42] Guest: Enviar e-mail?
[16:43] Claudio Augusto Alves Da Silva Junior: preferencia telefone 
[16:43] Guest: Não tenho telefone deles
[16:44] Claudio Augusto Alves Da Silva Junior:  eles entram em contato com você por telefone para dizer qual o próximo passo, se tem mais algo a ser trocado, algum teste complementar.
[16:45] Guest: Tenho qcenviarcemail oara n2
[16:46] Claudio Augusto Alves Da Silva Junior: eles entram em contato com você 
[16:50] Guest: Ok. Obrigado
</t>
  </si>
  <si>
    <t>IMS0075024</t>
  </si>
  <si>
    <t xml:space="preserve">[16:14]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zB3aW1waDlwSEt1V2RmdzJHTW1Xdz09SnYzUFVEaU9zTjcxMEtlVmlOaURDWmk4R2ZxSkNOOE56TmtWRENYUUF6WUxtU3ZrNHFBQWEtTUkzaTVnN1FfaHNZT2I3RUdUWGRldEQ3aW1rZGNOeWJ3Q2hpNUUxb0w0REtCdlk4MnBzREM4RE9aZ3M3RTR4cF9JWUJfNUVvLTBLTHNPdXBFeDBPTlJfZllBNDlRTjVuQUVGUnVNMUZQbGhjd05MeFVG77eu77ev&amp;target_url=https%3A%2F%2Fux.simpress.com.br)
[16:14] Virtual Agent: Excelente! Agora, para que eu consiga te ajudar, escolha a opção que mais te representa:
[16:14] Guest: Sou Técnico
[16:14] Virtual Agent: Por favor, digite o seu e-mail:
[16:14] Guest: efpires@simpress.com.br
[16:14] Virtual Agent: Escolha uma opção:
[16:15] Guest: Atendimento com OS 
[16:15] Virtual Agent: Digite a sua ordem de serviço. 
Exemplo: 3123913
[16:15] Guest: 6600020
[16:15] Virtual Agent: Que tipo de atendimento você precisa?
[16:15] Guest: Apoio Técnico
[16:15] Virtual Agent: Obrigada pela informações.
Encontrei as seguintes informações sobre sua Ordem de Serviço.
Número: 6600020
Nome Técnico: TÉCNICO SIMPRESS 
Status: Em tratativa interna 
Descrição: IMPRESSORA APRESENTANDO ERRO 63.00.30 
Data de Abertura: 10/12/2025 
Data de Atendimento: 11/12/2025
Data de Finalização:  
[16:15] Virtual Agent: As informações estão corretas?
[16:15] Guest: Sim
[16:15] Virtual Agent: Certo, preciso que me informe o código de defeito do equipamento. 
Exemplos: U1-XXXX ou 99.XX.XX
[16:16] Guest: 63.00.30
[16:16] Virtual Agent: Desculpe, não encontrei esse modelo/código de defeito em nosso banco de dados. 😔
Vamos tentar  novamente?
[16:16] Virtual Agent: Lembre-se de escrever exatamente como está no painel da máquina ou no log de eventos.
[16:16] Virtual Agent: Certo, preciso que me informe o código de defeito do equipamento. 
Exemplos: U1-XXXX ou 99.XX.XX
[16:16] Guest: 63.00.30
[16:16] Virtual Agent: Desculpe, não encontrei esse modelo/código de defeito em nosso banco de dados. 😔
Vamos tentar  novamente?
[16:16] Virtual Agent: Lembre-se de escrever exatamente como está no painel da máquina ou no log de eventos.
[16:16] Virtual Agent: Certo, preciso que me informe o código de defeito do equipamento. 
Exemplos: U1-XXXX ou 99.XX.XX
[16:16] Guest: 63.00.30
[16:16] Virtual Agent: Ops, realmente não consegui encontrar o modelo/código de defeito que digitou.
Mas sem problemas, vou te encaminhar a nossa equipe de atendimento para que obtenha mais informações.
[16:16] Virtual Agent: Aguarde um instante que estou te encaminhando a um de nossos analistas do suporte técnico!
[16:25] Guest: Ok
[16:30] [PRIVATE] System: Paulo Henrique Lima Da Silva entrou.
[16:30] Paulo Henrique Lima Da Silva: Obrigado por aguardar, já iremos atender.
[16:32] Guest: Ok
[16:33] Paulo Henrique Lima Da Silva: Olá, bem vindo ao suporte, sou o Paulo. Por gentileza informe seu nome e o motivo do contato.
[16:34] Guest: Boa tarde, Paulo
[16:34] Guest: Sou eu Elinton
[16:35] Guest: Estou com uma HP E78635 com problema 63.00.30. Foi trocado o laser e não solucionou.
[16:36] Paulo Henrique Lima Da Silva: boa tarde
[16:37] Guest: Fiz o teste com a placa  formatter e a anomalia cessou, porém como essa placa era de outro equipamento, está apresentando o seguinte erro.
[16:37] [PRIVATE] Guest: @L[https://simpress.service-now.com/api/now/v2/cs/media/Pue0JjZTwe7S7ZRAM7lwN1hIDOTrhf6wJhSX8Ww3eMgWNUwAcGBv6wSZL86ieNYa|MEe211e7d2ca844005b851cd5af05369d3.jpg]
[16:37] Paulo Henrique Lima Da Silva: esse tipo de equipamento não aceita inversão de placa formatter
[16:38] Paulo Henrique Lima Da Silva: pode danificar a placa do outro equipamento
[16:38] Paulo Henrique Lima Da Silva: nele voltou ao normal?
[16:38] Guest: Essa placa não retornará para o equipamento original.
[16:39] Guest: A dúvida seria se eu colocar ok, ela escreveria os dados do outro equipamento?
[16:40] Paulo Henrique Lima Da Silva: ela está com os dados da outra máquina, só trocando teria problemas de identidade 
[16:40] Guest: E ficaria com a série errada e todos os contadores da máquina de onde foi retirada?
[16:40] Paulo Henrique Lima Da Silva: uma coisa a se fazer é o partial clean
[16:40] Paulo Henrique Lima Da Silva: e format disk
[16:40] Paulo Henrique Lima Da Silva: pra ver se sincroniza
[16:41] Paulo Henrique Lima Da Silva: não pe certo que vai funcionar
[16:41] Paulo Henrique Lima Da Silva: qual a situação do equipamento que essa placa foi retirada?
[16:41] [PRIVATE] Guest: @L[https://simpress.service-now.com/api/now/v2/cs/media/DtthudJ0biKnCCivz2Yc8q0U4jxDmkWF1rDZfQcq9LU1KgI9nZKKuzaED2M2w7EV|ME8917b6fca0280c829d32472bd5408b41.ogg]
[16:42] Paulo Henrique Lima Da Silva: não temos transcrição de aúdio, digita pfvr
[16:43] Guest: Essa placa foi solicitada para solucionar um defeito de acesso remoto, porém mesmo com a troca não foi solucionado.
[16:43] Guest: Desculpa
[16:44] Guest: A dúvida seria se há a possibilidade de perder os dados de série e contador da máquina?
[16:44] Guest: Isso foi feito
[16:44] Guest: Partial clean também
[16:45] Paulo Henrique Lima Da Silva: sim, tem essa possibilidade 
[16:45] Guest: Instalei a firmware atualizada
[16:45] Guest: O ideal seria solicitar uma placa formatter para ela?
[16:46] Paulo Henrique Lima Da Silva: essas máquinas tem um sistema de segurança complexo, que que compôe a identidade dele
[16:47] Paulo Henrique Lima Da Silva: geralmente fica dividdido entre DC e formatter 
[16:47] Guest: Sim, eu já fiz em máquinas mais antigas e deu certo
[16:47] Paulo Henrique Lima Da Silva: colocando uma formatter retirada de outro equipamento, ela pode ter conflito de identidade
[16:47] Guest: Mas apenas quando é trocado apenas uma das placas
[16:48] Guest: Teria como fazer a liberação de uma placa para ela?
[16:48] Paulo Henrique Lima Da Silva: no caso, vc diagnósticou que a falha é na formatter?
[16:48] [PRIVATE] Guest: @L[https://simpress.service-now.com/api/now/v2/cs/media/tyEtm7MXRi83tsUkH8AJKsZFRN56ThhKWB9Ccg9i5UWo5sYhK7rBFVsmtYnvsSlK|ME9049e79b7a2ecfd01e3cc44f86f5418d.jpg]
[16:49] Guest: Ela já está até fazendo teste de impressão.
[16:49] Paulo Henrique Lima Da Silva: ok, vou fazer a liberação, momento
[16:49] Guest: Sim, com a troca dela, o código do laser não ocorreu.
[16:50] Guest: Obrigado
[16:53] Paulo Henrique Lima Da Silva: Liberar formatter - 260209-001416
[16:54] Guest: Obrigado, Paulo!
</t>
  </si>
  <si>
    <t>IMS0075017</t>
  </si>
  <si>
    <t xml:space="preserve">[16:11] Guest: Ola
[16:11]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HlLa1lzUGRMTkoyQ2tBOW9zUzI4QT09OExuT2tiSHVTSEI2SHhwNVVxY1JMWDE4SWtrVVlTUWN1YzRpWG1OcnNtSG9FazMwc0dMYU5jS0lsamJ6M2JiMUlPNXlLekdHa2l1NGFwVkFaLXMyaGJRdlJuNHFrNlFuTGFETWcxTkpjVnlwRXYyb1hjQjdNT2ZFaWFUeXdCeFBfb3ZtWHdHMVVUeUtsX0RYWnAtbkwxOHFocndBQWotMEt3bkp2NFZR77eu77ev&amp;target_url=https%3A%2F%2Fux.simpress.com.br)
[16:11] Virtual Agent: Excelente! Agora, para que eu consiga te ajudar, escolha a opção que mais te representa:
[16:11] Guest: Sou Técnico
[16:11] Virtual Agent: Por favor, digite o seu e-mail:
[16:11] Guest: elifaluiz@gmail.com
[16:11] Virtual Agent: Escolha uma opção:
[16:11] Guest: Atendimento com OS 
[16:11] Virtual Agent: Digite a sua ordem de serviço. 
Exemplo: 3123913
[16:12] Guest: 6693453
[16:12] Virtual Agent: Que tipo de atendimento você precisa?
[16:12] Guest: Apoio Técnico
[16:12] Virtual Agent: Obrigada pela informações.
Encontrei as seguintes informações sobre sua Ordem de Serviço.
Número: 6693453
Nome Técnico: TÉCNICO SIMPRESS 
Status: Em tratativa interna 
Descrição: 1 - Problema: IMPRESSORA APRESENTANDO ERROS AO DIGITALIZAR PELA MESA DO SCANNER E ADF (ERRO PRINCIPAL 31.03.20). NECESSÁRIA AÇÃO LOCAL REALIZADO ATENDIMENTO EM DUAS OS SEM SOLUÇÃO 6644210 - 6655848 -
2 - Setor do equipamento: ADMINISTRAÇÃO
3 - Local possui outras Impressoras/Backup: SIM
4 - Impressora esta operacional: NÃO
5 - Desfecho do 1º atendimento: Equipamento apresentando muitas vezes o erro 31.03.20 ao digitalizar, necessária validação local e se for o caso, solicitar estas peças: B5L47-67907 (ADF) e B5L47-67903 (Placa do Scanner), ambas precisam de aval do suporte.
6 - Setor: ADMINISTRATIVO / Cliente: Mariana Guntzel De Moura E Silva / Contato: 679218-5718
Antes de sair da unidade, contatar uma das pessoas abaixo para validação do serviço realizado:
Residente: Victor Hugo Pereira de Sousa - (11) 99649-5616
Residente: Enzo Angelin Amorim - (11) 
Data de Abertura: 29/01/2026 
Data de Atendimento: 30/01/2026
Data de Finalização:  
[16:12] Virtual Agent: As informações estão corretas?
[16:12] Guest: Sim
[16:12] Virtual Agent: Certo, preciso que me informe o código de defeito do equipamento. 
Exemplos: U1-XXXX ou 99.XX.XX
[16:13] Guest: 31.03.20
[16:13] Virtual Agent: Abaixo segue a solução do código de defeito:
[16:13] Virtual Agent: 
[16:13] Virtual Agent: Você já executou essas ações?
[16:13] Guest: Sim
[16:13] Virtual Agent: O erro persiste?
[16:13] Guest: Sim
[16:13] Virtual Agent: Sendo assim, vou te encaminhar para um dos nossos analistas.
[16:13] Virtual Agent: Aguarde um instante que estou te encaminhando a um de nossos analistas do suporte técnico!
[16:13] Guest: Ok
[16:21] Guest: Ok
[16:27] [PRIVATE] System: Valdeir Vilela Ferreira De Novais entrou.
[16:27] Valdeir Vilela Ferreira De Novais: Obrigado por aguardar, já iremos atender.
[16:27] Guest: Ok
[16:28] Valdeir Vilela Ferreira De Novais: Boa tarde, sou Valdeir em que posso ajudar?
[16:28] Guest: Boa tarde
[16:28] Guest: Sou Eliffa
[16:28] Guest: Estou na Spal em campo grande MS
[16:29] Guest: Estou com uma 52645 dando erro de scanner
[16:29] [PRIVATE] Guest: @L[https://simpress.service-now.com/api/now/v2/cs/media/z5e9Aeni4zqDSrhdNaFr8hVZ6WmTyxXs2UShyQlHWnMuixDzzHccXOSimcvq2km1|ME668037ad9489f1f4846315f2445e0bf9.jpg]
[16:30] Guest: Reiniciando ela volta, trabalha um pouco
[16:30] Valdeir Vilela Ferreira De Novais: como esse problema começou? algum relato do cliente?
[16:30] Guest: E o erro retorna
[16:30] Guest: Começou com um papel atolado no adf
[16:31] Guest: De lá p ca, já foi trocado flat
[16:31] Guest: E hj eu troquei o ADF completo
[16:31] Valdeir Vilela Ferreira De Novais: certo
[16:31] Guest: Quando liguei ela funcionou
[16:32] Guest: Dae a cliente ligou com a conta dela e o erro voltou
[16:32] Guest: A impressora está com NDD, eu peguei o cartão dela, e fiz vários testes
[16:32] Valdeir Vilela Ferreira De Novais: certo, quais os valores da tomada: FT: FN: NT:
[16:32] Guest: E todos com sucesso
[16:32] Guest: Dae sai da conta
[16:33] Guest: Quando ela ligou denovo, e foi fazer o scanner, o erro voltou
[16:33] Guest: Só um minuto vou medir
[16:34] Valdeir Vilela Ferreira De Novais: certo
[16:36] Guest: FT: 127
Fn: 127
Nt:005
[16:37] Valdeir Vilela Ferreira De Novais: beleza, consegue validar se na entrada da scb se está chegando os 24v da fonte?
[16:38] Guest: Eu não sei medir essa parte da placa
[16:38] Guest: Mas provavelmente está, pois ela funciona ou pouco e para
[16:41] Valdeir Vilela Ferreira De Novais: para medir seria colocar o multímetro em tensão contínua e colocar uma ponta de prova na carcaça da máquina e a outra no chicote que sai da fonte e vai para a placa scb
[16:42] Valdeir Vilela Ferreira De Novais: @L[https://simpress.service-now.com/api/now/v1/cs/media/waVsM2sKynvJBsIHQLszflQB6crk9UU76SLZY7i0TgAIM4h3ilQvbNqo7G7ZQesa|Captura de tela 2026-02-09 164227.jpg]
[16:44] Guest: Carcaça metálica?
[16:45] Valdeir Vilela Ferreira De Novais: isso
[16:50] [PRIVATE] Guest: @L[https://simpress.service-now.com/api/now/v2/cs/media/9ziAaocusASSqdjgrDjOKkkfg4ETDyOlMRDwYd1Ko4oio74csIfdWGvzJmcPd3GB|MEb57b1879291b3a93b423630178febfb9.jpg]
[16:50] Guest: Não deu nem um sinal
[16:51] Valdeir Vilela Ferreira De Novais: se não apresentou nenhuma tensão pode ser a fonte da máquina com defeito para alimentar a scb
[16:51] Valdeir Vilela Ferreira De Novais: qual o seu diagnóstico?
[16:55] Guest: Agora que vc me falou
[16:55] Guest: Vou olhar a fonte
[16:55] Guest: Só um minuto
[16:56] Valdeir Vilela Ferreira De Novais: beleza
[16:56] Guest: Bom parece que a fonte está normal
[16:56] Guest: Pode ser scb
[16:57] Valdeir Vilela Ferreira De Novais: mas tá chegando a tensão que te mandei a foto se não tiver trocar a scb pode não funcionar
[16:57] Guest: A impressora parou de ligar agora
[16:57] Guest: Vamos trocar a fonte msm
[16:57] Guest: E ver
[16:58] Valdeir Vilela Ferreira De Novais: certo consegue mandar uma foto da fonte?
[17:01] [PRIVATE] Guest: @L[https://simpress.service-now.com/api/now/v2/cs/media/rO3BWTn9YcZp7BDvpHxv3W2zgAogL3VpyLTSPcejQCyjQq2BiJ5fSObX4Zn6K9Nc|ME9de7aeae149a2d378c324688cd11b1bc.jpg]
[17:01] Guest: Aparentemente normal
[17:01] Valdeir Vilela Ferreira De Novais: beleza, vou fazer a liberação aqui só um minuto
[17:01] Guest: Mas quando eu testei ela desligou e não ligou mais
[17:02] Guest: Ok
[17:02] Guest: Obrigado
[17:03] Valdeir Vilela Ferreira De Novais: 260209-001598 essa é a liberação para pedir a placa fonte
[17:06] Guest: Ok
[17:07] Valdeir Vilela Ferreira De Novais: 👍
[17:07] System: Valdeir Vilela Ferreira De Novais encerrou a conversa.
</t>
  </si>
  <si>
    <t>IMS0075016</t>
  </si>
  <si>
    <t xml:space="preserve">[16:10] Guest: .
[16:10]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HFidFR3cFBrbUwzemp5NXRMWVl2Zz09SGp6SGdwMDJ4V0VOaHdUQ1JrSnlZZFdIRlQ0NFFaNktHT3lRMnNqQ1pUZmR3ZkVOOE1XRGp4bE9SSTNhckY1N3JFWExWM0ZqOUd1LV9uSVh3VS1NR2VtdTVKS1h5QlBEM2VHXzhJS0VNbUhfTUNoYjNOczVCRUdnZkhqMEFJMXVSdHp1RzJoaFZqTXFMLTRGZFpVYm50cnlsSDhFV2VTR1FxYjg0WEFL77eu77ev&amp;target_url=https%3A%2F%2Fux.simpress.com.br)
[16:10] Virtual Agent: Excelente! Agora, para que eu consiga te ajudar, escolha a opção que mais te representa:
[16:11] Guest: Sou Técnico
[16:11] Virtual Agent: Por favor, digite o seu e-mail:
[16:11] Guest: Fjmota@simpress.com.br
[16:11] Virtual Agent: Escolha uma opção:
[16:11] Guest: Atendimento com OS 
[16:11] Virtual Agent: Digite a sua ordem de serviço. 
Exemplo: 3123913
[16:11] Guest: 6723651
[16:11] Virtual Agent: Que tipo de atendimento você precisa?
[16:11] Guest: Liberação ADF
[16:11] Virtual Agent: Selecione a opção desejada:
[16:12] Guest: Atolamento
[16:12] Virtual Agent: Ok, por favor, envie uma foto da sua impressora:
[16:12] Virtual Agent: Imagem recebida ✅.
[16:12] Virtual Agent: Aguarde um instante que estou te encaminhando a um de nossos analistas do suporte técnico!
[16:16] Guest: .
[16:25] Guest: .
[16:27] [PRIVATE] System: Valdeir Vilela Ferreira De Novais entrou.
[16:27] Valdeir Vilela Ferreira De Novais: Obrigado por aguardar, já iremos atender.
[16:27] Guest: .
[16:28] Valdeir Vilela Ferreira De Novais: Boa tarde, sou Valdeir em que posso ajudar?
[16:29] Guest: Boa tarde Valdeir
[16:29] Guest: Problema novamente no adf da loja havan
[16:29] [PRIVATE] Guest: @L[https://simpress.service-now.com/api/now/v2/cs/media/jDiktaRApxAD6Umzh93zjyysrp8EIkndtz7PPl6XlRt0WJvS5RAzMoAQcajcD6VB|ME735df22e293e202c20b8c79b13e17196.jpg]
[16:30] Guest: A digitalização sai com uma faixa clara
[16:30] [PRIVATE] Guest: @L[https://simpress.service-now.com/api/now/v2/cs/media/derENOlZ9IKc8fhvlcBVyciQ4Sj7EIVsXdLcsLQzf0GT0MewjVCt2f5lKpmYfysz|ME8a4e94435dbc095548ae34e46e2f12c9.jpg]
[16:30] Guest: Ja limpei vidro.
[16:30] Valdeir Vilela Ferreira De Novais: como esse problema começou? algum relato do cliente?
[16:32] Guest: Essa impressora e nova, veio, nao faz 15 dias de instalação,  e desde quando veio ta dando bo na digitação
[16:32] Guest: Eles reclamam  pq e documento com assinatura dos clientes,  e essa faixa fica em cima da assinatura e nao e possível ver ela.
[16:33] Valdeir Vilela Ferreira De Novais: certo, quais validações você fez além de limpar o vidro?
[16:33] Guest: Testei com a tampa aberta e sai essa folha.
[16:34] [PRIVATE] Guest: @L[https://simpress.service-now.com/api/now/v2/cs/media/E4juHVxqxWE7RUg5EHvquibtXCdCCT6UWY0fxCbX6DrGqxb58YYJi3ftCg5hEZZU|ME26ce220e5d04cd56d45b90d74c3d559e.jpg]
[16:34] Guest: Devia sair preto total e nao com a faixa do lado
[16:35] Guest: Invertendo o documento a área da assinatura fica normal, então e algum problema no scanner
[16:36] Valdeir Vilela Ferreira De Novais: chegou a calibrar o scanner?
[16:37] Guest: Nao. Onde faz???
[16:39] Valdeir Vilela Ferreira De Novais: você vai em ferramentas de suporte
[16:39] Valdeir Vilela Ferreira De Novais: manutenção
[16:39] [PRIVATE] Guest: @L[https://simpress.service-now.com/api/now/v2/cs/media/IgJ7dd7D66Yr3j46WCkBFOFCSOVneqs6KBIHEmOCMwEKtpqIIRaigQqPAeykHzBJ|MEb69310484d9221129f1bcfd2001107e0.jpg]
[16:39] Valdeir Vilela Ferreira De Novais: calibração/limpeza
[16:39] Valdeir Vilela Ferreira De Novais: calibrar scanner
[16:42] Guest: Calibração efetuada com sucesso
[16:43] Valdeir Vilela Ferreira De Novais: certo, faz o teste pra validar como se comporta
[16:43] Guest: Mesma coisa
[16:43] [PRIVATE] Guest: @L[https://simpress.service-now.com/api/now/v2/cs/media/o7zQPNXlrMqs8S9QCRtDLsfjnXfb0pQ2VrkVd0YMJw7sE5b8dAHokt9hgznyrgO5|MEdfa42e21a2521badb137ec8f64dbe012.jpg]
[16:43] [PRIVATE] Guest: @L[https://simpress.service-now.com/api/now/v2/cs/media/8OyW56HansLaxK81Ir0alTWFE0b1pggHMEbiPBHOMozJo72vJTyhPZ8eCzBZvC5D|Página de calibração e essa.]
[16:45] Valdeir Vilela Ferreira De Novais: beleza, nesse caso pode ser o cis com defeito como não tem peça de reposição para esse caso é necessário a troca da peça inteira, seu diagnóstico segue na mesma linha?
[16:45] Guest: Sim
[16:45] Valdeir Vilela Ferreira De Novais: beleza, vou fazer a liberação, só um minuto
[16:45] Guest: Ok, no aguardo
[16:49] Valdeir Vilela Ferreira De Novais: 260209-001597 essa é a liberação para a solicitação do conjunto integrado do scanner
</t>
  </si>
  <si>
    <t>IMS0074989</t>
  </si>
  <si>
    <t xml:space="preserve">[15:50] Guest: Boa tarde
[15:50]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zl1OHZZY0lBOUpuTFVsT3pUTGdBQT09bGRCZjR3WnlyOHZ2c25VdmdGay01d1duMi1FcWRMSTUwcnV0UVdMSHNmNVBkeXgxU1ltWnk2Z2RwVjdlVW4xRHVWS0VjSEdOLWhweHV1NzBWZm1jcS0zN1c3VmpUdGNLSDBzbXQ0LVJOaUlYcVNoeW90QVVVOUlSTVZvc2t2MXJMUldQTEhGUHJyd1ZqX0xIRTJtWmp2WlhpMkh2VjdSUVgxNmNWTjE177eu77ev&amp;target_url=https%3A%2F%2Fux.simpress.com.br)
[15:50] Virtual Agent: Excelente! Agora, para que eu consiga te ajudar, escolha a opção que mais te representa:
[15:50] Guest: Sou Técnico
[15:50] Virtual Agent: Por favor, digite o seu e-mail:
[15:50] Guest: robertobrandao_60@hotmail.com
[15:50] Virtual Agent: Escolha uma opção:
[15:50] Guest: Atendimento com OS 
[15:50] Virtual Agent: Digite a sua ordem de serviço. 
Exemplo: 3123913
[15:50] Guest: 6723441
[15:50] Virtual Agent: Que tipo de atendimento você precisa?
[15:50] Guest: Apoio Técnico
[15:50] Virtual Agent: Obrigada pela informações.
Encontrei as seguintes informações sobre sua Ordem de Serviço.
Número: 6723441
Nome Técnico: TÉCNICO SIMPRESS 
Status: Em tratativa interna 
Descrição: Cliente relata que a impressora não reconhece o toner e não é a primeira vez, por gentileza validar. 
LOJAS VIVARA - NECESSÁRIO ENVIAR DADOS DO TÉCNICO PARA LIBERAÇÃO DE ENTRADA A LOJA - ENVIAR PARA:
LEONARDO - ldcerqueira@simpress.com.br - 13 99666-3826
SAMUEL - stcampos@simpress.com.br - 11 93257-7478
CASO A IMPRESSORA FIQUE INOPERANTE, POR GENTILEZA INSTALAR UM BACKUP.
Data de Abertura: 06/02/2026 
Data de Atendimento: 
Data de Finalização:  
[15:50] Virtual Agent: As informações estão corretas?
[15:51] Guest: Sim
[15:51] Virtual Agent: Certo, preciso que me informe o código de defeito do equipamento. 
Exemplos: U1-XXXX ou 99.XX.XX
[15:51] Guest: Tonner não reconhece
[15:51] Virtual Agent: Desculpe, não encontrei esse modelo/código de defeito em nosso banco de dados. 😔
Vamos tentar  novamente?
[15:51] Virtual Agent: Lembre-se de escrever exatamente como está no painel da máquina ou no log de eventos.
[15:51] Virtual Agent: Certo, preciso que me informe o código de defeito do equipamento. 
Exemplos: U1-XXXX ou 99.XX.XX
[15:51] Guest: Tonner não reconhece
[15:51] Virtual Agent: Desculpe, não encontrei esse modelo/código de defeito em nosso banco de dados. 😔
Vamos tentar  novamente?
[15:51] Virtual Agent: Lembre-se de escrever exatamente como está no painel da máquina ou no log de eventos.
[15:51] Virtual Agent: Certo, preciso que me informe o código de defeito do equipamento. 
Exemplos: U1-XXXX ou 99.XX.XX
[15:51] Guest: Tonner não reconhece
[15:51] Virtual Agent: Ops, realmente não consegui encontrar o modelo/código de defeito que digitou.
Mas sem problemas, vou te encaminhar a nossa equipe de atendimento para que obtenha mais informações.
[15:51] Virtual Agent: Aguarde um instante que estou te encaminhando a um de nossos analistas do suporte técnico!
[15:51] [PRIVATE] System: Valdeir Vilela Ferreira De Novais entrou.
[15:51] Valdeir Vilela Ferreira De Novais: Obrigado por aguardar, já iremos atender.
[15:51] Guest: No aguardo
[15:54] Guest: .
[15:58] Guest: Oi
[16:02] Valdeir Vilela Ferreira De Novais: Boa tarde, sou Valdeir em que posso ajudar?
[16:02] Guest: Opa Valdeir
[16:02] Guest: Boa tarde
[16:02] Guest: Tudo blz
[16:02] Valdeir Vilela Ferreira De Novais: beleza e você?
[16:02] Guest: Melhor agora
[16:03] Guest: Amigo e o seguinte
[16:03] Guest: HP 408 dando erro de falta de tonner porém tem toner no equipamento
[16:03] Guest: Vcs tem relatos deste tipo de problema?
[16:06] Valdeir Vilela Ferreira De Novais: essas máquinas dão defeitos variados, o que acontece em algumas ocasiões é ela não reconhecer unidade de imagem, tem outra máquina desse mesmo modelo no local para testar o tonner?
[16:06] Guest: Falta de tonner falta de unidade de imagem 
Quando não e um e outro
[16:06] Guest: Sim testa e funciona
[16:07] Guest: E isso quando não acontece na outra também
[16:07] Guest: Mas ela fica brincando com a nossa paciência quando não e toner e unidade de imagem 
Quando não e unidade de imagem e tonner
[16:08] Valdeir Vilela Ferreira De Novais: você trocou alguma peça na máquina?
[16:08] Guest: Ainda não
[16:09] Guest: Só limpeza
[16:09] Guest: Ai funciona aí se abre a porta novamente aí da erro de novo
[16:09] Valdeir Vilela Ferreira De Novais: certo
[16:10] Valdeir Vilela Ferreira De Novais: JC93-00325A / FRAME-UPPER CRUM
[16:10] Guest: Da vontade de fecha a porta daquele jeitão 🤦🏽‍♂️🤦🏽‍♂️
[16:10] Valdeir Vilela Ferreira De Novais: tenta trocar essa peça
[16:10] Valdeir Vilela Ferreira De Novais: faz isso não pô rsrs
[16:11] Guest: 😂😂😂
[16:11] Guest: Mas dá vontade mano vc arruma aí funciona aí vc abre e fecha nada
[16:11] Guest: Ai abre e fecha de novo aí vem o erro
[16:15] Guest: Blz valeu obrigado
[16:16] Valdeir Vilela Ferreira De Novais: rsrsrs já passei por isso te entendo 
[16:16] Valdeir Vilela Ferreira De Novais: de nada 👍
[16:27] System: Valdeir Vilela Ferreira De Novais encerrou a conversa.
</t>
  </si>
  <si>
    <t>IMS0074988</t>
  </si>
  <si>
    <t xml:space="preserve">[15:50] Guest: Olá
[15:50]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2JzdmppMmxpeE1uSC01UGhSS2hMQT09UWZBVHhDeGhpMEVvYUZEMTFXOFFZOHFyRjNNNS01bkVaUFZGQkpkZ2wxUU4zZGlkR2VQVW9QU3h6YmtlT1RtYTBSZnh2ZExHSkZvVEZrbUk5bks0M0QxV1NlM2g4ZHlFRTBYb2pzVmdhRGREd3NRTVJiRGlxV1ozeE9sTXBWX2oxbnFaSjhacHRRcWhVZVBOREpVT2ZXeGJKUnZIUmVwYkwyY2JqdU9T77eu77ev&amp;target_url=https%3A%2F%2Fux.simpress.com.br)
[15:50] Virtual Agent: Excelente! Agora, para que eu consiga te ajudar, escolha a opção que mais te representa:
[15:50] Guest: Sou Técnico
[15:50] Virtual Agent: Por favor, digite o seu e-mail:
[15:50] Guest: jocjunior@simpress.com.br
[15:50] Virtual Agent: Escolha uma opção:
[15:51] Guest: Atendimento com OS 
[15:51] Virtual Agent: Digite a sua ordem de serviço. 
Exemplo: 3123913
[15:51] Guest: 6725933
[15:51] Virtual Agent: Que tipo de atendimento você precisa?
[15:53] Guest: Liberação de Placas
[15:53] Virtual Agent: Antes de transferir seu atendimento, preciso de algumas informações.
[15:53] Virtual Agent: Para obter o uso de liberação de placas, digite abaixo qual tipo de placa quer:
[15:53] Guest: Placa Fonte
[15:53]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[15:53] Virtual Agent: @L[https://files.directtalk.com.br/1.0/api/file/public/7a697b45-b4c7-4991-ab7d-47fa4cee2020/content-inline|content-inline]
[15:53]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[15:53] Virtual Agent: Qual foi o erro identificado:
[15:53] Guest: Outro
[15:53] Virtual Agent: Certo, agora me informe de forma objetiva qual situação que identificou para que eu possa agilizar o diagnóstico e a liberação de placa 😉
[15:53] Virtual Agent: Por favor descreva com poucas palavras qual a situação identificada:
[15:54] Guest: Apresentando erros 30.01.41 e 58.00.04
[15:54] Virtual Agent: Ótimo, registrei as informações e vou transferir para uma validação com um dos nossos analistas.
Esta evidencia será registrada para autorizar a liberação da peça.
[15:54] Virtual Agent: Aguarde um instante que estou te encaminhando a um de nossos analistas do suporte técnico!
[16:01] Guest: Oi
[16:05] [PRIVATE] System: Rosalino Oliveira Carneiro entrou.
[16:05] Rosalino Oliveira Carneiro: Obrigado por aguardar, já iremos atender.
[16:05] Guest: Ok
[16:05] Rosalino Oliveira Carneiro: boa tarde sou ROSALINO  em que posso ajudar
[16:09] Guest: Boa tarde Rosalino
[16:09] Guest: Estou com uma E62655 apresentando vários erros característicos de fonte com defeito.
[16:09] Rosalino Oliveira Carneiro: manda foto do erro
[16:10] [PRIVATE] Guest: @L[https://simpress.service-now.com/api/now/v2/cs/media/NcJMYBUZkCfZ3XSxGtKPbjww6BsKwyeLOVUV8aWgIjshEIWMsOeQahZVwH1zYNbP|ME723f2aa3b9475c6517566d91c1475aac.jpg]
[16:10] [PRIVATE] Guest: @L[https://simpress.service-now.com/api/now/v2/cs/media/iovDFvHODZPWReXRuUm7ykuncXoET8LnRJ0VQOPQcwNkCMyfiH03M5ER0YWIxOUL|ME5066579b3412e757db7161f1dcbe90db.jpg]
[16:10] [PRIVATE] Guest: @L[https://simpress.service-now.com/api/now/v2/cs/media/4PpRu8lNtT0L7zJcQ8IP3Yuk6od1xjviz88PdGnfWiIabjdGVqUGRqO3VPy5RZ1a|ME57e35c479968ca1e1f178eef94ccfe13.jpg]
[16:10] [PRIVATE] Guest: @L[https://simpress.service-now.com/api/now/v2/cs/media/g51ElZqnbcNy1JPgwuVnksa2wDP6lnwQ3yYDp7MAPzsO2N0oeUSexBMFiyMLUTTT|ME978eaa3f7e55cfa505954caac217ad6c.jpg]
[16:10] Guest: Desmontei, não encontrei evidências de mau uso
[16:11] Rosalino Oliveira Carneiro: quais teste foi feito
[16:11] Rosalino Oliveira Carneiro: quais os valores de tensão F-N=  F-T= T-N=
[16:12] Guest: Tensão no autotrafo 
F/N: 113.8v
F/T: 116v
N/T: 7.2v
[16:14] Rosalino Oliveira Carneiro: na saida da fonte quais valores
[16:14] Guest: Pra controller?
[16:15] Rosalino Oliveira Carneiro: primeiro na saida pra fusão
[16:16] Guest: Vou medir
[16:17] Guest: Estou montando
[16:24] Guest: Um instante
[16:35] Guest: A fusão é conectada diretamente na fonte
[16:36] Rosalino Oliveira Carneiro: ?
[16:38] Guest: Testei outra fusão e sobe com erro
[16:38] [PRIVATE] Guest: @L[https://simpress.service-now.com/api/now/v2/cs/media/5ZsWQuLbrSbCLjyg8KscLzCojJUNc9K0uPPWfQBPbRypsFBOWjKWoR14SLWUJUz2|Os outros erros sumiram]
[16:39] Rosalino Oliveira Carneiro: pelo que vi no diagrama eletrico tem  outra placa que a fusão vai ligada ?
[16:39] Rosalino Oliveira Carneiro: é isso
[16:39] Rosalino Oliveira Carneiro: qual o relato do cliente e quando começou?
[16:41] [PRIVATE] Guest: @L[https://simpress.service-now.com/api/now/v2/cs/media/MUSDulJZKG8npL8RxsSFYm7FOrwki6hTyQJVFarwx49EP4sqjwHcv86eTbwT8v5G|Fusão conecta diretamente na LVPS]
[16:43] Rosalino Oliveira Carneiro: qual o relato do cliente e quando começou?
[16:44] Guest: Hoje.
[16:44] Guest: Funcionou pela até umas 09:00
[16:44] Guest: Aí apresentou esses erros
[16:44] Rosalino Oliveira Carneiro: conforme os teste que você fez qual o seu diagnostico?
[16:46] Guest: LVPS com defeito. Em problemas parecidos encontrados em outras impressoras, após troca da LVPS resolveu
[16:46] Rosalino Oliveira Carneiro: um minuto
[16:47] Guest: Ok
[16:50] Rosalino Oliveira Carneiro: Chamado para liberação de LVPS.  260209-000922
[16:51] Guest: Obrigado
[16:51] Guest: Tenha uma boa tarde
[16:52] Rosalino Oliveira Carneiro: de nada
</t>
  </si>
  <si>
    <t>IMS0074980</t>
  </si>
  <si>
    <t xml:space="preserve">[15:44] Guest: Boa tarde
[15:44]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2xDWVYxd3VlaE10T0l4dFhOSEEwZz09ZVNJdDBvMzI3bHRmTzNCY2FaUlZJa0t4cThta0UtRnl3MzVQM2dUcVlQSWp3RVZ1a2dWYUpORG5YTnRKdDhOXzVhRlEyd1JQMG9WbGlyQlJsQXl4N09uM1BUTGJMSmM4RFdvMkFvNk1vV1hRM1hOLVE4ZnhHSHpSWjdWYjE1R2dRMjhUYnhFdTh0aFF4NDJVLWRZSThfVWI0VDJIbG01Y25xX3VGTUM377eu77ev&amp;target_url=https%3A%2F%2Fux.simpress.com.br)
[15:44] Virtual Agent: Excelente! Agora, para que eu consiga te ajudar, escolha a opção que mais te representa:
[15:44] Guest: Sou Técnico
[15:44] Virtual Agent: Por favor, digite o seu e-mail:
[15:44] Guest: warmbooter@hotmail.com
[15:44] Virtual Agent: Escolha uma opção:
[15:45] Guest: Atendimento sem OS
[15:45] Virtual Agent: Você selecionou a opção de acesso sem OS. 
Caso o seu atendimento possua OS, o atendente do suporte irá recusar o seu atendimento!
Deseja continuar?
[15:45] Guest: Sim
[15:45] Virtual Agent: Como você gostaria de prosseguir?
[15:45] Guest: Apoio Técnico
[15:45] Virtual Agent: Sobre qual modelo de equipamento deseja mais informações?
[15:45] Virtual Agent: Por favor, digite o modelo:
[15:45] Guest: MFP 4303FDW
[15:45] Virtual Agent: Agora, preciso do código de defeito do equipamento. 
Exemplos: U1-xxx ou S1-xxx ou 31- 4321
Você possui o código?
[15:47] Guest: Sim, possuo o código
[15:47] Virtual Agent: Agora, preciso que digite o código de defeito do equipamento. 
Exemplos: U1-xxx ou S1-xxx ou 31- 4321.
[15:47] Guest: 58.04.00
[15:47] Virtual Agent: Ops, não consegui encontrar o modelo/código de defeito que digitou.
Vamos tentar novamente?
[15:47] Virtual Agent: Por favor, digite o modelo:
[15:47] Guest: MFP 4303
[15:47] Virtual Agent: Agora, preciso do código de defeito do equipamento. 
Exemplos: U1-xxx ou S1-xxx ou 31- 4321
Você possui o código?
[15:47] Guest: Não possuo o código
[15:47] Virtual Agent: Aguarde um instante que estou te encaminhando a um de nossos analistas do suporte técnico!
[15:47] [PRIVATE] System: Claudio Augusto Alves Da Silva Junior entrou.
[15:47] Claudio Augusto Alves Da Silva Junior: Obrigado por aguardar, já iremos atender.
[15:49] Claudio Augusto Alves Da Silva Junior: Olá, bem vindo ao suporte, eu sou Cláudio. Por gentileza me informe seu nome e o motivo do contato.
[15:49] Guest: Meu nome é Carlos.
[15:50] Guest: Falei com vocês em Dezembro, sobre um problema na impressora HP MFP 4303dfw. Tive que trocar a fonte de alimentação.
[15:51] Guest: Após a troca, a impressora voltou a funcionar mas foi usada apenas 4 vezes. Ela fica desligada da tomada. Hoje precisei usar a impressora e ao ligar, estou obtendo o seguinte codigo de erro:
[15:51] [PRIVATE] Guest: @L[https://simpress.service-now.com/api/now/v2/cs/media/IzEAZwseFABhqYYq6mZobCEAwX4CDpMqSC7Inz7XZC1mkUStDB38myz7wFKmzuKZ|ME13839d50116bc4034d53198e4e3a0324.jpg]
[15:51] Guest: Já desliguei e liguei varias vezes, sem sucesso.
[15:54] Guest: Depois de tentar ligar e desligar varias vezes, sempre obtendo o erro acima, o erro mudou pra esse:
[15:54] [PRIVATE] Guest: @L[https://simpress.service-now.com/api/now/v2/cs/media/D0cRUMbPTlyock8R0bbTjaDfWZ5PrIHtrI1JjyEudY1LVBbwYCFPAHoJUBjQSGx7|ME030e3849980cc05414138bb6d4c48b89.jpg]
[15:55] Guest: Continuei desligando e ligando várias vezes, e voltou o primeiro erro (58.04.00)
[15:55] Claudio Augusto Alves Da Silva Junior: @L[https://simpress.service-now.com/api/now/v1/cs/media/TSz33rAghpgwBC3x4d5uKaMX2e5T5zY63b7PzadUCOoIxl1Msoym8Oyiw0iUuh9m|58.jpg]
[15:56] Claudio Augusto Alves Da Silva Junior: os 2 estão relacionados a energia 
[15:56] Guest: já fiz tudo isso, sem sucesso. Tb já liguei a impressora direto na tomada, e nada
[15:58] Guest: Sim... mas o que fazer? Não dá pra ficar trocando a fonte todo mês 🙁
Eu já tenho mantido ela desligada da tomada justamente pra não ter problemas com oscilação de energia, etc. já que mesmo quando está desligada, parte do circuito fica ativo.
Mesmo assim, ao ligar hoje, não consigo usar a impressora.
[16:00] Claudio Augusto Alves Da Silva Junior: nesse caso se a ocilação eletrica já é conhecida um no break seria uma solução ele vai estabilizar a rede usando a bateria 
[16:00] Claudio Augusto Alves Da Silva Junior: não tem muito o q posso fazer já q o erro aponta diretamente a troca da fonte por falha nela
[16:02] Guest: Da primeira vez foi uma tempestade e ela estava desligada mas conectada na tomada, mas agora não teve motivo. Uma impressora cara dessas, pouquissimo usada, e não dá pra confiar 🙁
[16:04] Claudio Augusto Alves Da Silva Junior: manda um e-mail para o pessoal de garantia garantiab2c@simpress.com.br eles vão poder te passar qual a melhor opção neste caso 
[16:05] Claudio Augusto Alves Da Silva Junior: pq tecnicamente é a trocad a fonte 
[16:05] Guest: ok, sobre o segundo codigo de erro, vc conseguiu alguma informação mais detalhada sobre o que ele quer dizer?
[16:06] Claudio Augusto Alves Da Silva Junior: não ele detalhado mas aponte algo no duplex, camo ela aponta falha na fonte tb pde erro de leitura de sensor 
[16:06] Claudio Augusto Alves Da Silva Junior: por falta de alimentação 
[16:07] Guest: ok
</t>
  </si>
  <si>
    <t>IMS0074967</t>
  </si>
  <si>
    <t xml:space="preserve">[15:34] Guest: Olá
[15:34]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zllVG9STkRWXzQ2WGdPWWZaYm1WZz09VENoRnh4Ry1rdjl6ZmNLMXB6dzVQb3FnM1dfVXZZNENOZnVuMHFnNExuaTV6WmhEWHlXMTF3YmNKVk1tekhLYkQwRk50WDhkREtqS1o4VW1WQXB5WXo0c0pzUjVqS3dlQURRTDFsUlFiamh2RWFhRUo2WmFQUmdhZlZmbUd5Z1l1Z3dHVWFqODNOM2xjeGNRUlBhNS1XdjVGQ19rVEJuWW1uYmhLUUht77eu77ev&amp;target_url=https%3A%2F%2Fux.simpress.com.br)
[15:34] Virtual Agent: Excelente! Agora, para que eu consiga te ajudar, escolha a opção que mais te representa:
[15:34] Guest: Sou Técnico
[15:34] Virtual Agent: Por favor, digite o seu e-mail:
[15:34] Guest: madisilva@simpress.com.br
[15:34] Virtual Agent: Escolha uma opção:
[15:34] Guest: Atendimento com OS 
[15:34] Virtual Agent: Digite a sua ordem de serviço. 
Exemplo: 3123913
[15:35] Guest: 6714676
[15:35] Virtual Agent: Que tipo de atendimento você precisa?
[15:35] Guest: Apoio Técnico
[15:35] Virtual Agent: Obrigada pela informações.
Encontrei as seguintes informações sobre sua Ordem de Serviço.
Número: 6714676
Nome Técnico: TÉCNICO SIMPRESS 
Status: Aceito 
Descrição: Teclas soltando e mouse com mau funcionamento 
Data de Abertura: 03/02/2026 
Data de Atendimento: 04/02/2026
Data de Finalização:  
[15:35] Virtual Agent: As informações estão corretas?
[15:35] Guest: Sim
[15:35] Virtual Agent: Certo, preciso que me informe o código de defeito do equipamento. 
Exemplos: U1-XXXX ou 99.XX.XX
[15:35] Guest: Equipamento não liga
[15:35] Virtual Agent: Desculpe, não encontrei esse modelo/código de defeito em nosso banco de dados. 😔
Vamos tentar  novamente?
[15:35] Virtual Agent: Lembre-se de escrever exatamente como está no painel da máquina ou no log de eventos.
[15:35] Virtual Agent: Certo, preciso que me informe o código de defeito do equipamento. 
Exemplos: U1-XXXX ou 99.XX.XX
[15:35] Guest: Equipamento não liga
[15:35] Virtual Agent: Desculpe, não encontrei esse modelo/código de defeito em nosso banco de dados. 😔
Vamos tentar  novamente?
[15:35] Virtual Agent: Lembre-se de escrever exatamente como está no painel da máquina ou no log de eventos.
[15:35] Virtual Agent: Certo, preciso que me informe o código de defeito do equipamento. 
Exemplos: U1-XXXX ou 99.XX.XX
[15:35] Guest: Equipamento não liga
[15:35] Virtual Agent: Ops, realmente não consegui encontrar o modelo/código de defeito que digitou.
Mas sem problemas, vou te encaminhar a nossa equipe de atendimento para que obtenha mais informações.
[15:35] Virtual Agent: Aguarde um instante que estou te encaminhando a um de nossos analistas do suporte técnico!
[15:40] [PRIVATE] System: Paulo Henrique Lima Da Silva entrou.
[15:40] Paulo Henrique Lima Da Silva: Obrigado por aguardar, já iremos atender.
[15:45] Paulo Henrique Lima Da Silva: Olá, bem vindo ao suporte, sou o Paulo. Por gentileza informe seu nome e o motivo do contato.
[15:45] Guest: Boa tarde Paulo, tudo bem? Meu nome é Marcus.
[15:46] Paulo Henrique Lima Da Silva: boa tarde
[15:46] Paulo Henrique Lima Da Silva: tudo certo, e aí?
[15:47] Guest: Estou atendendo um 440 G9 que não me dá nenhum sinal de vida, nem cooler, nem leds, nem tela...só o Led de carregamento da bateria.
[15:48] Paulo Henrique Lima Da Silva: isso vou após trocar o top cover?
[15:50] Guest: Sim, confesso que não liguei o equipamento antes de substituir o top cover, mas segundo o TI da empresa ele não estava ligando antes e o usuário havia reclamado que a tecla p estava solta (com fotos).
[15:50] [PRIVATE] Guest: @L[https://simpress.service-now.com/api/now/v2/cs/media/F6j36E6Ape1btc8fQDWnjqlxErJCw4IvZNqQv0uNkiQQDhY3RZbPmNoMrtxKSxoo|MEc40f37a139182799eb14614d3a6c5a37.jpg]
[15:52] Paulo Henrique Lima Da Silva: complicado
[15:53] Paulo Henrique Lima Da Silva: mas ok
[15:53] Paulo Henrique Lima Da Silva: mesmo com o teclado antigo, ele não apresenta sinal ao tentar ligar?
[15:53] Paulo Henrique Lima Da Silva: a falha pode ser o próprio topcover 
[15:54] Guest: Voltei o teclado, verifiquei três vezes as conexões (que fotografei antes de desmontar), nada de diferente.
[15:55] Paulo Henrique Lima Da Silva: tenta ligar apertando win + b + power pfvr
[15:56] [PRIVATE] Guest: @L[https://simpress.service-now.com/api/now/v2/cs/media/1QXwEsTAtO5jzmwbk1pJLx1xpHJi7r0H89v7k0gZDHSeLqcgBXAzKolr7UkGa8mp|MEbe5eaf29d49ddd9b3aa026eac89a3599.jpg]
[15:57] [PRIVATE] Guest: @L[https://simpress.service-now.com/api/now/v2/cs/media/3Z513WtF1AZrC2tIt0v0SFWoLMG5W0rekmlEfYK3PUNBLWdHBjIPXuV9noNJsbKY|ME6c0fc362b789d771a95f1aff27b15a77.jpg]
[15:57] Guest: Nenhum sinal...
[15:58] Paulo Henrique Lima Da Silva: testou sem os componentes? memória, hd e etc[
[15:58] Guest: Com certeza.
[15:58] Guest: Ssd
[15:58] Paulo Henrique Lima Da Silva: algum sinal de mal uso?
[15:59] [PRIVATE] Guest: @L[https://simpress.service-now.com/api/now/v2/cs/media/ezn75ns3Rzc05VSOx1cXtfPzZa4uzJ5bL42LVowwt6yzbolHDaLK3JQ2A6A3CZM5|ME4d69526fa6c8a763bfdace85697a233c.jpg]
[15:59] [PRIVATE] Guest: @L[https://simpress.service-now.com/api/now/v2/cs/media/fYrbyWfFAcyiyAwvVJdyQ6drHq4o56wkpITlKnG64d7Ftgb0RCmxVTiMNrA3xphj|ME81ad88d6b06a2b1c56e0511bcd8c87c2.jpg]
[15:59] Guest: Só marcas de uso externo
[16:00] Guest: Internamente muita poeira doméstica
[16:00] Guest: Que já limpei
[16:03] Paulo Henrique Lima Da Silva: manda uma foto da placa pra registro pfvr
[16:04] [PRIVATE] Guest: @L[https://simpress.service-now.com/api/now/v2/cs/media/TgewzjiwLsAJDyHzxugBp6wwSQYILNDnxJBWpG38X2MfeIBralu2kYEVjrMzMPwv|MEaacbc3a8251677db58de035da638ba40.jpg]
[16:04] Paulo Henrique Lima Da Silva: vou liberar a placa, momento
[16:06] Paulo Henrique Lima Da Silva: Liberar placa principal - 260209-001296
[16:07] Guest: Ok Paulo, obrigado pelo apoio.
</t>
  </si>
  <si>
    <t>IMS0074956</t>
  </si>
  <si>
    <t xml:space="preserve">[15:27] Guest: Boa tarde
[15:27]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lc1aUhSaXl3b0FJTUtlRERydnhwdz09YTZ3TE1ZdzFNN3MtaTlhdllpVWdaN2UydExnV0ZCUDV5dnlzYjRxZE9Zb0VBWi1wM3RveEJJLURQVUwxRElkbDEzVGxOUHc3ZllTSUVRT09XUmlzYmFWZHRySTQ4Mjl5V2VYRmQxS3FpQTNuOGNmTGFkOTZNOXp0ZkJXUlo0LTBJZHNHbUdHUWdMcC1UdzVCYjRCcG5rMTEyenE1eWxRb1NCLVdtaUNi77eu77ev&amp;target_url=https%3A%2F%2Fux.simpress.com.br)
[15:27] Virtual Agent: Excelente! Agora, para que eu consiga te ajudar, escolha a opção que mais te representa:
[15:28] Guest: Sou Técnico
[15:28] Virtual Agent: Por favor, digite o seu e-mail:
[15:28] Guest: Reinaldo82@gmail.com
[15:28] Virtual Agent: Escolha uma opção:
[15:29] Guest: Atendimento com OS 
[15:29] Virtual Agent: Digite a sua ordem de serviço. 
Exemplo: 3123913
[15:29] Guest: 6671107
[15:29] Virtual Agent: Que tipo de atendimento você precisa?
[15:30] Guest: Apoio Técnico
[15:30] Virtual Agent: Obrigada pela informações.
Encontrei as seguintes informações sobre sua Ordem de Serviço.
Número: 6671107
Nome Técnico: TÉCNICO SIMPRESS 
Status: Em tratativa interna 
Descrição: Impressora apresentando erro C35321 
Data de Abertura: 22/01/2026 
Data de Atendimento: 23/01/2026
Data de Finalização:  
[15:30] Virtual Agent: As informações estão corretas?
[15:30] Guest: Sim
[15:30] Virtual Agent: Certo, preciso que me informe o código de defeito do equipamento. 
Exemplos: U1-XXXX ou 99.XX.XX
[15:31] Guest: C3-5321
[15:31] Virtual Agent: Abaixo segue a solução do código de defeito:
[15:31] Virtual Agent: O contato com o desenvolvedor é pobre. ? O contato com o desenvolvedor preto é pobre. modelo ? Cor
[15:31] Virtual Agent: Você já executou essas ações?
[15:32] Guest: Sim
[15:32] Virtual Agent: O erro persiste?
[15:32] Guest: Sim
[15:32] Virtual Agent: Sendo assim, vou te encaminhar para um dos nossos analistas.
[15:32] Virtual Agent: Aguarde um instante que estou te encaminhando a um de nossos analistas do suporte técnico!
[15:38] [PRIVATE] System: Roger Marcondes Cabral entrou.
[15:38] Roger Marcondes Cabral: Obrigado por aguardar, já iremos atender.
[15:38] Guest: Ok
[15:38] Roger Marcondes Cabral: Olá, tudo bem?
Meu nome é Roger e darei continuidade ao seu atendimento.
Em que posso ajudar hoje?
[15:38] Guest: Boa tarde Roger
[15:38] Guest: Tudo blz?
[15:39] Roger Marcondes Cabral: tudo bem e vc?
[15:39] Guest: Tudo ótimo
[15:39] Guest: Equipamento apresentado c3-5321 mesmo após troca da unidade de imagem, placa principal e atualização do firmware
[15:40] Roger Marcondes Cabral: eita!
[15:40] [PRIVATE] Guest: @L[https://simpress.service-now.com/api/now/v2/cs/media/e84Q7sgNcnbQTDJsW9PDV4coZAa2e5vD6yTmT0JUrtblZAdbD8JkujWeOOWexzqi|ME464dd65de73c4c7c577f6679d08ec266.jpg]
[15:40] Guest: E agora meu caro suporte master da simpress
[15:40] Guest: Pense que você é o melhor
[15:40] Roger Marcondes Cabral: segura ai
[15:40] Guest: Me passe a solução rsrsrsrs
[15:40] Roger Marcondes Cabral: kkkkkkkkk
[15:41] Guest: As voltagens que alimentam a placa estão normais e já testei outro toner também, além da própria unidade de imagem
[15:41] Guest: E fiz teste de motores através do menu técnico
[15:45] Roger Marcondes Cabral: elaexibe a mensagem de fim do Toner/Unidade de Imagem?
[15:46] Guest: Somente como tá aqui
[15:46] Guest: E não consigo ver toda a mensagem
[15:46] Roger Marcondes Cabral: via browser?
[15:46] Roger Marcondes Cabral: consegue dar uma olhada?
[15:47] Guest: Posso fazer um ponto a ponto, pois troquei a placa
[15:47] Guest: Um instante
[15:47] Roger Marcondes Cabral: ok
[15:52] [PRIVATE] Guest: @L[https://simpress.service-now.com/api/now/v2/cs/media/zsTuA4jjGfEoYXxYejcaQfBY7gxhCgvuztbkR4HjWy3EVSXeefrzE6Sq3DdYziLK|Na teoria não era pra bloquear rede, mas não tá dando nem sinal de vida]
[16:02] Guest: Esse erro parece tá bloqueando o uso da rede ou mandaram uma placa bichada
[16:04] Guest: Diz aí
[16:06] Roger Marcondes Cabral: putz!!!
[16:06] Roger Marcondes Cabral: Será se colocar a placa anterior ela sobre?
[16:06] Roger Marcondes Cabral: a rede?
[16:06] Guest: É uma possibilidade
[16:06] Guest: Vou ver aqui
[16:07] Roger Marcondes Cabral: ok
[16:07] Guest: Segura essa conversa aí pq o bot é danado pra me burlar e me jogar fora da conversa
[16:08] Roger Marcondes Cabral: kkkkkk
[16:08] Roger Marcondes Cabral: tranquilo!
[16:08] Roger Marcondes Cabral: pode fazer ai!
[16:11] Roger Marcondes Cabral: .
[16:13] [PRIVATE] Guest: @L[https://simpress.service-now.com/api/now/v2/cs/media/0e9C1RAfjGlNacn4V5MbebuzgMm4WW0ocG4HnjzCnEpl9Wh6UyV9FD61iiXMPmK8|A simpress me bugano]
[16:13] Guest: Vou testar o ponto a ponto
[16:14] Roger Marcondes Cabral: opa
[16:14] Roger Marcondes Cabral: blz!
[16:17] Roger Marcondes Cabral: .
[16:17] [PRIVATE] Guest: @L[https://simpress.service-now.com/api/now/v2/cs/media/ppxZQqLt5OYKpZyhCWsW4DWDxq6eRClC41bCBja5ZhQJrEQoTgspHD0BJQTvYMAj|Se liga aí]
[16:18] Guest: Nenhum erro no navegador kkkkkkkk
[16:18] [PRIVATE] Guest: @L[https://simpress.service-now.com/api/now/v2/cs/media/XSSlhqB3k7vxJDq49spqKakTdRwWezLGJnKWzQUiDhxe0eV0QGtPUtUIstVJtb8G|MEf104df30bfc39489b9bd85c36417a03b.jpg]
[16:19] Roger Marcondes Cabral: e no painel da impressora?
[16:19] Roger Marcondes Cabral: Deu algum coisa?
[16:19] Roger Marcondes Cabral: com essa placa?
[16:19] [PRIVATE] Guest: @L[https://simpress.service-now.com/api/now/v2/cs/media/NDzasWEzcTqeGJhO3ac6YdUlzq8LwrkF78LYS1ivsVwbVVwE9j3mq93I1zrfpbH9|Não aparece nada mais do que isso]
[16:20] Roger Marcondes Cabral: olha nas informações
[16:20] [PRIVATE] Guest: @L[https://simpress.service-now.com/api/now/v2/cs/media/tPMPAb273ffi3qN9xQoOJbjuhsLjKfJasgQQSfWX5Yit8Hrex1nSB99ymKRYjEnK|MEd4c09db544aacbee614a7e19458328ed.jpg]
[16:20] Roger Marcondes Cabral: a vida util do toner e unidade de imagem??
[16:20] Guest: Unidade de imagem e toner novos
[16:20] Roger Marcondes Cabral: entendi
[16:20] [PRIVATE] Guest: @L[https://simpress.service-now.com/api/now/v2/cs/media/5UrH3tH1Q8cJVEUJ4PLY7AyaaFMP1Chp8MTNRs1DprGoGl1ew0z9gkLmb8iF3stI|MEa2970cfbd9674165029cd7b7b01f2d24.jpg]
[16:20] Roger Marcondes Cabral: mas ela reconheceu como nova?
[16:21] Roger Marcondes Cabral: entendi!
[16:21] Roger Marcondes Cabral: ou melhor
[16:21] Roger Marcondes Cabral: N~so entendi foi nada
[16:21] Roger Marcondes Cabral: kkk
[16:21] Guest: Nem eu kkkkkk
[16:22] [PRIVATE] Guest: @L[https://simpress.service-now.com/api/now/v2/cs/media/5pU8zYnTCOvCYk6220rxnxJOlQiBRh4BbP9kwDpiFoCWmPfRAEr7Jnt32reullrY|MEf46a189055c6f473e1aafc184eccc946.ogg]
[16:24] Roger Marcondes Cabral: ok!
[16:24] Roger Marcondes Cabral: O contato com o revelador e ruim.
※ O contato com o revelador preta e ruim.
※ Modelo colorido
[16:24] Roger Marcondes Cabral: O erro dele é de não reconhecer a Unidade de imagem e toner
[16:24] Roger Marcondes Cabral: mas no Browser reconhece!
[16:24] Roger Marcondes Cabral: kkk
[16:25] Guest: É estranho porque os contatos estão perfeitos
[16:25] Guest: Aparentemente
[16:25] Roger Marcondes Cabral: se não tivesse não reconheceria no Browser
[16:25] Roger Marcondes Cabral: eu acho!
[16:25] Roger Marcondes Cabral: kkk
[16:26] Roger Marcondes Cabral: Nesse caso eu oriento uma troca de maquina ou mandar pro N2 man!
[16:26] [PRIVATE] Guest: @L[https://simpress.service-now.com/api/now/v2/cs/media/gr7kB8e3wwcRRnAXIbLV80DCz9Xqhc2aRcIypJY1Ap9RBaUrEr0hYmyGVDUIa8ew|MEd7dff083a131101302404815a79e191b.ogg]
[16:27] Roger Marcondes Cabral: entnedi!
[16:27] Guest: Vou colocar no chamado troca técnica, sem solução em campo
[16:27] Guest: Preciso do aval do suporte nesse caso né
[16:27] Guest: ??
[16:28] Roger Marcondes Cabral: Aval de troca é direto com seu gestor
[16:28] Roger Marcondes Cabral: Mas eu posso registrar aqui no chamado
[16:28] Guest: Pois registra por favor que vou pipocar aqui no chamado
[16:32] Roger Marcondes Cabral: 260209-001456
[16:32] Roger Marcondes Cabral: (RG) Recomendação de trocva-técnica do equipamento.(RG) Recomendação de trocva-técnica do equipamento.
[16:33] Roger Marcondes Cabral: te ajudo em algo mais meu caro!
[16:33] Roger Marcondes Cabral: kk
[16:33] Guest: Show Roger, muito obrigado meu amigo
[16:33] Guest: Ajudou muito já
[16:33] Guest: Dividimos o problema kkkk
[16:33] Roger Marcondes Cabral: kkkkk
[16:33] Guest: Valeu cara
[16:33] Roger Marcondes Cabral: Bora pra cima! kkkk
[16:33] Roger Marcondes Cabral: TMJ
[16:33] Guest: Bom trabalho
[16:33] Roger Marcondes Cabral: Se precisar estamos a disposição!
[16:33] Roger Marcondes Cabral: Pra vc tb
[16:34] Roger Marcondes Cabral: Vlw!
[16:34] System: Roger Marcondes Cabral encerrou a conversa.
</t>
  </si>
  <si>
    <t>IMS0074940</t>
  </si>
  <si>
    <t xml:space="preserve">[15:21] Guest: Ola
[15:21]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HZCTUdlUFdQbmpWVHllTk96TUhfUT09d3JuN202a05TNWpFbGJ3TDBMamJvZjIwSkx0a3pwZ3dNNEVjVHg1VDhEZUdPT2RyTHJFbF9GM1pVVV9lMGJaNExiNEx3TXE1d3hud00yRWNVT1VfOTJkQ2VOUXJrMXNER0I0aGxPWEdvVXVVejdjSUd0TjdJZnR3ZlN1U0k2UmNtT3ZJYXoxWjh6WkZ1YUNzRlc1N2xVRTFOSXlQM01qT0E3N05zVU9L77eu77ev&amp;target_url=https%3A%2F%2Fux.simpress.com.br)
[15:21] Virtual Agent: Excelente! Agora, para que eu consiga te ajudar, escolha a opção que mais te representa:
[15:22] Guest: Sou Técnico
[15:22] Virtual Agent: Por favor, digite o seu e-mail:
[15:22] Guest: Vhmartins@simpress.com.br
[15:22] Virtual Agent: Escolha uma opção:
[15:22] Guest: Atendimento com OS 
[15:22] Virtual Agent: Digite a sua ordem de serviço. 
Exemplo: 3123913
[15:23] Guest: 6725907
[15:23] Virtual Agent: Que tipo de atendimento você precisa?
[15:23] Guest: Apoio Técnico
[15:23] Virtual Agent: Obrigada pela informações.
Encontrei as seguintes informações sobre sua Ordem de Serviço.
Número: 6725907
Nome Técnico:  
Status: Aceito 
Descrição: Arquivos digitalizados ilegíveis e muito barulho em qualquer momento que scaneador se move. 
Data de Abertura: 09/02/2026 
Data de Atendimento: 
Data de Finalização:  
[15:23] Virtual Agent: As informações estão corretas?
[15:24] Guest: Sim
[15:24] Virtual Agent: Certo, preciso que me informe o código de defeito do equipamento. 
Exemplos: U1-XXXX ou 99.XX.XX
[15:24] Guest: Suporte
[15:24] Virtual Agent: Abaixo segue a solução do código de defeito:
[15:24] Virtual Agent: Antes de falar com o atendente você precisa ver se a solução do problema ésta no Bot. Se após você ser transferido o analista identificar que a solução estava no Bot, será enviado um e-mail pra você indicando que você cometeu um erro de processo.
[15:24] Virtual Agent: Você já executou essas ações?
[15:25] Guest: Sim
[15:25] Virtual Agent: O erro persiste?
[15:25] Guest: Sim
[15:25] Virtual Agent: Sendo assim, vou te encaminhar para um dos nossos analistas.
[15:25] Virtual Agent: Aguarde um instante que estou te encaminhando a um de nossos analistas do suporte técnico!
[15:33] Guest: ??
[15:36] [PRIVATE] System: Valdeir Vilela Ferreira De Novais entrou.
[15:36] Valdeir Vilela Ferreira De Novais: Obrigado por aguardar, já iremos atender.
[15:37] Valdeir Vilela Ferreira De Novais: Boa tarde, sou Valdeir em que posso ajudar?
[15:38] [PRIVATE] Guest: @L[https://simpress.service-now.com/api/now/v2/cs/media/ZUpzdWPsoshr8h24nY9eXleQGAk89v7citGaWTpNqId52v6yBgjnYULME4pRoSbU|Ola valdeir estou com o seguinte problema em uma samsumg x7400]
[15:38] Guest: Esse vem de dentro da mesa de scanner
[15:39] Guest: E faz com que a imagem escancarado saia pessima
[15:39] Guest: Nao encontrei nenhum codigo de peca do scanner desse modelo de maquina.
Entao creio que seria necessário a troca da mesa inteira
[15:39] Guest: Porem nao encontrei nem ao menos o código da mesa
[15:40] Valdeir Vilela Ferreira De Novais: tem uma foto de como está saindo as cópias?
[15:40] [PRIVATE] Guest: @L[https://simpress.service-now.com/api/now/v2/cs/media/5fXKK1ctu6RR1A3dzU4kcjeds3MDFzgPxpLuMOo655ZU6AsY29DMA7QxFdv3rlWH|Esta saindo totalmente preta]
[15:41] Guest: O barulho também faz com que a luz do scanner nao se movimente ir completo na mesa
[15:41] Valdeir Vilela Ferreira De Novais: a lâmpada da mesa está acendendo?
[15:42] Guest: Ela chega a acender
Porem vai ate a metade ,apaga e volta
[15:42] Guest: Como eu ja mandei ai no video
[15:43] Valdeir Vilela Ferreira De Novais: não chegou vídeo pra mim
[15:43] [PRIVATE] Guest: @L[https://simpress.service-now.com/api/now/v2/cs/media/7p4WhxqanP8s1imzaanxpl3gsneCNiGcxQtTemgtegigKqbK0fj5lmrWovTnQEAC|Ola valdeir estou com o seguinte problema em uma samsumg x7400]
[15:44] Guest: Mandei novamente
[15:44] Valdeir Vilela Ferreira De Novais: esse arquivo não abre
[15:45] [PRIVATE] Guest: @L[https://simpress.service-now.com/api/now/v2/cs/media/QZ5qkDIfKcWeNUKOX4RVqw4eJYOF41OfyE5wwuWaKWuaUlQT8Ok7GtGjBKGcvonf|MEbce996c3b6c612b40ea6cd2526dd23ee.mp4]
[15:45] Guest: Tentei agora
[15:45] Guest: Tenta**
[15:46] Valdeir Vilela Ferreira De Novais: shading test tentou fazer?
[15:47] Guest: Nao cheguei fazer
[15:48] Valdeir Vilela Ferreira De Novais: tenta fazer manda uma foto do resultado, depois você testa a cópia
[15:49] Guest: Problema e que eu desmontei o scanner
Mas vou remontar e fazer o teste
[15:49] Valdeir Vilela Ferreira De Novais: beleza
[15:50] [PRIVATE] Guest: @L[https://simpress.service-now.com/api/now/v2/cs/media/62LkKhvJnuut5Cz1sBONbtmdxGOXD1V0bddDZ1QqvNGU9vKXMwubonUp76rdk2QC|O barulho esta vindo dessas duas peças.]
[15:50] Valdeir Vilela Ferreira De Novais: no vídeo parece que a lâmpada está se movimento forçado
[15:50] Guest: Sim
Parede ser um problema mecânico mesmo
[15:52] Valdeir Vilela Ferreira De Novais: a mesa não precisa de liberação para pedir, você pode fazer o shading test e testar para validar se apresenta algo diferente ou melhora, caso não ocorra você pode solicitar, ai justificando o pedido no campo de observação do técnico
[15:52] Guest: Certo vc tem o código da mesa de scanner??
[15:52] Guest: Pq eu nao achei
[15:57] Valdeir Vilela Ferreira De Novais: deixa eu conferir
[16:00] Guest: Ok
[16:04] Valdeir Vilela Ferreira De Novais:  JC97-04905A tenta solicitar nesse código
[16:04] Valdeir Vilela Ferreira De Novais: esse é o novo código
[16:04] Valdeir Vilela Ferreira De Novais: JC97-04520A PLATEN; X4300,SCANNER
[16:04] Valdeir Vilela Ferreira De Novais: e esse é o antigo
[16:05] Guest: So subiu a peça com o código antigo
[16:05] Guest: Tem algum problema??
[16:06] Valdeir Vilela Ferreira De Novais: acredito que não
[16:06] Valdeir Vilela Ferreira De Novais: a mudança talvez não tenha sido atualizada em sistema
[16:07] Guest: Ta ok então
Vou fazer os testes e se for necessário eu peço o scanner
[16:07] Guest: Muito obrigado eim
[16:07] Valdeir Vilela Ferreira De Novais: de nada 👍
[16:16] System: Valdeir Vilela Ferreira De Novais encerrou a conversa.
</t>
  </si>
  <si>
    <t>IMS0074930</t>
  </si>
  <si>
    <t xml:space="preserve">[15:15]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1RPcjQxNkNYdlhpNEI5VzlnMVpLUT09SlN3V2gxbUplWDlFUThfQmJzbzMtWGZOVkwyOElkbXIzRmh6X0RqVEtYWk1sRUd1ekNSdEQzVHpjSzUzRk9EOFB3dV9fUEVMS0pKUm9iR0pvT1dEWmh3aTZWc2t5NEhZdXBFMWs2M25uVlhqSWpkNWlBSUp2LUEyVU9HYVE2ZG5EWnRPZVlnd29DMEhObktGTUFPOFFjVURlREJyWG5WVE1PT05iZVV377eu77ev&amp;target_url=https%3A%2F%2Fux.simpress.com.br)
[15:15] Virtual Agent: Excelente! Agora, para que eu consiga te ajudar, escolha a opção que mais te representa:
[15:15] Guest: Sou Técnico
[15:15] Virtual Agent: Por favor, digite o seu e-mail:
[15:15] Guest: adplima@simpress.com.br
[15:15] Virtual Agent: Escolha uma opção:
[15:15] Guest: Atendimento com OS 
[15:15] Virtual Agent: Digite a sua ordem de serviço. 
Exemplo: 3123913
[15:15] Guest: 6714963
[15:15] Virtual Agent: Que tipo de atendimento você precisa?
[15:16] Guest: Apoio Técnico
[15:16] Virtual Agent: Obrigada pela informações.
Encontrei as seguintes informações sobre sua Ordem de Serviço.
Número: 6714963
Nome Técnico: TÉCNICO SIMPRESS 
Status: Aceito 
Descrição: EQUIPAMENTO NÃO LIGA 
Data de Abertura: 03/02/2026 
Data de Atendimento: 04/02/2026
Data de Finalização:  
[15:16] Virtual Agent: As informações estão corretas?
[15:16] Guest: Sim
[15:16] Virtual Agent: Certo, preciso que me informe o código de defeito do equipamento. 
Exemplos: U1-XXXX ou 99.XX.XX
[15:16] Guest: Sem erro
[15:16] Virtual Agent: Desculpe, não encontrei esse modelo/código de defeito em nosso banco de dados. 😔
Vamos tentar  novamente?
[15:16] Virtual Agent: Lembre-se de escrever exatamente como está no painel da máquina ou no log de eventos.
[15:16] Virtual Agent: Certo, preciso que me informe o código de defeito do equipamento. 
Exemplos: U1-XXXX ou 99.XX.XX
[15:16] Guest: Sem erro
[15:16] Virtual Agent: Desculpe, não encontrei esse modelo/código de defeito em nosso banco de dados. 😔
Vamos tentar  novamente?
[15:16] Virtual Agent: Lembre-se de escrever exatamente como está no painel da máquina ou no log de eventos.
[15:16] Virtual Agent: Certo, preciso que me informe o código de defeito do equipamento. 
Exemplos: U1-XXXX ou 99.XX.XX
[15:16] Guest: Sem erro
[15:16] Virtual Agent: Ops, realmente não consegui encontrar o modelo/código de defeito que digitou.
Mas sem problemas, vou te encaminhar a nossa equipe de atendimento para que obtenha mais informações.
[15:16] Virtual Agent: Aguarde um instante que estou te encaminhando a um de nossos analistas do suporte técnico!
[15:23] Guest: Oi
[15:23] Guest: Oi
[15:30] [PRIVATE] System: Paulo Henrique Lima Da Silva entrou.
[15:30] Paulo Henrique Lima Da Silva: Obrigado por aguardar, já iremos atender.
[15:31] Paulo Henrique Lima Da Silva: Olá, bem vindo ao suporte, sou o Paulo. Por gentileza informe seu nome e o motivo do contato.
[15:32] Guest: Boa tarde
[15:32] Guest: Estou com not q substitui a placa
[15:32] Guest: E não sobe boot no ônibus drive
[15:32] Guest: Consegue me sjudar
[15:33] Guest: Para gravar placa dmifit
[15:33] Guest: E pelo F9
[15:33] Paulo Henrique Lima Da Silva: boa tarde
[15:33] Paulo Henrique Lima Da Silva: já realizou esse processo antes?
[15:33] Guest: Ja
[15:34] Paulo Henrique Lima Da Silva: tem os arquivos para realizar a gravação?
[15:34] Guest: Tenho
[15:34] Guest: Faz tempo q não faço
[15:34] Paulo Henrique Lima Da Silva: vou te mandar o manual
[15:35] [PRIVATE] Guest: @L[https://simpress.service-now.com/api/now/v2/cs/media/zNjMeRZt26s4iYkMCeXs4EJMdCe4Dt6ydA4SBYASdl6rvy9qMxnUwYNxhpNpF8sJ|MEa83fa2d6778a2fc69314bc5f94abb7b1.jpg]
[15:35] Guest: Manda ai
[15:36] Paulo Henrique Lima Da Silva: mandei
[15:36] [PRIVATE] Guest: @L[https://simpress.service-now.com/api/now/v2/cs/media/fFkOM3qEnS1l1Seoijru3Zmj3fAjDHU5vfMZ9NmEzOqJMQncLMefaV4W7PtARq0e|ME48b99c336da5866354ade9982f1819da.jpg]
[15:36] Guest: Sempre volta para essa tela
[15:36] Paulo Henrique Lima Da Silva: no seu e-mail
[15:37] Paulo Henrique Lima Da Silva: caso tenha dúvidas, ou não consiga seguir o processo mesmo com o manual, pode retonar ao chat que iremos direcionar 
[15:37] Paulo Henrique Lima Da Silva: ajudo em algo mais no momento?
[15:37] Guest: Esse é ora fazer a ferramenta
[15:38] Paulo Henrique Lima Da Silva: viu tudo?
[15:38] Guest: Ok
[15:38] Paulo Henrique Lima Da Silva: é todo o passo a passo
[15:38] Paulo Henrique Lima Da Silva: desde montagem do pendrive a gravação de placa
[15:39] System: Paulo Henrique Lima Da Silva encerrou a conversa.
[15:51] Virtual Agent: No momento, você está no meio de uma conversa. Deseja encerrar a conversa ou continuar?
[15:51] Guest: Terminar conversa
</t>
  </si>
  <si>
    <t>IMS0074912</t>
  </si>
  <si>
    <t xml:space="preserve">[15:07] Guest: 4
[15:07]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GtsZDBCY2xGNWtjajctUWwyeVBaZz09YVNzQkN5YXVlQkVFZFJCdlJpbkhGdFZzUi0xQ2RLajF4Zi16bmNZTThPeXBkUTZnQndER0NMN0hVcGNKcUpJb29jMmV5STM4S3hHZXNJUzg2TzY1eHREbnU5eDlwLXJlaWJTbURBODlMd3hUUFRnX1JROTk3OEpkdUVsMEp3U0VrSEg2a2JVaHl4S0R5WGd2aWNmVDVBUlpobi05OFo4WUFhWTZUODQ177eu77ev&amp;target_url=https%3A%2F%2Fux.simpress.com.br)
[15:07] Virtual Agent: Excelente! Agora, para que eu consiga te ajudar, escolha a opção que mais te representa:
[15:07] Guest: Sou Técnico
[15:07] Virtual Agent: Por favor, digite o seu e-mail:
[15:07] Guest: Jcldcouto@simpress.com.br
[15:07] Virtual Agent: Escolha uma opção:
[15:07] Guest: Atendimento com OS 
[15:07] Virtual Agent: Digite a sua ordem de serviço. 
Exemplo: 3123913
[15:07] Guest: 6710856
[15:07] Virtual Agent: Que tipo de atendimento você precisa?
[15:07] Guest: Apoio Técnico
[15:07] Virtual Agent: Obrigada pela informações.
Encontrei as seguintes informações sobre sua Ordem de Serviço.
Número: 6710856
Nome Técnico: TÉCNICO SIMPRESS 
Status: Aceito 
Descrição:  
Data de Abertura: 31/01/2026 
Data de Atendimento: 03/02/2026
Data de Finalização:  
[15:07] Virtual Agent: As informações estão corretas?
[15:08] Guest: Sim
[15:08] Virtual Agent: Certo, preciso que me informe o código de defeito do equipamento. 
Exemplos: U1-XXXX ou 99.XX.XX
[15:08] Guest: Digitalização manchando
[15:08] Virtual Agent: Desculpe, não encontrei esse modelo/código de defeito em nosso banco de dados. 😔
Vamos tentar  novamente?
[15:08] Virtual Agent: Lembre-se de escrever exatamente como está no painel da máquina ou no log de eventos.
[15:08] Virtual Agent: Certo, preciso que me informe o código de defeito do equipamento. 
Exemplos: U1-XXXX ou 99.XX.XX
[15:08] Guest: Digitalização manchando
[15:08] Virtual Agent: Desculpe, não encontrei esse modelo/código de defeito em nosso banco de dados. 😔
Vamos tentar  novamente?
[15:08] Virtual Agent: Lembre-se de escrever exatamente como está no painel da máquina ou no log de eventos.
[15:08] Virtual Agent: Certo, preciso que me informe o código de defeito do equipamento. 
Exemplos: U1-XXXX ou 99.XX.XX
[15:08] Guest: Digitalização manchando
[15:08] Virtual Agent: Ops, realmente não consegui encontrar o modelo/código de defeito que digitou.
Mas sem problemas, vou te encaminhar a nossa equipe de atendimento para que obtenha mais informações.
[15:08] Virtual Agent: Aguarde um instante que estou te encaminhando a um de nossos analistas do suporte técnico!
[15:15] Guest: .
[15:19] [PRIVATE] System: Samuel Mauro Da Silva entrou.
[15:19] Samuel Mauro Da Silva: Obrigado por aguardar, já iremos atender.
[15:19] Guest: .
[15:20] Samuel Mauro Da Silva: Olá, bem vindo ao suporte, eu sou o Samuel. Por gentileza me informe o motivo do contato.
[15:22] Guest: Boa tarde Samuel, eu novamente
[15:23] Samuel Mauro Da Silva: em que posso ajudar?
[15:23] Guest: Estou com uma impressora  HP 4303fdw que está marcando em toda folha quando digitaliza pela mesa (somente frente). Eu estou procurando códigos de cabo flat e sensor de contato de imagem mas não consigo achar.
[15:24] Guest: Talvez não estou sabendo a descrição da peça como vem
[15:25] Guest: Já procurei no part surfer, pelo OFS e até pelo Google, mas não encontrei
[15:25] Guest: Tinha pedido a mesa inteira mas chamado voltou
[15:25] Guest: Pode me ajudar com isso?
[15:26] Samuel Mauro Da Silva: é uma HP 4303?
[15:26] Guest: Isso
[15:28] Samuel Mauro Da Silva: esse equipamento vem o ADF com a mesa
[15:29] Samuel Mauro Da Silva: é um modulo só
[15:29] Guest: Pode por favor me passar o código, procurei tbm o conjunto todo e não achei
[15:35] Guest: .
[15:37] Guest: .
[15:38] Samuel Mauro Da Silva: ADF azul: 4RA80-67002
[15:39] Guest: Samuel obrigado, já não sabia mais como procurar
[15:39] Guest: Ótimo dia aí
[15:40] Samuel Mauro Da Silva: por nada. bom trabalho
</t>
  </si>
  <si>
    <t>IMS0074908</t>
  </si>
  <si>
    <t xml:space="preserve">[15:05] Guest: Ola
[15:05]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1VmQm1ERi11TTIzS1FpUmZ3VzNzQT09bkY1NWJtUkk5M1VPdlFibWJaaUNLbUJYS0JVU1d5Skc1WURVem9UQU1uUkdkY0czbzFjN1Z2aDZUa2J0T19tYVl3X1lFbW9DYkZRaHRJM0lRclNNWkc4dnhqQ3NnOVA4WTNzTkl3eUJhS25qdmVDS0NXbWlPaTJfaWIxalJILXZRY1c2WVctdGNMdzVRdDFtRFcwWkFRVExvTmRsS09hREFRZHZyUy1V77eu77ev&amp;target_url=https%3A%2F%2Fux.simpress.com.br)
[15:05] Virtual Agent: Excelente! Agora, para que eu consiga te ajudar, escolha a opção que mais te representa:
[15:06] Guest: Sou Técnico
[15:06] Virtual Agent: Por favor, digite o seu e-mail:
[15:06] Guest: reroliveira@simpress.com.br
[15:06] Virtual Agent: Escolha uma opção:
[15:06] Guest: Atendimento com OS 
[15:06] Virtual Agent: Digite a sua ordem de serviço. 
Exemplo: 3123913
[15:06] Guest: 6687081
[15:06] Virtual Agent: Que tipo de atendimento você precisa?
[15:07] Guest: Apoio Técnico
[15:07] Virtual Agent: Obrigada pela informações.
Encontrei as seguintes informações sobre sua Ordem de Serviço.
Número: 6687081
Nome Técnico: TÉCNICO SIMPRESS 
Status: Aceito 
Descrição:  
Data de Abertura: 28/01/2026 
Data de Atendimento: 28/01/2026
Data de Finalização:  
[15:07] Virtual Agent: As informações estão corretas?
[15:07] Guest: Sim
[15:07] Virtual Agent: Certo, preciso que me informe o código de defeito do equipamento. 
Exemplos: U1-XXXX ou 99.XX.XX
[15:07] Guest: Equipamento está em curto
[15:07] Virtual Agent: Desculpe, não encontrei esse modelo/código de defeito em nosso banco de dados. 😔
Vamos tentar  novamente?
[15:07] Virtual Agent: Lembre-se de escrever exatamente como está no painel da máquina ou no log de eventos.
[15:07] Virtual Agent: Certo, preciso que me informe o código de defeito do equipamento. 
Exemplos: U1-XXXX ou 99.XX.XX
[15:07] Guest: Equipamento esta em curto
[15:07] Virtual Agent: Desculpe, não encontrei esse modelo/código de defeito em nosso banco de dados. 😔
Vamos tentar  novamente?
[15:07] Virtual Agent: Lembre-se de escrever exatamente como está no painel da máquina ou no log de eventos.
[15:07] Virtual Agent: Certo, preciso que me informe o código de defeito do equipamento. 
Exemplos: U1-XXXX ou 99.XX.XX
[15:07] Guest: Equipamento está em curto
[15:07] Virtual Agent: Ops, realmente não consegui encontrar o modelo/código de defeito que digitou.
Mas sem problemas, vou te encaminhar a nossa equipe de atendimento para que obtenha mais informações.
[15:07] Virtual Agent: Aguarde um instante que estou te encaminhando a um de nossos analistas do suporte técnico!
[15:09] Guest: Ok
[15:12] Guest: ..
[15:16] Guest: Olá
[15:19] [PRIVATE] System: Samuel Mauro Da Silva entrou.
[15:19] Samuel Mauro Da Silva: Obrigado por aguardar, já iremos atender.
[15:20] Guest: ..
[15:21] Samuel Mauro Da Silva: Olá, bem vindo ao suporte, eu sou o Samuel. Por gentileza me informe o motivo do contato.
[15:22] Guest: Boa tarde, Samuel
[15:22] Guest: Estou com um caso onde o Equipamento tinha sido ligado no 220v, no primeiro atendimento vi que o capacitor estava estufado e vazado e gerei orçamento
[15:23] Guest: Porém ao trocar a placa fonte agr o equipamento não está ligando, percebi que ele está com algum componente em curto pois está queimando os fusíveis
[15:23] Guest: Preciso de uma orientação o que será feito
[15:25] Samuel Mauro Da Silva: ok Rodrigo, primeiro temos que ver a tensão de saida do transformador
[15:25] Samuel Mauro Da Silva: outra peça que queima junto com a fonte é a HVPS
[15:26] Guest: A placa de alta?
[15:26] Guest: Não sabia que ela queimava também
[15:27] Guest: Está chegando 119v do transformador
[15:30] Samuel Mauro Da Silva: certo,  é uma HPE42540?
[15:30] Guest: Isso mesmo
[15:32] Guest: Eu tentei isolar a placa fonte de todas as conexões para tentar descobrir o que pode estar causando curto, mas mesmo sem nada conectado na placa fonte queimou o fusível
[15:32] Samuel Mauro Da Silva: certo, voce vai pedir novamente a placa fonte sem orçamento e solicite a placa dede alta como orçamento
[15:33] Guest: Você vai liberar outra placa fonte?
[15:34] Guest: E se não resolver trocando as duas placas?
[15:34] Guest: O cliente vai me matar kkk
[15:37] Samuel Mauro Da Silva: quando chega o orçamento pro cliente, é informado que mais peças podem estar com defeito. inicialmente esse tipo de falha é causado pela placa de alta mesmo
[15:37] Guest: Beleza então
[15:38] Samuel Mauro Da Silva: existe casos onde é feito orçamento da maquina pro cliente e é abatido o valor que ele ja pagou
[15:38] Guest: Eu imaginei mesmo
[15:40] Guest: Você vai ter que liberar a placa fonte e a outra eu peço via orçamento?
[15:41] Samuel Mauro Da Silva: eu ja coloquei a observação aqui que a fonte estava com defeito pra vc refazer o pedido
[15:41] Guest: Essa placa me deu uma dor de cabeça danada, nem almocei ainda
[15:41] Samuel Mauro Da Silva: nossa
[15:41] Guest: Posso pedir então?
[15:41] Samuel Mauro Da Silva: pode sim
[15:41] Guest: Obrigado
[15:47] Samuel Mauro Da Silva: por nada
</t>
  </si>
  <si>
    <t>IMS0074907</t>
  </si>
  <si>
    <t xml:space="preserve">[15:05] Guest: Boa tarde
[15:05]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2VOTS11UjhXaWlnUTFrQ04ybXAzZz09SVNXM1hvaGxFY3dqSEpXRmtTbXJ0Y2YwNDZOSHZ2d2ZZbVQ0SklvQ20ydjVKUGhTVVc2TTFyelpadkgwNUhfbDQwYXp1WTh5MHBSWHY1Vkc3M2FSeDEwU2R3VFgwR2hVdGJBaG9wTlg2YnFLYktFYkhBVS1WWDNYT2ZZbG5yeUt3b3pLeWZjek14OV82WWk0djRBZ3I5NkpJdGVRVmRYNTR3ZUxUMkxz77eu77ev&amp;target_url=https%3A%2F%2Fux.simpress.com.br)
[15:05] Virtual Agent: Excelente! Agora, para que eu consiga te ajudar, escolha a opção que mais te representa:
[15:05] Guest: Sou Técnico
[15:05] Virtual Agent: Por favor, digite o seu e-mail:
[15:05] Guest: Mdbarbosa@simpress.com.br
[15:05] Virtual Agent: Escolha uma opção:
[15:05] Guest: Atendimento com OS 
[15:05] Virtual Agent: Digite a sua ordem de serviço. 
Exemplo: 3123913
[15:05] Guest: 6725812
[15:05] Virtual Agent: Que tipo de atendimento você precisa?
[15:05] Guest: Apoio Técnico
[15:05] Virtual Agent: Obrigada pela informações.
Encontrei as seguintes informações sobre sua Ordem de Serviço.
Número: 6725812
Nome Técnico:  
Status: Aceito 
Descrição:  
Data de Abertura: 09/02/2026 
Data de Atendimento: 
Data de Finalização:  
[15:05] Virtual Agent: As informações estão corretas?
[15:05] Guest: Sim
[15:05] Virtual Agent: Certo, preciso que me informe o código de defeito do equipamento. 
Exemplos: U1-XXXX ou 99.XX.XX
[15:06] Guest: 41.03.E2
[15:06] Virtual Agent: Desculpe, não encontrei esse modelo/código de defeito em nosso banco de dados. 😔
Vamos tentar  novamente?
[15:06] Virtual Agent: Lembre-se de escrever exatamente como está no painel da máquina ou no log de eventos.
[15:06] Virtual Agent: Certo, preciso que me informe o código de defeito do equipamento. 
Exemplos: U1-XXXX ou 99.XX.XX
[15:06] Guest: 41.03.E2
[15:06] Virtual Agent: Desculpe, não encontrei esse modelo/código de defeito em nosso banco de dados. 😔
Vamos tentar  novamente?
[15:06] Virtual Agent: Lembre-se de escrever exatamente como está no painel da máquina ou no log de eventos.
[15:06] Virtual Agent: Certo, preciso que me informe o código de defeito do equipamento. 
Exemplos: U1-XXXX ou 99.XX.XX
[15:06] Guest: 41.03.E2
[15:06] Virtual Agent: Ops, realmente não consegui encontrar o modelo/código de defeito que digitou.
Mas sem problemas, vou te encaminhar a nossa equipe de atendimento para que obtenha mais informações.
[15:06] Virtual Agent: Aguarde um instante que estou te encaminhando a um de nossos analistas do suporte técnico!
[15:09] Guest: Ok
[15:15] Guest: Boa tarde
[15:16] [PRIVATE] System: Valdeir Vilela Ferreira De Novais entrou.
[15:16] Valdeir Vilela Ferreira De Novais: Obrigado por aguardar, já iremos atender.
[15:18] Valdeir Vilela Ferreira De Novais: Boa tarde, sou Valdeir em que posso ajudar?
[15:18] Guest: Boa tarde Valdeir. Tudo bem ?
[15:18] Valdeir Vilela Ferreira De Novais: beleza e você?
[15:19] Guest: Uma E52645 esta apresentando o erro 41.03.E2
[15:19] Guest: Tudo blz
[15:19] Guest: Ja configurei tamanho de papel na bandeja e no equipamento
[15:19] Guest: Troquei roletes da bandeja e do equipamento para teste
[15:20] Guest: Na primeira impressao sai a página em branco e ja aparece o erro
[15:20] Valdeir Vilela Ferreira De Novais: certo
[15:20] Valdeir Vilela Ferreira De Novais: https://simuniversidade.com.br/contents/1543393?ref=search&amp;ref_detail=HP_M528_E52645_LIMPEZA%20DOS%20SENSORES_ABR_25_BT_594
[15:21] Valdeir Vilela Ferreira De Novais: consegue fazer o procedimento desse boletim
[15:22] Guest: Ok
[15:25] Valdeir Vilela Ferreira De Novais: 👍
[15:26] Guest: Continua o mesmo erro
[15:31] Valdeir Vilela Ferreira De Novais: você conseguiu desmontar e limpar?
[15:32] Guest: Sim, conforme esta no procedimento
[15:32] Valdeir Vilela Ferreira De Novais: ok esses sensores quando estão apresentando defeito, não tem peças de reposição, pode ser interessante a troca da máquina
[15:33] Guest: Pode gerar troca técnica nesse caso ?
[15:34] Valdeir Vilela Ferreira De Novais: você pode seguir seu diagnóstico, ao limpar os sensores não surtir efeito pode seguir
[15:37] Guest: Ok, obrigado
[15:38] Valdeir Vilela Ferreira De Novais: de nada
[15:38] Valdeir Vilela Ferreira De Novais: 👍
[15:47] System: Valdeir Vilela Ferreira De Novais encerrou a conversa.
</t>
  </si>
  <si>
    <t>IMS0074903</t>
  </si>
  <si>
    <t xml:space="preserve">[15:02]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k5yV09FVHdQUmxwV2lTS0xJWTZMdz09b09RSkJuNzd2djdLejMxVkFrdXFGRE56b3REdEpFd3BsbldDcnZReGJ6N2FURmhlcTRSRG9xRzczUXd5ZHFMbndNOUMwWFV5bzR6WlJVMFpYSmU5ZjZzZnZOeVNRUnhaSmJ5bnMwS0o3V3JjdlRoZHFNOHVRZGlyZ3pzcjFpOTJPTjdnNnpKMFd2U3ZKWkE2bC1SZGJvSzV5MWtjaldIWmp6akVIZUx377eu77ev&amp;target_url=https%3A%2F%2Fux.simpress.com.br)
[15:02] Virtual Agent: Excelente! Agora, para que eu consiga te ajudar, escolha a opção que mais te representa:
[15:02] Guest: Sou Técnico
[15:02] Virtual Agent: Por favor, digite o seu e-mail:
[15:02] Guest: cmrocha@simpress.com.br
[15:02] Virtual Agent: Escolha uma opção:
[15:03] Guest: Atendimento com OS 
[15:03] Virtual Agent: Digite a sua ordem de serviço. 
Exemplo: 3123913
[15:03] Guest: 6725643
[15:03] Virtual Agent: Que tipo de atendimento você precisa?
[15:03] Guest: Liberação de Placas
[15:03] Virtual Agent: Antes de transferir seu atendimento, preciso de algumas informações.
[15:03] Virtual Agent: Para obter o uso de liberação de placas, digite abaixo qual tipo de placa quer:
[15:03] Guest: Placa principal
[15:03]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[15:03] Virtual Agent: Para que eu possa compreender o erro, por favor me informe o que ocorre conforme as opções abaixo:
- **Não comunica via rede ou USB**
- **Não inicializa**
- **Sem tensão (tensão saída) para motores/sensores.**
[15:03] Virtual Agent: @L[https://simpress.service-now.com/imagem (1)_1757357503193.jpg|imagem (1)_1757357503193.jpg]
[15:03] Virtual Agent: Me informe qual das situações acima acontece:
[15:03] Guest: Não inicializa
[15:03]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[15:03] Virtual Agent: Como está a alimentação da placa principal?
[15:04] Guest: Ok
[15:04] Virtual Agent: Conseguiu fazer a atualização de Recovery e Firmware?
[15:04] Guest: Não pois equipamento não liga
[15:04] Virtual Agent: Por último como foi o teste do painel?
[15:05] Guest: Equipamento não funcionou
[15:05] Virtual Agent: Registrei as informações e um analista irá validar de acordo com o Diagrama Eletrico deste modelo.
Esta evidencia será registrada para autorizar a liberação da peça.
[15:05] Virtual Agent: Aguarde um instante que estou te encaminhando a um de nossos analistas do suporte técnico!
[15:06] [PRIVATE] System: Samuel Mauro Da Silva entrou.
[15:06] Samuel Mauro Da Silva: Obrigado por aguardar, já iremos atender.
[15:08] Samuel Mauro Da Silva: Olá, bem vindo ao suporte, eu sou o Samuel. Por gentileza me informe o motivo do contato.
[15:11] Guest: Necessito da liberação de duas placas principal dos pc das os 6725643 e 6725642 pois os mesmos não estão ligando já retirei todos os periféricos e reset da BIOS e os mesmos não ligam
[15:11] [PRIVATE] Guest: @L[https://simpress.service-now.com/api/now/v2/cs/media/rtcy6Bj3tpTqgKSYKrIMEYIowB9aDBTM1JV1Su1EfmSpM03Ls9Lldx0sPyrHTpK6|ME268a3411f851a6b0ecd913acb385f2a1.jpg]
[15:11] Samuel Mauro Da Silva: algum indicio de mau uso para ocasioar queima de 2 equipamentos no mesmo cliente?
[15:12] Guest: Aqui é prf e estes equipamentos ficam em postos variado eles mandam aqui para central do ti e abrem chamado
[15:13] Guest: Mais não vi nenhum indício de mau uso
[15:13] [PRIVATE] Guest: @L[https://simpress.service-now.com/api/now/v2/cs/media/gwvTsoD7yy7xPVfw0air5midpCAFe3KOke8cszvw63aD2H3S96x3PZ3BYZ51Q5g9|ME82c3c50c027e41532d2eb4f44cd12d70.jpg]
[15:14] Samuel Mauro Da Silva: ok
[15:14] Samuel Mauro Da Silva: aguarde um momento que eu vou liberar a placa mae
[15:14] Guest: Não ligam e porta de rede fica com led verde acesso direto
[15:19] Samuel Mauro Da Silva: se OS de liberação 260209-001156 e 260209-001304
</t>
  </si>
  <si>
    <t>IMS0074889</t>
  </si>
  <si>
    <t xml:space="preserve">[14:54]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lJQZ2t6WjV6YVdLd3JEMi12UzNrUT09c0ZlTUw3UzV2eXFVQlYyRGF1OFRBTnQ5OUlZWDBuZkN2WlRjX2psZFpvVUNtZE1tWlkyb2tvWUFwR0tPY1pfckFjRXhaY01Oak1kc19kSHI3WWZOSTBNSUpXcnczTFZtRU5wYkFyRVpkak1jeGUzeGlfMUpGQURlVUVVMU02SFRjV08tQlZvbGtjaV9sTXFkS1RrdkxsNDlRSnQtZG91a0xlUWFxTTdj77eu77ev&amp;target_url=https%3A%2F%2Fux.simpress.com.br)
[14:54] Virtual Agent: Excelente! Agora, para que eu consiga te ajudar, escolha a opção que mais te representa:
[14:54] Guest: Sou Técnico
[14:54] Virtual Agent: Por favor, digite o seu e-mail:
[14:54] Guest: Sqdsilva@simpress.com.br
[14:54] Virtual Agent: Escolha uma opção:
[14:54] Guest: Atendimento com OS 
[14:54] Virtual Agent: Digite a sua ordem de serviço. 
Exemplo: 3123913
[14:55] Guest: 6725867
[14:55] Virtual Agent: Que tipo de atendimento você precisa?
[14:55] Guest: Liberação de Placas
[14:55] Virtual Agent: Antes de transferir seu atendimento, preciso de algumas informações.
[14:55] Virtual Agent: Para obter o uso de liberação de placas, digite abaixo qual tipo de placa quer:
[14:55] Guest: Placa principal
[14:55]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[14:55] Virtual Agent: Para que eu possa compreender o erro, por favor me informe o que ocorre conforme as opções abaixo:
- **Não comunica via rede ou USB**
- **Não inicializa**
- **Sem tensão (tensão saída) para motores/sensores.**
[14:55] Virtual Agent: @L[https://simpress.service-now.com/imagem (1)_1757357503193.jpg|imagem (1)_1757357503193.jpg]
[14:55] Virtual Agent: Me informe qual das situações acima acontece:
[14:55] Guest: Não inicializa
[14:55]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[14:55] Virtual Agent: Como está a alimentação da placa principal?
[14:55] Guest: Sem
[14:55] Virtual Agent: Conseguiu fazer a atualização de Recovery e Firmware?
[14:55] Guest: Não fiz
[14:55] Virtual Agent: Por último como foi o teste do painel?
[14:56] Guest: Ok
[14:56] Virtual Agent: Registrei as informações e um analista irá validar de acordo com o Diagrama Eletrico deste modelo.
Esta evidencia será registrada para autorizar a liberação da peça.
[14:56] Virtual Agent: Aguarde um instante que estou te encaminhando a um de nossos analistas do suporte técnico!
[14:56] [PRIVATE] System: Paulo Henrique Lima Da Silva entrou.
[14:56] Paulo Henrique Lima Da Silva: Obrigado por aguardar, já iremos atender.
[14:56] Guest: Ok
[14:59] Paulo Henrique Lima Da Silva: Olá, bem vindo ao suporte, sou o Paulo. Por gentileza informe seu nome e o motivo do contato.
[15:00] Guest: Oi paulo
[15:00] Guest: Estou com e52645 com diversos erro
[15:00] [PRIVATE] Guest: @L[https://simpress.service-now.com/api/now/v2/cs/media/Ah9DnOrsBOl7wi5k7h8gSSDt019eCOmzlzpVGpaznEa0u9uAhdV8Px9LoybkITi1|MEdec7396c0f4a706252e5ff58b422789d.jpg]
[15:01] Guest: Realizamos a validação da energia
[15:03] Paulo Henrique Lima Da Silva: me informa os valores da tomada pfvr
[15:03] Guest: FN 131,3V FT 131,2V NT 0,018V
[15:03] Paulo Henrique Lima Da Silva: manda uma foto da fonte
[15:04] [PRIVATE] Guest: @L[https://simpress.service-now.com/api/now/v2/cs/media/K5n0Cpow1lVZdfgR1XrYjx2o0l9AKCXUwitL0v2DF5o6CMZamBkWgHwjnf0ShWRO|MEa7579dfc835c150a96fd1252318208cf.jpg]
[15:04] Guest: Não tem avaria física
[15:04] Paulo Henrique Lima Da Silva: está com os valores de 24 e 5v de saída?
[15:06] Guest: Consigo só medir 5v
[15:06] Guest: 24V não está saído
[15:08] Paulo Henrique Lima Da Silva: ok, vou liberar a fonte e fps, momento
[15:12] Guest: Ok
[15:13] Paulo Henrique Lima Da Silva: Liberar fonte e FPS - 260209-001126
[15:15] Guest: Obrigado
</t>
  </si>
  <si>
    <t>IMS0074852</t>
  </si>
  <si>
    <t xml:space="preserve">[14:17]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3pJa1A2VG1BU2FySjMzaFRRREtVZz09cjNoY0VrWGhmSXdTcU9GSmVBWmpCOVJhNV9adDN0OTFoa1YtZ3psRlUybW5jallCbUxKWHh0UkpXeXdUQzkwWHczb0R1VnhTZzRxekI1LTczdEpLaE9RM2ZIMVVFMVU1cHZ0RnB5aWJFVnFOZkdqZDN4emVPdnRYdFQzVFowTW9TUFhRSktQWjhRR19Ea3ROZ0xaSG5ITGpuNjZMOXd0TWhBX2RPdWhX77eu77ev&amp;target_url=https%3A%2F%2Fux.simpress.com.br)
[14:17] Virtual Agent: Excelente! Agora, para que eu consiga te ajudar, escolha a opção que mais te representa:
[14:18] Guest: Sou Técnico
[14:18] Virtual Agent: Por favor, digite o seu e-mail:
[14:18] Guest: afmendonca@simpress.com.br
[14:18] Virtual Agent: Escolha uma opção:
[14:18] Guest: Atendimento com OS 
[14:18] Virtual Agent: Digite a sua ordem de serviço. 
Exemplo: 3123913
[14:18] Guest: 6725872
[14:18] Virtual Agent: Que tipo de atendimento você precisa?
[14:18] Guest: Apoio Técnico
[14:18] Virtual Agent: Obrigada pela informações.
Encontrei as seguintes informações sobre sua Ordem de Serviço.
Número: 6725872
Nome Técnico:  
Status: Aceito 
Descrição: Notebook apresentando bip na bios 3 longos e 2 curtos indicando erro de memoria. Durante o uso congela. Necessitando de reparo. 
Data de Abertura: 09/02/2026 
Data de Atendimento: 
Data de Finalização:  
[14:18] Virtual Agent: As informações estão corretas?
[14:18] Guest: Sim
[14:18] Virtual Agent: Certo, preciso que me informe o código de defeito do equipamento. 
Exemplos: U1-XXXX ou 99.XX.XX
[14:19] Guest: 000nda
[14:19] Virtual Agent: Desculpe, não encontrei esse modelo/código de defeito em nosso banco de dados. 😔
Vamos tentar  novamente?
[14:19] Virtual Agent: Lembre-se de escrever exatamente como está no painel da máquina ou no log de eventos.
[14:19] Virtual Agent: Certo, preciso que me informe o código de defeito do equipamento. 
Exemplos: U1-XXXX ou 99.XX.XX
[14:19] Guest: 000nda
[14:19] Virtual Agent: Desculpe, não encontrei esse modelo/código de defeito em nosso banco de dados. 😔
Vamos tentar  novamente?
[14:19] Virtual Agent: Lembre-se de escrever exatamente como está no painel da máquina ou no log de eventos.
[14:19] Virtual Agent: Certo, preciso que me informe o código de defeito do equipamento. 
Exemplos: U1-XXXX ou 99.XX.XX
[14:19] Guest: 000nda
[14:19] Virtual Agent: Ops, realmente não consegui encontrar o modelo/código de defeito que digitou.
Mas sem problemas, vou te encaminhar a nossa equipe de atendimento para que obtenha mais informações.
[14:19] Virtual Agent: Aguarde um instante que estou te encaminhando a um de nossos analistas do suporte técnico!
[14:19] [PRIVATE] System: Valdeir Vilela Ferreira De Novais entrou.
[14:19] Valdeir Vilela Ferreira De Novais: Obrigado por aguardar, já iremos atender.
[14:23] Valdeir Vilela Ferreira De Novais: Boa tarde, sou Valdeir em que posso ajudar?
[14:23] Guest: Boa tarde
[14:24] Guest: Fizemos o teste do equipamento e parece que a placa mãe não está funcionando com os 2 slots de memória ao mesmo tempo
[14:24] Guest: Ao usar apenas 1 memória em qualquer slots funciona
[14:25] Guest: Tentamos com o par de memórias de outro equipamento semelhante e o problema ocorreu da mesma forma
[14:27] Valdeir Vilela Ferreira De Novais: mas se funciona em qualquer dos slots então a placa reconhece normalmente a memória
[14:27] Valdeir Vilela Ferreira De Novais: as especificações da memória que usou são iguais a que está na máquina?
[14:28] Guest: Ela reconhece, mas assim que liga ela da o beep sonoro da memória RAM. Exatamente.
[14:29] Valdeir Vilela Ferreira De Novais: essa memória que está usando pode não ser compatível com a máquina
[14:29] Guest: Mas e a original
[14:29] Guest: Já veio com essas memórias
[14:30] Valdeir Vilela Ferreira De Novais: o que tem a original?
[14:30] Guest: Começou sexta-feira a apresentar a falha
[14:30] Guest: A memória que está na máquina é a que veio nela
[14:31] Guest: As que usei pra testar em seguida são de outra máquina de mesmo modelo e deu o mesmo erro
[14:31] Valdeir Vilela Ferreira De Novais: você está dizendo que são 32gb de memória ram em dois slots originais?
[14:32] Guest: São 2 pentes de 16
[14:33] Valdeir Vilela Ferreira De Novais: além de testar com as outras memórias que você disse ser compatíveis você fez mais algum procedimento?
[14:33] Guest: Teste de memória da BIOS e do HP assistant
[14:34] Valdeir Vilela Ferreira De Novais: qual resultado apresentou tem foto?
[14:34] Guest: Nenhum erro nos resultados 
A máquina funciona normal com apenas 1 pente de memoria, ligando os 2 da os beeps
[14:35] Guest: Deu que não foi encontrado nenhum erro,deixa eu fazer aqui pra ver o código certinho
[14:35] Valdeir Vilela Ferreira De Novais: esses pentes de memória originais da máquina com defeito você testou na outra máquina e não apresentaram erros?
[14:36] Guest: Exato
[14:37] Guest: Vou tirar uma foto dos resultados,estou rodando o teste da BIOS de novo
[14:37] Valdeir Vilela Ferreira De Novais: certo, entra no cmd da máquina e digita o seguinte comando: systeminfo aperta o enter, vai aparecer algumas informações do sistema, mande uma foto das informações que apresentar
[14:51] Valdeir Vilela Ferreira De Novais: Por falta de interação no chat, o mesmo será encerrado, agradecemos o seu contato.
[14:51] System: Valdeir Vilela Ferreira De Novais encerrou a conversa.
</t>
  </si>
  <si>
    <t>IMS0074813</t>
  </si>
  <si>
    <t xml:space="preserve">[13:45] Guest: .
[13:45]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mllWldBRTVrZkNMVkg4bDYtby1wZz09alpUanZvWmZhRVVOT1hNd1NjMVNuaWxSRlVyS0FDc01sTkZRMWQ1c21Ld2RmeFVZT2NNZ3VqLVJVU1h3N3R2N2xVbkVneldxTTI3YWxfanFZV2FTTGN0M1FlTHVNU2RKVVdNMFdHbFdJOUluSklKUkpvay1JNU9VS25mbFhLRXBmN0dObzExaktQNk1FRlB4NTFzbmhmRXliVHNoX3B4dWU3QU9wMHJv77eu77ev&amp;target_url=https%3A%2F%2Fux.simpress.com.br)
[13:45] Virtual Agent: Excelente! Agora, para que eu consiga te ajudar, escolha a opção que mais te representa:
[13:45] Guest: Estou aqui
[13:45] Virtual Agent: Desculpe, não entendi. Você poderia me ajudar respondendo?
[13:45] Virtual Agent: Excelente! Agora, para que eu consiga te ajudar, escolha a opção que mais te representa:
[13:45] Guest: Sou Técnico
[13:45] Virtual Agent: Por favor, digite o seu e-mail:
[13:45] Guest: Fjsdouza@simpress.com.br
[13:45] Virtual Agent: Escolha uma opção:
[13:45] Guest: Atendimento com OS 
[13:45] Virtual Agent: Digite a sua ordem de serviço. 
Exemplo: 3123913
[13:46] Guest: 6637579
[13:46] Virtual Agent: Que tipo de atendimento você precisa?
[13:46] Guest: Liberação de Placas
[13:46] Virtual Agent: Antes de transferir seu atendimento, preciso de algumas informações.
[13:46] Virtual Agent: Para obter o uso de liberação de placas, digite abaixo qual tipo de placa quer:
[13:47] Guest: Placa principal
[13:47]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[13:47] Virtual Agent: Para que eu possa compreender o erro, por favor me informe o que ocorre conforme as opções abaixo:
- **Não comunica via rede ou USB**
- **Não inicializa**
- **Sem tensão (tensão saída) para motores/sensores.**
[13:47] Virtual Agent: @L[https://simpress.service-now.com/imagem (1)_1757357503193.jpg|imagem (1)_1757357503193.jpg]
[13:47] Virtual Agent: Me informe qual das situações acima acontece:
[13:47] Guest: Não se comunica via rede
[13:47] Virtual Agent: Desculpe, não entendi. Você poderia me ajudar respondendo?
[13:47] Virtual Agent: Me informe qual das situações acima acontece:
[13:47] Guest: Placa não funciona rede
[13:47] Virtual Agent: Desculpe, não entendi. Você poderia me ajudar respondendo?
[13:47] Virtual Agent: Me informe qual das situações acima acontece:
[13:47] Guest: Não comunica via rede ou USB
[13:47]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[13:47] Virtual Agent: Agora que já testou como foram os testes? Finalizou com êxito ou apresentou algum erro?
[13:48] Guest: 2
[13:48] Virtual Agent: Certo! E sobre o equipamento conseguiu realizar o reset?
[13:48] Guest: Sim
[13:48] Virtual Agent: Por favor me informe a atualização de firmware:
[13:48] Guest: Feito com sucesso
[13:48] Virtual Agent: Obrigada por responder todas as questões acima 👍
Agora já registrei todas as informações necessárias, sendo assim, vou transferir ao analista para validação.
**Obs: Esta evidência será registrada para autorizar a liberação da peça.**
[13:48] Virtual Agent: Aguarde um instante que estou te encaminhando a um de nossos analistas do suporte técnico!
[13:48] Guest: Ok
[13:50] Guest: .
[13:53] Guest: .
[13:55] Guest: .
[13:58] Guest: .
[14:02] Guest: .
[14:04] Guest: .
[14:09] Guest: .
[14:12] Guest: .
[14:13] Guest: .
[14:13] [PRIVATE] System: Paulo Henrique Lima Da Silva entrou.
[14:13] Paulo Henrique Lima Da Silva: Obrigado por aguardar, já iremos atender.
[14:13] Guest: Ok
[14:17] Guest: .
[14:19] Paulo Henrique Lima Da Silva: Olá, bem vindo ao suporte, sou o Paulo. Por gentileza informe seu nome e o motivo do contato.
[14:19] Guest: Boa tarde, Paulo tudo bem?
[14:20] Guest: Realizado o reset da memória e instalada a atualização do firmware. Mesmo após os procedimentos, o equipamento continua sem conexão de rede. Verificados IP, patch cord e conectividade, constatado que o equipamento não apresenta link de rede.
[14:20] [PRIVATE] Guest: @L[https://simpress.service-now.com/api/now/v2/cs/media/xSdxjEGUPrnCRjvt1cQp8F1C37rbThIdQOUCro9EFg8i0FqUJLequpIoOaH9mavc|ME35c0ca6037a164f56a022ddd5227d627.jpg]
[14:21] [PRIVATE] Guest: @L[https://simpress.service-now.com/api/now/v2/cs/media/dQRNfyEMo6kTVnd66d2q9mbx6a2GbJCrnerrbwZIizlyIED1brqlkTIknMTNUWqy|MEd540f716e19303a02e1040ce06fe1da9.jpg]
[14:21] Guest: Não tem nada torto ou amassado
[14:21] [PRIVATE] Guest: @L[https://simpress.service-now.com/api/now/v2/cs/media/aPIT5loSRzIGwWQiqU5Y2LEOKAq0eioOIURdZcE9uZwR7AKjVRA7hqXrwDUcvhmg|MEe8df3c812dd58ab6d15c70fba39fad2d.jpg]
[14:22] Paulo Henrique Lima Da Silva: bom dia
[14:22] Paulo Henrique Lima Da Silva: tudo certo, e aí?
[14:22] Paulo Henrique Lima Da Silva: os leds da porta de rede acendem?
[14:22] Guest: Tudo certo, graças a Deus.
[14:23] Guest: Não!!
[14:24] Guest: Os led estão apagados!!
[14:26] Paulo Henrique Lima Da Silva: ok
[14:26] Paulo Henrique Lima Da Silva: vou liberar a placa, momento
[14:26] Guest: Ok...man
[14:29] Guest: .
[14:30] Paulo Henrique Lima Da Silva: Liberar placa principal - 260209-000712
[14:30] Guest: Valeu Paulo!! Obg.
[14:30] Guest: Boa semana man
[14:31] Paulo Henrique Lima Da Silva: por nada, igualmente
[14:31] System: Paulo Henrique Lima Da Silva encerrou a conversa.
</t>
  </si>
  <si>
    <t>IMS0074798</t>
  </si>
  <si>
    <t xml:space="preserve">[13:31] Guest: Boa tarde
[13:31]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2VyWF9mUzhYMVV1N3hBaVEzNEdsdz09amFjdXRfS0ZqcVk2OGxUaHNiNmRPZ3ZmUnNzVEJJaGVKNmxnSGwzS24xREVJbUdnMTBFXy1qc3lOMmNyczNtVEVvSnloWE1tVGVHVW83ZUhHYjRPXzFhVTMzWm5pZERNcmpSTmNPVEhrdWRFYnRSUWNwcVo4RmExLXNmS2pxaXhmdGZ4Y20ycDNwZEd1ZlMwNHhFYkItSkZFd1JhS0FhZkJmTnRTbDli77eu77ev&amp;target_url=https%3A%2F%2Fux.simpress.com.br)
[13:31] Virtual Agent: Excelente! Agora, para que eu consiga te ajudar, escolha a opção que mais te representa:
[13:31] Guest: Sou Técnico
[13:31] Virtual Agent: Por favor, digite o seu e-mail:
[13:31] Guest: Jcldcouto@simpress.com.br
[13:31] Virtual Agent: Escolha uma opção:
[13:32] Guest: Atendimento com OS 
[13:32] Virtual Agent: Digite a sua ordem de serviço. 
Exemplo: 3123913
[13:32] Guest: 6646350
[13:32] Virtual Agent: Que tipo de atendimento você precisa?
[13:32] Guest: Apoio Técnico
[13:32] Virtual Agent: Obrigada pela informações.
Encontrei as seguintes informações sobre sua Ordem de Serviço.
Número: 6646350
Nome Técnico: TÉCNICO SIMPRESS 
Status: Aceito 
Descrição: Apresentando erro 57.00.02 reiniciando sozinha. 
Data de Abertura: 13/01/2026 
Data de Atendimento: 16/01/2026
Data de Finalização:  
[13:32] Virtual Agent: As informações estão corretas?
[13:32] Guest: Sim
[13:32] Virtual Agent: Certo, preciso que me informe o código de defeito do equipamento. 
Exemplos: U1-XXXX ou 99.XX.XX
[13:32] Guest: 57.00.02
[13:32] Virtual Agent: Desculpe, não encontrei esse modelo/código de defeito em nosso banco de dados. 😔
Vamos tentar  novamente?
[13:32] Virtual Agent: Lembre-se de escrever exatamente como está no painel da máquina ou no log de eventos.
[13:32] Virtual Agent: Certo, preciso que me informe o código de defeito do equipamento. 
Exemplos: U1-XXXX ou 99.XX.XX
[13:33] Guest: 57.00.02
[13:33] Virtual Agent: Desculpe, não encontrei esse modelo/código de defeito em nosso banco de dados. 😔
Vamos tentar  novamente?
[13:33] Virtual Agent: Lembre-se de escrever exatamente como está no painel da máquina ou no log de eventos.
[13:33] Virtual Agent: Certo, preciso que me informe o código de defeito do equipamento. 
Exemplos: U1-XXXX ou 99.XX.XX
[13:33] Guest: 57.00.02
[13:33] Virtual Agent: Ops, realmente não consegui encontrar o modelo/código de defeito que digitou.
Mas sem problemas, vou te encaminhar a nossa equipe de atendimento para que obtenha mais informações.
[13:33] Virtual Agent: Aguarde um instante que estou te encaminhando a um de nossos analistas do suporte técnico!
[13:37] Guest: .
[13:40] Guest: .
[13:47] Guest: .
[13:52] Guest: .
[13:59] Guest: .
[14:02] Guest: .
[14:12] [PRIVATE] System: Samuel Mauro Da Silva entrou.
[14:12] Samuel Mauro Da Silva: Obrigado por aguardar, já iremos atender.
[14:16] Samuel Mauro Da Silva: Olá, bem vindo ao suporte, eu sou o Samuel. Por gentileza me informe o motivo do contato.
[14:21] Guest: Samuel boa tarde
[14:21] Samuel Mauro Da Silva: Boa tarde, tudo bem?
[14:21] Guest: Estou com uma E87760 que está dando o erro 57.00.02
[14:21] Samuel Mauro Da Silva: Quais procedimentos foram realizados no equipamento?
[14:22] [PRIVATE] Guest: @L[https://simpress.service-now.com/api/now/v2/cs/media/JRWwZykuBY4Jzf6OeoeVncPs7UzNYBNM8zF6drOetiMStw8u2yzDjdmxcv9Ntlc5|ME7a94194a33c83734e0bd771b8f4e8ade.jpg]
[14:22] Guest: Feito Downgrade do firmware
[14:22] Guest: Desconectado e RECONECTADO todos conectores da placa
[14:23] Guest: Todos ventiladores estão funcionando
[14:23] Guest: A impressora começa a imprimir e já na 4 ou 5° impressão da o erro e para
[14:26] Samuel Mauro Da Silva: aguarde um momento que estou verificando informaçoes do erro
[14:28] Samuel Mauro Da Silva: eu vi aqui que voce solicitou a FAN, qual delas que estava parada?
[14:30] Guest: Eu pedi a Fan errada, a fantasia que eu pedi foi da fonte. Mas não tinha nenhum ventilador parado na verdade. Pedi o ventilador pois o cliente já estava saindo e acabei pedindo errado
[14:31] Samuel Mauro Da Silva: entendi, veja se essa FAN aqui esta girando. é a que fica dentro da maquina pra ventilar a placa fonte
[14:31] Samuel Mauro Da Silva: @L[https://simpress.service-now.com/api/now/v1/cs/media/qSItypMHumfgtbciwJFvHmsTSBDeG9H4HPFNOO4dJa0VAnrAlh8nVH5ft4ta6xzo|erro.jpg]
[14:32] Guest: Sim está girando e foi essa aí que acabei pedindo
[14:32] Samuel Mauro Da Silva: ok, se a fan esta funcionando e mesmo assim esta gerando errro possivelmente é um erro de sistema e voce deve atualizar o firmware da maquina
[14:33] Guest: Já atualizei para versão 5.9 e voltei para versão 5.8
[14:33] Guest: E mesmo assim o erro persiste
[14:34] Samuel Mauro Da Silva: ok,, prezado , me encaminhe a pagina de configuração por gentileza para poder seguir com a liberação da formatter
[14:35] Guest: Só um momento pq ela precisa reiniciar para poder imprimir
[14:40] Samuel Mauro Da Silva: ok
[14:41] [PRIVATE] Guest: @L[https://simpress.service-now.com/api/now/v2/cs/media/XmtrRfONASh7KOcbu6wimYy9mP5oX3r104Uv9f83D66JAO7BcewmZ89j4url0V4i|ME0d51eb5780c77d8a0765081a9f8afed1.jpg]
[14:42] Samuel Mauro Da Silva: aguarde um momento por favor
[14:50] Guest: .
[14:50] Samuel Mauro Da Silva: Placa Formatter liberado mediante ação do suporte. Protocolo de liberação: 260209-001119
[14:50] Guest: Obrigado Samuel
[14:50] Guest: Ótimo dia aí
[14:55] Samuel Mauro Da Silva: Por nada. Agradecemos o seu contato. Tenha um ótimo dia!
[15:06] Guest: 4
[15:06] System: Samuel Mauro Da Silva encerrou a conversa.
</t>
  </si>
  <si>
    <t>IMS0074789</t>
  </si>
  <si>
    <t xml:space="preserve">[13:28]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mhjRHpHTUY4dkRxT3BaSV9nZ0FGdz09MmV5SGRpR25OdmVPNThrWk5vdl9kYXNiNmFsbm52a0xDMEJpWlY1LTA1elpCcmprMDRaUnhXZ1hQSFgtcGhhVFpDQThlVHRVQnBJc194cEdfUFNSUFJoSVgtbkxZaFhZREdkRlRlOUhfODdmVFRuX3NSdXZ6MkFqLVFoUFhvamRMNldSTFNPdVRRWElnRDE4VTlneTh5LW1fMmhvRG1MZ25ndEU4U3lM77eu77ev&amp;target_url=https%3A%2F%2Fux.simpress.com.br)
[13:28] Virtual Agent: Excelente! Agora, para que eu consiga te ajudar, escolha a opção que mais te representa:
[13:28] Guest: Sou Técnico
[13:28] Virtual Agent: Por favor, digite o seu e-mail:
[13:28] Guest: Jhessilva@simpress.com.br
[13:28] Virtual Agent: Escolha uma opção:
[13:28] Guest: Atendimento com OS 
[13:28] Virtual Agent: Digite a sua ordem de serviço. 
Exemplo: 3123913
[13:29] Guest: 6665733
[13:29] Virtual Agent: Que tipo de atendimento você precisa?
[13:29] Guest: Apoio Técnico
[13:29] Virtual Agent: Obrigada pela informações.
Encontrei as seguintes informações sobre sua Ordem de Serviço.
Número: 6665733
Nome Técnico: TÉCNICO SIMPRESS 
Status: Aceito 
Descrição: Prezados, cliente informa que o equipamento apresenta defeito "scan está saindo branca e também apresenta falhas na impressão"
Contato: CLIVIANA ROBERTA COUTINHO DE LUCENA MELO 81 99258 8573 
Data de Abertura: 21/01/2026 
Data de Atendimento: 22/01/2026
Data de Finalização:  
[13:29] Virtual Agent: As informações estão corretas?
[13:29] Guest: Sim
[13:29] Virtual Agent: Certo, preciso que me informe o código de defeito do equipamento. 
Exemplos: U1-XXXX ou 99.XX.XX
[13:29] Guest: N
[13:29] Virtual Agent: Desculpe, não encontrei esse modelo/código de defeito em nosso banco de dados. 😔
Vamos tentar  novamente?
[13:29] Virtual Agent: Lembre-se de escrever exatamente como está no painel da máquina ou no log de eventos.
[13:29] Virtual Agent: Certo, preciso que me informe o código de defeito do equipamento. 
Exemplos: U1-XXXX ou 99.XX.XX
[13:29] Guest: N
[13:29] Virtual Agent: Desculpe, não encontrei esse modelo/código de defeito em nosso banco de dados. 😔
Vamos tentar  novamente?
[13:29] Virtual Agent: Lembre-se de escrever exatamente como está no painel da máquina ou no log de eventos.
[13:29] Virtual Agent: Certo, preciso que me informe o código de defeito do equipamento. 
Exemplos: U1-XXXX ou 99.XX.XX
[13:29] Guest: N
[13:29] Virtual Agent: Ops, realmente não consegui encontrar o modelo/código de defeito que digitou.
Mas sem problemas, vou te encaminhar a nossa equipe de atendimento para que obtenha mais informações.
[13:29] Virtual Agent: Aguarde um instante que estou te encaminhando a um de nossos analistas do suporte técnico!
[13:29] Guest: N
[13:39] Guest: Ok
[13:50] Guest: Ok
[13:54] Guest: Oi
[14:01] Guest: Oi
[14:06] [PRIVATE] System: Samuel Mauro Da Silva entrou.
[14:06] Samuel Mauro Da Silva: Obrigado por aguardar, já iremos atender.
[14:06] Guest: Ok
[14:12] Guest: Ok
[14:16] Samuel Mauro Da Silva: Olá, bem vindo ao suporte, eu sou o Samuel. Por gentileza me informe o motivo do contato.
[14:16] Guest: Fala Samuel
[14:16] Guest: Boa tarde amigo.
Preciso de um apoio técnico.
Impressora foi trocado, fusor, belt, Rolo da porta, tonner novos e
Imagem da impressão muito fraca, verificado os aterramentos da maquina
Passei limpa contato nos polos de aterramento, deu uma leve melhorada
[14:17] Samuel Mauro Da Silva: me envie uma foto do problema para analise por gentileza
[14:18] [PRIVATE] Guest: @L[https://simpress.service-now.com/api/now/v2/cs/media/9gm0SukPIbSb8naiwoJ7wrew7yRdjmeIpVJ9yuuSrg7IDn2sZ6Tswek5GxmTURWh|ME13a4a825a0754eecb7dad99992fc8289.jpg]
[14:18] Guest: Depois de muito limpar e verificar ela melhorou pouco
[14:19] [PRIVATE] Guest: @L[https://simpress.service-now.com/api/now/v2/cs/media/eqynd24IQPtzKJ0x2jM4tfUykZ1pnfd4f94iPN4XvAbUcdxQIewsegHY7KZUK9x2|ME79109542f2086e808f65847573391178.jpg]
[14:19] Samuel Mauro Da Silva: o equipamento estava muito sujo por dentro?
[14:19] Guest: Não, limpinha
[14:22] Samuel Mauro Da Silva: ok, nesse caso devemos seguir com a troca da HVPS
[14:22] Guest: Tudo bem
[14:24] Guest: Vai fazer a liberação da placa ?
[14:25] Samuel Mauro Da Silva: sim, aguarde um momento por favor
[14:26] Guest: Tudo bem
[14:34] Samuel Mauro Da Silva: HVPS liberado mediante ação do suporte. Protocolo de liberação: 260209-001019
[14:35] Guest: Obrigado
[14:37] Samuel Mauro Da Silva: Por nada. Agradecemos o seu contato. Tenha um ótimo dia!
</t>
  </si>
  <si>
    <t>IMS0074763</t>
  </si>
  <si>
    <t xml:space="preserve">[12:58] Guest: Bom dia
[12:58]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l9mRW5qWjlHaUZnU0g3dndJTmt5dz09bHdzbWk2Q05WVktSc1ZZMm5vMklNQjhEUGRZLTVPWjVCYjg2ZW9BNDNkT2tjc1dMWVQ2QTgzU1hVZjFXUWFPMzg4QnU2VThaY3RwNEMya0wtWlVkZkd3UHZ2cmdMdGpkUnF1c0NNdW1OSzVzVEJDY0hIelJxTUVrRUE2MHVDbFpvSTVVVFlvNjFNbnhkVmU0Zi1sbHdlUUIwSFVtLWdkWnFDV050Rldj77eu77ev&amp;target_url=https%3A%2F%2Fux.simpress.com.br)
[12:58] Virtual Agent: Excelente! Agora, para que eu consiga te ajudar, escolha a opção que mais te representa:
[12:58] Guest: Sou Técnico
[12:58] Virtual Agent: Por favor, digite o seu e-mail:
[12:58] Guest: Adias@simpress.com.br
[12:58] Virtual Agent: Escolha uma opção:
[12:58] Guest: Atendimento com OS 
[12:58] Virtual Agent: Digite a sua ordem de serviço. 
Exemplo: 3123913
[12:58] Guest: 6723582
[12:58] Virtual Agent: Que tipo de atendimento você precisa?
[12:58] Guest: Liberação de Placas
[12:58] Virtual Agent: Antes de transferir seu atendimento, preciso de algumas informações.
[12:58] Virtual Agent: Para obter o uso de liberação de placas, digite abaixo qual tipo de placa quer:
[12:58] Guest: Placa Fonte
[12:58]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[12:58] Virtual Agent: @L[https://files.directtalk.com.br/1.0/api/file/public/7a697b45-b4c7-4991-ab7d-47fa4cee2020/content-inline|content-inline]
[12:58]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[12:58] Virtual Agent: Qual foi o erro identificado:
[12:59] Guest: Queima
[12:59] Virtual Agent: Agora preciso que evidencie os componentes que estão avariados.  
**Lembrando que esta evidência será registrada para autorizar a liberação da peça.**
[12:59] Virtual Agent: Para seguirmos, por favor anexe uma foto legivel do componente:
[12:59] Virtual Agent: Ótimo, foto registrada. Agora vou te transferir para validação c​om um dos nossos especialistas.
[12:59] Virtual Agent: Aguarde um instante que estou te encaminhando a um de nossos analistas do suporte técnico!
[13:00] Guest: Ok
[13:05] Guest: .
[13:11] Guest: .
[13:15] Guest: .
[13:27] Guest: .
[13:32] [PRIVATE] System: Samuel Mauro Da Silva entrou.
[13:32] Samuel Mauro Da Silva: Obrigado por aguardar, já iremos atender.
[13:32] Guest: Obg
[13:34] Samuel Mauro Da Silva: Olá, bem vindo ao suporte, eu sou o Samuel. Por gentileza me informe o motivo do contato.
[13:34] Guest: Boa tarde Samuel,  blz?
[13:35] Samuel Mauro Da Silva: tudo jóia e vc? 
[13:35] Guest: Estou com uma 4393fdw, atendimento garantia, nao liga, fonte sem evidências de mal uso......ja testei tomada elétrica,  no padrão.....porem nao liga
[13:35] [PRIVATE] Guest: @L[https://simpress.service-now.com/api/now/v2/cs/media/wV7s06DuTEljwP1NC5UudmNOFVJ7cqg7F06JItfawaGFdSdYidgnPVMPhFIVjYk2|Sem capacitor estufado e vazamento  de óleo]
[13:35] Guest: Tomada com tensão 118,118, 0,187
[13:36] [PRIVATE] Guest: @L[https://simpress.service-now.com/api/now/v2/cs/media/EHPMk8HMm80JYwvg6udBE3Gah0LAJjTvmLxSZCA8FSzYo3zEcisCSxVjn0CD9bh6|MEb3cbebee894cfa6f53e4e1528fcc8ef1.jpg]
[13:38] Samuel Mauro Da Silva: ok e  a fonte esta sem tensão de saida?
[13:38] Guest: Sim, nao aciona botão, e o cabo q vai pra fusão , sem tensão.
[13:40] Samuel Mauro Da Silva: ok, vou liberar a placa fonte
[13:40] Guest: ✌🏾
[13:45] Samuel Mauro Da Silva: Placa Fonte liberado mediante ação do suporte. Protocolo de liberação: 260209-000825
[13:45] Guest: Obg
[13:47] Samuel Mauro Da Silva: Por nada. Agradecemos o seu contato. Tenha um ótimo dia!
[13:51] System: Samuel Mauro Da Silva encerrou a conversa.
</t>
  </si>
  <si>
    <t>IMS0074731</t>
  </si>
  <si>
    <t xml:space="preserve">[12:30]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mdPZ2ZrRjFDZV8yUUFzMnVrd2xVUT09Z25Lc0RtYTllR2VybGU2R0R5ZUd4YzRwd3RpRDNKM2JaU0xLRUcweWEtMzd3Ym1tTlVUSTN6aFh2X25UNGxiVEJTNW5EZC1WSF9iUXdmbXpFLWdGVm5najJ2TDFfSUp1OGFPU3ZlbUw2SmlGWUZIcW05WHdmRl9aUnIyUWNMRU5kS2dnVE1BMmo0b1o1UjJCVmZoZk51TkJJTFBjLTIwWi00Qk9JTUZv77eu77ev&amp;target_url=https%3A%2F%2Fux.simpress.com.br)
[12:30] Virtual Agent: Excelente! Agora, para que eu consiga te ajudar, escolha a opção que mais te representa:
[12:30] Guest: Sou Técnico
[12:30] Virtual Agent: Por favor, digite o seu e-mail:
[12:30] Guest: cewiese@simpress.com.br
[12:30] Virtual Agent: Escolha uma opção:
[12:30] Guest: Atendimento com OS 
[12:30] Virtual Agent: Digite a sua ordem de serviço. 
Exemplo: 3123913
[12:30] Guest: 6723828
[12:30] Virtual Agent: Que tipo de atendimento você precisa?
[12:30] Guest: Liberação de Placas
[12:30] Virtual Agent: Antes de transferir seu atendimento, preciso de algumas informações.
[12:30] Virtual Agent: Para obter o uso de liberação de placas, digite abaixo qual tipo de placa quer:
[12:31] Guest: Placa principal
[12:31]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[12:31] Virtual Agent: Para que eu possa compreender o erro, por favor me informe o que ocorre conforme as opções abaixo:
- **Não comunica via rede ou USB**
- **Não inicializa**
- **Sem tensão (tensão saída) para motores/sensores.**
[12:31] Virtual Agent: @L[https://simpress.service-now.com/imagem (1)_1757357503193.jpg|imagem (1)_1757357503193.jpg]
[12:31] Virtual Agent: Me informe qual das situações acima acontece:
[12:31] Guest: Não inicializa
[12:31]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[12:31] Virtual Agent: Como está a alimentação da placa principal?
[12:31] Guest: Efetuado testes de tensão ok
[12:31] Virtual Agent: Conseguiu fazer a atualização de Recovery e Firmware?
[12:31] Guest: Sim
[12:31] Virtual Agent: Por último como foi o teste do painel?
[12:31] Guest: Ok
[12:31] Virtual Agent: Registrei as informações e um analista irá validar de acordo com o Diagrama Eletrico deste modelo.
Esta evidencia será registrada para autorizar a liberação da peça.
[12:31] Virtual Agent: Aguarde um instante que estou te encaminhando a um de nossos analistas do suporte técnico!
[12:42] Guest: .
[12:45] Guest: .
[12:52] Guest: .
[12:56] Guest: .
[13:03] Guest: Equipamento perdendo configurações ao desligar.
Efetuado downgrade e atualização do firmware para versão mais nova. Equipamento continua apresentando falha. Feito analise de tensão elétrica Auto trafo F+N= 116 F+T= 117 T+N= 001/003 - rede elétrica F+N= 224 F+T= 225 F+T= 001/003.
Sigo para solicitação de placa mãe.
[13:07] Guest: .
[13:08] Guest: Equipamento perdendo configurações ao desligar.
Efetuado downgrade e atualização do firmware para versão mais nova. Equipamento continua apresentando falha. Feito analise de tensão elétrica Auto trafo F+N= 116 F+T= 117 T+N= 001/003 - rede elétrica F+N= 224 F+T= 225 F+T= 001/003.
Sigo para solicitação de placa mãe.
[13:11] Guest: .
[13:12] Guest: Equipamento perdendo configurações ao desligar.
Efetuado downgrade e atualização do firmware para versão mais nova. Equipamento continua apresentando falha. Feito analise de tensão elétrica Auto trafo F+N= 116 F+T= 117 T+N= 001/003 - rede elétrica F+N= 224 F+T= 225 F+T= 001/003.
Sigo para solicitação de placa mãe.
[13:13] Guest: .
[13:17] [PRIVATE] System: Claudio Augusto Alves Da Silva Junior entrou.
[13:17] Claudio Augusto Alves Da Silva Junior: Obrigado por aguardar, já iremos atender.
[13:19] Guest: .
[13:20] Claudio Augusto Alves Da Silva Junior: Olá, bem vindo ao suporte, eu sou Cláudio. Por gentileza me informe seu nome e o motivo do contato.
[13:21] Guest: Boa tarde Claudio. Aqui é o Carlos.
[13:21] Guest: Equipamento perdendo configurações ao desligar.
Efetuado downgrade e atualização do firmware para versão mais nova. Equipamento continua apresentando falha. Feito analise de tensão elétrica Auto trafo F+N= 116 F+T= 117 T+N= 001/003 - rede elétrica F+N= 224 F+T= 225 F+T= 001/003.
Sigo para solicitação de placa mãe.
[13:21] Guest: HP 408dn
[13:24] Claudio Augusto Alves Da Silva Junior: 260209-000694 liberação de formatter
[13:24] Guest: Show já vou solicitar
</t>
  </si>
  <si>
    <t>IMS0074730</t>
  </si>
  <si>
    <t xml:space="preserve">[12:29] Guest: Boa tarde
[12:29]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3FJcjViWkNqUWJqaHJINjVOVjdxdz09Q1ByVVg3SFdiT0hYUkg2T2c5bERnTTVHOHVKa1pud3ZSRTlfdHp0cEp2YnJSZjZhWGNkeFdHdEVqbnlPT0lNMUJIS1lkWkVOODRkd1dIeVJYdWJLa0hRWGd4b2NFc2pzblFkX0xaQ3lNTF9mY2lkTFpzNnNzTkRoenVMMk56aHhxOUR1aDdBekIwVGcwLVMwakdfWlYzMkhWdzdjMmZTemFGbGpUVTV677eu77ev&amp;target_url=https%3A%2F%2Fux.simpress.com.br)
[12:29] Virtual Agent: Excelente! Agora, para que eu consiga te ajudar, escolha a opção que mais te representa:
[12:29] Guest: Sou Técnico
[12:29] Virtual Agent: Por favor, digite o seu e-mail:
[12:30] Guest: Elraitano@simpress.com.br
[12:30] Virtual Agent: Escolha uma opção:
[12:30] Guest: Atendimento com OS 
[12:30] Virtual Agent: Digite a sua ordem de serviço. 
Exemplo: 3123913
[12:30] Guest: 6723940
[12:30] Virtual Agent: Que tipo de atendimento você precisa?
[12:30] Guest: Liberação de Placas
[12:30] Virtual Agent: Antes de transferir seu atendimento, preciso de algumas informações.
[12:30] Virtual Agent: Para obter o uso de liberação de placas, digite abaixo qual tipo de placa quer:
[12:30] Guest: Placa Fonte
[12:30]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[12:30] Virtual Agent: @L[https://files.directtalk.com.br/1.0/api/file/public/7a697b45-b4c7-4991-ab7d-47fa4cee2020/content-inline|content-inline]
[12:30]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[12:30] Virtual Agent: Qual foi o erro identificado:
[12:31] Guest: T Saída
[12:31] Virtual Agent: Entendi!
No seu caso não tem tensão de saída ou o valor medido está divergente, certo?
[12:31] Virtual Agent: Me tira uma dúvida, qual é a divergência? Digite conforme o exemplo: Valor 3V, 12V ou 24V
[12:32] Guest: Nao tem saída de energia
[12:32] Virtual Agent: Certo! Agora me informe onde se encontra a divergência. Exemplo: conector 10 e pino 5
[12:33] Guest: Conector 5 pinos
[12:33] Virtual Agent: Informações registradas com sucesso 😉
Agora preciso te transferir para que o analista valide as informações respondidas de acordo com o Diagrama Eletrico deste modelo.
**Obs: Esta evidencia será registrada para autorizar a liberação da peça 👍**
[12:33] Virtual Agent: Aguarde um instante que estou te encaminhando a um de nossos analistas do suporte técnico!
[12:38] [PRIVATE] System: Marcos Geanini Cabral Araujo entrou.
[12:38] Marcos Geanini Cabral Araujo: Obrigado por aguardar, já iremos atender.
[12:40] Marcos Geanini Cabral Araujo: Boa Tarde tudo bem ?
Sou o Marcos Analista de Suporte da Simpress, como posso te ajudar?
[12:41] Guest: A fonte da impressora esta com algum curto
[12:41] Guest: Nao tem marcas de sobre carga nem outro sinal
[12:42] [PRIVATE] Guest: @L[https://simpress.service-now.com/api/now/v2/cs/media/e2jCSr241hq9zQBlLSPNofzaRYRTi4kmNcbylhRLgb6y6i7d3JbliQwCf7p2FTRo|Ate aqui tem tensão]
[12:42] [PRIVATE] Guest: @L[https://simpress.service-now.com/api/now/v2/cs/media/JKOYBBIkP9epYN4WHuix4tu5BZJT2TMF9eAh9JlqILZixQh09eP9TC0sbjrGS7Gg|Nao nao tem]
[12:44] Marcos Geanini Cabral Araujo: quais os valores das tensões na rede elétrica do cliente ?
[12:44] Guest: Tensão tomada FN 117V -  FT 118v - NT 2v
[12:46] Marcos Geanini Cabral Araujo: ok 
[12:46] Marcos Geanini Cabral Araujo: manda foto da placa inteira por favor 
[12:46] [PRIVATE] Guest: @L[https://simpress.service-now.com/api/now/v2/cs/media/7B6ueOBY6kcKQwqXYg9ySKm2igTUsbrNB59X5oH5zkA2d0IpdC6byWeOg2o9kUrG|ME2131b03ecdcf464efa77d091acd0cc16.jpg]
[12:47] Marcos Geanini Cabral Araujo: equipamento não liga?
[12:47] Guest: Teste a continuidade do  fusível , esta ok
[12:47] Guest: Não
[12:47] Marcos Geanini Cabral Araujo: mesmo sem os cabos nas saídas quais os valores das tensões medidas?
[12:48] Guest: Nao tem tensão e
[12:49] Guest: Esta tudo dando 0V
[12:49] Marcos Geanini Cabral Araujo: modelo M4070 certo ?
[12:57] Guest: Marcos vc vai precisar de mais alguma foto?
[12:57] Guest: Posso ir fechando a impressora?
[12:59] Marcos Geanini Cabral Araujo: não 
[13:00] Marcos Geanini Cabral Araujo: estou fazendo a liberação so um momento 
[13:01] Marcos Geanini Cabral Araujo: PLACA FONTE LIBERADA NA O.S 260209-000762
[13:02] Guest: Muito obrigado pelo apoio
[13:02] Marcos Geanini Cabral Araujo: por nada 
</t>
  </si>
  <si>
    <t>IMS0074725</t>
  </si>
  <si>
    <t xml:space="preserve">[12:26]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UIzTFlHWGNPUzB1aFV3WFU3SEFMdz09WEV1cllhLWpGQ28zeTlEclVVTThKTzFmUEpNNU9wbUtTU0ZXQWdyaW1UZEFtNXFXc201eEE2NzVzNzBPSnhSbUNwUC01dmdBZDBTOF9hTkRrc2kwVTRzMkZZZnFPcjM0OU9maXF2a3VSRUZZZUc4VER5dUw4TmVBOHpjcUNIYU8zTC1Wd0s5d255eGVHYWZneVpfRzJTM0ZCcXA3dWtuU2ZPeWlKR0tZ77eu77ev&amp;target_url=https%3A%2F%2Fux.simpress.com.br)
[12:26] Virtual Agent: Excelente! Agora, para que eu consiga te ajudar, escolha a opção que mais te representa:
[12:26] Guest: Sou Técnico
[12:26] Virtual Agent: Por favor, digite o seu e-mail:
[12:26] Guest: aniltonsantos5@gmail.com
[12:26] Virtual Agent: Escolha uma opção:
[12:26] Guest: Atendimento com OS 
[12:26] Virtual Agent: Digite a sua ordem de serviço. 
Exemplo: 3123913
[12:26] Guest: 6711664
[12:26] Virtual Agent: Que tipo de atendimento você precisa?
[12:26] Guest: Apoio Técnico
[12:26] Virtual Agent: Obrigada pela informações.
Encontrei as seguintes informações sobre sua Ordem de Serviço.
Número: 6711664
Nome Técnico: TÉCNICO SIMPRESS 
Status: Em tratativa interna 
Descrição: O problema com o servidor de scan foi resolvido, porém uma das impressoras lá em irecê apresenta falhas contantes, as vezes é necessário reiniciar a impressora diversas vezes para realizar um scan 
Data de Abertura: 02/02/2026 
Data de Atendimento: 
Data de Finalização:  
[12:26] Virtual Agent: As informações estão corretas?
[12:27] Guest: Sim
[12:27] Virtual Agent: Certo, preciso que me informe o código de defeito do equipamento. 
Exemplos: U1-XXXX ou 99.XX.XX
[12:27] Guest: 30.03.30
[12:27] Virtual Agent: Abaixo segue a solução do código de defeito:
[12:27] Virtual Agent: Ação recomendada para agentes de call center e técnicos no local
Ação recomendada para agentes de call center e técnicos no local
1. Desligue a impressora e ligue-a novamente. Conforme a impressora liga, verifique se o cabeçote de digitalização se move.
2. Verifique se a correia de transmissào está na posição correta.
3. Execute o diagnóstico no scanner de mesa para ver se a barra de varredura se move. Para este teste, execute a verificAção contínua
no menu de teste do scanner.
4. Verifique todas as conexões de cabo no SCB.
5. Defeito pode ser na SCB ou MESA DO SCANNER, porém é necessário validar com suporte N1.
[12:27] Virtual Agent: Você já executou essas ações?
[12:27] Guest: Sim
[12:27] Virtual Agent: O erro persiste?
[12:27] Guest: Sim
[12:27] Virtual Agent: Sendo assim, vou te encaminhar para um dos nossos analistas.
[12:27] Virtual Agent: Aguarde um instante que estou te encaminhando a um de nossos analistas do suporte técnico!
[12:28] Guest: Ok
[12:38] [PRIVATE] System: Rosalino Oliveira Carneiro entrou.
[12:38] Rosalino Oliveira Carneiro: Obrigado por aguardar, já iremos atender.
[12:39] Rosalino Oliveira Carneiro: boa tarde sou ROSALINO  em que posso ajudar
[12:41] Guest: Boa tarde
[12:41] Guest: Gostaria de solicitar liberação de troca do scanner
[12:41] Guest: Equipamento apresenta erro 30.03.30 ao tentar fazer uma cópia e/ou scanner
[12:42] Guest: Foi feito procedimento de reset, atualização, conectores e mesmo assim erro persiste
[12:43] Rosalino Oliveira Carneiro: é uma HP E42540F
[12:43] Guest: Isso
[12:45] Rosalino Oliveira Carneiro: manda foto do erro
[12:46] [PRIVATE] Guest: @L[https://simpress.service-now.com/api/now/v2/cs/media/aMISB6G2vSvVxBwQPWQOvgWcFsrlviwGX1tuPAWpaRAmKsGyYIkqnJRSlZQdgnkW|ME693940616bb60ce5b4bd973f2bdc3cef.jpg]
[12:48] Rosalino Oliveira Carneiro: impressão funciona
[12:48] Guest: Sim
[12:48] Rosalino Oliveira Carneiro: quais os valores de tensão F-N=  F-T= T-N=
[12:50] Guest: F-N= 112v F-T =113v T-N =0.5v
[12:51] Rosalino Oliveira Carneiro: qual o relato do cliente e quando começou?
[12:52] Guest: Só que tinha parado de digitalizar, que depois começou a da erro
[12:53] Rosalino Oliveira Carneiro: como a mesa é junto com o adf
[12:53] Rosalino Oliveira Carneiro: vou fazer a liberação
[12:53] Guest: Certo
[12:56] Rosalino Oliveira Carneiro: Chamado para liberação de scanner.  260209-000295
[12:57] Guest: Obrigado
[12:57] Rosalino Oliveira Carneiro: de nada
</t>
  </si>
  <si>
    <t>IMS0074709</t>
  </si>
  <si>
    <t xml:space="preserve">[12:14] Guest: 6723828
[12:14]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HhXd05kRnhDN0RrOVFSTGxRN1UxQT09bjVQODVOWXBSNHZnOE05R2sxQ05lRXMzalJCUlV1dmZjQ0hRSWdNWS1CWmN3LVdqQTJDZXVWWHpKLVR5TDJYam5mY3pNcy1DcEpsVW5ucERqU08zZ3gyVnhkOW5UOVZNM29NOXBoMFpwQjU2ejBsODNFSWQ3eTV2WUY2c3l3QXNTeG05a19tVlJfQlJPZ09yVi1zQUhwcDNnNlNLZGIzeEtyWDNWbTlK77eu77ev&amp;target_url=https%3A%2F%2Fux.simpress.com.br)
[12:14] Virtual Agent: Excelente! Agora, para que eu consiga te ajudar, escolha a opção que mais te representa:
[12:14] Guest: Sou Técnico
[12:14] Virtual Agent: Por favor, digite o seu e-mail:
[12:15] Guest: cewiese@simpress.com.br
[12:15] Virtual Agent: Escolha uma opção:
[12:15] Guest: Atendimento com OS 
[12:15] Virtual Agent: Digite a sua ordem de serviço. 
Exemplo: 3123913
[12:15] Guest: 6723828
[12:15] Virtual Agent: Que tipo de atendimento você precisa?
[12:15] Guest: Liberação de Placas
[12:15] Virtual Agent: Antes de transferir seu atendimento, preciso de algumas informações.
[12:15] Virtual Agent: Para obter o uso de liberação de placas, digite abaixo qual tipo de placa quer:
[12:16] Guest: Placa principal
[12:16]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[12:16] Virtual Agent: Para que eu possa compreender o erro, por favor me informe o que ocorre conforme as opções abaixo:
- **Não comunica via rede ou USB**
- **Não inicializa**
- **Sem tensão (tensão saída) para motores/sensores.**
[12:16] Virtual Agent: @L[https://simpress.service-now.com/imagem (1)_1757357503193.jpg|imagem (1)_1757357503193.jpg]
[12:16] Virtual Agent: Me informe qual das situações acima acontece:
[12:17] Guest: Não inicializa
[12:17]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[12:17] Virtual Agent: Como está a alimentação da placa principal?
[12:18] Guest: Ok
[12:18] Virtual Agent: Conseguiu fazer a atualização de Recovery e Firmware?
[12:18] Guest: Sim
[12:18] Virtual Agent: Por último como foi o teste do painel?
[12:18] Guest: Ok
[12:18] Virtual Agent: Registrei as informações e um analista irá validar de acordo com o Diagrama Eletrico deste modelo.
Esta evidencia será registrada para autorizar a liberação da peça.
[12:18] Virtual Agent: Aguarde um instante que estou te encaminhando a um de nossos analistas do suporte técnico!
[12:30] [PRIVATE] System: Marcos Geanini Cabral Araujo entrou.
[12:30] Marcos Geanini Cabral Araujo: Obrigado por aguardar, já iremos atender.
</t>
  </si>
  <si>
    <t>IMS0074706</t>
  </si>
  <si>
    <t xml:space="preserve">[12:08] Guest: sai
[12:08]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3hZdzR5eFJ2NWR2OWdQUzVYRnR4UT09MGNCV01tdXFYdHNwWUhSSldleEFyN1hsOWd3NERBbDRDVXNZR3hiendZNkcyY1F4S0lCYS1Ia0JCc3ZURF83Q1JlNC11SGVyR25zU1Q4YloxckhjRGdmM05IZnhQVkVGdzFhUnR5bWhDR2JBY2FnMWp5VGtWNi1tSWlOaVROMENTZFVUYlpEcDd4SXNVYm9VbEI3bFN3UGZQNndxbFNDZnViRk94Tlpj77eu77ev&amp;target_url=https%3A%2F%2Fux.simpress.com.br)
[12:08] Virtual Agent: Excelente! Agora, para que eu consiga te ajudar, escolha a opção que mais te representa:
[12:08] Guest: Sou Técnico
[12:08] Virtual Agent: Por favor, digite o seu e-mail:
[12:08] Guest: phcasagrande@simpress.com.br
[12:08] Virtual Agent: Escolha uma opção:
[12:09] Guest: Atendimento com OS 
[12:09] Virtual Agent: Digite a sua ordem de serviço. 
Exemplo: 3123913
[12:09] Guest: 6723880
[12:09] Virtual Agent: Que tipo de atendimento você precisa?
[12:09] Guest: Atendimento PC’s e Note
[12:09] Virtual Agent: Por favor, descreva em poucas palavras qual problema está acontecendo com o equipamento:
[12:10] Guest: O computador liga gira o cooler depois de uns 30 segundos desliga.
[12:10] Virtual Agent: Ok, agora envie uma foto do erro apresentado.
[12:10] Virtual Agent: Aguarde um instante que estou te encaminhando a um de nossos analistas do suporte técnico!
[12:23] Guest: oi
[12:27] [PRIVATE] System: Rosalino Oliveira Carneiro entrou.
[12:27] Rosalino Oliveira Carneiro: Obrigado por aguardar, já iremos atender.
[12:27] Rosalino Oliveira Carneiro: boa tarde sou ROSALINO  em que posso ajudar
[12:33] Guest: Estava em conversa  com Valdeir ele perguntou  se eu tinha como testar um outro processador não disse que não disse que era processador  eu questionei que era placa-mãe estão ele escalonou para o n2 mas eu consegui um outro processador mas o erro continuou
[12:33] [PRIVATE] Guest: @L[https://simpress.service-now.com/api/now/v2/cs/media/zt8EuaceBTlixc1dQ2oe0Q9dnOLlTuknuTq74J4UgNKya8Bg8xl1lcoB7Ry3I3tu|MEf47a56c44b2e4a4cd445e6d45ee7863c.jpg]
[12:33] Guest: tem como liberar  a placa mãe
[12:35] Rosalino Oliveira Carneiro: ele mandou para o n2 vai ter que esperar contato deles
[12:36] Guest: obrigado
[12:36] Rosalino Oliveira Carneiro: qual é o defeito
[12:58] Guest: O computador liga gira o cooler depois de uns 30 segundos desliga.
[12:59] [PRIVATE] Guest: @L[https://simpress.service-now.com/api/now/v2/cs/media/8m5SGlWaksQa6Cs4Xb6WlMW7WRiR2nyKLDr1fjKdGeXUQI04joJhEcC2h6luEBUF|ME93d4ceb79c2c71f9c5d04161d7939df3.mp4]
[13:00] [PRIVATE] Guest: @L[https://simpress.service-now.com/api/now/v2/cs/media/zeMGK61fLhpagZoJ6wsxoP0Vga3Lfy4kDAUV3Er5C8x5tAt9ojlQ5j2uYhEyyg0l|ME7449360378d4bf7986d378fc42bbadc5.jpg]
[13:01] Guest: troquei o processador de outra maquina mas o defeito  continua
[13:02] Guest: só  consegui  a maquina  para testar depois  do suporte
[13:03] Rosalino Oliveira Carneiro: ta como ele mandou para o n2 voce vai ter que esperar o contato deles porque não consigo cancelar o envio 
[13:04] Rosalino Oliveira Carneiro: mas pelo que pesquisei aqui pode ser falha crítica na detecção do processador (CPU)
[13:05] Rosalino Oliveira Carneiro: voce verificou no slor do processador ta tudo certo
[13:08] Guest: esta
[13:10] Guest: testei o processador na outra maquina e funcionou nos testes so bipa quanda liga sem o processador
</t>
  </si>
  <si>
    <t>IMS0074692</t>
  </si>
  <si>
    <t xml:space="preserve">[11:58]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UJxTHZLNjc3b2x6WEdKTjR5UHV3Zz09TDY0cERkbHFHdHN5aVlhMVhGTXlJVTNfdU1maU51cW9PYnlvMVBkVy00bjBWTmdwUGozZDU0SWlEelpMU0hpSjMzUkVMVGVTNU9QbGh2X08tdW1QZ25GaW9OY0E3Nk83ZklFQkR4ZS1acVduamUzX3VhUHRmbHhReERiV24wR21BY1lNR3VwdU01aFRVdXdDVHIyd195SGw3SEdsWWo0NkpwNUFscjhY77eu77ev&amp;target_url=https%3A%2F%2Fux.simpress.com.br)
[11:58] Virtual Agent: Excelente! Agora, para que eu consiga te ajudar, escolha a opção que mais te representa:
[11:58] Guest: Sou Técnico
[11:58] Virtual Agent: Por favor, digite o seu e-mail:
[11:59] Guest: Jhessilva@simpress.com.br
[11:59] Virtual Agent: Escolha uma opção:
[11:59] Guest: Atendimento com OS 
[11:59] Virtual Agent: Digite a sua ordem de serviço. 
Exemplo: 3123913
[11:59] Guest: 6665733
[11:59] Virtual Agent: Que tipo de atendimento você precisa?
[11:59] Guest: Apoio Técnico
[11:59] Virtual Agent: Obrigada pela informações.
Encontrei as seguintes informações sobre sua Ordem de Serviço.
Número: 6665733
Nome Técnico: TÉCNICO SIMPRESS 
Status: Aceito 
Descrição: Prezados, cliente informa que o equipamento apresenta defeito "scan está saindo branca e também apresenta falhas na impressão"
Contato: CLIVIANA ROBERTA COUTINHO DE LUCENA MELO 81 99258 8573 
Data de Abertura: 21/01/2026 
Data de Atendimento: 22/01/2026
Data de Finalização:  
[11:59] Virtual Agent: As informações estão corretas?
[11:59] Guest: Sim
[11:59] Virtual Agent: Certo, preciso que me informe o código de defeito do equipamento. 
Exemplos: U1-XXXX ou 99.XX.XX
[12:00] Guest: N
[12:00] Virtual Agent: Desculpe, não encontrei esse modelo/código de defeito em nosso banco de dados. 😔
Vamos tentar  novamente?
[12:00] Virtual Agent: Lembre-se de escrever exatamente como está no painel da máquina ou no log de eventos.
[12:00] Virtual Agent: Certo, preciso que me informe o código de defeito do equipamento. 
Exemplos: U1-XXXX ou 99.XX.XX
[12:00] Guest: N
[12:00] Virtual Agent: Desculpe, não encontrei esse modelo/código de defeito em nosso banco de dados. 😔
Vamos tentar  novamente?
[12:00] Virtual Agent: Lembre-se de escrever exatamente como está no painel da máquina ou no log de eventos.
[12:00] Virtual Agent: Certo, preciso que me informe o código de defeito do equipamento. 
Exemplos: U1-XXXX ou 99.XX.XX
[12:00] Guest: N
[12:00] Virtual Agent: Ops, realmente não consegui encontrar o modelo/código de defeito que digitou.
Mas sem problemas, vou te encaminhar a nossa equipe de atendimento para que obtenha mais informações.
[12:00] Virtual Agent: Aguarde um instante que estou te encaminhando a um de nossos analistas do suporte técnico!
[12:00] Guest: N
[12:01] Guest: N
[12:07] Guest: .
[12:10] Guest: .
[12:15] [PRIVATE] System: Rosalino Oliveira Carneiro entrou.
[12:15] Rosalino Oliveira Carneiro: Obrigado por aguardar, já iremos atender.
[12:15] Guest: Ok
[12:16] Rosalino Oliveira Carneiro: boa tarde sou ROSALINO  em que posso ajudar
[12:17] Guest: Boa tarde amigo, preciso de um apoio,  essa impressora não imprime preto.
Atualizei o fw dela, troquei a belt que outro técnico pediu e nada de preto.
Percebi que o cartucho não roda
[12:17] Guest: Rodei o cartucho com a mão deixando a mancha preta por cima , coloquei o cartucho de volta e mandei imprimir para não sair o preto e a mancha preta ainda continua em cima do Cartucho
[12:18] Guest: Percebi também que dentro da impressora não tá dando aquele clique no final da impressora que trava o cartucho
[12:19] Rosalino Oliveira Carneiro: é uma HP E57540DN
[12:19] Guest: Acho que achei o problema, exatamente esse clique, coloquei um papel dobrado precionando o cartucho o preto saiu
[12:19] [PRIVATE] Guest: @L[https://simpress.service-now.com/api/now/v2/cs/media/pCUv3js85vuIWjZs9Ix6dKRA8tJ7hOmvbTyYJVbAh2RHEEfVxOK0CA9LYKdzEW2J|ME82dccc425292dd259e86a2858d959729.jpg]
[12:19] Rosalino Oliveira Carneiro: o cartucho ta mais pra frente
[12:19] Guest: Isso mesmo
[12:20] [PRIVATE] Guest: @L[https://simpress.service-now.com/api/now/v2/cs/media/CLy2qACenMCTqCiDRrs2y2bUh4gWauRDo2FsT1PgnSfDRvDYc1ZO9MPiCY1N7AkD|Essa trava, esta faltando]
[12:23] Rosalino Oliveira Carneiro: é a peça do fundo da maquina
[12:23] Guest: Sim
[12:23] Rosalino Oliveira Carneiro: tem indicio de mau uso
[12:24] Guest: Sim
[12:24] Guest: Acredito que colocaram o tonner com muita força
[12:25] Rosalino Oliveira Carneiro: @L[https://simpress.service-now.com/api/now/v1/cs/media/lYchFaqeUdyn8DFH5sJRm0bYZOzkIulODbO2cpU83M5oSyMoCVUrGurJPQXZ38ny|Captura de tela 2026-02-09 122439.png]
[12:25] Rosalino Oliveira Carneiro: é essa peça
[12:25] Rosalino Oliveira Carneiro: de verde
[12:25] Guest: Issob
[12:25] Rosalino Oliveira Carneiro: ela não tem codigo vai ter que ser orçamento total
[12:25] Guest: No final dela tem uma peça com molho que é uma trava
[12:27] Guest: Blz
[12:28] Guest: Vou falar com o lider
[12:28] Guest: A respeitei
[12:28] Rosalino Oliveira Carneiro: ok
</t>
  </si>
  <si>
    <t>IMS0074684</t>
  </si>
  <si>
    <t xml:space="preserve">[11:55] Guest: Opa
[11:55]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HlZTW5nSXhaem45Q2h5b1dVSzJjUT09SEZhN0tnenhsOVdZVUdiRzVQWjBBSURDTXZ6QXlmakthVU5RVXRkQWZPTU9OaHdCLURFdXVTbFl2a0RpVkl1bUxGVTVfVHVWLWhjWTBlaHdGQzFNVmExelFMaVAyWE9yS3RTcE10N29hQkFhcWlTd1AzTTBKaTZMeXhveU4yR1NoVFlzdXRPYVk4Qi1WMl9wNW1NTTQ5dWltemdQQlBnMmZtcVNXSFBQ77eu77ev&amp;target_url=https%3A%2F%2Fux.simpress.com.br)
[11:55] Virtual Agent: Excelente! Agora, para que eu consiga te ajudar, escolha a opção que mais te representa:
[11:55] Guest: Sou Técnico
[11:55] Virtual Agent: Por favor, digite o seu e-mail:
[11:55] Guest: Jbjunior@simpress.com.br
[11:55] Virtual Agent: Escolha uma opção:
[11:56] Guest: 6720322
[11:56] Virtual Agent: Desculpe, não entendi. Você poderia me ajudar respondendo?
[11:56] Virtual Agent: Escolha uma opção:
[11:56] Guest: Atendimento com OS 
[11:56] Virtual Agent: Digite a sua ordem de serviço. 
Exemplo: 3123913
[11:56] Guest: 6720322
[11:56] Virtual Agent: Que tipo de atendimento você precisa?
[11:56] Guest: Apoio Técnico
[11:56] Virtual Agent: Obrigada pela informações.
Encontrei as seguintes informações sobre sua Ordem de Serviço.
Número: 6720322
Nome Técnico: TÉCNICO SIMPRESS 
Status: Aceito 
Descrição: Foi realizado a troca da placa do equipamento, porém não foi feito a atualização do DMI da placa, sendo assim, impossibilitando de realizarmos o Intune da máquina.
O nosso sistema não permite o Intune do equipamento pois a placa está com outro número (nome). 
Data de Abertura: 05/02/2026 
Data de Atendimento: 
Data de Finalização:  
[11:56] Virtual Agent: As informações estão corretas?
[11:57] Guest: Sim
[11:57] Virtual Agent: Certo, preciso que me informe o código de defeito do equipamento. 
Exemplos: U1-XXXX ou 99.XX.XX
[11:57] Guest: Senha na bios
[11:57] Virtual Agent: Desculpe, não encontrei esse modelo/código de defeito em nosso banco de dados. 😔
Vamos tentar  novamente?
[11:57] Virtual Agent: Lembre-se de escrever exatamente como está no painel da máquina ou no log de eventos.
[11:57] Virtual Agent: Certo, preciso que me informe o código de defeito do equipamento. 
Exemplos: U1-XXXX ou 99.XX.XX
[11:57] Guest: Senha na bios
[11:57] Virtual Agent: Desculpe, não encontrei esse modelo/código de defeito em nosso banco de dados. 😔
Vamos tentar  novamente?
[11:57] Virtual Agent: Lembre-se de escrever exatamente como está no painel da máquina ou no log de eventos.
[11:57] Virtual Agent: Certo, preciso que me informe o código de defeito do equipamento. 
Exemplos: U1-XXXX ou 99.XX.XX
[11:57] Guest: Senha na bios
[11:57] Virtual Agent: Ops, realmente não consegui encontrar o modelo/código de defeito que digitou.
Mas sem problemas, vou te encaminhar a nossa equipe de atendimento para que obtenha mais informações.
[11:57] Virtual Agent: Aguarde um instante que estou te encaminhando a um de nossos analistas do suporte técnico!
[11:57] [PRIVATE] System: Claudio Augusto Alves Da Silva Junior entrou.
[11:57] Claudio Augusto Alves Da Silva Junior: Obrigado por aguardar, já iremos atender.
[12:01] Claudio Augusto Alves Da Silva Junior: Olá, bem vindo ao suporte, eu sou Cláudio. Por gentileza me informe seu nome e o motivo do contato.
[12:03] System: Claudio Augusto Alves Da Silva Junior encerrou a conversa.
</t>
  </si>
  <si>
    <t>IMS0074679</t>
  </si>
  <si>
    <t xml:space="preserve">[11:54] Guest: Olá
[11:54]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VNkNk15cFdfZWREamFSbUdGUU9qQT09c195czVxdHE2Z2JaOUtoeHpUNjFqM0ZWZ2x5cG1sN19SZVN3dWxPY3VKNnF5WUNvMVhtZnNNU05nd3NUcTBtQUlMUDB5WmIyX3FxdHM4QzA5Z2JTODJUUmh1TzdJUzlKWTNWc2NhQ2lDbjdEWmxsOVdVdGpGWmJYOUlBSjhTS1pRcmNOdkVYZHhaa1ZOU1l4VnhUWmtLd0Y3Y09QZnItSktnLVRPS0xN77eu77ev&amp;target_url=https%3A%2F%2Fux.simpress.com.br)
[11:54] Virtual Agent: Excelente! Agora, para que eu consiga te ajudar, escolha a opção que mais te representa:
[11:54] Guest: Sou Técnico
[11:54] Virtual Agent: Por favor, digite o seu e-mail:
[11:55] Guest: fmdsilva@simpress.com.br
[11:55] Virtual Agent: Escolha uma opção:
[11:55] Guest: Atendimento com OS 
[11:55] Virtual Agent: Digite a sua ordem de serviço. 
Exemplo: 3123913
[11:55] Guest: 6633068
[11:55] Virtual Agent: Que tipo de atendimento você precisa?
[11:55] Guest: Apoio Técnico
[11:55] Virtual Agent: Obrigada pela informações.
Encontrei as seguintes informações sobre sua Ordem de Serviço.
Número: 6633068
Nome Técnico: TÉCNICO SIMPRESS 
Status: Aceito 
Descrição: - Solicitado para : JOSE ALEXANDRE PEREIRA
- Telefone de contato : 19 989129406
- Organização (empresa) : DPA
- Departamento : Tecnologia da Informação
- Site (Filial) : BRA-100-DPA ARARAS
- Diretoria : Tecnologia da Informação
- Empresa : DPA
- Descreva seu problema : Impressora não imprime, consta erro: 61.A2.2D. Mesmo reiniciando, retirando e colocando o cabeçote de impressão, permanece o mesmo erro. Preciso de um tratativa técnica na unidade.
Data de Abertura: 06/01/2026 
Data de Atendimento: 07/01/2026
Data de Finalização:  
[11:55] Virtual Agent: As informações estão corretas?
[11:56] Guest: Sim
[11:56] Virtual Agent: Certo, preciso que me informe o código de defeito do equipamento. 
Exemplos: U1-XXXX ou 99.XX.XX
[11:57] Guest: Pen drive não é reconhecido
[11:57] Virtual Agent: Desculpe, não encontrei esse modelo/código de defeito em nosso banco de dados. 😔
Vamos tentar  novamente?
[11:57] Virtual Agent: Lembre-se de escrever exatamente como está no painel da máquina ou no log de eventos.
[11:57] Virtual Agent: Certo, preciso que me informe o código de defeito do equipamento. 
Exemplos: U1-XXXX ou 99.XX.XX
[11:57] Guest: Pendrive não é reconhecido
[11:57] Virtual Agent: Desculpe, não encontrei esse modelo/código de defeito em nosso banco de dados. 😔
Vamos tentar  novamente?
[11:57] Virtual Agent: Lembre-se de escrever exatamente como está no painel da máquina ou no log de eventos.
[11:57] Virtual Agent: Certo, preciso que me informe o código de defeito do equipamento. 
Exemplos: U1-XXXX ou 99.XX.XX
[11:57] Guest: Pendrive não é reconhecido
[11:57] Virtual Agent: Ops, realmente não consegui encontrar o modelo/código de defeito que digitou.
Mas sem problemas, vou te encaminhar a nossa equipe de atendimento para que obtenha mais informações.
[11:57] Virtual Agent: Aguarde um instante que estou te encaminhando a um de nossos analistas do suporte técnico!
[12:04] [PRIVATE] System: Rosalino Oliveira Carneiro entrou.
[12:04] Rosalino Oliveira Carneiro: Obrigado por aguardar, já iremos atender.
[12:04] Rosalino Oliveira Carneiro: boa tarde sou ROSALINO  em que posso ajudar
</t>
  </si>
  <si>
    <t>IMS0074648</t>
  </si>
  <si>
    <t xml:space="preserve">[11:43]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EdXb0ZtQlctRkFNZU50VjV3ek9UQT09UjhVZjRHSENmVDNQLTVSZktXLWlHdHNJNS1BX0RaZ29pQ043bFZXMDh3QzRDTUhnbnkzZUdhQ0sydGhWelRjeUxHcmEyTDlJdGNtWGIxOWVvcXBETndnZmZzZk5kTlc0dVJ6RWVfQTlONmd6VDU4cXVDRU9SR3QxTXZCVnphY1FOUE1mQWk5Zks0aThwNjRYc0JMZVZKYkEzTFNfdEhndmUzcFZLTlBr77eu77ev&amp;target_url=https%3A%2F%2Fux.simpress.com.br)
[11:43] Virtual Agent: Excelente! Agora, para que eu consiga te ajudar, escolha a opção que mais te representa:
[11:44] Guest: Sou Técnico
[11:44] Virtual Agent: Por favor, digite o seu e-mail:
[11:44] Guest: vcbruno@simpress.com
[11:44] Virtual Agent: Escolha uma opção:
[11:45] Guest: Atendimento com OS 
[11:45] Virtual Agent: Digite a sua ordem de serviço. 
Exemplo: 3123913
[11:45] Guest: 6725776
[11:45] Virtual Agent: Que tipo de atendimento você precisa?
[11:45] Guest: Apoio Técnico
[11:45] Virtual Agent: Obrigada pela informações.
Encontrei as seguintes informações sobre sua Ordem de Serviço.
Número: 6725776
Nome Técnico:  
Status: Aceito 
Descrição: Equipamento furtado  
Data de Abertura: 09/02/2026 
Data de Atendimento: 
Data de Finalização:  
[11:45] Virtual Agent: As informações estão corretas?
[11:45] Guest: Sim
[11:45] Virtual Agent: Certo, preciso que me informe o código de defeito do equipamento. 
Exemplos: U1-XXXX ou 99.XX.XX
[11:45] Guest: furtado
[11:45] Virtual Agent: Desculpe, não encontrei esse modelo/código de defeito em nosso banco de dados. 😔
Vamos tentar  novamente?
[11:45] Virtual Agent: Lembre-se de escrever exatamente como está no painel da máquina ou no log de eventos.
[11:45] Virtual Agent: Certo, preciso que me informe o código de defeito do equipamento. 
Exemplos: U1-XXXX ou 99.XX.XX
[11:45] Guest: furtado
[11:45] Virtual Agent: Desculpe, não encontrei esse modelo/código de defeito em nosso banco de dados. 😔
Vamos tentar  novamente?
[11:45] Virtual Agent: Lembre-se de escrever exatamente como está no painel da máquina ou no log de eventos.
[11:45] Virtual Agent: Certo, preciso que me informe o código de defeito do equipamento. 
Exemplos: U1-XXXX ou 99.XX.XX
[11:45] Guest: furtado
[11:45] Virtual Agent: Ops, realmente não consegui encontrar o modelo/código de defeito que digitou.
Mas sem problemas, vou te encaminhar a nossa equipe de atendimento para que obtenha mais informações.
[11:45] Virtual Agent: Aguarde um instante que estou te encaminhando a um de nossos analistas do suporte técnico!
[11:45] [PRIVATE] System: Roger Marcondes Cabral entrou.
[11:45] Roger Marcondes Cabral: Obrigado por aguardar, já iremos atender.
[11:46] Guest: ok
[11:46] Roger Marcondes Cabral: Olá, tudo bem?
Meu nome é Roger e darei continuidade ao seu atendimento.
Em que posso ajudar hoje?
[11:46] Roger Marcondes Cabral: furtado
??????
[11:46] Guest: sim
[11:46] Guest: Informamos que o colaborador Leandro Clemente, desligado nesta data, 09/02/2026, às 09h15, reportou o furto de equipamentos sob sua responsabilidade.
Segundo relato do colaborador, o ocorrido se deu no sábado, 07/02/2026, quando foram furtados um notebook, uma impressora e uma maleta de ferramentas, contendo, entre outros itens: multímetro, pen drive(s), alicates, chaves Torx, chaves de fenda, carregador de celular, cabo tipo C, além de diversos outros equipamentos utilizados nas atividades técnicas.
O fato foi devidamente registrado por meio de Boletim de Ocorrência, o qual segue anexo para conhecimento e providências cabíveis.
[11:47] Roger Marcondes Cabral: Vinicius,o que podemos lhe ajudar técnicamente neste caso?
[11:48] Guest: Então, seria liberar o envio de outro equipamento
[11:48] Guest: ou não precisa da liberação ?
[11:48] Roger Marcondes Cabral: Vini acredito que não seria por este caminho
[11:48] Guest: rs, eu também acho. Mas recebi o chamado
[11:49] Guest: pensei que eu tinha que fazer algo
[11:49] Guest: Mas valeu, Vou chamar meu supervisor aqui
[11:49] Guest: obrigado
[11:49] Roger Marcondes Cabral: Recomendo acionar seu gestor, pois esta demanda em engloba o Suporte,acredito que ddeve ser orçamento.
[11:49] Roger Marcondes Cabral: Mas entendo que seu Supervisor deve ter o caminho
[11:49] Roger Marcondes Cabral: Esta caso é fora da curva..kkk
[11:50] Roger Marcondes Cabral: Imagina!
[11:50] Guest: dureza.
[11:50] Guest: Obrigado pelo apoio de toda forma
[11:50] Roger Marcondes Cabral: Imagina!
Tenha um ótimo dia meu amigo!
[11:50] System: Roger Marcondes Cabral encerrou a conversa.
</t>
  </si>
  <si>
    <t>IMS0074640</t>
  </si>
  <si>
    <t>Andre  Luis Valentim Gastão</t>
  </si>
  <si>
    <t xml:space="preserve">[11:38] Guest: Bom dia
[11:38]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jQxa250MnBHTFlmNlF2QzhHN29aQT09MWxya212azY4cEw2Wlc2NU5IVGxkVnJlYmhUVlV0czEyRHlHa0xPazdNME9ZX21Eb25Rd3pSZnU2bXpzblZpbU1BWmZlMDltbjl1VWRqWTEyUkR4SWFGQTloU2hka1NMR1IxQTN0clZHUEJ5TGNuVDBpelVzLWd5MUtIQ2dEU1lLYldqSkZtRVRZSDd0Y1dFb2RyRVVMQzU0NXRsSjduNTVuU2ZDRVhY77eu77ev&amp;target_url=https%3A%2F%2Fux.simpress.com.br)
[11:38] Virtual Agent: Excelente! Agora, para que eu consiga te ajudar, escolha a opção que mais te representa:
[11:38] Guest: Sou Técnico
[11:38] Virtual Agent: Por favor, digite o seu e-mail:
[11:38] Guest: algastao@simpress.com.br
[11:38] Virtual Agent: Escolha uma opção:
[11:38] Guest: Atendimento com OS 
[11:38] Virtual Agent: Digite a sua ordem de serviço. 
Exemplo: 3123913
[11:39] Guest: 6723332
[11:39] Virtual Agent: Que tipo de atendimento você precisa?
[11:39] Guest: Apoio Técnico
[11:39] Virtual Agent: Obrigada pela informações.
Encontrei as seguintes informações sobre sua Ordem de Serviço.
Número: 6723332
Nome Técnico: TÉCNICO SIMPRESS 
Status: Aceito 
Descrição: Impressora não está comunicando com o IP. já foi Habilitado o ponto de rede. ( IP: 00.00.000.00).
USUÁRIO SOLICITA VERIFICAÇAÕ PRESENCIAL 
LOCAL: RESENDE JUI ESP CIV-GABINETE 
Data de Abertura: 06/02/2026 
Data de Atendimento: 06/02/2026
Data de Finalização:  
[11:39] Virtual Agent: As informações estão corretas?
[11:39] Guest: Sim
[11:39] Virtual Agent: Certo, preciso que me informe o código de defeito do equipamento. 
Exemplos: U1-XXXX ou 99.XX.XX
[11:40] Guest: Não comunica com a rede
[11:40] Virtual Agent: Desculpe, não encontrei esse modelo/código de defeito em nosso banco de dados. 😔
Vamos tentar  novamente?
[11:40] Virtual Agent: Lembre-se de escrever exatamente como está no painel da máquina ou no log de eventos.
[11:40] Virtual Agent: Certo, preciso que me informe o código de defeito do equipamento. 
Exemplos: U1-XXXX ou 99.XX.XX
[11:40] Guest: Não comunica com a rede
[11:40] Virtual Agent: Desculpe, não encontrei esse modelo/código de defeito em nosso banco de dados. 😔
Vamos tentar  novamente?
[11:40] Virtual Agent: Lembre-se de escrever exatamente como está no painel da máquina ou no log de eventos.
[11:40] Virtual Agent: Certo, preciso que me informe o código de defeito do equipamento. 
Exemplos: U1-XXXX ou 99.XX.XX
[11:40] Guest: Não comunica com a tefe
[11:40] Virtual Agent: Ops, realmente não consegui encontrar o modelo/código de defeito que digitou.
Mas sem problemas, vou te encaminhar a nossa equipe de atendimento para que obtenha mais informações.
[11:40] Virtual Agent: Aguarde um instante que estou te encaminhando a um de nossos analistas do suporte técnico!
[11:45] [PRIVATE] System: Valdeir Vilela Ferreira De Novais entrou.
[11:45] Valdeir Vilela Ferreira De Novais: Obrigado por aguardar, já iremos atender.
[11:45] Guest: No aguardo
[11:49] Valdeir Vilela Ferreira De Novais: Bom dia, sou Valdeir em que posso ajudar?
[11:49] Guest: Valdeir bom dia
[11:49] Guest: Estou com uma x55745
[11:50] Guest: Não tá comunicando com a rede
[11:50] Guest: Fiz ponto a ponto e nada
[11:50] Guest: Só que não consigo pegar o código da formatter
[11:50] Guest: Nem no partsurf nem no simfix
[11:51] Valdeir Vilela Ferreira De Novais: como esse problema aconteceu? qual o relato do cliente?
[11:51] Guest: Consegue ajudar?
[11:51] Guest: Parou de imprimir
[11:51] Guest: Eles chamaram equipe de rede e foi verificado ponto de rede ok
[11:52] Guest: Fiz atualização de FW 5.9
[11:52] Guest: Desconectado e reconectado cabos da formatter sem sucesso
[11:52] Valdeir Vilela Ferreira De Novais: certo na entrada de rede na máquina os terminais de conexão não estão amassados?
[11:52] Guest: Equipamento não apresenta cód de erro
[11:53] Guest: Inspeção visual do Rj45 na impressora ok
[11:53] Valdeir Vilela Ferreira De Novais: beleza
[11:53] Valdeir Vilela Ferreira De Novais: não conseguiu acessar o part surfer?
[11:54] [PRIVATE] Guest: @L[https://simpress.service-now.com/api/now/v2/cs/media/fpGsylYEjUFKFdHmRdoLAghxe8zmdEiGJ2umzo1sHBlINALRK7vppN6MzLmvhqJj|ME7b213772dc37415e788cf8b527d0a0e9.jpg]
[11:54] Guest: Acessei mas não achei o código da formatter
[11:54] Valdeir Vilela Ferreira De Novais: https://partsurfer.hp.com/?searchtext=JPBCS49218
[11:54] Valdeir Vilela Ferreira De Novais: tenta dessa forma
[11:55] Valdeir Vilela Ferreira De Novais: puxei pela série da máquina
[11:55] Guest: Hum blza fui pelo produto
[11:56] Valdeir Vilela Ferreira De Novais: pela série é mais fácil rsrs
[11:56] Guest: Apareceu pelo seu link
[11:56] Valdeir Vilela Ferreira De Novais: foi eu mandei o link já com a série inserida
[11:56] Guest: Vou pedir a formatter obrigado brother
[11:57] Valdeir Vilela Ferreira De Novais: de nada 👍
[11:57] Guest: Ok obrigado
[12:03] System: Valdeir Vilela Ferreira De Novais encerrou a conversa.
</t>
  </si>
  <si>
    <t>IMS0074638</t>
  </si>
  <si>
    <t xml:space="preserve">[11:37] Guest: bomdia
[11:37]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0dIeHBGcFBBS1NtTkplQ2lmdERNQT09Q294RGtERVlmUWV6UDRSRWhCVUJWbnVoRVpYUGdXWEROMjVhZkFJQkJDaV9SNEdSVTZEUVBKTlFpTEhKSnFyN0hJMmEycE9Zb2ZIMHJkdFlhRnMxejVWcmRmS2N3Y0JPUTZpQlBSY1BEN0UyRURMNlFpQ2JsWU5NQVpGcHBrb2g5TXdxaHFVT005NzN2NTUycWNPYkY0OTA3NmVMdU1qUlg3ZmVxbi1w77eu77ev&amp;target_url=https%3A%2F%2Fux.simpress.com.br)
[11:37] Virtual Agent: Excelente! Agora, para que eu consiga te ajudar, escolha a opção que mais te representa:
[11:37] Guest: Sou Técnico
[11:37] Virtual Agent: Por favor, digite o seu e-mail:
[11:37] Guest: dsantos@simpress.com.br
[11:37] Virtual Agent: Escolha uma opção:
[11:38] Guest: Atendimento com OS 
[11:38] Virtual Agent: Digite a sua ordem de serviço. 
Exemplo: 3123913
[11:38] Guest: 6723790
[11:38] Virtual Agent: Que tipo de atendimento você precisa?
[11:38] Guest: Liberação de Placas
[11:38] Virtual Agent: Antes de transferir seu atendimento, preciso de algumas informações.
[11:38] Virtual Agent: Para obter o uso de liberação de placas, digite abaixo qual tipo de placa quer:
[11:38] Guest: Placa principal
[11:38]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[11:38] Virtual Agent: Para que eu possa compreender o erro, por favor me informe o que ocorre conforme as opções abaixo:
- **Não comunica via rede ou USB**
- **Não inicializa**
- **Sem tensão (tensão saída) para motores/sensores.**
[11:38] Virtual Agent: @L[https://simpress.service-now.com/imagem (1)_1757357503193.jpg|imagem (1)_1757357503193.jpg]
[11:38] Virtual Agent: Me informe qual das situações acima acontece:
[11:38] Guest: Não inicializa
[11:38]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[11:38] Virtual Agent: Como está a alimentação da placa principal?
[11:39] Guest: Normal
[11:39] Virtual Agent: Conseguiu fazer a atualização de Recovery e Firmware?
[11:39] Guest: Painel de operação inoperante
[11:39] Virtual Agent: Por último como foi o teste do painel?
[11:39] Guest: Inoperante
[11:39] Virtual Agent: Registrei as informações e um analista irá validar de acordo com o Diagrama Eletrico deste modelo.
Esta evidencia será registrada para autorizar a liberação da peça.
[11:39] Virtual Agent: Aguarde um instante que estou te encaminhando a um de nossos analistas do suporte técnico!
[11:45] [PRIVATE] System: Marcos Geanini Cabral Araujo entrou.
[11:45] Marcos Geanini Cabral Araujo: Obrigado por aguardar, já iremos atender.
[11:48] Guest: ok
[11:52] Guest: Ola.
[11:55] Marcos Geanini Cabral Araujo: Bom Dia tudo bem ?
Sou o Marcos Analista de Suporte da Simpress, como posso te ajudar?
[11:55] Guest: Opa Marcos bom dia tudo bem
[11:55] Guest: Estou com uma Samsung M4080 com painel inoperante no Logo Samsung
[11:56] [PRIVATE] Guest: @L[https://simpress.service-now.com/api/now/v2/cs/media/aQ56vOAlFwsFpllhD3mvXoGaCe2a1DIcrJLzWCvfUBDxs6riu8jW0VdXkKROifYo|MEb12af14d8d507176df97077a2b24b500.jpg]
[11:56] Guest: Tentei Recovery ela nao deixa fazer ja sobe nessa tela
[11:56] Guest: tentei recovery forçando desconectando HD .. ela tbm vai para essa tela
[11:57] Marcos Geanini Cabral Araujo: sim entendo 
[11:57] Marcos Geanini Cabral Araujo: nesse caso ai orientamos a troca da placa do painel 
[11:58] Guest: hum blz
[11:58] Guest: também imaginei esse problema
[12:00] Marcos Geanini Cabral Araujo: sim
[12:00] Marcos Geanini Cabral Araujo: aguarde so um momento 
[12:00] Guest: Ok 9bg
[12:00] Guest: obg*
[12:07] Marcos Geanini Cabral Araujo: PLACA DO PAINEL LIBERADA NA O.S 260209-000720
[12:08] Guest: opa muito obrigado Marcos .. otima semana a todos ai
[12:08] Marcos Geanini Cabral Araujo: por nada 
[12:08] Marcos Geanini Cabral Araujo: igualmente 
[12:08] Guest: 😀👍🏼
</t>
  </si>
  <si>
    <t>IMS0074634</t>
  </si>
  <si>
    <t xml:space="preserve">[11:34] Guest: Olá
[11:34]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FpmTFR0RzgwcTRYMkpibVduRXJ2QT09NmRSZ01pWVd5a21PVnZWSkIyRVIydFFCbnNTQWRiSG5Ka2VCdEgwZnM5UmFlTFh4Y3NLQl9JTHdTU2M2R1JoMy1RVFlqYTB5d1RmLTNOSzlkeElSbUplTnZqSVZEbE5uOGpyT0t2N29hTWQ2LW11VHFJSmN2TU5pM1NxVTFKeGRaSUZwZ3ZKR3VTeHZXLVg1ZzJPS0hjQm5KN0JtOG9USGUtdm15cjZN77eu77ev&amp;target_url=https%3A%2F%2Fux.simpress.com.br)
[11:34] Virtual Agent: Excelente! Agora, para que eu consiga te ajudar, escolha a opção que mais te representa:
[11:35] Guest: Sou Técnico
[11:35] Virtual Agent: Por favor, digite o seu e-mail:
[11:35] Guest: madisilva@simpress.com.br
[11:35] Virtual Agent: Escolha uma opção:
[11:35] Guest: Atendimento com OS 
[11:35] Virtual Agent: Digite a sua ordem de serviço. 
Exemplo: 3123913
[11:35] Guest: 6711766
[11:35] Virtual Agent: Que tipo de atendimento você precisa?
[11:36] Guest: Apoio Técnico
[11:36] Virtual Agent: 
[11:36] Virtual Agent: As informações estão corretas?
[11:36] Guest: Sim
[11:36] Virtual Agent: Certo, preciso que me informe o código de defeito do equipamento. 
Exemplos: U1-XXXX ou 99.XX.XX
[11:36] Guest: 30.03.45
[11:36] Virtual Agent: Desculpe, não encontrei esse modelo/código de defeito em nosso banco de dados. 😔
Vamos tentar  novamente?
[11:36] Virtual Agent: Lembre-se de escrever exatamente como está no painel da máquina ou no log de eventos.
[11:36] Virtual Agent: Certo, preciso que me informe o código de defeito do equipamento. 
Exemplos: U1-XXXX ou 99.XX.XX
[11:36] Guest: 30.03.45
[11:36] Virtual Agent: Desculpe, não encontrei esse modelo/código de defeito em nosso banco de dados. 😔
Vamos tentar  novamente?
[11:36] Virtual Agent: Lembre-se de escrever exatamente como está no painel da máquina ou no log de eventos.
[11:36] Virtual Agent: Certo, preciso que me informe o código de defeito do equipamento. 
Exemplos: U1-XXXX ou 99.XX.XX
[11:36] Guest: 30.03.45
[11:36] Virtual Agent: Ops, realmente não consegui encontrar o modelo/código de defeito que digitou.
Mas sem problemas, vou te encaminhar a nossa equipe de atendimento para que obtenha mais informações.
[11:36] Virtual Agent: Aguarde um instante que estou te encaminhando a um de nossos analistas do suporte técnico!
[11:42] [PRIVATE] System: Samuel Mauro Da Silva entrou.
[11:42] Samuel Mauro Da Silva: Obrigado por aguardar, já iremos atender.
[11:43] Samuel Mauro Da Silva: Olá, bem vindo ao suporte, eu sou o Samuel. Por gentileza me informe o motivo do contato.
[11:43] Guest: Tudo bem Samuel, é o Marcus
[11:44] Samuel Mauro Da Silva: Bom dia Marcus, tudo bem?
[11:45] Guest: Estou atendendo uma 42540 da Reprinter (garantia HP), apresenta o erro 30.03.45 ao digitalizar...
[11:45] Samuel Mauro Da Silva: ok Marcus
[11:46] Samuel Mauro Da Silva: Esse defeito pode estar associado a placa do scanner ou a fonte do equipamento. Por favor, envie uma foto da placa fonte para análise.
[11:47] Guest: Executei o partial clean e reinstalei o FW e sem sucesso. Em consulta com o Euler, ele me disse que se deparou com esse defeito e trocou o scanner...faz sentido?
[11:49] Samuel Mauro Da Silva: sim, esse tipo de problema em geral é o scanner ou entao é placa fonte
[11:51] Guest: Ok, saímos para almoçar, volto lá a tarde e envio a foto para o Sr, pode ser?
[11:52] Samuel Mauro Da Silva: pode sim, é so verificar la para confirmar. vc chegou a dar uma olhada na fonte?
[11:55] Guest: Não com os olhos de avaliar, retirei as tampas para ter acesso às conexões do scanner mas não prestei atenção específica na fonte.
[11:56] Samuel Mauro Da Silva: entendi, de uma verificada la e depois é so me mandar uma mensagem que faço a liberação da peça pra vc 
[11:57] Guest: Ok, valeu!
[11:57] Samuel Mauro Da Silva: por nada. bom trabalho
[11:57] System: Samuel Mauro Da Silva encerrou a conversa.
</t>
  </si>
  <si>
    <t>IMS0074627</t>
  </si>
  <si>
    <t xml:space="preserve">[11:28] Guest: bom dia
[11:28]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EtaOVlUYWZodVBuMUU1RWE3YkE3Zz09Y0ptT3RXV3JmMW1BU1lheTM3Vi1hdkJBRnVoUDV5czBtYTVzNWg5OTc4RUtsY0JDaWZ1QnBKVzVDVDllVDVzS2lFVGx6amNmYmFCNXhTLWRVNnZhQ19MTmpoX014ZXF0cWVqQ2Eyd3oyd29weXlsNXJFaGFxNUtSQU03eDBIRnJ3SlJyQ0xiQlBmWF9qc0IxVE1MVnI2UkUxVV9PbVprZmh5bWdiQ2xt77eu77ev&amp;target_url=https%3A%2F%2Fux.simpress.com.br)
[11:28] Virtual Agent: Excelente! Agora, para que eu consiga te ajudar, escolha a opção que mais te representa:
[11:28] Guest: Sou Técnico
[11:28] Virtual Agent: Por favor, digite o seu e-mail:
[11:29] Guest: kdsvital@simpress.com.br
[11:29] Virtual Agent: Escolha uma opção:
[11:29] Guest: Atendimento com OS 
[11:29] Virtual Agent: Digite a sua ordem de serviço. 
Exemplo: 3123913
[11:29] Guest: 6725653
[11:29] Virtual Agent: Que tipo de atendimento você precisa?
[11:29] Guest: Apoio Técnico
[11:29] Virtual Agent: Obrigada pela informações.
Encontrei as seguintes informações sobre sua Ordem de Serviço.
Número: 6725653
Nome Técnico:  
Status: Aceito 
Descrição: Atolamento constante nas impressões frente e verso. 
Data de Abertura: 09/02/2026 
Data de Atendimento: 
Data de Finalização:  
[11:29] Virtual Agent: As informações estão corretas?
[11:29] Guest: Sim
[11:29] Virtual Agent: Certo, preciso que me informe o código de defeito do equipamento. 
Exemplos: U1-XXXX ou 99.XX.XX
[11:30] Guest: não tem codigo
[11:30] Virtual Agent: Desculpe, não encontrei esse modelo/código de defeito em nosso banco de dados. 😔
Vamos tentar  novamente?
[11:30] Virtual Agent: Lembre-se de escrever exatamente como está no painel da máquina ou no log de eventos.
[11:30] Virtual Agent: Certo, preciso que me informe o código de defeito do equipamento. 
Exemplos: U1-XXXX ou 99.XX.XX
[11:30] Guest: não tem codigo
[11:30] Virtual Agent: Desculpe, não encontrei esse modelo/código de defeito em nosso banco de dados. 😔
Vamos tentar  novamente?
[11:30] Virtual Agent: Lembre-se de escrever exatamente como está no painel da máquina ou no log de eventos.
[11:30] Virtual Agent: Certo, preciso que me informe o código de defeito do equipamento. 
Exemplos: U1-XXXX ou 99.XX.XX
[11:31] Guest: não tem codigo
[11:31] Virtual Agent: Ops, realmente não consegui encontrar o modelo/código de defeito que digitou.
Mas sem problemas, vou te encaminhar a nossa equipe de atendimento para que obtenha mais informações.
[11:31] Virtual Agent: Aguarde um instante que estou te encaminhando a um de nossos analistas do suporte técnico!
[11:42] [PRIVATE] System: Samuel Mauro Da Silva entrou.
[11:42] Samuel Mauro Da Silva: Obrigado por aguardar, já iremos atender.
[11:42] Guest: Ok
[11:43] Samuel Mauro Da Silva: Olá, bem vindo ao suporte, eu sou o Samuel. Por gentileza me informe o motivo do contato.
[11:44] Guest: bom dia preciso de ajuda com uma 404DW a mesma apresenta atolamento somente no frente verso se pedir para imprimir mas de três folhas no frente verso atola
[11:44] Guest: ja trocamos bandeja, modulo frente verso, motor
[11:45] Guest: ao procurar com colegas
[11:45] Guest: me informaram que neste caso precisa trocar a solenoide RM2-8515
[11:46] Guest: porem não encontrei no manual este código, você consegue me ajudar?
[11:47] Samuel Mauro Da Silva: eu vou verificar aqui no manual. vc tem uma foto da peça que precisa pra eu verificar?
[11:49] [PRIVATE] Guest: @L[https://simpress.service-now.com/api/now/v2/cs/media/TalDWgdXh5jCsq54oGxQXIrmaiOzjEOoUkNiesPNc2o2SzvgmijVPaFgzIB9xhxB|ME81e0ff3d9861e1b53242bb70cf9f1ebb.jpg]
[11:51] Samuel Mauro Da Silva: o codigo dessa peça é RM2-8515-000CN
[11:56] Guest: sim
[11:56] Guest: mas não acha este codigo ao lançar o pedido
[11:57] [PRIVATE] Guest: @L[https://simpress.service-now.com/api/now/v2/cs/media/Unefq9oVXKgLjB7Dc1ivz3x4zKVdjqigzgIntOiDlaHuRP0UxbdCgFi2UyIk1U2b|ME542198456e98e89f6d89d8ac61b0313f.jpg]
[11:57] Samuel Mauro Da Silva: certo, voce pode pedir o cadastro da peça no OFS. Esse problema ocorre com algumas peças
[11:57] Guest: Entendi, vou tentar aqui
[11:58] Guest: Obrigado
[11:58] Samuel Mauro Da Silva: Por nada. Agradecemos o seu contato. Tenha um ótimo dia!
[11:58] System: Samuel Mauro Da Silva encerrou a conversa.
</t>
  </si>
  <si>
    <t>IMS0074626</t>
  </si>
  <si>
    <t xml:space="preserve">[11:27]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jBGYVAwMFFUdTFyckcyc1hCWmNIQT09TzJqbWpoSk9jOGJybm5mSTB5VlhUc2RONDBYNEpYRWloS2VMSWJOTEUxMEU5N05xVEZGcXFSVFRLTnBTdnJQZnJFSndhZlZSNU5BNENpN0Q1WnA2ZW1XZGtZWTJuTm9xSEppSnNZMVpUSElsOFdDcXo1VXVFMTQ0MGpUb3diZjlaWUhnc09kTmt2TmJ1OWNBWXJFWXVvR084a1RjZXJIMXdMbUtkUG5177eu77ev&amp;target_url=https%3A%2F%2Fux.simpress.com.br)
[11:27] Virtual Agent: Excelente! Agora, para que eu consiga te ajudar, escolha a opção que mais te representa:
[11:27] Guest: Sou Técnico
[11:27] Virtual Agent: Por favor, digite o seu e-mail:
[11:27] Guest: cesantos@simpress.com.br
[11:27] Virtual Agent: Escolha uma opção:
[11:27] Guest: Atendimento com OS 
[11:27] Virtual Agent: Digite a sua ordem de serviço. 
Exemplo: 3123913
[11:27] Guest: 6722977
[11:27] Virtual Agent: Que tipo de atendimento você precisa?
[11:28] Guest: Apoio Técnico
[11:28] Virtual Agent: Obrigada pela informações.
Encontrei as seguintes informações sobre sua Ordem de Serviço.
Número: 6722977
Nome Técnico: TÉCNICO SIMPRESS 
Status: Aceito 
Descrição: impressora do Bloco A, com defeito(BRBSSC60LP) 
Data de Abertura: 06/02/2026 
Data de Atendimento: 
Data de Finalização:  
[11:28] Virtual Agent: As informações estão corretas?
[11:28] Guest: Sim
[11:28] Virtual Agent: Certo, preciso que me informe o código de defeito do equipamento. 
Exemplos: U1-XXXX ou 99.XX.XX
[11:28] Guest: Lentidão nas impressões
[11:28] Virtual Agent: Desculpe, não encontrei esse modelo/código de defeito em nosso banco de dados. 😔
Vamos tentar  novamente?
[11:28] Virtual Agent: Lembre-se de escrever exatamente como está no painel da máquina ou no log de eventos.
[11:28] Virtual Agent: Certo, preciso que me informe o código de defeito do equipamento. 
Exemplos: U1-XXXX ou 99.XX.XX
[11:28] Guest: Lentidão nas impressões
[11:28] Virtual Agent: Desculpe, não encontrei esse modelo/código de defeito em nosso banco de dados. 😔
Vamos tentar  novamente?
[11:28] Virtual Agent: Lembre-se de escrever exatamente como está no painel da máquina ou no log de eventos.
[11:28] Virtual Agent: Certo, preciso que me informe o código de defeito do equipamento. 
Exemplos: U1-XXXX ou 99.XX.XX
[11:29] Guest: Lentidão nas impressões
[11:29] Virtual Agent: Ops, realmente não consegui encontrar o modelo/código de defeito que digitou.
Mas sem problemas, vou te encaminhar a nossa equipe de atendimento para que obtenha mais informações.
[11:29] Virtual Agent: Aguarde um instante que estou te encaminhando a um de nossos analistas do suporte técnico!
[11:29] Guest: Ok, obrigado
[11:38] Guest: Opa
[11:42] [PRIVATE] System: Samuel Mauro Da Silva entrou.
[11:42] Samuel Mauro Da Silva: Obrigado por aguardar, já iremos atender.
[11:42] Guest: Ok
[11:43] Samuel Mauro Da Silva: Olá, bem vindo ao suporte, eu sou o Samuel. Por gentileza me informe o motivo do contato.
[11:45] Guest: Bom dia, Samuel!
[11:45] Guest: Tudo bem com você? Espero que sim!
[11:46] Guest: Estou com uma 432 que esta com lentidão pra imprimir
[11:46] Guest: Ela fica com mensagem de atualizando dados entre as impressões causando a demora
[11:47] Guest: Ja atualizei o firmware,  formatei o cartão SD e não resolveu
[11:48] Samuel Mauro Da Silva: ok, o equipamento esta lento para tirar copias ou digitalizar?
[11:48] Guest: Tentei instalar no notebook ponto mais a impressão continuou lenta e com a mensagem de atualizando dados atrapalhando
[11:48] Samuel Mauro Da Silva: ok, poderia fazer um video do problema pra mim por gentileza?
[11:48] Guest: So quando é mais de uma
[11:48] Samuel Mauro Da Silva: também me envie a pagina de configuração do equipamento
[11:49] [PRIVATE] Guest: @L[https://simpress.service-now.com/api/now/v2/cs/media/mxhfMmvJ9g8UpY1EX1cckrmmwhYtl7TUYC19bxUOcLx5DkErA0yfEnqV0AGARN0Q|MEb4464eb1dd1d97adedb8308b2dc5f6d5.mp4]
[11:52] [PRIVATE] Guest: @L[https://simpress.service-now.com/api/now/v2/cs/media/5xRLQWcDxwbw5Zyg492XCtJPIX2xlC2XWWDaTS8X5JtC2uV2wYWwizxPT8oIeewq|ME5b0846f08a94d823c4d773c6c5285cde.jpg]
[11:53] Samuel Mauro Da Silva: Carlos, o firmware da maquina não esta atualizado
[11:53] Samuel Mauro Da Silva: tente por gentileza colocar a versão do firmware mais atualizada do site da HP
[11:54] Guest: Então o do meu pen drive esta desatualizado
[11:55] Samuel Mauro Da Silva: sim, baixe o firmware que esta nesse link aqui por favor
[11:55] Samuel Mauro Da Silva: https://support.hp.com/br-pt/drivers/hp-laser-mfp-432-series/model/31291466
[11:57] Guest: Vou atualizar
[11:57] Guest: So um minuto
[11:58] Samuel Mauro Da Silva: ok
[11:58] Guest: Assim que trocar aviso
[12:05] Samuel Mauro Da Silva: ok
[12:07] Guest: Vai ser um pouco demorado porque toda vez que reinicia tem que reconfiguração a senha de admin
[12:24] Guest: Opa
[12:25] Samuel Mauro Da Silva: oi
[12:25] Guest: Depois que atualizei não imprimiu nem os relatórios
[12:26] Samuel Mauro Da Silva: OS 260209-000630, liberado a placa principal.
[12:26] Guest: Muito obrigado pelo apoio
[12:26] Samuel Mauro Da Silva: por nada
[12:29] System: Samuel Mauro Da Silva encerrou a conversa.
</t>
  </si>
  <si>
    <t>IMS0074622</t>
  </si>
  <si>
    <t xml:space="preserve">[11:24] Guest: .
[11:24]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ENpelhzUThZZUNRQlh0VEFHZVRhZz09MDd2dW5QdUNkRWs3TGtFbTBTRXV2Q3pkWVVrdEFKR2VFRENfVHhnTVV3aWEwX3dwQm0tUV8yOXFod2dJU2M4ZlNtMzFjRmUtNW96NWl0LUJFYzNtTTN1anNpbFJFVTJqbW9nMnVodzRmajVuXzF1dGw0a1AydHhOZGdnMURjT01JTmJRTTBwS2s2Z2FtXzQxei1XTTVNV0hXTTh0cWhWMERmTHVwV0Ny77eu77ev&amp;target_url=https%3A%2F%2Fux.simpress.com.br)
[11:24] Virtual Agent: Excelente! Agora, para que eu consiga te ajudar, escolha a opção que mais te representa:
[11:24] Guest: Sou Técnico
[11:24] Virtual Agent: Por favor, digite o seu e-mail:
[11:25] Guest: Alfaiajunior@gmail.com
[11:25] Virtual Agent: Escolha uma opção:
[11:25] Guest: Atendimento com OS 
[11:25] Virtual Agent: Digite a sua ordem de serviço. 
Exemplo: 3123913
[11:25] Guest: 6723910
[11:25] Virtual Agent: Parece que este não é um código de OS válido. 
Por favor, digite apenas o código da OS sem pontos ou espaços.
[11:25] Virtual Agent: Digite a sua ordem de serviço. 
Exemplo: 3123913
[11:26] Guest: 6723910
[11:26] Virtual Agent: Que tipo de atendimento você precisa?
[11:26] Guest: Chat Parceiros
[11:26] Virtual Agent: Por favor, descreva em poucas palavras qual problema está acontecendo com o equipamento:
[11:26] Guest: Painel com defeito
[11:26] Virtual Agent: Ok, agora envie uma foto do erro apresentado
[11:27] Virtual Agent: Aguarde um instante que estou te encaminhando a um de nossos analistas do suporte técnico!
[11:32] [PRIVATE] System: Marcos Geanini Cabral Araujo entrou.
[11:32] Marcos Geanini Cabral Araujo: Obrigado por aguardar, já iremos atender.
[11:33] Marcos Geanini Cabral Araujo: Bom Dia tudo bem ?
Sou o Marcos Analista de Suporte da Simpress, como posso te ajudar?
[11:33] Marcos Geanini Cabral Araujo: Bom Dia tudo bem ?
Sou o Marcos Analista de Suporte da Simpress, como posso te ajudar?
[11:34] Guest: Bom dia Marcos
[11:34] Guest: Aqui o painel precisa substituir por um novo
[11:34] Guest: Nao funciona
[11:34] Marcos Geanini Cabral Araujo: como esta esse painel ?
[11:35] [PRIVATE] Guest: @L[https://simpress.service-now.com/api/now/v2/cs/media/iRxZYTn0tJ3W4l37dRDxo2G83wm32NB0I3Mfwg15enCGgIFrq8FIJxSenuG7u0lN|ME438ee25c482452706770b61a5b479d4f.jpg]
[11:35] Guest: Intacto
[11:35] Guest: Ja desconectei os cabo e reconectei
[11:35] Guest: Mas sem sucesso
[11:35] Guest: Nao tem avaria
[11:36] Guest: Impressora imprime normalmente
[11:36] Marcos Geanini Cabral Araujo: ok so um momento 
[11:36] [PRIVATE] Guest: @L[https://simpress.service-now.com/api/now/v2/cs/media/qoQbCGiuDnRVX4TZYcn5M6CXLaKPbKRmAZqgYALMOU2RppRxb7nevh6P2mXt0OAW|MEf8be26da33af4a3a91ec2a03d3a4609c.jpg]
[11:42] Marcos Geanini Cabral Araujo: ok vou fazer a liberação do painel 
[11:43] Marcos Geanini Cabral Araujo: so preciso que me fale os valores das tensões na rede elétrica do cliente por favor 
[11:43] Guest: Tudo bem
[11:43] Guest: Fn 115v 
Ft 116v 
Nt 3v
[11:44] Marcos Geanini Cabral Araujo: ok so um momento 
[11:51] Guest: Ok
[11:53] Marcos Geanini Cabral Araujo: PAINEL LIBERADO NA O.S 260209-000599
[11:54] Guest: Muito obrigado
[11:54] Marcos Geanini Cabral Araujo: POR NADA 
</t>
  </si>
  <si>
    <t>IMS0074610</t>
  </si>
  <si>
    <t xml:space="preserve">[11:17] Guest: Olá
[11:17]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WxsblFlQ0g4QWIyOXRyYWJDWlFrQT09M1phNWZsQS13TkdIWnBLeVRLR0Z5WHVqWXplbXBPaEZZNEhpeDJoaUFFY3ZsVVU0VDQ3Z2VERmEzRTczUExZS0xUcDZmMUFIQ09fdFE5SzN1QjFWaWcxQkpyS2NoZU9UZEJpeDlfazE3eF9XQ3hsdXktalUzLVMtX3h2T3B3MFFQdmVwbjY3azJ5dlNxeE91VmJPMkpzMlZ1ekJBaFZLOVdaNkRhTFpr77eu77ev&amp;target_url=https%3A%2F%2Fux.simpress.com.br)
[11:17] Virtual Agent: Excelente! Agora, para que eu consiga te ajudar, escolha a opção que mais te representa:
[11:17] Guest: Sou Técnico
[11:17] Virtual Agent: Por favor, digite o seu e-mail:
[11:17] Guest: ghsousa@simpress.com.br
[11:17] Virtual Agent: Escolha uma opção:
[11:17] Guest: Atendimento com OS 
[11:17] Virtual Agent: Digite a sua ordem de serviço. 
Exemplo: 3123913
[11:17] Guest: 6683540
[11:17] Virtual Agent: Que tipo de atendimento você precisa?
[11:17] Guest: Apoio Técnico
[11:17] Virtual Agent: Obrigada pela informações.
Encontrei as seguintes informações sobre sua Ordem de Serviço.
Número: 6683540
Nome Técnico: TÉCNICO SIMPRESS 
Status: Aceito 
Descrição: Impressora está imprimindo colorido de forma desorientada, manchando a folha.
LOCAL – ESCRITÓRIO REGIONAL DE BRASILIA - DF
DEPARTAMENTO –  ASA NORTE  SHN QD2 BL F , S/N - CEP 70316-102 
SHS  Quadra 6  Bloco A  Conjunto 501  Sala 14 - Complexo Brasil 21 - Asa Sul - Brasília / DF 
RESPONSAVEL – LUIZ ROBERTO GONÇALVES     TELEFONE – (61)99977-7170 /  (61)3327-9599
Data de Abertura: 27/01/2026 
Data de Atendimento: 28/01/2026
Data de Finalização:  
[11:17] Virtual Agent: As informações estão corretas?
[11:18] Guest: Sim
[11:18] Virtual Agent: Certo, preciso que me informe o código de defeito do equipamento. 
Exemplos: U1-XXXX ou 99.XX.XX
[11:18] Guest: Equipamento imprimindo com má qualidade
[11:18] Virtual Agent: Desculpe, não encontrei esse modelo/código de defeito em nosso banco de dados. 😔
Vamos tentar  novamente?
[11:18] Virtual Agent: Lembre-se de escrever exatamente como está no painel da máquina ou no log de eventos.
[11:18] Virtual Agent: Certo, preciso que me informe o código de defeito do equipamento. 
Exemplos: U1-XXXX ou 99.XX.XX
[11:18] Guest: Equipamento imprimindo com má qualidade
[11:18] Virtual Agent: Desculpe, não encontrei esse modelo/código de defeito em nosso banco de dados. 😔
Vamos tentar  novamente?
[11:18] Virtual Agent: Lembre-se de escrever exatamente como está no painel da máquina ou no log de eventos.
[11:18] Virtual Agent: Certo, preciso que me informe o código de defeito do equipamento. 
Exemplos: U1-XXXX ou 99.XX.XX
[11:18] Guest: Equipamento imprimindo com má qualidade
[11:18] Virtual Agent: Ops, realmente não consegui encontrar o modelo/código de defeito que digitou.
Mas sem problemas, vou te encaminhar a nossa equipe de atendimento para que obtenha mais informações.
[11:18] Virtual Agent: Aguarde um instante que estou te encaminhando a um de nossos analistas do suporte técnico!
[11:25] Guest: Olá
[11:32] [PRIVATE] System: Marcos Geanini Cabral Araujo entrou.
[11:32] Marcos Geanini Cabral Araujo: Obrigado por aguardar, já iremos atender.
[11:33] Guest: Ok
[11:37] Marcos Geanini Cabral Araujo: Bom Dia tudo bem ?
Sou o Marcos Analista de Suporte da Simpress, como posso te ajudar?
[11:38] Guest: Oi Marcos
[11:38] Guest: Bom dia!
[11:38] Guest: Estou bem e você?
[11:39] Guest: Por gentileza estou precisando de um apoio... Pois foi enviado um Kit Mechanism usado, onde está pior do que a peça que estava instalado no cliente..
[11:39] Marcos Geanini Cabral Araujo: tudo certo 
[11:39] [PRIVATE] Guest: @L[https://simpress.service-now.com/api/now/v2/cs/media/KSub2tc6XBPA1jUZgzBC61PziqhCghl8JpoWT53go5TLqzpRh3SZZPG4ShZz8MQm|ME464787acbe17b3bfc7b5e414444c8cf4.jpg]
[11:40] Guest: Fiz várias tentativa de limpeza de cabeça de impressao
[11:40] Guest: Porém não obtive sucesso
[11:40] Guest: Queria um apoio
[11:41] Guest: Pois estou com medo de solicitar a peça novamente
[11:41] Guest: Enviarem uma peça usada com problema...
[11:41] Guest: E um equipamento da Diretoria da GM Brasil...
[11:42] Guest: Você consegue me apoiar para pedimos uma troca tecnica
[11:43] Marcos Geanini Cabral Araujo: amigo troca técnica não passa mais pelo suporte 
[11:43] Marcos Geanini Cabral Araujo: é direto com sua gestão 
[11:45] Guest: Entendi!
Ok!
Vou verificar com ele e agradeço a sua ajuda
[11:45] Guest: Desejo um ótimo dia
[11:45] Marcos Geanini Cabral Araujo: por nada 
[11:45] Marcos Geanini Cabral Araujo: igualmente 
</t>
  </si>
  <si>
    <t>IMS0074606</t>
  </si>
  <si>
    <t xml:space="preserve">[11:16] Guest: Bom dia
[11:16]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1dmU1FtM1lZMWY1UTY3VTVncFc5dz09VE05RWR6WGhZYS1JQVZIeTQwZFpvNHlJU25CUDZTcklTRTNRdHd1T3JEcF9FYmpiSXhtZ3ROV0JpY1NTZDhTVjVvWDRoN0FEcU1aTWZvcXphdERJaUpvQmxOazdfcXZxV3YwM3lfcmZhN2FjSENFVWtGRjhUZHJFTk1tWXlqMVV1N29IcEdBTnM1SFJSY1hoRmdZTGJBdUJscWxYajBjZUQ4ZWo4RmlI77eu77ev&amp;target_url=https%3A%2F%2Fux.simpress.com.br)
[11:16] Virtual Agent: Excelente! Agora, para que eu consiga te ajudar, escolha a opção que mais te representa:
[11:17] Guest: Sou Técnico
[11:17] Virtual Agent: Por favor, digite o seu e-mail:
[11:17] Guest: thyagomontoia45@gmail.com
[11:17] Virtual Agent: Escolha uma opção:
[11:17] Guest: Atendimento com OS 
[11:17] Virtual Agent: Digite a sua ordem de serviço. 
Exemplo: 3123913
[11:17] Guest: 6713309
[11:17] Virtual Agent: Que tipo de atendimento você precisa?
[11:17] Guest: Apoio Técnico
[11:17] Virtual Agent: Obrigada pela informações.
Encontrei as seguintes informações sobre sua Ordem de Serviço.
Número: 6713309
Nome Técnico: TÉCNICO SIMPRESS 
Status: Em tratativa interna 
Descrição: IMPRESSORA MESMO ESTANDO LIGADA NÃO IMPRIME E TELA LED DO NÃO ACENDE 
Data de Abertura: 03/02/2026 
Data de Atendimento: 03/02/2026
Data de Finalização:  
[11:17] Virtual Agent: As informações estão corretas?
[11:17] Guest: Sim
[11:17] Virtual Agent: Certo, preciso que me informe o código de defeito do equipamento. 
Exemplos: U1-XXXX ou 99.XX.XX
[11:18] Guest: 0
[11:18] Virtual Agent: Desculpe, não encontrei esse modelo/código de defeito em nosso banco de dados. 😔
Vamos tentar  novamente?
[11:18] Virtual Agent: Lembre-se de escrever exatamente como está no painel da máquina ou no log de eventos.
[11:18] Virtual Agent: Certo, preciso que me informe o código de defeito do equipamento. 
Exemplos: U1-XXXX ou 99.XX.XX
[11:18] Guest: 0
[11:18] Virtual Agent: Desculpe, não encontrei esse modelo/código de defeito em nosso banco de dados. 😔
Vamos tentar  novamente?
[11:18] Virtual Agent: Lembre-se de escrever exatamente como está no painel da máquina ou no log de eventos.
[11:18] Virtual Agent: Certo, preciso que me informe o código de defeito do equipamento. 
Exemplos: U1-XXXX ou 99.XX.XX
[11:18] Guest: 0
[11:18] Virtual Agent: Ops, realmente não consegui encontrar o modelo/código de defeito que digitou.
Mas sem problemas, vou te encaminhar a nossa equipe de atendimento para que obtenha mais informações.
[11:18] Virtual Agent: Aguarde um instante que estou te encaminhando a um de nossos analistas do suporte técnico!
[11:18] Guest: Ok
[11:22] Guest: Ok
[11:26] [PRIVATE] System: Paulo Henrique Lima Da Silva entrou.
[11:26] Paulo Henrique Lima Da Silva: Obrigado por aguardar, já iremos atender.
[11:26] Guest: Ok
[11:26] Paulo Henrique Lima Da Silva: Olá, bem vindo ao suporte, sou o Paulo. Por gentileza informe seu nome e o motivo do contato.
[11:27] Guest: Bom dia Paulo, tudo bem? Me chamo Thyago e preciso de um suporte com um equipamento
[11:27] Guest: Foi substituído a placa formater da E42540 porém ainda não deu vídeo no paient
[11:27] Guest: Painel**
[11:27] Guest: A luz de LED do botão power acende
[11:28] Guest: Ela também dá partida nos motores quando liga
[11:28] Guest: Mas o painel está apagado
[11:28] [PRIVATE] Guest: @L[https://simpress.service-now.com/api/now/v2/cs/media/W7cHovYaz7bkxVJvKpW8csxkZbF8JbnyKhY7p4GzX2oKzrF8dzdvK4kCnjLn4NER|ME095d9d016f59bb92968228acb8d5eac4.jpg]
[11:29] Paulo Henrique Lima Da Silva: bom dia
[11:29] Paulo Henrique Lima Da Silva: tudo certo, e aí?
[11:29] Paulo Henrique Lima Da Silva: ela imprime o engine test?
[11:30] Guest: Como posso imprimir esse teste?
[11:30] Paulo Henrique Lima Da Silva: - Abrir e fechar a porta 5x
[11:31] Guest: Testando
[11:31] Guest: Um segundo
[11:32] [PRIVATE] Guest: @L[https://simpress.service-now.com/api/now/v2/cs/media/Tg2dFrsFcULGWxZsVGKhpLBpzplSMwMfsStb7UJg2WH0SnJk1kC6ejZLfWLOTldo|Esse teste?]
[11:32] [PRIVATE] Guest: @L[https://simpress.service-now.com/api/now/v2/cs/media/zNldO0oQ8jGPHUoksQG7HXv8fFAmC5RswUQetV4ZrmgofU8lBYcjwItLfsX4YcuM|MEa1d91b416d7b4b8eedbf5e93e5998a25.jpg]
[11:32] Paulo Henrique Lima Da Silva: me informa os valores da tomada pfvr
[11:33] [PRIVATE] Guest: @L[https://simpress.service-now.com/api/now/v2/cs/media/bK9jHmCSHbtuK86Ye53ZDBGukCbL2N7kbAOu9bqmcRLlHLM8Pt7bJJ2j8um4GLAK|ME0b19fc040018013e01e40d098a498291.jpg]
[11:34] Paulo Henrique Lima Da Silva: vou liberar o painel, momento
[11:34] Guest: Ok
[11:38] Paulo Henrique Lima Da Silva: Liberar painel - 260209-000587
[11:39] Guest: Pode me mandar o código do painel também, por gentileza
[11:39] Paulo Henrique Lima Da Silva: Codigo de Peças pode ser verificado: Simfix, Part Surfer HP, Manual ou pelo chat na opção "Consultar codigo de peças"
segue os links:
(pesquisar com a serie do equipamento )    https://partsurfer.hp.com/      
(simfix) https://apps.powerapps.com/play/e/5c94de35-dc57-4d5b-baeb-c6872d7d6c44/a/5610bcd1-cb09-48ca-83ac-9fcc57bc5a8b?hidenavbar=true&amp;source=teamsLinkUnfurling
(Manuais)   https://simuniversidade.com.br/?redirect=%2Fatena%2Fsearch%3Fterm%3D428
[11:53] System: Paulo Henrique Lima Da Silva encerrou a conversa.
</t>
  </si>
  <si>
    <t>IMS0074593</t>
  </si>
  <si>
    <t xml:space="preserve">[11:06]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TFWY2drR2NybkJOa0dudFUweXpRdz09YUpVbEdQbFF3TjJTNjRJT3ZfNXU0QmJ3TDJBUDlkYjZxVnppYndiMEhSZ2J2ZzV5THdseWRGRXk0NFZEdDZHd3I3cGRRVXd0c3UyTlZlVGo5OU1Zclk0MzRXa1haVmNSeWFxd1MxYU1scFhxaUl0NWQzdVpmbE8yQ2FnbnNOZlJHX0ZUOHZzdUZydGFkQjRmbFJiX1RJa0RxbE5iVzZiZU5HQXUyWmw077eu77ev&amp;target_url=https%3A%2F%2Fux.simpress.com.br)
[11:06] Virtual Agent: Excelente! Agora, para que eu consiga te ajudar, escolha a opção que mais te representa:
[11:06] Guest: Sou Técnico
[11:06] Virtual Agent: Por favor, digite o seu e-mail:
[11:06] Guest: ejdsantos@simpress.com.br
[11:06] Virtual Agent: Escolha uma opção:
[11:06] Guest: Atendimento com OS 
[11:06] Virtual Agent: Digite a sua ordem de serviço. 
Exemplo: 3123913
[11:07] Guest: 6723026
[11:07] Virtual Agent: Que tipo de atendimento você precisa?
[11:07] Guest: Liberação de Placas
[11:07] Virtual Agent: Antes de transferir seu atendimento, preciso de algumas informações.
[11:07] Virtual Agent: Para obter o uso de liberação de placas, digite abaixo qual tipo de placa quer:
[11:07] Guest: Painel
[11:07] Virtual Agent: Desculpe, não entendi. Você poderia me ajudar respondendo?
[11:07] Virtual Agent: Para obter o uso de liberação de placas, digite abaixo qual tipo de placa quer:
[11:07] Guest: Placa de alta
[11:07] Virtual Agent: Certo, para que eu possa  prosseguir com o processo de aprovação de troca da placa de Alta, temos algumas validações obrigatórias para que o atendimento seja concluído.
[11:07] Virtual Agent: Por favor clique em uma das opções abaixo (defeitos apresentados):
[11:07] Guest: Impressões toda preta (Chapada)
[11:07] Virtual Agent: Neste caso recomendo a sua validação referente as opções abaixo:
- **Aterramentos do equipamento (PCU, revelador e da placa de alta).**
- **Código de erro (modo técnico)**
[11:07] Virtual Agent: Agora que já validou os pontos acima, me informe por gentileza se apresentou algum erro no modo técnico.
[11:07] Guest: Não
[11:07] Virtual Agent: Neste caso sugiro validar os seguintes pontos:
- **Aterramentos do equipamento (PCU, revelador e da placa de alta).**
- **Código de erro no modo técnico**
[11:07] Virtual Agent: Aguarde um instante que estou te encaminhando a um de nossos analistas do suporte técnico!
[11:07] Guest: Ok
[11:10] Guest: Fico no aguardo
[11:16] Guest: Oi
[11:23] [PRIVATE] System: Claudio Augusto Alves Da Silva Junior entrou.
[11:23] Claudio Augusto Alves Da Silva Junior: Obrigado por aguardar, já iremos atender.
[11:25] Claudio Augusto Alves Da Silva Junior: Olá, bem vindo ao suporte, eu sou Cláudio. Por gentileza me informe seu nome e o motivo do contato.
[11:26] Guest: Oi Claudio
[11:26] Guest: Bom dia
[11:26] Guest: Vim solicitar a liberação de um painel para a Samsung 432
[11:27] Guest: O teclado não funciona
[11:27] Claudio Augusto Alves Da Silva Junior: o q verificou com relação a falha ?
[11:28] Guest: Abri, olhei, está tudo conectado
[11:28] Guest: O cabo liga na placa principal
[11:28] Guest: A tela acende
[11:28] Guest: Só o teclado que não
[11:28] Guest: Não funciona
[11:30] Claudio Augusto Alves Da Silva Junior: 260209-000154    liberação de painel
[11:30] Guest: Muito obrigado
[11:30] Guest: Bom trabalho aí
[11:31] Claudio Augusto Alves Da Silva Junior: ✌️
</t>
  </si>
  <si>
    <t>IMS0074591</t>
  </si>
  <si>
    <t xml:space="preserve">[11:05] Guest: Olá
[11:05]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jlRZTEzREJ2T0pCWVJkOUVTU1N0UT09bG91V2Z6QVhvMG8zQWZQTjFxRDhiWFZrZHVJVFRQSUFSX0hybnM3b2p1MS1HclB1MFhOYkVlbHpHX2p0ekd3OU9uMEExZlZEQ240cUdWWG9qNUtIMzZqQ1JVZUxPZHJIdC1VaFJyckJiektYYWRFRGFZaEY3SzFfWkJRUzBCNWhnWnROaEhCcVNZbzVwQW1Dam9YeXRmMHM1REpqVWNxeHhGNU5xLTdp77eu77ev&amp;target_url=https%3A%2F%2Fux.simpress.com.br)
[11:05] Virtual Agent: Excelente! Agora, para que eu consiga te ajudar, escolha a opção que mais te representa:
[11:05] Guest: Sou Técnico
[11:05] Virtual Agent: Por favor, digite o seu e-mail:
[11:05] Guest: rhomatias@simpress.com.br
[11:05] Virtual Agent: Escolha uma opção:
[11:06] Guest: Atendimento com OS 
[11:06] Virtual Agent: Digite a sua ordem de serviço. 
Exemplo: 3123913
[11:06] Guest: 6723857
[11:06] Virtual Agent: Que tipo de atendimento você precisa?
[11:07] Guest: Apoio Técnico
[11:07] Virtual Agent: Obrigada pela informações.
Encontrei as seguintes informações sobre sua Ordem de Serviço.
Número: 6723857
Nome Técnico: CLEILSON PINTO DE SOUSA 210838 
Status: Aceito 
Descrição:  
Data de Abertura: 06/02/2026 
Data de Atendimento: 
Data de Finalização:  
[11:07] Virtual Agent: As informações estão corretas?
[11:07] Guest: Sim
[11:07] Virtual Agent: Certo, preciso que me informe o código de defeito do equipamento. 
Exemplos: U1-XXXX ou 99.XX.XX
[11:07] Guest: apoio
[11:07] Virtual Agent: Desculpe, não encontrei esse modelo/código de defeito em nosso banco de dados. 😔
Vamos tentar  novamente?
[11:07] Virtual Agent: Lembre-se de escrever exatamente como está no painel da máquina ou no log de eventos.
[11:07] Virtual Agent: Certo, preciso que me informe o código de defeito do equipamento. 
Exemplos: U1-XXXX ou 99.XX.XX
[11:08] Guest: não tem erro
[11:08] Virtual Agent: Desculpe, não encontrei esse modelo/código de defeito em nosso banco de dados. 😔
Vamos tentar  novamente?
[11:08] Virtual Agent: Lembre-se de escrever exatamente como está no painel da máquina ou no log de eventos.
[11:08] Virtual Agent: Certo, preciso que me informe o código de defeito do equipamento. 
Exemplos: U1-XXXX ou 99.XX.XX
[11:08] Guest: suporte
[11:08] Virtual Agent: Ops, realmente não consegui encontrar o modelo/código de defeito que digitou.
Mas sem problemas, vou te encaminhar a nossa equipe de atendimento para que obtenha mais informações.
[11:08] Virtual Agent: Aguarde um instante que estou te encaminhando a um de nossos analistas do suporte técnico!
[11:15] [PRIVATE] System: Marcos Geanini Cabral Araujo entrou.
[11:15] Marcos Geanini Cabral Araujo: Obrigado por aguardar, já iremos atender.
[11:27] Guest: posição na fila?
[11:32] Marcos Geanini Cabral Araujo: Bom Dia tudo bem ?
Sou o Marcos Analista de Suporte da Simpress, como posso te ajudar?
[11:33] Guest: bom dia Marcos, estou em um atendimento e será necessário troca técnica, preciso do aval do suporte
[11:34] Marcos Geanini Cabral Araujo: troca técnica não passa mais pelo suprote amigo 
[11:34] Marcos Geanini Cabral Araujo: é direto com sua gestão 
[11:34] Guest: ok, obrigado
</t>
  </si>
  <si>
    <t>IMS0074581</t>
  </si>
  <si>
    <t xml:space="preserve">[11:00] Guest: bom dia
[11:00]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mZXaHM5dHZpajRPamdzVHExZHMzZz09TWFZYWRBUEg2dk5VLTZzVDBUUTlRR0ZXS3poVXJZLTVYUWVFMllldU03ektyQm5lYnlhNi05aElQVWtCOWNmd0VtTXpsZUJHaXdMZFhJLWtza2oxNjdjRU9HLWRnUzdIVVhPRWdWR1dHSGQ0d21zN1RlYUJabUo5NHNEME9WWVRYdnhfSHRfTmFzY3VfN3Z6MnNIWndmMXI0S2RlZnN5SndDS2JuQTlp77eu77ev&amp;target_url=https%3A%2F%2Fux.simpress.com.br)
[11:00] Virtual Agent: Excelente! Agora, para que eu consiga te ajudar, escolha a opção que mais te representa:
[11:00] Guest: Sou Técnico
[11:00] Virtual Agent: Por favor, digite o seu e-mail:
[11:00] Guest: kdsvital@simpress.com.br
[11:00] Virtual Agent: Escolha uma opção:
[11:00] Guest: Atendimento sem OS
[11:00] Virtual Agent: Você selecionou a opção de acesso sem OS. 
Caso o seu atendimento possua OS, o atendente do suporte irá recusar o seu atendimento!
Deseja continuar?
[11:01] Guest: Sim
[11:01] Virtual Agent: Como você gostaria de prosseguir?
[11:01] Guest: Apoio Técnico
[11:01] Virtual Agent: Sobre qual modelo de equipamento deseja mais informações?
[11:01] Virtual Agent: Por favor, digite o modelo:
[11:01] Guest: 404
[11:01] Virtual Agent: Agora, preciso do código de defeito do equipamento. 
Exemplos: U1-xxx ou S1-xxx ou 31- 4321
Você possui o código?
[11:05] Guest: kkk
[11:05] Virtual Agent: Desculpe, não entendi. Você poderia me ajudar respondendo?
[11:05] Virtual Agent: Agora, preciso do código de defeito do equipamento. 
Exemplos: U1-xxx ou S1-xxx ou 31- 4321
Você possui o código?
[11:05] Guest: xxxx
[11:05] Virtual Agent: Desculpe, não entendi. Você poderia me ajudar respondendo?
[11:05] Virtual Agent: Agora, preciso do código de defeito do equipamento. 
Exemplos: U1-xxx ou S1-xxx ou 31- 4321
Você possui o código?
[11:06] Guest: xxxx
[11:06] Virtual Agent: Desculpe, não entendi. Você poderia me ajudar respondendo?
[11:06] Virtual Agent: Agora, preciso do código de defeito do equipamento. 
Exemplos: U1-xxx ou S1-xxx ou 31- 4321
Você possui o código?
[11:06] Guest: xxx
[11:06] Virtual Agent: Desculpe, não entendi. Você poderia me ajudar respondendo?
[11:06] Virtual Agent: Agora, preciso do código de defeito do equipamento. 
Exemplos: U1-xxx ou S1-xxx ou 31- 4321
Você possui o código?
[11:06] Guest: xxxx
[11:06] Virtual Agent: Desculpe, não entendi. Você poderia me ajudar respondendo?
[11:06] Virtual Agent: Agora, preciso do código de defeito do equipamento. 
Exemplos: U1-xxx ou S1-xxx ou 31- 4321
Você possui o código?
[11:06] Guest: Sim, possuo o código
[11:06] Virtual Agent: Agora, preciso que digite o código de defeito do equipamento. 
Exemplos: U1-xxx ou S1-xxx ou 31- 4321.
[11:06] Guest: xxx
[11:06] Virtual Agent: Ops, não consegui encontrar o modelo/código de defeito que digitou.
Vamos tentar novamente?
[11:06] Virtual Agent: Por favor, digite o modelo:
[11:07] Guest: 404DW
[11:07] Virtual Agent: Agora, preciso do código de defeito do equipamento. 
Exemplos: U1-xxx ou S1-xxx ou 31- 4321
Você possui o código?
[11:07] Guest: Não possuo o código
[11:07] Virtual Agent: Aguarde um instante que estou te encaminhando a um de nossos analistas do suporte técnico!
[11:07] [PRIVATE] System: Paulo Henrique Lima Da Silva entrou.
[11:07] Paulo Henrique Lima Da Silva: Obrigado por aguardar, já iremos atender.
[11:13] Paulo Henrique Lima Da Silva: Olá, bem vindo ao suporte, sou o Paulo. Por gentileza informe seu nome e o motivo do contato.
[11:15] Guest: Bom dia tudo bem?
[11:16] Guest: Kleber de Souza vital
[11:17] Paulo Henrique Lima Da Silva: bom dia
[11:19] Guest: Preciso de ajuda com um equipamento 404DW com atolamento somente frente verso
[11:19] Paulo Henrique Lima Da Silva: me informa a OS do equipamneto pfvr
[11:20] Guest: Já trocamos motor, módulo frente versos em outro momento
[11:21] Guest: 6725653
[11:21] Paulo Henrique Lima Da Silva: por qual motivo não informou a OS ao bot no inicio do chat?
[11:22] Guest: Tentei diversas vezez
[11:22] Paulo Henrique Lima Da Silva: oq ocorre?
[11:22] Guest: Porém o chat informa OS invalida
[11:25] [PRIVATE] Guest: @L[https://simpress.service-now.com/api/now/v2/cs/media/tRwVc6HnNBisEVRObZrPhsMBHJi5Z0RmnP5aE3Kd0Nydvx1wFFgKFV6hG4ehP8GK|ME1d7ab0a1fe43f3a29b5c6360ae5edeaa.jpg]
[11:25] Paulo Henrique Lima Da Silva: @L[https://simpress.service-now.com/api/now/v1/cs/media/U6N23FYudzSLl2lN0xUnMxLk9N0OYfkfA0ERXNNr6vNr2k4CVxBp2Zsh257oi6y0|WhatsApp Image 2026-02-09 at 11.24.33.jpeg]
[11:26] Guest: Conforme print acima não estava aceitando a OS
[11:26] Paulo Henrique Lima Da Silva: retorna novamente com a OS e informa o código de erro que ela gera ao atolar no chat quando o bot questionar, ele vai apresentar um passo a passo para correção do erro
[11:26] System: Paulo Henrique Lima Da Silva encerrou a conversa.
</t>
  </si>
  <si>
    <t>IMS0074577</t>
  </si>
  <si>
    <t xml:space="preserve">[10:56]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WFnN0lzUTdmNllpUHRvT21RQ3hlZz09SU8wX2ExdmdOcC1ueTUtMVJXak54Zng0V1RQUkJ3YVBOYU9oM1RqeVc3UFByYUc3eF95d0R6ODV2bDN0NU83ZDNzeDVTb1B6b2t3ODY5VXVCS0xtSndvUGJoWEdMSEl5MENJaVlRQ2xyazZ0ZUwzSmktY1JDRFcxdmRGOG5qTnZVMndaZkJhRDRBQVo3ZkRPQTAxV3c1czM4MG9VQlV0NUZnOWV2MmI277eu77ev&amp;target_url=https%3A%2F%2Fux.simpress.com.br)
[10:56] Virtual Agent: Excelente! Agora, para que eu consiga te ajudar, escolha a opção que mais te representa:
[10:56] Guest: Sou Técnico
[10:56] Virtual Agent: Por favor, digite o seu e-mail:
[10:56] Guest: lftleal@simpress.com.br
[10:56] Virtual Agent: Escolha uma opção:
[10:56] Guest: Atendimento com OS 
[10:56] Virtual Agent: Digite a sua ordem de serviço. 
Exemplo: 3123913
[10:57] Guest: 6713921
[10:57] Virtual Agent: Que tipo de atendimento você precisa?
[10:57] Guest: Apoio Técnico
[10:57] Virtual Agent: Obrigada pela informações.
Encontrei as seguintes informações sobre sua Ordem de Serviço.
Número: 6713921
Nome Técnico: TÉCNICO SIMPRESS 
Status: Aceito 
Descrição: Impressora não inicializa. 
Data de Abertura: 03/02/2026 
Data de Atendimento: 03/02/2026
Data de Finalização:  
[10:57] Virtual Agent: As informações estão corretas?
[10:57] Guest: Não
[10:57] Virtual Agent: Consegui te ajudar?
[10:57] Guest: Não
[10:57] Virtual Agent: Anotado! Sua opinião faz toda a diferença. 
Agora, me conta: quer finalizar o atendimento ou voltar ao menu inicial?
[10:57] Guest: Voltar ao menu inicial
[10:57]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WlJSE0zc0xnUzBuU20yTGp4TnFyQT09UzFCSnQ2THVUTlhmczNmYXcyYVZRc3N0VkctOTBLaWwxV2FnVVozOW1STW5JblM3dXhENXp1eU95NjZYbUY3TGNzNnU2TmhpZ0lmeTdEOWVTdE9GX0JOd2VhNVo0M1pfMXd3LXFlMTFWWjE0UGRCRW40VThZMFcxOWhqRGlZRFhuWmVTaGxDZkZPYzhsUTZPZ3hqOUFLVTRtN0FSdU45VUVCR2d0X1d477eu77ev&amp;target_url=https%3A%2F%2Fux.simpress.com.br)
[10:57] Virtual Agent: Excelente! Agora, para que eu consiga te ajudar, escolha a opção que mais te representa:
[10:57] Guest: Sou Técnico
[10:57] Virtual Agent: Por favor, digite o seu e-mail:
[10:58] Guest: lftleal@simpress.com.br
[10:58] Virtual Agent: Escolha uma opção:
[10:58] Guest: Atendimento com OS 
[10:58] Virtual Agent: Digite a sua ordem de serviço. 
Exemplo: 3123913
[10:58] Guest: 6713921
[10:58] Virtual Agent: Que tipo de atendimento você precisa?
[10:58] Guest: Apoio Técnico
[10:58] Virtual Agent: Obrigada pela informações.
Encontrei as seguintes informações sobre sua Ordem de Serviço.
Número: 6713921
Nome Técnico: TÉCNICO SIMPRESS 
Status: Aceito 
Descrição: Impressora não inicializa. 
Data de Abertura: 03/02/2026 
Data de Atendimento: 03/02/2026
Data de Finalização:  
[10:58] Virtual Agent: As informações estão corretas?
[10:58] Guest: Sim
[10:58] Virtual Agent: Certo, preciso que me informe o código de defeito do equipamento. 
Exemplos: U1-XXXX ou 99.XX.XX
[10:59] Guest: Wat image
[10:59] Virtual Agent: Desculpe, não encontrei esse modelo/código de defeito em nosso banco de dados. 😔
Vamos tentar  novamente?
[10:59] Virtual Agent: Lembre-se de escrever exatamente como está no painel da máquina ou no log de eventos.
[10:59] Virtual Agent: Certo, preciso que me informe o código de defeito do equipamento. 
Exemplos: U1-XXXX ou 99.XX.XX
[10:59] Guest: Wat image
[10:59] Virtual Agent: Desculpe, não encontrei esse modelo/código de defeito em nosso banco de dados. 😔
Vamos tentar  novamente?
[10:59] Virtual Agent: Lembre-se de escrever exatamente como está no painel da máquina ou no log de eventos.
[10:59] Virtual Agent: Certo, preciso que me informe o código de defeito do equipamento. 
Exemplos: U1-XXXX ou 99.XX.XX
[10:59] Guest: Wat image
[10:59] Virtual Agent: Ops, realmente não consegui encontrar o modelo/código de defeito que digitou.
Mas sem problemas, vou te encaminhar a nossa equipe de atendimento para que obtenha mais informações.
[10:59] Virtual Agent: Aguarde um instante que estou te encaminhando a um de nossos analistas do suporte técnico!
[10:59] [PRIVATE] System: Samuel Mauro Da Silva entrou.
[10:59] Samuel Mauro Da Silva: Obrigado por aguardar, já iremos atender.
[10:59] Guest: Ok
[11:03] Guest: Aguardando
[11:05] Samuel Mauro Da Silva: Olá, bem vindo ao suporte, eu sou o Samuel. Por gentileza me informe o motivo do contato.
[11:06] Guest: Oi Samuel sou novamente fiz o processo do boletim e mesmo assim a máquina não consegue levantar o sistema
[11:06] [PRIVATE] Guest: @L[https://simpress.service-now.com/api/now/v2/cs/media/X8RQHYPtVb6oBRNkqAbFyUREVLbAksiVBi3xTwbSREGBYbsKFb4APwnAy5NMDdaL|ME6b8e9514974a5cf73217d50431aea5ca.jpg]
[11:06] Guest: Apresenta esse erro
[11:06] Samuel Mauro Da Silva: ok prezado, eu vou liberar a placa principal
[11:06] Samuel Mauro Da Silva: aguarde um momento por favor
[11:06] Guest: Ok
[11:07] Guest: Aguardando
[11:13] Samuel Mauro Da Silva: Placa Principal liberado mediante ação do suporte. Protocolo de liberação: 260209-000600
[11:14] Guest: Obg
[11:19] Samuel Mauro Da Silva: Por nada. Agradecemos o seu contato. Tenha um ótimo dia!
</t>
  </si>
  <si>
    <t>IMS0074575</t>
  </si>
  <si>
    <t xml:space="preserve">[10:52] Guest: Bom dia
[10:52]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ThVSlR5X0JxOHBfM01yU3VSQ1dGdz09RnI4U1BIQnpsTnFBUUNmajVlSWU1OWVGdHR6UmFiTlVYU0dEQmVhLWJvb2UtNmRLWWlnSDZvWmwtSEd3OGpoZU1jSHZ5am1CRVFiYlBnOENpSU1vUnlOLWdyUFowNFhvZ2dFUlN6Nmo5UTVIMXVzZjNQbVFVcUNFaGh1WFZYa1lmeUhScGE5Q3cwNWI1cWc3ZHhMQ2JBYmYxSk1ja3VNcnFsWi1WMG4077eu77ev&amp;target_url=https%3A%2F%2Fux.simpress.com.br)
[10:52] Virtual Agent: Excelente! Agora, para que eu consiga te ajudar, escolha a opção que mais te representa:
[10:52] Guest: Sou Técnico
[10:52] Virtual Agent: Por favor, digite o seu e-mail:
[10:52] Guest: jc033527@gmail.com
[10:52] Virtual Agent: Escolha uma opção:
[10:53] Guest: Atendimento com OS 
[10:53] Virtual Agent: Digite a sua ordem de serviço. 
Exemplo: 3123913
[10:53] Guest: 6581140
[10:53] Virtual Agent: Que tipo de atendimento você precisa?
[10:54] Guest: Apoio Técnico
[10:54] Virtual Agent: Obrigada pela informações.
Encontrei as seguintes informações sobre sua Ordem de Serviço.
Número: 6581140
Nome Técnico: FMF GESTÃO DE SERVIÇOS DE TI LTDA ME - GOIANIA 
Status: Em tratativa interna 
Descrição: Adf com problema
Atolamento 
Data de Abertura: 01/12/2025 
Data de Atendimento: 03/12/2025
Data de Finalização:  
[10:54] Virtual Agent: As informações estão corretas?
[10:54] Guest: Sim
[10:54] Virtual Agent: Certo, preciso que me informe o código de defeito do equipamento. 
Exemplos: U1-XXXX ou 99.XX.XX
[10:54] Guest: 30.03.30
[10:54] Virtual Agent: Desculpe, não encontrei esse modelo/código de defeito em nosso banco de dados. 😔
Vamos tentar  novamente?
[10:54] Virtual Agent: Lembre-se de escrever exatamente como está no painel da máquina ou no log de eventos.
[10:54] Virtual Agent: Certo, preciso que me informe o código de defeito do equipamento. 
Exemplos: U1-XXXX ou 99.XX.XX
[10:54] Guest: 30.03.30
[10:54] Virtual Agent: Desculpe, não encontrei esse modelo/código de defeito em nosso banco de dados. 😔
Vamos tentar  novamente?
[10:54] Virtual Agent: Lembre-se de escrever exatamente como está no painel da máquina ou no log de eventos.
[10:54] Virtual Agent: Certo, preciso que me informe o código de defeito do equipamento. 
Exemplos: U1-XXXX ou 99.XX.XX
[10:54] Guest: 30.03.30
[10:54] Virtual Agent: Ops, realmente não consegui encontrar o modelo/código de defeito que digitou.
Mas sem problemas, vou te encaminhar a nossa equipe de atendimento para que obtenha mais informações.
[10:54] Virtual Agent: Aguarde um instante que estou te encaminhando a um de nossos analistas do suporte técnico!
[10:54] Guest: Ok
[10:56] [PRIVATE] System: Paulo Henrique Lima Da Silva entrou.
[10:56] Paulo Henrique Lima Da Silva: Obrigado por aguardar, já iremos atender.
[10:56] Guest: Ok
[10:56] Paulo Henrique Lima Da Silva: Olá, bem vindo ao suporte, sou o Paulo. Por gentileza informe seu nome e o motivo do contato.
[10:57] Guest: Olá bom dia, sou o Júlio Cesar
[10:57] Guest: Estou com um scanner que foi gerado um orçamento e está com problema
[10:57] Guest: Dando erro
[10:57] Guest: 30.03.30
[10:57] Paulo Henrique Lima Da Silva: a peça enviada está com falha?
[10:58] Guest: Sim
[10:58] Paulo Henrique Lima Da Silva: nesse caso pode pedir outra e informar isso na justificativa
[10:58] Paulo Henrique Lima Da Silva: que a peça enviada via orçamento chegou com problema 
[10:58] Guest: Sem gerar outro orçamento, cerco ?
[10:59] Paulo Henrique Lima Da Silva: correto, ele já foi gerado
[10:59] Guest: Ok obrigado
[10:59] Paulo Henrique Lima Da Silva: por nada
[11:06] System: Paulo Henrique Lima Da Silva encerrou a conversa.
</t>
  </si>
  <si>
    <t>IMS0074558</t>
  </si>
  <si>
    <t xml:space="preserve">[10:43] Guest: 4
[10:43]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kFVdnBXVkdvLVI2Qm9FVVVMcXl5QT09SGlNU2oyaTBhTUVodXRMSUl6Q3k3akZOOEdWeDlTc2lRbnR3ME54ckZETVdIU2V1Q2x6ZERqSmR2OHQ3UTZhV3Y0a2JEaFlFaU45alVHN0c3Y0djWUtPNjZJLXhfUEtGT29zX3hFT3VaTnV3dmtWRmFGenNnNG5ESGFndVA3MVEzd3A2N01obTRrOFhrbE9BRW1GUkRCZlRwLVhpQmQ4QkwwWjdjWXBt77eu77ev&amp;target_url=https%3A%2F%2Fux.simpress.com.br)
[10:43] Virtual Agent: Excelente! Agora, para que eu consiga te ajudar, escolha a opção que mais te representa:
[10:43] Guest: Sou Técnico
[10:43] Virtual Agent: Por favor, digite o seu e-mail:
[10:43] Guest: phcasagrande@simpress.com.br
[10:43] Virtual Agent: Escolha uma opção:
[10:43] Guest: Atendimento com OS 
[10:43] Virtual Agent: Digite a sua ordem de serviço. 
Exemplo: 3123913
[10:43] Guest: 6723880
[10:43] Virtual Agent: Que tipo de atendimento você precisa?
[10:44] Guest: Atendimento PC’s e Note
[10:44] Virtual Agent: Por favor, descreva em poucas palavras qual problema está acontecendo com o equipamento:
[10:45] Guest: O computador liga gira o cooler depois de uns 30 segundos desliga.
[10:45] Virtual Agent: Ok, agora envie uma foto do erro apresentado.
[10:48] Virtual Agent: Aguarde um instante que estou te encaminhando a um de nossos analistas do suporte técnico!
[10:50] Guest: desconecte ssd, wifi, reset na bios, teste com as dois módulos de memoria separados em slot diferentes. restauração  na bios
[10:50] Guest: Gostaria da liberação da placa mãe
[10:56] [PRIVATE] System: Valdeir Vilela Ferreira De Novais entrou.
[10:56] Valdeir Vilela Ferreira De Novais: Obrigado por aguardar, já iremos atender.
[10:57] Valdeir Vilela Ferreira De Novais: Bom dia, sou Valdeir em que posso ajudar?
[10:58] Guest: Gostaria da liberação da placa mãe
[11:00] Valdeir Vilela Ferreira De Novais: o que ocorre com a máquina?
[11:01] Guest: Vc liga a máquina gira o cooler ums 30 segundos ela desliga
[11:02] Guest: desconecte ssd, wifi, reset na bios, teste com as dois módulos de memoria separados em slot diferentes. restauração  na bios
[11:02] [PRIVATE] Guest: @L[https://simpress.service-now.com/api/now/v2/cs/media/ZbpopkKAUwvxhlLN1fHAJKocqYnsmWJT2f44JGeHODsr0zzZc9wrISKc5AzXGC4V|MEa69525b9e36a1c62d91bf3e9f9df7af7.mp4]
[11:05] Valdeir Vilela Ferreira De Novais: validou o processador? chegou a tirar ele quando tirou todos os outros periféricos? apresenta algum beep ou led piscante
[11:07] Guest: tirei processador e memoria apresenta bip
[11:07] Valdeir Vilela Ferreira De Novais: como são os beeps?
[11:11] Guest: processador sonoros 3 bipes longos vermelhos 5 bips curtos beancos
[11:12] Valdeir Vilela Ferreira De Novais: tem outra máquina do mesmo modelo no local para testar o processador?
[11:14] Guest: não
[11:15] Valdeir Vilela Ferreira De Novais: certo nesse caso acredito que o defeito não seja a placa mãe, pode ser o processador defeituoso, ele não precisa de liberação para pedir
[11:18] Guest: peguei  na semana  passada o mesmo erro neste cliente  e era placa mãe
[11:19] Valdeir Vilela Ferreira De Novais: ok vou escalar o caso para o suporte N2 que vai avaliar melhor o caso
[11:19] Guest: o processador acredito  ser mais difícil  apresentar  defeito
[11:24] Guest: vc não vai liberar a placa ?
[11:26] Valdeir Vilela Ferreira De Novais: 260209-000454 essa é a solicitação para apoio do suporte N2 no caso, só aguardar o contato para a tratativa
</t>
  </si>
  <si>
    <t>IMS0074548</t>
  </si>
  <si>
    <t xml:space="preserve">[10:37] Guest: Bom dia
[10:37]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1J1azU0Z3FjWVM4RVp1UzhhMmtXdz09ME5ITUtCVElWdmFQT0R4VWVHdTE0akl4NjJTZkozZ0RfYWRXOTk1RjlHM2hoVjI4UUplXzZGUlp6cFpPTTYyZE5xczdKQUJGelRwWWdYa0JKZm9fTm1MSFhiRkk5aFYxSFhWVkFTS2IyLVlUVVpQYWxGaHhPTXJjWmpqdDRENFFuSTBnRk5LTVMxVHl5MFZtUmJacmdrMDktREVmVW4yRmRDdXVLdVkz77eu77ev&amp;target_url=https%3A%2F%2Fux.simpress.com.br)
[10:37] Virtual Agent: Excelente! Agora, para que eu consiga te ajudar, escolha a opção que mais te representa:
[10:37] Guest: Sou Técnico
[10:37] Virtual Agent: Por favor, digite o seu e-mail:
[10:38] Guest: Edjunior@simpress.com.br
[10:38] Virtual Agent: Escolha uma opção:
[10:38] Guest: Atendimento sem OS
[10:38] Virtual Agent: Você selecionou a opção de acesso sem OS. 
Caso o seu atendimento possua OS, o atendente do suporte irá recusar o seu atendimento!
Deseja continuar?
[10:38] Guest: Sim
[10:38] Virtual Agent: Como você gostaria de prosseguir?
[10:38] Guest: Apoio Técnico
[10:38] Virtual Agent: Sobre qual modelo de equipamento deseja mais informações?
[10:38] Virtual Agent: Por favor, digite o modelo:
[10:39] Guest: Pro4003
[10:39] Virtual Agent: Agora, preciso do código de defeito do equipamento. 
Exemplos: U1-xxx ou S1-xxx ou 31- 4321
Você possui o código?
[10:39] Guest: Não possuo o código
[10:39] Virtual Agent: Aguarde um instante que estou te encaminhando a um de nossos analistas do suporte técnico!
[10:42] [PRIVATE] System: Valdeir Vilela Ferreira De Novais entrou.
[10:42] Valdeir Vilela Ferreira De Novais: Obrigado por aguardar, já iremos atender.
[10:42] Guest: Ok
[10:42] Valdeir Vilela Ferreira De Novais: Bom dia, sou Valdeir em que posso ajudar?
[10:43] Guest: Tô com 1 equipamento bloqueado
[10:43] Guest: Preciso abri chamado
[10:45] Valdeir Vilela Ferreira De Novais: abertura de chamado não seria no suporte, valida com a mesa de operações ou seu supervisor
[10:45] [PRIVATE] Guest: @L[https://simpress.service-now.com/api/now/v2/cs/media/D2xUyu6lY38akx4POsvqnBzV7cLZlr8nkxlMhG23D5unntUCagTVO7q9uLbIWuz5|ME5e28fb8c97ccf56f752a6a779119dadb.jpg]
[10:46] Guest: Por isso que chamei aqui
[10:47] Valdeir Vilela Ferreira De Novais: como eu tinha dito não abrimos chamados
[10:47] Guest: E ora desbloquear o equipamento
[10:48] Valdeir Vilela Ferreira De Novais: como eu informei valida com o seu supervisor ou a mesa de operações
[10:48] Guest: Ok obrigado
[10:48] Valdeir Vilela Ferreira De Novais: de nada
[10:49] System: Valdeir Vilela Ferreira De Novais encerrou a conversa.
</t>
  </si>
  <si>
    <t>IMS0074547</t>
  </si>
  <si>
    <t xml:space="preserve">[10:37]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2tRUEMxbEt3X3dXVXBPNHNFYm1sQT09aU9XR0ZleV83eFRhNFVQellsc1FoYmtqMVVPNWF5c05raEpEdjdhamdQV1JDTGlLRVBzTGNrTnVONXRlQW5qc2JzWnBaVGdIa0pYelRFbmpZTUhhSnZXQ0NPSi1RZWFOZ0ZXNnNEMWhkbWtYN0kxem9LOWpJOHEyVi1XczEwcUVtOU1IQU1DQmp1dnlNaUZQeEJvWDc0eU9TLUtYU0NjckdLYXpuMVQ477eu77ev&amp;target_url=https%3A%2F%2Fux.simpress.com.br)
[10:37] Virtual Agent: Excelente! Agora, para que eu consiga te ajudar, escolha a opção que mais te representa:
[10:37] Guest: Sou Técnico
[10:37] Virtual Agent: Por favor, digite o seu e-mail:
[10:37] Guest: radoliveira@simpress.com.br
[10:37] Virtual Agent: Escolha uma opção:
[10:37] Guest: Atendimento com OS 
[10:37] Virtual Agent: Digite a sua ordem de serviço. 
Exemplo: 3123913
[10:37] Guest: 6723640
[10:37] Virtual Agent: Que tipo de atendimento você precisa?
[10:38] Guest: Liberação de Placas
[10:38] Virtual Agent: Antes de transferir seu atendimento, preciso de algumas informações.
[10:38] Virtual Agent: Para obter o uso de liberação de placas, digite abaixo qual tipo de placa quer:
[10:38] Guest: Placa principal
[10:38]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[10:38] Virtual Agent: Para que eu possa compreender o erro, por favor me informe o que ocorre conforme as opções abaixo:
- **Não comunica via rede ou USB**
- **Não inicializa**
- **Sem tensão (tensão saída) para motores/sensores.**
[10:38] Virtual Agent: @L[https://simpress.service-now.com/imagem (1)_1757357503193.jpg|imagem (1)_1757357503193.jpg]
[10:38] Virtual Agent: Me informe qual das situações acima acontece:
[10:38] Guest: Não inicializa
[10:38]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[10:38] Virtual Agent: Como está a alimentação da placa principal?
[10:39] Guest: Inoperante
[10:39] Virtual Agent: Conseguiu fazer a atualização de Recovery e Firmware?
[10:39] Guest: Sim
[10:39] Virtual Agent: Por último como foi o teste do painel?
[10:39] Guest: Indisponível
[10:39] Virtual Agent: Registrei as informações e um analista irá validar de acordo com o Diagrama Eletrico deste modelo.
Esta evidencia será registrada para autorizar a liberação da peça.
[10:39] Virtual Agent: Aguarde um instante que estou te encaminhando a um de nossos analistas do suporte técnico!
[10:40] Guest: Matricial não tem opções, apenas não atua os sensores
[10:42] [PRIVATE] System: Samuel Mauro Da Silva entrou.
[10:42] Samuel Mauro Da Silva: Obrigado por aguardar, já iremos atender.
[10:42] Samuel Mauro Da Silva: Olá, bem vindo ao suporte, eu sou o Samuel. Por gentileza me informe o motivo do contato.
[10:43] Guest: Liberação de placa principal de matricial
[10:43] Guest: O equipamento não reconhece os sensores
[10:44] Samuel Mauro Da Silva: voce verificou a fonte de alimentação da maquina?
[10:45] Guest: Sim , ela está funcionando normal , ela liga , porém na hora de calibrar ela da erro
[10:48] Samuel Mauro Da Silva: aguarde um momento que vou liberar a placa principal.
[10:50] Guest: Ok, uma pergunta , para cabeça de impressão é necessário liberação ?
Tenho outra matricial precisando substituir a cabeça
[10:55] Samuel Mauro Da Silva: OS 260209-000216, liberado a placa principal.
[10:55] Samuel Mauro Da Silva: pra solicitar cabeça de impressão não é necessario liberação do suporte
[10:56] Guest: Obg , 😊
[10:56] Samuel Mauro Da Silva: por nada
[10:56] Guest: Boa semana pra nós
[10:56] System: Samuel Mauro Da Silva encerrou a conversa.
</t>
  </si>
  <si>
    <t>IMS0074542</t>
  </si>
  <si>
    <t xml:space="preserve">[10:27] Guest: Bom dia
[10:27]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XRvV3dCNVh5LTJQM1BnZlFLd2szZz09MUN6dF8xX01zUzdfYmhEOVVHYldZVmFmUFdPOXJGOUNiOGEtLUxwREZFbVZKWVozRGIwaTkyZG1EX2VUUWtra0gzWWptSS1fMWNKWjJ4cGhKUnQ0dFg0T2hCN2pDQ0E2LUtka2YxSHNJVnpTX0FMdXY2SEdHRGtMNEVCS2Y5YVZPZ3U5Q0FBVGl1czRTMWhSRGMxQk5JVlVILUUwU3FBZW5tMjI2aTI277eu77ev&amp;target_url=https%3A%2F%2Fux.simpress.com.br)
[10:27] Virtual Agent: Excelente! Agora, para que eu consiga te ajudar, escolha a opção que mais te representa:
[10:27] Guest: Sou Técnico
[10:27] Virtual Agent: Por favor, digite o seu e-mail:
[10:27] Guest: rmribeiro@simpress.com.br
[10:27] Virtual Agent: Escolha uma opção:
[10:28] Guest: Atendimento com OS 
[10:28] Virtual Agent: Digite a sua ordem de serviço. 
Exemplo: 3123913
[10:28] Guest: 6677085
[10:28] Virtual Agent: Que tipo de atendimento você precisa?
[10:28] Guest: Apoio Técnico
[10:28] Virtual Agent: Obrigada pela informações.
Encontrei as seguintes informações sobre sua Ordem de Serviço.
Número: 6677085
Nome Técnico: TÉCNICO SIMPRESS 
Status: Aceito 
Descrição: O scanner está "travando rapidamente" quando é feito através da mesa. O ADF está normal. 
Data de Abertura: 26/01/2026 
Data de Atendimento: 28/01/2026
Data de Finalização:  
[10:28] Virtual Agent: As informações estão corretas?
[10:28] Guest: Sim
[10:28] Virtual Agent: Certo, preciso que me informe o código de defeito do equipamento. 
Exemplos: U1-XXXX ou 99.XX.XX
[10:28] Guest: 30.03.20
[10:28] Virtual Agent: Abaixo segue a solução do código de defeito:
[10:28] Virtual Agent: Causa:
Erro de EEPROM da placa de controle do scanner (SCB). 
Solução:
1. Reinicie o equipamento
2. Atualize o firmware do equipamento
3. Verifique os cabos entre a formatter e a Placa de controle do scanner (SCB) estão conectados. 
4. Verifique se existe alimentação elétrica  para a SCB (luzes LED verdes). 
5. Se não houver energia, verifique o controlador SCB e DC (J108).
 &lt;img src="https://sat02pap002files.storage.live.com/y4mG62JibUh-IHRrO1BjWoQmx_iPGMZF7GfZz7lf8hziUgxBcGmiY1tSonrvgH7MYD9n4hlFu2ESBqCkjJMzNOfYoXs3Fm87Crdh7DeglmhU7Zxum2xs0knvSxsYmfE6A6QmsPfQAOCTMjeK7gFck8fQTXj9cHIS8hyvEeOMBGHojnxlCKjQ5RKh6MxkxW1lwKs?width=437&amp;height=303&amp;cropmode=none"&gt;   
6. Se o erro persistir, entre em contato com os analistas de suporte técnico
[10:28] Virtual Agent: Você já executou essas ações?
[10:28] Guest: Sim
[10:28] Virtual Agent: O erro persiste?
[10:28] Guest: Sim
[10:28] Virtual Agent: Sendo assim, vou te encaminhar para um dos nossos analistas.
[10:28] Virtual Agent: Aguarde um instante que estou te encaminhando a um de nossos analistas do suporte técnico!
[10:29] Guest: Ok
[10:34] [PRIVATE] System: Paulo Henrique Lima Da Silva entrou.
[10:34] Paulo Henrique Lima Da Silva: Obrigado por aguardar, já iremos atender.
[10:34] Guest: Ok
[10:34] Paulo Henrique Lima Da Silva: Olá, bem vindo ao suporte, sou o Paulo. Por gentileza informe seu nome e o motivo do contato.
[10:35] Guest: Romario
Impressora não reconhece o adf
[10:35] Guest: Foi trocado o cabo flat porem ele nos puxa papel, nem da opção de calibrar
[10:37] [PRIVATE] Guest: @L[https://simpress.service-now.com/api/now/v2/cs/media/oYchEMleI2P3CwtQeTuNK6zMwmh0uJXt8KzvUBsWpUTNBY1XvjezshrToHcsbNHl|MEa1505bc533ca82beaef41724d03678f9.jpg]
[10:38] Paulo Henrique Lima Da Silva: bom dia
[10:38] Paulo Henrique Lima Da Silva: me confirma os valores da tomada pfvr
[10:38] Guest: Um segundo
[10:39] Guest: 127 /127/ 0.78
[10:39] [PRIVATE] Guest: @L[https://simpress.service-now.com/api/now/v2/cs/media/r5YBYTqDK925MeAapsYwFA2OahqIm14HF11pICfwITxbdkzCy4sdWwsc1AnXQO2n|ME465646bd955f75442ff562934f87be6b.jpg]
[10:39] [PRIVATE] Guest: @L[https://simpress.service-now.com/api/now/v2/cs/media/6mJZDavKerGKbBmUBhL3rlToQvX5JP9craglSL69OM5MGBiaLp50NGBCf0ZvT0LR|MEa58c14ddbd70a606d2e91446dfa96f0c.jpg]
[10:39] [PRIVATE] Guest: @L[https://simpress.service-now.com/api/now/v2/cs/media/7vWisdYRdoayZno8voMfpHUEKROz90OUv4qbeVgUCBghIPlidJx7cDd3AtLaQQtH|ME7fd6e2a696dcf66e15c2f2250c3f5d3e.jpg]
[10:40] Paulo Henrique Lima Da Silva: vou liberar o adf, momento
[10:40] Guest: Ok
[10:46] Paulo Henrique Lima Da Silva: Liberar ADF - 260209-000509
[10:47] Guest: Obg
[10:56] System: Paulo Henrique Lima Da Silva encerrou a conversa.
</t>
  </si>
  <si>
    <t>IMS0074537</t>
  </si>
  <si>
    <t xml:space="preserve">[10:23] Guest: Bom dia
[10:23]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UJqNDBGYWN3eWstYTZnaDdaTldvUT09d21EanQtQnNKUkc5TGN6dEpOM2dXaHBJZWJOX2hLczlEdTN4MzNkdWhETEVFMWpGZGJZZGxGOGpqX2tlcG52djNub2FLd0hsY0VlS2dqZkZ4U29LZFlCa3NraWxQR2dCNnNaZU9JOV9mVjQ0NFFwYVRkdHprUDRacUg1Qi1QOUNzUnZWM2VGZTZoZkI2bTFWVjdiaEZ6d3ptNEZ5amJjYnBWM01MMWRF77eu77ev&amp;target_url=https%3A%2F%2Fux.simpress.com.br)
[10:23] Virtual Agent: Excelente! Agora, para que eu consiga te ajudar, escolha a opção que mais te representa:
[10:24] Guest: Sou Técnico
[10:24] Virtual Agent: Por favor, digite o seu e-mail:
[10:24] Guest: Jsgalo@simpress.com.br
[10:24] Virtual Agent: Escolha uma opção:
[10:25] Guest: Atendimento com OS 
[10:25] Virtual Agent: Digite a sua ordem de serviço. 
Exemplo: 3123913
[10:25] Guest: 6687824
[10:25] Virtual Agent: Que tipo de atendimento você precisa?
[10:25] Guest: Liberação ADF
[10:25] Virtual Agent: Selecione a opção desejada:
[10:25] Guest: Atolamento
[10:25] Virtual Agent: Ok, por favor, envie uma foto da sua impressora:
[10:25] Virtual Agent: Imagem recebida ✅.
[10:25] Virtual Agent: Aguarde um instante que estou te encaminhando a um de nossos analistas do suporte técnico!
[10:27] Guest: Ok
[10:30] [PRIVATE] System: Marcos Geanini Cabral Araujo entrou.
[10:30] Marcos Geanini Cabral Araujo: Obrigado por aguardar, já iremos atender.
[10:30] Guest: Ok
[10:32] Marcos Geanini Cabral Araujo: Bom Dia tudo bem ?
Sou o Marcos Analista de Suporte da Simpress, como posso te ajudar?
[10:33] Guest: Bom dia
[10:33] Guest: Liberação ADF
[10:33] Guest: Atolamento
[10:33] Guest: Sem obstrução  no caminho
[10:33] Guest: Já foi trocado motor  e guia da passgem
[10:34] [PRIVATE] Guest: @L[https://simpress.service-now.com/api/now/v2/cs/media/fjBp8vElENfNIkPx8CGrBykTLdK7ir421shQDxnRIy2X21IFi4ta7PCL6ReqTRo4|Esse conjunto]
[10:35] Marcos Geanini Cabral Araujo: entendi 
[10:36] [PRIVATE] Guest: @L[https://simpress.service-now.com/api/now/v2/cs/media/LyzogyfEr3Iuaj74BC7c1W4P7Vgco7eDHTQRz88lKcvwVeMgthnZ03JpgHxBRbST|MEf5228df0e421e91c2f311795655764ed.jpg]
[10:36] Marcos Geanini Cabral Araujo: aguarde um momento 
[10:36] Guest: Ok
[10:42] Marcos Geanini Cabral Araujo: ADF LIBERADO NA O.S 260209-000507
[10:42] Guest: Ok, obrigada
[10:44] Marcos Geanini Cabral Araujo: por nada 
</t>
  </si>
  <si>
    <t>IMS0074524</t>
  </si>
  <si>
    <t xml:space="preserve">[10:20] Guest: Bom dia
[10:20]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XBSX1lXUlhGXzQ2OWptVTNLOFA4QT09ZU5nNTEzSzJqVHhqU0E2N1p2eW50Szl6OFJkeGJmMnZsNlZtTWxqNVNLR1R3RVpNeDJSUDI4YWstNm1ubUtXRkswZ2NUSnp4cUxFRUhEUTRLb25jLUlhSThsVzNxVWhvbTJ5U1pNMXBxLUVwcWs5N05lcGlVVG9lQUVFdGlkWEF1V1RmQzFRdmNMcElGRGZBY1h5U0FFejZ4SXZVUGM1Rk9BODlnY1Rz77eu77ev&amp;target_url=https%3A%2F%2Fux.simpress.com.br)
[10:20] Virtual Agent: Excelente! Agora, para que eu consiga te ajudar, escolha a opção que mais te representa:
[10:20] Guest: Sou Técnico
[10:20] Virtual Agent: Por favor, digite o seu e-mail:
[10:20] Guest: lftleal@simpress.com.br
[10:20] Virtual Agent: Escolha uma opção:
[10:20] Guest: Atendimento com OS 
[10:20] Virtual Agent: Digite a sua ordem de serviço. 
Exemplo: 3123913
[10:21] Guest: 6713921
[10:21] Virtual Agent: Que tipo de atendimento você precisa?
[10:21] Guest: Liberação de Placas
[10:21] Virtual Agent: Antes de transferir seu atendimento, preciso de algumas informações.
[10:21] Virtual Agent: Para obter o uso de liberação de placas, digite abaixo qual tipo de placa quer:
[10:21] Guest: Placa principal
[10:21]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[10:21] Virtual Agent: Para que eu possa compreender o erro, por favor me informe o que ocorre conforme as opções abaixo:
- **Não comunica via rede ou USB**
- **Não inicializa**
- **Sem tensão (tensão saída) para motores/sensores.**
[10:21] Virtual Agent: @L[https://simpress.service-now.com/imagem (1)_1757357503193.jpg|imagem (1)_1757357503193.jpg]
[10:21] Virtual Agent: Me informe qual das situações acima acontece:
[10:21] Guest: Não inicializa
[10:21]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[10:21] Virtual Agent: Como está a alimentação da placa principal?
[10:22] Guest: Normal
[10:22] Virtual Agent: Conseguiu fazer a atualização de Recovery e Firmware?
[10:22] Guest: Não
[10:22] Virtual Agent: Por último como foi o teste do painel?
[10:22] Guest: MSN wait image
[10:22] Virtual Agent: Registrei as informações e um analista irá validar de acordo com o Diagrama Eletrico deste modelo.
Esta evidencia será registrada para autorizar a liberação da peça.
[10:22] Virtual Agent: Aguarde um instante que estou te encaminhando a um de nossos analistas do suporte técnico!
[10:25] Guest: Ok
[10:30] [PRIVATE] System: Samuel Mauro Da Silva entrou.
[10:30] Samuel Mauro Da Silva: Obrigado por aguardar, já iremos atender.
[10:30] Guest: Ok
[10:31] Samuel Mauro Da Silva: Olá, bem vindo ao suporte, eu sou o Samuel. Por gentileza me informe o motivo do contato.
[10:32] Guest: Bom dia Samuel Samuel tudo bem sua mãe eu tô com uma máquina laser 408dn que entregou que necessita trocar da placa principal eu já peguei esse defeito e outro colega teu do suporte e indicou vou trocar a placa principal
[10:33] Guest: Já foi realizado todos os testes aqui questão de rede elétrica para tudo ok 220 da parede e 115 do transformador
[10:33] [PRIVATE] Guest: @L[https://simpress.service-now.com/api/now/v2/cs/media/zABUKtaXs3b40bB55oaQsTMEDRgFTPFxqui1oM3xUTdF8fbuLzI94sLmJ8w1c9Gk|MEa22156cedad71fbd23149c96b2c723f2.jpg]
[10:33] Samuel Mauro Da Silva: esse erro de wait image é possivel de ser resolvido sem placa
[10:34] [PRIVATE] Guest: @L[https://simpress.service-now.com/api/now/v2/cs/media/keZZiVdDHCgsrx1Wl9XyVkcQXxT2SfWe5XM8G9rs1LNOLJ65VL7jhUoA3JXsgNjq|ME1e5a1a4d2576e1a5aae9f6a9ac43f4b8.ogg]
[10:34] Guest: Como?
[10:34] Guest: Se tiver mais algo para fazer
[10:34] Samuel Mauro Da Silva: de uma olhada nesse boletim por favor
[10:35] Samuel Mauro Da Silva: @L[https://simpress.service-now.com/api/now/v1/cs/media/XS3Rzck3wqofTzvkFwY3N9JADH9GIXsprzFU12vTwfmWK4b34kZIWEumuyRrGtMQ|Perdendo configuração de rede - RESET FORÇADO.pdf]
[10:35] Guest: Se for a atualização de firmware já tentei mais ela.nao conclui
[10:35] Guest: Ok
[10:38] Samuel Mauro Da Silva: voce usou a versão de firnware inicial conforme o documento que eu te enviei?
[10:42] System: Samuel Mauro Da Silva encerrou a conversa.
</t>
  </si>
  <si>
    <t>IMS0074514</t>
  </si>
  <si>
    <t>Fabio  Eleno De Sousa</t>
  </si>
  <si>
    <t xml:space="preserve">[10:17] Guest: Bom dia
[10:17]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VFHejZZTTZ4S0xtaEJ5bGxMNmk1QT09VEtzYzJCQzVZRDRhQkNoN1V3ZklNbHlXMnVBQjlKdm51TGFlVl9nOHJBaGlYVWg2QlVVemdaeVo1bF9kRjZsX2JISnlOaTVRaGNWUlRwN0h0aGZ6bS1QS216VEJfMEpTa2FFX1pHN1pmOC1ZTDMzcVoyV2I2eHJMQ1c2WXEyS3UyazgtajRoSl9SVFRjN0xfQUVISXp4RVNKancxaG5yVHh2RkRwNlBh77eu77ev&amp;target_url=https%3A%2F%2Fux.simpress.com.br)
[10:17] Virtual Agent: Excelente! Agora, para que eu consiga te ajudar, escolha a opção que mais te representa:
[10:17] Guest: Sou Técnico
[10:17] Virtual Agent: Por favor, digite o seu e-mail:
[10:17] Guest: fedsousa@simpress.com.br
[10:17] Virtual Agent: Escolha uma opção:
[10:18] Guest: Atendimento com OS 
[10:18] Virtual Agent: Digite a sua ordem de serviço. 
Exemplo: 3123913
[10:18] Guest: 6725334
[10:18] Virtual Agent: Que tipo de atendimento você precisa?
[10:18] Guest: Apoio Técnico
[10:18] Virtual Agent: Obrigada pela informações.
Encontrei as seguintes informações sobre sua Ordem de Serviço.
Número: 6725334
Nome Técnico: TÉCNICO SIMPRESS 
Status: Aceito 
Descrição: erro no fusor 
Data de Abertura: 07/02/2026 
Data de Atendimento: 
Data de Finalização:  
[10:18] Virtual Agent: As informações estão corretas?
[10:19] Guest: Sim
[10:19] Virtual Agent: Certo, preciso que me informe o código de defeito do equipamento. 
Exemplos: U1-XXXX ou 99.XX.XX
[10:20] Guest: 50.32.11
[10:20] Virtual Agent: Desculpe, não encontrei esse modelo/código de defeito em nosso banco de dados. 😔
Vamos tentar  novamente?
[10:20] Virtual Agent: Lembre-se de escrever exatamente como está no painel da máquina ou no log de eventos.
[10:20] Virtual Agent: Certo, preciso que me informe o código de defeito do equipamento. 
Exemplos: U1-XXXX ou 99.XX.XX
[10:20] Guest: 50.32.11
[10:20] Virtual Agent: Desculpe, não encontrei esse modelo/código de defeito em nosso banco de dados. 😔
Vamos tentar  novamente?
[10:20] Virtual Agent: Lembre-se de escrever exatamente como está no painel da máquina ou no log de eventos.
[10:20] Virtual Agent: Certo, preciso que me informe o código de defeito do equipamento. 
Exemplos: U1-XXXX ou 99.XX.XX
[10:20] Guest: 50.32.11
[10:20] Virtual Agent: Ops, realmente não consegui encontrar o modelo/código de defeito que digitou.
Mas sem problemas, vou te encaminhar a nossa equipe de atendimento para que obtenha mais informações.
[10:20] Virtual Agent: Aguarde um instante que estou te encaminhando a um de nossos analistas do suporte técnico!
[10:29] [PRIVATE] System: Valdeir Vilela Ferreira De Novais entrou.
[10:29] Valdeir Vilela Ferreira De Novais: Obrigado por aguardar, já iremos atender.
[10:30] Valdeir Vilela Ferreira De Novais: Bom dia, sou Valdeir em que posso ajudar?
[10:31] Guest: Bom dia Valdeir
[10:32] Guest: Estou com um equipamento que está dando erro na fusão
[10:33] Guest: Toda fusão que coloca
[10:34] Valdeir Vilela Ferreira De Novais: qual o erro apresentado? tem foto?
[10:36] Guest: 50.32.11
[10:37] Guest: Foto não consigo agora,  como o atendimento demorou, tive que sair para atender outro.
[10:37] Valdeir Vilela Ferreira De Novais: como aconteceu o problema? qual o relato do cliente?
[10:39] Guest: Apareceu erro na fusão semana passada, eu troquei a fusão, aí resolveu.
[10:39] Guest: Sábado apareceu de novo, troquei a fusão novamente, aí não resolveu.
[10:40] Valdeir Vilela Ferreira De Novais: certo quais validações você fez a mais além de trocar a fusão?
[10:40] Guest: Fiz a validação na rede elétrica
[10:41] Valdeir Vilela Ferreira De Novais: quais os valores que apresentou: FT: FN: NT:
[10:43] Guest: 130
130
0.2
[10:44] Valdeir Vilela Ferreira De Novais: certo você abriu a máquina para verificar a fonte e a fps? analisar visualmente e medir a saída de alimentação delas?
[10:45] Guest: Visualmente elas estão ok.
[10:45] Guest: Não medi a saída
[10:46] Valdeir Vilela Ferreira De Novais: certo, consegue voltar lá para tirar foto e medir a saída das placas, a documentação da máquina sugere a validação e se necessário a troca da fps
[10:49] Guest: Consegue me explicar quais pontos eu pego na placa para medir a saída?
[10:52] Valdeir Vilela Ferreira De Novais: @L[https://simpress.service-now.com/api/now/v1/cs/media/OYpMjNYZXHkibcR7un7NjlnWr4nvkgZ2OstwpWftn42c5zOJHr2ZIZPV3PjEnU4K|Captura de tela_9-2-2026_105218_file.skore.io.jpeg]
[10:53] Valdeir Vilela Ferreira De Novais: te mandei a foto do circuito elétrico da máquina, você vai medir e validar se está chegando os 110v para a fonte e para a fusão
[10:55] Guest: Obrigado
[10:55] Guest: Vou voltar lá
[10:55] Valdeir Vilela Ferreira De Novais: beleza
[10:55] Valdeir Vilela Ferreira De Novais: 👍
[10:56] System: Valdeir Vilela Ferreira De Novais encerrou a conversa.
</t>
  </si>
  <si>
    <t>IMS0074506</t>
  </si>
  <si>
    <t xml:space="preserve">[10:12] Guest: Ola
[10:12]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nBlRlJ1VW9zYVhHSFlma2VadkVKZz09djEyZS1ZaFZOdnFaNWYtMGlWY2lkRDdYeEl2RDJ1REdYb0hubG9VMUVtX0tTekd5aGYxVldDY1FOaDU2NFRSb2ctekptWDlPZEVqa2dHcDhwVTB4MGp2MWlGZFN0MHgzZS1FRzdHRnlpaEJNSVV3d3BSVjRyLVhucGlsSVhHbVFZdE4xeG4tRms0eEkwSDVEeXhRSlc2ZzBUMnB4R2ZQZGhicjhOM3Ey77eu77ev&amp;target_url=https%3A%2F%2Fux.simpress.com.br)
[10:12] Virtual Agent: Excelente! Agora, para que eu consiga te ajudar, escolha a opção que mais te representa:
[10:12] Guest: Sou Técnico
[10:12] Virtual Agent: Por favor, digite o seu e-mail:
[10:12] Guest: Ecmoura@simpress.com.br
[10:12] Virtual Agent: Escolha uma opção:
[10:12] Guest: Atendimento com OS 
[10:12] Virtual Agent: Digite a sua ordem de serviço. 
Exemplo: 3123913
[10:12] Guest: 6698640
[10:12] Virtual Agent: Que tipo de atendimento você precisa?
[10:12] Guest: Liberação ADF
[10:12] Virtual Agent: Selecione a opção desejada:
[10:13] Guest: Código de erro
[10:13] Virtual Agent: Certo, preciso que me informe o código de defeito do equipamento. 
Exemplos: U1-XXXX ou 99.XX.XX
[10:13] Guest: 31.13.02
[10:13] Virtual Agent: Abaixo segue a solução do código de defeito:
[10:13] Virtual Agent: 
[10:13] Virtual Agent: Você já executou essas ações?
[10:13] Guest: Sim
[10:13] Virtual Agent: O erro persiste?
[10:13] Guest: Sim
[10:13] Virtual Agent: Sendo assim, vou te encaminhar para um dos nossos analistas.
[10:13] Virtual Agent: Aguarde um instante que estou te encaminhando a um de nossos analistas do suporte técnico!
[10:13] Guest: Certo
[10:23] Guest: Oi
[10:29] [PRIVATE] System: Marcos Geanini Cabral Araujo entrou.
[10:29] Marcos Geanini Cabral Araujo: Obrigado por aguardar, já iremos atender.
[10:29] Guest: Ok
[10:32] Marcos Geanini Cabral Araujo: Bom Dia tudo bem ?
Sou o Marcos Analista de Suporte da Simpress, como posso te ajudar?
[10:32] Guest: Bom dia
[10:32] Guest: Estou com adf com mensagem de tampa aberta
[10:34] Marcos Geanini Cabral Araujo: Qual codigo de erro apresenta no painel ?
[10:34] [PRIVATE] Guest: @L[https://simpress.service-now.com/api/now/v2/cs/media/hogVmTY4dp8FurY5XqLeWQZEpUZp5BVws61lryidsXqWfzZO9svelH8ikE8PBxVU|Ta fechado mas a mensagem n sai]
[10:34] Guest: Apresentou erro de atolamento, reiniciei o equipamento e continua com mensagem de tampa aberta
[10:37] Marcos Geanini Cabral Araujo: VERIFICA NO LOG DE EVENTOS O ERRO POR FAVOR 
[10:38] [PRIVATE] Guest: @L[https://simpress.service-now.com/api/now/v2/cs/media/pNY8QDgHr8KB6EZEch7LZ1zBoow96BBcW6y5TcsM5tJUAYrACjGnp9tJHr1GEjhA|ME691d1612e81a580e7140a5dbbd2d3e3f.jpg]
[10:39] [PRIVATE] Guest: @L[https://simpress.service-now.com/api/now/v2/cs/media/crzzU0RDszDUczijEvtF2ktMkAYRGXTJVfmtKkdY5JnfgHax2FIiNeIneq7huQLQ|ME5a8476f3b98ad09463f6608e9bc5d7f7.jpg]
[10:44] Marcos Geanini Cabral Araujo: verificou as conexões entre o alimentador automático de documentos e o SCB estão corretamente encaixadas.?
[10:45] Guest: Sim. Eu desmontei tudo e remontei. Sem sucesso
[10:49] Marcos Geanini Cabral Araujo: ok 
[10:50] Marcos Geanini Cabral Araujo: seguindo o CPMD proximo passo é a troca do adf 
[10:51] Guest: Blz
[10:55] Guest: Vai liberar?
[10:55] Marcos Geanini Cabral Araujo: Aguarde um momento 
[10:55] Guest: Ok
[10:56] Marcos Geanini Cabral Araujo: ADF LIBERADO NA O.S 260209-000559
[10:56] Guest: Muito Obrigado
[11:01] Marcos Geanini Cabral Araujo: por nada 
</t>
  </si>
  <si>
    <t>IMS0074497</t>
  </si>
  <si>
    <t xml:space="preserve">[10:04] Guest: .
[10:04]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kNXVHREVVpHWkR5aXhIWFRTcVJvUT09ZVdUeUVsdlNYVXFNaFFnNUVTdG9maGFXRWhWZW1qOEtPaGUzcDRnNTdTOUEzbVQwODlqQWhWcjZNUzNaWGNEX0MyenpVNGo0blV5V2JwcUIyS01PeUhzOGQtMDhybFVOWXNGT2VndmNnM0hzT3pCeDBpdmEzQ1ZKV2psOXpzYnNibG1TZHc4REw3OTF3MV9aOUU4RlJkQ3NiZWZUMmNUZHFvVXFkb00w77eu77ev&amp;target_url=https%3A%2F%2Fux.simpress.com.br)
[10:04] Virtual Agent: Excelente! Agora, para que eu consiga te ajudar, escolha a opção que mais te representa:
[10:04] Guest: Sou Técnico
[10:04] Virtual Agent: Por favor, digite o seu e-mail:
[10:04] Guest: Victorhugomachado1998@hotmail.com
[10:04] Virtual Agent: Escolha uma opção:
[10:04] Guest: Atendimento com OS 
[10:04] Virtual Agent: Digite a sua ordem de serviço. 
Exemplo: 3123913
[10:04] Guest: 6676976
[10:04] Virtual Agent: Que tipo de atendimento você precisa?
[10:05] Guest: Chat Parceiros
[10:05] Virtual Agent: Por favor, descreva em poucas palavras qual problema está acontecendo com o equipamento:
[10:05] Guest: Nao liga
[10:05] Virtual Agent: Ok, agora envie uma foto do erro apresentado
[10:05] Virtual Agent: Aguarde um instante que estou te encaminhando a um de nossos analistas do suporte técnico!
[10:08] Guest: .
[10:13] Guest: .
[10:15] [PRIVATE] System: Valdeir Vilela Ferreira De Novais entrou.
[10:15] Valdeir Vilela Ferreira De Novais: Obrigado por aguardar, já iremos atender.
[10:18] Valdeir Vilela Ferreira De Novais: Bom dia, sou Valdeir em que posso ajudar?
[10:19] Guest: Bom dia Valdeir, tudo bem?
[10:19] Valdeir Vilela Ferreira De Novais: beleza e você?
[10:20] Guest: Tudo otimo
[10:20] Guest: Valdeir estou atendendo um notebook que a principio ele nao apresentava imagem em monitores externos
[10:20] Guest: Porem fui fazer a troca da placa mae e agora ele acende o led do power mas nao da mais nenhum sinal
[10:22] Valdeir Vilela Ferreira De Novais: certo, você voltou a placa antiga para validar se os periféricos não trocados estão funcionando?
[10:22] Guest: Sim
[10:22] Guest: Voltei mas o problema é o mesmo
[10:22] Guest: Nenhum sinal
[10:23] Guest: Ja tentei ligar sem ssd tambem
[10:23] Valdeir Vilela Ferreira De Novais: certo qual o seu diagnóstico?
[10:24] Guest: Pode ter sido algum problema de lcd?
[10:24] Guest: Porem se fosse lcd ele daria imagem externo na placa nova🤦‍♂️
[10:24] Valdeir Vilela Ferreira De Novais: acredito que não pois ai teria algum sinal de funcionamento
[10:25] Valdeir Vilela Ferreira De Novais: talvez seja mais interessante seguir com a troca da máquina
[10:25] Guest: Entendi
[10:25] Guest: A troca da maquina eu tenho que falar com meu supervisor?
[10:25] Valdeir Vilela Ferreira De Novais: isso mesmo
[10:26] Guest: Entendi
[10:26] Guest: Vou confirmar com ele
[10:27] Valdeir Vilela Ferreira De Novais: beleza
[10:29] System: Valdeir Vilela Ferreira De Novais encerrou a conversa.
</t>
  </si>
  <si>
    <t>IMS0074496</t>
  </si>
  <si>
    <t xml:space="preserve">[10:04] Guest: Bom dia
[10:04]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lRaQ2wycmRfYlF0RE9yOUtBZEgtUT09MUluc3BnbzlUVldUUVFZalowenAtNDI0Z2xSRXNmOTFSdTN6c09DZDJCZjFWd003WVBUS2QwZVAxOUtJVWVQR3ZiTW95UXBrX1F0Q24xMElQbHFZUjM1MU9naFp1bHQ1NlpBMDFHVDZiWXpaQkRLSE83X3d5azhqVGRiUGJuWjFQSEY5QlZwdHo4bExHSTZ4dTJTekRTMUlUNlJOV3lzNnZ5U2V0QTQ577eu77ev&amp;target_url=https%3A%2F%2Fux.simpress.com.br)
[10:04] Virtual Agent: Excelente! Agora, para que eu consiga te ajudar, escolha a opção que mais te representa:
[10:04] Guest: Sou Técnico
[10:04] Virtual Agent: Por favor, digite o seu e-mail:
[10:04] Guest: Pedro_tritec@outlook.com
[10:04] Virtual Agent: Escolha uma opção:
[10:04] Guest: Atendimento com OS 
[10:04] Virtual Agent: Digite a sua ordem de serviço. 
Exemplo: 3123913
[10:04] Guest: 6674969
[10:04] Virtual Agent: Que tipo de atendimento você precisa?
[10:04] Guest: Apoio Técnico
[10:04] Virtual Agent: Obrigada pela informações.
Encontrei as seguintes informações sobre sua Ordem de Serviço.
Número: 6674969
Nome Técnico: TÉCNICO SIMPRESS 
Status: Em tratativa interna 
Descrição:  
Data de Abertura: 23/01/2026 
Data de Atendimento: 02/02/2026
Data de Finalização:  
[10:04] Virtual Agent: As informações estão corretas?
[10:04] Guest: Sim
[10:04] Virtual Agent: Certo, preciso que me informe o código de defeito do equipamento. 
Exemplos: U1-XXXX ou 99.XX.XX
[10:05] Guest: U1-2315
[10:05] Virtual Agent: Abaixo segue a solução do código de defeito:
[10:05] Virtual Agent: Problema: Falha na unidade de fusão.    
Solução:
1. Verifique se a rede elétrica está dentro dos padrões ABNT.
2. Retire a unidade de fusão, faça o reset no menu técnico e reinstale a unidade de fusão.
3. Se o problema persistir, substitua a unidade de fusão.
4. Se o problema persistir, clique abaixo que o problema persiste para falar com um dos analistas do suporte técnico.
[10:05] Virtual Agent: Você já executou essas ações?
[10:05] Guest: Problema persiste
[10:05] Virtual Agent: Desculpe, não entendi. Você poderia me ajudar respondendo?
[10:05] Virtual Agent: Você já executou essas ações?
[10:05] Guest: Sim
[10:05] Virtual Agent: O erro persiste?
[10:05] Guest: Sim
[10:05] Virtual Agent: Sendo assim, vou te encaminhar para um dos nossos analistas.
[10:05] Virtual Agent: Aguarde um instante que estou te encaminhando a um de nossos analistas do suporte técnico!
[10:15] [PRIVATE] System: Marcos Geanini Cabral Araujo entrou.
[10:15] Marcos Geanini Cabral Araujo: Obrigado por aguardar, já iremos atender.
[10:16] Marcos Geanini Cabral Araujo: Bom Dia tudo bem ?
Sou o Marcos Analista de Suporte da Simpress, como posso te ajudar?
[10:17] Guest: Opa marcos bom dia
[10:18] [PRIVATE] Guest: @L[https://simpress.service-now.com/api/now/v2/cs/media/Hyh6U9peHHuSeJTDVkKlWF9d0POEX7OqxbtxMIdfZjn6B2YrBo0fdj6qGECAmdZ4|ME049eae2df2dd658bb1e77f33befb1c77.ogg]
[10:18] Marcos Geanini Cabral Araujo: vc ja limpou os contadores no modo técnico ?
[10:19] Guest: Ja sim
[10:19] [PRIVATE] Guest: @L[https://simpress.service-now.com/api/now/v2/cs/media/zmvD0INt82xzw3mW7Mh01ZVdn2g0XZ7LFEbYFHXcM8MIx0Jr6lcrZhRk01CLkQUy|MEc31c9bddaf1e66fc00ccac40faaed932.ogg]
[10:19] [PRIVATE] Guest: @L[https://simpress.service-now.com/api/now/v2/cs/media/tC9ufGvatvlKS2RSxWNzZApJ7bGa6AOdDU1PVVIyXLCbr2prRCLOuRLMmTHv3B3h|ME15bd182e97ee431d5af28b09df2bca53.ogg]
[10:20] Marcos Geanini Cabral Araujo: validou o conector do fusor na placa principal ?
[10:20] Guest: Sim
[10:21] Marcos Geanini Cabral Araujo: manda uma foto da placa principal aqui pra mim por favor 
[10:22] [PRIVATE] Guest: @L[https://simpress.service-now.com/api/now/v2/cs/media/JL6u3wNmeoV66FzEC2NReiJuwLIcjGa7aoPU3ZK59XoaKs7Bhv710P14LiVroxeV|MEad6120de844a9864e000705e6c593a93.jpg]
[10:23] Marcos Geanini Cabral Araujo: ok 
[10:23] Marcos Geanini Cabral Araujo: parece ser possivel erro na placa principal então 
[10:24] [PRIVATE] Guest: @L[https://simpress.service-now.com/api/now/v2/cs/media/h5ScfhK36tc4vHAlSUXPQ5KnPgyCRAl6OBqpREu0ZotrldUP5lwfxrRQTec9tg26|MEb4e83d3114164b791e60b33f37c74ea0.ogg]
[10:26] Marcos Geanini Cabral Araujo: aguarde um momento 
[10:42] Marcos Geanini Cabral Araujo: PLACA PRINCIPAL LIBERADA NA O.S 260209-000506
[10:43] Guest: Obrigado
[10:44] Marcos Geanini Cabral Araujo: por nada 
</t>
  </si>
  <si>
    <t>IMS0074488</t>
  </si>
  <si>
    <t xml:space="preserve">[10:00] Guest: Bom dia
[10:00]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W9pMkRQczI3bUF5UVRRVDBfOWtndz09X0ptd2piaUl3ZEQtR2l1UFBxeHBDZEMxdWNCOTB1UlJQOVNYR2pMZEVDMDZRU3BGQnQwNWdUN2pBSmRSM1RfUGRyVzdCYjlZQ0hKY3hGdG1odWE0WGxBLTd2TlJKZUxaZ3VyQlQwcDM0d3hWT2dsZUxNNFZlVTdwOTRKMEVoYzRNeGFCek5xS3h3X0ZZUTI0RTkwajZWcHZsUVpPYWFBUHRkVzVLUGpN77eu77ev&amp;target_url=https%3A%2F%2Fux.simpress.com.br)
[10:00] Virtual Agent: Excelente! Agora, para que eu consiga te ajudar, escolha a opção que mais te representa:
[10:00] Guest: Sou Técnico
[10:00] Virtual Agent: Por favor, digite o seu e-mail:
[10:00] Guest: Rbesantos@simpress.com.br
[10:00] Virtual Agent: Escolha uma opção:
[10:00] Guest: Atendimento com OS 
[10:00] Virtual Agent: Digite a sua ordem de serviço. 
Exemplo: 3123913
[10:01] Guest: 6723802
[10:01] Virtual Agent: Que tipo de atendimento você precisa?
[10:01] Guest: Liberação de Placas
[10:01] Virtual Agent: Antes de transferir seu atendimento, preciso de algumas informações.
[10:01] Virtual Agent: Para obter o uso de liberação de placas, digite abaixo qual tipo de placa quer:
[10:01] Guest: Placa principal
[10:01]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[10:01] Virtual Agent: Para que eu possa compreender o erro, por favor me informe o que ocorre conforme as opções abaixo:
- **Não comunica via rede ou USB**
- **Não inicializa**
- **Sem tensão (tensão saída) para motores/sensores.**
[10:01] Virtual Agent: @L[https://simpress.service-now.com/imagem (1)_1757357503193.jpg|imagem (1)_1757357503193.jpg]
[10:01] Virtual Agent: Me informe qual das situações acima acontece:
[10:01] Guest: Não inicializa
[10:01]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[10:01] Virtual Agent: Como está a alimentação da placa principal?
[10:01] Guest: 24v
[10:01] Virtual Agent: Conseguiu fazer a atualização de Recovery e Firmware?
[10:01] Guest: Sim
[10:01] Virtual Agent: Por último como foi o teste do painel?
[10:02] Guest: Ok
[10:02] Virtual Agent: Registrei as informações e um analista irá validar de acordo com o Diagrama Eletrico deste modelo.
Esta evidencia será registrada para autorizar a liberação da peça.
[10:02] Virtual Agent: Aguarde um instante que estou te encaminhando a um de nossos analistas do suporte técnico!
[10:07] Guest: Ok
[10:11] Guest: Oi
[10:14] [PRIVATE] System: Paulo Henrique Lima Da Silva entrou.
[10:14] Paulo Henrique Lima Da Silva: Obrigado por aguardar, já iremos atender.
[10:15] Guest: Bom dia ok
[10:15] Paulo Henrique Lima Da Silva: Olá, bem vindo ao suporte, sou o Paulo. Por gentileza informe seu nome e o motivo do contato.
[10:16] Guest: Bom dia, tudo na paz?
[10:16] Guest: Então estou com uma samsung 4080 que o touch-screen não esta respondendo aos comandos
[10:17] [PRIVATE] Guest: @L[https://simpress.service-now.com/api/now/v2/cs/media/Lb4rKAAq1uTY3EsGulSCWhMeXHgQe9SHHhBHpZ46TyHyFah4srhf5Z1QAUrbl1YR|ME77e945ee99dcb38d5814d3d268d98f4b.jpg]
[10:17] [PRIVATE] Guest: @L[https://simpress.service-now.com/api/now/v2/cs/media/sK99arhiDDEIWowYJno2c3ZIWpbUQQ7YGRyqLz7thNhb5A58CppD8BlespYO07TP|ME28f8ab50478c7a3a42f3d98def7a9b9c.mp4]
[10:17] Guest: Ja desmontei reconectei
[10:17] Guest: E nada
[10:17] Paulo Henrique Lima Da Silva: bom dia
[10:17] Paulo Henrique Lima Da Silva: algum sinald e mal uso?
[10:18] Guest: Nenhum
[10:18] Guest: Local aqui e tranquilo e boa
[10:18] Guest: E de boa, setor só tem duas pessoas
[10:19] Paulo Henrique Lima Da Silva: ok, vou liberar o painel, momento
[10:21] Guest: Ok
[10:23] Guest: No aguardo
[10:25] Paulo Henrique Lima Da Silva: Liberar painel - 260209-000508
[10:34] System: Paulo Henrique Lima Da Silva encerrou a conversa.
</t>
  </si>
  <si>
    <t>IMS0074483</t>
  </si>
  <si>
    <t xml:space="preserve">[09:57] Guest: Bom dia
[09:57]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G5pcnRPYWN2T1hJdUM5QkhmNENTdz09ZElFakc0RVBFMHJZVlBnR1FUU1Y0MGx1NlhjbW0wZlZKZzF5V3RrOVpFZFo1Z3pSTUFjT3lTeDJTLXZwcWI1OHYzbTFIRWFDRmQteHNUcWEtVG04ZnhKQWM4ODhENXFTSlhsQ25iNmZjcEFwWEVYX1pjeG5abUtWc19XQ0oyX3Z4eTRZSkIxQ1o0dlgtWEFxeURDMEZONWFrVnk4dmtXYnZyc3JDSFRx77eu77ev&amp;target_url=https%3A%2F%2Fux.simpress.com.br)
[09:57] Virtual Agent: Excelente! Agora, para que eu consiga te ajudar, escolha a opção que mais te representa:
[09:57] Guest: Sou Técnico
[09:57] Virtual Agent: Por favor, digite o seu e-mail:
[09:57] Guest: thyagomontoia45@gmail.com
[09:57] Virtual Agent: Escolha uma opção:
[09:57] Guest: Atendimento com OS 
[09:57] Virtual Agent: Digite a sua ordem de serviço. 
Exemplo: 3123913
[09:58] Guest: 6723232
[09:58] Virtual Agent: Que tipo de atendimento você precisa?
[09:58] Guest: Código de peças, PIN e MP
[09:58] Virtual Agent: Peça MP?
[09:58] Guest: Sim
[09:58] Virtual Agent: Favor preencher o modelo ou as 4 primeiras letras e números que contem no modelo:
[09:58] Guest: E52645
[09:58] Virtual Agent: Modelo: E52645C
Segmento: MULTIFUNCIONAL PB
Service PIN: 03052819
Modelo de peças:
Código: RM1-4023-000CN
Descrição: ROLLER TRANSFER
Código: RM2-2585-000CN
Descrição: FUSOR 110V - UNIDADE DE FUSAO 110V (Atualizado)
Código: W5U23-67901-SI
Descrição: KIT DE MANUTENCAO DO ADF (ROLETES DO ADF)
Modelo: E52645DN
Segmento: MULTIFUNCIONAL PB
Service PIN: 03052819
Modelo de peças:
Código: RM1-4023-000CN
Descrição: ROLLER TRANSFER
Código: RM2-2585-000CN
Descrição: FUSOR 110V - UNIDADE DE FUSAO 110V (Atualizado)
Código: W5U23-67901-SI
Descrição: KIT DE MANUTENCAO DO ADF (ROLETES DO ADF)
[09:58] Virtual Agent: Consegui te ajudar?
[09:59] Guest: Não
[09:59] Virtual Agent: Anotado! Sua opinião faz toda a diferença. 
Agora, me conta: quer finalizar o atendimento ou voltar ao menu inicial?
[09:59] Guest: Voltar ao menu inicial
[09:59]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UU4ZVdmZk8yeVVuUHVzUkp5WWRJQT09YmhLaFlZOTM1UWRrVUstQkJPbHR4SUxiYUZCUkxpTDNpYmJ0d1RTSklBWDh4UUFiRm90dmZ1cmkyRUdFczZPM1VQMFl2N0NJRl9YZlFKRzlLYnpiZzdsVkNJY3hOZGppVDkwUER2Q0otMGRKakRlTFliaVdSOHk3R2c2V19BWnNnd0xQeWlIdV9SLTQwejUycEt5a2R2NU1YMHNVMU1odUhjbDRPcnBZ77eu77ev&amp;target_url=https%3A%2F%2Fux.simpress.com.br)
[09:59] Virtual Agent: Excelente! Agora, para que eu consiga te ajudar, escolha a opção que mais te representa:
[09:59] Guest: Sou Técnico
[09:59] Virtual Agent: Por favor, digite o seu e-mail:
[09:59] Guest: Thyagomontoia45@gmail.com
[09:59] Virtual Agent: Escolha uma opção:
[09:59] Guest: 4
[09:59] Virtual Agent: Desculpe, não entendi. Você poderia me ajudar respondendo?
[09:59] Virtual Agent: Escolha uma opção:
[09:59] Guest: 6723232
[09:59] Virtual Agent: Desculpe, não entendi. Você poderia me ajudar respondendo?
[09:59] Virtual Agent: Escolha uma opção:
[09:59] Guest: Atendimento com OS 
[09:59] Virtual Agent: Digite a sua ordem de serviço. 
Exemplo: 3123913
[09:59] Guest: 6723232
[09:59] Virtual Agent: Que tipo de atendimento você precisa?
[09:59] Guest: Apoio Técnico
[09:59] Virtual Agent: Obrigada pela informações.
Encontrei as seguintes informações sobre sua Ordem de Serviço.
Número: 6723232
Nome Técnico: TÉCNICO SIMPRESS 
Status: Em tratativa interna 
Descrição: Scanner não funciona:
Codigo de erro: 30.03.30 
Data de Abertura: 06/02/2026 
Data de Atendimento: 
Data de Finalização:  
[09:59] Virtual Agent: As informações estão corretas?
[09:59] Guest: Sim
[09:59] Virtual Agent: Certo, preciso que me informe o código de defeito do equipamento. 
Exemplos: U1-XXXX ou 99.XX.XX
[10:00] Guest: 30.03.30
[10:00] Virtual Agent: Abaixo segue a solução do código de defeito:
[10:00] Virtual Agent: Causa:
Erro de EEPROM da placa de controle do scanner (SCB). 
Solução:
1. Reinicie o equipamento
2. Atualize o firmware do equipamento
3. Verifique os cabos entre a formatter e a Placa de controle do scanner (SCB) estão conectados. 
4. Verifique se existe alimentação elétrica  para a SCB (luzes LED verdes). 
5. Se não houver energia, verifique o controlador SCB e DC (J108).
 &lt;img src="https://sat02pap002files.storage.live.com/y4mG62JibUh-IHRrO1BjWoQmx_iPGMZF7GfZz7lf8hziUgxBcGmiY1tSonrvgH7MYD9n4hlFu2ESBqCkjJMzNOfYoXs3Fm87Crdh7DeglmhU7Zxum2xs0knvSxsYmfE6A6QmsPfQAOCTMjeK7gFck8fQTXj9cHIS8hyvEeOMBGHojnxlCKjQ5RKh6MxkxW1lwKs?width=437&amp;height=303&amp;cropmode=none"&gt;   
6. Se o erro persistir, entre em contato com os analistas de suporte técnico
[10:00] Virtual Agent: Você já executou essas ações?
[10:00] Guest: Sim
[10:00] Virtual Agent: O erro persiste?
[10:00] Guest: Sim
[10:00] Virtual Agent: Sendo assim, vou te encaminhar para um dos nossos analistas.
[10:00] Virtual Agent: Aguarde um instante que estou te encaminhando a um de nossos analistas do suporte técnico!
[10:00] [PRIVATE] System: Rosalino Oliveira Carneiro entrou.
[10:00] Rosalino Oliveira Carneiro: Obrigado por aguardar, já iremos atender.
[10:00] Guest: Ol
[10:00] Guest: Ok
[10:01] Rosalino Oliveira Carneiro: bom dia sou ROSALINO em que posso ajudar
[10:02] Guest: Bom dia Rosalino, tudo bem? Estou com uma E52645 que está apresentando o erro 30.03.30
[10:02] Guest: Já fiz os procedimentos acima e o erro persiste
[10:03] Rosalino Oliveira Carneiro: manda foto do erro
[10:04] [PRIVATE] Guest: @L[https://simpress.service-now.com/api/now/v2/cs/media/K02ltYtCxs2qvsyhocvl1eDUhE6GN5G75plWzl07sPGH9nkCy4kuwHseqnOyom8A|ME34f79a54db11e18f4da31d42210a457d.jpg]
[10:04] Rosalino Oliveira Carneiro: @L[https://simpress.service-now.com/api/now/v1/cs/media/LrC9XWrWNYJDa45oZqasTVceSVJt5tVxJpUqiVsUf10pQ3Vx89P55LxSWIq5Hszm|K02ltYtCxs2qvsyhocvl1eDUhE6GN5G75plWzl07sPGH9nkCy4kuwHseqnOyom8A.jpg]
[10:04] Rosalino Oliveira Carneiro: @L[https://simpress.service-now.com/api/now/v1/cs/media/QGDastUNk1tdThAn8yz7lHpfMaYX5bwGjR0GvaGywlYt1ej5943i0tCYBFM0UO85|K02ltYtCxs2qvsyhocvl1eDUhE6GN5G75plWzl07sPGH9nkCy4kuwHseqnOyom8A.jpg]
[10:04] Guest: Verifiquei o registro de eventos e consta na descrição do erro: Desligamento do motor de mesa
[10:05] Rosalino Oliveira Carneiro: a mesa movimenta quando liga a maquina
[10:05] [PRIVATE] Guest: @L[https://simpress.service-now.com/api/now/v2/cs/media/jTnmK5HPKiv9lQ5o4o3fYQsh3qBoHF4WjDCp1VlQy8WkXPfIGXPZ1aCWUwkpJ6FI|ME3338675f4798a0ba42ea04b44c9a301b.jpg]
[10:05] Guest: Não
[10:05] Rosalino Oliveira Carneiro: mesa não o carro da mesa
[10:05] Rosalino Oliveira Carneiro: kkk
[10:05] Guest: Kkkk
[10:05] Guest: Não se movimenta não
[10:05] Guest: O motor nem aciona
[10:05] Rosalino Oliveira Carneiro: voce chegou a troca a mesa
[10:05] Guest: Não
[10:06] Rosalino Oliveira Carneiro: ela não precisa de liberação
[10:06] Rosalino Oliveira Carneiro: voce verificou se a scb ta mandando tensão
[10:07] Guest: Verifiquei sim
[10:07] Rosalino Oliveira Carneiro: ta mandando?
[10:07] Guest: Está sim
[10:08] Rosalino Oliveira Carneiro: no cpmd fala que pode ser falha de comicação entre a scb e a mesa como voce verificou e ta mandando tensão para ela troca a mesa
[10:08] Guest: Beleza
[10:08] Guest: Poderia me confirmar o código da mesa, por gentileza
[10:09] Rosalino Oliveira Carneiro: F2A76-67909
[10:09] Guest: Show, muito obrigado
[10:09] Rosalino Oliveira Carneiro: de nada
</t>
  </si>
  <si>
    <t>IMS0074482</t>
  </si>
  <si>
    <t xml:space="preserve">[09:56] Guest: Bom dia
[09:56]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Up0enR0eGZJOGcyazRQaFd0Qy12QT09OXJVd0p5WVgzbnJOZ0R4RXItT1E4UFVaVDhTTVVaZTlZZ1M5REY0bFU0RWFaZTFzNk9MYzZJTjRIZ240cUNkTEt5VlNMNDRHamJxOU5IcUU2eFBhNVdRNWZOS1BxOExoRkJHMUpTSGtwNFF6T2txSUtkZU9DSkxMaXNqMUV4bXpTWk1kamZqVkh2QnY4VVo4R0F2NmVXalNoSnNtdC15UElTTnY4c3c077eu77ev&amp;target_url=https%3A%2F%2Fux.simpress.com.br)
[09:56] Virtual Agent: Excelente! Agora, para que eu consiga te ajudar, escolha a opção que mais te representa:
[09:56] Guest: Sou Técnico
[09:56] Virtual Agent: Por favor, digite o seu e-mail:
[09:56] Guest: Adsricardo@simpress.com.br
[09:56] Virtual Agent: Escolha uma opção:
[09:57] Guest: Atendimento com OS 
[09:57] Virtual Agent: Digite a sua ordem de serviço. 
Exemplo: 3123913
[09:57] Guest: 6693161
[09:57] Virtual Agent: Que tipo de atendimento você precisa?
[09:57] Guest: Apoio Técnico
[09:57] Virtual Agent: Obrigada pela informações.
Encontrei as seguintes informações sobre sua Ordem de Serviço.
Número: 6693161
Nome Técnico: TÉCNICO SIMPRESS 
Status: Aceito 
Descrição: Leitor de crachás DMZ não está funcionando. Já testado em impressoras diferentes e portas USB diferentes. 
Data de Abertura: 29/01/2026 
Data de Atendimento: 30/01/2026
Data de Finalização:  
[09:57] Virtual Agent: As informações estão corretas?
[09:57] Guest: Sim
[09:57] Virtual Agent: Certo, preciso que me informe o código de defeito do equipamento. 
Exemplos: U1-XXXX ou 99.XX.XX
[09:57] Guest: Analista
[09:57] Virtual Agent: Desculpe, não encontrei esse modelo/código de defeito em nosso banco de dados. 😔
Vamos tentar  novamente?
[09:57] Virtual Agent: Lembre-se de escrever exatamente como está no painel da máquina ou no log de eventos.
[09:57] Virtual Agent: Certo, preciso que me informe o código de defeito do equipamento. 
Exemplos: U1-XXXX ou 99.XX.XX
[09:57] Guest: Analista
[09:57] Virtual Agent: Desculpe, não encontrei esse modelo/código de defeito em nosso banco de dados. 😔
Vamos tentar  novamente?
[09:57] Virtual Agent: Lembre-se de escrever exatamente como está no painel da máquina ou no log de eventos.
[09:57] Virtual Agent: Certo, preciso que me informe o código de defeito do equipamento. 
Exemplos: U1-XXXX ou 99.XX.XX
[09:57] Guest: Analista
[09:57] Virtual Agent: Ops, realmente não consegui encontrar o modelo/código de defeito que digitou.
Mas sem problemas, vou te encaminhar a nossa equipe de atendimento para que obtenha mais informações.
[09:57] Virtual Agent: Aguarde um instante que estou te encaminhando a um de nossos analistas do suporte técnico!
[09:57] [PRIVATE] System: Samuel Mauro Da Silva entrou.
[09:57] Samuel Mauro Da Silva: Obrigado por aguardar, já iremos atender.
[10:00] Samuel Mauro Da Silva: Olá, bem vindo ao suporte, eu sou o Samuel. Por gentileza me informe o motivo do contato.
[10:01] Guest: Bom dia Samuel , td bem ?
[10:01] Samuel Mauro Da Silva: tudo joia  e voce?
[10:04] Guest: Samuel, esse atendimento deu defeito no leitor de crachá dmz, porém foi entregue o leitor do modelo
[10:04] Guest: Elatec TW4N
[10:04] Guest: Preciso alterar de hexadecimal para decimal
[10:04] Guest: Qual software eu utilizo para fazer essa conversão?
[10:07] [PRIVATE] Guest: @L[https://simpress.service-now.com/api/now/v2/cs/media/EuACp14Qk8XBLBgRDTYtLKArsI5xQ6dT1dZObhajwiu5RFMd2hoPj32Fzr22IQYh|ME60113c0a043ddd73240b2153ae90478c.jpg]
[10:07] Samuel Mauro Da Silva: voce precisa usar o programa Appblaster
[10:08] Guest: Pode me encaminhar esse programa?
[10:12] Samuel Mauro Da Silva: um momento que vou te enviar
[10:12] Guest: Ok
[10:24] Samuel Mauro Da Silva: @L[https://simpress.service-now.com/api/now/v1/cs/media/o9WcfFuuc0MQ7IO02DIua5QRR7zmp45DBOpBYC7gJqSGFNnVr0IZuzEVbwLadsat|Leitor.zip]
[10:24] Samuel Mauro Da Silva: @L[https://simpress.service-now.com/api/now/v1/cs/media/V5gF2MjqGaQYU5vmEaa1uAdKUvLil9OZd3QkVHCzgQk8GSAlUwd3WeRjE9FHR8NO|4. TWN.mp4]
</t>
  </si>
  <si>
    <t>IMS0074477</t>
  </si>
  <si>
    <t xml:space="preserve">[09:51]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HMtOGhDd1hkZzBPQ2dudzFWWjlfdz09alpvZEtlZ014UnI3VktLS1B6OFNjbENFMkFjcWt4ejJjeHVlYlhUY05DSDJKTGFObzA0Wjk1QjJ4VWo2Q1BVdXZOZlAwcjNuTlhBSzZCTVhESjYzZGtsZzZQVnBFTDExWTlxVTdWNGozQlh0b3hIVFBPUFFlOWdGWmZqSWJmN2RnV1dCUFRVZnAtc0VjOGR5ek9MS2NfRkdkb1dfaFdrbDh0cjVkUV9577eu77ev&amp;target_url=https%3A%2F%2Fux.simpress.com.br)
[09:51] Virtual Agent: Excelente! Agora, para que eu consiga te ajudar, escolha a opção que mais te representa:
[09:51] Guest: Sou Técnico
[09:51] Virtual Agent: Por favor, digite o seu e-mail:
[09:51] Guest: Hmarasini@simpress.com.br
[09:51] Virtual Agent: Escolha uma opção:
[09:51] Guest: Atendimento com OS 
[09:51] Virtual Agent: Digite a sua ordem de serviço. 
Exemplo: 3123913
[09:51] Guest: 6720426
[09:51] Virtual Agent: Que tipo de atendimento você precisa?
[09:51] Guest: Liberação ADF
[09:51] Virtual Agent: Selecione a opção desejada:
[09:51] Guest: 31.03.20
[09:51] Virtual Agent: Desculpe, não entendi. Você poderia me ajudar respondendo?
[09:51] Virtual Agent: Selecione a opção desejada:
[09:52] Guest: 31.03.20
[09:52] Virtual Agent: Desculpe, não entendi. Você poderia me ajudar respondendo?
[09:52] Virtual Agent: Selecione a opção desejada:
[09:52] Guest: 31.03.20
[09:52] Virtual Agent: Desculpe, não entendi. Você poderia me ajudar respondendo?
[09:52] Virtual Agent: Selecione a opção desejada:
[09:52] Guest: 31.03.20
[09:52] Virtual Agent: Desculpe, não entendi. Você poderia me ajudar respondendo?
[09:52] Virtual Agent: Selecione a opção desejada:
[09:52] Guest: 31.03.20
[09:52] Virtual Agent: Desculpe, não entendi. Você poderia me ajudar respondendo?
[09:52] Virtual Agent: Selecione a opção desejada:
[09:52] Guest: Código de erro
[09:52] Virtual Agent: Certo, preciso que me informe o código de defeito do equipamento. 
Exemplos: U1-XXXX ou 99.XX.XX
[09:52] Guest: 31.03.20
[09:52] Virtual Agent: Abaixo segue a solução do código de defeito:
[09:52] Virtual Agent: 
[09:52] Virtual Agent: Você já executou essas ações?
[09:52] Guest: Sim
[09:52] Virtual Agent: O erro persiste?
[09:53] Guest: Sim
[09:53] Virtual Agent: Sendo assim, vou te encaminhar para um dos nossos analistas.
[09:53] Virtual Agent: Aguarde um instante que estou te encaminhando a um de nossos analistas do suporte técnico!
[09:53] [PRIVATE] System: Valdeir Vilela Ferreira De Novais entrou.
[09:53] Valdeir Vilela Ferreira De Novais: Obrigado por aguardar, já iremos atender.
[09:57] Valdeir Vilela Ferreira De Novais: Bom dia, sou Valdeir em que posso ajudar?
[09:57] Guest: Opa valdeir tudo bem
[09:57] Guest: Presciso da liberacao dl adf
[09:57] Valdeir Vilela Ferreira De Novais: beleza e você?
[09:57] Guest: Tudo bem tbm
[09:58] Guest: Apos a troca do cabo flat atualizacao do firmware continua o mesmo erro
[09:58] [PRIVATE] Guest: @L[https://simpress.service-now.com/api/now/v2/cs/media/iHuZvByO1dWOe9cdXUEDRlQqb4VFpsajKPhT706hN3YAPuJldphZpKAkOfVojyre|ME975f427aa0df8abab446b18314aead3f.jpg]
[09:58] Guest: Tensão de entrada esta dentro do padrao
[09:58] Valdeir Vilela Ferreira De Novais: como esse problema aconteceu? algum relato do cliente?
[09:59] Guest: Apos efetuar uma cópia
[09:59] Guest: Ele começou
[10:00] Valdeir Vilela Ferreira De Novais: certo, algum sinal de mau uso no adf e conexões?
[10:00] Guest: Pior que nao a maquina esta bem novinha
[10:00] Valdeir Vilela Ferreira De Novais: beleza, vou fazer a liberação, só um minuto
[10:03] Valdeir Vilela Ferreira De Novais: 260209-000453 essa é a liberação para o pedido do adf
[10:04] Guest: Obrigado pela ajuda e bom trabalho
[10:04] Valdeir Vilela Ferreira De Novais: de nada pra você também
[10:04] Valdeir Vilela Ferreira De Novais: 👍
</t>
  </si>
  <si>
    <t>IMS0074454</t>
  </si>
  <si>
    <t>IMS0074443</t>
  </si>
  <si>
    <t xml:space="preserve">[09:30] Guest: Bom dia
[09:30]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Xg2V2JvbXJhMkxNeWIxMUtRQ2x2Zz09Nmo2Vlh1ZjM2VlRhLWh2WlIwdnRVdW4tam1BakZPNTY5ZThSdkdGWG9zaHlLcXU2RHFRai1xOUs0RXNyS2NLVmFSb0lzYjV1RmJmZXd0aTRxM3Bwb0hSM2JrUFpOMW1FN2FIUl80UVJXR09IZWRCQ2ttN0ZjTWlSdTM5UXhtWXJ6SlhTcGlLcU1Ya0tYSE0wUVFhWHN5ZW1ienFJZUY0aTF6NVV5N0x277eu77ev&amp;target_url=https%3A%2F%2Fux.simpress.com.br)
[09:30] Virtual Agent: Excelente! Agora, para que eu consiga te ajudar, escolha a opção que mais te representa:
[09:30] Guest: Sou Técnico
[09:30] Virtual Agent: Por favor, digite o seu e-mail:
[09:30] Guest: jean_m_doy@hotmail.com
[09:30] Virtual Agent: Escolha uma opção:
[09:30] Guest: Atendimento com OS 
[09:30] Virtual Agent: Digite a sua ordem de serviço. 
Exemplo: 3123913
[09:30] Guest: 6716899
[09:30] Virtual Agent: Que tipo de atendimento você precisa?
[09:31] Guest: Apoio Técnico
[09:31] Virtual Agent: Obrigada pela informações.
Encontrei as seguintes informações sobre sua Ordem de Serviço.
Número: 6716899
Nome Técnico: TÉCNICO SIMPRESS 
Status: Em tratativa interna 
Descrição:  
Data de Abertura: 04/02/2026 
Data de Atendimento: 
Data de Finalização:  
[09:31] Virtual Agent: As informações estão corretas?
[09:31] Guest: Sim
[09:31] Virtual Agent: Certo, preciso que me informe o código de defeito do equipamento. 
Exemplos: U1-XXXX ou 99.XX.XX
[09:32] Guest: sem codigo
[09:32] Virtual Agent: Desculpe, não encontrei esse modelo/código de defeito em nosso banco de dados. 😔
Vamos tentar  novamente?
[09:32] Virtual Agent: Lembre-se de escrever exatamente como está no painel da máquina ou no log de eventos.
[09:32] Virtual Agent: Certo, preciso que me informe o código de defeito do equipamento. 
Exemplos: U1-XXXX ou 99.XX.XX
[09:32] Guest: sem codigo
[09:32] Virtual Agent: Desculpe, não encontrei esse modelo/código de defeito em nosso banco de dados. 😔
Vamos tentar  novamente?
[09:32] Virtual Agent: Lembre-se de escrever exatamente como está no painel da máquina ou no log de eventos.
[09:32] Virtual Agent: Certo, preciso que me informe o código de defeito do equipamento. 
Exemplos: U1-XXXX ou 99.XX.XX
[09:32] Guest: sem codigo
[09:32] Virtual Agent: Ops, realmente não consegui encontrar o modelo/código de defeito que digitou.
Mas sem problemas, vou te encaminhar a nossa equipe de atendimento para que obtenha mais informações.
[09:32] Virtual Agent: Aguarde um instante que estou te encaminhando a um de nossos analistas do suporte técnico!
[09:32] [PRIVATE] System: Rosalino Oliveira Carneiro entrou.
[09:32] Rosalino Oliveira Carneiro: Obrigado por aguardar, já iremos atender.
[09:34] Rosalino Oliveira Carneiro: bom dia sou ROSALINO em que posso ajudar
[09:34] Guest: Fala Rosalino bom dia
[09:34] Guest: como esta man?
[09:35] Rosalino Oliveira Carneiro: to bem e voce ta sumido
[09:35] Guest: tava no Japão
[09:35] Guest: kkkk
[09:35] Guest: 1 mes
[09:35] Guest: agora a agua bateu na bunda e tenho que pagar conta
[09:35] Guest: kkkkk
[09:35] Guest: ai voltei
[09:35] Rosalino Oliveira Carneiro: o vida boa
[09:35] Rosalino Oliveira Carneiro: kkk
[09:36] Guest: O Rosalino, que que acontece, to com uma 60065
[09:36] Guest: ela funciona tudo
[09:36] Guest: mas o painel ta meio bichado
[09:36] Rosalino Oliveira Carneiro: manda foto do painel 
[09:36] [PRIVATE] Guest: @L[https://simpress.service-now.com/api/now/v2/cs/media/2lDXvsSO4W8UQcTzsUeGghExYruvBAU9F4PyKCudaUukWEMc5Jp6lDhczmF5ZksJ|MEc2e043a4fdd89378c4c261cc48496b86.jpg]
[09:36] Rosalino Oliveira Carneiro: chegou a trocar o cabo flat
[09:36] [PRIVATE] Guest: @L[https://simpress.service-now.com/api/now/v2/cs/media/Q0wU5WD7kQclOIldaCracinVUFKkKmIUndGnXyBONo2dK1sBfXGE0d1zr5dK2Y5v|ME291c602dff972ec360d76806ef6cb849.jpg]
[09:36] Guest: mas assim, ele funciona tambem
[09:36] Guest: não não
[09:37] Guest: só que uma coisa que reparei
[09:37] Guest: é que se você perceber
[09:37] Guest: os icones
[09:37] Guest: ta tudo grandão
[09:37] Guest: KKKK
[09:37] Guest: geralmente ali na tela ficam 3 icones
[09:37] Guest: mas eles estão tao grande que só ficam 2
[09:37] Guest: sera que o flat faz isso tambem?
[09:37] Rosalino Oliveira Carneiro: sera que é configuração
[09:38] Guest: é que esse equipamento ta com 1 milhão e meio de produção
[09:38] Guest: aaaah isso eu não sei
[09:38] Guest: maas pode ser né?
[09:38] Rosalino Oliveira Carneiro: tentou restaurar
[09:38] Rosalino Oliveira Carneiro: de fabrica
[09:39] Guest: então, eu não quis restaurar por que é o equipamento da spal
[09:39] Guest: aiii eles usam um pin
[09:39] Guest: ai como eles usam MUITO esse equipamento, até o TI subir as config
[09:39] Rosalino Oliveira Carneiro: tem bilhetagem
[09:39] Guest: os caminhões ficariam parados
[09:39] [PRIVATE] Guest: @L[https://simpress.service-now.com/api/now/v2/cs/media/BkbYkeDne1p1i43MsEbnXefobo9suCYQXLr94wuuUbkzpfnRe0xksjYHpbUBaV6F|ME225bac27658a5f82312eb8956b0e344a.jpg]
[09:39] Guest: e fica bem no faturamento
[09:39] Guest: ai ta com 1 milhão e meio
[09:39] Guest: em uma cidade de 50 mil habitantes kkkkkkkkkk
[09:40] Guest: acho que nem isso
[09:40] Guest: 25 mil
[09:40] Rosalino Oliveira Carneiro: para troca não precisa mais da liberação do suporte
[09:40] Guest: cidade beeem pequena, industria pequena mas imprime muito
[09:40] Guest: mas o que tu acha? peço o cabo ou peço o painel?
[09:41] Rosalino Oliveira Carneiro: o painel tem indicio de mau uso
[09:41] Guest: não não
[09:41] Guest: tudo certinho
[09:42] Rosalino Oliveira Carneiro: só vou ver como fica o cabo flat
[09:44] Rosalino Oliveira Carneiro: vou fazer a liberação do painel
[09:44] Rosalino Oliveira Carneiro: qual o relato do cliente e quando começou?
[09:44] Guest: blzzz
[09:45] Guest: então, ele não sabe, por que a simpress abriu como preventiva
[09:45] Guest: acho que eles nem viram
[09:45] Guest: eles só imprimem suahsuhas
[09:47] Rosalino Oliveira Carneiro:  Chamado para liberação de painel de operação.  260209-000294
[09:48] Guest: aaah show
[09:48] Guest: fechou
</t>
  </si>
  <si>
    <t>IMS0074428</t>
  </si>
  <si>
    <t xml:space="preserve">[09:23] Guest: Olá
[09:23]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UwxVXJ6ZlZuVWp3dE5EUVVYRkVwQT09ejdUUVgtM1puckZzLW54c1hvaEYyTW1kRmh4QWtrVU9CaG9pa0h4aTV0b3ZTTGJCcE5tU094bHVRWjRvZXhWR1kzWXZET0tBcjdJRktOMUdXaVJoSk0tLUZoWkRxdlJVUnVsUHpZS1hhTmNtVC1xVjdfQkpxWGlkV00xR1ZZejlLUkFROTd5YmhPeVhJa3cwdDNkb1QtZU1JVnBCYWxBV3huWVRUczlY77eu77ev&amp;target_url=https%3A%2F%2Fux.simpress.com.br)
[09:23] Virtual Agent: Excelente! Agora, para que eu consiga te ajudar, escolha a opção que mais te representa:
[09:23] Guest: Sou Técnico
[09:23] Virtual Agent: Por favor, digite o seu e-mail:
[09:23] Guest: carlos.filho@simpress.com.br
[09:23] Virtual Agent: Escolha uma opção:
[09:23] Guest: Atendimento sem OS
[09:23] Virtual Agent: Você selecionou a opção de acesso sem OS. 
Caso o seu atendimento possua OS, o atendente do suporte irá recusar o seu atendimento!
Deseja continuar?
[09:24] Guest: Sim
[09:24] Virtual Agent: Como você gostaria de prosseguir?
[09:24] Guest: Apoio Técnico
[09:24] Virtual Agent: Sobre qual modelo de equipamento deseja mais informações?
[09:24] Virtual Agent: Por favor, digite o modelo:
[09:24] Guest: E87660z
[09:24] Virtual Agent: Agora, preciso do código de defeito do equipamento. 
Exemplos: U1-xxx ou S1-xxx ou 31- 4321
Você possui o código?
[09:24] Guest: Não possuo o código
[09:24] Virtual Agent: Aguarde um instante que estou te encaminhando a um de nossos analistas do suporte técnico!
[09:24] [PRIVATE] System: Marcos Geanini Cabral Araujo entrou.
[09:24] Marcos Geanini Cabral Araujo: Obrigado por aguardar, já iremos atender.
[09:30] Marcos Geanini Cabral Araujo: Bom Dia tudo bem ?
Sou o Marcos Analista de Suporte da Simpress, como posso te ajudar?
[09:31] Guest: Bom dia, tudo joia
[09:31] [PRIVATE] Guest: @L[https://simpress.service-now.com/api/now/v2/cs/media/rkEpCfOOCv5NL6f04OsHrgQHeItT85ncsmdC2xuPkibXXO4dXmepCsvJ5dJjTFiE|Estou com uma impressora do modelo E87 que está apresentando riscos diagonais nas impressões colorid]
[09:39] Marcos Geanini Cabral Araujo: pode descrever o erro e o que foi feito por favor 
[09:42] Guest: Ela não está apresentando nenhum erro, apenas essas linhas na impressão colorida 
Ja tentei trocar os toners por outros mas não adiantou
[09:44] Guest: Não realizei a troca de nenhuma peça pois não temos em estoque, por isso achei melhor verificar com o suporte primeiro para solicitar a peça correta
[09:48] Marcos Geanini Cabral Araujo: entendo 
[09:49] Marcos Geanini Cabral Araujo: @L[https://simpress.service-now.com/api/now/v1/cs/media/hQVLjsUKfTwCNuVOZv2LPvoHrwsJASwrRgjh45tUd0tG2D9xsL8kTi6w7pyXmEMh|teste de cores_mixing_recovery (1).pdf]
[09:49] Marcos Geanini Cabral Araujo: manda esse teste ai nela por favor 
[09:49] Marcos Geanini Cabral Araujo: e me manda uma foto 
[09:50] Guest: Ela fica numa região mais distante aqui no parque, posso retornar o contato mais tarde ?
[09:50] Guest: Vou enviar o teste aqui
[09:50] Marcos Geanini Cabral Araujo: a sim pode 
[09:51] Marcos Geanini Cabral Araujo: quando tiver com teste vc volta que ai temos maiscerteza do que pode ser 
[09:51] Guest: Ok, muito obrigado
[09:51] Marcos Geanini Cabral Araujo: por nada 
</t>
  </si>
  <si>
    <t>IMS0074400</t>
  </si>
  <si>
    <t xml:space="preserve">[09:04] Guest: Bom dia
[09:04]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VJMSG5CS0xzMDA1QnFUaVM5VjFNZz09aHdkTXExWktPMFRnY0ktdmFENVRkck5qM2ZhWGJ0cjlZTXRiT0xnMlUtYUkzNElBdDY0UzVLWmpFeUdackJYa0Y3UWZiSlBfbG9RZXhaNjJDaDNlUEloNVZiamtrVy1XcTdVOUc3Rk0yRW5MY1J5aV9vcHN2VWZQSWhGY1p0cXBPcmRMemV1ZF9vZllPYk5jZFpNc2tuaTJrLVREVkdIaFA1dmNzRTI177eu77ev&amp;target_url=https%3A%2F%2Fux.simpress.com.br)
[09:04] Virtual Agent: Excelente! Agora, para que eu consiga te ajudar, escolha a opção que mais te representa:
[09:05] Guest: Sou Técnico
[09:05] Virtual Agent: Por favor, digite o seu e-mail:
[09:06] Guest: mamlima@simpress.com.br
[09:06] Virtual Agent: Escolha uma opção:
[09:06] Guest: Atendimento com OS 
[09:06] Virtual Agent: Digite a sua ordem de serviço. 
Exemplo: 3123913
[09:06] Guest: 6720551
[09:06] Virtual Agent: Que tipo de atendimento você precisa?
[09:06] Guest: Liberação de Placas
[09:06] Virtual Agent: Antes de transferir seu atendimento, preciso de algumas informações.
[09:06] Virtual Agent: Para obter o uso de liberação de placas, digite abaixo qual tipo de placa quer:
[09:07] Guest: Placa principal
[09:07]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[09:07] Virtual Agent: Para que eu possa compreender o erro, por favor me informe o que ocorre conforme as opções abaixo:
- **Não comunica via rede ou USB**
- **Não inicializa**
- **Sem tensão (tensão saída) para motores/sensores.**
[09:07] Virtual Agent: @L[https://simpress.service-now.com/imagem (1)_1757357503193.jpg|imagem (1)_1757357503193.jpg]
[09:07] Virtual Agent: Me informe qual das situações acima acontece:
[09:07] Guest: Não inicializa
[09:07]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[09:07] Virtual Agent: Como está a alimentação da placa principal?
[09:07] Guest: Ok
[09:07] Virtual Agent: Conseguiu fazer a atualização de Recovery e Firmware?
[09:07] Guest: Nao
[09:07] Virtual Agent: Por último como foi o teste do painel?
[09:08] Guest: Travado as teclas(inoperantes)
[09:08] Virtual Agent: Registrei as informações e um analista irá validar de acordo com o Diagrama Eletrico deste modelo.
Esta evidencia será registrada para autorizar a liberação da peça.
[09:08] Virtual Agent: Aguarde um instante que estou te encaminhando a um de nossos analistas do suporte técnico!
[09:09] [PRIVATE] System: Samuel Mauro Da Silva entrou.
[09:09] Samuel Mauro Da Silva: Obrigado por aguardar, já iremos atender.
[09:15] Guest: Ok
[09:16] Samuel Mauro Da Silva: Olá, bem vindo ao suporte, eu sou o Samuel. Por gentileza me informe o motivo do contato.
[09:17] Guest: Bom dia
[09:17] Guest: Estou com esse equipamento que teclas do painel estão inoperantes
[09:17] Guest: Preciso da liberação do painel
[09:18] [PRIVATE] Guest: @L[https://simpress.service-now.com/api/now/v2/cs/media/YHbfjNLfSGekEc1Gtgt7qCmkfM7Vmi4tnHGe5L3pgfOWcSRuicKPag0SS1FbYtKY|MEeb25b6f495e20aff1f58e8a991dfd9ab.mp4]
[09:20] Samuel Mauro Da Silva: ok Martins, aguarde um momento que vou liberar o painel.
[09:26] Guest: Aguardando a liberação
[09:28] Samuel Mauro Da Silva: OS 260209-000215, liberado o painel de operações.
[09:29] Guest: Obrigadooo
[09:30] Samuel Mauro Da Silva: Por nada. Agradecemos o seu contato. Tenha um ótimo dia!
[09:34] Guest: Ok
[09:37] Guest: Ok
[09:37] Guest: Finaliza o chamado por favor
[09:38] Guest: 4
[09:55] System: Samuel Mauro Da Silva encerrou a conversa.
</t>
  </si>
  <si>
    <t>IMS0074386</t>
  </si>
  <si>
    <t xml:space="preserve">[08:59] Guest: bom dia
[08:59]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FlEbGZ2UW5nUGt2eGZGay1SYzJ4UT09RmFDRGwxLS1BcFNsWTFiMTZ4bmhUc19jc1RqdWpsVklqcU9jblZIbU9Vc2NGM3luV0tpSVYwT05FdElzXzB5SjhUOG9FMHROcnZTaW1BTzBWeDNwZVB6b21RdWNDWkw2Nm1EXzh6dEV5ZlU0YlhHU0RkZnZQR1dqZHozTTZyZDlaU1lqeTUxa2hfZEl1dzdpc2pQLTJ2a2NTVk5lNHprQ0QyVmxjdFAz77eu77ev&amp;target_url=https%3A%2F%2Fux.simpress.com.br)
[08:59] Virtual Agent: Excelente! Agora, para que eu consiga te ajudar, escolha a opção que mais te representa:
[09:00] Guest: Sou Técnico
[09:00] Virtual Agent: Por favor, digite o seu e-mail:
[09:00] Guest: jean_m_doy@hotmail.com
[09:00] Virtual Agent: Escolha uma opção:
[09:03] Guest: Atendimento com OS 
[09:03] Virtual Agent: Digite a sua ordem de serviço. 
Exemplo: 3123913
[09:04] Guest: 6711697
[09:04] Virtual Agent: Parece que este não é um código de OS válido. 
Por favor, digite apenas o código da OS sem pontos ou espaços.
[09:04] Virtual Agent: Digite a sua ordem de serviço. 
Exemplo: 3123913
[09:04] Guest: 3123913
[09:04] Virtual Agent: Parece que este não é um código de OS válido. 
Por favor, digite apenas o código da OS sem pontos ou espaços.
[09:04] Virtual Agent: Digite a sua ordem de serviço. 
Exemplo: 3123913
[09:04] Guest: 6711697
[09:04] Virtual Agent: Que tipo de atendimento você precisa?
[09:04] Guest: Apoio Técnico
[09:04] Virtual Agent: Obrigada pela informações.
Encontrei as seguintes informações sobre sua Ordem de Serviço.
Número: 6711697
Nome Técnico: TÉCNICO SIMPRESS 
Status: Aceito 
Descrição:  
Data de Abertura: 02/02/2026 
Data de Atendimento: 
Data de Finalização:  
[09:04] Virtual Agent: As informações estão corretas?
[09:05] Guest: Sim
[09:05] Virtual Agent: Certo, preciso que me informe o código de defeito do equipamento. 
Exemplos: U1-XXXX ou 99.XX.XX
[09:05] Guest: sem codigo
[09:05] Virtual Agent: Desculpe, não encontrei esse modelo/código de defeito em nosso banco de dados. 😔
Vamos tentar  novamente?
[09:05] Virtual Agent: Lembre-se de escrever exatamente como está no painel da máquina ou no log de eventos.
[09:05] Virtual Agent: Certo, preciso que me informe o código de defeito do equipamento. 
Exemplos: U1-XXXX ou 99.XX.XX
[09:05] Guest: sem codigo
[09:05] Virtual Agent: Desculpe, não encontrei esse modelo/código de defeito em nosso banco de dados. 😔
Vamos tentar  novamente?
[09:05] Virtual Agent: Lembre-se de escrever exatamente como está no painel da máquina ou no log de eventos.
[09:05] Virtual Agent: Certo, preciso que me informe o código de defeito do equipamento. 
Exemplos: U1-XXXX ou 99.XX.XX
[09:05] Guest: sem codigo
[09:05] Virtual Agent: Ops, realmente não consegui encontrar o modelo/código de defeito que digitou.
Mas sem problemas, vou te encaminhar a nossa equipe de atendimento para que obtenha mais informações.
[09:05] Virtual Agent: Aguarde um instante que estou te encaminhando a um de nossos analistas do suporte técnico!
[09:05] [PRIVATE] System: Valdeir Vilela Ferreira De Novais entrou.
[09:05] Valdeir Vilela Ferreira De Novais: Obrigado por aguardar, já iremos atender.
[09:06] Guest: ok
[09:13] Valdeir Vilela Ferreira De Novais: Bom dia, sou Valdeir em que posso ajudar?
[09:14] Guest: Fala Valdeir, bom dia man, como esta?
[09:15] Valdeir Vilela Ferreira De Novais: bem e você?
[09:15] Guest: beeem graças a Deus
[09:16] Valdeir Vilela Ferreira De Novais: amém, do que precisa?
[09:16] Guest: não sei se você vai lembrar mas sexta feira, fiz um atendimento referente a uma 4003 que estava com problema de formatter e você fez a liberação da placa, hoje vim no mesmo cliente, ele colocou uma 4003 para substituir a que solicitamos a formatter.
[09:16] Guest: ela estava na caixa
[09:16] Guest: e tambem esta com o mesmo problema
[09:16] Guest: fiz a validação eletrica tudo certenho
[09:16] Guest: certinho
[09:16] Guest: ele ta achando que foi o lote
[09:17] Guest: só fica assim
[09:17] [PRIVATE] Guest: @L[https://simpress.service-now.com/api/now/v2/cs/media/6rMtiIJX2STa1wB6azIieiwQ2NzYnb2Z6d4DlljMVowB0KnqW3e0Ox24Gc1hmpHz|ME5189878d8f4564bf4850075241b6d0e5.jpg]
[09:18] Valdeir Vilela Ferreira De Novais: certo, a que você pediu a formatter, você trocou e resolveu?
[09:19] Guest: ela nem chegou ainda.
[09:19] Guest: como eu sou do MS
[09:19] Guest: essa peça vem de SP
[09:20] Guest: vai chegar essa semana provavelmente
[09:20] Valdeir Vilela Ferreira De Novais: ah certo, a OS que entrou no chat é a OS da outra máquina, para essa que o cliente acabou de tirar da caixa foi aberto a OS?
[09:22] Guest: putz eu acho que o gestor colocou a OS errada, eu vou fazer a solicitação do numero correto
[09:24] Valdeir Vilela Ferreira De Novais: beleza ai você retorna com a OS 👍
[09:26] Guest: deixa eu te perguntar uma coisa
[09:26] Guest: display precisa de liberação?
[09:26] Guest: é que estou com outro caso
[09:26] Guest: de um outro cliente
[09:26] Guest: OS
[09:26] Guest: 6716899
[09:26] Guest: Modelo Equipamento
HP E60065DN
Número de Série
BRBSLCP71J
[09:27] Valdeir Vilela Ferreira De Novais: precisa painel precisa de liberação
[09:27] [PRIVATE] Guest: @L[https://simpress.service-now.com/api/now/v2/cs/media/yFzSAYg8K4GaiVPTjOvC0klL2iYpnF33LPXWWgBirsg5AWrTuDu17EfF8atgFhuU|ME4b52d1221bb06180dac421721df88c34.jpg]
[09:28] Guest: ele ta meio acinzentado
[09:28] Valdeir Vilela Ferreira De Novais: volta com essa OS no chat, é que é um atendimento por OS
[09:28] [PRIVATE] Guest: @L[https://simpress.service-now.com/api/now/v2/cs/media/5WSY9OPBFfKlzMz6uAr6a6qZj35kV9KqQQuETFMQM5hcpqgvhNjPlKGZWuvJtcIN|MEdf50c67aaaa5c0b4382a636dd97582c2.jpg]
[09:28] Guest: como eu faço pra sair?
[09:29] Valdeir Vilela Ferreira De Novais: vou desconectar e você volta
[09:29] Valdeir Vilela Ferreira De Novais: 👍
[09:29] Guest: blzz
[09:29] Guest: valeeeus
[09:29] Valdeir Vilela Ferreira De Novais: de nada
[09:29] System: Valdeir Vilela Ferreira De Novais encerrou a conversa.
</t>
  </si>
  <si>
    <t>IMS0074369</t>
  </si>
  <si>
    <t xml:space="preserve">[08:46] Guest: .
[08:46]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EV4RU5Ec2lYVkJPbWxmY3h5Rkhqdz09dlBucTNxb2xyaHZBWENxWHlXN2VXVmtXRjYwY3BzUl94SFYyS1BhaWlmc19mb0pCZDNCUU1fMVJGV05BQTBKaHlQX1lQdE45bjlXR2I4TXpveTA4bkF4VENOcUpKNllNNDVYeC1PdXhJWjRyZ3JvWHpTTERVa1h6RFNwRFZIdDhzZFBmbVJpdzhqUFNoTklZOHoweDhBYmhtenFzczczaTBmMm5SN2pS77eu77ev&amp;target_url=https%3A%2F%2Fux.simpress.com.br)
[08:46] Virtual Agent: Excelente! Agora, para que eu consiga te ajudar, escolha a opção que mais te representa:
[08:46] Guest: Sou Técnico
[08:46] Virtual Agent: Por favor, digite o seu e-mail:
[08:46] Guest: tmcarmo@simpress.com.br
[08:46] Virtual Agent: Escolha uma opção:
[08:46] Guest: Atendimento com OS 
[08:46] Virtual Agent: Digite a sua ordem de serviço. 
Exemplo: 3123913
[08:46] Guest: 6658481
[08:46] Virtual Agent: Que tipo de atendimento você precisa?
[08:46] Guest: Apoio Técnico
[08:46] Virtual Agent: Obrigada pela informações.
Encontrei as seguintes informações sobre sua Ordem de Serviço.
Número: 6658481
Nome Técnico: TÉCNICO SIMPRESS 
Status: Aceito 
Descrição: Mensagem de erro no fusor, equipamento já foi reiniciado porém a falha persiste.  
Data de Abertura: 19/01/2026 
Data de Atendimento: 19/01/2026
Data de Finalização:  
[08:46] Virtual Agent: As informações estão corretas?
[08:46] Guest: Sim
[08:46] Virtual Agent: Certo, preciso que me informe o código de defeito do equipamento. 
Exemplos: U1-XXXX ou 99.XX.XX
[08:46] Guest: 30.03.30
[08:46] Virtual Agent: Abaixo segue a solução do código de defeito:
[08:46] Virtual Agent: Ação recomendada para agentes de call center e técnicos no local
Ação recomendada para agentes de call center e técnicos no local
1. Desligue a impressora e ligue-a novamente. Conforme a impressora liga, verifique se o cabeçote de digitalização se move.
2. Verifique se a correia de transmissào está na posição correta.
3. Execute o diagnóstico no scanner de mesa para ver se a barra de varredura se move. Para este teste, execute a verificAção contínua
no menu de teste do scanner.
4. Verifique todas as conexões de cabo no SCB.
5. Defeito pode ser na SCB ou MESA DO SCANNER, porém é necessário validar com suporte N1.
[08:46] Virtual Agent: Você já executou essas ações?
[08:46] Guest: Sim
[08:46] Virtual Agent: O erro persiste?
[08:47] Guest: Sim
[08:47] Virtual Agent: Sendo assim, vou te encaminhar para um dos nossos analistas.
[08:47] Virtual Agent: Aguarde um instante que estou te encaminhando a um de nossos analistas do suporte técnico!
[08:47] [PRIVATE] System: Rosalino Oliveira Carneiro entrou.
[08:47] Rosalino Oliveira Carneiro: Obrigado por aguardar, já iremos atender.
[08:48] Rosalino Oliveira Carneiro: bom dia sou ROSALINO em que posso ajudar
[08:49] Guest: Bom dia Rosalino, tudo bem?
[08:49] Guest: Estou com uma E55040 que apresenta erro de fusor
[08:50] Guest: Mas foi trocado o FUSOR. A placa fonte e amolação de alta e o erro persiste
[08:50] Rosalino Oliveira Carneiro: manda foto do erro
[08:50] Guest: Rede elétrica tá ok
[08:50] Guest: Só um minuto tá reiniciando aqui
[08:51] [PRIVATE] Guest: @L[https://simpress.service-now.com/api/now/v2/cs/media/x9p0OQN7BCLquKDY8oePxwOCvH129C1dYiWPk4C0vZpm0KhYHbomHWeqixYLUfAT|ME5adc5d6990f0f0224277bc40ac7d6719.jpg]
[08:57] Rosalino Oliveira Carneiro: olhei aqui voce pediu algumas placas fontes
[08:58] Guest: Fonte e placa de alta
[08:58] Guest: Trocadas as duas
[08:59] Rosalino Oliveira Carneiro: mas voce não trocou a fonte que alimenta a fusão
[08:59] Guest: Não encontrei essa placa no catálogo nem no Hp partsurfer nem na catálogo de peças enviados pelo whatsapp
[09:01] Rosalino Oliveira Carneiro: @L[https://simpress.service-now.com/api/now/v1/cs/media/Rf6VmZCOV7n4SS2aLBgehbyURLdRO3gOcg7dE7Qj9qBxFxRE4miX8WIEyxNmmpzw|Captura de tela 2026-02-09 090013.png]
[09:01] Rosalino Oliveira Carneiro: voce trocou a placa que ta marcada de rosa a de azul e não trocou a de verde
[09:02] Rosalino Oliveira Carneiro: ela que alimenta a fusão
[09:02] Guest: Não encontrei o código da peça, consegue me mandar o código dessa peça pra eu pedir?
[09:03] Rosalino Oliveira Carneiro: RM3-7159-000CN
Fuser power supply PCA (110)
[09:04] Rosalino Oliveira Carneiro: a liberação que voce tem era pra pedir as duas a de rosa e a de verde
[09:04] Guest: Show, muito obrigado, vou pedir essa placa  então
[09:04] Rosalino Oliveira Carneiro: pode pedir não vou fazer outra liberação
[09:04] Guest: Eu sei mas como te disse não encontrei esse código
[09:04] Guest: Show
[09:04] Guest: Obrigado
[09:04] Rosalino Oliveira Carneiro: de nada
[09:05] Rosalino Oliveira Carneiro: qualquer coisa da um retorno pra dizer se deu certo
[09:05] Guest: Blz, deixa comigo
</t>
  </si>
  <si>
    <t>IMS0074357</t>
  </si>
  <si>
    <t>Heron  Barros</t>
  </si>
  <si>
    <t xml:space="preserve">[08:42] Guest: Bom dia!
[08:42]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1NOQXhQZkxiYktZSV9BZlVqM3JfZz09aFNhMlJ1czFRREZsem9TaC1Ub00yVGYtbTI4OEV1eGxLbS04VDNEOHRNalRseTNfOXlZYzBPZXUzVjZDbVcyX3pvNkF6alFGRFBKc21FbGNEcGxVOUhZb2trSndvMnpFdV9zUjVnQnFuREtsT0lRNmZWdkhzMHRtdkRpQnhZV3RyanlUZFdZNEtfanhNRk5zYjhfQW14ZE90NWRpTDZhcUFWMFdjUmlk77eu77ev&amp;target_url=https%3A%2F%2Fux.simpress.com.br)
[08:42] Virtual Agent: Excelente! Agora, para que eu consiga te ajudar, escolha a opção que mais te representa:
[08:42] Guest: Sou Técnico
[08:42] Virtual Agent: Por favor, digite o seu e-mail:
[08:43] Guest: Heronbarros@hotmail.com
[08:43] Virtual Agent: Escolha uma opção:
[08:43] Guest: Atendimento com OS 
[08:43] Virtual Agent: Digite a sua ordem de serviço. 
Exemplo: 3123913
[08:43] Guest: 6723720
[08:43] Virtual Agent: Que tipo de atendimento você precisa?
[08:44] Guest: Atendimento PC’s e Note
[08:44] Virtual Agent: Por favor, descreva em poucas palavras qual problema está acontecendo com o equipamento:
[08:45] Guest: Equipamento desliga sozinho e não volta a ligar quando o cliente tenta ligá-lo.
[08:45] Virtual Agent: Ok, agora envie uma foto do erro apresentado.
[08:47] Virtual Agent: Desculpe, não entendi. Você poderia me ajudar respondendo?
[08:47] Virtual Agent: Ok, agora envie uma foto do erro apresentado.
[08:47] Virtual Agent: Aguarde um instante que estou te encaminhando a um de nossos analistas do suporte técnico!
[08:47] [PRIVATE] System: Claudio Augusto Alves Da Silva Junior entrou.
[08:47] Claudio Augusto Alves Da Silva Junior: Obrigado por aguardar, já iremos atender.
[08:50] Claudio Augusto Alves Da Silva Junior: Olá, bem vindo ao suporte, eu sou Cláudio. Por gentileza me informe seu nome e o motivo do contato.
[08:51] Guest: Olá! Bom dia Cláudio!
[08:53] Guest: Sou Heron Barros.. técnico parceiro Simpress em Londrina/PR..
A razão do meu contato é um auxílio sobre o notebook EliteBook 840 G10… ele está desligando sozinho e não volta a ligar qdo o cliente necessita.
[08:53] Claudio Augusto Alves Da Silva Junior: o q ja foi feito?
[08:56] Guest: Fiz uma visita técnica pra ele semana passada.. e fiz os testes de componentes e todos deram bom… mudei as configurações de energia para q o notebook não desligasse e nem entrar em modo de hibernação… realizei tbém a atualização da BIOS… porém o cliente relatou q o problema voltou.
[08:56] Claudio Augusto Alves Da Silva Junior: foi feito formatação de sitema 
[08:57] Guest: Não.. eu realizei as ações descritas acima somente..
[09:00] Claudio Augusto Alves Da Silva Junior: me passa um telefone de contato 
[09:02] Guest: Do cliente?
[09:02] Claudio Augusto Alves Da Silva Junior: seu
[09:02] Guest: 43 999129092
[09:03] Claudio Augusto Alves Da Silva Junior: 260209-000093   Apoio N2
[09:03] Claudio Augusto Alves Da Silva Junior: Chamado encaminhado para análise do N2 com os dados fornecidos no chat , gere pendência na os eles vão avaliar as informações o q já foi feito e eles entram em contato com você por telefone para dizer qual o próximo passo, se tem mais algo a ser trocado, algum teste complementar.
[09:05] Guest: Ok!
[09:05] Guest: Obrigado!
[09:06] Claudio Augusto Alves Da Silva Junior: por nada 
</t>
  </si>
  <si>
    <t>IMS0074338</t>
  </si>
  <si>
    <t xml:space="preserve">[08:28] Guest: bom dia
[08:28]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FBScVVROE1Bb3kzZGNyd3V6MkN4Zz09T3lYT3FPRDJTS0dZbEUwU0daRzB0aUJqQUtBMWFBQ1lMNUJocFpSbWsweUN6QXRLc004T1otU0JFVWs2QkVkNGgtQmpvTlNLT2dNVDhkYlg0SG9PeFRqcjFHV24yM3hMejNiUDdSNTdHUV9HTWlpVDZIZk15U1JxcnRscGx5dFdVbWRUVGJ5TTNwemU4S20yTi1iVEhYMThjcEtkNnJtZXY0U2xsUXpx77eu77ev&amp;target_url=https%3A%2F%2Fux.simpress.com.br)
[08:28] Virtual Agent: Excelente! Agora, para que eu consiga te ajudar, escolha a opção que mais te representa:
[08:28] Guest: Sou Técnico
[08:28] Virtual Agent: Por favor, digite o seu e-mail:
[08:28] Guest: rmalcantara@simpress.com.br
[08:28] Virtual Agent: Escolha uma opção:
[08:29] Guest: Atendimento com OS 
[08:29] Virtual Agent: Digite a sua ordem de serviço. 
Exemplo: 3123913
[08:29] Guest: 6706473
[08:29] Virtual Agent: Que tipo de atendimento você precisa?
[08:30] Guest: Apoio Técnico
[08:30] Virtual Agent: Obrigada pela informações.
Encontrei as seguintes informações sobre sua Ordem de Serviço.
Número: 6706473
Nome Técnico: TÉCNICO SIMPRESS 
Status: Aceito 
Descrição: Trocar termostato da impressora, foi trocado fusor mas ainda está com erro. 
Data de Abertura: 30/01/2026 
Data de Atendimento: 
Data de Finalização:  
[08:30] Virtual Agent: As informações estão corretas?
[08:30] Guest: Sim
[08:30] Virtual Agent: Certo, preciso que me informe o código de defeito do equipamento. 
Exemplos: U1-XXXX ou 99.XX.XX
[08:30] Guest: erro de fusão
[08:30] Virtual Agent: Desculpe, não encontrei esse modelo/código de defeito em nosso banco de dados. 😔
Vamos tentar  novamente?
[08:30] Virtual Agent: Lembre-se de escrever exatamente como está no painel da máquina ou no log de eventos.
[08:30] Virtual Agent: Certo, preciso que me informe o código de defeito do equipamento. 
Exemplos: U1-XXXX ou 99.XX.XX
[08:33] Guest: #U1-2112
[08:33] Virtual Agent: Desculpe, não encontrei esse modelo/código de defeito em nosso banco de dados. 😔
Vamos tentar  novamente?
[08:33] Virtual Agent: Lembre-se de escrever exatamente como está no painel da máquina ou no log de eventos.
[08:33] Virtual Agent: Certo, preciso que me informe o código de defeito do equipamento. 
Exemplos: U1-XXXX ou 99.XX.XX
[08:33] Guest: U1-2112
[08:33] Virtual Agent: Abaixo segue a solução do código de defeito:
[08:33] Virtual Agent: Problema: Falha na unidade de fusão.    
Solução:
1. Verifique se a rede elétrica está dentro dos padrões ABNT.
2. Retire a unidade de fusão, faça o reset no menu técnico e reinstale a unidade de fusão.
3. Se o problema persistir, substitua a unidade de fusão.
4. Se o problema persistir, clique abaixo que o problema persiste para falar com um dos analistas do suporte técnico.
[08:33] Virtual Agent: Você já executou essas ações?
[08:35] Guest: problema ainda persiste
[08:35] Virtual Agent: Desculpe, não entendi. Você poderia me ajudar respondendo?
[08:35] Virtual Agent: Você já executou essas ações?
[08:35] Guest: Sim
[08:35] Virtual Agent: O erro persiste?
[08:35] Guest: Sim
[08:35] Virtual Agent: Sendo assim, vou te encaminhar para um dos nossos analistas.
[08:35] Virtual Agent: Aguarde um instante que estou te encaminhando a um de nossos analistas do suporte técnico!
[08:35] [PRIVATE] System: Paulo Henrique Lima Da Silva entrou.
[08:35] Paulo Henrique Lima Da Silva: Obrigado por aguardar, já iremos atender.
[08:38] Paulo Henrique Lima Da Silva: Olá, bem vindo ao suporte, sou o Paulo. Por gentileza informe seu nome e o motivo do contato.
[08:41] Guest: me chamo ronaldo
[08:41] Guest: o motivo do contato é que eu estou com problema em uma impressora que aparece o erro de fusor
[08:42] Guest: ja troquei o fusor e ainda sim o problema continua
[08:44] Paulo Henrique Lima Da Silva: manda foto do erro e os valores da tomada pfvr
[08:52] System: Paulo Henrique Lima Da Silva encerrou a conversa.
</t>
  </si>
  <si>
    <t>IMS0074332</t>
  </si>
  <si>
    <t xml:space="preserve">[08:09] Guest: Bom dia
[08:09]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LTVxT1IzdDJTdVBVUFpjR2JNZ01DZz09MDAxRUNCTm1qQXhEaGlNRldXUWo0ZGl1NEpKMkVGZDlHa2NpeHp1N1Nzd21CVHItY1VWNzhaOXBpT1VDRU54WnlVbkd0ajc3OXVqVWZhZ2RydW8xWV9LY0lHZ0lfR1lYSEVGQ3NRYmEwYmpxMWpJOUlZeHlBNmJac3EtUzJwTGNyQlRoMVFFZW5NeE5UNDRkTGtqUDRfeWtBakU5a2pTcWtkd0p5OVN677eu77ev&amp;target_url=https%3A%2F%2Fux.simpress.com.br)
[08:09] Virtual Agent: Excelente! Agora, para que eu consiga te ajudar, escolha a opção que mais te representa:
[08:09] Guest: Sou Técnico
[08:09] Virtual Agent: Por favor, digite o seu e-mail:
[08:10] Guest: acnascimento@simpress.com.br
[08:10] Virtual Agent: Escolha uma opção:
[08:10] Guest: Atendimento com OS 
[08:10] Virtual Agent: Digite a sua ordem de serviço. 
Exemplo: 3123913
[08:10] Guest: 6720429
[08:10] Virtual Agent: Que tipo de atendimento você precisa?
[08:10] Guest: Apoio Técnico
[08:10] Virtual Agent: Obrigada pela informações.
Encontrei as seguintes informações sobre sua Ordem de Serviço.
Número: 6720429
Nome Técnico: TÉCNICO SIMPRESS 
Status: Aceito 
Descrição: A impressora em questão encontra-se com o visor totalmente em branco, sem exibir qualquer informação, menu ou opção de navegação. Atualmente o equipamento não está ativo no sistema.
Antes de parar completamente, quando ainda respondia, a impressora apresentava falhas na impressão, realizando apenas impressões parciais, onde as páginas saíam cortadas pela metade.
Foi realizada a visita técnica pelo Sr. Antonio Cesar (Simpress), que informou que o possível problema seria de rede/internet. Porém, esse diagnóstico não parece coerente, pois o visor permanece apagado/em branco, o que indica possível falha no próprio equipamento (hardware, painel ou firmware), e não necessariamente na conexão de rede.
Conforme imagem anexada, o display não apresenta nenhuma informação visível, impossibilitando qualquer interação ou configuração diretamente na impressora.
Além disso, foi relatado pelo técnico que:
A impressora utilizada para BLS apresenta falha ao imprimir documentos com mais de 4 folhas 
Data de Abertura: 05/02/2026 
Data de Atendimento: 
Data de Finalização:  
[08:10] Virtual Agent: As informações estão corretas?
[08:10] Guest: Sim
[08:10] Virtual Agent: Certo, preciso que me informe o código de defeito do equipamento. 
Exemplos: U1-XXXX ou 99.XX.XX
[08:11] Guest: Painel todo branco
[08:11] Virtual Agent: Desculpe, não encontrei esse modelo/código de defeito em nosso banco de dados. 😔
Vamos tentar  novamente?
[08:11] Virtual Agent: Lembre-se de escrever exatamente como está no painel da máquina ou no log de eventos.
[08:11] Virtual Agent: Certo, preciso que me informe o código de defeito do equipamento. 
Exemplos: U1-XXXX ou 99.XX.XX
[08:11] Guest: Painel todo branco
[08:11] Virtual Agent: Desculpe, não encontrei esse modelo/código de defeito em nosso banco de dados. 😔
Vamos tentar  novamente?
[08:11] Virtual Agent: Lembre-se de escrever exatamente como está no painel da máquina ou no log de eventos.
[08:11] Virtual Agent: Certo, preciso que me informe o código de defeito do equipamento. 
Exemplos: U1-XXXX ou 99.XX.XX
[08:11] Guest: Painel todo branco
[08:11] Virtual Agent: Ops, realmente não consegui encontrar o modelo/código de defeito que digitou.
Mas sem problemas, vou te encaminhar a nossa equipe de atendimento para que obtenha mais informações.
[08:11] Virtual Agent: Aguarde um instante que estou te encaminhando a um de nossos analistas do suporte técnico!
[08:11] [PRIVATE] System: Claudio Augusto Alves Da Silva Junior entrou.
[08:11] Claudio Augusto Alves Da Silva Junior: Obrigado por aguardar, já iremos atender.
[08:14] Claudio Augusto Alves Da Silva Junior: Olá, bem vindo ao suporte, eu sou Cláudio. Por gentileza me informe seu nome e o motivo do contato.
[08:19] Guest: Bom dia
[08:19] Guest: Tudo bom?
[08:21] Guest: Painel da M404DW precisa de liberação de vocês?
[08:22] Claudio Augusto Alves Da Silva Junior: sim 
[08:23] Guest: Estou com uma que,  ao ligar ela funciona  depois ela vai apagando
[08:23] Guest: Tirei ela fiz limpeza do conectores  verifiquei se tava mau uso
[08:24] Guest: Teve**
[08:24] [PRIVATE] Guest: @L[https://simpress.service-now.com/api/now/v2/cs/media/9InpsAZM8NJ2tt98ZP9J6t2pNwiKdXYCHOzbAICM2wEqdm5B8h4YlSlQl5nLJ5nv|ME1950c6576f092129348bdf5d03d602db.jpg]
[08:24] Claudio Augusto Alves Da Silva Junior: qdo painel apaga a impressora continua a funcionar ?
[08:25] Guest: Sim
[08:26] Claudio Augusto Alves Da Silva Junior: 260209-000092     liberação de painel 
[08:26] Guest: Obrigado
</t>
  </si>
  <si>
    <t>IMS0074171</t>
  </si>
  <si>
    <t xml:space="preserve">[16:45] Guest: Boa tarde
[16:45]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Vk2aGJDMEZ1ZkZIdUVhaDZWR2pBdz09TzlMOEV0NVV6NG81MUlXNWVFcjg1LVptR0ZhUjRFel9mN1NyTF9ub2Z1emczUnRiTWFfbTRHZG1TVV95ZjJndEZjdm5IRlpMMVpUOGk2eFBxRnliZVF1RHNuV09mR2l4RVhrd0Z2RnFVZGVUQ0x5Sng1UVh6SlVyVGFib2duVkh2TGNtdC0tTWs2VVNscHpqWGFZdUF5dWk1WW84SEZNNDMxaTF0Yl8077eu77ev&amp;target_url=https%3A%2F%2Fux.simpress.com.br)
[16:45] Virtual Agent: Excelente! Agora, para que eu consiga te ajudar, escolha a opção que mais te representa:
[16:45] Guest: Sou Técnico
[16:45] Virtual Agent: Por favor, digite o seu e-mail:
[16:45] Guest: lucaaswillian@gmail.com
[16:45] Virtual Agent: Escolha uma opção:
[16:45] Guest: Atendimento com OS 
[16:45] Virtual Agent: Digite a sua ordem de serviço. 
Exemplo: 3123913
[16:45] Guest: 6720104
[16:45] Virtual Agent: Que tipo de atendimento você precisa?
[16:45] Guest: Chat Parceiros
[16:45] Virtual Agent: Por favor, descreva em poucas palavras qual problema está acontecendo com o equipamento:
[16:45] Guest: Equipamento não acessa segundo monitor
[16:45] Virtual Agent: Ok, agora envie uma foto do erro apresentado
[16:46] Virtual Agent: Aguarde um instante que estou te encaminhando a um de nossos analistas do suporte técnico!
[16:46] [PRIVATE] System: Samuel Mauro Da Silva entrou.
[16:46] Samuel Mauro Da Silva: Obrigado por aguardar, já iremos atender.
[16:46] Guest: Ok
[16:51] Samuel Mauro Da Silva: Olá, bem vindo ao suporte, eu sou o Samuel. Por gentileza me informe o motivo do contato.
[16:51] Guest: Boa tarde Samuel
[16:51] Guest: Pc não liga segundo monitor
[16:51] Samuel Mauro Da Silva: Quais procedimentos foram realizados no equipamento?
[16:52] Guest: Há uns dias eu vim atende esse chamado, cliente já havia formatado, atualizacao dos drivers
[16:52] Guest: Aí entrei em contato com suporte, pediram pra atualizar a BIOS, atualizei, porém não deu certo
[16:53] Guest: Hoje que retornei, não dá mais vídeo
[16:53] Guest: Em nenhum dos monitores
[16:53] Samuel Mauro Da Silva: ok e como esta sendo feita a ligação dos monitores?
[16:53] Samuel Mauro Da Silva: o pc tem placa de video?
[16:53] Guest: Um usam cabo VGA e outro monitor usa adaptador display port pra vga
[16:54] Guest: Off board não, somente onboard mas a saída display port
[16:55] Guest: Fizeram teste com cabo com as duas pontas display port
[16:55] Guest: E continua mesmo problema
[16:56] Guest: A, e lembrando, desse cliente há mais um chamado com mesmo problema
[16:56] Guest: Estou com duas OS
[16:56] Samuel Mauro Da Silva: ok e os outros pcs trabalham ai dessa forma? com 2 monitores?
[16:57] Guest: Sim
[16:58] Samuel Mauro Da Silva: ok, eu vou liberar a placa mae do equipamento, pra seguir com a liberação eu preciso de uma foto da placa
[17:00] Guest: Ok
[17:05] Guest: Precisa da foto da placa mãe inteira??
[17:05] Samuel Mauro Da Silva: pode ser da placa na maquina, não precisa tirar ela
[17:06] [PRIVATE] Guest: @L[https://simpress.service-now.com/api/now/v2/cs/media/TyLPNJxuKk4HKhkyx8hQtQqim1mXGzIKHqfymGZCxfwj8veY6V0elnwO01XAd6x2|ME3d3b3a20dd7cef1b65600804bea871e1.jpg]
[17:07] Samuel Mauro Da Silva: OS 260206-000831, liberado a placa mae
[17:07] Guest: Ok
[17:08] Guest: Vou , tenho essa OS 6720109 com mesmo problema, do mesmo cliente
[17:09] Guest: Pra pedir liberação pra essa OS, tenho que sair entra no chat de novo né
[17:09] Guest: ??
[17:09] Samuel Mauro Da Silva: exatamente
[17:10] Samuel Mauro Da Silva: ja estou encerrando meu expediente
[17:10] Guest: Ok
[17:10] Guest: Obrigado
[17:10] Samuel Mauro Da Silva: ate mais Lucas
[17:10] Samuel Mauro Da Silva: Bom termino
[17:10] Guest: Ate
[17:10] Guest: Obrigado
[17:10] System: Samuel Mauro Da Silva encerrou a conversa.
</t>
  </si>
  <si>
    <t>IMS0074165</t>
  </si>
  <si>
    <t xml:space="preserve">[16:40] Guest: Ainda foi ignorante
[16:40]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mFLa2VrcTB4ZUVROWZaV0gtV3E5dz09ZXhEQjlmbTJzb2hLWjFaRlF0Z0tlQ0VEMWpEOHBiWUJQdWRyeENxNnhJdzU5emVRcS1CRk5pYjFsN001VTBvN1JnVjZHS2V2Vm5Ld1JPQ2tkSUpTYVp6UVpDV1Ztejc2QTk1bC1YaXhHWHJVLXdyRGpsQ2xOTWVuaHh0OC1scV9ydTQ1RUVNMko2U0ozNllYQUNCdXJxcDZYaGFkY0ktLTFKN29lUVFI77eu77ev&amp;target_url=https%3A%2F%2Fux.simpress.com.br)
[16:40] Virtual Agent: Excelente! Agora, para que eu consiga te ajudar, escolha a opção que mais te representa:
[16:40] Guest: Sou Técnico
[16:40] Virtual Agent: Por favor, digite o seu e-mail:
[16:40] Guest: Rbesantos@simpress.com.br
[16:40] Virtual Agent: Escolha uma opção:
[16:40] Guest: Atendimento com OS 
[16:40] Virtual Agent: Digite a sua ordem de serviço. 
Exemplo: 3123913
[16:41] Guest: 6719113
[16:41] Virtual Agent: Que tipo de atendimento você precisa?
[16:41] Guest: Apoio Técnico
[16:41] Virtual Agent: 
[16:41] Virtual Agent: As informações estão corretas?
[16:42] Guest: Não
[16:42] Virtual Agent: Consegui te ajudar?
[16:42] Guest: Não
[16:42] Virtual Agent: Anotado! Sua opinião faz toda a diferença. 
Agora, me conta: quer finalizar o atendimento ou voltar ao menu inicial?
[16:42] Guest: Voltar ao menu inicial
[16:42]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XlDQW5mTDhXZDVMVjdROHlCcENfZz09QS1adUFjUEpmMUtLcDg4WGJ2djYyRm5WbTNZMURsaE1IX0V3QzQybnFEc3FuZUNXUVkwTTRwOGJucG5VSGtMc3Vfb1RLUUhEX29YLU5ZdFUxU2NDS2VzTUE2MWpLZVhBRUtuY2pUd1p5emRFTWNsZkxDaTZmZHZWeHVRU1doaDgzUjZyelJubUVwNmZlQ2dEVzVpM3c5TnUwUjh5UnJmcHRlZUQxdGNr77eu77ev&amp;target_url=https%3A%2F%2Fux.simpress.com.br)
[16:42] Virtual Agent: Excelente! Agora, para que eu consiga te ajudar, escolha a opção que mais te representa:
[16:42] Guest: Sou Técnico
[16:42] Virtual Agent: Por favor, digite o seu e-mail:
[16:42] Guest: Rbesantos@simpress.com.br
[16:42] Virtual Agent: Escolha uma opção:
[16:42] Guest: Atendimento com OS 
[16:42] Virtual Agent: Digite a sua ordem de serviço. 
Exemplo: 3123913
[16:42] Guest: 6719113
[16:42] Virtual Agent: Que tipo de atendimento você precisa?
[16:42] Guest: Apoio Técnico
[16:42] Virtual Agent: 
[16:42] Virtual Agent: As informações estão corretas?
[16:43] Guest: Não
[16:43] Virtual Agent: Consegui te ajudar?
[16:43] Guest: Não
[16:43] Virtual Agent: Anotado! Sua opinião faz toda a diferença. 
Agora, me conta: quer finalizar o atendimento ou voltar ao menu inicial?
[16:43] Guest: Voltar ao menu inicial
[16:43]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Ux1RkxkRWdfbGJQb3ZXMlRDbkZ4Zz09dHBYZGktc3NleHBmbnNGODhlV3Iwc0lTWmdGZTBEZ0l1RGV3S29Ib0NSYWhrUUhUVEdCTzMzYTRSdy1TdmFJYTNKWVlNUzM1LXlod0N5OWFyc1g4TlZXWjAyV2ptTnFOOXhuT3M5dU8zaHdhWnctRThWaHZfYU9RWTJXUGxYNGFsenlZUGhUZlN6cmp2MGxKYVoyYXUxZFg3MHZOZDFRbGFtelNrVEFQ77eu77ev&amp;target_url=https%3A%2F%2Fux.simpress.com.br)
[16:43] Virtual Agent: Excelente! Agora, para que eu consiga te ajudar, escolha a opção que mais te representa:
[16:43] Guest: Sou Técnico
[16:43] Virtual Agent: Por favor, digite o seu e-mail:
[16:43] Guest: Rbesantos@simpress.com.br
[16:43] Virtual Agent: Escolha uma opção:
[16:44] Guest: Atendimento com OS 
[16:44] Virtual Agent: Digite a sua ordem de serviço. 
Exemplo: 3123913
[16:44] Guest: 6719113
[16:44] Virtual Agent: Que tipo de atendimento você precisa?
[16:44] Guest: Liberação de Placas
[16:44] Virtual Agent: Antes de transferir seu atendimento, preciso de algumas informações.
[16:44] Virtual Agent: Para obter o uso de liberação de placas, digite abaixo qual tipo de placa quer:
[16:45] Guest: Placa principal
[16:45]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[16:45] Virtual Agent: Para que eu possa compreender o erro, por favor me informe o que ocorre conforme as opções abaixo:
- **Não comunica via rede ou USB**
- **Não inicializa**
- **Sem tensão (tensão saída) para motores/sensores.**
[16:45] Virtual Agent: @L[https://simpress.service-now.com/imagem (1)_1757357503193.jpg|imagem (1)_1757357503193.jpg]
[16:45] Virtual Agent: Me informe qual das situações acima acontece:
[16:45] Guest: Não inicializa
[16:45]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[16:45] Virtual Agent: Como está a alimentação da placa principal?
[16:45] Guest: Ok
[16:45] Virtual Agent: Conseguiu fazer a atualização de Recovery e Firmware?
[16:45] Guest: Sim
[16:45] Virtual Agent: Por último como foi o teste do painel?
[16:45] Guest: Ok
[16:45] Virtual Agent: Registrei as informações e um analista irá validar de acordo com o Diagrama Eletrico deste modelo.
Esta evidencia será registrada para autorizar a liberação da peça.
[16:45] Virtual Agent: Aguarde um instante que estou te encaminhando a um de nossos analistas do suporte técnico!
[16:45] [PRIVATE] System: Paulo Henrique Lima Da Silva entrou.
[16:45] Paulo Henrique Lima Da Silva: Obrigado por aguardar, já iremos atender.
[16:45] Guest: Ok
[16:46] Paulo Henrique Lima Da Silva: Olá, bem vindo ao suporte, sou o Paulo. Por gentileza informe seu nome e o motivo do contato.
[16:47] Guest: Opa
[16:47] Guest: Boa tarde Paulo
[16:47] Guest: Tudo bem?
[16:47] Guest: Consegue me ajudar ?
[16:48] Paulo Henrique Lima Da Silva: boa tarde
[16:48] Paulo Henrique Lima Da Silva: Por gentileza informe seu nome e o motivo do contato.
[16:49] Guest: Rafael Belizario
[16:49] Guest: Estou com um equipamento hp x57945 que esta me apresentando o  erro 10.08.28
[16:50] Guest: Ja fiz atualização, troca do tambor, troca do toner, verificação da rede elétrica
[16:50] Guest: Maquina nova
[16:51] Guest: No manual,so fala para trocar
[16:51] Paulo Henrique Lima Da Silva: manda foto do erro pfvr
[16:51] Guest: Ok
[16:52] Guest: To religando aqui
[16:53] Guest: Chega a girar os motores, depois para
[16:53] Paulo Henrique Lima Da Silva: o toner usado é original?
[16:54] [PRIVATE] Guest: @L[https://simpress.service-now.com/api/now/v2/cs/media/NZRjz1ukpJwWPkqOdxnUrTUrlTtpNtnAwGK7c7HJ66HwHWWRR75RBnnQptyuPat3|ME118252ca804ef2576bb807dba9589da4.jpg]
[16:54] Guest: Sim
[16:54] Paulo Henrique Lima Da Silva: testou com outro toner?
[16:54] [PRIVATE] Guest: @L[https://simpress.service-now.com/api/now/v2/cs/media/0XbdGnx2BVvHiL9nwSqsIcZMl0BpNvFIeUnFJkRtnmLRvbvlG9GhONOolDyc8LoS|MEdc464f2230b7b12c42dab6c2f101d359.jpg]
[16:54] [PRIVATE] Guest: @L[https://simpress.service-now.com/api/now/v2/cs/media/ZUdCENHW0Yg5X4UmQlDXut2wT0DkCODAedG09oeKJMbjrdWzSLcPj9ukr2LCUz9i|MEbec4fb9d44702f0323717d81c6369ea8.jpg]
[16:54] Guest: Sim
[16:55] Paulo Henrique Lima Da Silva: fez partial clean e atualiação de FW?
[16:55] Guest: Sim, fiz sim
[16:55] Paulo Henrique Lima Da Silva: aperta o botão de engine test pfvr
[16:56] Guest: Maquina o engine test dessa maquina fica exatamente aonde?
[16:56] Guest: Consegue.me orientar
[16:56] Guest: ?
[16:56] Paulo Henrique Lima Da Silva: @L[https://simpress.service-now.com/api/now/v1/cs/media/hoWoAfRGVlnI6yIQfKyzmTONw5BTwuDXbuiaAcZawJE0qxV5VuPuN26Z22KSqqUt|579.jpg]
[16:57] Guest: Nao funcionou
[16:57] Guest: Da nem sinal
[16:58] Paulo Henrique Lima Da Silva: me informa os valores da tomada e verifica se tem sinal de queima na fonte pfvr
[16:58] [PRIVATE] Guest: @L[https://simpress.service-now.com/api/now/v2/cs/media/UI1hvw43OHl3bssHg7uL3DlJDGJQU3LfnmdbtNqTkPWuEIFNKdJMCcEKKL040OB4|ME0c80ce24b889872679f8ac045662c90c.mp4]
[16:59] Guest: Agora
[17:00] Guest: F/n : 127v
N/t:0.2v
F/T 120v
[17:01] Guest: Esses são os valores
[17:03] Paulo Henrique Lima Da Silva: verificou se tem sinal de queima na fonte?
[17:04] System: Paulo Henrique Lima Da Silva encerrou a conversa.
</t>
  </si>
  <si>
    <t>IMS0074159</t>
  </si>
  <si>
    <t xml:space="preserve">[16:27] Guest: Boa tarde
[16:27]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lNBT3lQN2xnZEY0bnJISWtwa2pGZz09amszMzZWUXEybGQ0N0hnQ1JCTWRoZFNBUmh4MlZHeEtJaUF2YUpFbmg1VU1lYllmdExoNWFZR2xOQmdGQTVBa0FXcjRhOXlNczFJZFczdmVQSEk2WEVMOWsySUZFaDNOZFpUcVdrUDQxLXd4ZjBBM1R4aXFTNGhvS0ZBRjRzckJmXzBjVGV1b2I5dnZMMi1rcjdJRzY3b2hRQl9ja0tmZkZFVkZsQ3VP77eu77ev&amp;target_url=https%3A%2F%2Fux.simpress.com.br)
[16:27] Virtual Agent: Excelente! Agora, para que eu consiga te ajudar, escolha a opção que mais te representa:
[16:27] Guest: Sou Técnico
[16:27] Virtual Agent: Por favor, digite o seu e-mail:
[16:27] Guest: asteodoro@simpress.com.br
[16:27] Virtual Agent: Escolha uma opção:
[16:27] Guest: Atendimento com OS 
[16:27] Virtual Agent: Digite a sua ordem de serviço. 
Exemplo: 3123913
[16:28] Guest: 6712522
[16:28] Virtual Agent: Que tipo de atendimento você precisa?
[16:28] Guest: Liberação de Placas
[16:28] Virtual Agent: Antes de transferir seu atendimento, preciso de algumas informações.
[16:28] Virtual Agent: Para obter o uso de liberação de placas, digite abaixo qual tipo de placa quer:
[16:28] Guest: Placa de alta
[16:28] Virtual Agent: Certo, para que eu possa  prosseguir com o processo de aprovação de troca da placa de Alta, temos algumas validações obrigatórias para que o atendimento seja concluído.
[16:28] Virtual Agent: Por favor clique em uma das opções abaixo (defeitos apresentados):
[16:29] Guest: Impressões toda preta (Chapada)
[16:29] Virtual Agent: Neste caso recomendo a sua validação referente as opções abaixo:
- **Aterramentos do equipamento (PCU, revelador e da placa de alta).**
- **Código de erro (modo técnico)**
[16:29] Virtual Agent: Agora que já validou os pontos acima, me informe por gentileza se apresentou algum erro no modo técnico.
[16:29] Guest: Sim
[16:29] Virtual Agent: Certo 👍
Por favor valide no manual de serviço o código de erro e solução para o erro informado 😉
[16:29] Virtual Agent: Aguarde um instante que estou te encaminhando a um de nossos analistas do suporte técnico!
[16:29] Guest: Ok
[16:30] [PRIVATE] System: Rosalino Oliveira Carneiro entrou.
[16:30] Rosalino Oliveira Carneiro: Obrigado por aguardar, já iremos atender.
[16:30] Guest: Ok
[16:31] Rosalino Oliveira Carneiro: boa tarde sou ROSALINO  em que posso ajudar
[16:32] Guest: Boa tarde Rosalino tudo bem ?
[16:35] Guest: Eu estou com uma hp 4003dw aqui, a folha sai toda chapada de preto ou falhada a impressão
[16:35] Guest: Eu troquei o fusor e laser que um outro técnico solicitou aqui, já troquei toner, atualizei o firmware mas não resolveu
[16:35] Rosalino Oliveira Carneiro: manda foto de como ta saindo
[16:35] [PRIVATE] Guest: @L[https://simpress.service-now.com/api/now/v2/cs/media/Hdu66LJ55cP0ztqJpZCU61lrO5k7a6JsSX5a9FVWECaQLoD3v7hE6MmwXRA3CYv6|MEf5c3e5068eb30649d5d9db494f1fcb37.jpg]
[16:36] Guest: Essa que está boa é da impressora ao lado
[16:36] [PRIVATE] Guest: @L[https://simpress.service-now.com/api/now/v2/cs/media/5S0mlGR4MZHvk7JDwfysRWQ6lQ1JRhjCG4nwQBrtQugbmbh05Ltc7Y6iDyL6VIj7|ME5eb422dbffa53abea354589a3399101a.jpg]
[16:36] Guest: A rede elétrica eu tbm verifiquei está ok
[16:36] Rosalino Oliveira Carneiro: qual o relato do cliente e quando começou?
[16:37] Guest: O TI me passou que começou com falha de do lado esquerdo da folha, depois passou a não sair mais impressão na folha, em outros momentos sai tudo chapado
[16:38] Rosalino Oliveira Carneiro: conforme os teste que você fez qual o seu diagnostico?
[16:39] Guest: Eu acredito que seja a placa de alta, a fonte eu verifiquei
[16:39] Rosalino Oliveira Carneiro: um minuto
[16:39] Guest: Blz
[16:40] Rosalino Oliveira Carneiro: Chamado para liberação da placa de alta tensão (HVPS).  260206-001007
[16:42] Guest: Blz Rosalino muito obrigado
[16:51] Rosalino Oliveira Carneiro: de nada
</t>
  </si>
  <si>
    <t>IMS0074158</t>
  </si>
  <si>
    <t xml:space="preserve">[16:19] Guest: Boa tarde
[16:19]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kRoZ05NMGoxTno3RVpFb2trVTlQdz09NGw2X2dSN2JhWF9jdzVsQ0pRcjFBczJMU2pnVm1hMTVMdDFRcjNpZkJzQldpS2pNaFctNE1ZM0EtRnB0MjRaR2dBNWZ3WXVIQ3psLUFsRXV6d0h2c3R0X2d3UGhrOXd3dG5YZ0xOdllyV0xJSGRYLWZIMDRuWncwUWhhT2thRk1HUWhrN0VKR2tqTlV4X1hJVk9ER2JhOHNhdzBMNUdjSC1HRmZBOHhy77eu77ev&amp;target_url=https%3A%2F%2Fux.simpress.com.br)
[16:19] Virtual Agent: Excelente! Agora, para que eu consiga te ajudar, escolha a opção que mais te representa:
[16:19] Guest: Sou Técnico
[16:19] Virtual Agent: Por favor, digite o seu e-mail:
[16:19] Guest: Rbesantos@simpress.com.br
[16:19] Virtual Agent: Escolha uma opção:
[16:19] Guest: Atendimento com OS 
[16:19] Virtual Agent: Digite a sua ordem de serviço. 
Exemplo: 3123913
[16:19] Guest: 6719113
[16:19] Virtual Agent: Que tipo de atendimento você precisa?
[16:20] Guest: Liberação de Placas
[16:20] Virtual Agent: Antes de transferir seu atendimento, preciso de algumas informações.
[16:20] Virtual Agent: Para obter o uso de liberação de placas, digite abaixo qual tipo de placa quer:
[16:20] Guest: Placa principal
[16:20]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[16:20] Virtual Agent: Para que eu possa compreender o erro, por favor me informe o que ocorre conforme as opções abaixo:
- **Não comunica via rede ou USB**
- **Não inicializa**
- **Sem tensão (tensão saída) para motores/sensores.**
[16:20] Virtual Agent: @L[https://simpress.service-now.com/imagem (1)_1757357503193.jpg|imagem (1)_1757357503193.jpg]
[16:20] Virtual Agent: Me informe qual das situações acima acontece:
[16:20] Guest: Não inicializa
[16:20]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[16:20] Virtual Agent: Como está a alimentação da placa principal?
[16:20] Guest: Ok
[16:20] Virtual Agent: Conseguiu fazer a atualização de Recovery e Firmware?
[16:20] Guest: Sim
[16:20] Virtual Agent: Por último como foi o teste do painel?
[16:21] Guest: Ok
[16:21] Virtual Agent: Registrei as informações e um analista irá validar de acordo com o Diagrama Eletrico deste modelo.
Esta evidencia será registrada para autorizar a liberação da peça.
[16:21] Virtual Agent: Aguarde um instante que estou te encaminhando a um de nossos analistas do suporte técnico!
[16:24] Guest: Ok
[16:25] [PRIVATE] System: Claudio Augusto Alves Da Silva Junior entrou.
[16:25] Claudio Augusto Alves Da Silva Junior: Obrigado por aguardar, já iremos atender.
[16:25] Guest: Ok
[16:26] Claudio Augusto Alves Da Silva Junior: Olá, bem vindo ao suporte, eu sou Cláudio. Por gentileza me informe seu nome e o motivo do contato.
[16:28] Guest: Rafael Belizario
[16:28] Guest: Equipamento x57945 com erro 10.08.28
[16:29] Claudio Augusto Alves Da Silva Junior: se vc tem um codigo de erro pq não entrou pelo canal de verificaçõ de codigo do bot ?
[16:29] Claudio Augusto Alves Da Silva Junior: ele te posiciona o q fazer para oerro 
[16:30] Guest: Pq nunca me ajuda
[16:30] Guest: Vai pedir para fazer os procedimentos que já foram feitos
[16:31] Claudio Augusto Alves Da Silva Junior: mas qdo vc burla o processo vc acaba com uma serie de processsos internos q dependem da informação q não foi colocada la 
[16:31] Claudio Augusto Alves Da Silva Junior: por exemplo a melhoria do bot 
[16:31] Guest: Eu não estou burlando procedimento
[16:32] Claudio Augusto Alves Da Silva Junior: ok então vc ja efetuou todos os processos do cpmd para o erro 
[16:34] Guest: So estou explicando que os procedimentos que o boot passa, em vários casos não resolve, inclusive esse
[16:34] Guest: No manual do cpmd desse equipamento não esta aparecendo esse erro
[16:34] Guest: Estou verificando ela 4° vez
[16:35] Claudio Augusto Alves Da Silva Junior: mas vc pode pegar pela familia do erro 
nem sempre tem o erro completo mas tem pela familia dele 
[16:35] Claudio Augusto Alves Da Silva Junior: pesquisa 10.0x
[16:36] [PRIVATE] Guest: @L[https://simpress.service-now.com/api/now/v2/cs/media/btkxK5ve4yCJzeXMKJ3e08CFUh6PIgDlFbwwTmssbxfjP8QSZmeKV5Y7gsT7awQ8|ME9eea0222387dc391b79925c88a84ea3d.jpg]
[16:38] System: Claudio Augusto Alves Da Silva Junior encerrou a conversa.
</t>
  </si>
  <si>
    <t>IMS0074156</t>
  </si>
  <si>
    <t xml:space="preserve">[16:14] Guest: Ola
[16:14]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0FheFFIbTQ2WkxaZzBibDhfekxvUT09ampkOHNQSUFMWFhqcHJQU1FBaUZvUUs2VTB6cVduY3pZcUZLbmFzbzNfWkljamE3R2Z1emNaWml3YzZOZm1YUWZ5UnF6dHYtcXZndlJ3UDZLelUwM3VqU2QtTWtEcmlRN1JQWks1SUJVTXNLV2hQZnFyckplOHg5QnR1UEkzOEhtbmkzbG9rUTRVR2RKNmhxR3dja0h1YV84T184MWdaVUx2VFB0X0Ez77eu77ev&amp;target_url=https%3A%2F%2Fux.simpress.com.br)
[16:14] Virtual Agent: Excelente! Agora, para que eu consiga te ajudar, escolha a opção que mais te representa:
[16:14] Guest: Sou Técnico
[16:14] Virtual Agent: Por favor, digite o seu e-mail:
[16:14] Guest: Ecmoura@simpress.com.br
[16:14] Virtual Agent: Escolha uma opção:
[16:14] Guest: Atendimento com OS 
[16:14] Virtual Agent: Digite a sua ordem de serviço. 
Exemplo: 3123913
[16:14] Guest: 6691237
[16:14] Virtual Agent: Que tipo de atendimento você precisa?
[16:15] Guest: Atendimento PC’s e Note
[16:15] Virtual Agent: Por favor, descreva em poucas palavras qual problema está acontecendo com o equipamento:
[16:15] Guest: Placa enviada errado
[16:15] Virtual Agent: Ok, agora envie uma foto do erro apresentado.
[16:15] Virtual Agent: Aguarde um instante que estou te encaminhando a um de nossos analistas do suporte técnico!
[16:15] [PRIVATE] System: Claudio Augusto Alves Da Silva Junior entrou.
[16:15] Claudio Augusto Alves Da Silva Junior: Obrigado por aguardar, já iremos atender.
[16:17] Claudio Augusto Alves Da Silva Junior: Olá, bem vindo ao suporte, eu sou Cláudio. Por gentileza me informe seu nome e o motivo do contato.
[16:17] Guest: Ola. sou Erivaldo
[16:18] Guest: Foi enviado uma placa errado pra o chamado que estou atendendo
[16:20] Guest: N00859-601 codigo utilizado pra pedir a placa
[16:20] Guest: Equipamento é sockete ddr5 e veio ddr4
[16:20] Claudio Augusto Alves Da Silva Junior: solcita novamente e descreve isso para auditoria não recusar 
[16:21] Guest: Certo. Preciso da liberação, caso contrário eles vão negar
[16:22] Claudio Augusto Alves Da Silva Junior: já tem 
[16:22] Claudio Augusto Alves Da Silva Junior: já foi solicitada uma 
[16:22] Claudio Augusto Alves Da Silva Junior: se descrever certinho não recusa 
[16:23] Guest: É válido o mesmo código? Preciso informar no chamado o número?
[16:23] Guest: Consegue me mandar a liberação novamente aqui?
[16:24] Claudio Augusto Alves Da Silva Junior: 260130-003668
[16:24] Guest: Muito Obrigado
[16:25] Claudio Augusto Alves Da Silva Junior: ✌️
[16:25] System: Claudio Augusto Alves Da Silva Junior encerrou a conversa.
</t>
  </si>
  <si>
    <t>IMS0074154</t>
  </si>
  <si>
    <t xml:space="preserve">[16:13] Guest: Boa tarde
[16:13]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EF1WUF4bW1CNVFJOHJZdENOc3lSUT09bTVQZGxTa3prNTBHZFVxT29JNmpkYlRsSXROb2dfcEt5RTc1cDI1Z3dyZHp1TFRrcWwxQ0xZOExNS2RlaGZiWlZNZmhwdlBUVmhhdDlicXpmZkF2OFJGYXVBZ3p6eHRucUwyMEg5UXUxSFRRRHF3bXlBMUVTSlFtTUVWcy1PWVd5OXBneXFPWllCMG9NVVVtRTBZNm9CM3dlYUdVcnd6d1NhMlozVzdw77eu77ev&amp;target_url=https%3A%2F%2Fux.simpress.com.br)
[16:13] Virtual Agent: Excelente! Agora, para que eu consiga te ajudar, escolha a opção que mais te representa:
[16:13] Guest: Sou Técnico
[16:13] Virtual Agent: Por favor, digite o seu e-mail:
[16:13] Guest: aaroliveira@simpress.com.br
[16:13] Virtual Agent: Escolha uma opção:
[16:13] Guest: Atendimento com OS 
[16:13] Virtual Agent: Digite a sua ordem de serviço. 
Exemplo: 3123913
[16:13] Guest: 6601221
[16:13] Virtual Agent: Que tipo de atendimento você precisa?
[16:13] Guest: Liberação de Placas
[16:13] Virtual Agent: Antes de transferir seu atendimento, preciso de algumas informações.
[16:13] Virtual Agent: Para obter o uso de liberação de placas, digite abaixo qual tipo de placa quer:
[16:14] Guest: Placa principal
[16:14]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[16:14] Virtual Agent: Para que eu possa compreender o erro, por favor me informe o que ocorre conforme as opções abaixo:
- **Não comunica via rede ou USB**
- **Não inicializa**
- **Sem tensão (tensão saída) para motores/sensores.**
[16:14] Virtual Agent: @L[https://simpress.service-now.com/imagem (1)_1757357503193.jpg|imagem (1)_1757357503193.jpg]
[16:14] Virtual Agent: Me informe qual das situações acima acontece:
[16:14] Guest: Não inicializa
[16:14]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[16:14] Virtual Agent: Como está a alimentação da placa principal?
[16:15] Guest: Testada e feita a troca da placa fonte
[16:15] Virtual Agent: Conseguiu fazer a atualização de Recovery e Firmware?
[16:15] Guest: Firmware atualizada
[16:15] Virtual Agent: Por último como foi o teste do painel?
[16:15] Guest: Engine test ok
[16:15] Virtual Agent: Registrei as informações e um analista irá validar de acordo com o Diagrama Eletrico deste modelo.
Esta evidencia será registrada para autorizar a liberação da peça.
[16:15] Virtual Agent: Aguarde um instante que estou te encaminhando a um de nossos analistas do suporte técnico!
[16:15] [PRIVATE] System: Samuel Mauro Da Silva entrou.
[16:15] Samuel Mauro Da Silva: Obrigado por aguardar, já iremos atender.
[16:15] Guest: Olá boa tarde
[16:16] Samuel Mauro Da Silva: Olá, bem vindo ao suporte, eu sou o Samuel. Por gentileza me informe o motivo do contato.
[16:17] Guest: Álvaro Augusto
[16:17] Samuel Mauro Da Silva: em que posso ajudar?
[16:19] Guest: Samuel, anteriormente teve algumas quedas de energia no ambiente do cliente, foi feita a troca da placa fonte porém mesmo depois de instada os seguintes erros continuam: CA.C3.1A.0B e EF.FF.A7.DF
[16:19] Guest: A placa fonte foi gerada orçamento porém, mesmo com ela não foi possível resolver o problema
[16:19] Samuel Mauro Da Silva: entendi prezado, eu vi aqui que o Marcos te passou uma orientação com relação ao equipamento
[16:19] Samuel Mauro Da Silva: ele te orientou a solicitar a formatter como orçamento
[16:20] Guest: Isso, acabei de falar com ele
[16:21] Guest: Sim, porém como a placa fonte já tinha sido gerada orçamento e não resolveu o problema, queira saber se tema possibilidade de envio da placa principal
[16:21] Guest: Ou cancelar o valor de pagamento da placa fonte e gerar somente a placa principal
[16:22] Samuel Mauro Da Silva: Quando ocorre problema eletrico no equipamento pode ocorrer de mais de uma placa queimar, esse alerta ja fica no termo de ciencia assinado pelo cliente. 
[16:22] Samuel Mauro Da Silva: Nesse caso voce deve seguir com o orçamento da maquina, eu te oriento a entrar em contato com seu supervisor pra tirar maiores dúvidas quanto a esse procedimento
[16:23] Samuel Mauro Da Silva: e caso ele pode avaliar liberar a troca da maquina
[16:23] Guest: Puts.. ok
[16:23] Samuel Mauro Da Silva: entre em contato com ele pra tratar esse assunto
[16:23] Guest: Vou falar com ele, obrigado
[16:23] Samuel Mauro Da Silva: por nada, qualquer coisa estamos a disposição
</t>
  </si>
  <si>
    <t>IMS0074151</t>
  </si>
  <si>
    <t>Maicon  Da Silva Adur</t>
  </si>
  <si>
    <t xml:space="preserve">[16:10]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C1Fdjc4dE9tQkVlMWZra2JmTldGQT09azhUTVpFR2lxZzlKcGZ0ZERBdXJGdVllaU1yOHNlSFFuMEhUNS12TGQzVmhQMVRuTkx3Tk1KWXFHQTBkb2NzLWxRNWN6Z0hmbXVlN3RTNDJ0aUhFN04yTnRkYnFQR3VZcW0taElzNWpWZEF3T0tydnliZk5VS08xbzZoYkdxNk4tZlNiZ0xCdkpaa1ZOTWJSM0M2dFMtVDhNWWx3Q0pkSTdUbGRUM3hK77eu77ev&amp;target_url=https%3A%2F%2Fux.simpress.com.br)
[16:10] Virtual Agent: Excelente! Agora, para que eu consiga te ajudar, escolha a opção que mais te representa:
[16:10] Virtual Agent: Excelente! Agora, para que eu consiga te ajudar, escolha a opção que mais te representa:
[16:10] Guest: Sou Técnico
[16:10] Virtual Agent: Por favor, digite o seu e-mail:
[16:10] Guest: Mdadur@simpress.com.br
[16:10] Virtual Agent: Escolha uma opção:
[16:11] Guest: Atendimento com OS 
[16:11] Virtual Agent: Digite a sua ordem de serviço. 
Exemplo: 3123913
[16:11] Guest: 6723687
[16:11] Virtual Agent: Que tipo de atendimento você precisa?
[16:11] Guest: Apoio Técnico
[16:11] Virtual Agent: Obrigada pela informações.
Encontrei as seguintes informações sobre sua Ordem de Serviço.
Número: 6723687
Nome Técnico:  
Status: Aceito 
Descrição: As folhas estão saindo em branco 
Data de Abertura: 06/02/2026 
Data de Atendimento: 
Data de Finalização:  
[16:11] Virtual Agent: As informações estão corretas?
[16:11] Guest: Sim
[16:11] Virtual Agent: Certo, preciso que me informe o código de defeito do equipamento. 
Exemplos: U1-XXXX ou 99.XX.XX
[16:12] Guest: Sem
[16:12] Virtual Agent: Desculpe, não encontrei esse modelo/código de defeito em nosso banco de dados. 😔
Vamos tentar  novamente?
[16:12] Virtual Agent: Lembre-se de escrever exatamente como está no painel da máquina ou no log de eventos.
[16:12] Virtual Agent: Certo, preciso que me informe o código de defeito do equipamento. 
Exemplos: U1-XXXX ou 99.XX.XX
[16:12] Guest: Sem
[16:12] Virtual Agent: Desculpe, não encontrei esse modelo/código de defeito em nosso banco de dados. 😔
Vamos tentar  novamente?
[16:12] Virtual Agent: Lembre-se de escrever exatamente como está no painel da máquina ou no log de eventos.
[16:12] Virtual Agent: Certo, preciso que me informe o código de defeito do equipamento. 
Exemplos: U1-XXXX ou 99.XX.XX
[16:12] Guest: Sem
[16:12] Virtual Agent: Ops, realmente não consegui encontrar o modelo/código de defeito que digitou.
Mas sem problemas, vou te encaminhar a nossa equipe de atendimento para que obtenha mais informações.
[16:12] Virtual Agent: Aguarde um instante que estou te encaminhando a um de nossos analistas do suporte técnico!
[16:12] [PRIVATE] System: Rosalino Oliveira Carneiro entrou.
[16:12] Rosalino Oliveira Carneiro: Obrigado por aguardar, já iremos atender.
[16:12] Guest: Sem
[16:12] Guest: Ok
[16:13] Rosalino Oliveira Carneiro: boa tarde sou ROSALINO  em que posso ajudar
[16:13] Guest: Boa tarde
[16:13] Guest: Sou Maicon
[16:14] Guest: Estou com E52645
[16:14] Guest: Com problemas no sensor
[16:14] Guest: Foi realizado a limpeza mais o problema persiste
[16:15] Guest: Não reconhece o tipo de papel
[16:15] Rosalino Oliveira Carneiro: manda foto do erro
[16:15] Guest: Como A4
[16:16] Guest: Tem que colocar como qualquer tamanho e qualquer tipo
[16:17] Guest: Ela fica imprimindo lento
[16:17] Guest: Já pegamos esse problema e campo
[16:17] Rosalino Oliveira Carneiro: e qual foi a solução
[16:18] [PRIVATE] Guest: @L[https://simpress.service-now.com/api/now/v2/cs/media/Dj13HOlXn5JGewPISryH3X7yBqBGetWqjnF2V5OTqrhR6MM4we2r0pAyxAFBGb8k|Plan de Trabajo para los modelos de la serie M500 (1) (1).pdf]
[16:18] Rosalino Oliveira Carneiro: @L[https://simpress.service-now.com/api/now/v1/cs/media/XK7HRwE471d8iuvSdsxFDZGcD3HniTbFqzV9awKlF5BQCvqOEPP6jMK8FLHMJd0M|Guia de Troca Técnica.pdf]
[16:18] Rosalino Oliveira Carneiro: não precisa mais de liberação do suporte
</t>
  </si>
  <si>
    <t>IMS0074148</t>
  </si>
  <si>
    <t xml:space="preserve">[16:05] Guest: boat tared
[16:05]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nBla0pyRk9IQjBrMlRqNFRabkVtQT09ZnhKa2VnQ1ZPOTVpUzlDTnFpN1NvcVNDTGgzQy1OeGhWaWxqZ1Q0UzZ0S09peDdXVHJCOWFoeUQxY1FlbjhOcThkQWFIZ3VqNHNWRjFRclVNbU52QVFpRGUzcXk5djlZdGNOeHFJcnprQ1ZVaUFKenpKRzc5Nnl5UjNtR3p6WnpVYnJDOFFhNHBsLTMyUWctREZWODZ1di1BRENwZVBCUjZhRnhPaXVO77eu77ev&amp;target_url=https%3A%2F%2Fux.simpress.com.br)
[16:05] Virtual Agent: Excelente! Agora, para que eu consiga te ajudar, escolha a opção que mais te representa:
[16:05] Guest: Sou Técnico
[16:05] Virtual Agent: Por favor, digite o seu e-mail:
[16:05] Guest: pgsilveira@simpress.com.br
[16:05] Virtual Agent: Escolha uma opção:
[16:05] Guest: Atendimento com OS 
[16:05] Virtual Agent: Digite a sua ordem de serviço. 
Exemplo: 3123913
[16:05] Guest: 6723082
[16:05] Virtual Agent: Que tipo de atendimento você precisa?
[16:05] Guest: Código de peças, PIN e MP
[16:05] Virtual Agent: Peça MP?
[16:07] Guest: Não
[16:07] Virtual Agent: Favor preencher o modelo ou as 4 primeiras letras e números que contem no modelo:
[16:08] Guest: FUJITSU FI-8150
[16:08] Virtual Agent: Modelo não encontrado.
[16:08] Virtual Agent: Consegui te ajudar?
[16:08] Guest: Não
[16:08] Virtual Agent: Anotado! Sua opinião faz toda a diferença. 
Agora, me conta: quer finalizar o atendimento ou voltar ao menu inicial?
[16:08] Guest: Voltar ao menu inicial
[16:08]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XluYm8wNXU5UFdKQllxMTlDSHRtdz09N0s0c2FJS182T2NqSUl4RlNkRFhKZm56V3ctSEtNajdJNjgwRFZ1NWd3bFUxWXRQSXc0bXVOYXdLMTl0Q3pOZHE4aW9tUUM3VmJlQ0lSbmdBeXRma1E5aWxYTEpPdUNMbGFUQmhBN3V6SExtUHZldWNaSzFMSWVuUWEwWVNwMWRieFg0cnhocnFYSG5tNDdIQlBXOUZNNVhRbkNJdTNfMjRlWlBZcmU077eu77ev&amp;target_url=https%3A%2F%2Fux.simpress.com.br)
[16:08] Virtual Agent: Excelente! Agora, para que eu consiga te ajudar, escolha a opção que mais te representa:
[16:08] Guest: Sou Técnico
[16:08] Virtual Agent: Por favor, digite o seu e-mail:
[16:08] Guest: pgsilveira@simpress.com.br
[16:08] Virtual Agent: Escolha uma opção:
[16:08] Guest: 6723082
[16:08] Virtual Agent: Desculpe, não entendi. Você poderia me ajudar respondendo?
[16:08] Virtual Agent: Escolha uma opção:
[16:09] Guest: Atendimento com OS 
[16:09] Virtual Agent: Digite a sua ordem de serviço. 
Exemplo: 3123913
[16:09] Guest: 6723082
[16:09] Virtual Agent: Que tipo de atendimento você precisa?
[16:09] Guest: Código de peças, PIN e MP
[16:09] Virtual Agent: Peça MP?
[16:09] Guest: Sim
[16:09] Virtual Agent: Favor preencher o modelo ou as 4 primeiras letras e números que contem no modelo:
[16:10] Guest: DA-65J24
[16:10] Virtual Agent: Modelo não encontrado.
[16:10] Virtual Agent: Consegui te ajudar?
[16:11] Guest: PA03810-B101
[16:11] Virtual Agent: Desculpe, não entendi. Você poderia me ajudar respondendo?
[16:11] Virtual Agent: Consegui te ajudar?
[16:11] Guest: PA03810-B101
[16:11] Virtual Agent: Desculpe, não entendi. Você poderia me ajudar respondendo?
[16:11] Virtual Agent: Consegui te ajudar?
[16:11] Guest: PA03810-B101
[16:11] Virtual Agent: Desculpe, não entendi. Você poderia me ajudar respondendo?
[16:11] Virtual Agent: Consegui te ajudar?
[16:11] Guest: PA03810-B101
[16:11] Virtual Agent: Desculpe, não entendi. Você poderia me ajudar respondendo?
[16:11] Virtual Agent: Consegui te ajudar?
[16:12] Guest: Não
[16:12] Virtual Agent: Anotado! Sua opinião faz toda a diferença. 
Agora, me conta: quer finalizar o atendimento ou voltar ao menu inicial?
[16:19] Guest: boa tarde
[16:19] Virtual Agent: Desculpe, não entendi. Você poderia me ajudar respondendo?
[16:19] Virtual Agent: Anotado! Sua opinião faz toda a diferença. 
Agora, me conta: quer finalizar o atendimento ou voltar ao menu inicial?
[16:19] Guest: Voltar ao menu inicial
[16:19]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HR1dV9NTDl1WFB6bzBzVzQzWVB0Zz09TlNNS0NBTDUwaEI1VVBZMHY1Uk5QczhJTnlvcFBnX19oUjdfVkNhbEUtMzNIaWNNVE8xZ1JfSWs3X0FWbFU2MGRXamJvaGpjY0F5UFI1b1hEN1ItR29oY2FUU0trT183UWNBM1QtQ1VOWUl5VjNpMnlQUmgtLWVId1YzbkNIZG9TUXFnMGpUZ3BQeml1ZnFwcGVHNUpEdXMxRDlPOEUxMFg5N2tjck8x77eu77ev&amp;target_url=https%3A%2F%2Fux.simpress.com.br)
[16:19] Virtual Agent: Excelente! Agora, para que eu consiga te ajudar, escolha a opção que mais te representa:
[16:19] Guest: Sou Técnico
[16:19] Virtual Agent: Por favor, digite o seu e-mail:
[16:19] Guest: pgsilveira@simpress.com.br
[16:19] Virtual Agent: Escolha uma opção:
[16:19] Guest: Atendimento com OS 
[16:19] Virtual Agent: Digite a sua ordem de serviço. 
Exemplo: 3123913
[16:20] Guest: 6723082
[16:20] Virtual Agent: Que tipo de atendimento você precisa?
[16:20] Guest: Apoio Técnico
[16:20] Virtual Agent: Obrigada pela informações.
Encontrei as seguintes informações sobre sua Ordem de Serviço.
Número: 6723082
Nome Técnico:  
Status: Aceito 
Descrição: Fonte está com defeito, necessário solicitar nova fonte completa. 
Data de Abertura: 06/02/2026 
Data de Atendimento: 
Data de Finalização:  
[16:20] Virtual Agent: As informações estão corretas?
[16:20] Guest: Sim
[16:20] Virtual Agent: Certo, preciso que me informe o código de defeito do equipamento. 
Exemplos: U1-XXXX ou 99.XX.XX
[16:20] Guest: 1
[16:20] Virtual Agent: Desculpe, não encontrei esse modelo/código de defeito em nosso banco de dados. 😔
Vamos tentar  novamente?
[16:20] Virtual Agent: Lembre-se de escrever exatamente como está no painel da máquina ou no log de eventos.
[16:20] Virtual Agent: Certo, preciso que me informe o código de defeito do equipamento. 
Exemplos: U1-XXXX ou 99.XX.XX
[16:20] Guest: 1
[16:20] Virtual Agent: Desculpe, não encontrei esse modelo/código de defeito em nosso banco de dados. 😔
Vamos tentar  novamente?
[16:20] Virtual Agent: Lembre-se de escrever exatamente como está no painel da máquina ou no log de eventos.
[16:20] Virtual Agent: Certo, preciso que me informe o código de defeito do equipamento. 
Exemplos: U1-XXXX ou 99.XX.XX
[16:20] Guest: 1
[16:20] Virtual Agent: Ops, realmente não consegui encontrar o modelo/código de defeito que digitou.
Mas sem problemas, vou te encaminhar a nossa equipe de atendimento para que obtenha mais informações.
[16:20] Virtual Agent: Aguarde um instante que estou te encaminhando a um de nossos analistas do suporte técnico!
[16:20] Guest: 1
[16:23] Guest: boa tarde, estou com dificuldade para encontrar o codigo da fonte do scanner FUJITSU FI-8150. Preciso solicitar uma nova fonte completa, porem nao encontro o codigo para solicitar. Já falei com um de voces porem so me mandaram um link do catalogo do equipamento. Mas nao consegui idenficar nenhuma codigo da fonte que preciso
[16:24] [PRIVATE] System: Valdeir Vilela Ferreira De Novais entrou.
[16:24] Valdeir Vilela Ferreira De Novais: Obrigado por aguardar, já iremos atender.
[16:25] Valdeir Vilela Ferreira De Novais: Boa tarde, sou Valdeir em que posso ajudar?
[16:25] Guest: boa tarde, estou com dificuldade para encontrar o codigo da fonte do scanner FUJITSU FI-8150. Preciso solicitar uma nova fonte completa, porem nao encontro o codigo para solicitar. Já falei com um de voces porem so me mandaram um link do catalogo do equipamento. Mas nao consegui idenficar nenhuma codigo da fonte que preciso
[16:26] Valdeir Vilela Ferreira De Novais: certo deixa eu validar se consigo encontrar o que precisa
[16:37] Valdeir Vilela Ferreira De Novais: PA03810-K960 AC-ADAPTER
[16:37] Valdeir Vilela Ferreira De Novais: esse é o código da fonte
[16:38] Guest: blz! ela vem com o cabo de força junto? o conjunto?
[16:38] Valdeir Vilela Ferreira De Novais: mas validei aqui e não tem estoque para pedir a fonte, talvez seja mais interessante gerar a troca da máquina
[16:38] Guest: vish
[16:39] Valdeir Vilela Ferreira De Novais: você tentar pedir pra ver se chega mas se não chegar pode seguir com a troca
[16:39] Guest: blz entao
[16:40] Valdeir Vilela Ferreira De Novais: acredito que o cabo de força vá junto
[16:41] Guest: blz
[16:41] Guest: vou solicitar, caso nao chegue a gente abre outro chamado solicitando a troca
[16:41] Guest: muito obrigado
[16:41] Valdeir Vilela Ferreira De Novais: beleza, de nada
[16:41] Valdeir Vilela Ferreira De Novais: 👍
[16:43] System: Valdeir Vilela Ferreira De Novais encerrou a conversa.
</t>
  </si>
  <si>
    <t>IMS0074123</t>
  </si>
  <si>
    <t xml:space="preserve">[15:52] Guest: Ola
[15:52]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VJWOUk3V3cwY3V1SVNtU21hWFZyUT09WG1NZXQ2MmVURVllbVRHS0p1alJWOGMwX3FYbElQdUpkN2pfS3FMT1JodUowYlJBMGh4cDlaQkhkQktPYTFLMmdZcVZvRmlQUTNpQTlTYkZieWQyT0JuOUp1VlNKenk2dDZzVXdxOEVaYnJpbU1zOTZyLXZxZUhUeEJpZTFybVdfQkptOU9TMEFXeXFsajRDVXFnR19pRDcxWkNEQldLUlNIdzZEd2lM77eu77ev&amp;target_url=https%3A%2F%2Fux.simpress.com.br)
[15:52] Virtual Agent: Excelente! Agora, para que eu consiga te ajudar, escolha a opção que mais te representa:
[15:52] Guest: Sou Técnico
[15:52] Virtual Agent: Por favor, digite o seu e-mail:
[15:52] Guest: reroliveira@simpress.com.br
[15:52] Virtual Agent: Escolha uma opção:
[15:52] Guest: Atendimento com OS 
[15:52] Virtual Agent: Digite a sua ordem de serviço. 
Exemplo: 3123913
[15:52] Guest: 6711411
[15:52] Virtual Agent: Que tipo de atendimento você precisa?
[15:53] Guest: Atendimento PC’s e Note
[15:53] Virtual Agent: Por favor, descreva em poucas palavras qual problema está acontecendo com o equipamento:
[15:53] Guest: Tatuagem placa mãe
[15:53] Virtual Agent: Ok, agora envie uma foto do erro apresentado.
[15:53] Virtual Agent: Aguarde um instante que estou te encaminhando a um de nossos analistas do suporte técnico!
[15:59] Guest: .
[16:00] [PRIVATE] System: Claudio Augusto Alves Da Silva Junior entrou.
[16:00] Claudio Augusto Alves Da Silva Junior: Obrigado por aguardar, já iremos atender.
[16:08] Claudio Augusto Alves Da Silva Junior: Olá, bem vindo ao suporte, eu sou Cláudio. Por gentileza me informe seu nome e o motivo do contato.
[16:10] System: Claudio Augusto Alves Da Silva Junior encerrou a conversa.
</t>
  </si>
  <si>
    <t>IMS0074119</t>
  </si>
  <si>
    <t xml:space="preserve">[15:48]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DBCajg4VkRkOHg0X1BzZ1B6WDFIUT09THhxTGo3Z0Q0SWpvMEpBUVhfdU5oZU5pSEdzUFNZT2dKc0FFVmRuaDQ1dllpQnpWVnlDQ1hNSE53RUI5Mkc0RFAwLXBDNmxxUjJUcTVGZllRUmxVWlZqRGY5OTF1UUFVLVFaQ3VHdlVLVWxyaGZFUnpxZmRnWlY1WUJwMW9uN2otaTNZTW4tbUxwZjNaUDl3TW81Y2JuNTNKX3E0ZVBwUUNLekFjYmxh77eu77ev&amp;target_url=https%3A%2F%2Fux.simpress.com.br)
[15:48] Virtual Agent: Excelente! Agora, para que eu consiga te ajudar, escolha a opção que mais te representa:
[15:48] Guest: Sou Técnico
[15:48] Virtual Agent: Por favor, digite o seu e-mail:
[15:49] Guest: Phrcardoso@simpress.com.br
[15:49] Virtual Agent: Escolha uma opção:
[15:49] Guest: Atendimento com OS 
[15:49] Virtual Agent: Digite a sua ordem de serviço. 
Exemplo: 3123913
[15:49] Guest: 6723450
[15:49] Virtual Agent: Que tipo de atendimento você precisa?
[15:49] Guest: Liberação de Placas
[15:49] Virtual Agent: Antes de transferir seu atendimento, preciso de algumas informações.
[15:49] Virtual Agent: Para obter o uso de liberação de placas, digite abaixo qual tipo de placa quer:
[15:49] Guest: Placa principal
[15:49]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[15:49] Virtual Agent: Para que eu possa compreender o erro, por favor me informe o que ocorre conforme as opções abaixo:
- **Não comunica via rede ou USB**
- **Não inicializa**
- **Sem tensão (tensão saída) para motores/sensores.**
[15:49] Virtual Agent: @L[https://simpress.service-now.com/imagem (1)_1757357503193.jpg|imagem (1)_1757357503193.jpg]
[15:49] Virtual Agent: Me informe qual das situações acima acontece:
[15:49] Guest: Não inicializa
[15:49]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[15:49] Virtual Agent: Como está a alimentação da placa principal?
[15:50] Guest: Ok
[15:50] Virtual Agent: Conseguiu fazer a atualização de Recovery e Firmware?
[15:51] Guest: Sim
[15:51] Virtual Agent: Por último como foi o teste do painel?
[15:51] Guest: Ok
[15:51] Virtual Agent: Registrei as informações e um analista irá validar de acordo com o Diagrama Eletrico deste modelo.
Esta evidencia será registrada para autorizar a liberação da peça.
[15:51] Virtual Agent: Aguarde um instante que estou te encaminhando a um de nossos analistas do suporte técnico!
[15:51] Guest: Ok
[15:52] [PRIVATE] System: Valdeir Vilela Ferreira De Novais entrou.
[15:52] Valdeir Vilela Ferreira De Novais: Obrigado por aguardar, já iremos atender.
[15:53] Guest: Ok
[15:58] Valdeir Vilela Ferreira De Novais: Boa tarde, sou Valdeir em que posso ajudar?
[16:01] Guest: Oi Valdeir
[16:01] Guest: Boa tarde
[16:01] Guest: Tudo bem?
[16:01] Guest: Amigão estou precisando que me libere um ADF para esse equipamento e62655....
[16:03] Guest: E ja fiz os seguinte passos:
Atualizado fw, parcial clean, limpeza do dos sensores do ADF e dada resolvido
[16:04] Valdeir Vilela Ferreira De Novais: beleza e você?
[16:04] Valdeir Vilela Ferreira De Novais: qual o defeito do adf? como começou o problema? algum relato do cliente sobre?
[16:04] Guest: Graças a nosso bom Deus,  tudo em ordem...
[16:05] Guest: Ela não reconhece a folha no ADF
[16:05] Guest: Ja limpei sensor, medi continuidade dos cabos e nada
[16:05] Valdeir Vilela Ferreira De Novais: amém
[16:06] Valdeir Vilela Ferreira De Novais: certo gera algum código, o que o cliente falou sobre o defeito?
[16:06] Guest: Não,  só não reconhece o papel
[16:07] Valdeir Vilela Ferreira De Novais: consegue mandar um vídeo curto desse defeito?
[16:08] Guest: Coloco papel no ADF, ai quando mando copiar, ela nao bipa e scaneia pela mesa, ou seja, não reconhece o papel...
[16:08] Valdeir Vilela Ferreira De Novais: certo, pode mandar um vídeo do defeito?
[16:08] [PRIVATE] Guest: @L[https://simpress.service-now.com/api/now/v2/cs/media/eN3YBC3COO04IlE1tdjlp1nnJli2h6z75DGmEKLscEUFJobU0DXRRHvLT7x3ObeG|ME959dfbd29466006a4c969dc04387ffc7.mp4]
[16:09] Valdeir Vilela Ferreira De Novais: vou ver aqui só um minuto
[16:09] Guest: Ta joia 👍🏻
[16:10] Valdeir Vilela Ferreira De Novais: algum sinal de mau uso ou avaria?
[16:10] Guest: Fisicamente não.
[16:10] Guest: Nem na placa SBC, tudo normal.
[16:11] Valdeir Vilela Ferreira De Novais: beleza, vou fazer a liberação com base no diagnóstico realizado, só um minuto
[16:11] Guest: Ta joia.
[16:13] Valdeir Vilela Ferreira De Novais: 260206-000785 essa é a liberação para pedir o adf
[16:14] Guest: Joia meu amigo, muito obrigado.
[16:15] Guest: E tenha um ótimo fim de semana.
[16:15] Valdeir Vilela Ferreira De Novais: de nada pra você também 🙌👍
[16:24] System: Valdeir Vilela Ferreira De Novais encerrou a conversa.
</t>
  </si>
  <si>
    <t>IMS0074105</t>
  </si>
  <si>
    <t xml:space="preserve">[15:44] Guest: Ola
[15:44]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VJic3VXUEZRXzNjZHc1NC1rYU5LQT09RUtBTkNVaDF4VXlaODdJa3hYT3NSaVVoeDBfRmtDQk95LUJBS3drV1lEV3hNLWhJUXhfMUlNLXRKLUw0dk56TlI0RjY5QjJtZDU0MFhZQlRjbzdMd1NBVlJoSDVnOVFRT2I5RW1peFFsZ1NaTDZ4dDV1UUpNYU1SUExfazZ6dGhEQVFGT0dyQzREX2dKanJwS3pZeWFzanFKS2xfNVVrV0pQN0FkcFo177eu77ev&amp;target_url=https%3A%2F%2Fux.simpress.com.br)
[15:44] Virtual Agent: Excelente! Agora, para que eu consiga te ajudar, escolha a opção que mais te representa:
[15:44] Guest: Sou Técnico
[15:44] Virtual Agent: Por favor, digite o seu e-mail:
[15:45] Guest: Ecmoura@simpress.com.br
[15:45] Virtual Agent: Escolha uma opção:
[15:45] Guest: Atendimento com OS 
[15:45] Virtual Agent: Digite a sua ordem de serviço. 
Exemplo: 3123913
[15:45] Guest: 6691237
[15:45] Virtual Agent: Que tipo de atendimento você precisa?
[15:45] Guest: Atendimento PC’s e Note
[15:45] Virtual Agent: Por favor, descreva em poucas palavras qual problema está acontecendo com o equipamento:
[15:45] Guest: Recebido placa errada
[15:45] Virtual Agent: Ok, agora envie uma foto do erro apresentado.
[15:45] Virtual Agent: Aguarde um instante que estou te encaminhando a um de nossos analistas do suporte técnico!
[15:46] Guest: Ok
[15:51] [PRIVATE] System: Valdeir Vilela Ferreira De Novais entrou.
[15:51] Valdeir Vilela Ferreira De Novais: Obrigado por aguardar, já iremos atender.
[15:52] Valdeir Vilela Ferreira De Novais: Boa tarde, sou Valdeir em que posso ajudar?
[15:53] Guest: Opa. Eu recebi uma placa e ela veio com Slot de memória ddr4 e o equipamento é ddr5
[15:53] Valdeir Vilela Ferreira De Novais: qual o código que você solicitou?
[15:54] [PRIVATE] Guest: @L[https://simpress.service-now.com/api/now/v2/cs/media/wZYQJ3qVWuNseqqAn0LQZYwkjDTnV8Q0R1Tx7sdPIjWUw9mLQxivc1v7iYU3PLco|A que veio]
[15:54] [PRIVATE] Guest: @L[https://simpress.service-now.com/api/now/v2/cs/media/PmTYlCpVBlQzTJ8mlPtaOX7e9Dt9TVNkqKJFqfwk5pPCGemfFAvZuAE7uopFcwXW|A do Equipamento]
[16:02] Guest: ??
[16:05] Valdeir Vilela Ferreira De Novais: estou aguardando você mandar o código que solicitou, para comparar se o código corresponde a placa para o equipamento
[16:10] Valdeir Vilela Ferreira De Novais: Por falta de interação no chat e presença de fila de atendimento, o mesmo será encerrado, agradecemos o seu contato.
[16:10] System: Valdeir Vilela Ferreira De Novais encerrou a conversa.
</t>
  </si>
  <si>
    <t>IMS0074095</t>
  </si>
  <si>
    <t xml:space="preserve">[15:38] Guest: Boa tarde
[15:38]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lluR2pjS0c5UjhRdUljdGhINzNHZz09NkduUjdpaGNlelBid0RsVGdsaUE5eW9idERFamtSNzU1STVSTWlKcExJRHRPSl9DdU5HckJJQW56cjBMNzI2YUcycWFWRkNrRWNtTElQOWlGcHVmZ3NwWFVucDNCdWpBaGpWT3cxTjFBNHVXODRwWmJrVjJsVmZuajFpX0daSXd3QUd6aTA1Q0E4ak1WQVpZTVRHSWoyNEVWd1FPblhBWTNNUFg4MVJL77eu77ev&amp;target_url=https%3A%2F%2Fux.simpress.com.br)
[15:38] Virtual Agent: Excelente! Agora, para que eu consiga te ajudar, escolha a opção que mais te representa:
[15:38] Guest: Sou Técnico
[15:38] Virtual Agent: Por favor, digite o seu e-mail:
[15:38] Guest: gdeksesen@simpress.com.br
[15:38] Virtual Agent: Escolha uma opção:
[15:38] Guest: Atendimento com OS 
[15:38] Virtual Agent: Digite a sua ordem de serviço. 
Exemplo: 3123913
[15:38] Guest: 6715145
[15:38] Virtual Agent: Que tipo de atendimento você precisa?
[15:38] Guest: Apoio Técnico
[15:38] Virtual Agent: Obrigada pela informações.
Encontrei as seguintes informações sobre sua Ordem de Serviço.
Número: 6715145
Nome Técnico: TÉCNICO SIMPRESS 
Status: Aceito 
Descrição: Solicitar conector Dc jack para o notebook, conector não está passando carga. 
Data de Abertura: 03/02/2026 
Data de Atendimento: 
Data de Finalização:  
[15:38] Virtual Agent: As informações estão corretas?
[15:39] Guest: Sim
[15:39] Virtual Agent: Certo, preciso que me informe o código de defeito do equipamento. 
Exemplos: U1-XXXX ou 99.XX.XX
[15:39] Guest: n
[15:39] Virtual Agent: Desculpe, não encontrei esse modelo/código de defeito em nosso banco de dados. 😔
Vamos tentar  novamente?
[15:39] Virtual Agent: Lembre-se de escrever exatamente como está no painel da máquina ou no log de eventos.
[15:39] Virtual Agent: Certo, preciso que me informe o código de defeito do equipamento. 
Exemplos: U1-XXXX ou 99.XX.XX
[15:39] Guest: n
[15:39] Virtual Agent: Desculpe, não encontrei esse modelo/código de defeito em nosso banco de dados. 😔
Vamos tentar  novamente?
[15:39] Virtual Agent: Lembre-se de escrever exatamente como está no painel da máquina ou no log de eventos.
[15:39] Virtual Agent: Certo, preciso que me informe o código de defeito do equipamento. 
Exemplos: U1-XXXX ou 99.XX.XX
[15:39] Guest: n
[15:39] Virtual Agent: Ops, realmente não consegui encontrar o modelo/código de defeito que digitou.
Mas sem problemas, vou te encaminhar a nossa equipe de atendimento para que obtenha mais informações.
[15:39] Virtual Agent: Aguarde um instante que estou te encaminhando a um de nossos analistas do suporte técnico!
[15:50] [PRIVATE] System: Samuel Mauro Da Silva entrou.
[15:50] Samuel Mauro Da Silva: Obrigado por aguardar, já iremos atender.
[15:50] Guest: Ok
[15:51] Samuel Mauro Da Silva: Olá, bem vindo ao suporte, eu sou o Samuel. Por gentileza me informe o motivo do contato.
[15:52] Guest: Boa tarde Samuel, tudo bem?
[15:52] Guest: Foi solicitado o dc jack para o notebook, assim que chegou eu substitui
[15:53] Guest: Continuou não reconhecendo carga
[15:53] Guest: Testei com uma bateria nova, também não reconhecer carga
[15:53] Samuel Mauro Da Silva: ok e com relação ao carregador?
[15:54] Guest: Testei com três carregadores diferente tabmém
[15:54] Samuel Mauro Da Silva: ok Gabriel eu vou precisar de uma foto da placa mae para poder seguir com a liberação da peça
[15:56] Guest: Ok
[15:58] [PRIVATE] Guest: @L[https://simpress.service-now.com/api/now/v2/cs/media/zTGXv89K8BV9jWCXLB9wzCsumPQEcs7O16vkGUpdR5z3S1162GUTpLR9Ql8Cesi5|ME12e0448da643f43db0d0f8261203721c.jpg]
[16:00] Samuel Mauro Da Silva: Aguarde um momento, estou realizando a liberação para você.
[16:01] Guest: Ok
</t>
  </si>
  <si>
    <t>IMS0074091</t>
  </si>
  <si>
    <t xml:space="preserve">[15:36]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2NYWGdHaDhrX1dUOVNfYVRrUVIzdz09ak91VkkwVGRkQUJEV1MyNlBDclhZN3ZWTEM3NUNqT1FaaWtoUWVXQ0tuVVhNejZHOFBHTUFNVnVHcVFCeTM3MHNoVFltN1lROG13RmQ4bzNYQnRaZ29PNjI2YkhaanZyQVFqdGtfWTNHZVlDaXdrRS05d01uUWJTUjFnNERteVEtZ0lxT1JaN2tlOUtQcklFQWhZYndwVV9PLXZkSE5PcGE2bHJpRENO77eu77ev&amp;target_url=https%3A%2F%2Fux.simpress.com.br)
[15:36] Virtual Agent: Excelente! Agora, para que eu consiga te ajudar, escolha a opção que mais te representa:
[15:36] Guest: Sou Técnico
[15:36] Virtual Agent: Por favor, digite o seu e-mail:
[15:36] Guest: Rdmjunior@simpress.com.br
[15:36] Virtual Agent: Escolha uma opção:
[15:36] Guest: Atendimento com OS 
[15:36] Virtual Agent: Digite a sua ordem de serviço. 
Exemplo: 3123913
[15:36] Guest: 6720027
[15:36] Virtual Agent: Que tipo de atendimento você precisa?
[15:36] Guest: Apoio Técnico
[15:36] Virtual Agent: Obrigada pela informações.
Encontrei as seguintes informações sobre sua Ordem de Serviço.
Número: 6720027
Nome Técnico: TÉCNICO SIMPRESS 
Status: Aceito 
Descrição: Boa tarde!
Segue as informações do cliente sobre o chamado técnico para o equipamento:
Informamos que a impressora vem apresentando o mesmo problema do chamado concluído há alguns dias. Enviamos as impressões e, geralmente, não são impressas. Por vezes, a impressão ocorre apenas no dia seguinte. 
Data de Abertura: 05/02/2026 
Data de Atendimento: 
Data de Finalização:  
[15:36] Virtual Agent: As informações estão corretas?
[15:37] Guest: Sim
[15:37] Virtual Agent: Certo, preciso que me informe o código de defeito do equipamento. 
Exemplos: U1-XXXX ou 99.XX.XX
[15:37] Guest: A
[15:37] Virtual Agent: Desculpe, não encontrei esse modelo/código de defeito em nosso banco de dados. 😔
Vamos tentar  novamente?
[15:37] Virtual Agent: Lembre-se de escrever exatamente como está no painel da máquina ou no log de eventos.
[15:37] Virtual Agent: Certo, preciso que me informe o código de defeito do equipamento. 
Exemplos: U1-XXXX ou 99.XX.XX
[15:37] Guest: A
[15:37] Virtual Agent: Desculpe, não encontrei esse modelo/código de defeito em nosso banco de dados. 😔
Vamos tentar  novamente?
[15:37] Virtual Agent: Lembre-se de escrever exatamente como está no painel da máquina ou no log de eventos.
[15:37] Virtual Agent: Certo, preciso que me informe o código de defeito do equipamento. 
Exemplos: U1-XXXX ou 99.XX.XX
[15:37] Guest: A
[15:37] Virtual Agent: Ops, realmente não consegui encontrar o modelo/código de defeito que digitou.
Mas sem problemas, vou te encaminhar a nossa equipe de atendimento para que obtenha mais informações.
[15:37] Virtual Agent: Aguarde um instante que estou te encaminhando a um de nossos analistas do suporte técnico!
[15:45] [PRIVATE] System: Marcos Geanini Cabral Araujo entrou.
[15:45] Marcos Geanini Cabral Araujo: Obrigado por aguardar, já iremos atender.
[15:48] Guest: Boa tarde estou com uma impressora onde não está funcionando a rede, a luz verde acende e a laranja fica piscando, já olhei o conector, já medi a rede elétrica já atualizei o fw, testei ponto a ponto  mas a impressora não pinga
[15:51] Marcos Geanini Cabral Araujo: Boa Tarde tudo bem ?
Sou o Marcos Analista de Suporte da Simpress, como posso te ajudar?
[15:52] Guest: Oi Marcos
[15:54] Guest: Conforme análise preciso de una placa controladora
[15:54] Marcos Geanini Cabral Araujo: qual motivo da troca ?
[15:55] Guest: Rede não funciona
[15:55] Marcos Geanini Cabral Araujo: os leds do conector acendem ?
[15:57] Guest: Sim nas dessa forma que descrevi
[16:00] Guest: ??
[16:01] Marcos Geanini Cabral Araujo: manda foto do conector de rede do equipamento por favor 
[16:01] Guest: Sim
[16:02] [PRIVATE] Guest: @L[https://simpress.service-now.com/api/now/v2/cs/media/XccLpD54t2C101x6sOLbt12RPXzpIe53prKX0AKNFkLYNjYswck0u9k2ycCwNa6x|MEbe41309f16d1a444c94bf520bee165f0.jpg]
[16:03] Marcos Geanini Cabral Araujo: ok 
[16:03] Marcos Geanini Cabral Araujo: terminais estão ok 
[16:03] Guest: Sim
[16:06] Marcos Geanini Cabral Araujo: então aguarde um momento 
[16:07] Guest: Ok
[16:11] Marcos Geanini Cabral Araujo: FORMATTER LIBERADA NA O.S 260206-000520
[16:11] Guest: Obrigado
[16:11] Marcos Geanini Cabral Araujo: POR NADA 
</t>
  </si>
  <si>
    <t>IMS0074080</t>
  </si>
  <si>
    <t xml:space="preserve">[15:29]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GpwOEhRSEpuZTBCUGFGcEJVQzJqdz09TmxGaWRIcko1bWhQYWRvazU3ZnIxZGhWX1UyZTlVeFFQdHgwOFBUVDgwM0ZFdW5ZUHRmZFRna1YxSlVqbE42VWJrWXZnbFd2SE45YklvVzM0TjdlRHktQklYbWUxTmY2cC1UWXJjaWwtY2hoUFNBRUlIRjRoUjZpZGNrMU1qVlIzdkFrbUx6aHJvNFlzZVpzQWRWUTNMWXVEOVo2dm9DMEFzU0x0V2NS77eu77ev&amp;target_url=https%3A%2F%2Fux.simpress.com.br)
[15:29] Virtual Agent: Excelente! Agora, para que eu consiga te ajudar, escolha a opção que mais te representa:
[15:32] Guest: Sou Técnico
[15:32] Virtual Agent: Por favor, digite o seu e-mail:
[15:32] Guest: Mdadur@simpress.com.br
[15:32] Virtual Agent: Escolha uma opção:
[15:33] Guest: Atendimento com OS 
[15:33] Virtual Agent: Digite a sua ordem de serviço. 
Exemplo: 3123913
[15:33] Guest: 6723243
[15:33] Virtual Agent: Que tipo de atendimento você precisa?
[15:34] Guest: Apoio Técnico
[15:34] Virtual Agent: Obrigada pela informações.
Encontrei as seguintes informações sobre sua Ordem de Serviço.
Número: 6723243
Nome Técnico:  
Status: Aceito 
Descrição: Atolamento. Loja não identifica. 
Data de Abertura: 06/02/2026 
Data de Atendimento: 
Data de Finalização:  
[15:34] Virtual Agent: As informações estão corretas?
[15:34] Guest: Sim
[15:34] Virtual Agent: Certo, preciso que me informe o código de defeito do equipamento. 
Exemplos: U1-XXXX ou 99.XX.XX
[15:34] Guest: Nao
[15:34] Virtual Agent: Desculpe, não encontrei esse modelo/código de defeito em nosso banco de dados. 😔
Vamos tentar  novamente?
[15:34] Virtual Agent: Lembre-se de escrever exatamente como está no painel da máquina ou no log de eventos.
[15:34] Virtual Agent: Certo, preciso que me informe o código de defeito do equipamento. 
Exemplos: U1-XXXX ou 99.XX.XX
[15:34] Guest: Não
[15:34] Virtual Agent: Desculpe, não encontrei esse modelo/código de defeito em nosso banco de dados. 😔
Vamos tentar  novamente?
[15:34] Virtual Agent: Lembre-se de escrever exatamente como está no painel da máquina ou no log de eventos.
[15:34] Virtual Agent: Certo, preciso que me informe o código de defeito do equipamento. 
Exemplos: U1-XXXX ou 99.XX.XX
[15:34] Guest: Não
[15:34] Virtual Agent: Ops, realmente não consegui encontrar o modelo/código de defeito que digitou.
Mas sem problemas, vou te encaminhar a nossa equipe de atendimento para que obtenha mais informações.
[15:34] Virtual Agent: Aguarde um instante que estou te encaminhando a um de nossos analistas do suporte técnico!
[15:34] [PRIVATE] System: Claudio Augusto Alves Da Silva Junior entrou.
[15:34] Claudio Augusto Alves Da Silva Junior: Obrigado por aguardar, já iremos atender.
[15:34] Guest: Não
[15:34] Guest: Ok
[15:37] Claudio Augusto Alves Da Silva Junior: Olá, bem vindo ao suporte, eu sou Cláudio. Por gentileza me informe seu nome e o motivo do contato.
[15:38] Guest: Boa tarde
[15:38] Guest: Quero solicitar o s6 da impressora 5010
[15:38] Guest: Sensor do dúplex
[15:39] Guest: Consegue me ajudar com esse PN
[15:39] Guest: Photo interruptor duplex
[15:41] [PRIVATE] Guest: @L[https://simpress.service-now.com/api/now/v2/cs/media/cgry5ljVvCrAUCXfttb9eLRpW1DRctXeEWTsIQBR60tnC6nP42aN0OEGEfS5QcJp|ME0ff03b9b5b4cd9dc29e4eb2a30746197.jpg]
[15:42] Guest: Com essa PN que inicia com. S6 não tem como
[15:42] Guest: Meu nome é Maicon
[15:42] Guest: Impressora encontra-se com problema no sensor duplex
[15:42] Guest: Consegue me ajudar Cláudio
[15:42] Guest: ?
[15:43] Claudio Augusto Alves Da Silva Junior: o codigo é o q esta na frente 
[15:45] Guest: Não está aceitando pra solicitar a peça
[15:46] Claudio Augusto Alves Da Silva Junior: solicita via cadastro então o sistema para ver disponibilidade esta fora do ar n~so consigo acessar no momento 
[15:47] Claudio Augusto Alves Da Silva Junior: ti esta resolvendo mas não sei qto tempo 
[15:47] Guest: Ok
</t>
  </si>
  <si>
    <t>IMS0074077</t>
  </si>
  <si>
    <t xml:space="preserve">[15:22] Guest: Olá
[15:22]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GVva1RQWEg4dE9JUDI2dWR0a01hdz09Z3VFUE9wWHhWUWRjQVh4THdOZFNtZnI5cjg1MVlFSTN0ZkJ1MTJXbzg1UlFib0lUSlhVVlFXNDVDcDI1T3N0alVpYWxuMDd6a1ZBbExDWXpfdWNGVGk3cVl3bUJLS1I0Z1JQWUQtRk9haW4zUEZSQk1YNUVOdk1HU1VnTWZHQVZTOFBQdVBWVXlkRjlacEtzZmJDUS1EMzFyamlSZnVNc1JycjdoZ1Y377eu77ev&amp;target_url=https%3A%2F%2Fux.simpress.com.br)
[15:22] Virtual Agent: Excelente! Agora, para que eu consiga te ajudar, escolha a opção que mais te representa:
[15:22] Guest: Sou Técnico
[15:22] Virtual Agent: Por favor, digite o seu e-mail:
[15:22] Guest: adslima@simpress.com.br
[15:22] Virtual Agent: Escolha uma opção:
[15:22] Guest: Atendimento com OS 
[15:22] Virtual Agent: Digite a sua ordem de serviço. 
Exemplo: 3123913
[15:23] Guest: 6631069
[15:23] Virtual Agent: Que tipo de atendimento você precisa?
[15:23] Guest: Apoio Técnico
[15:23] Virtual Agent: Obrigada pela informações.
Encontrei as seguintes informações sobre sua Ordem de Serviço.
Número: 6631069
Nome Técnico: TÉCNICO SIMPRESS 
Status: Aceito 
Descrição: Cópias e digitalizações saindo com papel todo preto. 
Data de Abertura: 05/01/2026 
Data de Atendimento: 06/01/2026
Data de Finalização:  
[15:23] Virtual Agent: As informações estão corretas?
[15:23] Guest: Sim
[15:23] Virtual Agent: Certo, preciso que me informe o código de defeito do equipamento. 
Exemplos: U1-XXXX ou 99.XX.XX
[15:23] Guest: Hghjh
[15:23] Virtual Agent: Desculpe, não encontrei esse modelo/código de defeito em nosso banco de dados. 😔
Vamos tentar  novamente?
[15:23] Virtual Agent: Lembre-se de escrever exatamente como está no painel da máquina ou no log de eventos.
[15:23] Virtual Agent: Certo, preciso que me informe o código de defeito do equipamento. 
Exemplos: U1-XXXX ou 99.XX.XX
[15:23] Guest: Yujhj
[15:23] Virtual Agent: Desculpe, não encontrei esse modelo/código de defeito em nosso banco de dados. 😔
Vamos tentar  novamente?
[15:23] Virtual Agent: Lembre-se de escrever exatamente como está no painel da máquina ou no log de eventos.
[15:23] Virtual Agent: Certo, preciso que me informe o código de defeito do equipamento. 
Exemplos: U1-XXXX ou 99.XX.XX
[15:23] Guest: Hjhjj
[15:23] Virtual Agent: Ops, realmente não consegui encontrar o modelo/código de defeito que digitou.
Mas sem problemas, vou te encaminhar a nossa equipe de atendimento para que obtenha mais informações.
[15:23] Virtual Agent: Aguarde um instante que estou te encaminhando a um de nossos analistas do suporte técnico!
[15:23] Guest: Ok
[15:24] [PRIVATE] System: Paulo Henrique Lima Da Silva entrou.
[15:24] Paulo Henrique Lima Da Silva: Obrigado por aguardar, já iremos atender.
[15:27] Paulo Henrique Lima Da Silva: Olá, bem vindo ao suporte, sou o Paulo. Por gentileza informe seu nome e o motivo do contato.
[15:28] Guest: Olá Paulo, boa tarde
[15:29] Paulo Henrique Lima Da Silva: boa tarde
[15:29] Guest: Sou Anderson técnico Simpress
[15:29] Guest: Impressora modelo k4300LX apresentava um erro no scanner, onde a folha saia toda preta
[15:29] Guest: Fiz a troca do conjunto de scanner e agora as cópias e digitalizações estão saindo assim:
[15:29] [PRIVATE] Guest: @L[https://simpress.service-now.com/api/now/v2/cs/media/49fFzUnIXi1Utz4pdMO86O48RFPxn0sDJykRYneHXOVrROEy8ZaHyYZ4QrnYs7ud|ME848f280d7a0e310f5d290bc1d4e03c7d.jpg]
[15:30] Paulo Henrique Lima Da Silva: faz o shading test e me manda o resultado pfvr
[15:30] Guest: No último contato o Analista me pediu pra tira o shading test
[15:30] [PRIVATE] Guest: @L[https://simpress.service-now.com/api/now/v2/cs/media/nDC93CP3xeygFz98JqO03nfw5c1v9RAWtDDYDA8PBdEhi92eotPPYgV3gVZShUol|ME7157d3130366ceb6373474fac35a0f3a.jpg]
[15:31] Guest: Depois ele me pediu pra dar um memory clear nela que poderia dar algum resultado ou calibrar a placa joint
[15:32] Guest: Por último ele me pediu pra trocar a placa joint, fiz a troca e continua na mesma
[15:34] Paulo Henrique Lima Da Silva: me informa seu número de contato, vou escalonar ao n2
[15:34] Guest: 21 98147-3161
[15:36] Guest: Obrigado
[15:37] Paulo Henrique Lima Da Silva: Escalonamento N2 - 260206-000648
[15:38] Guest: Vão entrar em contato comigo?
[15:39] Paulo Henrique Lima Da Silva: sim, gera barra e aguarda contato
[15:40] Guest: Ok
</t>
  </si>
  <si>
    <t>IMS0074063</t>
  </si>
  <si>
    <t xml:space="preserve">[15:13] Guest: .
[15:13]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VVxWHJUbE5SVjA2d25hT2RFamdwQT09YUVMRV9rcUhGVEFJa0o3dG0tSmFpNW05dlVCaFpNdHVSNDh3V0RNYUhvTjlsRUI0SjRtYmI0ZTNXeS10UWhBanRjNU5hOGpQckZlZzF4cm5udFg1djBNMVh5SEJybGNybVYxdnVRa2NHTmFBZ3l6X0tWaFl0cGpUakwzUkJtYnhOS1p6OVZFYWxiT0lDekp2Z1dvQmpjWkR0aEp6YWp2eDNDUnRvOG1S77eu77ev&amp;target_url=https%3A%2F%2Fux.simpress.com.br)
[15:13] Virtual Agent: Excelente! Agora, para que eu consiga te ajudar, escolha a opção que mais te representa:
[15:13] Guest: Sou Técnico
[15:13] Virtual Agent: Por favor, digite o seu e-mail:
[15:13] Guest: ahsabino@simpress.com.br
[15:13] Virtual Agent: Escolha uma opção:
[15:13] Guest: Atendimento sem OS
[15:13] Virtual Agent: Você selecionou a opção de acesso sem OS. 
Caso o seu atendimento possua OS, o atendente do suporte irá recusar o seu atendimento!
Deseja continuar?
[15:13] Guest: Sim
[15:13] Virtual Agent: Como você gostaria de prosseguir?
[15:14] Guest: Apoio Técnico
[15:14] Virtual Agent: Sobre qual modelo de equipamento deseja mais informações?
[15:14] Virtual Agent: Por favor, digite o modelo:
[15:14] Guest: 4020
[15:14] Virtual Agent: Agora, preciso do código de defeito do equipamento. 
Exemplos: U1-xxx ou S1-xxx ou 31- 4321
Você possui o código?
[15:14] Guest: Não possuo o código
[15:14] Virtual Agent: Aguarde um instante que estou te encaminhando a um de nossos analistas do suporte técnico!
[15:14] [PRIVATE] System: Paulo Henrique Lima Da Silva entrou.
[15:14] Paulo Henrique Lima Da Silva: Obrigado por aguardar, já iremos atender.
[15:15] Guest: ok
[15:15] Paulo Henrique Lima Da Silva: Olá, bem vindo ao suporte, sou o Paulo. Por gentileza informe seu nome e o motivo do contato.
[15:15] Guest: Paulo blz?
[15:15] Guest: mais informação mesmo
[15:16] Guest: te um cliente que conector rj45 esta bem ruim. estou querendo trocar a placa mae da 4020. quando peço a placa qual procedimento devo fazer pra transferir os contadores ou algo
[15:17] Guest: como contador da nova esta zerado, qual procedimento devo fazer pra transferir contador da placa danificada
[15:17] Paulo Henrique Lima Da Silva: contador não é transferido
[15:17] Paulo Henrique Lima Da Silva: apenas SN
[15:18] Guest: SN n entendi
[15:18] Paulo Henrique Lima Da Silva: série
[15:18] Guest: ata
[15:18] Guest: no caso placa nova vem outra serie uai
[15:18] Paulo Henrique Lima Da Silva: se precisa pedir a placa deve voltar ao chat com a OS do equipamento
[15:19] Paulo Henrique Lima Da Silva: só é liberada mediante aval do suporte
[15:19] Paulo Henrique Lima Da Silva: a placa vem sem série, vc vai gravar a série nova
[15:19] Guest: grava remoto?
[15:19] Guest: com suporte?
[15:19] Paulo Henrique Lima Da Silva: não
[15:19] Paulo Henrique Lima Da Silva: via app
[15:20] Paulo Henrique Lima Da Silva: vc já tem OS de atendimento?
[15:20] Guest: ainda nao fiz procedimento to pegando a informação antes
[15:21] Paulo Henrique Lima Da Silva: gera a OS e retorna aqui pra liberação
[15:21] Paulo Henrique Lima Da Silva: caso precise apoio com a gravação após receber a placa, só retornar novamente
[15:21] Guest: entendi, então a troca da série nao é necessário contatar  apenas pra liberar a OS ne?
[15:22] Paulo Henrique Lima Da Silva: correto
[15:22] Guest: excelente obrigado amigo 👍🏼
[15:23] Paulo Henrique Lima Da Silva: te mandei o manual para troca de série no e-mail
[15:24] Guest: recebi vou ler , valeu 👍🏼👍🏼
[15:24] Paulo Henrique Lima Da Silva: por nada
[15:24] System: Paulo Henrique Lima Da Silva encerrou a conversa.
</t>
  </si>
  <si>
    <t>IMS0074054</t>
  </si>
  <si>
    <t xml:space="preserve">[14:58] Guest: Boa tarde
[14:58]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FUxeDV1ZDh5WG5Ed2I3N2lnU1psZz09R3dCU0pod2xZR2RpUzlPTVpQanAzUzBRUnpnUTRZYkhIemFPMGhfNDBjOTVMd0hqMGFZanJpcWV3Q3ptVXZFYUJsWU1hZTVRb21aN1BtLWs1ODdhNHh1LU52S0NPdVNTTjhEVlVHV2RpMm5QSHJ0RUJvYjRPV1VzR3RhSHRLcEVrbmtDcE80bmpKNHRDSW9lcHh3OEZ5djlGR1B5OVlqQXdYbjRJWEFr77eu77ev&amp;target_url=https%3A%2F%2Fux.simpress.com.br)
[14:58] Virtual Agent: Excelente! Agora, para que eu consiga te ajudar, escolha a opção que mais te representa:
[14:58] Guest: Sou Técnico
[14:58] Virtual Agent: Por favor, digite o seu e-mail:
[14:58] Guest: Cido_digitalprinter@hotmail.com
[14:58] Virtual Agent: Escolha uma opção:
[14:59] Guest: Atendimento com OS 
[14:59] Virtual Agent: Digite a sua ordem de serviço. 
Exemplo: 3123913
[14:59] Guest: 6713697
[14:59] Virtual Agent: Que tipo de atendimento você precisa?
[14:59] Guest: Apoio Técnico
[14:59] Virtual Agent: Obrigada pela informações.
Encontrei as seguintes informações sobre sua Ordem de Serviço.
Número: 6713697
Nome Técnico: TÉCNICO SIMPRESS 
Status: Em tratativa interna 
Descrição: Impressora voltou a apresentar os problemas ERROS 30.01.41 - Falha no scanner) (ERRO 58.00.04) (ERRO 58.02.04 Falha alim). Foi trocado no mês 01 a mesa do scanner completa.
Localidade sem contingencia e sem backup. 
Data de Abertura: 03/02/2026 
Data de Atendimento: 
Data de Finalização:  
[14:59] Virtual Agent: As informações estão corretas?
[14:59] Guest: Sim
[14:59] Virtual Agent: Certo, preciso que me informe o código de defeito do equipamento. 
Exemplos: U1-XXXX ou 99.XX.XX
[15:00] Guest: 58.00.04
[15:00] Virtual Agent: Abaixo segue a solução do código de defeito:
[15:00] Virtual Agent: Causa:
A fonte de alimentação de baixa tensão está com defeito. 
Solução:
1. Reinicie o equipamento
2. Verifique se os valores da rede elétrica estão conforme o padrão ABNT. 
3. Abra o equipamento e verifique se os valores de tensão entre a LVPS e a formatter estão corretos.
4. Verifique se existe algum componente na LVPS danificado.
5. Valide com o cliente se o defeito foi ocasionado por surto elétrico ou queda de energia, aplique o termo de ciência se for o caso.
6. Se o erro persistir, entre em contato os analistas do suporte técnico.
[15:00] Virtual Agent: Você já executou essas ações?
[15:00] Guest: Sim
[15:00] Virtual Agent: O erro persiste?
[15:00] Guest: Sim
[15:00] Virtual Agent: Sendo assim, vou te encaminhar para um dos nossos analistas.
[15:00] Virtual Agent: Aguarde um instante que estou te encaminhando a um de nossos analistas do suporte técnico!
[15:00] [PRIVATE] System: Valdeir Vilela Ferreira De Novais entrou.
[15:00] Valdeir Vilela Ferreira De Novais: Obrigado por aguardar, já iremos atender.
[15:08] Valdeir Vilela Ferreira De Novais: Boa tarde, sou Valdeir em que posso ajudar?
[15:09] Guest: Boa tarde
[15:09] Guest: E52645 lvps sem linha 24v
[15:09] [PRIVATE] Guest: @L[https://simpress.service-now.com/api/now/v2/cs/media/xj40klLnEOukgpVpBYA8WuiuuakVpV8MqWc1y4ShutE1B5luZRIdIZV9Oy8raKyi|ME9bdfc18fde7fa7c00c726ccb22cac817.jpg]
[15:10] Valdeir Vilela Ferreira De Novais: certo, como aconteceu esse problema? algum relato do cliente?
[15:11] Guest: Segundo cliente mandou imprimir não saiu impressão, ele foi até a impressora e estava com esse erro no painel
[15:11] [PRIVATE] Guest: @L[https://simpress.service-now.com/api/now/v2/cs/media/dkAlQFHWgkzVjbSAtBQaHxKdN5QE3XFD6zNjukN6zslCwnyTES80g65jO7jbEZyi|MEf72acebe47f018b731333255448f8315.jpg]
[15:12] Valdeir Vilela Ferreira De Novais: certo, quais os valores da tomada onde a máquina está: FT: FN: NT:
[15:13] [PRIVATE] Guest: @L[https://simpress.service-now.com/api/now/v2/cs/media/HnqZCdbdmwwfMfEHR1IsQOtpGIQzXGqtC5HdjQnCy1O4DoHwvItzdLRjprF68l6d|MEa6a75199c6c9efe97ee7043e501131f8.jpg]
[15:13] [PRIVATE] Guest: @L[https://simpress.service-now.com/api/now/v2/cs/media/uqmyFj6JyrIarWBhc8BpgZSDyCDQXfGkHE1NiHKP386XXRAoMX68nlXFS1Yed15H|MEf7a464c8665ef8bec3b67295974f3223.jpg]
[15:13] [PRIVATE] Guest: @L[https://simpress.service-now.com/api/now/v2/cs/media/UmOPQiGuoSiEqytfZmO15DSFNVLmU1B55sEnOCavtVEixzZEdlUZfqL1W5dOQRhL|ME55ebff3935208b5e6488bb5d58b1dccb.jpg]
[15:15] Valdeir Vilela Ferreira De Novais: esse é o defeito não tem FT
[15:15] Guest: JBS não existe aterramento.
[15:17] Guest: Toda planta dessa unidade é assim. Toda vez que precisamos pedir peças gera esse impasse.
[15:17] Valdeir Vilela Ferreira De Novais: orienta o cliente sobre a correção da rede elétrica, após a correção você testa novamente a máquina, e valida o funcionamento, se o problema persistir você gera orçamento das peças defeituosas
[15:17] Guest: Não a fonte aqui já foi. Já testei em outra tomada  estabilizada
[15:18] Guest: Onde teste tem  aterramento
[15:18] Valdeir Vilela Ferreira De Novais: sim a rede elétrica precisa estar no padrão abnt para funcionamento, não tem como garantir o pleno funcionamento da máquina sem a rede elétrica estar nos padrões
[15:19] Guest: Vou gerar orçamento lvps e dc controle
[15:19] Valdeir Vilela Ferreira De Novais: então você vai gerar orçamento via termo
[15:19] Valdeir Vilela Ferreira De Novais: pode seguir o seu diagnóstico
[15:19] Guest: Sim . Obrigado
[15:19] Valdeir Vilela Ferreira De Novais: de nada
[15:20] System: Valdeir Vilela Ferreira De Novais encerrou a conversa.
</t>
  </si>
  <si>
    <t>IMS0074039</t>
  </si>
  <si>
    <t xml:space="preserve">[14:41] Guest: .
[14:41]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DVvZzZpbUxlTzV0dzItWHBrREhwdz09VUJhQmtfQ3FWczctR3EzaXBNTWpFTG5WUzhEVEZvaE1FMUZnSXVmTnRmVzNrUnBqOG1BeDdWeUlwMTRPQ2FuWTBvLTQ2NEtpWERqQTZMWHZzajNkSkRieDJLUkNTVXJOdWVOcl9heXRQOUw2ZzJTcTdmMTM0QWNWdldwZ1RhU1M3dVo1NHRCUVRXRU9uSUNIanAtUXJ1UzF4S0pydnhvMDR0NG5CQTBW77eu77ev&amp;target_url=https%3A%2F%2Fux.simpress.com.br)
[14:41] Virtual Agent: Excelente! Agora, para que eu consiga te ajudar, escolha a opção que mais te representa:
[14:42] Guest: Sou Técnico
[14:42] Virtual Agent: Por favor, digite o seu e-mail:
[14:42] Guest: Sihoesel@simpress.com.br
[14:42] Virtual Agent: Escolha uma opção:
[14:42] Guest: Atendimento com OS 
[14:42] Virtual Agent: Digite a sua ordem de serviço. 
Exemplo: 3123913
[14:42] Guest: 6640534
[14:42] Virtual Agent: Que tipo de atendimento você precisa?
[14:42] Guest: Apoio Técnico
[14:42] Virtual Agent: Obrigada pela informações.
Encontrei as seguintes informações sobre sua Ordem de Serviço.
Número: 6640534
Nome Técnico: TÉCNICO SIMPRESS 
Status: Aceito 
Descrição: Impressora com o erro 49.38.0C Error
Tentei atualizar o firmware direto na impressora com o pendrive, a impressora liga e logo aparece a mensagem de erro. 
Data de Abertura: 12/01/2026 
Data de Atendimento: 12/01/2026
Data de Finalização:  
[14:42] Virtual Agent: As informações estão corretas?
[14:42] Guest: Sim
[14:42] Virtual Agent: Certo, preciso que me informe o código de defeito do equipamento. 
Exemplos: U1-XXXX ou 99.XX.XX
[14:42] Guest: 49.38.0C
[14:42] Virtual Agent: Desculpe, não encontrei esse modelo/código de defeito em nosso banco de dados. 😔
Vamos tentar  novamente?
[14:42] Virtual Agent: Lembre-se de escrever exatamente como está no painel da máquina ou no log de eventos.
[14:42] Virtual Agent: Certo, preciso que me informe o código de defeito do equipamento. 
Exemplos: U1-XXXX ou 99.XX.XX
[14:43] Guest: 49.38.0C
[14:43] Virtual Agent: Desculpe, não encontrei esse modelo/código de defeito em nosso banco de dados. 😔
Vamos tentar  novamente?
[14:43] Virtual Agent: Lembre-se de escrever exatamente como está no painel da máquina ou no log de eventos.
[14:43] Virtual Agent: Certo, preciso que me informe o código de defeito do equipamento. 
Exemplos: U1-XXXX ou 99.XX.XX
[14:43] Guest: 49.38.0C
[14:43] Virtual Agent: Ops, realmente não consegui encontrar o modelo/código de defeito que digitou.
Mas sem problemas, vou te encaminhar a nossa equipe de atendimento para que obtenha mais informações.
[14:43] Virtual Agent: Aguarde um instante que estou te encaminhando a um de nossos analistas do suporte técnico!
[14:48] [PRIVATE] System: Valdeir Vilela Ferreira De Novais entrou.
[14:48] Valdeir Vilela Ferreira De Novais: Obrigado por aguardar, já iremos atender.
[14:49] Valdeir Vilela Ferreira De Novais: Boa tarde, sou Valdeir em que posso ajudar?
[14:50] Guest: Boa tarde. 
No atendimento anterior foi liberado a troca da formater. Hoje peça chegou no cliente e já veio com emmc e tpm.
[14:50] Guest: Utilizo esse emmc e tpm que veio junto com a fornater nova?
[14:51] Valdeir Vilela Ferreira De Novais: precisa usar a tpm antiga para a máquina não perder a identidade
[14:52] Valdeir Vilela Ferreira De Novais: quanto ao emmc pode ser utilizado
[14:52] Guest: Legal. Essa informação que eu precisava
[14:52] Guest: Muito obrigado
[14:52] Valdeir Vilela Ferreira De Novais: de nada 👍
[14:53] System: Valdeir Vilela Ferreira De Novais encerrou a conversa.
</t>
  </si>
  <si>
    <t>IMS0074034</t>
  </si>
  <si>
    <t xml:space="preserve">[14:40] Guest: Boa tarde
[14:40]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1ZUME9OOVVMVFBBbEluOFo1VjNKZz09aDhCbGdwV1ctVVNaZVJ0a2xQWkUwRFdOQXBXV2RRaW1lT1Q5bkk2TTY0Q2pjT3ZPZHlCc25Ka0d6aHlUZ0wwcENISkE4TTBKMWxhVjVDaDVrSjFlTFdNVzRwSzVUeTdveFEycVdTRFdTWnZVcGNZeHVGWkJibmtHOE5uLXdBNE5WSllxWWN3RjFUbHJGWjlIdUtOMFA1aXhzbnNoNDRUOXVoWGczWWdf77eu77ev&amp;target_url=https%3A%2F%2Fux.simpress.com.br)
[14:40] Virtual Agent: Excelente! Agora, para que eu consiga te ajudar, escolha a opção que mais te representa:
[14:40] Guest: Sou Técnico
[14:40] Virtual Agent: Por favor, digite o seu e-mail:
[14:40] Guest: aaroliveira@simpress.com.br
[14:40] Virtual Agent: Escolha uma opção:
[14:40] Guest: Atendimento com OS 
[14:40] Virtual Agent: Digite a sua ordem de serviço. 
Exemplo: 3123913
[14:40] Guest: 6601221
[14:40] Virtual Agent: Que tipo de atendimento você precisa?
[14:40] Guest: Liberação de Placas
[14:40] Virtual Agent: Antes de transferir seu atendimento, preciso de algumas informações.
[14:40] Virtual Agent: Para obter o uso de liberação de placas, digite abaixo qual tipo de placa quer:
[14:41] Guest: Placa principal
[14:41]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[14:41] Virtual Agent: Para que eu possa compreender o erro, por favor me informe o que ocorre conforme as opções abaixo:
- **Não comunica via rede ou USB**
- **Não inicializa**
- **Sem tensão (tensão saída) para motores/sensores.**
[14:41] Virtual Agent: @L[https://simpress.service-now.com/imagem (1)_1757357503193.jpg|imagem (1)_1757357503193.jpg]
[14:41] Virtual Agent: Me informe qual das situações acima acontece:
[14:41] Guest: Não inicializa
[14:41]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[14:41] Virtual Agent: Como está a alimentação da placa principal?
[14:41] Guest: Feira atualização de firmware
[14:41] Virtual Agent: Conseguiu fazer a atualização de Recovery e Firmware?
[14:41] Guest: Feira atualização de firmware
[14:41] Virtual Agent: Por último como foi o teste do painel?
[14:41] Guest: Engime test
[14:41] Virtual Agent: Registrei as informações e um analista irá validar de acordo com o Diagrama Eletrico deste modelo.
Esta evidencia será registrada para autorizar a liberação da peça.
[14:41] Virtual Agent: Aguarde um instante que estou te encaminhando a um de nossos analistas do suporte técnico!
[14:48] [PRIVATE] System: Marcos Geanini Cabral Araujo entrou.
[14:48] Marcos Geanini Cabral Araujo: Obrigado por aguardar, já iremos atender.
[14:51] Marcos Geanini Cabral Araujo: Boa Tarde tudo bem ?
Sou o Marcos Analista de Suporte da Simpress, como posso te ajudar?
[14:54] Guest: Olá boa tarde
[14:55] Guest: necessito da liberação de uma placa mãe, meu supervisor validou e tenho em estoque porem preciso da aprovação
[15:04] Marcos Geanini Cabral Araujo: qual motivo da troca da placa ?
[15:05] Guest: apresenta os errosEF.FF.A7.DF e CA.C3.1A.0B
[15:06] Guest: Ja foi feita a atualização de firware tambem
[15:10] Marcos Geanini Cabral Araujo: validou no CPMD do equipamento sobre os procedimentos para solucionar esse erro ?
[15:11] Guest: não cheguei a validar, mas entrei em contato anteriormente com o tecnico remoto e fizemos o teste do engine
[15:12] Guest: dados os testes ele relatou que era necessario a troca da placa
[15:16] Marcos Geanini Cabral Araujo: manda ftoo do painel com código de erro por favor 
[15:16] [PRIVATE] Guest: @L[https://simpress.service-now.com/api/now/v2/cs/media/GCCoL91p8Cw241rXGkoyLyAeT8TaphqnJ6pxTtJ2zURA31DpQvkYsUBPMhNNhVH1|Erro persiste 🥲]
[15:16] [PRIVATE] Guest: @L[https://simpress.service-now.com/api/now/v2/cs/media/6T0kgmzSnrWJBPiNuaSbrJwsBsmZdeeLuz13kIjuKlYq2dZ4jKUV0Fw7hZgIPog8|MEad38fd9817814879a1e1ceb290198ded.jpg]
[15:19] Marcos Geanini Cabral Araujo: No atendimento anterior tentou tirar o engine test?
[15:19] Guest: sim
[15:19] Marcos Geanini Cabral Araujo: e tirou ?
[15:19] Guest: sim
[15:19] [PRIVATE] Guest: @L[https://simpress.service-now.com/api/now/v2/cs/media/tjZ6PueBYF5ubPEQrtGNp5DFFgtKW4XjaoNDH1LW6vCEfrw1aWAyMw6joH0cGHwM|ME1aaa109103618a4dd827db688a82bff8.jpg]
[15:19] Guest: Abri e fechei 5 vezes e saiu
[15:20] Marcos Geanini Cabral Araujo: ok 
[15:21] Marcos Geanini Cabral Araujo: agora so preciso que me passe os valores das tensões na rede elétrica do cliente por favor
[15:21] Marcos Geanini Cabral Araujo: fase/neutro 
[15:21] Marcos Geanini Cabral Araujo: fase/terra
[15:21] Marcos Geanini Cabral Araujo: neutro/terra
[15:21] Guest: Espera só eu tirar aqui e te mandar a foto? Coisa rápida
[15:28] [PRIVATE] Guest: @L[https://simpress.service-now.com/api/now/v2/cs/media/7oAMNmWuk7e2KmqgedEMDb5ybvuXiu2XQApN1Z6CGi3avc5aJwpIAWJLfnkDcDar|ME6154511ae4a38cc4d50baf2707f1c49a.jpg]
[15:28] [PRIVATE] Guest: @L[https://simpress.service-now.com/api/now/v2/cs/media/Q0s55XQs3O0d7RndvWPeoRIKP0V2ZTmcvaGdbCMnYvneAKmxHfUC9hATj23Oj9bb|ME3c869ae1b48a42eeb8ee2f3ebb01c29f.jpg]
[15:28] [PRIVATE] Guest: @L[https://simpress.service-now.com/api/now/v2/cs/media/KT73jWModQxJHBP4IQCjidYriy11FBHDTYPTJUbr8DXIe1RB3QVWpEzjPPVCWcIB|ME4bce6743dd3d0b9c41dfe6b9372ea905.jpg]
[15:28] [PRIVATE] Guest: @L[https://simpress.service-now.com/api/now/v2/cs/media/15UZ87NRC6yscaDTL5JqtIo3OfHiAT5kQShzkj1N3VeLCLAerGgukxX2wd89iB0u|MEa1251229d12240eaa113b23e7f53ed79.jpg]
[15:28] [PRIVATE] Guest: @L[https://simpress.service-now.com/api/now/v2/cs/media/wUfPZuBxlaJHLLTK8Ssidz0B1b6d2MtdFrOyHSQRZV4EcjjYxoNwR3z2GeYr8P30|ME70cd32071fad24e9d4e81f527fede0f0.jpg]
[15:28] [PRIVATE] Guest: @L[https://simpress.service-now.com/api/now/v2/cs/media/X7GohSukbR7efkeSPkpkKugaoWS5oFkngDGJPqBVy1JCaxurPO9VvPGaz0fqeV5H|ME08863dbc9f3c61377bbba611cf40b1de.jpg]
[15:30] Marcos Geanini Cabral Araujo: então f/n esta um pouco acima do ideal em 
[15:31] Marcos Geanini Cabral Araujo: equipamento ainda esta ligado em uma regua
[15:31] Marcos Geanini Cabral Araujo: tbm naõ é ideal 
[15:31] Marcos Geanini Cabral Araujo: placa formatter deve ser solicitada via orçamento 
[15:32] Guest: O multímetro daqui não ajuda muito também, meio bugada
[15:32] Guest: Somente via orçamento?
[15:32] Marcos Geanini Cabral Araujo: sim 
[15:32] Guest: Ok, obrigado
[15:33] Marcos Geanini Cabral Araujo: não podemos liberar a placa sendo que a rede elétrica esta fora do padrão 
[15:34] Marcos Geanini Cabral Araujo: por nada 
</t>
  </si>
  <si>
    <t>IMS0074035</t>
  </si>
  <si>
    <t xml:space="preserve">[14:40] Guest: boa tarde
[14:40]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Hc5MFc2RXZfb25pSFdTcEtEWGZUZz09aV9rTmc2bUVYblZuNDd1ci00a0FYdldwSE9NTzFzRFViRjVKOXJqSGxybmk2STNYRW50YTRITXo2cnpvVTF6UUw2UWRrQjZFLS1DQ0syMFhKbUlES1lBQVgwYVVwV1lfWjhlMzVKRWZ4dkx3UVhGM2pLRmp1RTNZNEE0VWZURW0xZ3RrTHFtX2JLYXhYdEw1WW9TTGJZVTcybEdwZ0tjWE5kOFN3ZmhJ77eu77ev&amp;target_url=https%3A%2F%2Fux.simpress.com.br)
[14:40] Virtual Agent: Excelente! Agora, para que eu consiga te ajudar, escolha a opção que mais te representa:
[14:41] Guest: Sou Técnico
[14:41] Virtual Agent: Por favor, digite o seu e-mail:
[14:43] Guest: pgsilveira@simpress.com.br
[14:43] Virtual Agent: Escolha uma opção:
[14:43] Guest: Atendimento com OS 
[14:43] Virtual Agent: Digite a sua ordem de serviço. 
Exemplo: 3123913
[14:44] Guest: 6723082
[14:45] Virtual Agent: Que tipo de atendimento você precisa?
[14:46] Guest: Apoio Técnico
[14:46] Virtual Agent: Obrigada pela informações.
Encontrei as seguintes informações sobre sua Ordem de Serviço.
Número: 6723082
Nome Técnico:  
Status: Aceito 
Descrição: Fonte está com defeito, necessário solicitar nova fonte completa. 
Data de Abertura: 06/02/2026 
Data de Atendimento: 
Data de Finalização:  
[14:46] Virtual Agent: As informações estão corretas?
[14:46] Guest: Sim
[14:46] Virtual Agent: Certo, preciso que me informe o código de defeito do equipamento. 
Exemplos: U1-XXXX ou 99.XX.XX
[14:47] Guest: sem codigo
[14:47] Virtual Agent: Desculpe, não encontrei esse modelo/código de defeito em nosso banco de dados. 😔
Vamos tentar  novamente?
[14:47] Virtual Agent: Lembre-se de escrever exatamente como está no painel da máquina ou no log de eventos.
[14:47] Virtual Agent: Certo, preciso que me informe o código de defeito do equipamento. 
Exemplos: U1-XXXX ou 99.XX.XX
[14:47] Guest: 1
[14:47] Virtual Agent: Desculpe, não encontrei esse modelo/código de defeito em nosso banco de dados. 😔
Vamos tentar  novamente?
[14:47] Virtual Agent: Lembre-se de escrever exatamente como está no painel da máquina ou no log de eventos.
[14:47] Virtual Agent: Certo, preciso que me informe o código de defeito do equipamento. 
Exemplos: U1-XXXX ou 99.XX.XX
[14:47] Guest: 1
[14:47] Virtual Agent: Ops, realmente não consegui encontrar o modelo/código de defeito que digitou.
Mas sem problemas, vou te encaminhar a nossa equipe de atendimento para que obtenha mais informações.
[14:47] Virtual Agent: Aguarde um instante que estou te encaminhando a um de nossos analistas do suporte técnico!
[14:48] [PRIVATE] System: Marcos Geanini Cabral Araujo entrou.
[14:48] Marcos Geanini Cabral Araujo: Obrigado por aguardar, já iremos atender.
[14:51] Marcos Geanini Cabral Araujo: Boa Tarde tudo bem ?
Sou o Marcos Analista de Suporte da Simpress, como posso te ajudar?
[14:54] Guest: boa tarde! beleza?
[14:54] Marcos Geanini Cabral Araujo: tudo certo 
[14:54] Guest: cara preciso solicitar uma nova fonte junto com o cabo de força do scanner de mesa FUJITSU FI-8150, vc sabe me dizer como funciona o procedimento?
[14:55] Guest: fonte foi danificada, abri o chamado
[15:04] Marcos Geanini Cabral Araujo: então se tiver evidencia de mau uso ai tem, que ser via orçamento 
[15:04] Marcos Geanini Cabral Araujo: se for dano natural ai pedido normal 
[15:04] Guest: o pedido faz na aba de "Incluir Peças"?
[15:05] Guest: se sim, consegue o codigo dela pra mim? o modelo dela é DA-65J24
[15:08] Marcos Geanini Cabral Araujo: o modelo que apareceu aqui dessa O.S que vc digitou é esse aqui FUJITSU FI-8150
[15:15] Guest: sim esse é o modelo do equipamento
[15:15] Guest: queria o codigo da fonte pra eu solicitar
[15:15] Guest: nao estou encontrando
[15:20] Marcos Geanini Cabral Araujo: https://simuniversidade.com.br/contents/1480027?ref=search&amp;ref_detail=FUJITSU_FI8190_FI8170_FI8150_FI8150U_FI8290_FI8270_FI8250_FI8250U_FI819PRB_JUN_22_PC_V00
[15:20] Marcos Geanini Cabral Araujo: segue o link do part catalogdo equipamento 
</t>
  </si>
  <si>
    <t>IMS0074030</t>
  </si>
  <si>
    <t xml:space="preserve">[14:38] Guest: .
[14:38]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mtjUDRFT25fRnlWMm1XcVdsalBOUT09MVBJeDZZQ0RMQm1ROGJBX3BiLWh2ZGpkYVpPUmw4Z09zUnFyWVVycGt2MFlkS0hrUkc2dVhWUmJ3NGFWd1RUYU1Xb21GSDA1dXNFYWE0RVZ0VWxOMTlPRDRHM0ZYLThNZTltMmhqRW50bllxQmp3eHRHTzJZWVZ3V2dOSHRhUEx6SkJiVnFhTGJjRFhCVlVFX2l0OGtMVlhwX3RGYkYzeTl5aTdtbDF577eu77ev&amp;target_url=https%3A%2F%2Fux.simpress.com.br)
[14:38] Virtual Agent: Excelente! Agora, para que eu consiga te ajudar, escolha a opção que mais te representa:
[14:38] Guest: Sou Técnico
[14:38] Virtual Agent: Por favor, digite o seu e-mail:
[14:38] Guest: osrjunior@simpress.com.br
[14:38] Virtual Agent: Escolha uma opção:
[14:38] Guest: Atendimento com OS 
[14:38] Virtual Agent: Digite a sua ordem de serviço. 
Exemplo: 3123913
[14:38] Guest: 6720101
[14:38] Virtual Agent: Que tipo de atendimento você precisa?
[14:39] Guest: Apoio Técnico
[14:39] Virtual Agent: Obrigada pela informações.
Encontrei as seguintes informações sobre sua Ordem de Serviço.
Número: 6720101
Nome Técnico: TÉCNICO SIMPRESS 
Status: Aceito 
Descrição: Olá, a impressora mencionada não está fazendo nenhum tipo de serviço. Está com a mesma mensagem a alguns dias, e precisamos de uma ajuda técnica com urgência. Obrigada! 
Data de Abertura: 05/02/2026 
Data de Atendimento: 
Data de Finalização:  
[14:39] Virtual Agent: As informações estão corretas?
[14:39] Guest: Sim
[14:39] Virtual Agent: Certo, preciso que me informe o código de defeito do equipamento. 
Exemplos: U1-XXXX ou 99.XX.XX
[14:39] Guest: Sistema embarcado não permite imprimir
[14:39] Virtual Agent: Desculpe, não encontrei esse modelo/código de defeito em nosso banco de dados. 😔
Vamos tentar  novamente?
[14:39] Virtual Agent: Lembre-se de escrever exatamente como está no painel da máquina ou no log de eventos.
[14:39] Virtual Agent: Certo, preciso que me informe o código de defeito do equipamento. 
Exemplos: U1-XXXX ou 99.XX.XX
[14:40] Guest: Sistema embarcado não permite imprimir
[14:40] Virtual Agent: Desculpe, não encontrei esse modelo/código de defeito em nosso banco de dados. 😔
Vamos tentar  novamente?
[14:40] Virtual Agent: Lembre-se de escrever exatamente como está no painel da máquina ou no log de eventos.
[14:40] Virtual Agent: Certo, preciso que me informe o código de defeito do equipamento. 
Exemplos: U1-XXXX ou 99.XX.XX
[14:40] Guest: Sistema embarcado não permite imprimir
[14:40] Virtual Agent: Ops, realmente não consegui encontrar o modelo/código de defeito que digitou.
Mas sem problemas, vou te encaminhar a nossa equipe de atendimento para que obtenha mais informações.
[14:40] Virtual Agent: Aguarde um instante que estou te encaminhando a um de nossos analistas do suporte técnico!
[14:42] [PRIVATE] System: Valdeir Vilela Ferreira De Novais entrou.
[14:42] Valdeir Vilela Ferreira De Novais: Obrigado por aguardar, já iremos atender.
[14:42] Valdeir Vilela Ferreira De Novais: Boa tarde, sou Valdeir em que posso ajudar?
[14:43] Guest: Boa tarde Valdeir, tudo bem?
[14:43] Guest: O sistema embarcado da Regus, não permite imprimir... fora do embarcado imprimi normalmente
[14:44] [PRIVATE] Guest: @L[https://simpress.service-now.com/api/now/v2/cs/media/FzCZEjyFDlpVr06WztrpRdHbuRuRQvXpTPzAIBvfYZwxQFIotCSzHHEvmN2N7XP9|Fica um sinal de exclamação nas impressões e nao acende o botão de imprimir]
[14:44] Guest: Ja foi formatado e trocado HD, problema somente quando tenta imprimir pelo software embarcado
[14:45] Guest: São 2 equipamento (O.S 6720101 e 6720099).
[14:45] Valdeir Vilela Ferreira De Novais: beleza essa tratativa é feita por e-mail
[14:45] Guest: Beleza
[14:46] Valdeir Vilela Ferreira De Novais: acessa o suporte por e-mail diretamente com os dados de contato do cliente, sua dúvida ou procedimento a ser realizado, para identificar o analista responsável pelo contrato: suporte@simpress.com.br
[14:46] Guest: É que tinha analistas da Simpress responsáveis pela Regus
[14:46] Valdeir Vilela Ferreira De Novais: no corpo do e-mail coloque os dados do contato no cliente:
Nome do contato no local:
Telefone de contato:
E-mail de contato:
Contrato do cliente se possível:
Relato detalhado do problema:
[14:46] Guest: Só por e-mail mesmo né
[14:46] Valdeir Vilela Ferreira De Novais: isso ai mandando o e-mail ai vão direcionar pro analista responsável que vai te ajudar
[14:47] Guest: Beleza
[14:47] Guest: Obrigado
[14:47] Valdeir Vilela Ferreira De Novais: de nada 👍
[14:48] System: Valdeir Vilela Ferreira De Novais encerrou a conversa.
</t>
  </si>
  <si>
    <t>IMS0074029</t>
  </si>
  <si>
    <t xml:space="preserve">[14:37]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XFHR1BPMkQ4VFFDNU51Z242TW5PZz09M21OUXF5M1E1MDRDR1dHT0RIMXY3eVhCUVIxN24tMWFhOTdhMEF2SkpydzNORWlNTHZuTi1tMExaUy0zaTFic1ZGbmpBdFZYTXlMVHgtWkxueVc4b2RkbGNvazhnc3ZrNG1oSlJQN2RWNmxBZlZvTXFhYkJUZjFjRlBPMlNXUnVMQUlpaXl1X1hobk9yOVVjdFRONmxzMk5pZXZqU2FJQWgzeGQ0S3lT77eu77ev&amp;target_url=https%3A%2F%2Fux.simpress.com.br)
[14:37] Virtual Agent: Excelente! Agora, para que eu consiga te ajudar, escolha a opção que mais te representa:
[14:37] Guest: Sou Técnico
[14:37] Virtual Agent: Por favor, digite o seu e-mail:
[14:37] Guest: Mascamera@simpress.com.br
[14:37] Virtual Agent: Escolha uma opção:
[14:38] Guest: Atendimento com OS 
[14:38] Virtual Agent: Digite a sua ordem de serviço. 
Exemplo: 3123913
[14:38] Guest: 6723472
[14:38] Virtual Agent: Que tipo de atendimento você precisa?
[14:38] Guest: Liberação ADF
[14:38] Virtual Agent: Selecione a opção desejada:
[14:38] Guest: Código de erro
[14:38] Virtual Agent: Certo, preciso que me informe o código de defeito do equipamento. 
Exemplos: U1-XXXX ou 99.XX.XX
[14:39] Guest: 31.03.20
[14:39] Virtual Agent: Abaixo segue a solução do código de defeito:
[14:39] Virtual Agent: 
[14:39] Virtual Agent: Você já executou essas ações?
[14:39] Guest: Sim
[14:39] Virtual Agent: O erro persiste?
[14:40] Guest: Sim
[14:40] Virtual Agent: Sendo assim, vou te encaminhar para um dos nossos analistas.
[14:40] Virtual Agent: Aguarde um instante que estou te encaminhando a um de nossos analistas do suporte técnico!
[14:40] [PRIVATE] System: Paulo Henrique Lima Da Silva entrou.
[14:40] Paulo Henrique Lima Da Silva: Obrigado por aguardar, já iremos atender.
[14:40] Paulo Henrique Lima Da Silva: Olá, bem vindo ao suporte, sou o Paulo. Por gentileza informe seu nome e o motivo do contato.
[14:43] Guest: Boa tarde Paulo tudo bom!
Estou solicitando a liberação do ADF, já foi feito a troca dos roletes do ADF, a remoção do cabo flat do ADF , foi feito limpeza nos sensores do ADF e por último atualização do firmware.
O defeito permanece quando colocamos para scanner frente e verso do ADF
[14:44] [PRIVATE] Guest: @L[https://simpress.service-now.com/api/now/v2/cs/media/Nrgv0btGvjnNAAa55yDz9yXMHLGAMyVfudcwzeJ7DvoYulLBOvdGYjtugbl8QNq2|ME28fb7bd08cb414e65773b423f9ff875a.jpg]
[14:44] Paulo Henrique Lima Da Silva: me informa os valores da tomada pfvr
[14:44] Paulo Henrique Lima Da Silva: boa tarde
[14:45] Guest: Só frente não dá o erro
[14:45] Guest: Ok vou mandar
[14:47] Guest: F+N 219v
F+T 219v
N+T 5v
[14:49] Paulo Henrique Lima Da Silva: 5v no n/t?
[14:49] Paulo Henrique Lima Da Silva: o max é 3v
[14:50] Paulo Henrique Lima Da Silva: verifica se a fonte tem sinal de queima
[14:50] Guest: N/T tá entre 4 e 5
[14:51] Guest: Vou vê a fonte
[14:53] [PRIVATE] Guest: @L[https://simpress.service-now.com/api/now/v2/cs/media/F8M58ujhF7LTs4T0C3HyI5ygebarQa4rxqBiAMX2oFXpxSARQZ2ra8ZlNeKqmjFq|ME660bda9fe8a3c3bd311994aab5bbd18b.jpg]
[14:53] Guest: Fonte aparentemente normal
[14:54] Paulo Henrique Lima Da Silva: confere se está chegando 24v na scb
[14:56] Guest: 24v
[14:56] Paulo Henrique Lima Da Silva: @L[https://simpress.service-now.com/api/now/v1/cs/media/GGdhhi9euntzOxArTLtHJUY7C5u5Q099iNjWxrJp8hp30ZHrq92JcfbguNeEdAQJ|Padrão Tomadas 1.pdf]
[14:57] Paulo Henrique Lima Da Silva: solicita a regularização da tomada ao cliente e gera orçamento do adf
[14:57] Guest: Ok
[15:04] System: Paulo Henrique Lima Da Silva encerrou a conversa.
[15:14] Virtual Agent: No momento, você está no meio de uma conversa. Deseja encerrar a conversa ou continuar?
[15:14] Guest: Terminar conversa
</t>
  </si>
  <si>
    <t>IMS0074023</t>
  </si>
  <si>
    <t xml:space="preserve">[14:30]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zNkeVEyVWFOYXZIUlVCTlowRmNpQT09U0VUcFNHbEROVXlGYWRSUzNRZVo1bVN2V29pNFV3UFc3LWt4YzhzWVVIUFlyWlhCaG9MQ3pSWGJQRzRtSk9hcHJNZUR5SHhzTll1UmZzNlAxUkQzUzBmV282YXNmVk15WkdIanE2alFPTURnVFluVWsxVktRMVJIOHpzS0ZSWTliUE9EWmozZjhIdVNzZW1LNnVzRnVsUXFOM3dHb2lSakx0ajRSamlq77eu77ev&amp;target_url=https%3A%2F%2Fux.simpress.com.br)
[14:30] Virtual Agent: Excelente! Agora, para que eu consiga te ajudar, escolha a opção que mais te representa:
[14:30] Guest: Sou Técnico
[14:30] Virtual Agent: Por favor, digite o seu e-mail:
[14:30] Guest: Jpjsantos@simpress.com.br
[14:30] Virtual Agent: Escolha uma opção:
[14:30] Guest: Atendimento com OS 
[14:30] Virtual Agent: Digite a sua ordem de serviço. 
Exemplo: 3123913
[14:30] Guest: 6691445
[14:30] Virtual Agent: Que tipo de atendimento você precisa?
[14:30] Guest: Liberação ADF
[14:30] Virtual Agent: Selecione a opção desejada:
[14:31] Guest: Atolamento
[14:31] Virtual Agent: Ok, por favor, envie uma foto da sua impressora:
[14:31] Virtual Agent: Imagem recebida ✅.
[14:31] Virtual Agent: Aguarde um instante que estou te encaminhando a um de nossos analistas do suporte técnico!
[14:32] [PRIVATE] System: Valdeir Vilela Ferreira De Novais entrou.
[14:32] Valdeir Vilela Ferreira De Novais: Obrigado por aguardar, já iremos atender.
[14:34] Valdeir Vilela Ferreira De Novais: Boa tarde, sou Valdeir em que posso ajudar?
[14:34] Guest: Boa tarde Valdeir
[14:36] Guest: Realizei substituição do CIS da impressora de acordo orientado pelo suporte, porém sem sucesso
[14:36] Guest: A falha permanece ao digitalizar e copiar, tanto mesa como ADF
[14:37] Valdeir Vilela Ferreira De Novais: tem uma foto do defeito?
[14:38] [PRIVATE] Guest: @L[https://simpress.service-now.com/api/now/v2/cs/media/Hg2sljONdPtqb7VtVDOolIGn7DTINZyxzh7qaowgmi5sM9diKJHKeoG79vOO0i4v|Via mesa]
[14:38] [PRIVATE] Guest: @L[https://simpress.service-now.com/api/now/v2/cs/media/iW0tCEcVCSFL79iJosedznmZh7R7oDE92sxa4rLRuPACFUzOPbYnXqHMLZ1EbS3V|ADF trava a folha e sai desse jeito]
[14:39] Valdeir Vilela Ferreira De Novais: certo cópia duplex os dois lados saem falhados?
[14:40] Guest: Sim
[14:40] Valdeir Vilela Ferreira De Novais: você fez mais algum procedimento além de trocar o cis da mesa?
[14:41] Guest: Substituição do kit adf e rolete da bandeija
[14:42] Valdeir Vilela Ferreira De Novais: certo mais algum procedimento?
[14:43] Guest: Somente esses
[14:44] Valdeir Vilela Ferreira De Novais: certo, você faz o memory clear na máquina, depois que a máquina reiniciar, você entra no modo técnico dela e faz o shading test dos dois cis e após isso você novamente, me informa como ela vai se comportar
[14:47] Guest: Ok
[14:47] Valdeir Vilela Ferreira De Novais: fico no aguardo
[14:52] [PRIVATE] Guest: @L[https://simpress.service-now.com/api/now/v2/cs/media/XaGQ9HCdN1HPUfFLGngk6MqTWhWlmeF9I2Slr1FX6FWfDd5KnwBLnJLZSoQFizC4|Aguardando...]
[14:52] Valdeir Vilela Ferreira De Novais: beleza
[15:06] Guest: Teste do ADF ocorreu a mesma falha de antes
[15:08] Valdeir Vilela Ferreira De Novais: manda foto do resultado do shading test
[15:13] [PRIVATE] Guest: @L[https://simpress.service-now.com/api/now/v2/cs/media/VvG5FOImmEPRWyBZuy69lt71GPPvKUixtpVnN3mGitkZWw5GtAsdklXIJADQ6bip|ME7df9dc19ef528908f7bbcf45d71b08f5.jpg]
[15:14] Valdeir Vilela Ferreira De Novais: certo do platen está normal
[15:20] Guest: Copiando da mesa saí fora da posição e manchado
[15:20] Valdeir Vilela Ferreira De Novais: certo e o shading test do adf?
[15:20] Guest: Do ADF puxa a folha para no meio, depois segue e a impressão nao sai como a original
[15:21] [PRIVATE] Guest: @L[https://simpress.service-now.com/api/now/v2/cs/media/OPo2AIzHnsZ0p0zDcnd6lM4kNhdMbOOBdBpFRGhCSYVDTjUA4Aqq45WMxkpCRgHZ|ME217dac05ac4f417af85fd89b82b657f4.jpg]
[15:24] Valdeir Vilela Ferreira De Novais: certo vi aqui o teste também está normal, a mesa pode ser o carrinho que não está movimentando corretamente para realizar a leitura do documento
[15:25] Valdeir Vilela Ferreira De Novais: quanto ao adf ao parar a folha no meio gera atolamento?
[15:26] Guest: Ela para e depois segue, não chega a gerar o atolamento. Por parar no caminho acaba que cópia fica incorreta
[15:30] [PRIVATE] Guest: @L[https://simpress.service-now.com/api/now/v2/cs/media/dqlnmnLcutgMggDnfkOV2QYnFALQNbYd3CE45oVGeNnXvgxqEkLxZTlpzPScnmYj|ME9bde6bd0d46903c11c2232f7f7f7e79c.jpg]
[15:30] Valdeir Vilela Ferreira De Novais: qual o seu diagnóstico, visto que o cis nos dois testes não apresentou problema?
[15:34] Guest: Assim, se trocar somente o ADF acredito que não resolva o problema, pois a mesa tbm está ocasionando manchas como se o equipamento estivesse sujo
[15:37] Valdeir Vilela Ferreira De Novais: ok a mesa não precisa de liberação para o pedido, somente o adf, vou fazer a liberação para pedir ai você troca e testa o funcionamento
[15:39] Valdeir Vilela Ferreira De Novais: 260206-000426 essa é a liberação para pedir o adf
[15:39] Guest: Ok, seria viável eu solicitar a mesa junto do ADF? Pois nessa situação evito de resolver um problema e o outro continuar
[15:40] Valdeir Vilela Ferreira De Novais: você pode solicitar, só justificar no campo de observação do técnico
[15:42] Guest: Ok, muito obrigado
[15:44] Valdeir Vilela Ferreira De Novais: de nada
[15:51] System: Valdeir Vilela Ferreira De Novais encerrou a conversa.
</t>
  </si>
  <si>
    <t>IMS0074020</t>
  </si>
  <si>
    <t xml:space="preserve">[14:23] Guest: .
[14:23]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U5DSUVtWXRTdktiY013X2pLaFV4dz09STNBMVRId1U4WGpyekZwQjVQTTQxSU9wSnBpRk53Z0NWSy0wSlY2SW9KcXRkdnJDWGtLZ0ZVSEFSRVpLTlJaUGp5Z05RZGxoQTNWYkpESnJTdkQzaUo2QzZFbjR5U1Z2UzNmbUg3NFdWVjM0VFhOQzRhVHVNMFhtempvUHdJSzRLYXVLdVJfZjRIazNMQkxjQi0xcks3UzY5WkRWVkNmYjA0NEV2bkhl77eu77ev&amp;target_url=https%3A%2F%2Fux.simpress.com.br)
[14:23] Virtual Agent: Excelente! Agora, para que eu consiga te ajudar, escolha a opção que mais te representa:
[14:23] Guest: Sou Técnico
[14:23] Virtual Agent: Por favor, digite o seu e-mail:
[14:24] Guest: Victorhugomachado1998@hotmail.com
[14:24] Virtual Agent: Escolha uma opção:
[14:24] Guest: Atendimento com OS 
[14:24] Virtual Agent: Digite a sua ordem de serviço. 
Exemplo: 3123913
[14:24] Guest: 6715101
[14:24] Virtual Agent: Que tipo de atendimento você precisa?
[14:24] Guest: Chat Parceiros
[14:24] Virtual Agent: Por favor, descreva em poucas palavras qual problema está acontecendo com o equipamento:
[14:24] Guest: Equipamento nao pega rede
[14:24] Virtual Agent: Ok, agora envie uma foto do erro apresentado
[14:25] Virtual Agent: Aguarde um instante que estou te encaminhando a um de nossos analistas do suporte técnico!
[14:30] [PRIVATE] System: Samuel Mauro Da Silva entrou.
[14:30] Samuel Mauro Da Silva: Obrigado por aguardar, já iremos atender.
[14:30] Guest: .
[14:33] Guest: .
[14:34] Samuel Mauro Da Silva: Olá, bem vindo ao suporte, eu sou o Samuel. Por gentileza me informe o motivo do contato.
[14:34] Guest: Ola Samuel, tudo bem?
[14:35] Guest: Samuel estou atendendo um micro computador e o mesmo esta com algum problema na entrada rj. Ele nao se conecta a rede
[14:35] Samuel Mauro Da Silva: Quais procedimentos foram realizados no equipamento?
[14:35] Guest: Precisava da liberação para solicitação da placa
[14:36] Guest: Ate o momento testei em outro ponto de rede e outro cabo
[14:40] Samuel Mauro Da Silva: Os conectores da entrada de  rede estao amassados ou tortos? Poderia me enviar uma foto por favor?
[14:41] [PRIVATE] Guest: @L[https://simpress.service-now.com/api/now/v2/cs/media/pJ56wnmSG4UpJis4fqM0Sa3r62poWrn1JsVaZmaAIY4BXLIL9nrIK55Z5dfkUimZ|ME889f46d11ea7ba891a3dc92e422056d3.jpg]
[14:42] [PRIVATE] Guest: @L[https://simpress.service-now.com/api/now/v2/cs/media/iV5WRp05InNTwK7rxgE6e0Ff8UsIMaFD7xViiHYsnS9uiiw93GNF9omqs9UMdqCQ|ME8874d04236c56ae1a5535bb93596ffde.jpg]
[14:42] Samuel Mauro Da Silva: Aguarde um momento, estou realizando a liberação para você.
[14:42] Guest: Beleza
[14:51] Samuel Mauro Da Silva: Placa mãe liberado mediante ação do suporte. Protocolo de liberação: 260206-000633
[14:52] Guest: Opa obrigado Samuel
[14:52] Samuel Mauro Da Silva: Olá, bem vindo ao suporte, eu sou o Samuel. Por gentileza me informe o motivo do contato.
[14:54] Samuel Mauro Da Silva: mensagem errada
[14:54] Samuel Mauro Da Silva: por nada, bom trabalho
[14:55] Guest: Igualmente
</t>
  </si>
  <si>
    <t>IMS0074014</t>
  </si>
  <si>
    <t xml:space="preserve">[14:17] Guest: Boa tarde
[14:17]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zY2eERvcGRqSVZtcjRqTlVMZEk3UT09dFFMc3JzR1BOVEpVWWtHSWtsQkJWN29GTTFlSTAzQXBYRUhvT2s2SXFZRzVyeTJTRmZ3UEZVWXVoMXIyQVdwelZJZzcwVnQ4T0gyMFJwM2oybzBuSWhxT2cwQThGV0owZHdxVkE4SDFzaHFHY2VZZWRITGVCS3R1N2xSWXRfekFTdmQ2RzMyd1dpNF9HeU5uTkhUMWdYWUt5enMtRHdRcWpzcEJ2eVBH77eu77ev&amp;target_url=https%3A%2F%2Fux.simpress.com.br)
[14:17] Virtual Agent: Excelente! Agora, para que eu consiga te ajudar, escolha a opção que mais te representa:
[14:17] Guest: Sou Técnico
[14:17] Virtual Agent: Por favor, digite o seu e-mail:
[14:17] Guest: bsilva@simpress.com.br
[14:17] Virtual Agent: Escolha uma opção:
[14:17] Guest: Atendimento com OS 
[14:17] Virtual Agent: Digite a sua ordem de serviço. 
Exemplo: 3123913
[14:18] Guest: 6723213
[14:18] Virtual Agent: Que tipo de atendimento você precisa?
[14:18] Guest: Liberação de Placas
[14:18] Virtual Agent: Antes de transferir seu atendimento, preciso de algumas informações.
[14:18] Virtual Agent: Para obter o uso de liberação de placas, digite abaixo qual tipo de placa quer:
[14:18] Guest: Placa principal
[14:18]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[14:18] Virtual Agent: Para que eu possa compreender o erro, por favor me informe o que ocorre conforme as opções abaixo:
- **Não comunica via rede ou USB**
- **Não inicializa**
- **Sem tensão (tensão saída) para motores/sensores.**
[14:18] Virtual Agent: @L[https://simpress.service-now.com/imagem (1)_1757357503193.jpg|imagem (1)_1757357503193.jpg]
[14:18] Virtual Agent: Me informe qual das situações acima acontece:
[14:18] Guest: Não comunica via rede ou USB
[14:18]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[14:18] Virtual Agent: Agora que já testou como foram os testes? Finalizou com êxito ou apresentou algum erro?
[14:19] Guest: Feito
[14:19] Virtual Agent: Certo! E sobre o equipamento conseguiu realizar o reset?
[14:19] Guest: Sim
[14:19] Virtual Agent: Por favor me informe a atualização de firmware:
[14:19] Guest: Com erro
[14:19] Virtual Agent: Obrigada por responder todas as questões acima 👍
Agora já registrei todas as informações necessárias, sendo assim, vou transferir ao analista para validação.
**Obs: Esta evidência será registrada para autorizar a liberação da peça.**
[14:19] Virtual Agent: Aguarde um instante que estou te encaminhando a um de nossos analistas do suporte técnico!
[14:26] Guest: Ol
[14:30] [PRIVATE] System: Marcos Geanini Cabral Araujo entrou.
[14:30] Marcos Geanini Cabral Araujo: Obrigado por aguardar, já iremos atender.
[14:32] Marcos Geanini Cabral Araujo: Boa Tarde tudo bem ?
Sou o Marcos Analista de Suporte da Simpress, como posso te ajudar?
[14:32] Guest: Boa tarde.
[14:33] Guest: Estou com uma 4080 o conector de rede está com a borda quebrada, isso não segura o cabo de rede, sendo assim fica caindo a rede da impressora
[14:34] Guest: É preciso a troca da placa main
[14:34] [PRIVATE] Guest: @L[https://simpress.service-now.com/api/now/v2/cs/media/HZeR8iouYrAgdVx1CLCxu3M3kuIUp3WvKqcLelLiHibY7u3hi2EWVCBLMZ0Q9n3Y|ME5b25cddb3f99be42dbfde7bec63f384f.jpg]
[14:34] Guest: Essa borda que geralmente fica pra fora
[14:37] Marcos Geanini Cabral Araujo: nesse caso ai de conector quebrado a placa principal nova deve ser solicitada via orçamento 
[14:38] Guest: Blza. Obrigado
[14:38] Marcos Geanini Cabral Araujo: por nada 
</t>
  </si>
  <si>
    <t>IMS0074011</t>
  </si>
  <si>
    <t xml:space="preserve">[14:15]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XFiS0xRRC1uRlNva3FwdXBTc1B0UT09SlBZUnc3NThJVFZtVEFDdm82dmZBYUNuNmEtOFhhVV9xV05yQWhVZjBmcVFkYXB6LVQyMjRnTHMtaE5YQ0llV2FOcHpXVTlIZ240RFdVN0JEY3pGMVlRLWlWal90VkMwd2ZfalZoeW1jWWMwRDV6X3hmUW1uRENrUXFMamFKQUFpcXd4U0tNaDU1Z3IzMTdRMXE0WjJreU5DQnN2UUJac09jdjJkdnR477eu77ev&amp;target_url=https%3A%2F%2Fux.simpress.com.br)
[14:15] Virtual Agent: Excelente! Agora, para que eu consiga te ajudar, escolha a opção que mais te representa:
[14:15] Guest: Sou Técnico
[14:15] Virtual Agent: Por favor, digite o seu e-mail:
[14:15] Guest: hdcsoares@simpress.com.br
[14:15] Virtual Agent: Escolha uma opção:
[14:16] Guest: Atendimento sem OS
[14:16] Virtual Agent: Você selecionou a opção de acesso sem OS. 
Caso o seu atendimento possua OS, o atendente do suporte irá recusar o seu atendimento!
Deseja continuar?
[14:16] Guest: Sim
[14:16] Virtual Agent: Como você gostaria de prosseguir?
[14:16] Guest: Apoio Técnico
[14:16] Virtual Agent: Sobre qual modelo de equipamento deseja mais informações?
[14:16] Virtual Agent: Por favor, digite o modelo:
[14:16] Guest: X55745
[14:16] Virtual Agent: Agora, preciso do código de defeito do equipamento. 
Exemplos: U1-xxx ou S1-xxx ou 31- 4321
Você possui o código?
[14:16] Guest: Não possuo o código
[14:16] Virtual Agent: Aguarde um instante que estou te encaminhando a um de nossos analistas do suporte técnico!
[14:28] [PRIVATE] System: Rosalino Oliveira Carneiro entrou.
[14:28] Rosalino Oliveira Carneiro: Obrigado por aguardar, já iremos atender.
[14:30] Guest: ok
[14:30] Rosalino Oliveira Carneiro: boa tarde sou ROSALINO  em que posso ajudar
[14:30] Guest: Boa tarde Rosalino.
[14:31] [PRIVATE] Guest: @L[https://simpress.service-now.com/api/now/v2/cs/media/07S6WgSWxXigYyv4NiXsilTlzfza83Q7WGWBjcUP6LOPT0pp1Cv1KzFCvPpIM9SI|Eu precisava de um apoio com relação ao embarcar uma impressora no HP command center, o modelo dela ]
[14:33] Rosalino Oliveira Carneiro: em que posso ta ajudar
[14:34] Guest: Mandei na mensagem acima.
[14:34] Guest: Eu precisava de um apoio com relação ao embarcar uma impressora no HP command center, o modelo dela é HP X55745.
Sempre que tento aparece o mesmo erro de Dispositivo Incompatível, já foi criada a regra de rede, a impressora está com o firmware atualizado, mas o erro permanece.
[14:34] [PRIVATE] Guest: @L[https://simpress.service-now.com/api/now/v2/cs/media/pxwYWVpvNm6yyeTZ3bD958IEzIIEaswfEnqTTDfw0l6uQTdjJlbTmAO8pcmorXjS|ME26caccf23f56c5272bf480c56542ce5e.jpg]
[14:37] Rosalino Oliveira Carneiro: ja reparou 
[14:37] Rosalino Oliveira Carneiro: pra ver se volta
[14:39] Guest: Quando você diz reparou, é sobre o que?
[14:40] Rosalino Oliveira Carneiro: sistema
[14:45] Guest: O sistema está funcionando normalmente.
Até chega a incluir a impressora no HP command center, mas quando vai subir o embarcado dá o erro.
O pessoal da solução ysoft disse que a impressora é compatível, e que se o erro permanecer é para acionar a HP ou os responsáveis pela impressora.
[14:46] Rosalino Oliveira Carneiro: então o problema seria no embarcado?
[14:48] Rosalino Oliveira Carneiro: encaminhe um e-mail para suporte@simpress.com.br
no corpo do e-mail coloque os dados do contato no cliente:
Nome do cantato no local:
Telefone de contato:
E-mail de contato:
Contrato do cliente se possivel:
Relato detalhado do problema  
[14:48] Guest: No momento de adicionar a solução.
[14:48] Guest: Ok, vou enviar o e-mail.
[14:48] Rosalino Oliveira Carneiro: para mandarmos para o pessoal de soluções validar
[14:49] Guest: Blz, combinado.
</t>
  </si>
  <si>
    <t>IMS0073997</t>
  </si>
  <si>
    <t xml:space="preserve">[14:01] Guest: Olá
[14:01]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1ptLUFhb0t1TGxXV0l1RlRvRUI5QT09a1dRNGpGRzUwTWtWcm0tcUZoMVoyei1PWUlNZXowM3dtLXQ5bWljRmlpUy1oR2d6WGtFRVpnVWJZZnlUTjV2WVpDaFlId0tySUFxX3ZqMzN6ZTlfNjFKWjViT29nYzdUQ0xBelFMRWw4c1h2OU1jNXlzdDFjVGZDRGFXcHZNSzFEbjFuY1RGYW9PQWh4ZmlVa2xwNFRtODNkcFRGcUY3Y2YtZDQtUkp677eu77ev&amp;target_url=https%3A%2F%2Fux.simpress.com.br)
[14:01] Virtual Agent: Excelente! Agora, para que eu consiga te ajudar, escolha a opção que mais te representa:
[14:02] Guest: Sou Técnico
[14:02] Virtual Agent: Por favor, digite o seu e-mail:
[14:02] Guest: Ezoliveira@simpress.com.br
[14:02] Virtual Agent: Escolha uma opção:
[14:02] Guest: Atendimento com OS 
[14:02] Virtual Agent: Digite a sua ordem de serviço. 
Exemplo: 3123913
[14:02] Guest: 6691790
[14:02] Virtual Agent: Que tipo de atendimento você precisa?
[14:02] Guest: Atendimento PC’s e Note
[14:02] Virtual Agent: Por favor, descreva em poucas palavras qual problema está acontecendo com o equipamento:
[14:03] Guest: Erro bcu
[14:03] Virtual Agent: Ok, agora envie uma foto do erro apresentado.
[14:03] Virtual Agent: Aguarde um instante que estou te encaminhando a um de nossos analistas do suporte técnico!
[14:04] Guest: Ok
[14:04] Guest: .
[14:05] Guest: .
[14:06] Guest: .
[14:07] Guest: .
[14:09] Guest: .
[14:14] Guest: .
[14:28] [PRIVATE] System: Samuel Mauro Da Silva entrou.
[14:28] Samuel Mauro Da Silva: Obrigado por aguardar, já iremos atender.
[14:28] Guest: Ok
[14:29] Samuel Mauro Da Silva: Olá, bem vindo ao suporte, eu sou o Samuel. Por gentileza me informe o motivo do contato.
[14:30] Guest: Opa boa tarde Samuel
[14:30] Guest: Tudo bem
[14:30] Guest: Pode me tirar uma dúvida
[14:30] [PRIVATE] Guest: @L[https://simpress.service-now.com/api/now/v2/cs/media/zAWU9JALmCdgrp4FLfjOqJ4UcoTQLDX2D6r8Ee8yjhvtHJUWlsvlj7CbWwV8B7T6|ME12c4612a76a3f09c63d803e017c5c74c.jpg]
[14:35] Samuel Mauro Da Silva: essa falha deve estar relacionada ao biostable
[14:35] Samuel Mauro Da Silva: veja se nele esta especificado o sistema operacional
[14:35] Samuel Mauro Da Silva: geralmente é W10 ou W11
[14:35] Guest: Nao foi
[14:36] Guest: Eu coloquei Linux
[14:36] Guest: E foi
[14:36] Samuel Mauro Da Silva: então deve ser o bios table mesmo
[14:36] Samuel Mauro Da Silva: vou te passar um  pra vc testar
[14:36] Guest: Sabe se tem problema de deixar linux
[14:36] [PRIVATE] Guest: @L[https://simpress.service-now.com/api/now/v2/cs/media/ljv8r6nD8exPvmFq0teUcXZFyBNLuJSYR31nfHDoaIVcRlMQOC8TiQliloaBoJeD|ME7d02439b12fd778ababdcec79667fb06.jpg]
[14:38] Guest: ?
[14:39] Samuel Mauro Da Silva: aa função dessa parte inicial é gravar os dados da placa
[14:40] Samuel Mauro Da Silva: se a maquina chegar no estado de pronto e não pedir programação da placa significa que ela ja foi gravada e pode ficar assim
[14:40] Guest: Ahhh blz
[14:40] Guest: No caso é so conferir com o que esta no partsurfer
[14:40] Guest: Correto
[14:43] Samuel Mauro Da Silva: sim, exatamente
[14:44] Guest: Muito obrigado viu
[14:44] Guest: Ajudou bastante
[14:45] Samuel Mauro Da Silva: Por nada. Agradecemos o seu contato. Tenha um ótimo dia!
[14:45] Guest: Pra vc tb
</t>
  </si>
  <si>
    <t>IMS0073992</t>
  </si>
  <si>
    <t xml:space="preserve">[13:52] Guest: Bom dia
[13:52]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EdLRFQwNUNvLWFwakpZaFJlNF85QT09ZmlFNWp2QjViWXpGU19DRVBQdHE2U1pYc1ZnZlFyYmNPTUVvZUNVSVpGYXNPNlVsdjdGVjBZRFk2UEpqTG03cFU1dlh5SXd0dUk1OHNjRHliZEtpWjNTSDNHTzRQLWFYeHpKSjJONGsxeXhUWFZSUVVuWl9kR3BsajZPWnRYN0E3bzNaOFdTMEhqRzRhbTFfUmRkME82NXRtNEtmaFZTX05JZHFxS3VZ77eu77ev&amp;target_url=https%3A%2F%2Fux.simpress.com.br)
[13:52] Virtual Agent: Excelente! Agora, para que eu consiga te ajudar, escolha a opção que mais te representa:
[13:52] Guest: Sou Técnico
[13:52] Virtual Agent: Por favor, digite o seu e-mail:
[13:52] Guest: Adias@simpress.com.br
[13:52] Virtual Agent: Escolha uma opção:
[13:52] Guest: Atendimento com OS 
[13:52] Virtual Agent: Digite a sua ordem de serviço. 
Exemplo: 3123913
[13:52] Guest: 6713400
[13:52] Virtual Agent: Que tipo de atendimento você precisa?
[13:52] Guest: Liberação de Placas
[13:52] Virtual Agent: Antes de transferir seu atendimento, preciso de algumas informações.
[13:52] Virtual Agent: Para obter o uso de liberação de placas, digite abaixo qual tipo de placa quer:
[13:52] Guest: Placa Fonte
[13:52]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[13:52] Virtual Agent: @L[https://files.directtalk.com.br/1.0/api/file/public/7a697b45-b4c7-4991-ab7d-47fa4cee2020/content-inline|content-inline]
[13:52]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[13:52] Virtual Agent: Qual foi o erro identificado:
[13:53] Guest: Queima
[13:53] Virtual Agent: Agora preciso que evidencie os componentes que estão avariados.  
**Lembrando que esta evidência será registrada para autorizar a liberação da peça.**
[13:53] Virtual Agent: Para seguirmos, por favor anexe uma foto legivel do componente:
[13:53] Virtual Agent: Ótimo, foto registrada. Agora vou te transferir para validação c​om um dos nossos especialistas.
[13:53] Virtual Agent: Aguarde um instante que estou te encaminhando a um de nossos analistas do suporte técnico!
[13:53] Guest: Ok
[13:58] Guest: ..
[14:04] Guest: .
[14:13] Guest: .
[14:16] [PRIVATE] System: Samuel Mauro Da Silva entrou.
[14:16] Samuel Mauro Da Silva: Obrigado por aguardar, já iremos atender.
[14:16] Guest: Ok
[14:17] Samuel Mauro Da Silva: Olá, bem vindo ao suporte, eu sou o Samuel. Por gentileza me informe o motivo do contato.
[14:17] Guest: Boa tarde
[14:17] Guest: Tudo bem? Estou com uma x579, nao liga,
[14:18] Samuel Mauro Da Silva: Quais procedimentos foram realizados no equipamento?
[14:18] Guest: Tensões na tomada normal padrão,  fonte de alimentação sem evidências de mal uso ou surto de tensao
[14:18] Guest: Descontei A fonte
[14:18] Samuel Mauro Da Silva: ok, algum indicio do equipamento ter sido ligado sem o trafo?
[14:18] Guest: Reconectei
[14:18] Guest: Tudo
[14:19] Guest: Não..sem indícios de capacitor estufado
[14:19] [PRIVATE] Guest: @L[https://simpress.service-now.com/api/now/v2/cs/media/qvCNcg827bEsj2aPoOOKTSVbevy2qSGgTvpNkHLb8lX5whDNNv7lILmlp6vXhDgM|MEfc7cfdfed8259d6bfa2bdec628cffad2.jpg]
[14:19] [PRIVATE] Guest: @L[https://simpress.service-now.com/api/now/v2/cs/media/iHzcosqWU7NgsfWZSARMPzUo4dHjkbclBdNxCTPlvcWq4KF2qeagRsRruFYqYA9Q|ME084c2e055bf54f67b2fd9619ada7355d.jpg]
[14:19] [PRIVATE] Guest: @L[https://simpress.service-now.com/api/now/v2/cs/media/kd1rbla1I4G2b26cIuFz0OWoutDHM9J5o6k2XdygTGEesMDi7fFbFpfk866y41WG|ME43ed4d1e9a002821cf716b08921bc18b.jpg]
[14:19] [PRIVATE] Guest: @L[https://simpress.service-now.com/api/now/v2/cs/media/ypBgckOiL9AJXRD8RzLacjJlDGGaTvMLkYNdpTQ8J9QWpYn4G1aR8FqTsMVz9oRa|ME2e7caa6081aad8a901b1ed4ee7ed1a43.jpg]
[14:19] [PRIVATE] Guest: @L[https://simpress.service-now.com/api/now/v2/cs/media/CfbvuONTfZEE3V37QvK4grWKk4K47baHMIhCYG454gSWY4mCB8kNC3bmC1FSqY0r|MEecf661afccf1fa63d011a1e21178ba6d.jpg]
[14:21] Samuel Mauro Da Silva: como nao foi identificado mau uso eu vou liberar a placa fonte
[14:21] Guest: Muito obg
[14:29] Samuel Mauro Da Silva: Placa Fonte liberado mediante ação do suporte. Protocolo de liberação: 260206-000625
[14:29] Guest: Obg
[14:34] Samuel Mauro Da Silva: por nada
</t>
  </si>
  <si>
    <t>IMS0073990</t>
  </si>
  <si>
    <t xml:space="preserve">[13:49] Guest: Ola
[13:49]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mxyYWdwbjRfS1ZsTFpvaDFVRHAyZz09OXlUYUZJdW15R2xFeV9ISF9wMjQwQk00c2FFSEhsZUE5c2dPcV9SSnVWaWVDeXJFRlc2cWl1SWozTEFyb0ZxV09ZTnQtU3pxSUQ5YXhyY1F5bkdSMWZwdV9FRGdzUzEyMlJTMmxqTWlyb2FseUxzY0JyUEdmcjJPZ1BFNm96Qk1Mb0RWV1NvQ0JTdlVQcWdWc1VpSks1elNoMlQ1Mmtrcmd3MVBFUHQ377eu77ev&amp;target_url=https%3A%2F%2Fux.simpress.com.br)
[13:49] Virtual Agent: Excelente! Agora, para que eu consiga te ajudar, escolha a opção que mais te representa:
[13:49] Guest: Sou Técnico
[13:49] Virtual Agent: Por favor, digite o seu e-mail:
[13:50] Guest: Sajunior@simpress.com.br
[13:50] Virtual Agent: Escolha uma opção:
[13:50] Guest: Atendimento com OS 
[13:50] Virtual Agent: Digite a sua ordem de serviço. 
Exemplo: 3123913
[13:50] Guest: 6689378
[13:50] Virtual Agent: Que tipo de atendimento você precisa?
[13:50] Guest: Apoio Técnico
[13:50] Virtual Agent: Obrigada pela informações.
Encontrei as seguintes informações sobre sua Ordem de Serviço.
Número: 6689378
Nome Técnico: TÉCNICO SIMPRESS 
Status: Aceito 
Descrição: Solicito atendimento para maquina pois a mesma está saindo manchadas as impressões de exames e com isso está impactando os resultados. Equipamento dando impacto no funcionamento do setor do hospital e cliente cobra providencias urgente!  
Data de Abertura: 28/01/2026 
Data de Atendimento: 
Data de Finalização:  
[13:50] Virtual Agent: As informações estão corretas?
[13:50] Guest: Sim
[13:50] Virtual Agent: Certo, preciso que me informe o código de defeito do equipamento. 
Exemplos: U1-XXXX ou 99.XX.XX
[13:50] Guest: Imagem escura sem definição
[13:50] Virtual Agent: Desculpe, não encontrei esse modelo/código de defeito em nosso banco de dados. 😔
Vamos tentar  novamente?
[13:50] Virtual Agent: Lembre-se de escrever exatamente como está no painel da máquina ou no log de eventos.
[13:50] Virtual Agent: Certo, preciso que me informe o código de defeito do equipamento. 
Exemplos: U1-XXXX ou 99.XX.XX
[13:51] Guest: Imagem muito escura
[13:51] Virtual Agent: Desculpe, não encontrei esse modelo/código de defeito em nosso banco de dados. 😔
Vamos tentar  novamente?
[13:51] Virtual Agent: Lembre-se de escrever exatamente como está no painel da máquina ou no log de eventos.
[13:51] Virtual Agent: Certo, preciso que me informe o código de defeito do equipamento. 
Exemplos: U1-XXXX ou 99.XX.XX
[13:51] Guest: Imagem escura
[13:51] Virtual Agent: Ops, realmente não consegui encontrar o modelo/código de defeito que digitou.
Mas sem problemas, vou te encaminhar a nossa equipe de atendimento para que obtenha mais informações.
[13:51] Virtual Agent: Aguarde um instante que estou te encaminhando a um de nossos analistas do suporte técnico!
[14:00] Guest: Ok
[14:07] Guest: Ola
[14:08] [PRIVATE] System: Paulo Henrique Lima Da Silva entrou.
[14:08] Paulo Henrique Lima Da Silva: Obrigado por aguardar, já iremos atender.
[14:08] Guest: Ok
[14:08] Paulo Henrique Lima Da Silva: Olá, bem vindo ao suporte, sou o Paulo. Por gentileza informe seu nome e o motivo do contato.
[14:08] Guest: Ola Paulo boa tarde tudo bem ?
[14:09] Paulo Henrique Lima Da Silva: boa tarde
[14:09] Paulo Henrique Lima Da Silva: tudo certo, e aí?
[14:09] Guest: Estou com cliente efetuando i.oressao de exames e eu ja efetuei calibração
[14:10] [PRIVATE] Guest: @L[https://simpress.service-now.com/api/now/v2/cs/media/LoFvdD2B0WUXd0iP7jUN36aOokL4MrSwrdekcBqPrHcWt2FKotejsQfHb3Dhvann|MEc0005113a3cc87191ee07458f6428b26.jpg]
[14:10] Paulo Henrique Lima Da Silva: não entendi o problema 
[14:11] [PRIVATE] Guest: @L[https://simpress.service-now.com/api/now/v2/cs/media/lpUbMoeCaI5rGldQpLAMTHNVqBVXmCTRq348pxe5tyzbkmvzSsjS021PGkDw7FR9|MEbd3bcbcba700c76802ca520dc07abf82.jpg]
[14:11] Guest: Cliente esta reclamando 
Que nao consegue visualizar as definições em.cinza
[14:12] Guest: Impressao esta muito escura
[14:12] Paulo Henrique Lima Da Silva: tem outra desse modelo no local que imprime da maneira adequada?
[14:13] Guest: Somente essa
[14:13] Paulo Henrique Lima Da Silva: essa imprimia antes e parou ou sempre teve essa falha?
[14:13] Guest: Cliente reclamava que borrava as impressoes
[14:13] Guest: Efetuamos a troca do tipo do papel e resolver
[14:13] Guest: Porém esta escuro
[14:15] Paulo Henrique Lima Da Silva: essa imprimia antes e parou ou sempre teve essa falha?
[14:15] [PRIVATE] Guest: @L[https://simpress.service-now.com/api/now/v2/cs/media/EDT1l64ob2HPqrqDwMcsNsSj7ABqc5OKjwzsM2MnhfRT92wVLDsAhSuenwengrSw|ME5068afe60ee2a96d3a7b06086388f410.jpg]
[14:15] Guest: A falha antes era que borrava
[14:16] Guest: Alterou o tipo do papel e parou de borrar
[14:16] Guest: Agora cliente esta questionando sobre a escala de cinza
[14:16] Paulo Henrique Lima Da Silva: em algum momento ela imprimia como o cliente deseja?
[14:16] Guest: Não
[14:17] [PRIVATE] Guest: @L[https://simpress.service-now.com/api/now/v2/cs/media/DRF9IoqiKZK3WExN48IlMOS1s1BDOvEf3n3MVlY7ZHsaYVSyQXuROdnw8HQV3hSG|ME3fcc4c4876a3341f08cb56ff6d3e46fe.jpg]
[14:18] Paulo Henrique Lima Da Silva: algo já foi trocado?
[14:18] Guest: Nao impressora e nova
[14:19] [PRIVATE] Guest: @L[https://simpress.service-now.com/api/now/v2/cs/media/uJPXjmRO5utBhmWcJrhZKCsAFtgIRlkxj9KwFttWBMrHRLGKiSCaiATqxNOfXSO3|MEccc162664702637fdf43099e83c55a73.jpg]
[14:20] Paulo Henrique Lima Da Silva: certo
[14:20] Paulo Henrique Lima Da Silva: é uma questão de imagem, tem a parte de geração de imagens
[14:20] Paulo Henrique Lima Da Silva: toner, UI, belt, LSU
[14:21] Guest: Entendi
[14:21] Guest: Em personalizar cor ?
[14:21] Guest: Agente conseguiria alterar alguma coisa
[14:22] [PRIVATE] Guest: @L[https://simpress.service-now.com/api/now/v2/cs/media/4GK6K32G4jZNXvtoYnT0bTOWWDO9ZPwuFbgyR8HZA3ZQTOX24t3R3Yz4djDkEhjC|ME52293460a28048f7c527454a5ded38ad.jpg]
[14:22] Paulo Henrique Lima Da Silva: no equipamento em si, não parece ser algo relacionado a configuração
[14:23] Paulo Henrique Lima Da Silva: isso pode ser até o driver
[14:23] Paulo Henrique Lima Da Silva: é interessante pegar esse arquivo e mandar de outra forma
[14:23] Paulo Henrique Lima Da Silva: salvar em .jpg ou pdf e enviar pra teste
[14:23] Guest: E uma máquina de raio X
[14:24] Paulo Henrique Lima Da Silva: vamos fazer o seguinte
[14:24] Guest: Nao tem.essa possibilidade pois e um exame
[14:24] Paulo Henrique Lima Da Silva: vou escalonar ao n2
[14:24] Guest: E eles imprimem direto
[14:24] Paulo Henrique Lima Da Silva: eles vão analisar esse caso com mais calma
[14:24] Paulo Henrique Lima Da Silva: me informa seu número de contato
[14:25] Guest: 27998352340
[14:27] Guest: Dou barra no chamado
[14:27] Paulo Henrique Lima Da Silva: sim, e aguarda contato
[14:28] Paulo Henrique Lima Da Silva: estou gerando o encaminhamento
[14:28] Guest: Ai eu fico no cliente e aguardo? Ou gero barra ?
[14:32] Paulo Henrique Lima Da Silva: Escalonamento N2 - 260206-000463
[14:33] Paulo Henrique Lima Da Silva: gera barra
[14:33] Paulo Henrique Lima Da Silva: e segue os atendimentos
[14:33] Guest: Ok
[14:33] Guest: Obrigado
[14:33] Paulo Henrique Lima Da Silva: por nada
[14:34] System: Paulo Henrique Lima Da Silva encerrou a conversa.
</t>
  </si>
  <si>
    <t>IMS0073988</t>
  </si>
  <si>
    <t xml:space="preserve">[13:47] Guest: .
[13:47]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3VrZlM0LVdBVVNsZ015RjJaMjdTZz09UVNMamZXYTEtZlRKdlozMkEybXFHWTM1VFNJcVd5dGtyaXRQZDdpTU01cG5rQ0VRMEpnRE5aZTJLbTFGY21nV25oc2E3dXM0STJkc19QWFJuRlN6amc3ZGZLM3NxRmVJUmQ5STREbkI3ZmVZZDlCOG8yYjBva290cmlmdzFBVUx4cUR3MXBVWVlZYzJ3Y2F1SWJWbkhTSTVlWGVja2ROaDh1TURzdWl577eu77ev&amp;target_url=https%3A%2F%2Fux.simpress.com.br)
[13:47] Virtual Agent: Excelente! Agora, para que eu consiga te ajudar, escolha a opção que mais te representa:
[13:47] Guest: Sou Técnico
[13:47] Virtual Agent: Por favor, digite o seu e-mail:
[13:48] Guest: Victorhugomachado1998@hotmail.com
[13:48] Virtual Agent: Escolha uma opção:
[13:48] Guest: Atendimento com OS 
[13:48] Virtual Agent: Digite a sua ordem de serviço. 
Exemplo: 3123913
[13:49] Guest: 6715344
[13:49] Virtual Agent: Que tipo de atendimento você precisa?
[13:49] Guest: Chat Parceiros
[13:49] Virtual Agent: Por favor, descreva em poucas palavras qual problema está acontecendo com o equipamento:
[13:49] Guest: Equipamento nao liga
[13:49] Virtual Agent: Ok, agora envie uma foto do erro apresentado
[13:50] Virtual Agent: Aguarde um instante que estou te encaminhando a um de nossos analistas do suporte técnico!
[14:04] [PRIVATE] System: Paulo Henrique Lima Da Silva entrou.
[14:04] Paulo Henrique Lima Da Silva: Obrigado por aguardar, já iremos atender.
[14:05] Paulo Henrique Lima Da Silva: Olá, bem vindo ao suporte, sou o Paulo. Por gentileza informe seu nome e o motivo do contato.
[14:08] Guest: Opa Paulo, abri o chamado pra OS errada
[14:08] Guest: Pode encerrar para mim abrir novamente por favor
[14:08] Paulo Henrique Lima Da Silva: ok
[14:08] System: Paulo Henrique Lima Da Silva encerrou a conversa.
</t>
  </si>
  <si>
    <t>IMS0073976</t>
  </si>
  <si>
    <t xml:space="preserve">[13:40]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jdneDIwc3pyUDZXNGE4YVlxTnNVQT09NEo1QVJuLWtuYlVlbGpJTWdUb0NQNHA2SmR3dzh3Vlphek5HSHVpZGF0dXlWVmJsMWd6RkhYNEs0b09maTJ5LUM2Wjl5d3hXS092ZTZjdXFnYVkwYTcwcklUc1N0cmZadUhyX0tnbmFVR09HX01MTUN3Tmw0ejB6TVVybU9zbXh5ajkzcjJHYmk5QTV4VEtiLU1PLTAwTXExWXh6eGhjb19hVHBDM3lU77eu77ev&amp;target_url=https%3A%2F%2Fux.simpress.com.br)
[13:40] Virtual Agent: Excelente! Agora, para que eu consiga te ajudar, escolha a opção que mais te representa:
[13:40] Guest: Sou Técnico
[13:40] Virtual Agent: Por favor, digite o seu e-mail:
[13:40] Guest: Cgsaraiva@simpress.com.br
[13:40] Virtual Agent: Escolha uma opção:
[13:41] Guest: Atendimento com OS 
[13:41] Virtual Agent: Digite a sua ordem de serviço. 
Exemplo: 3123913
[13:41] Guest: 6716426
[13:41] Virtual Agent: Que tipo de atendimento você precisa?
[13:41] Guest: Apoio Técnico
[13:41] Virtual Agent: Obrigada pela informações.
Encontrei as seguintes informações sobre sua Ordem de Serviço.
Número: 6716426
Nome Técnico: TÉCNICO SIMPRESS 
Status: Aceito 
Descrição: SERVIDOR DE SAÍDA PARA E-MAIL VIA DIGITALIZAÇÃO NÃO FUNCIONA, AS CONFIGURAÇÕES ESTÃO CORRETAS PORÉM NÃO FINALIZA O ENVIO E APRESENTA ERRO.
ABAIXO UMA FOTO DA CONFIGURAÇÃO FUNCIONANDO EM OUTRA IMPRESSORA, E A FOTO COM O ERRO NA IMPRESSORA PARA ATENDIMENTO.
Data de Abertura: 04/02/2026 
Data de Atendimento: 
Data de Finalização:  
[13:41] Virtual Agent: As informações estão corretas?
[13:41] Guest: Sim
[13:41] Virtual Agent: Certo, preciso que me informe o código de defeito do equipamento. 
Exemplos: U1-XXXX ou 99.XX.XX
[13:41] Guest: Não apresenta erro
[13:41] Virtual Agent: Desculpe, não encontrei esse modelo/código de defeito em nosso banco de dados. 😔
Vamos tentar  novamente?
[13:41] Virtual Agent: Lembre-se de escrever exatamente como está no painel da máquina ou no log de eventos.
[13:41] Virtual Agent: Certo, preciso que me informe o código de defeito do equipamento. 
Exemplos: U1-XXXX ou 99.XX.XX
[13:41] Guest: Não apresenta erro
[13:41] Virtual Agent: Desculpe, não encontrei esse modelo/código de defeito em nosso banco de dados. 😔
Vamos tentar  novamente?
[13:41] Virtual Agent: Lembre-se de escrever exatamente como está no painel da máquina ou no log de eventos.
[13:41] Virtual Agent: Certo, preciso que me informe o código de defeito do equipamento. 
Exemplos: U1-XXXX ou 99.XX.XX
[13:41] Guest: Não apresenta erro
[13:41] Virtual Agent: Ops, realmente não consegui encontrar o modelo/código de defeito que digitou.
Mas sem problemas, vou te encaminhar a nossa equipe de atendimento para que obtenha mais informações.
[13:41] Virtual Agent: Aguarde um instante que estou te encaminhando a um de nossos analistas do suporte técnico!
[13:56] Guest: Ok
[14:00] [PRIVATE] System: Samuel Mauro Da Silva entrou.
[14:00] Samuel Mauro Da Silva: Obrigado por aguardar, já iremos atender.
[14:03] Samuel Mauro Da Silva: Olá, bem vindo ao suporte, eu sou o Samuel. Por gentileza me informe o motivo do contato.
[14:03] Guest: Chefe
[14:04] Guest: Boa tarde
[14:04] [PRIVATE] Guest: @L[https://simpress.service-now.com/api/now/v2/cs/media/wUaIKnKkbd1mIqzwyyw1f2c2W9LeHETdZdADQbzSiPemN3qLoKfpBPGZLoBUtJj8|ME3668769b65311cae16fecc1467a7a5e5.jpg]
[14:04] Guest: Cara assim
[14:05] Guest: Essa máquina tá com esse erro a um bom tempo
[14:05] Guest: Mas deixei pro cliente validar a rede dele pq nunca tinha visto isso
[14:06] Guest: Pensei q era o HD mas troquei e não resolveu
[14:06] Guest: E depois pedi pra ele validar a rede dele
[14:06] Guest: Nada
[14:06] Guest: Ponto a ponto tbm não
[14:06] Guest: Não scanea
[14:06] Guest: Pra pasta nem email
[14:07] [PRIVATE] Guest: @L[https://simpress.service-now.com/api/now/v2/cs/media/Tug8vZR1CubxquUArbI4pFMenHwlw2n2O020It5Xq88JObHH86llApSUH7AW4zr3|MEd89d0224523211012ba18517a37b0f08.jpg]
[14:07] Guest: Aqui diz q ou é HD ou formatter
[14:07] Guest: Eu não sei o que dizer pri cliente
[14:07] Guest: Ele usa normal só não scaneia
[14:08] Guest: Tem várias impressoras no local mas só essa aí não vai
[14:08] Samuel Mauro Da Silva: o servidor de email foi configurado? no teste do servidor aponta erro?
[14:08] Guest: Todas as outras máquinas funcionam
[14:08] Guest: Meno essa ai
[14:09] Samuel Mauro Da Silva: olha eu posso liberar a placa pra vc mas posso  afirmar que raramente problema de scanner é placa
[14:09] Guest: Ele tem umas 20 maqyinas com scaner no Brasil usando o mesmo servidor
[14:09] Guest: E nada
[14:09] Samuel Mauro Da Silva: eu particularmente nunca peguei um erro de scanner relacionado a placa.
[14:09] Guest: Tbm acredito
[14:09] Samuel Mauro Da Silva: so erro onde perde configuração
[14:09] Guest: Eu entendo isso
[14:10] Guest: Por isso não gerei troca da placa lá atras
[14:10] Guest: Mandei ele testar de todos os jeitos a rede dele
[14:10] Guest: Não creio q seja a scb
[14:10] Guest: Pq copia funciona normalmente
[14:10] Guest: Eu formatei
[14:10] Samuel Mauro Da Silva: ok Cristiano, como a maquina esta apresentando o erro 44.04.09 eu vou liberar a formatter
[14:10] Guest: Troquei HD
[14:14] Samuel Mauro Da Silva: Placa Formatter liberado mediante ação do suporte. Protocolo de liberação: 260206-000564
</t>
  </si>
  <si>
    <t>IMS0073967</t>
  </si>
  <si>
    <t xml:space="preserve">[13:28] Guest: .
[13:28]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UZaLTFRMnR1YlRKcWVBcTRQY3lFZz09aHoyT3VTQVhMRXg1d1J1N3RnZkNXTnlfNmFDSF9ZM2FHVW4zM0dJMDV1QndsZ0R6dlhYUGE1YzdlSFlmb09UbkNXQTFxN1JTMVZUM1otV01KWG01U3E2UF9iekhIdTJad0VNSjZ1emZhTmMtWHFsVHRidENQM0p1Nkt2aXhOMlFRNmlYQjI1TnpOcFcyQWtjN28zbnBDZ3h6WEVKTzNBVDd6VEZuWXNp77eu77ev&amp;target_url=https%3A%2F%2Fux.simpress.com.br)
[13:28] Virtual Agent: Excelente! Agora, para que eu consiga te ajudar, escolha a opção que mais te representa:
[13:28] Guest: Sou Técnico
[13:28] Virtual Agent: Por favor, digite o seu e-mail:
[13:28] Guest: Alfaiajunior@gmail.com
[13:28] Virtual Agent: Escolha uma opção:
[13:28] Guest: Atendimento com OS 
[13:28] Virtual Agent: Digite a sua ordem de serviço. 
Exemplo: 3123913
[13:28] Guest: 6723552
[13:28] Virtual Agent: Que tipo de atendimento você precisa?
[13:28] Guest: Chat Parceiros
[13:28] Virtual Agent: Por favor, descreva em poucas palavras qual problema está acontecendo com o equipamento:
[13:29] Guest: 46.00.04
[13:29] Virtual Agent: Ok, agora envie uma foto do erro apresentado
[13:29] Virtual Agent: Aguarde um instante que estou te encaminhando a um de nossos analistas do suporte técnico!
[13:29] [PRIVATE] System: Claudio Augusto Alves Da Silva Junior entrou.
[13:29] Claudio Augusto Alves Da Silva Junior: Obrigado por aguardar, já iremos atender.
[13:30] Claudio Augusto Alves Da Silva Junior: Olá, bem vindo ao suporte, eu sou Cláudio. Por gentileza me informe seu nome e o motivo do contato.
[13:31] Guest: Oi Claudio blz
[13:31] Guest: Cara eu to com essa maquina maluca
[13:31] Guest: Ela ta dando erro 46.00.04
[13:31] Guest: No cpmd é referente ao coletor
[13:32] Claudio Augusto Alves Da Silva Junior: sim
[13:32] Guest: Pois bem
[13:32] Guest: Colocando um coletor novo o erro persiste
[13:33] Guest: Mas se eu ligar a maquina sem o coletor, ela nao gera erro e imprime normal
[13:33] Guest: Ja fiz partial clean
[13:33] Guest: Formatei e coloquei firmware nova
[13:33] Guest: Olhei a placa fonte e nao há avaria
[13:34] Guest: Realmente uma maquina doida
[13:34] Guest: O que tu me orienta a solicitar nesse caso
[13:34] Guest: Vou te mandar o video que eu fiz
[13:34] Claudio Augusto Alves Da Silva Junior: ok segue as instruçoes do cpmd e troca as peças q ele recomenda para o erro 
[13:37] Guest: Só que o erro só recomenda trocar o coletor
[13:37] Guest: E nada mais de opções pra trocar
[13:38] Claudio Augusto Alves Da Silva Junior: tem sim 
[13:38] Claudio Augusto Alves Da Silva Junior: a parte de coleta de toner não tem só o coletor 
[13:39] Guest: Mostra pra mim por favor
[13:40] Claudio Augusto Alves Da Silva Junior:  Toner Duct Assembly  RM2-3590-000CN
[13:41] System: Claudio Augusto Alves Da Silva Junior encerrou a conversa.
</t>
  </si>
  <si>
    <t>IMS0073962</t>
  </si>
  <si>
    <t xml:space="preserve">[13:22] Guest: Ola
[13:22]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FBvSEtEYWI1UFhFRWxvYkFQd2ZjUT09OWZ3VTlfQXp0OUpTeHVMMjdmQUwyUUp4dzExU1FyUVpnRW5JV0JGVUh5SlVPcHBIdVBUZTlKTFpEVE9WYzZMaUxZNkk4aTV4cW4wUjF4U3FaT3BaSUdsT1hfeUp2X2tVU1pVME8yN3VGcmdwa2FGNlRLSlhFNmFYM2dldFRNOWRfdjJEOEFWWmtqSGJJc3hpVDFlcXVkeFkwVmc2WWRES25YQzY5Zk9377eu77ev&amp;target_url=https%3A%2F%2Fux.simpress.com.br)
[13:22] Virtual Agent: Excelente! Agora, para que eu consiga te ajudar, escolha a opção que mais te representa:
[13:22] Guest: Sou Técnico
[13:22] Virtual Agent: Por favor, digite o seu e-mail:
[13:22] Guest: Prfelisberto@simpress.com.br
[13:22] Virtual Agent: Escolha uma opção:
[13:22] Guest: Atendimento com OS 
[13:22] Virtual Agent: Digite a sua ordem de serviço. 
Exemplo: 3123913
[13:23] Guest: 6654949
[13:23] Virtual Agent: Que tipo de atendimento você precisa?
[13:23] Guest: Apoio Técnico
[13:23] Virtual Agent: Obrigada pela informações.
Encontrei as seguintes informações sobre sua Ordem de Serviço.
Número: 6654949
Nome Técnico: TÉCNICO SIMPRESS 
Status: Aceito 
Descrição: Boa tarde!
A impressora não está acendendo o painel e nem reconhecendo o cabo de rede. 
Ao descontar a impressora da energia e religar, o mecanismo começa a funcionar, porém o painel não acende e também não reconhece o cabo de rede.
Por gentileza, poderiam verificar? 
Data de Abertura: 16/01/2026 
Data de Atendimento: 19/01/2026
Data de Finalização:  
[13:23] Virtual Agent: As informações estão corretas?
[13:23] Guest: Sim
[13:23] Virtual Agent: Certo, preciso que me informe o código de defeito do equipamento. 
Exemplos: U1-XXXX ou 99.XX.XX
[13:23] Guest: Painel
[13:23] Virtual Agent: Desculpe, não encontrei esse modelo/código de defeito em nosso banco de dados. 😔
Vamos tentar  novamente?
[13:23] Virtual Agent: Lembre-se de escrever exatamente como está no painel da máquina ou no log de eventos.
[13:23] Virtual Agent: Certo, preciso que me informe o código de defeito do equipamento. 
Exemplos: U1-XXXX ou 99.XX.XX
[13:23] Guest: Painel
[13:23] Virtual Agent: Desculpe, não encontrei esse modelo/código de defeito em nosso banco de dados. 😔
Vamos tentar  novamente?
[13:23] Virtual Agent: Lembre-se de escrever exatamente como está no painel da máquina ou no log de eventos.
[13:23] Virtual Agent: Certo, preciso que me informe o código de defeito do equipamento. 
Exemplos: U1-XXXX ou 99.XX.XX
[13:23] Guest: Painel
[13:23] Virtual Agent: Ops, realmente não consegui encontrar o modelo/código de defeito que digitou.
Mas sem problemas, vou te encaminhar a nossa equipe de atendimento para que obtenha mais informações.
[13:23] Virtual Agent: Aguarde um instante que estou te encaminhando a um de nossos analistas do suporte técnico!
[13:23] [PRIVATE] System: Claudio Augusto Alves Da Silva Junior entrou.
[13:23] Claudio Augusto Alves Da Silva Junior: Obrigado por aguardar, já iremos atender.
[13:25] Claudio Augusto Alves Da Silva Junior: Olá, bem vindo ao suporte, eu sou Cláudio. Por gentileza me informe seu nome e o motivo do contato.
[13:26] Guest: Boa tarde, tudo bem? Paulo aqui, troquei o painel dessa 3060 pois nao estava ligando, a impressora ligava mas o painel nao
[13:26] Guest: Troquei ele e resolveu, mas ele.nao sobe agora
[13:26] [PRIVATE] Guest: @L[https://simpress.service-now.com/api/now/v2/cs/media/whOvVpW4D7sH48O30v7WsOeJq3RhSuPaAN2xxdoigHgVVfUPOiOljYOCuiqKXoIn|Nao sai dessa tela]
[13:26] Guest: Tem algo que eu possa fazer?
[13:27] Claudio Augusto Alves Da Silva Junior: esse tem dois conectores na placa q são iguais, sei q se conecter no errado fica assim 
[13:28] Claudio Augusto Alves Da Silva Junior: ai é só colocar no outro 
[13:28] Guest: Vou testar aqui
[13:29] Guest: Boooa, deu certo
[13:29] Guest: Vlw demais
[13:29] Claudio Augusto Alves Da Silva Junior: por nada 
[13:29] System: Claudio Augusto Alves Da Silva Junior encerrou a conversa.
</t>
  </si>
  <si>
    <t>IMS0073945</t>
  </si>
  <si>
    <t xml:space="preserve">[13:01] Guest: Boa
[13:01]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jc1Nkx1YjB6aUZQa2l1ZTlfSU44UT09MzhTM1BPVlh1U296N3lfTW9KQ0l4SlctTVJpbFFtRVVmUU5kMXJFM0tRZGhJWEVaQ29Rb3o4SklGZDhsaTN3TjRJYzZpU2dyZkl0cGppbFNxNkpuRnhsNHBkTm9pMDZXeE14VEk1Mnl0U3VuY3BQRHlkekp4ak5lOW1tbzRuUHVLV1piMmRRWFRMTk8xMU1zRTZydGpmR1QtbUZxVEFJbFU1WjBYLTM177eu77ev&amp;target_url=https%3A%2F%2Fux.simpress.com.br)
[13:01] Virtual Agent: Excelente! Agora, para que eu consiga te ajudar, escolha a opção que mais te representa:
[13:01] Guest: Sou Técnico
[13:01] Virtual Agent: Por favor, digite o seu e-mail:
[13:01] Guest: Dndeoliveira@simpress.com.br
[13:01] Virtual Agent: Escolha uma opção:
[13:01] Guest: Atendimento com OS 
[13:01] Virtual Agent: Digite a sua ordem de serviço. 
Exemplo: 3123913
[13:01] Guest: 6720372
[13:01] Virtual Agent: Que tipo de atendimento você precisa?
[13:01] Guest: Apoio Técnico
[13:01] Virtual Agent: Obrigada pela informações.
Encontrei as seguintes informações sobre sua Ordem de Serviço.
Número: 6720372
Nome Técnico: TÉCNICO SIMPRESS 
Status: Aceito 
Descrição: Equipamento não liga. Não apresenta cheiro de queimado. Transformador funcionando normalmente. Sem Backup no local.
LOJAS VIVARA - NECESSÁRIO ENVIAR DADOS DO TÉCNICO PARA LIBERAÇÃO DE ENTRADA A LOJA - ENVIAR PARA:
LEONARDO - ldcerqueira@simpress.com.br - 13 99666-3826
SAMUEL - stcampos@simpress.com.br - 11 93257-7478
CASO A IMPRESSORA FIQUE INOPERANTE, POR GENTILEZA INSTALAR UM BACKUP. 
Data de Abertura: 05/02/2026 
Data de Atendimento: 05/02/2026
Data de Finalização:  
[13:01] Virtual Agent: As informações estão corretas?
[13:01] Guest: Sim
[13:01] Virtual Agent: Certo, preciso que me informe o código de defeito do equipamento. 
Exemplos: U1-XXXX ou 99.XX.XX
[13:01] Guest: 0
[13:01] Virtual Agent: Desculpe, não encontrei esse modelo/código de defeito em nosso banco de dados. 😔
Vamos tentar  novamente?
[13:01] Virtual Agent: Lembre-se de escrever exatamente como está no painel da máquina ou no log de eventos.
[13:01] Virtual Agent: Certo, preciso que me informe o código de defeito do equipamento. 
Exemplos: U1-XXXX ou 99.XX.XX
[13:02] Guest: 0
[13:02] Virtual Agent: Desculpe, não encontrei esse modelo/código de defeito em nosso banco de dados. 😔
Vamos tentar  novamente?
[13:02] Virtual Agent: Lembre-se de escrever exatamente como está no painel da máquina ou no log de eventos.
[13:02] Virtual Agent: Certo, preciso que me informe o código de defeito do equipamento. 
Exemplos: U1-XXXX ou 99.XX.XX
[13:02] Guest: 0
[13:02] Virtual Agent: Ops, realmente não consegui encontrar o modelo/código de defeito que digitou.
Mas sem problemas, vou te encaminhar a nossa equipe de atendimento para que obtenha mais informações.
[13:02] Virtual Agent: Aguarde um instante que estou te encaminhando a um de nossos analistas do suporte técnico!
[13:10] Guest: .
[13:14] Guest: Boa tarde
[13:18] [PRIVATE] System: Samuel Mauro Da Silva entrou.
[13:18] Samuel Mauro Da Silva: Obrigado por aguardar, já iremos atender.
[13:23] Samuel Mauro Da Silva: Olá, bem vindo ao suporte, eu sou o Samuel. Por gentileza me informe o motivo do contato.
[13:24] Guest: Boa tarde Samuel, tudo bem
[13:25] Guest: Estou precisando da liberação da placa fonte, não está pasando tensão pra placa main
[13:25] [PRIVATE] Guest: @L[https://simpress.service-now.com/api/now/v2/cs/media/dekA2imYZePZ5U2t6dLOhSpO2axk8eIzvT39qcceZvOADlyO8vp9cjPRHx2UitqF|MEa474c860e005bf05019f004981c21b64.jpg]
[13:25] Guest: Sem avarias
[13:26] Samuel Mauro Da Silva: Me informe os valores da rede eletrica por favor. Fase + neutro, fase + terra e neutro + terra.
[13:27] Guest: F+N 115,1v F+T 115,6, N+T 01,6v
[13:30] Samuel Mauro Da Silva: Aguarde um momento, estou realizando a liberação para você.
[13:30] Guest: Ok
[13:39] Samuel Mauro Da Silva: Placa Fonte liberado mediante ação do suporte. Protocolo de liberação: 260206-000415
[13:40] Guest: Obrigado Samuel
[13:40] Guest: Bom final de semana
[13:47] Samuel Mauro Da Silva: Por nada. Agradecemos o seu contato. Tenha um ótimo dia!
</t>
  </si>
  <si>
    <t>IMS0073896</t>
  </si>
  <si>
    <t xml:space="preserve">[12:05]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3dnLU05MVI1NF95dUZvWUV0Ym9fZz09X3h2VkpHQk1TYlhjY0tVWG9jVUhWVzJsSlV2RG9CVWxSbm9XMmZSa29EWlhhVzgxaUtjb3lUSFh5OVRNdTlnMkNNa3RNLTB2c0hWVUNfcFZHTGgtWEVqSFRraEhILW1NTGRScVE5aVpWMVZHdEoyQ0I5S3Q2eW1GeEdGUDYwd3ZMQ0tlNGhhX09mZE8wZVZBdEtIMWVHRWotSHdmemxHM2xLV01kX01C77eu77ev&amp;target_url=https%3A%2F%2Fux.simpress.com.br)
[12:05] Virtual Agent: Excelente! Agora, para que eu consiga te ajudar, escolha a opção que mais te representa:
[12:05] Guest: Sou Técnico
[12:05] Virtual Agent: Por favor, digite o seu e-mail:
[12:06] Guest: rsdsantos@simpress.com.br
[12:06] Virtual Agent: Escolha uma opção:
[12:06] Guest: Atendimento com OS 
[12:06] Virtual Agent: Digite a sua ordem de serviço. 
Exemplo: 3123913
[12:07] Guest: 6630781
[12:07] Virtual Agent: Que tipo de atendimento você precisa?
[12:07] Guest: Apoio Técnico
[12:07] Virtual Agent: Obrigada pela informações.
Encontrei as seguintes informações sobre sua Ordem de Serviço.
Número: 6630781
Nome Técnico: TÉCNICO SIMPRESS 
Status: Aceito 
Descrição: cliente solicita atendimento técnico
Motivo:não liga
funcionamento: 08:00 as 14:00
Procurar por: Iracema
Telefone:(21) 97677-4568
Pausa Para Almoço:não
Restrição para entra no local:não
Data de Abertura: 05/01/2026 
Data de Atendimento: 02/02/2026
Data de Finalização:  
[12:07] Virtual Agent: As informações estão corretas?
[12:08] Guest: Sim
[12:08] Virtual Agent: Certo, preciso que me informe o código de defeito do equipamento. 
Exemplos: U1-XXXX ou 99.XX.XX
[12:08] Guest: 30.01.41
[12:08] Virtual Agent: Abaixo segue a solução do código de defeito:
[12:08] Virtual Agent: Causa:
Erro de EEPROM da placa de controle do scanner (SCB). 
Solução:
1. Reinicie o equipamento
2. Atualize o firmware do equipamento
3. Verifique os cabos entre a formatter e a Placa de controle do scanner (SCB) estão conectados. 
4. Verifique se existe alimentação elétrica  para a SCB (luzes LED verdes). 
5. Se não houver energia, verifique o controlador SCB e DC (J108).
 &lt;img src="https://sat02pap002files.storage.live.com/y4mG62JibUh-IHRrO1BjWoQmx_iPGMZF7GfZz7lf8hziUgxBcGmiY1tSonrvgH7MYD9n4hlFu2ESBqCkjJMzNOfYoXs3Fm87Crdh7DeglmhU7Zxum2xs0knvSxsYmfE6A6QmsPfQAOCTMjeK7gFck8fQTXj9cHIS8hyvEeOMBGHojnxlCKjQ5RKh6MxkxW1lwKs?width=437&amp;height=303&amp;cropmode=none"&gt;   
6. Se o erro persistir, entre em contato com os analistas de suporte técnico
[12:08] Virtual Agent: Você já executou essas ações?
[12:08] Guest: Sim
[12:08] Virtual Agent: O erro persiste?
[12:08] Guest: Sim
[12:08] Virtual Agent: Sendo assim, vou te encaminhar para um dos nossos analistas.
[12:08] Virtual Agent: Aguarde um instante que estou te encaminhando a um de nossos analistas do suporte técnico!
[12:08] Guest: Ok
[12:28] [PRIVATE] System: Marcos Geanini Cabral Araujo entrou.
[12:28] Marcos Geanini Cabral Araujo: Obrigado por aguardar, já iremos atender.
[12:36] Marcos Geanini Cabral Araujo: Boa Tarde tudo bem ?
Sou o Marcos Analista de Suporte da Simpress, como posso te ajudar?
</t>
  </si>
  <si>
    <t>IMS0073886</t>
  </si>
  <si>
    <t xml:space="preserve">[11:57]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jY3alBOaTI3UzY1bzN2TUp0R1VjUT09cndETkRjYjVxVmN3d1F6SWhqcm1CQ3NtaDdZcTd4elNiTG4xMlkzWVBZMHRmMGJJYlZwSUE1cGl5WjhBX1FLSFd3endwZWN0VmZ1QmxldDFSTzhtSnlYMkpZbjR4WkZFOGZsTWVjbmdGZ3BZMUNMNEpBU19vOEtDUGYxcXpXNEdEUUk2eGdLS1h4U1dOUTVldTVqc3BERmxYNFZnSHhDeVlPcTJNTV9P77eu77ev&amp;target_url=https%3A%2F%2Fux.simpress.com.br)
[11:57] Virtual Agent: Excelente! Agora, para que eu consiga te ajudar, escolha a opção que mais te representa:
[11:57] Guest: Sou Técnico
[11:57] Virtual Agent: Por favor, digite o seu e-mail:
[11:57] Guest: adplima@simpress.com.br
[11:57] Virtual Agent: Escolha uma opção:
[11:57] Guest: Atendimento com OS 
[11:57] Virtual Agent: Digite a sua ordem de serviço. 
Exemplo: 3123913
[11:57] Guest: 6722926
[11:57] Virtual Agent: Que tipo de atendimento você precisa?
[11:57] Guest: Apoio Técnico
[11:57] Virtual Agent: Obrigada pela informações.
Encontrei as seguintes informações sobre sua Ordem de Serviço.
Número: 6722926
Nome Técnico:  
Status: Aceito 
Descrição: Equipamento consta erro 59.00.90 e 59.05.50, anteriormente já foi aberto um chamado para o mesmo, o técnico solicitou a compra de uma peça porém não retornou.  
Data de Abertura: 06/02/2026 
Data de Atendimento: 
Data de Finalização:  
[11:57] Virtual Agent: As informações estão corretas?
[11:58] Guest: Sim
[11:58] Virtual Agent: Certo, preciso que me informe o código de defeito do equipamento. 
Exemplos: U1-XXXX ou 99.XX.XX
[11:58] Guest: 59.00.90
[11:58] Virtual Agent: Desculpe, não encontrei esse modelo/código de defeito em nosso banco de dados. 😔
Vamos tentar  novamente?
[11:58] Virtual Agent: Lembre-se de escrever exatamente como está no painel da máquina ou no log de eventos.
[11:58] Virtual Agent: Certo, preciso que me informe o código de defeito do equipamento. 
Exemplos: U1-XXXX ou 99.XX.XX
[11:58] Guest: Sem erro
[11:58] Virtual Agent: Desculpe, não encontrei esse modelo/código de defeito em nosso banco de dados. 😔
Vamos tentar  novamente?
[11:58] Virtual Agent: Lembre-se de escrever exatamente como está no painel da máquina ou no log de eventos.
[11:58] Virtual Agent: Certo, preciso que me informe o código de defeito do equipamento. 
Exemplos: U1-XXXX ou 99.XX.XX
[11:58] Guest: Sem erro
[11:58] Virtual Agent: Ops, realmente não consegui encontrar o modelo/código de defeito que digitou.
Mas sem problemas, vou te encaminhar a nossa equipe de atendimento para que obtenha mais informações.
[11:58] Virtual Agent: Aguarde um instante que estou te encaminhando a um de nossos analistas do suporte técnico!
[11:59] [PRIVATE] Guest: @L[https://simpress.service-now.com/api/now/v2/cs/media/xReUt38csNseAZNJwnxODjVjCxY9bgt9igorrBHoSr0SdpOMHmEcNn8PdJvySm6i|ME503c5caefbdfb10267c27e99a654d543.jpg]
[12:00] [PRIVATE] System: Marcos Geanini Cabral Araujo entrou.
[12:00] Marcos Geanini Cabral Araujo: Obrigado por aguardar, já iremos atender.
[12:08] Marcos Geanini Cabral Araujo: Boa Tarde tudo bem ?
Sou o Marcos Analista de Suporte da Simpress, como posso te ajudar?
[12:12] Guest: Boa tarde
[12:12] Guest: Já troquei fusor firmware atualizado
[12:13] [PRIVATE] Guest: @L[https://simpress.service-now.com/api/now/v2/cs/media/n6jrBsRtsVAzBPmdYAZBd4elgYxmBGpBdS4gAg0vhmMXOCmuKfucaWJryCFHaYwC|MEb3331221ff094ed8650482e33b0c7298.jpg]
[12:15] Guest: Oi
[12:15] Marcos Geanini Cabral Araujo: modelo X57945DN certo ?
[12:15] Guest: Sim
[12:18] [PRIVATE] Guest: @L[https://simpress.service-now.com/api/now/v2/cs/media/PxaE7XbuyrQr2KwwzuHvbSQbbv5yHAnzuaDfasaXG5mcKpAdmTfUgxrS7ymr5ZTX|ME84ea7d868fc594aafe73df41c837fbf3.jpg]
[12:19] Guest: Fonte sem capacitor estufado
[12:23] Guest: Oi
[12:23] [PRIVATE] Guest: @L[https://simpress.service-now.com/api/now/v2/cs/media/nNj4O2q5wKP9MbB2SohdNs3o3UGMqXzlatFWFGAUhgamWPxy5S2nc7HiLxLxON7T|ME8193bc6095a686e56c4a18839b5c265b.jpg]
[12:24] Marcos Geanini Cabral Araujo: vc validou no CPMD do equipamento sobre esse erro e as soluções ?
[12:24] Guest: Deu pra atualizar firmware
[12:25] Marcos Geanini Cabral Araujo: tem mais procedimentos para fazer la 
[12:25] Marcos Geanini Cabral Araujo: pode validar de novo por favor e realizar os procedimentos 
[12:30] Guest: Subiu outros erros
[12:30] [PRIVATE] Guest: @L[https://simpress.service-now.com/api/now/v2/cs/media/3hJu7BvMJ5oW54ouipxebwhXQ5cE6jrCHct6lMbgZjxaPnXmSGMWXQnBUKYBrbyS|ME72af6588fa5ef61233b5ffaf43ab6a0c.jpg]
[12:33] Marcos Geanini Cabral Araujo: vc validou a rede elétrica ?
[12:34] Marcos Geanini Cabral Araujo: se sim me informe os valores medidos por favor 
[12:34] Guest: Estou em bancada
[12:34] Guest: E bancada do cliente
[12:35] Guest: Fn 130 tn 1,9
[12:35] Marcos Geanini Cabral Araujo: f/t ?
[12:36] Guest: Ft 130
[12:37] Marcos Geanini Cabral Araujo: pode medir as saídas da placa fotne tambem por favor 
[12:40] Guest: Vou desmontar
[12:41] Marcos Geanini Cabral Araujo: ok 
[12:41] Marcos Geanini Cabral Araujo: parece ser problema na parte de aliemtnação dela 
[12:41] Marcos Geanini Cabral Araujo: fonte pode não estar saindo a tensão correta 
[12:42] Guest: Sim , já desconfio q e fonte
[12:44] Guest: Esta ruim 24 vcc
[12:45] Guest: Sem cap inchado
[12:48] Marcos Geanini Cabral Araujo: manda uma foto da placa fonte inteira por favor 
[12:49] [PRIVATE] Guest: @L[https://simpress.service-now.com/api/now/v2/cs/media/QcdLCoRICdIGo03hcqFygraK9g6DMGBBySYxJQpT50E07QbgPtpu6Zr5X83qVJ3D|MEea9dfa0615026971f9ab8e4efd179d41.jpg]
[12:50] Marcos Geanini Cabral Araujo: ok 
[12:50] Marcos Geanini Cabral Araujo: aguarde so um momento 
[12:50] Guest: Trocar fonte primeiro ne
[12:53] Marcos Geanini Cabral Araujo: sim vou fazer a liberação 
[13:01] Guest: RM3-9012-000CN
[13:06] Guest: .
[13:06] Marcos Geanini Cabral Araujo: PLACA FONTE LIBERADA NA O.S 260206-000425
[13:06] Guest: Obrigado
[13:06] Marcos Geanini Cabral Araujo: por nada 
</t>
  </si>
  <si>
    <t>IMS0073876</t>
  </si>
  <si>
    <t xml:space="preserve">[11:48] Guest: Bom dia
[11:48]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TQ1aHFtblRRR3JneWVFSExOVVlIZz09ZHlOZVp6aGNydG1ZYWtWZlF3QmhENXM4NXNjalV0Nm8tckdHSUI2RURlcGZuakZBUW1ncFZuNWZhSWliX09ZNktLbXI1TXZiekh6dmFvXzJaTXNTUGtQc2RyaGxnODF0RUpJbmlrQXpfNUw4SUVORlBHUUxQWlVZV2dHbVRLV3I4TV80TF94bGpubUJWOEIyd3MxR2dzR3VtR2xPM0M2TGYwVHRiOGg177eu77ev&amp;target_url=https%3A%2F%2Fux.simpress.com.br)
[11:48] Virtual Agent: Excelente! Agora, para que eu consiga te ajudar, escolha a opção que mais te representa:
[11:49] Guest: Sou Técnico
[11:49] Virtual Agent: Por favor, digite o seu e-mail:
[11:49] Guest: hlflores@simpress.com.br
[11:49] Virtual Agent: Escolha uma opção:
[11:49] Guest: Atendimento com OS 
[11:49] Virtual Agent: Digite a sua ordem de serviço. 
Exemplo: 3123913
[11:49] Guest: 6713604
[11:49] Virtual Agent: Que tipo de atendimento você precisa?
[11:50] Guest: Apoio Técnico
[11:50] Virtual Agent: Obrigada pela informações.
Encontrei as seguintes informações sobre sua Ordem de Serviço.
Número: 6713604
Nome Técnico: TÉCNICO SIMPRESS 
Status: Aceito 
Descrição: Apoio técnico – lentidão/falha na transmissão de digitalizações
Prezados, bom dia.
Estamos enfrentando um problema recorrente no processo de digitalização das impressoras, gostaríamos do apoio técnico para análise.
Atualmente, ao realizar a digitalização, o envio do arquivo está demorando excessivamente para concluir. Gostaríamos de confirmar com vocês se o problema pode estar relacionado à impressora. 
Data de Abertura: 03/02/2026 
Data de Atendimento: 
Data de Finalização:  
[11:50] Virtual Agent: As informações estão corretas?
[11:50] Guest: Sim
[11:50] Virtual Agent: Certo, preciso que me informe o código de defeito do equipamento. 
Exemplos: U1-XXXX ou 99.XX.XX
[11:50] Guest: Lentidão
[11:50] Virtual Agent: Desculpe, não encontrei esse modelo/código de defeito em nosso banco de dados. 😔
Vamos tentar  novamente?
[11:50] Virtual Agent: Lembre-se de escrever exatamente como está no painel da máquina ou no log de eventos.
[11:50] Virtual Agent: Certo, preciso que me informe o código de defeito do equipamento. 
Exemplos: U1-XXXX ou 99.XX.XX
[11:51] Guest: Lentidão
[11:51] Virtual Agent: Desculpe, não encontrei esse modelo/código de defeito em nosso banco de dados. 😔
Vamos tentar  novamente?
[11:51] Virtual Agent: Lembre-se de escrever exatamente como está no painel da máquina ou no log de eventos.
[11:51] Virtual Agent: Certo, preciso que me informe o código de defeito do equipamento. 
Exemplos: U1-XXXX ou 99.XX.XX
[11:52] Guest: Lentidão
[11:52] Virtual Agent: Ops, realmente não consegui encontrar o modelo/código de defeito que digitou.
Mas sem problemas, vou te encaminhar a nossa equipe de atendimento para que obtenha mais informações.
[11:52] Virtual Agent: Aguarde um instante que estou te encaminhando a um de nossos analistas do suporte técnico!
[11:56] Guest: Ok
[12:00] [PRIVATE] System: Marcos Geanini Cabral Araujo entrou.
[12:00] Marcos Geanini Cabral Araujo: Obrigado por aguardar, já iremos atender.
[12:03] Marcos Geanini Cabral Araujo: Boa Tarde tudo bem ?
Sou o Marcos Analista de Suporte da Simpress, como posso te ajudar?
[12:03] Guest: Boa tarde blz
[12:04] Guest: Cara estou com um problema aq, pessoal está implantando o ndd no cliente e as digitalizações ficaram lentas
[12:06] Guest: Possivelmente problema para o analista verificar, mas fiz a atualização de fw e verifiquei as configurações de rede
[12:06] Marcos Geanini Cabral Araujo: nesse caso ai vc precisa mandar email 
[12:06] Marcos Geanini Cabral Araujo: e la eles te direcionam 
[12:07] Marcos Geanini Cabral Araujo: suporte@simpress.com.br
[12:07] Guest: Quais informações preciso colocar neste e-mail
[12:08] Guest: Infelizmente não me recordo
[12:08] Marcos Geanini Cabral Araujo: relata o que vem acontecendo e que é caso de ndd 
[12:09] Marcos Geanini Cabral Araujo: elesabrem chamado para o time correto se for preciso 
[12:09] Guest: Entendi
[12:09] Guest: Valeu
[12:14] Marcos Geanini Cabral Araujo: por nada 
[12:15] Guest: T+
</t>
  </si>
  <si>
    <t>IMS0073864</t>
  </si>
  <si>
    <t xml:space="preserve">[11:45] Guest: Olá
[11:45]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DN5TDBieFNzc2xPOUxFZm5iOHd2Zz09SnRpWFFtUHlGOXBnSDZPWE1mWTFvRjhTcERtVUMxaWNvM2J5ZkdRd3VfN3I5MEwxRUFWVThEWnZMVm5aSGZVaHpXSktTdUZMdW9wOWxsVUlFNTZ0TV9sRklWQWNWYm1wRU5CUDNSbU9fSGZMd2YzWWZCZXZXc3FiSkpNdHNncFNFNWV2TW00MG1fQU44bEVhS0FYY0szVHUzZVYwVEpwLVZLX1lLdV9k77eu77ev&amp;target_url=https%3A%2F%2Fux.simpress.com.br)
[11:45] Virtual Agent: Excelente! Agora, para que eu consiga te ajudar, escolha a opção que mais te representa:
[11:45] Guest: Sou Técnico
[11:45] Virtual Agent: Por favor, digite o seu e-mail:
[11:45] Guest: madisilva@simpress.com.br
[11:45] Virtual Agent: Escolha uma opção:
[11:45] Guest: Atendimento com OS 
[11:45] Virtual Agent: Digite a sua ordem de serviço. 
Exemplo: 3123913
[11:46] Guest: 6714612
[11:46] Virtual Agent: Que tipo de atendimento você precisa?
[11:46] Guest: Apoio Técnico
[11:46] Virtual Agent: Obrigada pela informações.
Encontrei as seguintes informações sobre sua Ordem de Serviço.
Número: 6714612
Nome Técnico: TÉCNICO SIMPRESS 
Status: Aceito 
Descrição: Prezados,
não é possível realizar o scanneamento pois a impressora está travada. 
Data de Abertura: 03/02/2026 
Data de Atendimento: 
Data de Finalização:  
[11:46] Virtual Agent: As informações estão corretas?
[11:46] Guest: Sim
[11:46] Virtual Agent: Certo, preciso que me informe o código de defeito do equipamento. 
Exemplos: U1-XXXX ou 99.XX.XX
[11:46] Guest: NDD travado
[11:46] Virtual Agent: Desculpe, não encontrei esse modelo/código de defeito em nosso banco de dados. 😔
Vamos tentar  novamente?
[11:46] Virtual Agent: Lembre-se de escrever exatamente como está no painel da máquina ou no log de eventos.
[11:46] Virtual Agent: Certo, preciso que me informe o código de defeito do equipamento. 
Exemplos: U1-XXXX ou 99.XX.XX
[11:46] Guest: NDD travado
[11:46] Virtual Agent: Desculpe, não encontrei esse modelo/código de defeito em nosso banco de dados. 😔
Vamos tentar  novamente?
[11:46] Virtual Agent: Lembre-se de escrever exatamente como está no painel da máquina ou no log de eventos.
[11:46] Virtual Agent: Certo, preciso que me informe o código de defeito do equipamento. 
Exemplos: U1-XXXX ou 99.XX.XX
[11:46] Guest: NDD travado
[11:46] Virtual Agent: Ops, realmente não consegui encontrar o modelo/código de defeito que digitou.
Mas sem problemas, vou te encaminhar a nossa equipe de atendimento para que obtenha mais informações.
[11:46] Virtual Agent: Aguarde um instante que estou te encaminhando a um de nossos analistas do suporte técnico!
[11:52] Guest: Olá
[11:56] Guest: Olá
[12:00] [PRIVATE] System: Paulo Henrique Lima Da Silva entrou.
[12:00] Paulo Henrique Lima Da Silva: Obrigado por aguardar, já iremos atender.
[12:05] Paulo Henrique Lima Da Silva: Olá, bem vindo ao suporte, sou o Paulo. Por gentileza informe seu nome e o motivo do contato.
[12:06] Guest: Bom dia Paulo, tudo bem?
Meu nome é Marcus.
[12:06] Paulo Henrique Lima Da Silva: bom dia
[12:06] Paulo Henrique Lima Da Silva: tudo certo, e aí?
[12:07] Guest: Estou atendendo uma 4080 na AEC que não sobe o sistema...
[12:07] Paulo Henrique Lima Da Silva: painel na tela samsung?
[12:07] Guest: Troquei o HD, mas o equipamento não acessa a tela de recovery.
[12:08] [PRIVATE] Guest: @L[https://simpress.service-now.com/api/now/v2/cs/media/qFk6KlOk3d42q5UBObLMSQpxQrgbwKs1Kk9D7Jc4cbWTvSMO87NyTFfmTSqHZxWW|MEc5578b613d18ca1de2aeecf756348783.jpg]
[12:08] Paulo Henrique Lima Da Silva: ok, vou liberar o painel, momento
[12:10] Paulo Henrique Lima Da Silva: Liberar painel - 260206-000348
[12:11] Guest: Assim será feito, muito obrigado pelo apoio.
[12:11] Paulo Henrique Lima Da Silva: por nada
[12:12] System: Paulo Henrique Lima Da Silva encerrou a conversa.
</t>
  </si>
  <si>
    <t>IMS0073859</t>
  </si>
  <si>
    <t xml:space="preserve">[11:43] Guest: Ola
[11:43]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1I2bjU4SXN1ZzR4ZUJNWGJ1eW14Zz09SVlGZlZ4Qmd4cVVYYkZ2T3lvSWtjeldGVGx1dGZrdFl5SU9taFhIYV9nRXdIdlUwb2lLUFY2YUs2UjRhZXpMYjVXMnpLZ19HOTN1UUx2Qkd4b0NMdXFxYnhTbHBua2VPSGJpSV9VRnZCbXcwQnFlNzdUTGRlcnhndXpYU09YdUcxOFZ5TkVuN0EzSVB2RFMzSUJVZDM2enoydTVmcEVDRDlEbU8xRGVX77eu77ev&amp;target_url=https%3A%2F%2Fux.simpress.com.br)
[11:43] Virtual Agent: Excelente! Agora, para que eu consiga te ajudar, escolha a opção que mais te representa:
[11:43] Guest: Sou Técnico
[11:43] Virtual Agent: Por favor, digite o seu e-mail:
[11:43] Guest: Cbueno1405@gmail.com
[11:43] Virtual Agent: Escolha uma opção:
[11:43] Guest: Atendimento com OS 
[11:43] Virtual Agent: Digite a sua ordem de serviço. 
Exemplo: 3123913
[11:43] Guest: 6717964
[11:43] Virtual Agent: Que tipo de atendimento você precisa?
[11:43] Guest: Apoio Técnico
[11:43] Virtual Agent: Obrigada pela informações.
Encontrei as seguintes informações sobre sua Ordem de Serviço.
Número: 6717964
Nome Técnico: TÉCNICO SIMPRESS 
Status: Em tratativa interna 
Descrição: Impressora está com a tela branca, mesmo após reiniciar a tela continua apagada.
Setor: Farmácia, no local procurar a usuária Gabrielly Cezar de Castro para acompanhar no atendimento.
Horário: 9h às 17h 
Data de Abertura: 04/02/2026 
Data de Atendimento: 
Data de Finalização:  
[11:43] Virtual Agent: As informações estão corretas?
[11:44] Guest: Sim
[11:44] Virtual Agent: Certo, preciso que me informe o código de defeito do equipamento. 
Exemplos: U1-XXXX ou 99.XX.XX
[11:44] Guest: Tela branca
[11:44] Virtual Agent: Desculpe, não encontrei esse modelo/código de defeito em nosso banco de dados. 😔
Vamos tentar  novamente?
[11:44] Virtual Agent: Lembre-se de escrever exatamente como está no painel da máquina ou no log de eventos.
[11:44] Virtual Agent: Certo, preciso que me informe o código de defeito do equipamento. 
Exemplos: U1-XXXX ou 99.XX.XX
[11:44] Guest: Tela branca
[11:44] Virtual Agent: Desculpe, não encontrei esse modelo/código de defeito em nosso banco de dados. 😔
Vamos tentar  novamente?
[11:44] Virtual Agent: Lembre-se de escrever exatamente como está no painel da máquina ou no log de eventos.
[11:44] Virtual Agent: Certo, preciso que me informe o código de defeito do equipamento. 
Exemplos: U1-XXXX ou 99.XX.XX
[11:44] Guest: Tela branca
[11:44] Virtual Agent: Ops, realmente não consegui encontrar o modelo/código de defeito que digitou.
Mas sem problemas, vou te encaminhar a nossa equipe de atendimento para que obtenha mais informações.
[11:44] Virtual Agent: Aguarde um instante que estou te encaminhando a um de nossos analistas do suporte técnico!
[11:44] Guest: Ok
[11:55] Guest: Ok
[11:58] [PRIVATE] System: Valdeir Vilela Ferreira De Novais entrou.
[11:58] Valdeir Vilela Ferreira De Novais: Obrigado por aguardar, já iremos atender.
[11:58] Guest: Ok
[11:59] Valdeir Vilela Ferreira De Novais: Bom dia, sou Valdeir em que posso ajudar?
[12:00] Guest: Bom dia valdeir
[12:00] Guest: E52645 dando tela branca
[12:01] Guest: De forma intermitente
[12:01] Guest: Feito atualização de firmware e teste do painel
[12:01] [PRIVATE] Guest: @L[https://simpress.service-now.com/api/now/v2/cs/media/ybPBLBSIAcAvE1kFI2XPSHk3a0y4ePqOme9M22VxhIMg51NipXe3b9qtcEKUepun|ME166487ec77fc526b0712179d59629119.mp4]
[12:02] Guest: Agora subiu a tela e tals
[12:02] Guest: Mas durante a atualização a tela ficou branca
[12:02] Guest: Depois voltou
[12:02] Guest: Não tenho ideia do que possa ser
[12:09] Valdeir Vilela Ferreira De Novais: como esse problema se iniciou? algum relato do cliente?
[12:12] Guest: Diz o cliente que começou do nada
[12:13] Valdeir Vilela Ferreira De Novais: pela intermitência pode ser algo no cabo entre painel e formatter
[12:14] Guest: Eu desconectei e conectei o hdmi e ela voltou
[12:14] Guest: Preciso fazer mais alguns testes pra confirmar
[12:14] Valdeir Vilela Ferreira De Novais: certo pode ter sido isso
[12:14] Guest: Mas só depois da 13:30
[12:15] Guest: Pessoal fechou a sala da impressora
[12:15] Valdeir Vilela Ferreira De Novais: certo você pode voltar mais tarde não tem problema
[12:17] Guest: Ok
[12:18] Valdeir Vilela Ferreira De Novais: 👍
[12:24] System: Valdeir Vilela Ferreira De Novais encerrou a conversa.
</t>
  </si>
  <si>
    <t>IMS0073858</t>
  </si>
  <si>
    <t xml:space="preserve">[11:42] Guest: Suportw
[11:42]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nhZOEtLTEJWV2l0YTJOVkFvTHpFQT09azdiU09MRmtWdy1kWEhvR2ZURm9aeTFkTmNsUE1pUVE5UG5ORWpBMFR4cUlvZmNQZTIwcy1sb3VPelhOb2lvZVB6NFJxMjl1QnprM3FWUHZ3d1BlbUFpMUxsU1pCVHZZVUtUZHZmbWNDblBwYy1EN2NSbU10UmZYQVhVRWo1cTlRR2FJQmV5WUlBQzZIckFqRnFSYVVOaGtWVGpwRkdSNzhhRG51SlZC77eu77ev&amp;target_url=https%3A%2F%2Fux.simpress.com.br)
[11:42] Virtual Agent: Excelente! Agora, para que eu consiga te ajudar, escolha a opção que mais te representa:
[11:42] Guest: Sou Técnico
[11:42] Virtual Agent: Por favor, digite o seu e-mail:
[11:42] Guest: cewiese@simpress.com.br
[11:42] Virtual Agent: Escolha uma opção:
[11:42] Guest: Atendimento com OS 
[11:42] Virtual Agent: Digite a sua ordem de serviço. 
Exemplo: 3123913
[11:42] Guest: 6720600
[11:42] Virtual Agent: Que tipo de atendimento você precisa?
[11:42] Guest: Liberação de Placas
[11:42] Virtual Agent: Antes de transferir seu atendimento, preciso de algumas informações.
[11:42] Virtual Agent: Para obter o uso de liberação de placas, digite abaixo qual tipo de placa quer:
[11:42] Guest: Placa principal
[11:42]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[11:42] Virtual Agent: Para que eu possa compreender o erro, por favor me informe o que ocorre conforme as opções abaixo:
- **Não comunica via rede ou USB**
- **Não inicializa**
- **Sem tensão (tensão saída) para motores/sensores.**
[11:42] Virtual Agent: @L[https://simpress.service-now.com/imagem (1)_1757357503193.jpg|imagem (1)_1757357503193.jpg]
[11:42] Virtual Agent: Me informe qual das situações acima acontece:
[11:43] Guest: Não comunica via rede ou USB
[11:43]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[11:43] Virtual Agent: Agora que já testou como foram os testes? Finalizou com êxito ou apresentou algum erro?
[11:43] Guest: Sim
[11:43] Virtual Agent: Certo! E sobre o equipamento conseguiu realizar o reset?
[11:43] Guest: Sim
[11:43] Virtual Agent: Por favor me informe a atualização de firmware:
[11:43] Guest: Feito com sucesso
[11:43] Virtual Agent: Obrigada por responder todas as questões acima 👍
Agora já registrei todas as informações necessárias, sendo assim, vou transferir ao analista para validação.
**Obs: Esta evidência será registrada para autorizar a liberação da peça.**
[11:43] Virtual Agent: Aguarde um instante que estou te encaminhando a um de nossos analistas do suporte técnico!
[11:57] Guest: .
[11:58] [PRIVATE] System: Roger Marcondes Cabral entrou.
[11:58] Roger Marcondes Cabral: Obrigado por aguardar, já iremos atender.
[11:58] Roger Marcondes Cabral: Olá, tudo bem?
Meu nome é Roger e darei continuidade ao seu atendimento.
Em que posso ajudar hoje?
[12:00] Guest: Bom dia Roger. Aqui é o Carlos Técnico Volante.  Estou aqui no cliente AMC Textil estou com uma HP 408dn com falha de perda de configuração toda vez que o equipamento é desligado. Feito downgrade do firmware para testes defeifo persiste.  Feito atualização para última versão do firmware defeito persiste.  Tensão elétrica dentro do normal
[12:00] Guest: Tensoes
[12:00] Guest: Auto trafo F+N= 116 F+T= 117 T+N= 001/003 - rede elétrica F+N= 224 F+T= 225 F+T= 001/003
[12:01] [PRIVATE] Guest: @L[https://simpress.service-now.com/api/now/v2/cs/media/WdUJMrIkGDPpBFnh1CoXccAKK1HsJdkxImqgyCR4fUhq60L2EICNFndP0D8xN8MW|ME6dcb9a84716548887d731edccb18ffe5.jpg]
[12:02] Roger Marcondes Cabral: Ok!
[12:02] Roger Marcondes Cabral: Deixa eu validar, só um momento!
[12:06] Guest: .
[12:06] Roger Marcondes Cabral: Só um momento, validando!
[12:10] Roger Marcondes Cabral: 260206-000302
[12:10] Roger Marcondes Cabral: Pode seguir com a solicitação de uma nova placa principal!
[12:10] Guest: Vou seguir obrigado
[12:11] Roger Marcondes Cabral: Imagina!
[12:11] Roger Marcondes Cabral: TEnha um ótimo dia!
[12:11] System: Roger Marcondes Cabral encerrou a conversa.
</t>
  </si>
  <si>
    <t>IMS0073853</t>
  </si>
  <si>
    <t xml:space="preserve">[11:33] Guest: Bom dia
[11:33]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U5OdVZSWm9wSzFyaTE5NmFtUVozUT09Q0d5R0Vwc2ZoYlJ6Q2htRlpiLWdkUjJTRkIyRnNfVHg3SXRUek1iaWQ5YmJBTEZ0X19oU2lESlh2V3FLeGt1dzhvOXViOGdoSnoxNVJyS3EzY0QwOGJPR1lBZTV2Q29CUjlfX05qbVBWa0pwOWFJNk8wWWZNdGxEM0QyWEdONU9heWwwWEZQTGZILUVNZ24ydk9wdEhqMzhHT2RVZmYzQVpsQ1Q3T2JS77eu77ev&amp;target_url=https%3A%2F%2Fux.simpress.com.br)
[11:33] Virtual Agent: Excelente! Agora, para que eu consiga te ajudar, escolha a opção que mais te representa:
[11:33] Guest: Sou Técnico
[11:33] Virtual Agent: Por favor, digite o seu e-mail:
[11:33] Guest: mfsbarreto@simpress.com.br
[11:33] Virtual Agent: Escolha uma opção:
[11:33] Guest: Atendimento com OS 
[11:33] Virtual Agent: Digite a sua ordem de serviço. 
Exemplo: 3123913
[11:33] Guest: 6565372
[11:33] Virtual Agent: Que tipo de atendimento você precisa?
[11:33] Guest: Apoio Técnico
[11:33] Virtual Agent: Obrigada pela informações.
Encontrei as seguintes informações sobre sua Ordem de Serviço.
Número: 6565372
Nome Técnico: TÉCNICO SIMPRESS 
Status: Aceito 
Descrição: Podem vir de segunda a sexta das 08h até às 18h 
Data de Abertura: 24/11/2025 
Data de Atendimento: 25/11/2025
Data de Finalização:  
[11:33] Virtual Agent: As informações estão corretas?
[11:33] Guest: Sim
[11:33] Virtual Agent: Certo, preciso que me informe o código de defeito do equipamento. 
Exemplos: U1-XXXX ou 99.XX.XX
[11:34] Guest: Faixa nas impressões coloridas
[11:34] Virtual Agent: Desculpe, não encontrei esse modelo/código de defeito em nosso banco de dados. 😔
Vamos tentar  novamente?
[11:34] Virtual Agent: Lembre-se de escrever exatamente como está no painel da máquina ou no log de eventos.
[11:34] Virtual Agent: Certo, preciso que me informe o código de defeito do equipamento. 
Exemplos: U1-XXXX ou 99.XX.XX
[11:34] Guest: Faixa nas impressões coloridas
[11:34] Virtual Agent: Desculpe, não encontrei esse modelo/código de defeito em nosso banco de dados. 😔
Vamos tentar  novamente?
[11:34] Virtual Agent: Lembre-se de escrever exatamente como está no painel da máquina ou no log de eventos.
[11:34] Virtual Agent: Certo, preciso que me informe o código de defeito do equipamento. 
Exemplos: U1-XXXX ou 99.XX.XX
[11:35] Guest: Faixa nas impressões coloridas
[11:35] Virtual Agent: Ops, realmente não consegui encontrar o modelo/código de defeito que digitou.
Mas sem problemas, vou te encaminhar a nossa equipe de atendimento para que obtenha mais informações.
[11:35] Virtual Agent: Aguarde um instante que estou te encaminhando a um de nossos analistas do suporte técnico!
[11:57] [PRIVATE] System: Claudio Augusto Alves Da Silva Junior entrou.
[11:57] Claudio Augusto Alves Da Silva Junior: Obrigado por aguardar, já iremos atender.
[11:57] Claudio Augusto Alves Da Silva Junior: Olá, bem vindo ao suporte, eu sou Cláudio. Por gentileza me informe seu nome e o motivo do contato.
[11:57] Guest: Cláudio bom.dia! Td bem?
[11:58] Guest: Chamado6565372
[11:59] Claudio Augusto Alves Da Silva Junior:  motivo do contato.
[11:59] [PRIVATE] Guest: @L[https://simpress.service-now.com/api/now/v2/cs/media/oN7abxIQD3AyUd5xSebJDubwnVgeFxdTKUIhuU7H40N1aQIP0kb2NDZbGWTUQnx6|Está fazendo essa faixa]
[11:59] Guest: Troquei os.toners, unidade.de imagem,
[11:59] Guest: Rolo de transferência, belt unidade de limpeza
[12:00] Guest: E por último a belt
[12:00] Guest: Sabe dizer se existe alguma calibragem?
[12:00] Claudio Augusto Alves Da Silva Junior: já refez o sistema ?
[12:01] Guest: Esse depois da troca do laser nao
[12:01] Guest: Fiz no primeiro atendimento
[12:01] Guest: Antes da troca das peças
[12:02] Claudio Augusto Alves Da Silva Junior: ao refazer o sistema atraves de formatação ela volta padrão de fabrica 
[12:02] Claudio Augusto Alves Da Silva Junior: inclusive calibraçãoes 
[12:02] Claudio Augusto Alves Da Silva Junior: por tudo q ja foi mexido é s melhor opção 
[12:03] Guest: Entendi ok vou tentar obrigado
[12:03] System: Claudio Augusto Alves Da Silva Junior encerrou a conversa.
</t>
  </si>
  <si>
    <t>IMS0073846</t>
  </si>
  <si>
    <t xml:space="preserve">[11:29] Guest: Bom dia
[11:29]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FVWV1dJbl92V0wta2J4R3NkZDU3QT09WHhXVC1MU3N0Z3U1SDRuNW9FV2NhYVNmaXJvNXB2Z0NTeTJzYmhVbzNTNldRUnQ0YTk1UEplNEVtNXRWVHcxZ21nWEh4bkdvOTN3RVM1V3BOc3h5OUdRcm5UZDZ6cTRyS0t3RzFvSGE2OTIzMXJMZFVtSDRRcDJjTHVHTzB5cjE4RzNZcElIcDJ6UGVlTWtwVzFOcHYyZlotdHhVYVJ3MGtfNnNBbVdy77eu77ev&amp;target_url=https%3A%2F%2Fux.simpress.com.br)
[11:29] Virtual Agent: Excelente! Agora, para que eu consiga te ajudar, escolha a opção que mais te representa:
[11:29] Guest: Sou Técnico
[11:29] Virtual Agent: Por favor, digite o seu e-mail:
[11:29] Guest: bittencourtsolucoes@gmail.com
[11:29] Virtual Agent: Escolha uma opção:
[11:29] Guest: Atendimento com OS 
[11:29] Virtual Agent: Digite a sua ordem de serviço. 
Exemplo: 3123913
[11:29] Guest: 6719819
[11:29] Virtual Agent: Que tipo de atendimento você precisa?
[11:30] Guest: Atendimento PC’s e Note
[11:30] Virtual Agent: Por favor, descreva em poucas palavras qual problema está acontecendo com o equipamento:
[11:31] Guest: Desktop superaquecendo
[11:31] Virtual Agent: Ok, agora envie uma foto do erro apresentado.
[11:31] Virtual Agent: Aguarde um instante que estou te encaminhando a um de nossos analistas do suporte técnico!
[11:37] Guest: Oi
[11:47] [PRIVATE] System: Marcos Geanini Cabral Araujo entrou.
[11:47] Marcos Geanini Cabral Araujo: Obrigado por aguardar, já iremos atender.
[11:52] Guest: Oi
[11:56] Guest: ?
[11:57] Marcos Geanini Cabral Araujo: Bom Dia tudo bem ?
Sou o Marcos Analista de Suporte da Simpress, como posso te ajudar?
[11:58] Guest: Opaaa
[11:58] Guest: Aeee
[11:58] Guest: Bom dia
[11:58] Guest: Marcos
[11:58] Guest: Desktop superaquecendo
[11:58] Guest: Já troquei a pasta termica
[11:59] Guest: Melhorou por dois dias
[11:59] Marcos Geanini Cabral Araujo: fez a troca do processador ?
[11:59] Guest: Mas voltou a aquecer
[11:59] Guest: Era meu próximo pedido
[11:59] Guest: Preciso de autorização
[11:59] Guest: Do suporte
[12:00] Marcos Geanini Cabral Araujo: processador não precisa de liberação 
[12:00] Guest: Fechou valeu
[12:00] Guest: Obrigado
[12:00] Marcos Geanini Cabral Araujo: por nada 
</t>
  </si>
  <si>
    <t>IMS0073838</t>
  </si>
  <si>
    <t xml:space="preserve">[11:26] Guest: Bom dia
[11:26]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HhqMkk4bDIxbS1laXNXdWpxdTRBUT09eC1NRWlSTWtISFkzbmJhMERwOXltVUxqLTJ4cm9sSm1jNkZLVUQxYnVmaTU5LV9kNmVScEg4SEF0ZklGQjN1Z3YzSWh0SW5DMExMS0NzX1RtV1lVckR6aTZOYm1yWS0zNW1RMDB0QkdJR2trTDFQblBnY3NlekJNZjNMSDFldnNEczY0WGUxbjVZa2VHZUlPR1lXZ3cxUEdsVTU2YlV1aURwZk9WWENn77eu77ev&amp;target_url=https%3A%2F%2Fux.simpress.com.br)
[11:26] Virtual Agent: Excelente! Agora, para que eu consiga te ajudar, escolha a opção que mais te representa:
[11:26] Guest: Sou Técnico
[11:26] Virtual Agent: Por favor, digite o seu e-mail:
[11:26] Guest: matdoliveira@simpress.com
[11:26] Virtual Agent: Escolha uma opção:
[11:26] Guest: Atendimento com OS 
[11:26] Virtual Agent: Digite a sua ordem de serviço. 
Exemplo: 3123913
[11:26] Guest: 6713830
[11:26] Virtual Agent: Que tipo de atendimento você precisa?
[11:26] Guest: Atendimento PC’s e Note
[11:26] Virtual Agent: Por favor, descreva em poucas palavras qual problema está acontecendo com o equipamento:
[11:27] Guest: Algumas teclas do notebook não funcionam
[11:27] Virtual Agent: Ok, agora envie uma foto do erro apresentado.
[11:27] Virtual Agent: Aguarde um instante que estou te encaminhando a um de nossos analistas do suporte técnico!
[11:32] [PRIVATE] System: Marcos Geanini Cabral Araujo entrou.
[11:32] Marcos Geanini Cabral Araujo: Obrigado por aguardar, já iremos atender.
[11:38] Marcos Geanini Cabral Araujo: Bom Dia tudo bem ?
Sou o Marcos Analista de Suporte da Simpress, como posso te ajudar?
[11:39] Guest: Bom dia Marcos
[11:39] Guest: TD tranquilo e contigo?
[11:41] Guest: Estou com um caso em um 250 G8 que a algum tempo ele teve troca de placa, após um mais um tempo ele acabou por dar falha de funcionamento de algumas teclas do top cover que já estava desgastado e com algumas letras apagando com isso hoje fiz a troca do top cover por um novo mas temos problemas com as mesmas teclas sem funcionar o que leva a termos um problema com a placa mãe do notebook novamente
[11:41] Guest: Nos testes de teclado do f9 em diante não funciona e as teclas abaixo disso tbm não
[11:42] [PRIVATE] Guest: @L[https://simpress.service-now.com/api/now/v2/cs/media/oTb6rVUtEG86oFM567cYG5c8nPxMafnwbfvuQbwX4QIqyxF0Ydmz1hn6dT94sgrl|ME7b41298205aa907acea1be8eda3e0e72.mp4]
[11:44] Marcos Geanini Cabral Araujo: como foi trocado recentemente a placa 
[11:44] Marcos Geanini Cabral Araujo: vou elevar esse caso para o n2 
[11:44] Guest: Tá ok
[11:48] Marcos Geanini Cabral Araujo: a bios foi atualizada ?
[11:50] Guest: Sim
[11:50] Guest: Tá att
[11:50] Guest: Foi uma das primeiras coisas q fizemos aqui eu e o ti local
[11:50] Marcos Geanini Cabral Araujo: ok então 
[11:58] Marcos Geanini Cabral Araujo: ENCAMINHADO PARA O N2 NA O.S 260206-000327
[11:58] Guest: Tá blz
[11:58] Guest: Brigadão
[11:58] Marcos Geanini Cabral Araujo: POR NADA 
</t>
  </si>
  <si>
    <t>IMS0073834</t>
  </si>
  <si>
    <t xml:space="preserve">[11:24]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2o0bFhPZVliTDVhSkREWm91dGVhdz09cjRWVVZhMWhJdFZwejhfZ0lDSUNKWEotTjlvM2F4d0wzWldsd29rcTUxWDF1cjNsMDVQQTNxVFZ2QV8zbmVoS3VITEJrUk9XUUh1Rm9IU0RzNGQ3b2FiVTJkM2ZvZTg0dXdfQlNCakxCZl9EUEQxMHZzNGEwdzI3RU5JX08tejliN3BJRXVpcmtlUVBMSmJsUG1qY3dhOHZJNC1aZnNvSUI1c202Znh477eu77ev&amp;target_url=https%3A%2F%2Fux.simpress.com.br)
[11:24] Virtual Agent: Excelente! Agora, para que eu consiga te ajudar, escolha a opção que mais te representa:
[11:24] Guest: Sou Técnico
[11:24] Virtual Agent: Por favor, digite o seu e-mail:
[11:24] Guest: spsilva@simpress.com.br
[11:24] Virtual Agent: Escolha uma opção:
[11:25] Guest: Atendimento com OS 
[11:25] Virtual Agent: Digite a sua ordem de serviço. 
Exemplo: 3123913
[11:25] Guest: 6720252
[11:25] Virtual Agent: Que tipo de atendimento você precisa?
[11:25] Guest: Apoio Técnico
[11:25] Virtual Agent: Obrigada pela informações.
Encontrei as seguintes informações sobre sua Ordem de Serviço.
Número: 6720252
Nome Técnico: TÉCNICO SIMPRESS 
Status: Aceito 
Descrição: Gostaria  de uma avaliação tecnica sobre um equipamento que esta com ocilando na placa de rede do equipameto hora responde e outras não validar junto com o cliente . Se necessario solicitar a troca do mesmo.  
Data de Abertura: 05/02/2026 
Data de Atendimento: 
Data de Finalização:  
[11:25] Virtual Agent: As informações estão corretas?
[11:26] Guest: Sim
[11:26] Virtual Agent: Certo, preciso que me informe o código de defeito do equipamento. 
Exemplos: U1-XXXX ou 99.XX.XX
[11:26] Guest: Fora de rede
[11:26] Virtual Agent: Desculpe, não encontrei esse modelo/código de defeito em nosso banco de dados. 😔
Vamos tentar  novamente?
[11:26] Virtual Agent: Lembre-se de escrever exatamente como está no painel da máquina ou no log de eventos.
[11:26] Virtual Agent: Certo, preciso que me informe o código de defeito do equipamento. 
Exemplos: U1-XXXX ou 99.XX.XX
[11:27] Guest: Fora de rede
[11:27] Virtual Agent: Desculpe, não encontrei esse modelo/código de defeito em nosso banco de dados. 😔
Vamos tentar  novamente?
[11:27] Virtual Agent: Lembre-se de escrever exatamente como está no painel da máquina ou no log de eventos.
[11:27] Virtual Agent: Certo, preciso que me informe o código de defeito do equipamento. 
Exemplos: U1-XXXX ou 99.XX.XX
[11:27] Guest: Fora de rede
[11:27] Virtual Agent: Ops, realmente não consegui encontrar o modelo/código de defeito que digitou.
Mas sem problemas, vou te encaminhar a nossa equipe de atendimento para que obtenha mais informações.
[11:27] Virtual Agent: Aguarde um instante que estou te encaminhando a um de nossos analistas do suporte técnico!
[11:32] [PRIVATE] System: Marcos Geanini Cabral Araujo entrou.
[11:32] Marcos Geanini Cabral Araujo: Obrigado por aguardar, já iremos atender.
[11:34] [PRIVATE] Guest: @L[https://simpress.service-now.com/api/now/v2/cs/media/v9YA9XNigaAs7Ml7TJlpUBpccEH9GMcW5fmgPzEg3qeFv4j4aKTLjElh4NOD6Fsb|ME0c68fe4c5ac3002a03025bfb33bbb5d5.jpg]
[11:34] Guest: Sem avaria nos contatos do Rj45
[11:37] Marcos Geanini Cabral Araujo: Bom Dia tudo bem ?
Sou o Marcos Analista de Suporte da Simpress, como posso te ajudar?
[11:38] Guest: Opa
[11:38] Guest: Vamos lá
[11:38] Guest: E42540
[11:39] Guest: Equipamento não entra na rede
[11:40] Guest: Porém acabei de ser informado aqui
[11:40] Guest: Ela pinga
[11:40] Guest: Porém da erro de USB e Ndd print está fora
[11:40] Marcos Geanini Cabral Araujo: os leds do conector de rede acendem ?
[11:40] Guest: Os leds acendem
[11:41] Guest: Provavelmente o app Ndd corrompeu e deixou ela bugada
[11:42] Marcos Geanini Cabral Araujo: para validação vc precisa ou entrar em contato com analista rresponsavel do ndd 
[11:42] Marcos Geanini Cabral Araujo: ou email para suporte assistencia 
[11:42] Marcos Geanini Cabral Araujo: suporte@simpress.com.br
[11:42] Marcos Geanini Cabral Araujo: relata o ocorrido e la eles te direcionam 
[11:51] Guest: Então
[11:58] System: Marcos Geanini Cabral Araujo encerrou a conversa.
</t>
  </si>
  <si>
    <t>IMS0073833</t>
  </si>
  <si>
    <t xml:space="preserve">[11:23]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282d29rMmZIbjJGdzJhMnBUb3llZz09MXRvaXB3UlNLalpVaFE1aXJIUWhSb0FlNzdzaDRiWF8waEFUZFdmYlJ6UnRPVFNzMjh1UGpoQjh5aWJ6aUJ0bWVOYnd1djlsWnZDb2hzUF9zeDhxSFdLUFdOMDllUHNFb2liWnBsTWpHbGpuNUpYUjV2ZWhOaWtzakd4NjM5Z3M3MUZHN3IyMGI4VVdib0FMYlBVbnVxLWplYzJ0N3NwUkIxSmlVRmU177eu77ev&amp;target_url=https%3A%2F%2Fux.simpress.com.br)
[11:23] Virtual Agent: Excelente! Agora, para que eu consiga te ajudar, escolha a opção que mais te representa:
[11:24] Guest: Sou Técnico
[11:24] Virtual Agent: Por favor, digite o seu e-mail:
[11:24] Guest: adrienvalerio2025@gmail.com
[11:24] Virtual Agent: Escolha uma opção:
[11:24] Guest: Atendimento com OS 
[11:24] Virtual Agent: Digite a sua ordem de serviço. 
Exemplo: 3123913
[11:24] Guest: 6678262
[11:24] Virtual Agent: Que tipo de atendimento você precisa?
[11:25] Guest: Chat Parceiros
[11:25] Virtual Agent: Por favor, descreva em poucas palavras qual problema está acontecendo com o equipamento:
[11:25] Guest: Tela travada ao conectar rede
[11:25] Virtual Agent: Ok, agora envie uma foto do erro apresentado
[11:25] Virtual Agent: Aguarde um instante que estou te encaminhando a um de nossos analistas do suporte técnico!
[11:26] Guest: Ok
[11:28] [PRIVATE] System: Claudio Augusto Alves Da Silva Junior entrou.
[11:28] Claudio Augusto Alves Da Silva Junior: Obrigado por aguardar, já iremos atender.
[11:29] Guest: Ok
[11:29] System: Claudio Augusto Alves Da Silva Junior encerrou a conversa.
</t>
  </si>
  <si>
    <t>IMS0073829</t>
  </si>
  <si>
    <t xml:space="preserve">[11:21] Guest: Bom dia
[11:21]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Fk5Q29QU3cxbmlwZmF5c2ljdGFnZz09b3hGWDdTQndZaUFzM3NJV25pVHJ5Y0ZJcXd6eGRJeU1JTVdibU03QUlaRWZnZno5alhRMnRQSzh2M2J6azhlQ2VoMElIOFFrQWFVZE5QRmNhQWlYdmJoNFljTGpENnNCa3QySFlmeG1PcWpWYkRHOV9KNUUtMV9sNlVqWWE5WVktdXZrOVBnMnpTTG5oR25HZEF6b2c2V2VYS0ZGN1pKekxZUWJEZVpT77eu77ev&amp;target_url=https%3A%2F%2Fux.simpress.com.br)
[11:21] Virtual Agent: Excelente! Agora, para que eu consiga te ajudar, escolha a opção que mais te representa:
[11:21] Guest: Sou Técnico
[11:21] Virtual Agent: Por favor, digite o seu e-mail:
[11:21] Guest: Emstrina@simpress.com.br
[11:21] Virtual Agent: Escolha uma opção:
[11:22] Guest: Atendimento com OS 
[11:22] Virtual Agent: Digite a sua ordem de serviço. 
Exemplo: 3123913
[11:22] Guest: 6719517
[11:22] Virtual Agent: Que tipo de atendimento você precisa?
[11:22] Guest: Apoio Técnico
[11:22] Virtual Agent: 
[11:22] Virtual Agent: As informações estão corretas?
[11:22] Guest: Sim
[11:22] Virtual Agent: Certo, preciso que me informe o código de defeito do equipamento. 
Exemplos: U1-XXXX ou 99.XX.XX
[11:23] Guest: Reiniciando
[11:23] Virtual Agent: Desculpe, não encontrei esse modelo/código de defeito em nosso banco de dados. 😔
Vamos tentar  novamente?
[11:23] Virtual Agent: Lembre-se de escrever exatamente como está no painel da máquina ou no log de eventos.
[11:23] Virtual Agent: Certo, preciso que me informe o código de defeito do equipamento. 
Exemplos: U1-XXXX ou 99.XX.XX
[11:23] Guest: Reiniciando
[11:23] Virtual Agent: Desculpe, não encontrei esse modelo/código de defeito em nosso banco de dados. 😔
Vamos tentar  novamente?
[11:23] Virtual Agent: Lembre-se de escrever exatamente como está no painel da máquina ou no log de eventos.
[11:23] Virtual Agent: Certo, preciso que me informe o código de defeito do equipamento. 
Exemplos: U1-XXXX ou 99.XX.XX
[11:24] Guest: Reiniciando
[11:24] Virtual Agent: Ops, realmente não consegui encontrar o modelo/código de defeito que digitou.
Mas sem problemas, vou te encaminhar a nossa equipe de atendimento para que obtenha mais informações.
[11:24] Virtual Agent: Aguarde um instante que estou te encaminhando a um de nossos analistas do suporte técnico!
[11:25] Guest: .
[11:26] Guest: .
[11:28] Guest: .
[11:28] [PRIVATE] System: Paulo Henrique Lima Da Silva entrou.
[11:28] Paulo Henrique Lima Da Silva: Obrigado por aguardar, já iremos atender.
[11:28] Guest: ,
[11:30] Guest: .
[11:31] Guest: .
[11:31] Paulo Henrique Lima Da Silva: Olá, bem vindo ao suporte, sou o Paulo. Por gentileza informe seu nome e o motivo do contato.
[11:32] Guest: Paulo bom dia
[11:33] Paulo Henrique Lima Da Silva: bom dia
[11:33] Guest: Estou em um chamado garantia ...a impressora reinicializa constantemente,  tem horas que para um pouco ...foi verificado energia elétrica,  trocado a formatter, verificado as tendões de saída da fonte...
[11:34] Paulo Henrique Lima Da Silva: foram abertos 5 chamados nos ultimos 4 meses pra esse equipamento
[11:35] Guest: Falei com meu coordenador ele falou que garantia nso consegue pedir troca,  comentou de entrar em contato com vcs ser se dá  para trocar mais alguma outra placa ...
[11:35] Paulo Henrique Lima Da Silva: não acha viável dar TT?
[11:35] Guest: Sim
[11:35] Paulo Henrique Lima Da Silva: @L[https://simpress.service-now.com/api/now/v1/cs/media/Cdv9NDyyd3gaMGdjfvK16M78zZ5yNXcj1sqNEFpVah2lSWvXjiyhULXPN2J0JuUy|Cliente Garantia - Troca técnica 1.pdf]
[11:35] Guest: Tensões todas certinhas
[11:35] Paulo Henrique Lima Da Silva: o processo de troca pra cliente garantia é esse
[11:36] Guest: Ok...obrigsdo
[11:38] Paulo Henrique Lima Da Silva: por nada
[11:59] System: Paulo Henrique Lima Da Silva encerrou a conversa.
</t>
  </si>
  <si>
    <t>IMS0073826</t>
  </si>
  <si>
    <t xml:space="preserve">[11:19] Guest: 6719192
[11:19]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DJ4X3hHTmdNcWxTbjZrLW95ZjFUQT09WVl5ZV9TSEpKZlFkc0l5WlZmb3pWUUE0OWQ2TllKM2J0LXBaZ2NibTBzdGtuN04tLWpxWlEwWXBTaFlFQWNwUmVQaGhTeWR6MDBVRV9Gc1M2MFJuSHlnUHA1TW9CMVpKRXR0UUJSNlBLNHlLbFpnaTNiSm80U0thOEVadDd0ZmM0LUE4ekttMmp5U2hmcFVRdTN4M1VKOE1CUFkzaGNjR1drYzAzNlV577eu77ev&amp;target_url=https%3A%2F%2Fux.simpress.com.br)
[11:19] Virtual Agent: Excelente! Agora, para que eu consiga te ajudar, escolha a opção que mais te representa:
[11:19] Guest: Sou Técnico
[11:19] Virtual Agent: Por favor, digite o seu e-mail:
[11:19] Guest: Klaurentino@simpress.com.br
[11:19] Virtual Agent: Escolha uma opção:
[11:19] Guest: Atendimento com OS 
[11:19] Virtual Agent: Digite a sua ordem de serviço. 
Exemplo: 3123913
[11:19] Guest: 6719192
[11:19] Virtual Agent: Que tipo de atendimento você precisa?
[11:19] Guest: Apoio Técnico
[11:19] Virtual Agent: 
[11:19] Virtual Agent: As informações estão corretas?
[11:19] Guest: Sim
[11:19] Virtual Agent: Certo, preciso que me informe o código de defeito do equipamento. 
Exemplos: U1-XXXX ou 99.XX.XX
[11:19] Guest: O
[11:19] Virtual Agent: Desculpe, não encontrei esse modelo/código de defeito em nosso banco de dados. 😔
Vamos tentar  novamente?
[11:19] Virtual Agent: Lembre-se de escrever exatamente como está no painel da máquina ou no log de eventos.
[11:19] Virtual Agent: Certo, preciso que me informe o código de defeito do equipamento. 
Exemplos: U1-XXXX ou 99.XX.XX
[11:20] Guest: Painel nao a ende
[11:20] Virtual Agent: Desculpe, não encontrei esse modelo/código de defeito em nosso banco de dados. 😔
Vamos tentar  novamente?
[11:20] Virtual Agent: Lembre-se de escrever exatamente como está no painel da máquina ou no log de eventos.
[11:20] Virtual Agent: Certo, preciso que me informe o código de defeito do equipamento. 
Exemplos: U1-XXXX ou 99.XX.XX
[11:20] Guest: Painel nao acende
[11:20] Virtual Agent: Ops, realmente não consegui encontrar o modelo/código de defeito que digitou.
Mas sem problemas, vou te encaminhar a nossa equipe de atendimento para que obtenha mais informações.
[11:20] Virtual Agent: Aguarde um instante que estou te encaminhando a um de nossos analistas do suporte técnico!
[11:26] [PRIVATE] System: Valdeir Vilela Ferreira De Novais entrou.
[11:26] Valdeir Vilela Ferreira De Novais: Obrigado por aguardar, já iremos atender.
[11:30] Guest: Ok
[11:30] Guest: Esperando
[11:37] Valdeir Vilela Ferreira De Novais: Bom dia, sou Valdeir em que posso ajudar?
[11:38] Guest: Bom dia valdeir
[11:38] Guest: Equipamento nao acende painel
[11:38] Guest: Mas esta ligando
[11:38] Guest: Fonte ok
[11:38] Guest: Engine test somente sem formater
[11:38] [PRIVATE] Guest: @L[https://simpress.service-now.com/api/now/v2/cs/media/EWhxVqSKTg6NigVtNCWZbueKQQkRkA2x9Am90SRh3PdXTLbSNlRVWWvO6FMJdqcB|MEfa1dc55db32fb1190e14371c0c1dac9b.jpg]
[11:38] [PRIVATE] Guest: @L[https://simpress.service-now.com/api/now/v2/cs/media/4reU10ZsUNcgXdzWoGLTCkMYIYt0LLHpQB9BR9BSe6nBnNFzrn77kPqD80y1VdQW|ME184b6e78a5c0d9d8d66bab0ef553eb4d.jpg]
[11:39] Valdeir Vilela Ferreira De Novais: como esse problema ocorreu? algum relato do cliente?
[11:40] Guest: Nao
[11:40] Guest: Nada
[11:41] Valdeir Vilela Ferreira De Novais: certo, além da validação de fonte e o engine test fez mais algum procedimento?
[11:42] Guest: Reseatei os flats
[11:42] Guest: Testes sem scanner
[11:42] Guest: Nao da pra fazer muito
[11:42] Guest: Sem peca
[11:42] Valdeir Vilela Ferreira De Novais: tem uma foto ou vídeo curto do problema?
[11:43] [PRIVATE] Guest: @L[https://simpress.service-now.com/api/now/v2/cs/media/X5SlJkjNBYbAljj5hxEBENqAVKNfD5WakKMvuDz0cEeR7106bLXjFfmTunUk2DIo|ME1d4c3355955afae9eaebb1bb6039e40a.mp4]
[11:43] Guest: Agora esta fazendo engine com a formater conectada
[11:44] Valdeir Vilela Ferreira De Novais: certo o flat do painel chegou a trocar?
[11:44] Guest: Nao
[11:44] Guest: Tenho
[11:45] Valdeir Vilela Ferreira De Novais: você pode solicitar não precisa de liberação, só justificar o pedido no campo de observação do técnico
[11:46] Guest: So o flat?
[11:46] Guest: O manual indica painel flat e formater
[11:47] Guest: Se for somente o flat, me passa o part por favor por que nao tem descrição em manual nem part surfer
[11:50] Valdeir Vilela Ferreira De Novais: onde indica para trocar as 3 peças? tem uma foto?
[11:50] Guest: Na verdade sugere uma das tres
[11:50] Guest: Pra evitar retorno
[11:52] Valdeir Vilela Ferreira De Novais: eu não tenho essa informação, sobre a troca das 3 peças, pelo custo recomendamos começar pelo flat, nesse link tem o código
[11:52] Valdeir Vilela Ferreira De Novais: https://partsurfer.hp.com/?searchtext=BRBSSBH0KQ
[11:53] Valdeir Vilela Ferreira De Novais: esse link que te mandei é do part surfer, nele você digita a série da máquina no campo de pesquisa e aparece o catálogo de peças do modelo, nesse caso já inseri a série dela
[11:54] [PRIVATE] Guest: @L[https://simpress.service-now.com/api/now/v2/cs/media/GRg4vXjHWebcE0c8b7NaOLHsjTkC1m9OkgSU3IuskNNlR5NoggCj5FwGKpcrftdL|ME565453325e9c6f3337b423e9b8620904.jpg]
[11:54] Guest: Mas vc nao tem o part?
[11:55] Valdeir Vilela Ferreira De Novais: tá certo a informação, mas não pede para trocar o três ir eliminando um a um
[11:57] Guest: Sim entendo
[11:57] Guest: Mas a região eh longe so por isso
[11:57] Guest: Mas se nao da, vamos seguir
[11:57] Valdeir Vilela Ferreira De Novais: tranquilo
[11:57] Guest: E cliente so tem essa
[11:58] Guest: E nunca peguei esse problema q fosse somente o flat
[11:59] Valdeir Vilela Ferreira De Novais: pode seguir com a troca do flat se não resolver você retorna e avaliamos se pode ser o painel ou a formatter
[12:01] Guest: Tentei performar engine test e nao foi dessa vez
[12:02] Guest: Depois de ligar e ligar e conectar os cabos
[12:07] System: Valdeir Vilela Ferreira De Novais encerrou a conversa.
</t>
  </si>
  <si>
    <t>IMS0073824</t>
  </si>
  <si>
    <t xml:space="preserve">[11:17]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TZ5YV9QeTNTRW9pbzNKNlJCSmhkUT09ZjhtQm5HajFFRWhmZ1ozcGNFY3g5dXpQbWs2TnFHZURtQVZqSnIycG1CdF9Fb09BZ25MT1NNUi1jVkFGdTRiNnhWSDNBU184TzZ2MGc5X1N6OWNTZmNtQWk5NlhCTDRXeWVfSjlIY1FEX2JBN2RIMVIydXFEQ3JpVGZvc2ZfS3p3V1gwYnBTRmtseUR4N1I3LU5EcVRWY0M0dXdRRW9ZZDAtUjFaU1Nj77eu77ev&amp;target_url=https%3A%2F%2Fux.simpress.com.br)
[11:17] Virtual Agent: Excelente! Agora, para que eu consiga te ajudar, escolha a opção que mais te representa:
[11:17] Guest: Sou Técnico
[11:17] Virtual Agent: Por favor, digite o seu e-mail:
[11:17] Guest: Hrdsilva@simpress.com.br
[11:17] Virtual Agent: Escolha uma opção:
[11:17] Guest: Atendimento com OS 
[11:17] Virtual Agent: Digite a sua ordem de serviço. 
Exemplo: 3123913
[11:17] Guest: 6715256
[11:18] Virtual Agent: Que tipo de atendimento você precisa?
[11:18] Guest: Liberação ADF
[11:18] Virtual Agent: Selecione a opção desejada:
[11:18] Guest: Código de erro
[11:18] Virtual Agent: Certo, preciso que me informe o código de defeito do equipamento. 
Exemplos: U1-XXXX ou 99.XX.XX
[11:18] Guest: 30.03.45
[11:18] Virtual Agent: Abaixo segue a solução do código de defeito:
[11:18] Virtual Agent: Causa:
Erro de comunicação com o scanner
Solução:
1. Reinicie o equipamento
2. Atualize o firmware do equipamento
3. Verifique os cabos entre a formatter e a Placa de controle do scanner (SCB) estão conectados. 
4. Verifique se existe alimentação elétrica  para a SCB (luzes LED verdes). 
5. Se não houver energia, verifique a placa SCB.
6. Se o erro persistir, entre em contato com os analistas de suporte técnico
[11:18] Virtual Agent: Você já executou essas ações?
[11:18] Guest: Sim
[11:18] Virtual Agent: O erro persiste?
[11:18] Guest: Sim
[11:18] Virtual Agent: Sendo assim, vou te encaminhar para um dos nossos analistas.
[11:18] Virtual Agent: Aguarde um instante que estou te encaminhando a um de nossos analistas do suporte técnico!
[11:22] Guest: .
[11:26] Guest: .
[11:26] [PRIVATE] System: Samuel Mauro Da Silva entrou.
[11:26] Samuel Mauro Da Silva: Obrigado por aguardar, já iremos atender.
[11:26] Guest: Ok
[11:29] Samuel Mauro Da Silva: Olá, bem vindo ao suporte, eu sou o Samuel. Por gentileza me informe o motivo do contato.
[11:30] Guest: Oi samuel td bem
[11:30] Guest: Estou com uma e57540
[11:30] Guest: Com erro 30.03.45
[11:30] Guest: Já foi trocado placa scb
[11:30] Guest: E platen
[11:30] Guest: Atualizado firmware
[11:30] Guest: Placa fonte está ok
[11:30] Guest: Sem evidências para orçamento
[11:31] Guest: Preciso da liberação do adf
[11:31] Guest: Conforme cpmd da máquina
[11:31] Samuel Mauro Da Silva: ok e voce ja  mediu a tensão de saida da fonte e da tomada?
[11:31] [PRIVATE] Guest: @L[https://simpress.service-now.com/api/now/v2/cs/media/bNTXVb5iVeh1ZqhTfbBHOtQVgOoZeBu9tVEAsGHayfufX04Iwjzv6qo1hlYvMxtH|MEc509d14f27daa69507ff54a127795a2d.jpg]
[11:31] Guest: Sim
[11:33] Guest: Tomada aterrada
[11:33] Samuel Mauro Da Silva: ok, no cmpd recomenda trocar o ADF quando existe erros 31 no relatorio de erros , me encaminhe por favor o relatorio de erros da maquina
[11:33] Guest: Tudo certinho
[11:34] [PRIVATE] Guest: @L[https://simpress.service-now.com/api/now/v2/cs/media/BNCYf0szsioG4F5Lb6vcsQ0dbpZ2U1bDmYx1Q3hFjTacGQNtlCUxgVA58NJ7SCAT|ME3d89b27fcc5c24a0b86df4d4eef3f790.jpg]
[11:34] Guest: Pra esse erro tá recomendando a troca do adf
[11:36] Guest: Ta reiniciando ela
[11:36] Guest: Já mando o relatório de erros
[11:37] Samuel Mauro Da Silva: blz
[11:40] [PRIVATE] Guest: @L[https://simpress.service-now.com/api/now/v2/cs/media/m11qqfJp8e5FQnUVITtUorhYN81PgLpjUvjy80xxaeEXU7Vziqop4y4NTRM1AJQd|MEe7bb224349a0b9f17047b02af3e10a2c.jpg]
[11:40] [PRIVATE] Guest: @L[https://simpress.service-now.com/api/now/v2/cs/media/7O9CuvCXqaCM3j5HQSXGu4jUmHHZwabzWvVVls1LFUYWkpq8Yl2eFaJJOzUtiTZn|ME1a4a2f90bbcead70514195cf3cc8f70c.jpg]
[11:40] [PRIVATE] Guest: @L[https://simpress.service-now.com/api/now/v2/cs/media/8HuSMPn0lWimmgKpt0zlRyJOCkL3Ym7xv740KtgRucYOCG8uLcgAm1FZtY7FBRK4|MEa564624a8e166ea7be8dbfdac545ac31.jpg]
[11:41] [PRIVATE] Guest: @L[https://simpress.service-now.com/api/now/v2/cs/media/X1J2D6jXxMqqrvy8ZT8ctoOgRPOuI1zLWGIXefvaYLQ4ZGstpeZGlxQpTVdARr6i|No platen]
[11:41] [PRIVATE] Guest: @L[https://simpress.service-now.com/api/now/v2/cs/media/QCH8szVtaM0ff83g0GARl4nlTh82U7eviq9xswUXrasRiMmQali4162POLb0ueeP|Normal]
[11:41] Guest: Qndo é falha na fonte ou tensão normalmente o platen tbm n funciona
[11:46] Samuel Mauro Da Silva: ok, vou seguir com a liberação do ADF
[11:46] Guest: Opa mto obrigado
[11:50] Samuel Mauro Da Silva: aguarde mais um instante por favor
[11:50] Guest: Ok
[11:59] Samuel Mauro Da Silva: OS 260203-001765, liberado o ADF.
[12:00] Guest: .
[12:00] Guest: Opa obrigado
[12:01] Samuel Mauro Da Silva: Por nada. Agradecemos o seu contato. Tenha um ótimo dia!
[12:01] Guest: Bom serviço
[12:02] Guest: Ótimo dia pra vc tbm
[12:02] Samuel Mauro Da Silva: pra vc tbm
[12:09] System: Samuel Mauro Da Silva encerrou a conversa.
</t>
  </si>
  <si>
    <t>IMS0073817</t>
  </si>
  <si>
    <t xml:space="preserve">[11:14]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mdiMG9QVkg4ZDhXWDlCSVBoSmJfUT09YjUwSVFuT3VxVjJKQXNjaU9UazB4N2IwMlI5bTgzMzdMY2stamwtRGd3YXg1QVlUdzVwcktPS19RNlJwU1JjUVhMU1MyWTltd1RvQWJVdXQ0RVVPcC1lYm0wVk0ybHJNd05tS3N4eTVHZkdNX1VrX2VhV0FkY0ZhZUJZNTREUXNBZ21XV2dvV3RHNXh1VE8yMWJ1UzROaEMyQXZOTUpVQWdqWTA0MjE577eu77ev&amp;target_url=https%3A%2F%2Fux.simpress.com.br)
[11:14] Virtual Agent: Excelente! Agora, para que eu consiga te ajudar, escolha a opção que mais te representa:
[11:14] Guest: Sou Técnico
[11:14] Virtual Agent: Por favor, digite o seu e-mail:
[11:14] Guest: cesantos@simpress.com.br
[11:14] Virtual Agent: Escolha uma opção:
[11:15] Guest: Atendimento com OS 
[11:15] Virtual Agent: Digite a sua ordem de serviço. 
Exemplo: 3123913
[11:15] Guest: 6720149
[11:15] Virtual Agent: Que tipo de atendimento você precisa?
[11:15] Guest: Apoio Técnico
[11:15] Virtual Agent: Obrigada pela informações.
Encontrei as seguintes informações sobre sua Ordem de Serviço.
Número: 6720149
Nome Técnico: TÉCNICO SIMPRESS 
Status: Aceito 
Descrição: Solicito apoio da SIMPRESS para verificação de impressora que ao puxar o papel para digitalizar está fazendo barulho e travando, porém a mesma não apresenta mensagem de erro no painel.
Nosso expediente funciona de:
Segunda à Quinta de 09:00 às 16:00 (Sendo de 11:00 às 12:59 horário de almoço)
Sexta - Feira de 08:00 às 11:00
Tratar com Cb Marques no fone 61998110992 
Data de Abertura: 05/02/2026 
Data de Atendimento: 
Data de Finalização:  
[11:15] Virtual Agent: As informações estão corretas?
[11:15] Guest: Sim
[11:15] Virtual Agent: Certo, preciso que me informe o código de defeito do equipamento. 
Exemplos: U1-XXXX ou 99.XX.XX
[11:15] Guest: Atolamento
[11:15] Virtual Agent: Desculpe, não encontrei esse modelo/código de defeito em nosso banco de dados. 😔
Vamos tentar  novamente?
[11:15] Virtual Agent: Lembre-se de escrever exatamente como está no painel da máquina ou no log de eventos.
[11:15] Virtual Agent: Certo, preciso que me informe o código de defeito do equipamento. 
Exemplos: U1-XXXX ou 99.XX.XX
[11:15] Guest: Atolamento
[11:15] Virtual Agent: Desculpe, não encontrei esse modelo/código de defeito em nosso banco de dados. 😔
Vamos tentar  novamente?
[11:15] Virtual Agent: Lembre-se de escrever exatamente como está no painel da máquina ou no log de eventos.
[11:15] Virtual Agent: Certo, preciso que me informe o código de defeito do equipamento. 
Exemplos: U1-XXXX ou 99.XX.XX
[11:15] Guest: Atolamento
[11:15] Virtual Agent: Ops, realmente não consegui encontrar o modelo/código de defeito que digitou.
Mas sem problemas, vou te encaminhar a nossa equipe de atendimento para que obtenha mais informações.
[11:15] Virtual Agent: Aguarde um instante que estou te encaminhando a um de nossos analistas do suporte técnico!
[11:16] Guest: Ok
[11:25] [PRIVATE] System: Valdeir Vilela Ferreira De Novais entrou.
[11:25] Valdeir Vilela Ferreira De Novais: Obrigado por aguardar, já iremos atender.
[11:26] Guest: Blz
[11:34] Guest: Oi
[11:38] Valdeir Vilela Ferreira De Novais: Bom dia, sou Valdeir em que posso ajudar?
[11:38] Guest: Bom dia, Valdeir!
[11:38] Guest: Tudo bem com você? Espero que sim!
[11:39] Valdeir Vilela Ferreira De Novais: beleza e você?
[11:39] Guest: Estou com uma E52645 com atolamento no ADF, mas parecendo que quebrou alguma engrenagem dos motores.
[11:40] Guest: Bem tbm
[11:40] Valdeir Vilela Ferreira De Novais: certo como esse problema ocorreu? algum relato do cliente?
[11:40] Guest: Faz estalo bem alto
[11:41] Guest: Cliente disse que vou derepente
[11:41] Guest: Isso começou a acontecer
[11:41] Guest: Não há avaria fiscal no ADF
[11:42] Valdeir Vilela Ferreira De Novais: consegue mandar um vídeo curto do defeito?
[11:42] [PRIVATE] Guest: @L[https://simpress.service-now.com/api/now/v2/cs/media/sr6VmtcgdQybBbR3T2vyt1yPnupDgu1RhVY5PtpL6KDrktmqj1JHgS7uCY1foMOi|ME541dc0215ae16cd20cb9f165b6e8440b.mp4]
[11:43] Valdeir Vilela Ferreira De Novais: encontrou algo quebrado ou folgado dentro do adf? chegou a desmontar para validar?
[11:44] Guest: Sim não encontrei nada
[11:44] Valdeir Vilela Ferreira De Novais: beleza, qual o seu diagnóstico?
[11:45] Guest: Creio que quebrou o dente de alguma engrenagem
[11:46] Guest: Só deu pra identificar qual
[11:46] Valdeir Vilela Ferreira De Novais: desmontando você não percebeu qual quebrou?
[11:46] Guest: Infelizmente não
[11:47] Guest: São muitas bem juntas
[11:47] Valdeir Vilela Ferreira De Novais: certo, vou fazer a liberação do adf, só um minuto
[11:47] Guest: Ok
[11:49] Valdeir Vilela Ferreira De Novais: 260206-000317 essa é a liberação para pedir o adf
[11:49] Guest: Muito obrigado pelo apoio
[11:49] Guest: Bom almoço
[11:50] Valdeir Vilela Ferreira De Novais: de nada, pra você também
[11:54] System: Valdeir Vilela Ferreira De Novais encerrou a conversa.
</t>
  </si>
  <si>
    <t>IMS0073804</t>
  </si>
  <si>
    <t xml:space="preserve">[11:08] Guest: Bom dia
[11:08]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VZmMENlZ3J5R2xSbFhKSGVvb2MyZz09dVhaeFpiTjBIMTMxd3VmT2d2VzdoTTNVZUY0WWN4ai13WmpBblhySjdIWE9pSTFFYUZNMmlKX2ttalByOEZ6Z2w2ZjFlMGw0Rl8yZWpjelFNb3BHaTZOTjQ5YmhIQWxSSkdCdDI1bGxWa01ETzJ6SkFBVHpway1tTUl4NHJXcVk5SzZ6OFFjVGNlUnI0NHRNS2FMOG1CdFBCZ3U5Z2ZZdDdIaG5hQ0do77eu77ev&amp;target_url=https%3A%2F%2Fux.simpress.com.br)
[11:08] Virtual Agent: Excelente! Agora, para que eu consiga te ajudar, escolha a opção que mais te representa:
[11:08] Guest: Sou Técnico
[11:08] Virtual Agent: Por favor, digite o seu e-mail:
[11:08] Guest: Reinaldo82@gmail.com
[11:08] Virtual Agent: Escolha uma opção:
[11:09] Guest: Atendimento com OS 
[11:09] Virtual Agent: Digite a sua ordem de serviço. 
Exemplo: 3123913
[11:09] Guest: 6719322
[11:09] Virtual Agent: Que tipo de atendimento você precisa?
[11:10] Guest: Apoio Técnico
[11:10] Virtual Agent: Obrigada pela informações.
Encontrei as seguintes informações sobre sua Ordem de Serviço.
Número: 6719322
Nome Técnico: TÉCNICO SIMPRESS 
Status: Aceito 
Descrição: Equipamento não reconhece cabo ethernet. 
Data de Abertura: 05/02/2026 
Data de Atendimento: 
Data de Finalização:  
[11:10] Virtual Agent: As informações estão corretas?
[11:11] Guest: Sim
[11:11] Virtual Agent: Certo, preciso que me informe o código de defeito do equipamento. 
Exemplos: U1-XXXX ou 99.XX.XX
[11:13] Guest: Não conecta rede
[11:13] Virtual Agent: Desculpe, não encontrei esse modelo/código de defeito em nosso banco de dados. 😔
Vamos tentar  novamente?
[11:13] Virtual Agent: Lembre-se de escrever exatamente como está no painel da máquina ou no log de eventos.
[11:13] Virtual Agent: Certo, preciso que me informe o código de defeito do equipamento. 
Exemplos: U1-XXXX ou 99.XX.XX
[11:13] Guest: Não conecta rede
[11:13] Virtual Agent: Desculpe, não encontrei esse modelo/código de defeito em nosso banco de dados. 😔
Vamos tentar  novamente?
[11:13] Virtual Agent: Lembre-se de escrever exatamente como está no painel da máquina ou no log de eventos.
[11:13] Virtual Agent: Certo, preciso que me informe o código de defeito do equipamento. 
Exemplos: U1-XXXX ou 99.XX.XX
[11:14] Guest: Não conecta na rede
[11:14] Virtual Agent: Ops, realmente não consegui encontrar o modelo/código de defeito que digitou.
Mas sem problemas, vou te encaminhar a nossa equipe de atendimento para que obtenha mais informações.
[11:14] Virtual Agent: Aguarde um instante que estou te encaminhando a um de nossos analistas do suporte técnico!
[11:24] [PRIVATE] System: Marcos Geanini Cabral Araujo entrou.
[11:24] Marcos Geanini Cabral Araujo: Obrigado por aguardar, já iremos atender.
[11:25] Marcos Geanini Cabral Araujo: Bom Dia tudo bem ?
Sou o Marcos Analista de Suporte da Simpress, como posso te ajudar?
[11:25] Guest: Bom dia Marcos
[11:26] Guest: Tudo blz?
[11:26] Marcos Geanini Cabral Araujo: tudo certo 
[11:26] Guest: Já estou perdendo os dentes atendendo a Simpress, mas fiquei na dúvida de um processo
[11:26] Marcos Geanini Cabral Araujo: kkkkkkk
[11:26] Guest: Vou gerar orçamento para o cliente de placa principal
[11:26] Marcos Geanini Cabral Araujo: sim 
[11:26] Guest: Preciso do aval do suporte
[11:26] Guest: ??
[11:27] Guest: Pois vamos lá
[11:27] Marcos Geanini Cabral Araujo: orçamento não precisa de aval não 
[11:27] Guest: Pois vou chibatar aqui
[11:27] Marcos Geanini Cabral Araujo: so seguir o processo corretamente 
[11:27] Marcos Geanini Cabral Araujo: beelza kkk
[11:27] Marcos Geanini Cabral Araujo: beleza  kkk*
[11:27] Guest: Desculpa o tempo perdido e obrigado
[11:27] Marcos Geanini Cabral Araujo: foi nada 
[11:27] Guest: Bom trabalho meu amigo
[11:27] Marcos Geanini Cabral Araujo: igualmente 
</t>
  </si>
  <si>
    <t>IMS0073790</t>
  </si>
  <si>
    <t xml:space="preserve">[11:00] Guest: bom dia
[11:00]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i1TTFIyR1QwNVFOcHIxWDgzVXBHUT09TV83SElWNk1zZXhvaG9fUHlFZ1ExekljYkFOUGtGQU50dlJvelBNZGJmY1pPY3l5SFU0UEVIX3BxYjV5RnVXQ2JZTV9mRU5TbVFIcEtSZHp0Y3hmdFN1REpDOG1SSnc0RWlmUmp6amV6ek9HNG1iUUdIeHhYcXFhY3JfbVlxZW1LWUVuY3NiMjlXTjY1dkJhVm9QcHJoMXJ0TnVwQVZfSVAycXVtT1g277eu77ev&amp;target_url=https%3A%2F%2Fux.simpress.com.br)
[11:00] Virtual Agent: Excelente! Agora, para que eu consiga te ajudar, escolha a opção que mais te representa:
[11:01] Guest: Sou Técnico
[11:01] Virtual Agent: Por favor, digite o seu e-mail:
[11:01] Guest: kdsvital@simpress.com.br
[11:01] Virtual Agent: Escolha uma opção:
[11:01] Guest: Atendimento sem OS
[11:01] Virtual Agent: Você selecionou a opção de acesso sem OS. 
Caso o seu atendimento possua OS, o atendente do suporte irá recusar o seu atendimento!
Deseja continuar?
[11:02] Guest: Sim
[11:02] Virtual Agent: Como você gostaria de prosseguir?
[11:02] Guest: Apoio Técnico
[11:02] Virtual Agent: Sobre qual modelo de equipamento deseja mais informações?
[11:02] Virtual Agent: Por favor, digite o modelo:
[11:02] Guest: HP X360 1030 G8
[11:02] Virtual Agent: Agora, preciso do código de defeito do equipamento. 
Exemplos: U1-xxx ou S1-xxx ou 31- 4321
Você possui o código?
[11:02] Guest: Não possuo o código
[11:02] Virtual Agent: Aguarde um instante que estou te encaminhando a um de nossos analistas do suporte técnico!
[11:13] Guest: ok
[11:21] Guest: ok
[11:22] [PRIVATE] System: Samuel Mauro Da Silva entrou.
[11:22] Samuel Mauro Da Silva: Obrigado por aguardar, já iremos atender.
[11:25] Samuel Mauro Da Silva: Olá, bem vindo ao suporte, eu sou o Samuel. Por gentileza me informe o motivo do contato.
[11:25] Guest: bom dia tudo bem ?
[11:26] Guest: estou com um notebook da diretoria do cliente HP X360 1030 G8
[11:26] Guest: que esta com problema para carregar
[11:27] [PRIVATE] Guest: @L[https://simpress.service-now.com/api/now/v2/cs/media/Yu6qhBJxoV73VzOBXZhoZpkyUPlYSsrYQqWYvSlPd5SkDCaH6zFCA3koYjET5OJ8|ME72d35bd5713f10827f54147fcedd5f0b.jpg]
[11:27] [PRIVATE] Guest: @L[https://simpress.service-now.com/api/now/v2/cs/media/5UAu76gAW8GcIlieJkpyaPvr71Kq3Nqeyr4PQKqcu22yrqMvizUoTqvA9s3GAnaK|ME78efcc4d4541501f511d1e4cd971766f.jpg]
[11:27] Samuel Mauro Da Silva: Bom diak Kleber, problema para carregar a bateria?
[11:28] Guest: fui informado pelo cliente que o carregador que a simpress enviou foi a doc
[11:28] Guest: a bateria esta ok, o problema é a doc
[11:29] Samuel Mauro Da Silva: certo, então nesse caso vai ser necessário trocar a Doc
[11:29] Guest: sim
[11:29] Samuel Mauro Da Silva: pra solicitar ela não é necessário liberação do suporte
[11:30] Guest: entendi, então preciso pedir para cadastrar
[11:30] Guest: porque não acha o codigo que encontrei pode por favor verificar se é correto ?
[11:30] Guest: L64086-001  DOC
[11:34] Samuel Mauro Da Silva: me informe a OS pra eu confirmar a série do modelo e verificar o codigo
[11:34] Guest: 6723118
[11:37] Samuel Mauro Da Silva: o codigo da Doc é esse mesmo
[11:37] Guest: ok, obrigado vou pedir o cadastro então
[11:46] Samuel Mauro Da Silva: por nada
</t>
  </si>
  <si>
    <t>IMS0073782</t>
  </si>
  <si>
    <t xml:space="preserve">[10:56] Guest: Opa
[10:56]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WFyTE00NGNiVjRHaHk3Z3pQZndGUT09d3ZIMDFZX3VLWFZhU19Fek5WaWxZYmpLMzJ4ZExEUnJXQkFxRW81LUFUTnVNY1p6eWptX2VObUNCQlVpTTRKSGtRR2tuVW5nN0V3dkUwZVc1emUybUhNcjlsLVJlbEN3SUFNY0U3SGNJNVZPMTRfUnJGYm5yblFXTHZUVVVFS3ktenUzR3lKNDYzR25UemRWVEJZNmtSTmxUTlZ0Y0NROFVBeld0TjFV77eu77ev&amp;target_url=https%3A%2F%2Fux.simpress.com.br)
[10:56] Virtual Agent: Excelente! Agora, para que eu consiga te ajudar, escolha a opção que mais te representa:
[10:57] Guest: Sou Técnico
[10:57] Virtual Agent: Por favor, digite o seu e-mail:
[10:57] Guest: Gbmelo@simpress.com.br
[10:57] Virtual Agent: Escolha uma opção:
[10:57] Guest: Atendimento com OS 
[10:57] Virtual Agent: Digite a sua ordem de serviço. 
Exemplo: 3123913
[10:57] Guest: 6720666
[10:57] Virtual Agent: Que tipo de atendimento você precisa?
[10:57] Guest: Liberação de Placas
[10:57] Virtual Agent: Antes de transferir seu atendimento, preciso de algumas informações.
[10:57] Virtual Agent: Para obter o uso de liberação de placas, digite abaixo qual tipo de placa quer:
[10:57] Guest: Placa principal
[10:57]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[10:57] Virtual Agent: Para que eu possa compreender o erro, por favor me informe o que ocorre conforme as opções abaixo:
- **Não comunica via rede ou USB**
- **Não inicializa**
- **Sem tensão (tensão saída) para motores/sensores.**
[10:57] Virtual Agent: @L[https://simpress.service-now.com/imagem (1)_1757357503193.jpg|imagem (1)_1757357503193.jpg]
[10:57] Virtual Agent: Me informe qual das situações acima acontece:
[10:57] Guest: Não comunica via rede ou USB
[10:57]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[10:57] Virtual Agent: Agora que já testou como foram os testes? Finalizou com êxito ou apresentou algum erro?
[10:58] Guest: Erro
[10:58] Virtual Agent: Certo! E sobre o equipamento conseguiu realizar o reset?
[10:58] Guest: Sim
[10:58] Virtual Agent: Por favor me informe a atualização de firmware:
[10:58] Guest: Com erro
[10:58] Virtual Agent: Obrigada por responder todas as questões acima 👍
Agora já registrei todas as informações necessárias, sendo assim, vou transferir ao analista para validação.
**Obs: Esta evidência será registrada para autorizar a liberação da peça.**
[10:58] Virtual Agent: Aguarde um instante que estou te encaminhando a um de nossos analistas do suporte técnico!
[10:58] Guest: Obg
[11:13] [PRIVATE] System: Claudio Augusto Alves Da Silva Junior entrou.
[11:13] Claudio Augusto Alves Da Silva Junior: Obrigado por aguardar, já iremos atender.
[11:13] Guest: Obg
[11:14] Claudio Augusto Alves Da Silva Junior: Olá, bem vindo ao suporte, eu sou Cláudio. Por gentileza me informe seu nome e o motivo do contato.
[11:15] Guest: Gabriel Melo
Rede Wi-Fi do  equipamento n  está funcionando
[11:15] Guest: Boa tarde já trocamos a placa de rede porém  erro  persiste o equipamento n  reconhece a placa, no conector da placa parece q está  um pouco amassado
[11:16] [PRIVATE] Guest: @L[https://simpress.service-now.com/api/now/v2/cs/media/GMi6N61iGgmiqDb73LyIiGuYNGB9kxZfcyeVN7lZ1gCOhofXyIHljdcFUUSkIX40|ME25665e74aecb9fc531a676169e62e64c.jpg]
[11:16] [PRIVATE] Guest: @L[https://simpress.service-now.com/api/now/v2/cs/media/oxwrLw84SNqaXrGI1o1iINBpAxdVhfTZCXHr708xUurbSQeizcjhj3QC5SLQdUtN|ME900c6ac6fdc3b81516919370f799e3bd.jpg]
[11:16] [PRIVATE] Guest: @L[https://simpress.service-now.com/api/now/v2/cs/media/kxqHteAfdlhBHu0mqcWzHI0ruYxVSb3MiAkWvSbs29RzdpZcEd54FIGA8kF8YnTT|ME06ff999cc305c3ec9cef6c4a4a1ef253.jpg]
[11:16] Claudio Augusto Alves Da Silva Junior: nunca funcionou ?
ou funcionava e parou 
[11:16] Guest: Funcionou  e parou
[11:16] Guest: Funcionou  por  alguns segundos e parou porém  agora  n  funciona de nenhuma forma
[11:17] Claudio Augusto Alves Da Silva Junior: conector não amassou sozinho algo aconteceu 
[11:17] Claudio Augusto Alves Da Silva Junior: se identificou dano é orçamento 
[11:17] Guest: Quando tiramos a placa já estava assim
[11:17] Guest: Cliente tem o simpress assistente
[11:17] Claudio Augusto Alves Da Silva Junior: entõ o wifi nunca funcionou?
[11:18] Guest: Funcionava parou  de funcionar, trocamos por  um novo  ficou  2 m3ses funcionando  agora  parou  e  n  volta mais
[11:18] Claudio Augusto Alves Da Silva Junior: conector não amassou sozinho algo aconteceu pq funcionava e parou 
[11:20] Guest: Sim, porém o cliente tem o simpress assistente que cobre por danos acidentais aqui no contrato
[11:23] Claudio Augusto Alves Da Silva Junior:  entendo mas devido a centro de custo o processo de orçamento tem que ser feito para identificarem o que foi abonado por contrato e o que é garantia por defeito da maquina 
[11:24] Guest: Tendi aí no caso n vo pedir a placa vo pedir Tt m
[11:24] Guest: ?
[11:27] Claudio Augusto Alves Da Silva Junior: q?
[11:27] Claudio Augusto Alves Da Silva Junior: a placa não pode ser solicitada via orçamento ?
[11:27] Guest: No caso  n vo solicitar a placa mãe, tenho  q solicitar troca técnica do  equipamento ?
[11:28] Guest: Aqui n  e assim  q fazemos  n
[11:28] Claudio Augusto Alves Da Silva Junior: então faz como achar certo 
[11:29] Guest: Ok
[11:29] System: Claudio Augusto Alves Da Silva Junior encerrou a conversa.
</t>
  </si>
  <si>
    <t>IMS0073777</t>
  </si>
  <si>
    <t xml:space="preserve">[10:55] Guest: .
[10:55]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TA4NFJaQXJSNGcwaEoxNXpncllwdz09SkZPbEUxUFV0RTZyTG9QTk9vbTFSS3ZxWTNxOUloRlM1Y0JteVd5YWg4bm5DUUxGME1BSFFRaFRTVVRBNXJZaW1rNkQzbTBEWHlNUnBJU1ZTRjdEOWZMVlQ1SU1UTWpIWkRTQ1ZTaFExY2JzMlhjNWNodjd3Ml9BVVVFb2JoaXhnUVIyeGNYMTdwc3RzdUFfcUYzREt1cFBoRWUzb0llLThCTlhyNUg477eu77ev&amp;target_url=https%3A%2F%2Fux.simpress.com.br)
[10:55] Virtual Agent: Excelente! Agora, para que eu consiga te ajudar, escolha a opção que mais te representa:
[10:55] Guest: Sou Técnico
[10:55] Virtual Agent: Por favor, digite o seu e-mail:
[10:55] Guest: Victorhugomachado1998@hotmail.com
[10:55] Virtual Agent: Escolha uma opção:
[10:55] Guest: Atendimento com OS 
[10:55] Virtual Agent: Digite a sua ordem de serviço. 
Exemplo: 3123913
[10:56] Guest: 6601522
[10:56] Virtual Agent: Que tipo de atendimento você precisa?
[10:56] Guest: Chat Parceiros
[10:56] Virtual Agent: Por favor, descreva em poucas palavras qual problema está acontecendo com o equipamento:
[10:56] Guest: Nao conecta a rede
[10:56] Virtual Agent: Ok, agora envie uma foto do erro apresentado
[10:57] Virtual Agent: Desculpe, não entendi. Você poderia me ajudar respondendo?
[10:57] Virtual Agent: Ok, agora envie uma foto do erro apresentado
[10:57] Virtual Agent: Aguarde um instante que estou te encaminhando a um de nossos analistas do suporte técnico!
[11:00] Guest: .
[11:07] Guest: .
[11:10] [PRIVATE] System: Paulo Henrique Lima Da Silva entrou.
[11:10] Paulo Henrique Lima Da Silva: Obrigado por aguardar, já iremos atender.
[11:11] Paulo Henrique Lima Da Silva: Olá, bem vindo ao suporte, sou o Paulo. Por gentileza informe seu nome e o motivo do contato.
[11:11] Guest: Ola Paulo, meu nome é Victor
[11:11] Guest: Estou fazendo uma substituição de equipamento
[11:12] Guest: Porem o equipamento novo nao esta conectando a rede
[11:12] Guest: Aparentemente esta com algum problema no conector rj
[11:12] [PRIVATE] Guest: @L[https://simpress.service-now.com/api/now/v2/cs/media/6fKyeGphz79t0uoUR83VcBijTrl4nrysUevNLBgKzd7tNxyeXKcV2OB2vo9RVBvx|ME0b88142155d71e682cb5a547f72987f8.jpg]
[11:12] Guest: Ja fiz atualização de firmware , testei novo cabo e porta diferente
[11:14] Paulo Henrique Lima Da Silva: não encontrei sua OS em sistema
[11:14] Paulo Henrique Lima Da Silva: me confirma novamente pfvr
[11:14] Guest: É uma OI
[11:15] Guest: 6601523/6601522
[11:17] Paulo Henrique Lima Da Silva: ainda não localizei
[11:17] Paulo Henrique Lima Da Silva: me informa a série do equipamento antigo e do novo ofvr
[11:17] [PRIVATE] Guest: @L[https://simpress.service-now.com/api/now/v2/cs/media/FMxHhzEIqroLmhfb2jHJNUPVKSdKeIXcJgb79w6FEITzHC1Xh3kbtuV6W9IYbJI5|ME790fb5fd4a688050ef7353ba1f6c9c6b.jpg]
[11:17] Paulo Henrique Lima Da Silva: @L[https://simpress.service-now.com/api/now/v1/cs/media/32XXMfdUDGul4ceCvODWNbxhrmFe7406VSGXUp4bnDOsYJrfUMRGbxuVsTuoazSs|FMxHhzEIqroLmhfb2jHJNUPVKSdKeIXcJgb79w6FEITzHC1Xh3kbtuV6W9IYbJI5.jpg]
[11:18] Guest: BRBSS470FY serie antiga
[11:18] Guest: BRCSTC30GL serie nova
[11:19] Paulo Henrique Lima Da Silva: localizei, não é OS nem OI
[11:19] Paulo Henrique Lima Da Silva: é uma DG
[11:20] Guest: O que é uma DG?
[11:20] Paulo Henrique Lima Da Silva: certo
[11:20] Paulo Henrique Lima Da Silva: fez ponto a ponto
[11:20] Paulo Henrique Lima Da Silva: ?
[11:20] Guest: Sim
[11:20] Paulo Henrique Lima Da Silva: Downgrade
[11:20] Paulo Henrique Lima Da Silva: as luzes da porta de rede ficam estáticas?
[11:21] Guest: Esse aqui é um video da porta de rede, consegue abrir ai?
[11:21] Guest: Elas ficam apagando
[11:23] Paulo Henrique Lima Da Silva: pode mandar o vídeo
[11:24] Paulo Henrique Lima Da Silva: só chegou uma imagem 
[11:24] [PRIVATE] Guest: @L[https://simpress.service-now.com/api/now/v2/cs/media/25C2RQ3v5yRrbiIpJROfZlwI5INE7uq4hEUHMIY8B0KtdhRZminyEtsnqRGoXRfg|ME0b88142155d71e682cb5a547f72987f8.jpg]
[11:24] Guest: …
[11:24] Paulo Henrique Lima Da Silva: se for o vídeo, o formato não ´re conhecido pelo chat
[11:24] Guest: Mandei novamente
[11:24] Guest: Ai fica complicado kkk
[11:25] Paulo Henrique Lima Da Silva: isso mesmo, seu vídeo chega como imagem, teria que ser arquivo .mp4
[11:25] Paulo Henrique Lima Da Silva: me descreve o que ocorre
[11:25] Guest: Vc consegue gerar a liberação da placa?
[11:25] Paulo Henrique Lima Da Silva: ele ficam apagando?
[11:26] Guest: Estou fazendo uma substituição de equipamento
[11:26] Guest: Porem o equipamento novo nao esta conectando a rede
[11:26] Guest: Aparentemente esta com algum problema no conector rj
[11:26] Guest: Ja fiz atualização de firmware , testei novo cabo e porta diferente
[11:26] Guest: As luzes se apagam
[11:26] Guest: Ai volta e pisca 2x e apagam novamente
[11:26] Paulo Henrique Lima Da Silva: okl vou liberar a placa, porém não sei se vai ser possível pedir pelo tipo de solicitação que é o atendimento
[11:27] Paulo Henrique Lima Da Silva: é interessante acionar a supervisão de rede
[11:27] Guest: E como eu solicito dai?
[11:27] Paulo Henrique Lima Da Silva: é interessante acionar a supervisão de rede
[11:28] Guest: Rede do cliente?
[11:30] Paulo Henrique Lima Da Silva: seu contato com a simpress
[11:30] Paulo Henrique Lima Da Silva: supervisão de rede
[11:31] Paulo Henrique Lima Da Silva: Liberar formatter - 260206-000347
[11:39] Guest: Obrigado
</t>
  </si>
  <si>
    <t>IMS0073766</t>
  </si>
  <si>
    <t xml:space="preserve">[10:50]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lZZbXN4UmRCSGl4SHZmeHZUeGt5QT09MUkxRnBfOFNEWW5MRmVCQ2pmZnItalNEMmoxQ2hmdDJSU3kxMDk1aW4wQVlxOEhuTWlUUENqaGNieU5taFBJVkhpUWNkTEJWSWl4Mkw0MEJTb3hXc3F5a0s5dVhwaVo5bXNkZ0l3OXowUnlvRnBwZy01eWpzamx4ZFltOW03N3VoYVFfZ2hwRHY1b3d4OVhGMnJjLV9yZzdWUUZpVS1aUHJxS182d1hI77eu77ev&amp;target_url=https%3A%2F%2Fux.simpress.com.br)
[10:50] Virtual Agent: Excelente! Agora, para que eu consiga te ajudar, escolha a opção que mais te representa:
[10:51] Guest: Sou Técnico
[10:51] Virtual Agent: Por favor, digite o seu e-mail:
[10:51] Guest: rjs.ricardo28@gmail.com
[10:51] Virtual Agent: Escolha uma opção:
[10:51] Guest: Atendimento com OS 
[10:51] Virtual Agent: Digite a sua ordem de serviço. 
Exemplo: 3123913
[10:51] Guest: 6659992
[10:51] Virtual Agent: Que tipo de atendimento você precisa?
[10:52] Guest: Apoio Técnico
[10:52] Virtual Agent: Obrigada pela informações.
Encontrei as seguintes informações sobre sua Ordem de Serviço.
Número: 6659992
Nome Técnico: TÉCNICO SIMPRESS 
Status: Em tratativa interna 
Descrição: Bom dia, scanner da gerência está parado e não liga, mesmo estando conectado na tomada. 
Data de Abertura: 19/01/2026 
Data de Atendimento: 20/01/2026
Data de Finalização:  
[10:52] Virtual Agent: As informações estão corretas?
[10:52] Guest: Sim
[10:52] Virtual Agent: Certo, preciso que me informe o código de defeito do equipamento. 
Exemplos: U1-XXXX ou 99.XX.XX
[10:52] Guest: Rs
[10:52] Virtual Agent: Desculpe, não encontrei esse modelo/código de defeito em nosso banco de dados. 😔
Vamos tentar  novamente?
[10:52] Virtual Agent: Lembre-se de escrever exatamente como está no painel da máquina ou no log de eventos.
[10:52] Virtual Agent: Certo, preciso que me informe o código de defeito do equipamento. 
Exemplos: U1-XXXX ou 99.XX.XX
[10:52] Guest: Rs
[10:52] Virtual Agent: Desculpe, não encontrei esse modelo/código de defeito em nosso banco de dados. 😔
Vamos tentar  novamente?
[10:52] Virtual Agent: Lembre-se de escrever exatamente como está no painel da máquina ou no log de eventos.
[10:52] Virtual Agent: Certo, preciso que me informe o código de defeito do equipamento. 
Exemplos: U1-XXXX ou 99.XX.XX
[10:52] Guest: Rs
[10:52] Virtual Agent: Ops, realmente não consegui encontrar o modelo/código de defeito que digitou.
Mas sem problemas, vou te encaminhar a nossa equipe de atendimento para que obtenha mais informações.
[10:52] Virtual Agent: Aguarde um instante que estou te encaminhando a um de nossos analistas do suporte técnico!
[10:59] Guest: .
[11:04] [PRIVATE] System: Paulo Henrique Lima Da Silva entrou.
[11:04] Paulo Henrique Lima Da Silva: Obrigado por aguardar, já iremos atender.
[11:05] Paulo Henrique Lima Da Silva: Olá, bem vindo ao suporte, sou o Paulo. Por gentileza informe seu nome e o motivo do contato.
[11:06] Guest: Bom dia Paulo
[11:06] Guest: Me chamo Ricardo
[11:06] Guest: Fiz a troca da fonte do scanner e não funcionou
[11:06] Guest: Não ligou tbm
[11:06] Guest: Nesse caso tem que fazer pedido do scanner novo ?
[11:06] Paulo Henrique Lima Da Silva: bom dia
[11:06] Paulo Henrique Lima Da Silva: sim
[11:06] Paulo Henrique Lima Da Silva: TT
[11:07] Paulo Henrique Lima Da Silva: não precisa de aval
[11:08] Guest: Ok
[11:08] Guest: Consegue me passa o código do scanner por favor
[11:08] Guest: Pra adiantar se possível
[11:08] Paulo Henrique Lima Da Silva: TT não é solicitado via código
[11:08] Paulo Henrique Lima Da Silva: aciona a supoervisão de rede
[11:08] Paulo Henrique Lima Da Silva: eles apoiam no processo
[11:10] Guest: Entendi
[11:10] Guest: Obrigado
[11:10] Paulo Henrique Lima Da Silva: por nada
[11:10] System: Paulo Henrique Lima Da Silva encerrou a conversa.
</t>
  </si>
  <si>
    <t>IMS0073765</t>
  </si>
  <si>
    <t xml:space="preserve">[10:50] Guest: .
[10:50]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093RjZXNjVjUXJfdFBtbm1Waktydz09ZHlJYmRFSmZobFRoTDYtdDZRbHRTeWdManYyMGJCaFNzQ0lCMklnOU1fckxvaU5CVTBWUHNaRU84RHlZU0ZxdzY1N3pranNfQXh2YmtTT1hocnJNYkpqRkhRQmM1LVU4WGRNR0E1dktaY2ZWbUhUTzdWYWwzUm5VWFF1UkFfaU55cENjTWpncVJ4T2dDX2JNcU8xU1g0RFZVbmktS0JDRk81VzZCSEc177eu77ev&amp;target_url=https%3A%2F%2Fux.simpress.com.br)
[10:50] Virtual Agent: Excelente! Agora, para que eu consiga te ajudar, escolha a opção que mais te representa:
[10:50] Guest: Sou Técnico
[10:50] Virtual Agent: Por favor, digite o seu e-mail:
[10:50] Guest: tmcarmo@simpress.com.br
[10:50] Virtual Agent: Escolha uma opção:
[10:50] Guest: Atendimento com OS 
[10:50] Virtual Agent: Digite a sua ordem de serviço. 
Exemplo: 3123913
[10:50] Guest: 6674297
[10:50] Virtual Agent: Que tipo de atendimento você precisa?
[10:50] Guest: Apoio Técnico
[10:50] Virtual Agent: Obrigada pela informações.
Encontrei as seguintes informações sobre sua Ordem de Serviço.
Número: 6674297
Nome Técnico: TÉCNICO SIMPRESS 
Status: Aceito 
Descrição: Scanner não está funcionando. 
Data de Abertura: 23/01/2026 
Data de Atendimento: 23/01/2026
Data de Finalização:  
[10:50] Virtual Agent: As informações estão corretas?
[10:50] Guest: Sim
[10:50] Virtual Agent: Certo, preciso que me informe o código de defeito do equipamento. 
Exemplos: U1-XXXX ou 99.XX.XX
[10:50] Guest: 30.03.45
[10:50] Virtual Agent: Abaixo segue a solução do código de defeito:
[10:50] Virtual Agent: Causa:
Erro de EEPROM da placa de controle do scanner (SCB). 
Solução:
1. Reinicie o equipamento
2. Atualize o firmware do equipamento
3. Verifique os cabos entre a formatter e a Placa de controle do scanner (SCB) estão conectados. 
4. Verifique se existe alimentação elétrica  para a SCB (luzes LED verdes). 
5. Esse erro pode estar sendo causado por falha na placa fonte: abra a tampa lateral e veja se o equipamento esta com avaria física na placa.
 &lt;img src="https://sat02pap002files.storage.live.com/y4mG62JibUh-IHRrO1BjWoQmx_iPGMZF7GfZz7lf8hziUgxBcGmiY1tSonrvgH7MYD9n4hlFu2ESBqCkjJMzNOfYoXs3Fm87Crdh7DeglmhU7Zxum2xs0knvSxsYmfE6A6QmsPfQAOCTMjeK7gFck8fQTXj9cHIS8hyvEeOMBGHojnxlCKjQ5RKh6MxkxW1lwKs?width=437&amp;height=303&amp;cropmode=none"&gt;   
6. Se o erro persistir, entre em contato com os analistas de suporte técnico
[10:50] Virtual Agent: Você já executou essas ações?
[10:51] Guest: Sim
[10:51] Virtual Agent: O erro persiste?
[10:51] Guest: Sim
[10:51] Virtual Agent: Sendo assim, vou te encaminhar para um dos nossos analistas.
[10:51] Virtual Agent: Aguarde um instante que estou te encaminhando a um de nossos analistas do suporte técnico!
[10:51] Guest: Ok
[10:55] Guest: .
[10:59] Guest: .
[11:00] [PRIVATE] System: Samuel Mauro Da Silva entrou.
[11:00] Samuel Mauro Da Silva: Obrigado por aguardar, já iremos atender.
[11:01] Guest: .
[11:05] Guest: .
[11:06] Samuel Mauro Da Silva: Olá, bem vindo ao suporte, eu sou o Samuel. Por gentileza me informe o motivo do contato.
[11:06] Guest: Bom dia Samuel, tudo bem?
[11:07] Samuel Mauro Da Silva: tudo joia e vc?
[11:07] Guest: Estou com uma E52645 que apresenta erro de scanner, após contato com suporte fui orientado a trocar a placa do scanner
[11:07] Guest: Mas mesmo trocando a placa de scanner ela continua com erro de scanner
[11:08] Guest: Já validamos o firmware e a rede elétrica , tudo ok
[11:08] Samuel Mauro Da Silva: ok e qual é o erro de scanner que aparece na tela?
[11:09] Guest: Só um minuto que está reiniciando
[11:09] Guest: 30.03.30
[11:09] [PRIVATE] Guest: @L[https://simpress.service-now.com/api/now/v2/cs/media/1yURKR2FFyvEMyshz235qR6YgeTZIDTG8lY9GSuWEinuQvGKNQIhJ53zWlfbdyN0|ME49e97805e4ad956a64939de9b59e9e9d.jpg]
[11:10] Samuel Mauro Da Silva: certo, esse erro pode ser mesa do scanner. a maquina ja liga com esse erro?
[11:10] Guest: Sim
[11:10] Samuel Mauro Da Silva: ok, verifique se a mesa do scanner acende o CIS quando vc liga a maquina
[11:12] Guest: Acende não
[11:12] Samuel Mauro Da Silva: entendi Tiago, vamos seguir a recomendação do manual e seguir com a troca da mesa do scanner
[11:13] Guest: Blz. Esse falha não pode ser a fonte tbm?
[11:13] Samuel Mauro Da Silva: a fonte ja foi verificada no atendimento anterior, foi informado que esta saindo os 24V pra SCB. vc deseja verificar novamente?
[11:13] Guest: Só um minuto
[11:17] Guest: Não encontrei nenhum 24v entrando na placa do scanner
[11:19] Guest: Nem desconectando a alimentação da placa ela apresenta outro erro
[11:22] Samuel Mauro Da Silva: qual erro ela apresenta?
[11:22] Guest: Só fica no mesmo erro
30.03.30 falha no scanner
[11:25] Samuel Mauro Da Silva: eu vou liberar a placa fonte, aguarde um momento
[11:25] Guest: Ok. Obrigado
[11:37] Samuel Mauro Da Silva: OS 260206-000220, liberado a placa fonte.
[11:37] Guest: Ok, obrigado
[11:47] Samuel Mauro Da Silva: por nada
</t>
  </si>
  <si>
    <t>IMS0073755</t>
  </si>
  <si>
    <t xml:space="preserve">[10:46] Guest: Bom dia
[10:46]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jNqM1VzNERtbjlsZlpDcFBUVVdDZz09cTdwXzVvZ0dJMWRFZ3lIeXdTM29oMFhROF91WUF0S1ZEWlRtUEN3QkYxN3JoMzdsZ0Ewc25zdDR2ek9BeHJEc25hbG41bEZ5TGpJajYxUEVIcm1QS2VtY1UwdldVeHNWejVxTjhuNUxPSTBsNi1DSWxFMkVmQzBmQ0FZcmxqY3pKb2pFakNYbjV3SjBocGk2TmFsbE13RjFreU1XdXhQdlozeGc4cUdX77eu77ev&amp;target_url=https%3A%2F%2Fux.simpress.com.br)
[10:46] Virtual Agent: Excelente! Agora, para que eu consiga te ajudar, escolha a opção que mais te representa:
[10:46] Guest: Sou Técnico
[10:46] Virtual Agent: Por favor, digite o seu e-mail:
[10:46] Guest: dsantos@simpress.com.b r
[10:46] Virtual Agent: Escolha uma opção:
[10:46] Guest: dsantos@simpress.com.br
[10:46] Virtual Agent: Desculpe, não entendi. Você poderia me ajudar respondendo?
[10:46] Virtual Agent: Escolha uma opção:
[10:46] Guest: Atendimento com OS 
[10:46] Virtual Agent: Digite a sua ordem de serviço. 
Exemplo: 3123913
[10:46] Guest: 6723078
[10:46] Virtual Agent: Que tipo de atendimento você precisa?
[10:47] Guest: Liberação de Placas
[10:47] Virtual Agent: Antes de transferir seu atendimento, preciso de algumas informações.
[10:47] Virtual Agent: Para obter o uso de liberação de placas, digite abaixo qual tipo de placa quer:
[10:47] Guest: Placa Fonte
[10:47]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[10:47] Virtual Agent: @L[https://files.directtalk.com.br/1.0/api/file/public/7a697b45-b4c7-4991-ab7d-47fa4cee2020/content-inline|content-inline]
[10:47]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[10:47] Virtual Agent: Qual foi o erro identificado:
[10:47] Guest: T Saída
[10:47] Virtual Agent: Entendi!
No seu caso não tem tensão de saída ou o valor medido está divergente, certo?
[10:47] Virtual Agent: Me tira uma dúvida, qual é a divergência? Digite conforme o exemplo: Valor 3V, 12V ou 24V
[10:47] Guest: 24V
[10:47] Virtual Agent: Certo! Agora me informe onde se encontra a divergência. Exemplo: conector 10 e pino 5
[10:48] Guest: todos os 24V
[10:48] Virtual Agent: Informações registradas com sucesso 😉
Agora preciso te transferir para que o analista valide as informações respondidas de acordo com o Diagrama Eletrico deste modelo.
**Obs: Esta evidencia será registrada para autorizar a liberação da peça 👍**
[10:48] Virtual Agent: Aguarde um instante que estou te encaminhando a um de nossos analistas do suporte técnico!
[10:59] [PRIVATE] System: Marcos Geanini Cabral Araujo entrou.
[10:59] Marcos Geanini Cabral Araujo: Obrigado por aguardar, já iremos atender.
[11:00] Guest: 😀👍🏼
[11:04] Marcos Geanini Cabral Araujo: Bom Dia tudo bem ?
Sou o Marcos Analista de Suporte da Simpress, como posso te ajudar?
[11:04] Guest: Opa Marcos tudo bem
[11:05] Guest: Meu amigo estou com uma Samsung M4080FX apresentando esses erros aqui
[11:05] [PRIVATE] Guest: @L[https://simpress.service-now.com/api/now/v2/cs/media/HcyfD4tJjHM3wWm9WFut1wKRkJhTQXERCWUJzRSfihR7xASDl0j4d4qMHt0O8iWY|MEce25d188b491f749974db9fd3556c213.jpg]
[11:05] Guest: Ela estava funcionando normalmente aqui no setor ao lado
[11:05] Guest: imprimindo processos para uma Oitiva de um Procurador
[11:05] Marcos Geanini Cabral Araujo: validou a rede elétrica do cliente ?
[11:06] Marcos Geanini Cabral Araujo: se sim me informe os valores medidos por favor 
[11:06] Guest: Sim sim
[11:06] [PRIVATE] Guest: @L[https://simpress.service-now.com/api/now/v2/cs/media/J53Ax2Mz2poH8UJu3c2cTYrP7E1ypQIsfPlANa3t1x5yA0cs6WtRaTA7pqoOmmWC|ME22d6bbd5a683e0c2a9873bbde5ea99ca.jpg]
[11:06] [PRIVATE] Guest: @L[https://simpress.service-now.com/api/now/v2/cs/media/C1bePM89WgpHOpg3ib6EHs4FdslzjZcwyLwr6o5jvrmQFNF50UqaWvO7iLlmL2uF|MEc9cbb56a60b6f42f5369091101377bd7.jpg]
[11:06] [PRIVATE] Guest: @L[https://simpress.service-now.com/api/now/v2/cs/media/Y5BxXB045SR8AEHxIEjFs1vClfJKUDUbYqOlLCUfyKcByJiBwHRuZR6q5vM4OSwE|ME1dcba7c765a3fc88002673964ae3686b.jpg]
[11:06] Guest: Ai quando medi a placa fonte somente o valor 5v esta presente
[11:06] Guest: os 24V não
[11:07] Marcos Geanini Cabral Araujo: manda uma foto da placa fonte por favor 
[11:07] [PRIVATE] Guest: @L[https://simpress.service-now.com/api/now/v2/cs/media/bqMW1BusTAUaxJVri52gTMXbZPBsf4sv22nVywPmOyVCtx8RGW7qNcuq8RpanyKK|ME919473959988cc2ea4c6afd1df6669fa.jpg]
[11:07] [PRIVATE] Guest: @L[https://simpress.service-now.com/api/now/v2/cs/media/8JxSARyUwWABabZR6XCgeR7XCRpEfqPRQ7cOK2oLbmIAo0925TtEIl3SEmzh6reD|ME9f09dd279c7346410c5d9d2b19c89772.jpg]
[11:07] [PRIVATE] Guest: @L[https://simpress.service-now.com/api/now/v2/cs/media/3t5lHWf1RKj0g7NHQNh85rwyB3UN33FtGKc0hy7NWOavxhKuNCAbN3m8Kpx4a63z|MEdf3a07554dc49001cc8beec06e322056.jpg]
[11:07] [PRIVATE] Guest: @L[https://simpress.service-now.com/api/now/v2/cs/media/43otZSa40pk2POQoASmhkJwY7e888s2lkNdUlHdrC02QQ1Nte1EUR2m6MvPT5hDC|MEd0faa9512856c88cbcd4acd932a850d8.jpg]
[11:07] [PRIVATE] Guest: @L[https://simpress.service-now.com/api/now/v2/cs/media/GmWea0QJulFpOFnXCWD7pBSh4NgpF3Gaf2JoHeIprKgo4CSyUGms7xKyrKXSD2bM|ME32cecf0c368d2a277ccae6c1c4ced7e2.jpg]
[11:07] [PRIVATE] Guest: @L[https://simpress.service-now.com/api/now/v2/cs/media/2T5TAAjySeqe66OmW00zGquFncSxGhADMVruqSu96LoPN1LdHgH2kbBPELf344jK|ME5ca0ac217704d0f4dfd82a276b854d8e.jpg]
[11:07] Guest: A fonte pelo que vi nao apresenta nenhum dano
[11:07] [PRIVATE] Guest: @L[https://simpress.service-now.com/api/now/v2/cs/media/VgFuSM6WBYMIUnO3l5JJd4Dqnfk9DxvmgHaHr26nDvlPvfnnTMG0mjBLKbcb6WZj|ME44acb6d9e79a8174e5b733dfb3d49a82.jpg]
[11:07] [PRIVATE] Guest: @L[https://simpress.service-now.com/api/now/v2/cs/media/5GIPp3cXlOs2c2P0v6QsYm3F18n5oBB3hqk7QdzpJXypTROiLhtYHIbdTtak1MFp|MEbbda07009d0051879cfa7b4c24665b24.jpg]
[11:07] [PRIVATE] Guest: @L[https://simpress.service-now.com/api/now/v2/cs/media/AEWMcToH8vtUQVjqdgg8XaK0uCzJ7T0my8qUsjTpiZxPH6Pc0y1ojhAmclxaatuY|MEd5716fbde1b4926d817e8f2beca01a7e.jpg]
[11:08] Marcos Geanini Cabral Araujo: é placa sem sinais de avarias 
[11:08] Marcos Geanini Cabral Araujo: aguarde um momento 
[11:08] Guest: Ta ok
[11:22] Marcos Geanini Cabral Araujo: PLACA FONTE LIBERADA NA O.S 260206-000214
[11:24] Guest: Opa Muito obrigado mesmo Marcos !
[11:24] Marcos Geanini Cabral Araujo: Por nada 
[11:24] Guest: Abraço a todos ai e um excelente final de semana
[11:24] Marcos Geanini Cabral Araujo: igualmente mano 
</t>
  </si>
  <si>
    <t>IMS0073753</t>
  </si>
  <si>
    <t xml:space="preserve">[10:45]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npCUHA4VUUydnJrNGtXeENUOFh0dz09WVV2c1dyRUxYTG50cERlM3FBZmtNRG9rRWUyQXpXYTFMMFFQV09Ca3hVU3cyRmREZEZzR3lucmc2UTZzMkhheVlzWVhOUEdKR1laemExMHdQbU83R0N4UU1QY2tWTERUcm43UGVUVVNSVEZ5WVVZVUkxV1cwVU9pVDVOY2F6MGhhSmpvWFROZ2NkZmgtbC1mcGtjRm80RWxGTXpVeU5VWnE5c3JoRVFV77eu77ev&amp;target_url=https%3A%2F%2Fux.simpress.com.br)
[10:45] Virtual Agent: Excelente! Agora, para que eu consiga te ajudar, escolha a opção que mais te representa:
[10:45] Guest: Sou Técnico
[10:45] Virtual Agent: Por favor, digite o seu e-mail:
[10:45] Guest: nadsonalvesimp@gmail.com
[10:45] Virtual Agent: Escolha uma opção:
[10:45] Guest: Atendimento sem OS
[10:45] Virtual Agent: Você selecionou a opção de acesso sem OS. 
Caso o seu atendimento possua OS, o atendente do suporte irá recusar o seu atendimento!
Deseja continuar?
[10:46] Guest: Não
[10:46] Virtual Agent: Entendido! 👍
Se precisar de ajuda, estaremos disponíveis a partir das 14h. ⏰ 
Tenha um ótimo dia! 🌟 
Até mais! 👋
[10:46] Virtual Agent: Consegui te ajudar?
[10:46] Guest: Não
[10:46] Virtual Agent: Anotado! Sua opinião faz toda a diferença. 
Agora, me conta: quer finalizar o atendimento ou voltar ao menu inicial?
[10:46] Guest: Voltar ao menu inicial
[10:46]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1VPQ0ZEb2pwbjNXMTFFb2RwRGdkdz09bjBnM1hBSmVTMVFRUUhNSGthcWNoZ3hFdDN2SXQtNVJpYjJQVHFLMmRMQURpdGc0b0VXUGJybDVHRWZHc2VCSTdQcWRNQmxvT25mRUREb3JDbUtlVzNFYVhLdm12RUtNd1Z1X1g3TmNsVFctR256NkNBWklYeDZHTmM5TzZYMW1mSlpOZjBPQVgwaXZqaTR0WUw3c0ZacmwtcXdjOFFDOXZNcFVITkx577eu77ev&amp;target_url=https%3A%2F%2Fux.simpress.com.br)
[10:46] Virtual Agent: Excelente! Agora, para que eu consiga te ajudar, escolha a opção que mais te representa:
[10:46] Guest: Sou Técnico
[10:46] Virtual Agent: Por favor, digite o seu e-mail:
[10:46] Guest: nadsonalvesimp@gmail.com
[10:46] Virtual Agent: Escolha uma opção:
[10:46] Guest: Atendimento com OS 
[10:46] Virtual Agent: Digite a sua ordem de serviço. 
Exemplo: 3123913
[10:47] Guest: 6383828
[10:47] Virtual Agent: Que tipo de atendimento você precisa?
[10:49] Guest: Apoio Técnico
[10:49] Virtual Agent: Obrigada pela informações.
Encontrei as seguintes informações sobre sua Ordem de Serviço.
Número: 6383828
Nome Técnico: TÉCNICO SIMPRESS 
Status: Em tratativa interna 
Descrição: IMPRESSORA TRAVADA , NÃO funciona . só reiniciando. 
Data de Abertura: 04/09/2025 
Data de Atendimento: 28/09/2025
Data de Finalização:  
[10:49] Virtual Agent: As informações estão corretas?
[10:49] Guest: Sim
[10:49] Virtual Agent: Certo, preciso que me informe o código de defeito do equipamento. 
Exemplos: U1-XXXX ou 99.XX.XX
[10:49] Guest: Não inicializa
[10:49] Virtual Agent: Desculpe, não encontrei esse modelo/código de defeito em nosso banco de dados. 😔
Vamos tentar  novamente?
[10:49] Virtual Agent: Lembre-se de escrever exatamente como está no painel da máquina ou no log de eventos.
[10:49] Virtual Agent: Certo, preciso que me informe o código de defeito do equipamento. 
Exemplos: U1-XXXX ou 99.XX.XX
[10:50] Virtual Agent: Certo, preciso que me informe o código de defeito do equipamento. 
Exemplos: U1-XXXX ou 99.XX.XX
[10:51] Guest: Não tem código
[10:51] Virtual Agent: Desculpe, não encontrei esse modelo/código de defeito em nosso banco de dados. 😔
Vamos tentar  novamente?
[10:51] Virtual Agent: Lembre-se de escrever exatamente como está no painel da máquina ou no log de eventos.
[10:51] Virtual Agent: Certo, preciso que me informe o código de defeito do equipamento. 
Exemplos: U1-XXXX ou 99.XX.XX
[10:51] Guest: D
[10:51] Virtual Agent: Abaixo segue a solução do código de defeito:
[10:51] Virtual Agent: Antes de falar com o atendente você precisa ver se a solução do problema ésta no Bot. Se após você ser transferido o analista identificar que a solução estava no Bot, será enviado um e-mail pra você indicando que você cometeu um erro de processo.
[10:51] Virtual Agent: Você já executou essas ações?
[10:51] Guest: Sim
[10:51] Virtual Agent: O erro persiste?
[10:51] Guest: Sim
[10:51] Virtual Agent: Sendo assim, vou te encaminhar para um dos nossos analistas.
[10:51] Virtual Agent: Aguarde um instante que estou te encaminhando a um de nossos analistas do suporte técnico!
[10:57] Guest: Oi
[10:59] [PRIVATE] System: Marcos Geanini Cabral Araujo entrou.
[10:59] Marcos Geanini Cabral Araujo: Obrigado por aguardar, já iremos atender.
[11:02] Guest: Ok, aguardando
[11:05] Marcos Geanini Cabral Araujo: Bom Dia tudo bem ?
Sou o Marcos Analista de Suporte da Simpress, como posso te ajudar?
[11:05] Guest: Opa amigo.
[11:05] Guest: Tô bem, e você ?
[11:05] [PRIVATE] Guest: @L[https://simpress.service-now.com/api/now/v2/cs/media/YjP6szVbWj5OpYdq8uypmV0c5GctXNE0fuA8nuSXXWv7kFsN8KRXslkIoqLDQZ1N|ME439be3ae3c25897727a0ce5019534341.jpg]
[11:05] Guest: Máquina travada.
[11:05] Guest: Troquei o HD, sem sucesso.
[11:06] Marcos Geanini Cabral Araujo: tudo certo 
[11:06] [PRIVATE] Guest: @L[https://simpress.service-now.com/api/now/v2/cs/media/kRk39H1HgMBaNfUAxX022PUqRGtmFthVc8zvOMoI5qLaFTjP0ILmS7OBNLqO8G25|Novo]
[11:06] [PRIVATE] Guest: @L[https://simpress.service-now.com/api/now/v2/cs/media/8oZCJtWtVbr2YEnTOOO4N3sf5MApku3uPB0S0kE2VfpaPZLPOtB7FoqKEBvUZX7R|NS]
[11:06] [PRIVATE] Guest: @L[https://simpress.service-now.com/api/now/v2/cs/media/Ju8WRZF1wAtNDNWmdpCz4rWCIRV73Xwo1834racFTBbCD8mk2rLKlUVPnZ9b18Wr|Antigo]
[11:06] Marcos Geanini Cabral Araujo: mesmo apos a troca do hd não entra no modo recovery ?
[11:06] Guest: Não.
[11:06] [PRIVATE] Guest: @L[https://simpress.service-now.com/api/now/v2/cs/media/JZcAId1VfASpQe9TGYDYbDz78Jais2dIHynvgkLcoxnWjCJT9VPVF3VqbxImH7oR|ME9c1a6faf613043079e788f4d23200e8a.jpg]
[11:07] Marcos Geanini Cabral Araujo: nesse caso ai orientamos a troca da placa do painel 
[11:07] Marcos Geanini Cabral Araujo: que resolve o erro 
[11:07] Guest: Entendi.
[11:07] Guest: Prosseguimos então com a solicitação?
[11:13] Guest: Pode me passar o cód de validação?
[11:13] Marcos Geanini Cabral Araujo: UM momento vou fazer a liberação 
[11:18] Guest: Ok amigo.
[11:24] Marcos Geanini Cabral Araujo: PLACA DO PAINEL LIBERADA NA O.S 260206-000305
</t>
  </si>
  <si>
    <t>IMS0073746</t>
  </si>
  <si>
    <t xml:space="preserve">[10:44] Guest: Bom dia
[10:44]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0plZmI3UVFicFpzMjVNWlRKcGg5QT09VWNnVEtsamEtREtjbEYxMUtFM2FfZ0p6eS1wekVLaUd0NmpGdUpJbkpPOTFSTGZudnQ3YVFta0VZVVdTN045NHNtejN4SDhNa0NkRGpJR0czdm13UVJiZ3pWcDhRajlJRWh0SXZGa2ZQQzY3RktsRVNNWlQxT0lfOHc3eUFqcFRGZlNvWjV5TGFnbUh4anQ0cGp4c091eHdERFZJeW5IUHAtUjEweWpt77eu77ev&amp;target_url=https%3A%2F%2Fux.simpress.com.br)
[10:44] Virtual Agent: Excelente! Agora, para que eu consiga te ajudar, escolha a opção que mais te representa:
[10:44] Guest: Sou Técnico
[10:44] Virtual Agent: Por favor, digite o seu e-mail:
[10:44] Guest: ddporto@simpress.com.br
[10:44] Virtual Agent: Escolha uma opção:
[10:45] Guest: Atendimento com OS 
[10:45] Virtual Agent: Digite a sua ordem de serviço. 
Exemplo: 3123913
[10:45] Guest: 6723031
[10:45] Virtual Agent: Que tipo de atendimento você precisa?
[10:45] Guest: Liberação de Placas
[10:45] Virtual Agent: Antes de transferir seu atendimento, preciso de algumas informações.
[10:45] Virtual Agent: Para obter o uso de liberação de placas, digite abaixo qual tipo de placa quer:
[10:45] Guest: 6
[10:45] Virtual Agent: Desculpe, não entendi. Você poderia me ajudar respondendo?
[10:45] Virtual Agent: Para obter o uso de liberação de placas, digite abaixo qual tipo de placa quer:
[10:46] Guest: Placa principal
[10:46]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[10:46] Virtual Agent: Para que eu possa compreender o erro, por favor me informe o que ocorre conforme as opções abaixo:
- **Não comunica via rede ou USB**
- **Não inicializa**
- **Sem tensão (tensão saída) para motores/sensores.**
[10:46] Virtual Agent: @L[https://simpress.service-now.com/imagem (1)_1757357503193.jpg|imagem (1)_1757357503193.jpg]
[10:46] Virtual Agent: Me informe qual das situações acima acontece:
[10:46] Guest: Voltar
[10:46] Virtual Agent: Desculpe, não entendi. Você poderia me ajudar respondendo?
[10:46] Virtual Agent: Me informe qual das situações acima acontece:
[10:46] Guest: voltar
[10:46] Virtual Agent: Desculpe, não entendi. Você poderia me ajudar respondendo?
[10:46] Virtual Agent: Me informe qual das situações acima acontece:
[10:47] Guest: voltar
[10:47] Virtual Agent: Desculpe, não entendi. Você poderia me ajudar respondendo?
[10:47] Virtual Agent: Me informe qual das situações acima acontece:
[10:47] Guest: voltar
[10:47] Virtual Agent: Desculpe, não entendi. Você poderia me ajudar respondendo?
[10:47] Virtual Agent: Me informe qual das situações acima acontece:
[10:47] Guest: 0
[10:47] Virtual Agent: Desculpe, não entendi. Você poderia me ajudar respondendo?
[10:47] Virtual Agent: Me informe qual das situações acima acontece:
[10:47] Guest: 0
[10:47] Virtual Agent: Desculpe, não entendi. Você poderia me ajudar respondendo?
[10:47] Virtual Agent: Me informe qual das situações acima acontece:
[10:47] Guest: 0
[10:47] Virtual Agent: Desculpe, não entendi. Você poderia me ajudar respondendo?
[10:47] Virtual Agent: Me informe qual das situações acima acontece:
[10:47] Guest: 0
[10:47] Virtual Agent: Desculpe, não entendi. Você poderia me ajudar respondendo?
[10:47] Virtual Agent: Me informe qual das situações acima acontece:
[10:47] Guest: 0
[10:47] Virtual Agent: Desculpe, não entendi. Você poderia me ajudar respondendo?
[10:47] Virtual Agent: Me informe qual das situações acima acontece:
[10:48] Guest: Não inicializa
[10:48]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[10:48] Virtual Agent: Como está a alimentação da placa principal?
[10:48] Guest: preciso de apoio
[10:48] Virtual Agent: Conseguiu fazer a atualização de Recovery e Firmware?
[10:48] Guest: não
[10:48] Virtual Agent: Por último como foi o teste do painel?
[10:49] Guest: preciso de apoio
[10:49] Virtual Agent: Registrei as informações e um analista irá validar de acordo com o Diagrama Eletrico deste modelo.
Esta evidencia será registrada para autorizar a liberação da peça.
[10:49] Virtual Agent: Aguarde um instante que estou te encaminhando a um de nossos analistas do suporte técnico!
[10:50] Guest: ok
[10:52] [PRIVATE] System: Rosalino Oliveira Carneiro entrou.
[10:52] Rosalino Oliveira Carneiro: Obrigado por aguardar, já iremos atender.
[10:53] Rosalino Oliveira Carneiro: bom dia sou ROSALINO em que posso ajudar
[10:54] Guest: Bom dia Rosalino
[10:54] Guest: Estava com uma impressora 57945 com o scaner travado e com o erro 30.01.44, tentei reiniciar e o erro retornou, tirei e recoloquei os cabos da SCB e formatei atualizando o firmware, mas o erro retornou
[10:55] Guest: Substituir a SCB e subui sem erro, mas na hora de tirar cópia dava o erro 30.03.30 e tabém deu o 30.01.08. E o ADF travava assim:
[10:55] [PRIVATE] Guest: @L[https://simpress.service-now.com/api/now/v2/cs/media/oE3xNTn3RGlLeAR9WRdgLCIMubrZpGxQDTiD2HSF6qgRvlzN0Jal5B9xTyeyDF67|ME8081248fea7649dbc4b3f600a5ef4961.jpg]
[10:55] Guest: Precisei também substituir o ADF
[10:55] Guest: Após isso o equipamento voltou a fica em pleno funcionamento
[10:56] Rosalino Oliveira Carneiro: qual o relato do cliente e quando começou?
[10:56] Guest: Preciso por favor da liberação da SCB e do ADF
[10:57] Guest: Quarta, relato que não tirava cópia
[10:59] Rosalino Oliveira Carneiro: Chamado para liberação de SCB e ADF.  260206-000277
[10:59] Guest: Muito obrigado meu caro
[10:59] Guest: Tenha um ótimo dia
[11:00] Rosalino Oliveira Carneiro: de nada
[11:00] Rosalino Oliveira Carneiro: igualmente
</t>
  </si>
  <si>
    <t>IMS0073741</t>
  </si>
  <si>
    <t xml:space="preserve">[10:43]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FZwak1DYmpfR1ZXak45MllDdGFGQT09Y0Y4YkNoOHhTWHpWWlZUY0VwdnJIOVJBU182bkh1QldVQnE5V0V6VnlmS2JkWmlOVFltVVRoc3RkUTdLbmR1OGZxOUg0YjRaREUxU3ZxR2FzT0NRM0FweElIT3o0Qk16Qm9LZlozMHlaUUdXa1Q1QndraFpzSFJzb0NxVXd6NE5BU084SnNIZmh3VTUyVWhoSUctS21EbDFMMG1nNnNUZEx0T2ctaW5V77eu77ev&amp;target_url=https%3A%2F%2Fux.simpress.com.br)
[10:43] Virtual Agent: Excelente! Agora, para que eu consiga te ajudar, escolha a opção que mais te representa:
[10:43] Guest: Sou Técnico
[10:43] Virtual Agent: Por favor, digite o seu e-mail:
[10:43] Guest: cido_digitalprinter@hotmail.com
[10:43] Virtual Agent: Escolha uma opção:
[10:43] Guest: Atendimento com OS 
[10:43] Virtual Agent: Digite a sua ordem de serviço. 
Exemplo: 3123913
[10:44] Guest: 6711265
[10:44] Virtual Agent: Que tipo de atendimento você precisa?
[10:44] Guest: Apoio Técnico
[10:44] Virtual Agent: Obrigada pela informações.
Encontrei as seguintes informações sobre sua Ordem de Serviço.
Número: 6711265
Nome Técnico: TÉCNICO SIMPRESS 
Status: Em tratativa interna 
Descrição: impressora com erro 13.D2.D2, foi aberta a tampa traseira porém não foi encontrado nenhum papel atolado ou rasgado, tb foi verificado a bandeja e também nao foi encontrado nada, impressora parada, não ha contingencia 
Data de Abertura: 02/02/2026 
Data de Atendimento: 
Data de Finalização:  
[10:44] Virtual Agent: As informações estão corretas?
[10:44] Guest: Sim
[10:44] Virtual Agent: Certo, preciso que me informe o código de defeito do equipamento. 
Exemplos: U1-XXXX ou 99.XX.XX
[10:44] Guest: 13.D2.D2
[10:44] Virtual Agent: Desculpe, não encontrei esse modelo/código de defeito em nosso banco de dados. 😔
Vamos tentar  novamente?
[10:44] Virtual Agent: Lembre-se de escrever exatamente como está no painel da máquina ou no log de eventos.
[10:44] Virtual Agent: Certo, preciso que me informe o código de defeito do equipamento. 
Exemplos: U1-XXXX ou 99.XX.XX
[10:44] Guest: 13.D2.D2
[10:44] Virtual Agent: Desculpe, não encontrei esse modelo/código de defeito em nosso banco de dados. 😔
Vamos tentar  novamente?
[10:44] Virtual Agent: Lembre-se de escrever exatamente como está no painel da máquina ou no log de eventos.
[10:44] Virtual Agent: Certo, preciso que me informe o código de defeito do equipamento. 
Exemplos: U1-XXXX ou 99.XX.XX
[10:44] Guest: 13.D2.D2
[10:44] Virtual Agent: Ops, realmente não consegui encontrar o modelo/código de defeito que digitou.
Mas sem problemas, vou te encaminhar a nossa equipe de atendimento para que obtenha mais informações.
[10:44] Virtual Agent: Aguarde um instante que estou te encaminhando a um de nossos analistas do suporte técnico!
[10:47] [PRIVATE] System: Valdeir Vilela Ferreira De Novais entrou.
[10:47] Valdeir Vilela Ferreira De Novais: Obrigado por aguardar, já iremos atender.
[10:51] Valdeir Vilela Ferreira De Novais: Bom dia, sou Valdeir em que posso ajudar?
[10:52] Guest: bom dia! tudo bem?
[10:52] Guest: 13.D2.D2  E62655   não encontro esse código no manual..
[10:53] Valdeir Vilela Ferreira De Novais: beleza e você?
[10:53] Guest: tudo blz
[10:53] Valdeir Vilela Ferreira De Novais: qual a descrição do erro no painel? tem uma foto?
[10:54] Guest: deixa eu relatar a vc o que esta acontecendo.
[10:55] Guest: esse equipamento esta atolando papel na entrada do fusor..
[10:55] Guest: verifiquei, e testei  fusor,
[10:56] Guest: formatei , atualizei fw
[10:56] Guest: fiz impressão e copias, sequancial, somente frente , passa todas sem problema
[10:57] Guest: porém quando faz frente e verso , tato copias como impressão ocorre o atolamento
[10:57] Valdeir Vilela Ferreira De Novais: certo verificou o duplex se não tem algo solto ou quebrado?
[10:57] Guest: teste mandar apenas uma pagina frente e verso, observei que ela manda a frente direto e atola o verso
[10:58] Guest: sim inclusive desmontei o duplex , nada quebrado
[10:58] Guest: imprimi um teste do log
[11:00] [PRIVATE] Guest: @L[https://simpress.service-now.com/api/now/v2/cs/media/zHIQgPiYWe1Us81y64VH2HOJkp7dolrwuVhQxrLECYdRtRxQmenX9LnmOHwdutFs|log.pdf]
[11:03] Valdeir Vilela Ferreira De Novais: aparece ser um erro no sensor do duplex como na descrição, pode estar sem funcionar sujo ou com atuador fora de posição ou quebrado
[11:04] Guest: ja limpei verifiquei,
[11:04] Guest: esta normal, fisicamente.
[11:05] Guest: olhando na mensagem do log, vi essa falha que no manual trata esse problema, como erro 12.d3
[11:06] Guest: pede para fazer uns teste, e seguindo a orientação ele pede para trocar a porta duplex completa
[11:07] Valdeir Vilela Ferreira De Novais: certo
[11:07] Valdeir Vilela Ferreira De Novais: o engine test ela faz normalmente?
[11:08] Guest: sim mano engine só faz frente
[11:08] Guest: frente ela faz sem problema
[11:08] Guest: como relatei tanto impressão como copias.
[11:09] Guest: essa porta duplex preciso de liberação para pedir,..
[11:09] Guest: cliente fica 300km da base.
[11:09] Valdeir Vilela Ferreira De Novais: certo, acredito que não seja algo no mecanismo, aparenta ser algo no duplex mesmo, qual o seu diagnóstico?
[11:10] Valdeir Vilela Ferreira De Novais: não precisa de liberação só justificar o pedido no campo de observação do técnico, para não haver recusa
[11:10] Guest: acredito que trocar esse duplex resolva
[11:11] Valdeir Vilela Ferreira De Novais: é uma possibilidade
[11:12] Guest: vou colocar o pedido, não vejo outra possibilidade
[11:12] Valdeir Vilela Ferreira De Novais: beleza
[11:13] Guest: o que esta ocorrendo aparentemente, é que o sistema do inverso no duplex não esta acionando, ai a folha sai direto
[11:14] Valdeir Vilela Ferreira De Novais: sim sem o funcionamento correto do sensor ele não detecta o papel
[11:15] Guest: blz , obrigado pela ajuda
[11:15] Valdeir Vilela Ferreira De Novais: de nada 👍
[11:25] System: Valdeir Vilela Ferreira De Novais encerrou a conversa.
</t>
  </si>
  <si>
    <t>IMS0073735</t>
  </si>
  <si>
    <t xml:space="preserve">[10:39] Guest: Bom dia
[10:39]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WdHX1dEdm1Sa3ZIVTRVb3MtcFhKUT09Rjd0MFZ6RjYxOHF2V2hDUDBMUmlsSHBHWGZjQ2FXN0hjYzFLc2lSeF9icWpKZjU1ZkxKbTRtc1dCZ280VExJdExTWmtONFJxaHVtUW5Nd2tfdklKOXVQTWYta1h4WGdmcnhrMC14VDhMX2ZfdGNXalZOWDl4UmR1bDhUb3dZdU5JS0FyR2MzSmVBbHhmSWttQXBWczFBeFU3X0hsMHp5ZExBeDN5WnJP77eu77ev&amp;target_url=https%3A%2F%2Fux.simpress.com.br)
[10:39] Virtual Agent: Excelente! Agora, para que eu consiga te ajudar, escolha a opção que mais te representa:
[10:39] Guest: Sou Técnico
[10:39] Virtual Agent: Por favor, digite o seu e-mail:
[10:40] Guest: Jsgalo@simpress.com.br
[10:40] Virtual Agent: Escolha uma opção:
[10:40] Guest: Atendimento com OS 
[10:40] Virtual Agent: Digite a sua ordem de serviço. 
Exemplo: 3123913
[10:40] Guest: 6719265
[10:40] Virtual Agent: Que tipo de atendimento você precisa?
[10:40] Guest: Atendimento PC’s e Note
[10:40] Virtual Agent: Por favor, descreva em poucas palavras qual problema está acontecendo com o equipamento:
[10:40] Guest: N liga
[10:40] Virtual Agent: Ok, agora envie uma foto do erro apresentado.
[10:41] Virtual Agent: Aguarde um instante que estou te encaminhando a um de nossos analistas do suporte técnico!
[10:41] Guest: Ok
[10:45] [PRIVATE] System: Valdeir Vilela Ferreira De Novais entrou.
[10:45] Valdeir Vilela Ferreira De Novais: Obrigado por aguardar, já iremos atender.
[10:45] Guest: Ok
[10:45] Valdeir Vilela Ferreira De Novais: Bom dia, sou Valdeir em que posso ajudar?
[10:45] Guest: Bom dia
[10:46] Guest: Not n liga
[10:46] Guest: Feito testes sem sucesso
[10:46] Guest: Sem avaria física
[10:46] [PRIVATE] Guest: @L[https://simpress.service-now.com/api/now/v2/cs/media/p5EgEvX0PG6hNQ2gb8MryLNOgbxTQaxVwtyOGQoYllmd55B3kOnnzcRGCHh5fAC0|ME7569c78556b1dd8dd6aa0ee34fd02fc1.jpg]
[10:47] Valdeir Vilela Ferreira De Novais: como esse problema ocorreu? qual o relato do usuário?
[10:50] Guest: Foi ligar e n ligou, colocou na tomada p ver se estava descarregado e subiu cheiro de queimado
[10:51] Guest: Pediram p segurar 30 segundo e botar na tomada e subiu cheiro de queimado
[10:52] Valdeir Vilela Ferreira De Novais: quais os valores da tomada onde foi ligado a máquina?
[10:52] Valdeir Vilela Ferreira De Novais: FT: FN: NT:
[10:54] Guest: 220
0
220
[10:55] Valdeir Vilela Ferreira De Novais: certo, o carregador que está sendo utilizado é o da máquina? tem foto?
[10:56] Guest: Sim, sim
[10:56] [PRIVATE] Guest: @L[https://simpress.service-now.com/api/now/v2/cs/media/sHdmIpTrAJLfAh9vEKf2uBRO5zZ0pNxk98XEFDjg03YMmivNj2MHgw6LBnUaqiTM|ME6de293064ade44b1d7835fb7f3224a48.jpg]
[10:56] [PRIVATE] Guest: @L[https://simpress.service-now.com/api/now/v2/cs/media/o1FcUw4UXXA6c4BkQfBmqFx8pMTcZs0Af2OPj2SEPh8O3xMTi53X2wha9bgxdVYE|ME8c24491d7b2e357e1848f6063b4b3aa8.jpg]
[10:58] Valdeir Vilela Ferreira De Novais: beleza, pode detalhar os testes que realizou?
[10:59] Guest: Troca da fonte, ligar sem bateria, sem a memoria
[11:00] Valdeir Vilela Ferreira De Novais: você tentou ligar sem a bateria, memórias e ssd? apresentou algum beep ou led piscante?
[11:00] Guest: N piscou
[11:01] Guest: Nem beep
[11:01] Valdeir Vilela Ferreira De Novais: certo, o led de carregamento acende?
[11:01] Guest: N
[11:01] [PRIVATE] Guest: @L[https://simpress.service-now.com/api/now/v2/cs/media/xXHJbfNHTEWYX3Vtz28HooynjdWqIsdIwxKXLdIRNEi0tSWgZrNx93QUWibUmr6j|MEc75faf39e3fa1ff386e591d1584305e8.jpg]
[11:04] Valdeir Vilela Ferreira De Novais: certo tenta ligar com esses botões pressionados: Botão Windows+B+Botão Power segura por uns 10 a 15 segundos se apresentar algum beep me informa
[11:06] Guest: Nada
[11:08] Valdeir Vilela Ferreira De Novais: ok
[11:08] Valdeir Vilela Ferreira De Novais: só um minuto
[11:08] Valdeir Vilela Ferreira De Novais: tem outro carregador para testar ou já testou?
[11:09] Guest: Ela testou esse em outro e funcionou normal
[11:10] Valdeir Vilela Ferreira De Novais: certo
[11:10] Valdeir Vilela Ferreira De Novais: vou fazer a liberação da placa
[11:12] Guest: Ok no aguardo
[11:13] Valdeir Vilela Ferreira De Novais: 260206-000178 essa é a liberação para pedir a placa mãe
[11:14] Guest: Consegue me enviar código?
[11:14] Valdeir Vilela Ferreira De Novais: https://partsurfer.hp.com/?searchtext=BRJ512QSXM
[11:15] Valdeir Vilela Ferreira De Novais: esse link que te mandei é do part surfer, nele você digita a série da máquina no campo de pesquisa e aparece o catálogo de peças do modelo, nesse caso já inseri a série dela
[11:15] Guest: Obrigada 😉
[11:15] Valdeir Vilela Ferreira De Novais: de nada 👍
[11:15] Guest: Bom dia
[11:16] Valdeir Vilela Ferreira De Novais: pra você também, bom trabalho
[11:20] Guest: .
[11:24] Guest: Bom dia
[11:25] System: Valdeir Vilela Ferreira De Novais encerrou a conversa.
</t>
  </si>
  <si>
    <t>IMS0073723</t>
  </si>
  <si>
    <t xml:space="preserve">[10:36] Guest: Bom dia
[10:36]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jl5VXo0STg2WGo1dmpwZlpKdGpUQT09OVBGbHBlNnhlb0x2b3l3U0h6cmQ3ekNWTHZCdlZWaU9tUG1FeFJuQ2Z5dVZKR09ITUdSNGktWXNOc093M0lkNWczY1JzMDZHN1poenVWTVdmc2dkMmllOXlRRGM0Q0xyUGJxZVhNZW03ZDB6Z0RmeGFKZDdMWlFnME0xRjdLMTAzS0VQbW9XZjJxc08ybm9HdlhQR2MwLWlTYWt2UFJLOUdzT2FDLU9J77eu77ev&amp;target_url=https%3A%2F%2Fux.simpress.com.br)
[10:36] Virtual Agent: Excelente! Agora, para que eu consiga te ajudar, escolha a opção que mais te representa:
[10:37] Guest: Sou Técnico
[10:37] Virtual Agent: Por favor, digite o seu e-mail:
[10:37] Guest: fsdasilva@simpress.com.br
[10:37] Virtual Agent: Escolha uma opção:
[10:37] Guest: Atendimento com OS 
[10:37] Virtual Agent: Digite a sua ordem de serviço. 
Exemplo: 3123913
[10:37] Guest: 6677948
[10:37] Virtual Agent: Que tipo de atendimento você precisa?
[10:37] Guest: Apoio Técnico
[10:37] Virtual Agent: Obrigada pela informações.
Encontrei as seguintes informações sobre sua Ordem de Serviço.
Número: 6677948
Nome Técnico: TÉCNICO SIMPRESS 
Status: Aceito 
Descrição: Tela não acende do equipamento, liga mas não dá tela; 
Data de Abertura: 26/01/2026 
Data de Atendimento: 26/01/2026
Data de Finalização:  
[10:37] Virtual Agent: As informações estão corretas?
[10:37] Guest: Sim
[10:37] Virtual Agent: Desculpe, não encontrei o Modelo em nosso banco de dados 😟
[10:37] Virtual Agent: Aguarde um instante que estou te encaminhando a um de nossos analistas do suporte técnico!
[10:37] [PRIVATE] System: Rosalino Oliveira Carneiro entrou.
[10:37] Rosalino Oliveira Carneiro: Obrigado por aguardar, já iremos atender.
[10:40] Rosalino Oliveira Carneiro: bom dia sou ROSALINO em que posso ajudar
[10:40] Guest: Bom dia Rosalino Tudo bem?
[10:41] Rosalino Oliveira Carneiro: 👍
[10:41] Guest: Estou com um problema na impressora térmica, no qual não acende a tela, conferindo o equipamento mais a fundo, constatei que houve oxidação nas trilhas, porém não houve nenhum indício de ação do usuário
[10:42] [PRIVATE] Guest: @L[https://simpress.service-now.com/api/now/v2/cs/media/Ryc1zokxfCacKheU8ZvnbYf9Zpuaqwv5Ndr9KasCffm1A3MjMGHXRoeXNhgLfGMW|ME732cfcd97ea72ec4d68429fa0562718c.jpg]
[10:43] Guest: Ela liga normalmente e imprime normalmente, porém não dá tela
[10:47] Rosalino Oliveira Carneiro: é uma ZT411T
[10:47] Guest: Isso
[10:48] Rosalino Oliveira Carneiro: sem mau uso
[10:48] Guest: Sim
[10:49] Guest: Não houve indícios de mal uso
[10:53] Rosalino Oliveira Carneiro: um minuto
[10:55] Rosalino Oliveira Carneiro: liberação de módulo de display/painel de operação  260206-000187
[10:56] Guest: Muito obrigado!
[10:56] Rosalino Oliveira Carneiro: de nada
</t>
  </si>
  <si>
    <t>IMS0073722</t>
  </si>
  <si>
    <t xml:space="preserve">[10:36] Guest: .
[10:36]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VFtaVk1QVdfWjNMVlBfNm1feDF4dz09WkxNbC1mNjBrTFBSSWRNT2lHNEJSMGlWQmU0TjZaazc4RVJWM0Z3ZV9IVHRwYmxlc2FIc2FhNmU3QUxqZk5PSGdKZlpXSzBTSzNHZ1JGZmpQUElFcDBac2xQaUcyYmc0dXM1SWdpV01PMmVyOW1QU3FZa3laZnNNakFlZDBjRG5qVnNsVS1VaDJQQ0tIS1M0a1BkUVlIOF9ZcjF0TWN2X1o4aXNfVXZy77eu77ev&amp;target_url=https%3A%2F%2Fux.simpress.com.br)
[10:36] Virtual Agent: Excelente! Agora, para que eu consiga te ajudar, escolha a opção que mais te representa:
[10:36] Guest: Sou Técnico
[10:36] Virtual Agent: Por favor, digite o seu e-mail:
[10:37] Guest: aaroliveira@simpress.com.br
[10:37] Virtual Agent: Escolha uma opção:
[10:37] Guest: Atendimento com OS 
[10:37] Virtual Agent: Digite a sua ordem de serviço. 
Exemplo: 3123913
[10:37] Guest: 6601221
[10:37] Virtual Agent: Que tipo de atendimento você precisa?
[10:37] Guest: Liberação de Placas
[10:37] Virtual Agent: Antes de transferir seu atendimento, preciso de algumas informações.
[10:37] Virtual Agent: Para obter o uso de liberação de placas, digite abaixo qual tipo de placa quer:
[10:37] Guest: Placa principal
[10:37]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[10:37] Virtual Agent: Para que eu possa compreender o erro, por favor me informe o que ocorre conforme as opções abaixo:
- **Não comunica via rede ou USB**
- **Não inicializa**
- **Sem tensão (tensão saída) para motores/sensores.**
[10:37] Virtual Agent: @L[https://simpress.service-now.com/imagem (1)_1757357503193.jpg|imagem (1)_1757357503193.jpg]
[10:37] Virtual Agent: Me informe qual das situações acima acontece:
[10:38] Guest: Não inicializa
[10:38]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[10:38] Virtual Agent: Como está a alimentação da placa principal?
[10:38] Guest: firware atualizado e feita a troca da placa fonte 110v
[10:38] Virtual Agent: Conseguiu fazer a atualização de Recovery e Firmware?
[10:38] Guest: apenas firware
[10:38] Virtual Agent: Por último como foi o teste do painel?
[10:39] Guest: teste de engine feito
[10:39] Virtual Agent: Registrei as informações e um analista irá validar de acordo com o Diagrama Eletrico deste modelo.
Esta evidencia será registrada para autorizar a liberação da peça.
[10:39] Virtual Agent: Aguarde um instante que estou te encaminhando a um de nossos analistas do suporte técnico!
[10:45] [PRIVATE] System: Paulo Henrique Lima Da Silva entrou.
[10:45] Paulo Henrique Lima Da Silva: Obrigado por aguardar, já iremos atender.
[10:45] Guest: olá
[10:45] Paulo Henrique Lima Da Silva: Olá, bem vindo ao suporte, sou o Paulo. Por gentileza informe seu nome e o motivo do contato.
[10:46] Guest: Preciso de uma liberação da placa mãe
[10:46] Guest: alvaro augusto
[10:47] Paulo Henrique Lima Da Silva: deverá seguir como orçamento
[10:47] Paulo Henrique Lima Da Silva: como foi iniciado no fluxo da OS
[10:53] Paulo Henrique Lima Da Silva: ajudo em algo mais?
[10:59] Guest: Oi paulo
[11:04] System: Paulo Henrique Lima Da Silva encerrou a conversa.
</t>
  </si>
  <si>
    <t>IMS0073699</t>
  </si>
  <si>
    <t xml:space="preserve">[10:27] Guest: Bom dia
[10:27]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kRPd2Q0NzVQV19iYkdZMU1Fb3RIUT09M3ZjZTB4Q3FtanZnZWQwaHhEVzZwb1dSQ2xzaXVyNF8tQ1lQdXcyUkpIME43WXJpOF8xaWpUakFEbGxWNUllNE01MGQ2RWRTd2FwNDZ2U1NpcHZ3YkF6NTZwdVNlWmRvY29RRlhKdklLSmFVRUNuZTVrQTVST2FwdVVyV1RjdDBqb2N1UXBKaWE2Wi1PdGg3VXlyeXlHckxyUUJPQ0lpdk5QUzZWc0Vp77eu77ev&amp;target_url=https%3A%2F%2Fux.simpress.com.br)
[10:27] Virtual Agent: Excelente! Agora, para que eu consiga te ajudar, escolha a opção que mais te representa:
[10:27] Guest: Sou Técnico
[10:27] Virtual Agent: Por favor, digite o seu e-mail:
[10:27] Guest: Granma
[10:27] Virtual Agent: Escolha uma opção:
[10:27] Guest: Atendimento com OS 
[10:27] Virtual Agent: Digite a sua ordem de serviço. 
Exemplo: 3123913
[10:27] Guest: 6654685
[10:27] Virtual Agent: Parece que este não é um código de OS válido. 
Por favor, digite apenas o código da OS sem pontos ou espaços.
[10:27] Virtual Agent: Digite a sua ordem de serviço. 
Exemplo: 3123913
[10:27] Guest: 6654685
[10:27] Virtual Agent: Parece que este não é um código de OS válido. 
Por favor, digite apenas o código da OS sem pontos ou espaços.
[10:27] Virtual Agent: Digite a sua ordem de serviço. 
Exemplo: 3123913
[10:28] Guest: 6654685
[10:28] Virtual Agent: Que tipo de atendimento você precisa?
[10:28] Guest: Liberação de Placas
[10:28] Virtual Agent: Antes de transferir seu atendimento, preciso de algumas informações.
[10:28] Virtual Agent: Para obter o uso de liberação de placas, digite abaixo qual tipo de placa quer:
[10:28] Guest: Placa principal
[10:28]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[10:28] Virtual Agent: Para que eu possa compreender o erro, por favor me informe o que ocorre conforme as opções abaixo:
- **Não comunica via rede ou USB**
- **Não inicializa**
- **Sem tensão (tensão saída) para motores/sensores.**
[10:28] Virtual Agent: @L[https://simpress.service-now.com/imagem (1)_1757357503193.jpg|imagem (1)_1757357503193.jpg]
[10:28] Virtual Agent: Me informe qual das situações acima acontece:
[10:28] Guest: Não inicializa
[10:28]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[10:28] Virtual Agent: Como está a alimentação da placa principal?
[10:28] Guest: Ok
[10:28] Virtual Agent: Conseguiu fazer a atualização de Recovery e Firmware?
[10:28] Guest: Ok
[10:28] Virtual Agent: Por último como foi o teste do painel?
[10:29] Guest: Ok
[10:29] Virtual Agent: Registrei as informações e um analista irá validar de acordo com o Diagrama Eletrico deste modelo.
Esta evidencia será registrada para autorizar a liberação da peça.
[10:29] Virtual Agent: Aguarde um instante que estou te encaminhando a um de nossos analistas do suporte técnico!
[10:30] [PRIVATE] System: Valdeir Vilela Ferreira De Novais entrou.
[10:30] Valdeir Vilela Ferreira De Novais: Obrigado por aguardar, já iremos atender.
[10:31] Guest: Bom dia, tudo bem? 
Equipamento com  erro de tpm . 
Alguém solicitou um HDD, o mesmo nao resolveu o problema pois o erro é de tpm e nao hdd , consegue me ajudar seguindo com a liberação? 
Ja fiz todos os testes!
[10:32] [PRIVATE] Guest: @L[https://simpress.service-now.com/api/now/v2/cs/media/G60NxiiLeRnjXWdI7OwWcmDt3ZL0VTjlldbvfoB2XthBHOPgc7p9ycCpuOWIcVpf|ME3b341344fb12806933b14f3ded1602fb.jpg]
[10:36] Valdeir Vilela Ferreira De Novais: Bom dia, sou Valdeir em que posso ajudar?
</t>
  </si>
  <si>
    <t>IMS0073689</t>
  </si>
  <si>
    <t xml:space="preserve">[10:22] Guest: Bom dia
[10:22]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XdweVZCZXpLRUNwZHpCeUNLNGVzZz09anpkZlF4cUpCWXpZUWdndmR3ZjJ0RVNUOGRaSFkwZThOTFNzdHZxeU1DcTJ0Z3Y1NHoxSkJYdlZ5MmRaQk4xcUw3NFZaaVpvd2VPM1RNZXBZSzZHZzhVVTFMQlpFT19EX2ItZ1hFV2QzbFRaTnZGLW5ZR0hpa2FrT0RteGotYXVhSnRqWEZlcVIyaE9xQWl2dnAwNFBCZ2VTSmVZRGI4TU9jNERyMFF077eu77ev&amp;target_url=https%3A%2F%2Fux.simpress.com.br)
[10:22] Virtual Agent: Excelente! Agora, para que eu consiga te ajudar, escolha a opção que mais te representa:
[10:23] Guest: Sou Técnico
[10:23] Virtual Agent: Por favor, digite o seu e-mail:
[10:23] Guest: Edilsontec17@gmail.com
[10:23] Virtual Agent: Escolha uma opção:
[10:23] Guest: Atendimento com OS 
[10:23] Virtual Agent: Digite a sua ordem de serviço. 
Exemplo: 3123913
[10:23] Guest: 6620167
[10:23] Virtual Agent: Que tipo de atendimento você precisa?
[10:25] Guest: Apoio Técnico
[10:25] Virtual Agent: Obrigada pela informações.
Encontrei as seguintes informações sobre sua Ordem de Serviço.
Número: 6620167
Nome Técnico: TÉCNICO SIMPRESS 
Status: Em tratativa interna 
Descrição:  
Data de Abertura: 18/12/2025 
Data de Atendimento: 07/01/2026
Data de Finalização:  
[10:25] Virtual Agent: As informações estão corretas?
[10:25] Guest: Sim
[10:25] Virtual Agent: Certo, preciso que me informe o código de defeito do equipamento. 
Exemplos: U1-XXXX ou 99.XX.XX
[10:25] Guest: Não
[10:25] Virtual Agent: Desculpe, não encontrei esse modelo/código de defeito em nosso banco de dados. 😔
Vamos tentar  novamente?
[10:25] Virtual Agent: Lembre-se de escrever exatamente como está no painel da máquina ou no log de eventos.
[10:25] Virtual Agent: Certo, preciso que me informe o código de defeito do equipamento. 
Exemplos: U1-XXXX ou 99.XX.XX
[10:25] Guest: Não
[10:25] Virtual Agent: Desculpe, não encontrei esse modelo/código de defeito em nosso banco de dados. 😔
Vamos tentar  novamente?
[10:25] Virtual Agent: Lembre-se de escrever exatamente como está no painel da máquina ou no log de eventos.
[10:25] Virtual Agent: Certo, preciso que me informe o código de defeito do equipamento. 
Exemplos: U1-XXXX ou 99.XX.XX
[10:25] Guest: Não
[10:25] Virtual Agent: Ops, realmente não consegui encontrar o modelo/código de defeito que digitou.
Mas sem problemas, vou te encaminhar a nossa equipe de atendimento para que obtenha mais informações.
[10:25] Virtual Agent: Aguarde um instante que estou te encaminhando a um de nossos analistas do suporte técnico!
[10:25] [PRIVATE] System: Valdeir Vilela Ferreira De Novais entrou.
[10:25] Valdeir Vilela Ferreira De Novais: Obrigado por aguardar, já iremos atender.
[10:32] Valdeir Vilela Ferreira De Novais: Bom dia, sou Valdeir em que posso ajudar?
[10:33] Guest: Bom dia
[10:33] Guest: Fiz a troca da adf e tá acontecendo esse defeito agora
[10:34] [PRIVATE] Guest: @L[https://simpress.service-now.com/api/now/v2/cs/media/G5NseanwOPzNHY0zf1neEqYz2G8VF60hZ496JTxhiZrF2SLZGiAOEdVUJ6Mi56Gd|ME06bed156accd3dc91c62086a159f71ec.mp4]
[10:34] Guest: Mandaram a adf usada
[10:36] Valdeir Vilela Ferreira De Novais: certo tem foto da caixa o código que mandaram?
[10:36] Guest: Pode ser a nota fiscal?
[10:37] Valdeir Vilela Ferreira De Novais: se tiver o código sim
[10:37] [PRIVATE] Guest: @L[https://simpress.service-now.com/api/now/v2/cs/media/5si8vjYfuHpEG2d55ju6zq8Ryx8GcheJy3bIzwB2zoT3SKrOOIGZrPxHhoz1akIQ|ME7229c49cfcc4befbd1ed2b4034fdbb45.jpg]
[10:37] Guest: É esse aí?
[10:38] Valdeir Vilela Ferreira De Novais: isso, ele veio com alguma marca de uso?
[10:38] Guest: Sim várias marcas
[10:39] [PRIVATE] Guest: @L[https://simpress.service-now.com/api/now/v2/cs/media/w9ySm8ubfEejt0rzAQ1UNuSOblK02ZcG0octv8fW2oUEV944aL28t3k3cIaEfp55|ME2213a9d0ea7d015bdb378d8257ff79ad.mp4]
[10:39] Valdeir Vilela Ferreira De Novais: certo, faz o seguinte, manda um e-mail para pedidosdepecas@simpress.com.br com as fotos da peça que chegou, o vídeo do defeito com uma breve descrição do caso para correção e envio de uma nova peça
[10:40] [PRIVATE] Guest: @L[https://simpress.service-now.com/api/now/v2/cs/media/1W779avGGHxYbIQLZ2bvLFdsO0ffX4l4A6p8SLxYZ5WMg0AaJYvPrIU0rp2LLZN3|ME6031e0b012c1177e52999987eb76278f.jpg]
[10:40] Guest: E como finalizo aqui ?
[10:40] Valdeir Vilela Ferreira De Novais: realmente tá bem feio
[10:40] [PRIVATE] Guest: @L[https://simpress.service-now.com/api/now/v2/cs/media/t3ZdOHCMTquamR8ftHc8kup4v1C84Kf1LTQ4PCH6TmqjzzmE2k84wnglJ3ngaLE3|ME5e32e5c75738cd5094b9dac0cea4ad20.jpg]
[10:41] [PRIVATE] Guest: @L[https://simpress.service-now.com/api/now/v2/cs/media/WfZ8jcjGWievTUcQ1yKvkrjgUDdLQYeGYrxSSVmmGH4fQMsnD9hJibw8Bek4jYFG|ME5fc181e4286165fa8a9b7e97cd19e02e.jpg]
[10:41] [PRIVATE] Guest: @L[https://simpress.service-now.com/api/now/v2/cs/media/klyeVjIeNMnRR3A1oydeiNkNr5U59oqyVVqiITHrntyLM7rgHm1TeyeE4C52jqFR|MEa9d62fc8f09970f879b3bff41ec92ddb.jpg]
[10:42] Guest: ??
[10:42] Valdeir Vilela Ferreira De Novais: então você manda o e-mail, quando responderem com o ok você solicita uma nova peça na liberação que já foi realizada em sistema, quando ao chamado você pode validar com seu supervisor o que fazer
[10:42] Guest: Ok
[10:42] Valdeir Vilela Ferreira De Novais: 👍
[10:47] System: Valdeir Vilela Ferreira De Novais encerrou a conversa.
</t>
  </si>
  <si>
    <t>IMS0073672</t>
  </si>
  <si>
    <t xml:space="preserve">[10:16] Guest: Opa
[10:16]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U1MZWVuUVdUOGZkZTdVZUdUWjV6Zz09MzZSWEdQTmE5Y3M1di1Ra2U2TUxIRG94RnZkY1o4aWZEY2U2RVY4SFBVNWlNOEZPZE5HZVJMVmNMN3BaQjBJX0pGNk5rQjdPTEZnaDRoN2Vlb1l1Z2gxSXlVdG1WeGloSWZmOTlmVzN1b2MxN2ZuVXE5V05ENkY1MDdBd2NrZnkwR3l1MFBQdWFyMzdlTG9YMFBiRDktOUJzVGdvX2FMNTZqVTE1STlV77eu77ev&amp;target_url=https%3A%2F%2Fux.simpress.com.br)
[10:16] Virtual Agent: Excelente! Agora, para que eu consiga te ajudar, escolha a opção que mais te representa:
[10:16] Guest: Sou Técnico
[10:16] Virtual Agent: Por favor, digite o seu e-mail:
[10:16] Guest: isgoes@simpress.com.br
[10:16] Virtual Agent: Escolha uma opção:
[10:16] Guest: Atendimento com OS 
[10:16] Virtual Agent: Digite a sua ordem de serviço. 
Exemplo: 3123913
[10:16] Guest: 6719439
[10:17] Virtual Agent: Que tipo de atendimento você precisa?
[10:17] Guest: Apoio Técnico
[10:17] Virtual Agent: Obrigada pela informações.
Encontrei as seguintes informações sobre sua Ordem de Serviço.
Número: 6719439
Nome Técnico: TÉCNICO SIMPRESS 
Status: Aceito 
Descrição: falha na placa de rede, a impressora nao se conecta 
Data de Abertura: 05/02/2026 
Data de Atendimento: 
Data de Finalização:  
[10:17] Virtual Agent: As informações estão corretas?
[10:17] Guest: Sim
[10:17] Virtual Agent: Certo, preciso que me informe o código de defeito do equipamento. 
Exemplos: U1-XXXX ou 99.XX.XX
[10:18] Guest: Rede não funciona
[10:18] Virtual Agent: Desculpe, não encontrei esse modelo/código de defeito em nosso banco de dados. 😔
Vamos tentar  novamente?
[10:18] Virtual Agent: Lembre-se de escrever exatamente como está no painel da máquina ou no log de eventos.
[10:18] Virtual Agent: Certo, preciso que me informe o código de defeito do equipamento. 
Exemplos: U1-XXXX ou 99.XX.XX
[10:18] Guest: Rede não funciona
[10:18] Virtual Agent: Desculpe, não encontrei esse modelo/código de defeito em nosso banco de dados. 😔
Vamos tentar  novamente?
[10:18] Virtual Agent: Lembre-se de escrever exatamente como está no painel da máquina ou no log de eventos.
[10:18] Virtual Agent: Certo, preciso que me informe o código de defeito do equipamento. 
Exemplos: U1-XXXX ou 99.XX.XX
[10:18] Guest: Rede não funciona
[10:18] Virtual Agent: Ops, realmente não consegui encontrar o modelo/código de defeito que digitou.
Mas sem problemas, vou te encaminhar a nossa equipe de atendimento para que obtenha mais informações.
[10:18] Virtual Agent: Aguarde um instante que estou te encaminhando a um de nossos analistas do suporte técnico!
[10:18] [PRIVATE] System: Samuel Mauro Da Silva entrou.
[10:18] Samuel Mauro Da Silva: Obrigado por aguardar, já iremos atender.
[10:18] Guest: Rede não funciona
[10:18] Guest: Ok
[10:22] Samuel Mauro Da Silva: Olá, bem vindo ao suporte, eu sou o Samuel. Por gentileza me informe o motivo do contato.
[10:23] Guest: Opa bom dia Samuel tudo bem?
[10:23] Samuel Mauro Da Silva: tudo joia e voce?
[10:23] Guest: Tranquilo tranquilo graças a Deus
[10:24] Guest: Meu amigo to com uma 432 que tá com problema na placa de rede
[10:25] Samuel Mauro Da Silva: blz meu amigo. poderia encaminhar uma foto conector para que eu possa fazer a liberação da placa?
[10:25] [PRIVATE] Guest: @L[https://simpress.service-now.com/api/now/v2/cs/media/ejCCxW68kJ8En5kNCzmxylmBZkSv3QDpu6RCwUePbC9Cm5i9fh8cxohDhIlu0YWQ|MEb540ad181dfe33d074b6fa15b09e534c.jpg]
[10:25] [PRIVATE] Guest: @L[https://simpress.service-now.com/api/now/v2/cs/media/yPuDgS5p7Oe17saXPt0yAaiygUleNagzF2hTjNOrjiO9qOgyV8FXJIZOoQS0SXvm|MEe157550d63595bd04f42e39ede4b84df.jpg]
[10:25] [PRIVATE] Guest: @L[https://simpress.service-now.com/api/now/v2/cs/media/idO0xyOPB933nRzjc5wqp9pDEaOsJLE34gyp0lQSM8EXNQnczgmHW7OUKraZMsuE|ME9ef45dfc48d520b238c1b5b300b8faa6.jpg]
[10:26] Guest: Mandei foto da entrada e das placas blz
[10:26] Guest: Ela tá imprimindo relatório normal e copiando normal tbm blz
[10:28] Guest: Se você precisar que eu faça algum teste só me falar
[10:29] Samuel Mauro Da Silva: Aguarde um momento, estou realizando a liberação para você.
[10:31] Guest: Muito obrigado
[10:34] Guest: .
[10:37] Guest: .
[10:40] Samuel Mauro Da Silva: Placa Principal liberado mediante ação do suporte. Protocolo de liberação: 260206-000216
[10:41] Guest: Muito obrigado meu amigo
[10:41] Guest: Bom trabalho e ótimo fim de semana
[10:43] Samuel Mauro Da Silva: Por nada. Agradecemos o seu contato. Tenha um ótimo dia!
[10:45] Guest: Pra ti tbm
</t>
  </si>
  <si>
    <t>IMS0073650</t>
  </si>
  <si>
    <t xml:space="preserve">[10:00] Guest: Olá
[10:00]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WU1UmxMTWpxQ1p0RmkzQWE0OHFCQT09QVUtVzRUV0ZIcV9SWGpENVhYdkdWcU1BVU96dC1jYkMzZ2Rxd2pfVUw5TExHdlRJczRyYkdDVFhiRy1ocGtmQ3BXXzZsd0dfM1pYdlU4SFVvdVhCX3NFWXFQMkJSM3p2QzBmOG1jUWhlcWVWTnpvUVY5MWd4ODJoSl9rRUp4ZHQ3aWstaWpIU0NmSXgtWld0anBSMVNnZHp3YXJUZ1paQ1JGTFhFSG1L77eu77ev&amp;target_url=https%3A%2F%2Fux.simpress.com.br)
[10:00] Virtual Agent: Excelente! Agora, para que eu consiga te ajudar, escolha a opção que mais te representa:
[10:00] Guest: Sou Técnico
[10:00] Virtual Agent: Por favor, digite o seu e-mail:
[10:00] Guest: Jpjsantos@simpress.com.br
[10:00] Virtual Agent: Escolha uma opção:
[10:00] Guest: Atendimento com OS 
[10:00] Virtual Agent: Digite a sua ordem de serviço. 
Exemplo: 3123913
[10:01] Guest: 6692932
[10:01] Virtual Agent: Que tipo de atendimento você precisa?
[10:01] Guest: Apoio Técnico
[10:01] Virtual Agent: Obrigada pela informações.
Encontrei as seguintes informações sobre sua Ordem de Serviço.
Número: 6692932
Nome Técnico: TÉCNICO SIMPRESS 
Status: Aceito 
Descrição: Impressora não digitaliza, nem pela rede nem diretamente pelo cabo de dados. 
Data de Abertura: 29/01/2026 
Data de Atendimento: 02/02/2026
Data de Finalização:  
[10:01] Virtual Agent: As informações estão corretas?
[10:01] Guest: Sim
[10:01] Virtual Agent: Certo, preciso que me informe o código de defeito do equipamento. 
Exemplos: U1-XXXX ou 99.XX.XX
[10:01] Guest: Erro scannear
[10:01] Virtual Agent: Desculpe, não encontrei esse modelo/código de defeito em nosso banco de dados. 😔
Vamos tentar  novamente?
[10:01] Virtual Agent: Lembre-se de escrever exatamente como está no painel da máquina ou no log de eventos.
[10:01] Virtual Agent: Certo, preciso que me informe o código de defeito do equipamento. 
Exemplos: U1-XXXX ou 99.XX.XX
[10:02] Guest: Erro scannear
[10:02] Virtual Agent: Desculpe, não encontrei esse modelo/código de defeito em nosso banco de dados. 😔
Vamos tentar  novamente?
[10:02] Virtual Agent: Lembre-se de escrever exatamente como está no painel da máquina ou no log de eventos.
[10:02] Virtual Agent: Certo, preciso que me informe o código de defeito do equipamento. 
Exemplos: U1-XXXX ou 99.XX.XX
[10:02] Guest: Erro scannear
[10:02] Virtual Agent: Ops, realmente não consegui encontrar o modelo/código de defeito que digitou.
Mas sem problemas, vou te encaminhar a nossa equipe de atendimento para que obtenha mais informações.
[10:02] Virtual Agent: Aguarde um instante que estou te encaminhando a um de nossos analistas do suporte técnico!
[10:08] [PRIVATE] System: Paulo Henrique Lima Da Silva entrou.
[10:08] Paulo Henrique Lima Da Silva: Obrigado por aguardar, já iremos atender.
[10:10] Paulo Henrique Lima Da Silva: Olá, bem vindo ao suporte, sou o Paulo. Por gentileza informe seu nome e o motivo do contato.
[10:12] Guest: Bom dia Paulo td bem?
[10:13] Guest: Sou Jefferson e entro em contato, pois a impressora que estou verificando está ocorrendo falha ee comunicação ao realizar digitalização
[10:13] Guest: Está configurado junto ao Ti local, porém ao tentar realizar a digitalização aparece a informação não disponível
[10:14] Paulo Henrique Lima Da Silva: bom dia
[10:14] Paulo Henrique Lima Da Silva: manda a foto da mensagem que apresenta no visor pfvr
[10:15] [PRIVATE] Guest: @L[https://simpress.service-now.com/api/now/v2/cs/media/FRb6WVmm3kH4u2G8aMcsT4HtZVEGUoWvpUYDuDQpd5WkigbLwoGCsY5FZ4JwwoJs|ME1ea0176cbf37b0bffb55c0af1aa321db.jpg]
[10:15] Paulo Henrique Lima Da Silva: ao realizar cópia, faz normalmente?
[10:17] Guest: Sim
[10:18] Paulo Henrique Lima Da Silva: realiza impressões via rede normalmente?
[10:18] Guest: Sim
[10:19] Paulo Henrique Lima Da Silva: manda uma foto da página de configuração 
[10:22] [PRIVATE] Guest: @L[https://simpress.service-now.com/api/now/v2/cs/media/5RhUlDyUTG3HmTPBmjn8BtAO3Ph5XOPnsPFaPdJ3fE1pPXxy1LpF0ketPHYsgv0q|ME4d783a3bd09df6a916034b78daef44ed.jpg]
[10:22] [PRIVATE] Guest: @L[https://simpress.service-now.com/api/now/v2/cs/media/uhAprrrwRHFLBOjHClTQHzm945jmZNkqEqAWM1gMAYC09mK3jy9oSxILVM3d7Egr|ME44010ba75b5cda894f26bf046539c55b.jpg]
[10:23] Paulo Henrique Lima Da Silva: começou a apresentar esse erro agora ou a função não era usada?
[10:25] Guest: Essa função já era utilizada
[10:25] Paulo Henrique Lima Da Silva: via USB ela realiza a função?
[10:29] Guest: Vou tentar aqui
[10:31] Guest: Não foi
[10:31] Paulo Henrique Lima Da Silva: mesma mensagem via USB?
[10:31] Paulo Henrique Lima Da Silva: ou diferente 
[10:32] Guest: Diferente
[10:32] Guest: Dispositivo não suportado
[10:32] Paulo Henrique Lima Da Silva: fez o reset, coloca em modo download e sobe o FW novamente 
[10:33] Guest: Blz
</t>
  </si>
  <si>
    <t>IMS0073638</t>
  </si>
  <si>
    <t xml:space="preserve">[09:50] Guest: .
[09:50]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FhuNXoyMjhjcThVcEtTRHJxVUlSUT09dXNUM200SUdfYVk4VzdhTmFYZVN1SWpYclZqNFMzblNEcjVGQ1QzQm9ySEdzbzBkdy1vYTBSQ3JIVTVXZmNTbzlmZnNkd0VRZ0FqVU1zd3d1d25xNkFrQ1ExYmZ1bEtYMEZpSG9OQnlic3d2dHVobkhQRHoyOEtkRTlvODIyS2x3UVppcjVnMmVxTzFyaWdqNTVkeVBpaHFPLUVIZF9uN1hFQ3JQamxO77eu77ev&amp;target_url=https%3A%2F%2Fux.simpress.com.br)
[09:50] Virtual Agent: Excelente! Agora, para que eu consiga te ajudar, escolha a opção que mais te representa:
[09:50] Guest: Sou Técnico
[09:50] Virtual Agent: Por favor, digite o seu e-mail:
[09:50] Guest: jmramiro@simpress.com.br
[09:50] Virtual Agent: Escolha uma opção:
[09:50] Guest: Atendimento com OS 
[09:50] Virtual Agent: Digite a sua ordem de serviço. 
Exemplo: 3123913
[09:50] Guest: 6679697
[09:50] Virtual Agent: Que tipo de atendimento você precisa?
[09:50] Guest: Apoio Técnico
[09:50] Virtual Agent: Obrigada pela informações.
Encontrei as seguintes informações sobre sua Ordem de Serviço.
Número: 6679697
Nome Técnico: Joao Matheus Dos Santos Ramiro 212934 
Status: Aceito 
Descrição: O equipamento apresenta falha de atolamento constante, mesmo com o papel saindo corretamente da bandeja 2, sem obstruções aparentes.
Realizei a substituição da peça e também testei em outro equipamento (backup), porém a peça RM2-3509 apresenta o mesmo erro em dois equipamentos diferentes, indicando defeito na própria peça. 
Data de Abertura: 27/01/2026 
Data de Atendimento: 27/01/2026
Data de Finalização:  
[09:50] Virtual Agent: As informações estão corretas?
[09:51] Guest: Sim
[09:51] Virtual Agent: Certo, preciso que me informe o código de defeito do equipamento. 
Exemplos: U1-XXXX ou 99.XX.XX
[09:51] Guest: Suporte
[09:51] Virtual Agent: Desculpe, não encontrei esse modelo/código de defeito em nosso banco de dados. 😔
Vamos tentar  novamente?
[09:51] Virtual Agent: Lembre-se de escrever exatamente como está no painel da máquina ou no log de eventos.
[09:51] Virtual Agent: Certo, preciso que me informe o código de defeito do equipamento. 
Exemplos: U1-XXXX ou 99.XX.XX
[09:51] Guest: Suporte
[09:51] Virtual Agent: Desculpe, não encontrei esse modelo/código de defeito em nosso banco de dados. 😔
Vamos tentar  novamente?
[09:51] Virtual Agent: Lembre-se de escrever exatamente como está no painel da máquina ou no log de eventos.
[09:51] Virtual Agent: Certo, preciso que me informe o código de defeito do equipamento. 
Exemplos: U1-XXXX ou 99.XX.XX
[09:51] Guest: Suporte
[09:51] Virtual Agent: Ops, realmente não consegui encontrar o modelo/código de defeito que digitou.
Mas sem problemas, vou te encaminhar a nossa equipe de atendimento para que obtenha mais informações.
[09:51] Virtual Agent: Aguarde um instante que estou te encaminhando a um de nossos analistas do suporte técnico!
[09:53] [PRIVATE] System: Marcos Geanini Cabral Araujo entrou.
[09:53] Marcos Geanini Cabral Araujo: Obrigado por aguardar, já iremos atender.
[09:56] Guest: Suporte
[10:00] Marcos Geanini Cabral Araujo: Bom Dia tudo bem ?
Sou o Marcos Analista de Suporte da Simpress, como posso te ajudar?
[10:00] Guest: Bom dia Marcos
[10:00] Guest: Eu pedi uma peça e me mandaram errado
[10:00] [PRIVATE] Guest: @L[https://simpress.service-now.com/api/now/v2/cs/media/Pv2zIMQaoOp0JQ8Ye6S8zBZ6B5BZqw9LnViWBjo3qFgLqx88cHns4JebJrLDkrWu|MEba7a6586b75b781c6c8b302087669cbb.jpg]
[10:00] [PRIVATE] Guest: @L[https://simpress.service-now.com/api/now/v2/cs/media/IK5ZVS7jqCAiTgN1iSzdIZfi6HSNvuj2IfvyADA2smarmb6GIK9H8YFBRu21hSrt|MEe7219ba09cf0f2996dde704b6e26b76b.jpg]
[10:00] [PRIVATE] Guest: @L[https://simpress.service-now.com/api/now/v2/cs/media/VgvaSjiR09f7VvNq3fzg5FHxHtJmkCny0DBlPnKDqUslTO0xtymZQ5xu4TCQcN5B|ME49fe701bfee4d7f9dd20f56daf18e51f.jpg]
[10:01] Guest: A peça que pedi foi essa
[10:01] [PRIVATE] Guest: @L[https://simpress.service-now.com/api/now/v2/cs/media/KczJhxP3RJ29tlr9fMGjVKC7lkupuWViKp7RP9FqjBXfAOL20WUzicN6OI8eVpNz|ME1e788b362cf5fc2f33ac83645f30b78d.jpg]
[10:01] [PRIVATE] Guest: @L[https://simpress.service-now.com/api/now/v2/cs/media/azfTtTzdCYTuQTB2fhHBPAhkd952nasrb7c8hAZHcEQuvkmPIIosHNPpC24cRzA6|A peça recebida foi essa]
[10:02] Guest: Nas minhas pesquisas o código me tras a peça correta na Internet e no simfix
[10:06] Marcos Geanini Cabral Araujo: se o código esta correto pode ter acontecido algo com pessoal de peças 
[10:06] Marcos Geanini Cabral Araujo: vc precisa mandar email para eles validarem 
[10:06] Marcos Geanini Cabral Araujo: pedidosdepecas@simpress.com.br
[10:07] Guest: Certo, vou fazer isso
[10:07] Marcos Geanini Cabral Araujo: RELATA O OCORRIDO 
[10:07] Marcos Geanini Cabral Araujo: COLOCA AS FOTOS E AGUARDA ELES RESPONDEREM 
[10:07] Guest: Tem algum jeito de validar melhor sobre o codigo antes de mandar o email?
[10:17] Marcos Geanini Cabral Araujo: O QUE VC PEDIU FOI O 
[10:17] Marcos Geanini Cabral Araujo: Paper pickup roller assembly
[10:18] Marcos Geanini Cabral Araujo: VC PEDIU NESSE CÓDIGO AQUI RM2-3509-000SI
[10:19] [PRIVATE] Guest: @L[https://simpress.service-now.com/api/now/v2/cs/media/YZzXF43n8Umz37ZjCXWdtUDh6TSOvCFHRcrXmnjQ4SXQ8l0zgu8PIcMEb4vHetkk|Esse codigo me tras a peça que eu preciso, ao menos parece ser]
</t>
  </si>
  <si>
    <t>IMS0073637</t>
  </si>
  <si>
    <t xml:space="preserve">[09:49] Guest: Ok
[09:49]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GFNRDRXbDROOEtoSVFENk5ycXJoUT09UzIzVGZKRnFONXktVVd6Rzg2akNyZTFhb3h5TC1aX3ZITjVZUm9Nb3NDRXplTXRybkZXSERvVnIyOVBsN0RQR0RQbm1KNzg5Q2cyVUk2RVR6UkxDcV9RRDktUWhyRHZ6OUFya1ZkQnlNeFloWEprQmpiV1I2WUNpcEpXSXdOcUNvUFlkMkJtTFBBSHdrNGgtQ01kcXUwSkdOODdDUHk4S21ZX0ZBWXlh77eu77ev&amp;target_url=https%3A%2F%2Fux.simpress.com.br)
[09:49] Virtual Agent: Excelente! Agora, para que eu consiga te ajudar, escolha a opção que mais te representa:
[09:49] Guest: Sou Técnico
[09:49] Virtual Agent: Por favor, digite o seu e-mail:
[09:49] Guest: mdjsantos@simpress.com.br
[09:49] Virtual Agent: Escolha uma opção:
[09:50] Guest: Atendimento com OS 
[09:50] Virtual Agent: Digite a sua ordem de serviço. 
Exemplo: 3123913
[09:50] Guest: 6713451
[09:50] Virtual Agent: Que tipo de atendimento você precisa?
[09:50] Guest: Apoio Técnico
[09:50] Virtual Agent: Obrigada pela informações.
Encontrei as seguintes informações sobre sua Ordem de Serviço.
Número: 6713451
Nome Técnico: TÉCNICO SIMPRESS 
Status: Aceito 
Descrição: Solicito a atualização do firmware da impressora, para que seja possível realizar a configuração do scanner. 
Data de Abertura: 03/02/2026 
Data de Atendimento: 
Data de Finalização:  
[09:50] Virtual Agent: As informações estão corretas?
[09:51] Guest: Sim
[09:51] Virtual Agent: Certo, preciso que me informe o código de defeito do equipamento. 
Exemplos: U1-XXXX ou 99.XX.XX
[09:51] Guest: Equipamento com erro na digitalização
[09:51] Virtual Agent: Desculpe, não encontrei esse modelo/código de defeito em nosso banco de dados. 😔
Vamos tentar  novamente?
[09:51] Virtual Agent: Lembre-se de escrever exatamente como está no painel da máquina ou no log de eventos.
[09:51] Virtual Agent: Certo, preciso que me informe o código de defeito do equipamento. 
Exemplos: U1-XXXX ou 99.XX.XX
[09:51] Guest: Erro na digitalização
[09:51] Virtual Agent: Desculpe, não encontrei esse modelo/código de defeito em nosso banco de dados. 😔
Vamos tentar  novamente?
[09:51] Virtual Agent: Lembre-se de escrever exatamente como está no painel da máquina ou no log de eventos.
[09:51] Virtual Agent: Certo, preciso que me informe o código de defeito do equipamento. 
Exemplos: U1-XXXX ou 99.XX.XX
[09:52] Guest: Erro na digitalização
[09:52] Virtual Agent: Ops, realmente não consegui encontrar o modelo/código de defeito que digitou.
Mas sem problemas, vou te encaminhar a nossa equipe de atendimento para que obtenha mais informações.
[09:52] Virtual Agent: Aguarde um instante que estou te encaminhando a um de nossos analistas do suporte técnico!
[09:53] [PRIVATE] System: Marcos Geanini Cabral Araujo entrou.
[09:53] Marcos Geanini Cabral Araujo: Obrigado por aguardar, já iremos atender.
[10:06] Guest: Bom dia estou tentando  fazer a digitalização  para SMB porém  o equipamento  apresenta erro segundo o cliente  nonpasssdo foi encontrado esse erro que seria aquela função  do SMB3.0 que deveria  ser acionado
[10:09] Marcos Geanini Cabral Araujo: Bom Dia tudo bem ?
Sou o Marcos Analista de Suporte da Simpress, como posso te ajudar?
[10:09] Guest: Bom dia estou tentando  fazer a digitalização  para SMB porém  o equipamento  apresenta erro segundo o cliente  nonpasssdo foi encontrado esse erro que seria aquela função  do SMB3.0 que deveria  ser acionado
[10:10] [PRIVATE] Guest: @L[https://simpress.service-now.com/api/now/v2/cs/media/zxJmlJJoXbNnuNU4BiRzJJv2OrNspjcLU1Jp914tdOCZd9YMoiOeZQmJ9Qy5lqaj|ME964625535291eb098dc422179659b3c2.jpg]
[10:11] Guest: Esse equipamento  com todas as configurações não funciona a digitalização  para SMB
[10:11] [PRIVATE] Guest: @L[https://simpress.service-now.com/api/now/v2/cs/media/QsUYQjRsURkDwmvMHLnQk3MFQmpa1AjkKAUoFak2J06MVQvoPGqDSrOt1yAjOCj0|MEebdd201b6bdfcebcc3effb3a84f4aca8.jpg]
[10:11] Guest: Já esses funciona  normalmente
[10:15] Guest: Consegue apoiar nesse problema?
[10:19] Marcos Geanini Cabral Araujo: modelos deles são os mesmo ?
[10:19] Guest: Sim
[10:19] Guest: 4080FX
[10:21] Marcos Geanini Cabral Araujo: e nessa que esta com defeito vc realizou algum procedimento para tentar resolver o erro ?
[10:22] Guest: Ações tomadas foi troca do HD
[10:22] Guest: Atualização do firmware  e instalação do ndd apenas
[10:22] Guest: E configuração
[10:22] Guest: Conforme da outra máquina
[10:25] Marcos Geanini Cabral Araujo: entendi 
[10:26] Marcos Geanini Cabral Araujo: manda email para suporte assistencia la eles te direcionam certinho 
[10:26] Marcos Geanini Cabral Araujo: relata o ocorrido 
[10:26] Marcos Geanini Cabral Araujo: e se necessario eles abrem chamado para pessoal correto 
[10:27] Marcos Geanini Cabral Araujo: suporte@simpress.com.br
[10:27] Guest: Ok
[10:28] Guest: Seria um firmware de outra versão pelo que entendon
[10:30] Marcos Geanini Cabral Araujo: sim pode ser
[10:31] Marcos Geanini Cabral Araujo: o firmware que temos aqui é somente o do site 
[10:32] Guest: Para corrigir esse erro segue o firmware
[10:33] Guest: Um colega acabou de direcionar
[10:34] Marcos Geanini Cabral Araujo: que bom 
[10:34] Marcos Geanini Cabral Araujo: vou validar de pegar o firmware tambem para deixar salvo aqui 
[10:34] Marcos Geanini Cabral Araujo: pois os temos o do site 
[10:37] Guest: Ok segundo o colega foi disponibilizado pelo N2 na época a uns 2 anos atrás estou subindo na máquina que agora pra ver se funciona
[10:37] Marcos Geanini Cabral Araujo: a sim isso mesmo são eles quem disponibilizam 
[10:38] Marcos Geanini Cabral Araujo: acabei de pedir para eles aqui tbm 
</t>
  </si>
  <si>
    <t>IMS0073636</t>
  </si>
  <si>
    <t xml:space="preserve">[09:47] Guest: .
[09:47]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HEtd2l6cjB3MkF2N2hIRExNbmIwdz09enBCbU1qY2I4aHFDbEpIWVJycDNicnBuNkFzOVhfb01TUmZqc1h2aV9jZmNoa2l4ZjM4M0lBbUVqZXpkVUxaOGRaMHhxSTQ0TzRxVkFKYWlJcEU3blpYUFNpRjM5ajhGUlRVVGw1aGJ4QmVNay1BbVpIcktWd2JxMmljbEFfcjY2ckY5b3EycTd1aWlrX0dCWWZFMXdyY2JKem1sdEtfSnZkUm5kVVRD77eu77ev&amp;target_url=https%3A%2F%2Fux.simpress.com.br)
[09:47] Virtual Agent: Excelente! Agora, para que eu consiga te ajudar, escolha a opção que mais te representa:
[09:47] Guest: Sou Técnico
[09:47] Virtual Agent: Por favor, digite o seu e-mail:
[09:47] Guest: tmcarmo@simpress.com.br
[09:47] Virtual Agent: Escolha uma opção:
[09:48] Guest: Atendimento com OS 
[09:48] Virtual Agent: Digite a sua ordem de serviço. 
Exemplo: 3123913
[09:48] Guest: 6658445
[09:48] Virtual Agent: Que tipo de atendimento você precisa?
[09:48] Guest: Apoio Técnico
[09:48] Virtual Agent: Obrigada pela informações.
Encontrei as seguintes informações sobre sua Ordem de Serviço.
Número: 6658445
Nome Técnico: TÉCNICO SIMPRESS 
Status: Aceito 
Descrição: Equipamento fica reiniciando em loop. 
Data de Abertura: 19/01/2026 
Data de Atendimento: 19/01/2026
Data de Finalização:  
[09:48] Virtual Agent: As informações estão corretas?
[09:48] Guest: Sim
[09:48] Virtual Agent: Certo, preciso que me informe o código de defeito do equipamento. 
Exemplos: U1-XXXX ou 99.XX.XX
[09:48] Guest: Não acessa o web da máquina
[09:48] Virtual Agent: Desculpe, não encontrei esse modelo/código de defeito em nosso banco de dados. 😔
Vamos tentar  novamente?
[09:48] Virtual Agent: Lembre-se de escrever exatamente como está no painel da máquina ou no log de eventos.
[09:48] Virtual Agent: Certo, preciso que me informe o código de defeito do equipamento. 
Exemplos: U1-XXXX ou 99.XX.XX
[09:48] Guest: Não acessa o web da máquina
[09:48] Virtual Agent: Desculpe, não encontrei esse modelo/código de defeito em nosso banco de dados. 😔
Vamos tentar  novamente?
[09:48] Virtual Agent: Lembre-se de escrever exatamente como está no painel da máquina ou no log de eventos.
[09:48] Virtual Agent: Certo, preciso que me informe o código de defeito do equipamento. 
Exemplos: U1-XXXX ou 99.XX.XX
[09:48] Guest: Não acessa o web da máquina
[09:48] Virtual Agent: Ops, realmente não consegui encontrar o modelo/código de defeito que digitou.
Mas sem problemas, vou te encaminhar a nossa equipe de atendimento para que obtenha mais informações.
[09:48] Virtual Agent: Aguarde um instante que estou te encaminhando a um de nossos analistas do suporte técnico!
[09:50] Guest: .
[09:51] Guest: .
[09:53] Guest: .
[09:53] [PRIVATE] System: Valdeir Vilela Ferreira De Novais entrou.
[09:53] Valdeir Vilela Ferreira De Novais: Obrigado por aguardar, já iremos atender.
[09:55] Guest: .
[09:57] Valdeir Vilela Ferreira De Novais: Bom dia, sou Valdeir em que posso ajudar?
[09:57] Guest: Bom dia Valdeir, tudo bem?
[09:58] Guest: Estou com uma e 52645 que deu problema na porta de rede e foi trocada a formatter
[09:58] Guest: Mas agora ela pinga na rede mans não acessa o web
[09:58] Guest: Já atualizei o firmware
[09:58] Valdeir Vilela Ferreira De Novais: beleza e você?
[09:58] Guest: Nada
[09:58] Guest: Tô bem tbm
[09:59] Valdeir Vilela Ferreira De Novais: esse problema ocorre fazendo ponto a ponto no seu notebook?
[09:59] Guest: Testando agora
[10:03] Guest: Não foi tbm
[10:04] Valdeir Vilela Ferreira De Novais: qual era o defeito da formatter anterior?
[10:04] Guest: Não comunica na rede , nem pingava e nem  os leds acendiam
[10:04] Guest: Agora acende e pinga mas não acessa web
[10:06] Valdeir Vilela Ferreira De Novais: trocou o ip? testou em mais de 1 navegador?
[10:06] Guest: Sim
[10:06] Guest: Troquei IP
Ponto de rede
[10:06] Guest: IP fixo e DHCP
[10:07] Guest: Nada acessa mas pinga normal
[10:07] Valdeir Vilela Ferreira De Novais: certo, qual o seu diagnóstico?
[10:07] Guest: A placa enviada pode ter vindo com problema
[10:08] Valdeir Vilela Ferreira De Novais: certo, faz o seguinte, manda um e-mail para pedidosdepecas@simpress.com.br com as fotos da peça que chegou, com uma breve descrição do caso para registro e envio de uma nova peça
[10:09] Guest: Ok, mas na OS, faz o pedido de nova peça ?
[10:09] Valdeir Vilela Ferreira De Novais: manda o e-mail primeiro, assim que responder você solicita pois já tem a liberação anterior ai você faz nela
[10:10] Guest: Show vlw
[10:10] Valdeir Vilela Ferreira De Novais: de nada 👍
</t>
  </si>
  <si>
    <t>IMS0073631</t>
  </si>
  <si>
    <t xml:space="preserve">[09:42] Guest: Ola
[09:42]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Fc5V0hDRFZqRDVpc183bTVZWDRlUT09bXRLSXhZVmtXU3pLdGtSTnJvNFZiUU42ZHg0UUlqR3E2X2kzXzRLT2xmMnJIUlpINkpraEhXNHM4U0s1VXBRZzdVUGFlOVdUeDZ0a3dVdXBNak5EbHJiMWFXZWs2SWNjSVZ4VmNRVm1Db201ZWpIUG9VU0E1dUhPckhhNW1oekdVTjMybFFKWTJyMFN1cm9rQmFzUHJoUmo2X1d3RnhhMHUzTlRHS2dF77eu77ev&amp;target_url=https%3A%2F%2Fux.simpress.com.br)
[09:42] Virtual Agent: Excelente! Agora, para que eu consiga te ajudar, escolha a opção que mais te representa:
[09:42] Guest: Sou Técnico
[09:42] Virtual Agent: Por favor, digite o seu e-mail:
[09:42] Guest: Reterao@simpress.com.br
[09:42] Virtual Agent: Escolha uma opção:
[09:43] Guest: Atendimento com OS 
[09:43] Virtual Agent: Digite a sua ordem de serviço. 
Exemplo: 3123913
[09:44] Guest: 6678075
[09:44] Virtual Agent: Que tipo de atendimento você precisa?
[09:44] Guest: Liberação de Placas
[09:44] Virtual Agent: Antes de transferir seu atendimento, preciso de algumas informações.
[09:44] Virtual Agent: Para obter o uso de liberação de placas, digite abaixo qual tipo de placa quer:
[09:44] Guest: Placa Fonte
[09:44]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[09:44] Virtual Agent: @L[https://files.directtalk.com.br/1.0/api/file/public/7a697b45-b4c7-4991-ab7d-47fa4cee2020/content-inline|content-inline]
[09:44]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[09:44] Virtual Agent: Qual foi o erro identificado:
[09:44] Guest: Queima
[09:44] Virtual Agent: Agora preciso que evidencie os componentes que estão avariados.  
**Lembrando que esta evidência será registrada para autorizar a liberação da peça.**
[09:44] Virtual Agent: Para seguirmos, por favor anexe uma foto legivel do componente:
[09:45] Virtual Agent: Ótimo, foto registrada. Agora vou te transferir para validação c​om um dos nossos especialistas.
[09:45] Virtual Agent: Aguarde um instante que estou te encaminhando a um de nossos analistas do suporte técnico!
[09:47] Guest: Ok
[09:50] [PRIVATE] System: Rosalino Oliveira Carneiro entrou.
[09:50] Rosalino Oliveira Carneiro: Obrigado por aguardar, já iremos atender.
[09:52] Rosalino Oliveira Carneiro: bom dia sou ROSALINO em que posso ajudar
[09:55] Guest: Bom dia Rosalino, tudo bem??
Espero que sim!! 🙏🏼 
Rosalino, estou com uma OS que gerei orçamento de 2 fonte, a alimentadora do fusor e a chaveada, porém, houve um problema interno e "refizeram" meu pedido. Foi encaminhado somente a fonte chaveada e a alimentadora do fusor não veio.
Em contato com a mesa, foi solicitado que seja feito o novo pedido sem orçamento, somente a placa alimentadora do fusor.
Por este motivo estou em contato contigo..
[09:55] Guest: Vc pode gerar a liberação da placa alimentadora do fusor??
[09:56] Rosalino Oliveira Carneiro: nesses caso voce precisa entrar em contato com o victor 
[09:57] Rosalino Oliveira Carneiro: vdvieira@simpress.com.br
[09:57] Rosalino Oliveira Carneiro: ele é responsavel por peças
[09:57] Rosalino Oliveira Carneiro: e consegui repor pedidos
[09:58] Rosalino Oliveira Carneiro: vou chamar ele aqui e ver oque ele fala
[09:58] Rosalino Oliveira Carneiro: é pra essa OS mesmo
[09:58] Guest: Blz...
Obrigado
[09:58] Guest: 6678075
[10:04] Rosalino Oliveira Carneiro: ele falou que deu um bug no sistema vou fazer a liberação
[10:05] Rosalino Oliveira Carneiro: é qual a placa que voce precisa
[10:07] Guest: A placa fonte alimentadora do fusor..
[10:07] Guest: RM2-7948-000SI
[10:10] Rosalino Oliveira Carneiro:   Chamado para liberação de placa fonte alimentadora do fusor.   
260206-000186
[10:11] Guest: Obrigado Rosalino.
[10:12] Rosalino Oliveira Carneiro: de nada
</t>
  </si>
  <si>
    <t>IMS0073627</t>
  </si>
  <si>
    <t xml:space="preserve">[09:37] Guest: Ola
[09:37]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kNpcXBnTXQ4YjhhSm16UVZkeWY1Zz09Q29RZVNkaWFERlFhckUwYktHdWlHRkprR2ZhT0VEZk5ldkxucFRBUjlGZGFxSXFrcUFjUi04VFJEV3g3WFJlZEVIOTRQbF9rT193MkRHblFoT3ppTmU5RDZNcU5yRVZSdVZxb082RXJmTFZmZk5WUnZHSDJJNFVpcDRndXpYUnpuSUVQb2NMbnJYWU9vV0xURUlyTGM1bGRDUHhrTjBVQWg1cktKUjUz77eu77ev&amp;target_url=https%3A%2F%2Fux.simpress.com.br)
[09:37] Virtual Agent: Excelente! Agora, para que eu consiga te ajudar, escolha a opção que mais te representa:
[09:38] Guest: Sou Técnico
[09:38] Virtual Agent: Por favor, digite o seu e-mail:
[09:38] Guest: elifaluiz@gmail.com
[09:38] Virtual Agent: Escolha uma opção:
[09:38] Guest: Atendimento com OS 
[09:38] Virtual Agent: Digite a sua ordem de serviço. 
Exemplo: 3123913
[09:38] Guest: 6671556
[09:38] Virtual Agent: Que tipo de atendimento você precisa?
[09:38] Guest: Apoio Técnico
[09:38] Virtual Agent: Obrigada pela informações.
Encontrei as seguintes informações sobre sua Ordem de Serviço.
Número: 6671556
Nome Técnico: TÉCNICO SIMPRESS 
Status: Em tratativa interna 
Descrição: Estamos com problema para digitar, as imagens estao cortando pela metade, e não esta para verificar nada 
Data de Abertura: 22/01/2026 
Data de Atendimento: 23/01/2026
Data de Finalização:  
[09:38] Virtual Agent: As informações estão corretas?
[09:39] Guest: Sim
[09:39] Virtual Agent: Desculpe, não encontrei o Modelo em nosso banco de dados 😟
[09:39] Virtual Agent: Aguarde um instante que estou te encaminhando a um de nossos analistas do suporte técnico!
[09:39] [PRIVATE] System: Samuel Mauro Da Silva entrou.
[09:39] Samuel Mauro Da Silva: Obrigado por aguardar, já iremos atender.
[09:39] Guest: Ok
[09:42] Guest: Oi
[09:43] Samuel Mauro Da Silva: Olá, bem vindo ao suporte, eu sou o Samuel. Por gentileza me informe o motivo do contato.
[09:44] Guest: Bom dia
[09:44] Guest: Sou Eliffa
[09:44] Guest: Estou na induspan em campo grande MS
[09:45] Samuel Mauro Da Silva: em que posso ajudar?
[09:45] Guest: Eu vim p trocar um adf de uma x57945
[09:45] Guest: Porém enviaram um scanner montado da 428
[09:45] Guest: C0m44-67002
[09:45] Guest: Eu pedi esse código
[09:46] Guest: E mandaram esse
[09:46] [PRIVATE] Guest: @L[https://simpress.service-now.com/api/now/v2/cs/media/CzF6R5r3Y6KNOQ1165HzrNR9poqBh5eLvacMpDyT5rEe8KMOYe3weDXfxVYtAR2A|ME17a820e9eae5bd7cca5ce0d3ea20441c.jpg]
[09:47] Guest: Posso refazer o pedido?
[09:47] Samuel Mauro Da Silva: ok Eliffa e na caixa esta o nome do cliente ai?
[09:47] Guest: Sim
[09:47] [PRIVATE] Guest: @L[https://simpress.service-now.com/api/now/v2/cs/media/Bx3y1kTYDdyGCLKydIenic1erVvBRjH0Xz3Mh6TOimCHcycVhEbKTeHuqEgcMzJE|ME0857326f4aea29abff82cf2bb5517366.jpg]
[09:48] Guest: Com o número de série da impressora que eu tenho que atender
[09:48] [PRIVATE] Guest: @L[https://simpress.service-now.com/api/now/v2/cs/media/47a2Sax8fFVxtrrpFcSatC7Xnp1HHEdOjfLkrETfcnvJDpfe5ruSO4RWkxZwegVZ|ME8cfe25decfe426c4d8f5b1bd054e6975.jpg]
[09:48] Samuel Mauro Da Silva: pode sim, eu anoitei aqui na OS que o pedido foi extraviado
[09:49] Guest: Ok
[09:49] Samuel Mauro Da Silva: pode refazer o pedido da peça com a liberação 260123-000675
[09:49] Guest: Essa peça que veio deixa no cliente?
[09:49] Guest: C0m44-67002
[09:49] Samuel Mauro Da Silva: sim, pode deixar ai que o time de backoffice vai providenciar a coleta
[09:49] Guest: Posso pedir esse código msm?
[09:49] Guest: Ok
[09:50] Samuel Mauro Da Silva: sim, essse codigo é do ADF da X57945
[09:51] Guest: Ok muito obrigado
[09:52] Samuel Mauro Da Silva: por nada
</t>
  </si>
  <si>
    <t>IMS0073623</t>
  </si>
  <si>
    <t xml:space="preserve">[09:33] Guest: Ola
[09:33]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UREOC1JQXhPSU93QUsxLVFFcmtCUT09Ui1NcnNvNTU3X296WHhRNkYzLS11NTZLcGFTNEgzNkNHWWVOeDlKMVpHYXg5N3BwUW16SzdlcjdISFRMOHpXZTdubFpjRWZXUkZaQVM2SmNBWXUxb05xR1NZQkFtd3loNWQ3RkRtUGdGZE5xdmI3VnF3UVd4LVlJUmxPZE5iUmMxVWdfTDFyUEhQdk1KeS02ZHpvWnRFclNDQ04xUDc0V1hfTzJrYjlq77eu77ev&amp;target_url=https%3A%2F%2Fux.simpress.com.br)
[09:33] Virtual Agent: Excelente! Agora, para que eu consiga te ajudar, escolha a opção que mais te representa:
[09:34] Guest: Sou Técnico
[09:34] Virtual Agent: Por favor, digite o seu e-mail:
[09:34] Guest: fullimprint@gmail.com
[09:34] Virtual Agent: Escolha uma opção:
[09:34] Guest: Atendimento com OS 
[09:34] Virtual Agent: Digite a sua ordem de serviço. 
Exemplo: 3123913
[09:34] Guest: 6712246
[09:34] Virtual Agent: Que tipo de atendimento você precisa?
[09:35] Guest: Liberação de Placas
[09:35] Virtual Agent: Antes de transferir seu atendimento, preciso de algumas informações.
[09:35] Virtual Agent: Para obter o uso de liberação de placas, digite abaixo qual tipo de placa quer:
[09:35] Guest: Placa principal
[09:35]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[09:35] Virtual Agent: Para que eu possa compreender o erro, por favor me informe o que ocorre conforme as opções abaixo:
- **Não comunica via rede ou USB**
- **Não inicializa**
- **Sem tensão (tensão saída) para motores/sensores.**
[09:35] Virtual Agent: @L[https://simpress.service-now.com/imagem (1)_1757357503193.jpg|imagem (1)_1757357503193.jpg]
[09:35] Virtual Agent: Me informe qual das situações acima acontece:
[09:35] Guest: Não comunica via rede ou USB
[09:35]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[09:35] Virtual Agent: Agora que já testou como foram os testes? Finalizou com êxito ou apresentou algum erro?
[09:35] Guest: Sim
[09:35] Virtual Agent: Certo! E sobre o equipamento conseguiu realizar o reset?
[09:35] Guest: Sim
[09:35] Virtual Agent: Por favor me informe a atualização de firmware:
[09:35] Guest: Feito com sucesso
[09:35] Virtual Agent: Obrigada por responder todas as questões acima 👍
Agora já registrei todas as informações necessárias, sendo assim, vou transferir ao analista para validação.
**Obs: Esta evidência será registrada para autorizar a liberação da peça.**
[09:35] Virtual Agent: Aguarde um instante que estou te encaminhando a um de nossos analistas do suporte técnico!
[09:36] [PRIVATE] System: Marcos Geanini Cabral Araujo entrou.
[09:36] Marcos Geanini Cabral Araujo: Obrigado por aguardar, já iremos atender.
[09:45] Marcos Geanini Cabral Araujo: Bom Dia tudo bem ?
Sou o Marcos Analista de Suporte da Simpress, como posso te ajudar?
[09:46] Guest: bom dia marcos
[09:46] Guest: o equipamento nao esta acendendo a luz de conexao de rede
[09:46] Guest: foi feita a atualizacao de firmware
[09:46] Marcos Geanini Cabral Araujo: verificou o ponto de rede ?
[09:47] Marcos Geanini Cabral Araujo: o cabo de rede?
[09:47] Guest: sim
[09:47] Guest: coloquei um cabo de rede de um equipamento funcionando
[09:48] Guest: e testei ponto a ponto
[09:48] Guest: resetei e att a firmware
[09:48] Guest: limpei o conector da placa
[09:49] Guest: verifiquei sobre danos a placa
[09:49] Guest: esta ok
[09:49] Guest: a energia tambem esta ok
[09:49] Guest: nao houve descarga e nem queda eletrica
[09:52] Marcos Geanini Cabral Araujo: manda ftoo do conectro de rede do equipamento ?
[09:52] Marcos Geanini Cabral Araujo: preciso validar os terminais internos do conector 
[09:54] [PRIVATE] Guest: @L[https://simpress.service-now.com/api/now/v2/cs/media/i5N91lN6lNV1Lom79nVrcZgbtQyoUha1O3JkxeAve9W3YsiXfWZIh6NGKTChdert|ME0c82dad8d15fd165ac42baaab915e831.jpg]
[09:55] Guest: consegue validar ?
[09:55] Guest: pra esse conector e ruim pra quadrar
[09:57] Marcos Geanini Cabral Araujo: tenta tirar de mais de frente do conector 
[09:58] [PRIVATE] Guest: @L[https://simpress.service-now.com/api/now/v2/cs/media/NnegjQfEIGwgHLxD8zzakMJl0erOyc40R3G5tEsjhkCYMEqyd8G4OiVQFYl0vdmI|ME631ad8e1ea20133532875ac0c4a55b96.jpg]
[09:58] [PRIVATE] Guest: @L[https://simpress.service-now.com/api/now/v2/cs/media/Gj5eIN2mn7bfPU5Ui8lTqhkTvGHiRYMF4bf8FQZZahWPsywaXf1ew13Bdl37vm41|MEbf7607aaddd6b53afba775e8703ef76f.jpg]
[10:00] Marcos Geanini Cabral Araujo: ok 
[10:00] Marcos Geanini Cabral Araujo: so um momento 
[10:06] Guest: ok
[10:10] Marcos Geanini Cabral Araujo: FORMATTER LIBERADA NA O.S 260206-000179
[10:11] Guest: 7UQ75-60002 tenho esse codigo extraido do part catalogo porem aparece um * la.. teria como so me confirmar porfavor?
[10:11] [PRIVATE] Guest: @L[https://simpress.service-now.com/api/now/v2/cs/media/OrnQMmue5qiydGRj2cbFCzwL4581jZrwIvAEe0CP6TZz15l3rktlxhfQxAhiYS55|Ver ai]
[10:13] Marcos Geanini Cabral Araujo: 7UQ76-60002
[10:13] Marcos Geanini Cabral Araujo: essa ai da ftoo que mandou é da 408 amigo 
[10:15] Guest: o equipamento aqui e uma 408
[10:16] [PRIVATE] Guest: @L[https://simpress.service-now.com/api/now/v2/cs/media/7kqKPsqG80SR6PbjEAPUa2gg7kyN35nyeiuKFyb4sXfgYH6WJul7YQAIYDUdKl22|ME4d7d0ae70ee90c522e356d3652760609.jpg]
[10:18] Marcos Geanini Cabral Araujo: ENTÃO VC ENTROU COM A O.S ERRADA 
[10:18] Marcos Geanini Cabral Araujo: PORQUE AQUI APARECEU UMA 432 
[10:19] Guest: Ouxii
[10:19] Guest: 6712759
[10:19] Guest: Eu entrei com essa não??
[10:19] Guest: Cara desculpa então sobre e que copiei e abrir aqui e mandei
[10:19] Marcos Geanini Cabral Araujo: entrou com essa 6712246
[10:20] Guest: O whatsapp me flodou
[10:20] Guest: Desculpa irmão
[10:21] Guest: Essa eu copiei pra mandar pra minha supervisão sobre um OD
[10:21] Guest: Me perdie
[10:24] Marcos Geanini Cabral Araujo: vou verificar aqui 
[10:24] Marcos Geanini Cabral Araujo: so um momento 
[10:28] Guest: Obg
[10:33] Marcos Geanini Cabral Araujo: FORMATTER LIBERADA NA O.S 260206-000180
[10:34] Guest: Obg
[10:35] Marcos Geanini Cabral Araujo: por nada 
</t>
  </si>
  <si>
    <t>IMS0073618</t>
  </si>
  <si>
    <t xml:space="preserve">[09:31] Guest: Ola
[09:31]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FBJREZmcUZXQ0ppSEYyTHRnOWp6UT09RXYxcklGRm9NRnhyWUxnaEZiZ3hyeFI2ZDd4bW9HZ25SbUlGM3labzQyRnoxZVpTRmdUNkw3N1BRV3JZcm1zN0VJN3dHUnhVaWhxUExueUdqWXNEdGpKT3JMYUduMi04Rk1DOEc3NzZDVGRaQV9mT0hFMlJqMDlKWTE4LXRqbFN6RVhWTDd1eWNPN0hwM2g1OTdiLUlYSzZHMWJDTkRLMDQ1cEhQNHY277eu77ev&amp;target_url=https%3A%2F%2Fux.simpress.com.br)
[09:31] Virtual Agent: Excelente! Agora, para que eu consiga te ajudar, escolha a opção que mais te representa:
[09:31] Guest: Sou Técnico
[09:31] Virtual Agent: Por favor, digite o seu e-mail:
[09:31] Guest: gfsebe@simpress.com.br
[09:31] Virtual Agent: Escolha uma opção:
[09:31] Guest: Atendimento com OS 
[09:31] Virtual Agent: Digite a sua ordem de serviço. 
Exemplo: 3123913
[09:31] Guest: 6720338
[09:31] Virtual Agent: Que tipo de atendimento você precisa?
[09:32] Guest: Apoio Técnico
[09:32] Virtual Agent: Obrigada pela informações.
Encontrei as seguintes informações sobre sua Ordem de Serviço.
Número: 6720338
Nome Técnico: TÉCNICO SIMPRESS 
Status: Aceito 
Descrição: Impressora está atolando no duplex
GLPI: 16102 
Data de Abertura: 05/02/2026 
Data de Atendimento: 
Data de Finalização:  
[09:32] Virtual Agent: As informações estão corretas?
[09:32] Guest: Sim
[09:32] Virtual Agent: Certo, preciso que me informe o código de defeito do equipamento. 
Exemplos: U1-XXXX ou 99.XX.XX
[09:33] Guest: 13.B9.A2
[09:33] Virtual Agent: Abaixo segue a solução do código de defeito:
[09:33] Virtual Agent: Causa:
Um  atolamento de atraso de papel ocorreu da bandeja 2. 
O papel falhou ao atingir o sensor de atolamento da bandeja ao alimentar a bandeja 2.
Solução:
1. retire o papel atolado entre as bandejas 2 .
2. verifique todos os locais do sensor e o caminho completo do papel.
3. Use o teste de sensores para verificar seu funcionamento.
4. Substitua peças conforme necessário
[09:33] Virtual Agent: Você já executou essas ações?
[09:34] Guest: Sim
[09:34] Virtual Agent: O erro persiste?
[09:34] Guest: Sim
[09:34] Virtual Agent: Sendo assim, vou te encaminhar para um dos nossos analistas.
[09:34] Virtual Agent: Aguarde um instante que estou te encaminhando a um de nossos analistas do suporte técnico!
[09:34] [PRIVATE] System: Rosalino Oliveira Carneiro entrou.
[09:34] Rosalino Oliveira Carneiro: Obrigado por aguardar, já iremos atender.
[09:34] Rosalino Oliveira Carneiro: bom dia sou ROSALINO em que posso ajudar
[09:34] Guest: Bom dia
[09:34] Guest: Meu nome é Gabriel
[09:34] Guest: Sou o técnico da Secretaria de saude
[09:36] Guest: Estou com uma impressora e42645 com atolamento. Código de erro 13.B9.A2
Pelo histórico do equipamento já havia sido trocado a fusão e os roletes.
Realizei diversos testes e o erro foi solucionado ao trocar a tampa traseira do equipamento.
Preciso do código para fazer o pedido no OFS
Segue a foto da peça abaixo:
[09:36] [PRIVATE] Guest: @L[https://simpress.service-now.com/api/now/v2/cs/media/B8LuuLlgXs1mkb6iDUKOZDaitfF4rMu0NDp0eJm6TWX58PIrK8Jv15qDBd7tnrXN|MEbc3a291d3e74d7a19c136ce3d1c2cfa3.jpg]
[09:36] Guest: E42540* perdão
[09:40] Rosalino Oliveira Carneiro: verificando
[09:43] Rosalino Oliveira Carneiro: RM2-5405-000CN
Rear door assembly (duplex)
[09:43] Rosalino Oliveira Carneiro: @L[https://simpress.service-now.com/api/now/v1/cs/media/RROu5Lbyx9ByE31BQ55S4H1EpcW8LH22y1LvNLulSA9P0l0tLPvHRzfNBa2C8ufH|Captura de tela 2026-02-06 094236.png]
[09:43] Rosalino Oliveira Carneiro: ITEM 11
[09:43] [PRIVATE] Guest: @L[https://simpress.service-now.com/api/now/v2/cs/media/xzN6I09lSFNDnnPCilYMgJ4I2vphnYNI3sjPP7AKmLKQG8KWSrQCNLcLWsjzubRr|ME7a4c8d575bcc50cb9ba30b7b8a05c36a.jpg]
[09:44] Guest: Uma duvida
[09:44] Guest: ela vem completa?
[09:44] Rosalino Oliveira Carneiro: é pra ir conforme a foto
[09:44] Guest: Certo
[09:45] Guest: Muito obrigado
[09:45] Rosalino Oliveira Carneiro: de nada
</t>
  </si>
  <si>
    <t>IMS0073612</t>
  </si>
  <si>
    <t xml:space="preserve">[09:21]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jZOZlFXQ2l5TGhYWDlCVXZYUGpuQT09RGRmUkc2WHZHd1lFVV9ybTBKc0hpQjhIeV9JZXVEV1pWdVo4dUl6RDAzMmpOY0lsQ2lnemlXc3NXYm1IWmRuTEYzYmdtcFpwRFRHM0xrRXNxbW5NNjJHcW1aY25RMVBnUnlZSGlVUjBFUFJCUjdWWjc1TDVzdVFiZWNKeTlqa2hqV2hSemtCaDlyZzVVMmI1Qm1GVFhPTHhSZVZ5b2tSSV9TQVhZWlF277eu77ev&amp;target_url=https%3A%2F%2Fux.simpress.com.br)
[09:21] Virtual Agent: Excelente! Agora, para que eu consiga te ajudar, escolha a opção que mais te representa:
[09:21] Guest: Sou Técnico
[09:21] Virtual Agent: Por favor, digite o seu e-mail:
[09:21] Guest: spsilva@simpress.com.br
[09:21] Virtual Agent: Escolha uma opção:
[09:22] Guest: Atendimento com OS 
[09:22] Virtual Agent: Digite a sua ordem de serviço. 
Exemplo: 3123913
[09:22] Guest: 6719889
[09:22] Virtual Agent: Que tipo de atendimento você precisa?
[09:22] Guest: Atendimento PC’s e Note
[09:22] Virtual Agent: Por favor, descreva em poucas palavras qual problema está acontecendo com o equipamento:
[09:22] Guest: Equipamento não liga
[09:22] Virtual Agent: Ok, agora envie uma foto do erro apresentado.
[09:24] Virtual Agent: Desculpe, não entendi. Você poderia me ajudar respondendo?
[09:24] Virtual Agent: Ok, agora envie uma foto do erro apresentado.
[09:30] Virtual Agent: Desculpe, não entendi. Você poderia me ajudar respondendo?
[09:30] Virtual Agent: Ok, agora envie uma foto do erro apresentado.
[09:33] Virtual Agent: Aguarde um instante que estou te encaminhando a um de nossos analistas do suporte técnico!
[09:33] [PRIVATE] System: Claudio Augusto Alves Da Silva Junior entrou.
[09:33] Claudio Augusto Alves Da Silva Junior: Obrigado por aguardar, já iremos atender.
[09:41] [PRIVATE] Guest: @L[https://simpress.service-now.com/api/now/v2/cs/media/wewpgVB45uBkJUurMZ7IhOlFhl1GRQUQpnaWzvWJDpGQFqDX8CDCTsywuvpDAZiS|ME983cc609cbc064b71cf9f6d61f9813ff.jpg]
[09:42] Claudio Augusto Alves Da Silva Junior: Olá, bem vindo ao suporte, eu sou Cláudio. Por gentileza me informe seu nome e o motivo do contato.
[09:43] Guest: Bom dia Cláudio
[09:43] Guest: Tudo bom meu querido
[09:44] Guest: Equipamento não liga
[09:45] Guest: Nenhum led acende
[09:45] Guest: Sem indício de líquido derramado
[09:45] [PRIVATE] Guest: @L[https://simpress.service-now.com/api/now/v2/cs/media/GvD3GHNZ1oIMJMrvLNROLvlC2RxzNYjJscPXjtg0jdUv0te3sHsUDS29cP1y4Rp1|ME441700f54ca8baa1e69a7cf5633e1d82.jpg]
[09:46] Claudio Augusto Alves Da Silva Junior: testes efetuados
[09:46] Guest: Mesmo fazendo reset de placa ela não volta
[09:47] Guest: Retirei bateria, memória, SSD e mesmo assim ela está morta
[09:48] Guest: Não chega tensão no terminal da bateria
[09:48] Claudio Augusto Alves Da Silva Junior: 260206-000158    liberação de placa mãe
[09:49] Guest: Ok
[09:49] Guest: Muito obrigado
[09:54] System: Claudio Augusto Alves Da Silva Junior encerrou a conversa.
</t>
  </si>
  <si>
    <t>IMS0073600</t>
  </si>
  <si>
    <t xml:space="preserve">[09:07] Guest: Ola
[09:07]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WRlX1l0M2w3V3pxR2hCSThPamNWUT09R3pfVFg5bEt5YWFpSl9oRHdJdWFWNGVzVHZJb0FuZWNNc05qQnByRUxSZURZWDgzRTAtcTRqZ2xmQ1JmS1d4M3dXZEdKNHJlN29xd0xzNVJCc0E3VlR3cjRIZjMyMlQtN1Ixdk1pRmg4NkdlX09zaXdkZE5mYkhoRFNEQWRhZ3MwRHdONjNNRGN3YzFJc1RFUnFVeDhfOVV2RmY1bE1BRngxQkZpNkN177eu77ev&amp;target_url=https%3A%2F%2Fux.simpress.com.br)
[09:07] Virtual Agent: Excelente! Agora, para que eu consiga te ajudar, escolha a opção que mais te representa:
[09:12] Guest: Sou Técnico
[09:12] Virtual Agent: Por favor, digite o seu e-mail:
[09:12] Guest: rmribeiro@simpress.com.br
[09:12] Virtual Agent: Escolha uma opção:
[09:12] Guest: Atendimento com OS 
[09:12] Virtual Agent: Digite a sua ordem de serviço. 
Exemplo: 3123913
[09:13] Guest: 6720365
[09:13] Virtual Agent: Que tipo de atendimento você precisa?
[09:13] Guest: Apoio Técnico
[09:13] Virtual Agent: Obrigada pela informações.
Encontrei as seguintes informações sobre sua Ordem de Serviço.
Número: 6720365
Nome Técnico: TÉCNICO SIMPRESS 
Status: Aceito 
Descrição:  
Data de Abertura: 05/02/2026 
Data de Atendimento: 
Data de Finalização:  
[09:13] Virtual Agent: As informações estão corretas?
[09:13] Guest: Sim
[09:13] Virtual Agent: Certo, preciso que me informe o código de defeito do equipamento. 
Exemplos: U1-XXXX ou 99.XX.XX
[09:14] Guest: Erro
[09:14] Virtual Agent: Desculpe, não encontrei esse modelo/código de defeito em nosso banco de dados. 😔
Vamos tentar  novamente?
[09:14] Virtual Agent: Lembre-se de escrever exatamente como está no painel da máquina ou no log de eventos.
[09:14] Virtual Agent: Certo, preciso que me informe o código de defeito do equipamento. 
Exemplos: U1-XXXX ou 99.XX.XX
[09:14] Guest: Erro
[09:14] Virtual Agent: Desculpe, não encontrei esse modelo/código de defeito em nosso banco de dados. 😔
Vamos tentar  novamente?
[09:14] Virtual Agent: Lembre-se de escrever exatamente como está no painel da máquina ou no log de eventos.
[09:14] Virtual Agent: Certo, preciso que me informe o código de defeito do equipamento. 
Exemplos: U1-XXXX ou 99.XX.XX
[09:14] Guest: Erro
[09:14] Virtual Agent: Ops, realmente não consegui encontrar o modelo/código de defeito que digitou.
Mas sem problemas, vou te encaminhar a nossa equipe de atendimento para que obtenha mais informações.
[09:14] Virtual Agent: Aguarde um instante que estou te encaminhando a um de nossos analistas do suporte técnico!
[09:14] [PRIVATE] System: Valdeir Vilela Ferreira De Novais entrou.
[09:14] Valdeir Vilela Ferreira De Novais: Obrigado por aguardar, já iremos atender.
[09:14] Guest: Erro
[09:19] Guest: Ok
[09:24] Valdeir Vilela Ferreira De Novais: Bom dia, sou Valdeir em que posso ajudar?
[09:26] Guest: Bom dia
[09:26] Guest: Estou com um elitebook 440g9 que ao conectar em uma tv ele não reproduz a imagem
[09:27] Guest: Já atualizei bios, driver e problema persiste
Porém no monitor ele não apresenta problemas
[09:28] Valdeir Vilela Ferreira De Novais: como esse problema se iniciou? qual o relato do usuário?
[09:29] Guest: Começou de uma hora pra outra, antes funcionava normalmente
[09:31] Guest: E já foi trocado cabo, trocou televisor e problema persiste
[09:31] Valdeir Vilela Ferreira De Novais: certo testou em mais de um monitor e com mais de um cabo?
[09:31] Guest: Em outros notebook do mesmo modelo tbm
[09:32] Guest: Quando conectado ao um equipamento de outra marca funciona sem erros, ti do local acabou de mostrar
Então não temos um problema na tela nem no cabo
[09:33] Guest: Ja baixei resolução, frequencia e permanece
[09:33] Guest: A tv é detectada mas o video pisca ou fica como se não tivesse transmitindo
[09:33] Valdeir Vilela Ferreira De Novais: certo, liga a máquina, ai você acessa o cmd e digita o comando: systeminfo depois você aperta o enter e tira foto das informações que aparece
[09:35] [PRIVATE] Guest: @L[https://simpress.service-now.com/api/now/v2/cs/media/FJmMqfheaxiL0zrzeyYqOIEIWT6TKcJb3QfGyj4gc0fbUkmShItKsDccavRdxAuy|ME526bf237e1e1e2eb1844a3a32051dbfd.jpg]
[09:35] [PRIVATE] Guest: @L[https://simpress.service-now.com/api/now/v2/cs/media/VFxYVX6Gt0xQss8nZzKzeHMSd1WvN7RptXACkn5df7fw8FyhsIV8UO8kFELZT7G5|ME2a765cc21441ededba1349c3f3a83078.jpg]
[09:35] [PRIVATE] Guest: @L[https://simpress.service-now.com/api/now/v2/cs/media/meACNCDRc83j6ddrNI99LwO0C3Hj4VKLvN2HKTyWzYup70F7Zmdary5mTn9hwSZ7|ME303678c841276b58d1bd758bef69d47b.jpg]
[09:36] [PRIVATE] Guest: @L[https://simpress.service-now.com/api/now/v2/cs/media/AP2Py4dTXPziPYHUIlfPts2w96aCKabHlOsLuloJsteYjAExhSAPQHtyesonUWgF|MEccc5ae9b2e5acfec28f4d9aa48cc7c69.jpg]
[09:37] Valdeir Vilela Ferreira De Novais: falta uma atualização de bios consegue realizar? a 01.17.00
[09:37] Guest: Um segundo vou realizar
[09:38] Valdeir Vilela Ferreira De Novais: você lembra qual era versão de bios que estava antes de você atualizar para a 1.16?
[09:39] Guest: 1.16
[09:40] Valdeir Vilela Ferreira De Novais: então não foi atualizada
[09:41] Guest: Tinha usado o support assist
[09:42] Valdeir Vilela Ferreira De Novais: beleza
[09:42] Guest: Assim, eu acabei atualizando no outro que peguei pra teste pra ver se era o notebook em si
[09:42] Guest: O outro atualizei e esse permaneci na versão que estava
[09:42] Guest: Mas vou atualizar
[09:43] Valdeir Vilela Ferreira De Novais: ah entendi
[09:45] Guest: Já pegou caso assim?
[09:46] [PRIVATE] Guest: @L[https://simpress.service-now.com/api/now/v2/cs/media/JYU4FWQSFxjCDLvVF1aNUFVVHJ53sflgaPX8XtMlL6NtmG99i7DM2K2ZbKxWih82|ME91b70f585599128229ef2fba9341f492.jpg]
[09:46] Valdeir Vilela Ferreira De Novais: já sim o técnico fez as validações, e diagnosticou falha na placa no hardware
[09:48] Guest: Entendi
[09:49] Guest: Acabou de reiniciar, atualizando
[09:50] Valdeir Vilela Ferreira De Novais: beleza
[09:53] Guest: Mesma coisa aconteceu
[09:54] [PRIVATE] Guest: @L[https://simpress.service-now.com/api/now/v2/cs/media/U1KTF5jVzDr1ySSow7ngIXM0RN2nIfnp52JbU3MM7oYb3585CZssG7wwnUlqLwfv|MEe711417ef452137315f179b8cc248f5b.mp4]
[09:54] Valdeir Vilela Ferreira De Novais: certo, tira uma foto da entrada hdmi bem próximo
[09:54] [PRIVATE] Guest: @L[https://simpress.service-now.com/api/now/v2/cs/media/oM9kWdmwMFreBD5Vf4029eZXprC5sRhT27zarpmUkgaZktR6MVJaqfBsjlDkVyDr|MEe4dff36e03b7fc856298f32dd00ea034.mp4]
[09:55] [PRIVATE] Guest: @L[https://simpress.service-now.com/api/now/v2/cs/media/rLEhep38jIMF4E3WpshscmrSjSBbhkT57MTcfnPEHjXhpPo0opptfCp0nHjmemzY|ME93a842bbc46ab11bfff7e74b068a8d25.jpg]
[09:55] [PRIVATE] Guest: @L[https://simpress.service-now.com/api/now/v2/cs/media/zqyLQs3trHepq1ZHSYWzcFXGWNetsjSIwfSUylt8p6Ze0RBiFymzrp2XaO7QeFMS|MEadca7d7fda81f994e65389b433a737d8.jpg]
[09:56] Guest: Não ah indicio de dano no conector nem nas trilhas
[09:56] Valdeir Vilela Ferreira De Novais: certo não aparenta ter indícios de mau uso, qual o seu diagnóstico
[09:59] Guest: Possivel problema na placa mãe,  tendo em vista que todas configurações estão ok e atualizadas
[09:59] Valdeir Vilela Ferreira De Novais: certo, consegue tirar uma foto da placa mãe para deixar no registro, vou abrir a solicitação para troca
[10:00] Guest: Um segundo
[10:00] Guest: Vou abrir ela
[10:00] Valdeir Vilela Ferreira De Novais: beleza
[10:02] [PRIVATE] Guest: @L[https://simpress.service-now.com/api/now/v2/cs/media/NhCIwJDTlwImOPf1f40O52Bc9FzjCwqKRAiUI3GlqhZoXWNt6yb2QJtNbwMN5xqc|ME7694f2162c7cda647bceaa34c4ba9d05.jpg]
[10:03] Valdeir Vilela Ferreira De Novais: beleza, só um minuto
[10:03] Valdeir Vilela Ferreira De Novais: 260206-000177 essa é a liberação para pedir a placa mãe
[10:04] Guest: Obrigado
[10:06] Valdeir Vilela Ferreira De Novais: de nada
[10:06] Valdeir Vilela Ferreira De Novais: 👍
[10:09] System: Valdeir Vilela Ferreira De Novais encerrou a conversa.
</t>
  </si>
  <si>
    <t>IMS0073574</t>
  </si>
  <si>
    <t xml:space="preserve">[08:40] Guest: Ola
[08:40]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E1QM19FSl91cks0MUFDVnVIcXdHQT09QUYtcEI4MkhTM3U0QUM5cnJHdEtkNUxOeFRZOXQxbU9fc25meDVHdjMwVjdlZFRiTFNCSTBJdW5iUmJ2X1A3MmxpQTk5ekxaRHhVU3VONF9rb2xOQTNWRThQNVlsOURtWW9mWVBXZHluS1ltVDlkVDZOU0hlNXNQRzE5VHJaUnFfcHdIQXhMSWtCVTY5MW1SOGQ1bXZMVjNLS0hoNzdBdV9BQ1dCdm0377eu77ev&amp;target_url=https%3A%2F%2Fux.simpress.com.br)
[08:40] Virtual Agent: Excelente! Agora, para que eu consiga te ajudar, escolha a opção que mais te representa:
[08:40] Guest: Sou Técnico
[08:40] Virtual Agent: Por favor, digite o seu e-mail:
[08:41] Guest: Vhmartins@simpress.com.br
[08:41] Virtual Agent: Escolha uma opção:
[08:41] Guest: Atendimento com OS 
[08:41] Virtual Agent: Digite a sua ordem de serviço. 
Exemplo: 3123913
[08:41] Guest: 6674860
[08:41] Virtual Agent: Que tipo de atendimento você precisa?
[08:41] Guest: Apoio Técnico
[08:41] Virtual Agent: Obrigada pela informações.
Encontrei as seguintes informações sobre sua Ordem de Serviço.
Número: 6674860
Nome Técnico: TÉCNICO SIMPRESS 
Status: Aceito 
Descrição: A impressora de nossa unidade apresenta atolamento de papel ao realizar impressões frente e verso.
Data de Abertura: 23/01/2026 
Data de Atendimento: 26/01/2026
Data de Finalização:  
[08:41] Virtual Agent: As informações estão corretas?
[08:41] Guest: Sim
[08:41] Virtual Agent: Certo, preciso que me informe o código de defeito do equipamento. 
Exemplos: U1-XXXX ou 99.XX.XX
[08:41] Guest: Suporte
[08:41] Virtual Agent: Desculpe, não encontrei esse modelo/código de defeito em nosso banco de dados. 😔
Vamos tentar  novamente?
[08:41] Virtual Agent: Lembre-se de escrever exatamente como está no painel da máquina ou no log de eventos.
[08:41] Virtual Agent: Certo, preciso que me informe o código de defeito do equipamento. 
Exemplos: U1-XXXX ou 99.XX.XX
[08:42] Guest: Suporte
[08:42] Virtual Agent: Desculpe, não encontrei esse modelo/código de defeito em nosso banco de dados. 😔
Vamos tentar  novamente?
[08:42] Virtual Agent: Lembre-se de escrever exatamente como está no painel da máquina ou no log de eventos.
[08:42] Virtual Agent: Certo, preciso que me informe o código de defeito do equipamento. 
Exemplos: U1-XXXX ou 99.XX.XX
[08:43] Guest: Suporte
[08:43] Virtual Agent: Ops, realmente não consegui encontrar o modelo/código de defeito que digitou.
Mas sem problemas, vou te encaminhar a nossa equipe de atendimento para que obtenha mais informações.
[08:43] Virtual Agent: Aguarde um instante que estou te encaminhando a um de nossos analistas do suporte técnico!
[08:43] [PRIVATE] System: Samuel Mauro Da Silva entrou.
[08:43] Samuel Mauro Da Silva: Obrigado por aguardar, já iremos atender.
[08:48] Samuel Mauro Da Silva: Olá, bem vindo ao suporte, eu sou o Samuel. Por gentileza me informe o motivo do contato.
[08:50] [PRIVATE] Guest: @L[https://simpress.service-now.com/api/now/v2/cs/media/QW9rHJVaxvo9GZil9h7Btd2QMg9N3J9Mzo8T84m09K8u2MChDG73hjtMxErVpxZS|Bom dia to com esse erro na tela da impressora e52645.
Foi trocado a bandeja, feito atualização no f]
[08:51] Guest: Esse problema e causado em um sensor da impressora que segundo o manual da hp esta em um local inacessível.
[08:51] Guest: De qualquer forma fiz alguns procedimentos de limpeza ,mas mesmo assim nao fez efeito
[08:52] Samuel Mauro Da Silva: esse problema pode ser causado pela DC controller
[08:52] Samuel Mauro Da Silva: vc acredita que é problema no sensor?
[08:52] Samuel Mauro Da Silva: esse sensor do registro pode ser acessado, vou te mandar um documento
[08:54] Samuel Mauro Da Silva: @L[https://simpress.service-now.com/api/now/v1/cs/media/JdZIhUS4mkVo0FD0YhiqcYmREjcJKOn9TDNnxdEzlAtxhQRR5Ek9Hf6DdmHHsArc|CÓDIGO_DE_ERRO_41.03.E2_SEGUIDO_DE_IMPRESSÕES_EM_BRANCO_DT_202.pdf]
[08:54] Samuel Mauro Da Silva: @L[https://simpress.service-now.com/api/now/v1/cs/media/yOs9cfPSkRkghBrZud18dPznQ8YYRVZpXe8Hfd6a2TDAl3YqygYDBkkalZ9dyH8J|ERRO 41.03.E2.pdf]
[08:54] Samuel Mauro Da Silva: @L[https://simpress.service-now.com/api/now/v1/cs/media/sjh5Om04CYsYTpWUFy25gE5uDnc5N6CoNbBMhD5IPPpJeJsCBPHj9gN5iCCCWBEy|ERRO 41.03.E2_area do registro.jpg]
[08:55] Guest: Vou tentar esse procedimento
[08:56] Samuel Mauro Da Silva: ok Vitor
</t>
  </si>
  <si>
    <t>IMS0073557</t>
  </si>
  <si>
    <t xml:space="preserve">[08:08]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WZqTFN4UVRXWWV0SUhNU2RiejREZz09RDlYMnVMbEtGeWRUWHRiNmtUN3VZaEJzczk1U2loelFTaHE0UndScWV5RmtOc3Z1R3VJbmRac1hkNGlNVk51UVA2NVdheHFicnFOSVhSQy1fSldTSzhWU2pzZ21leTlBY2F4enJGUkV6TmVzRzRhZ0lNMDFJdVlnMTdTN2Y0UnJKRDRYTTc5U1pUeFZqUURERFE1TWVIUkQyRnAxbUwwUDFrMXZVNFp577eu77ev&amp;target_url=https%3A%2F%2Fux.simpress.com.br)
[08:08] Virtual Agent: Excelente! Agora, para que eu consiga te ajudar, escolha a opção que mais te representa:
[08:08] Guest: Sou Técnico
[08:08] Virtual Agent: Por favor, digite o seu e-mail:
[08:09] Guest: igdsilva@simpress.com.br
[08:09] Virtual Agent: Escolha uma opção:
[08:09] Guest: Atendimento com OS 
[08:09] Virtual Agent: Digite a sua ordem de serviço. 
Exemplo: 3123913
[08:09] Guest: 6721054
[08:09] Virtual Agent: Que tipo de atendimento você precisa?
[08:09] Guest: Apoio Técnico
[08:09] Virtual Agent: Obrigada pela informações.
Encontrei as seguintes informações sobre sua Ordem de Serviço.
Número: 6721054
Nome Técnico: TÉCNICO SIMPRESS 
Status: Aceito 
Descrição: ERRO - 60.02.04
ERRO - 30.01.44 /63.00.20 ERRO. 
ERRO _ BANDEJA 2 -3- 4  DE LEVANTAMENTO
CHAMADO CLIENTE - RS-391798 
Data de Abertura: 05/02/2026 
Data de Atendimento: 
Data de Finalização:  
[08:09] Virtual Agent: As informações estão corretas?
[08:09] Guest: Sim
[08:09] Virtual Agent: Certo, preciso que me informe o código de defeito do equipamento. 
Exemplos: U1-XXXX ou 99.XX.XX
[08:10] Guest: 60.02.04
[08:10] Virtual Agent: Desculpe, não encontrei esse modelo/código de defeito em nosso banco de dados. 😔
Vamos tentar  novamente?
[08:10] Virtual Agent: Lembre-se de escrever exatamente como está no painel da máquina ou no log de eventos.
[08:10] Virtual Agent: Certo, preciso que me informe o código de defeito do equipamento. 
Exemplos: U1-XXXX ou 99.XX.XX
[08:10] Guest: 60.02.04
[08:10] Virtual Agent: Desculpe, não encontrei esse modelo/código de defeito em nosso banco de dados. 😔
Vamos tentar  novamente?
[08:10] Virtual Agent: Lembre-se de escrever exatamente como está no painel da máquina ou no log de eventos.
[08:10] Virtual Agent: Certo, preciso que me informe o código de defeito do equipamento. 
Exemplos: U1-XXXX ou 99.XX.XX
[08:11] Guest: H1-2355)
[08:11] Virtual Agent: Ops, realmente não consegui encontrar o modelo/código de defeito que digitou.
Mas sem problemas, vou te encaminhar a nossa equipe de atendimento para que obtenha mais informações.
[08:11] Virtual Agent: Aguarde um instante que estou te encaminhando a um de nossos analistas do suporte técnico!
[08:11] [PRIVATE] System: Paulo Henrique Lima Da Silva entrou.
[08:11] Paulo Henrique Lima Da Silva: Obrigado por aguardar, já iremos atender.
[08:15] Paulo Henrique Lima Da Silva: Olá, bem vindo ao suporte, sou o Paulo. Por gentileza informe seu nome e o motivo do contato.
[08:16] Guest: oi Paulo
[08:16] Guest: meu nome é IRAN
[08:16] Guest: gostaria de um apoio nessa OS
[08:16] Guest: muito codigo de erro
[08:17] [PRIVATE] Guest: @L[https://simpress.service-now.com/api/now/v2/cs/media/Wgu6T67CkS3AjJC7QgNEOz3vuUCQbgUcNGATjXeDTVADjjk0gxcWAUlIxHeYg526|Essa peça está quebrada na bandeja 3 e a Mola soltou]
[08:17] Guest: tinha uma atolamento na impressora
[08:18] Guest: porém , mesmo verificando todos os sensores - e fazendo a limpeza em tudo os erros permanece
[08:18] [PRIVATE] Guest: @L[https://simpress.service-now.com/api/now/v2/cs/media/QPbIlHFuAe3gKWS9osScQpqTx5nAW0ksMICfiUXBFlRnoluSxlq7YkNwWXLxY963|MEbd81337a354abe28d49a4bfe2d234511.jpg]
[08:19] Paulo Henrique Lima Da Silva: me informa os valores da tomada e manda uma foto da fonte pfvr
[08:20] Guest: Não fiz esse teste ainda
[08:21] [PRIVATE] Guest: @L[https://simpress.service-now.com/api/now/v2/cs/media/yxjtW1J8VNFcG8GKnLBvwC8KiH9S2HrmMjAO1T6TQIyNmUL1AroZRxW3ZttPQzVl|A mola soltou e a peça branca quebrou]
[08:23] Paulo Henrique Lima Da Silva: manda uma foto mais aberta de onde fica essa componente
[08:24] Guest: eu vou ter que ir até a impressora
[08:24] Guest: esse video era de ontem
[08:24] Paulo Henrique Lima Da Silva: sim
[08:25] Guest: eu vou demorar com isso , então vou ter que chamar mas tarde
[08:25] Paulo Henrique Lima Da Silva: ok
[08:27] Guest: mas em relação as peças quebrada e a mola solta,  faço mas alguma coisa ?
[08:27] Paulo Henrique Lima Da Silva: preciso da foto da identificar melhor e ver se tem reposição
[08:28] Paulo Henrique Lima Da Silva: caso contrário, é PT do equipamento 
[08:28] Paulo Henrique Lima Da Silva: os erros que mencionou são normalmente causados por falhas de alimentação
[08:29] Guest: Ok.. estou indo no local
[08:29] Paulo Henrique Lima Da Silva: ok, agradecemos seu contato
[08:29] System: Paulo Henrique Lima Da Silva encerrou a conversa.
</t>
  </si>
  <si>
    <t>IMS0073458</t>
  </si>
  <si>
    <t xml:space="preserve">[17:24] Guest: Olá
[17:24]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TUwaUpBdHhPN3F4YnBhSDhOZnlFZz09Uk1lTVA2QlJFaGRsenlCRi1VdnROVXBqRTF2VEhESG4wOXd3Rnd1d1BxbHIwUnBSbkxmVExRRUdCeThjTUplbGNGUjd2OHRmakVIcTNLbkh0Wlc4eWxCeVJqdUdhVTZ1Nng5SUhmbHhWNjRVcDdRcXE4SGx5RnotV3hZUnA3c3FMYzVycXMwbmhqUkREdWx5Ym9zcFMxQnhNckJSR0Z1NDdnZ2ZZWDBo77eu77ev&amp;target_url=https%3A%2F%2Fux.simpress.com.br)
[17:24] Virtual Agent: Excelente! Agora, para que eu consiga te ajudar, escolha a opção que mais te representa:
[17:24] Guest: Sou Técnico
[17:24] Virtual Agent: Por favor, digite o seu e-mail:
[17:25] Guest: amauri.lopes.ex@grupocsdobrasil.com
[17:25] Virtual Agent: Escolha uma opção:
[17:25] Guest: Atendimento sem OS
[17:25] Virtual Agent: Você selecionou a opção de acesso sem OS. 
Caso o seu atendimento possua OS, o atendente do suporte irá recusar o seu atendimento!
Deseja continuar?
[17:25] Guest: Sim
[17:25] Virtual Agent: Como você gostaria de prosseguir?
[17:25] Guest: Apoio Técnico
[17:25] Virtual Agent: Sobre qual modelo de equipamento deseja mais informações?
[17:25] Virtual Agent: Por favor, digite o modelo:
[17:26] Guest: 4303
[17:26] Virtual Agent: Agora, preciso do código de defeito do equipamento. 
Exemplos: U1-xxx ou S1-xxx ou 31- 4321
Você possui o código?
[17:26] Guest: Não possuo o código
[17:26] Virtual Agent: Aguarde um instante que estou te encaminhando a um de nossos analistas do suporte técnico!
[17:26] [PRIVATE] System: Marcos Geanini Cabral Araujo entrou.
[17:26] Marcos Geanini Cabral Araujo: Obrigado por aguardar, já iremos atender.
[17:27] Marcos Geanini Cabral Araujo: Boa Tarde tudo bem ?
Sou o Marcos Analista de Suporte da Simpress, como posso te ajudar?
[17:28] Guest: Boa tarde Marcos, tudo bem?
Gostaria de saber se a HP 4303 embarca solução do NDD, para bilhetar scaner e copia para cerca de 80 usuários
[17:29] Marcos Geanini Cabral Araujo: a 4303 aceita soluções embarcadas de terceiros (como NDD Print) para bilhetagem, cópia e scanner em ambientes com cerca de 80 usuários, dependendo do suporte específico da licença e da plataforma NDD instalada. 
[17:30] Guest: Obrigado Marcos
[17:30] Marcos Geanini Cabral Araujo: por nada 
</t>
  </si>
  <si>
    <t>IMS0073447</t>
  </si>
  <si>
    <t xml:space="preserve">[17:09] Guest: Boa tarde
[17:09]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zFxTW1lVXIzSFVDd0s1dU5jOHRHQT09Sm5vVGZVV1dQbVFNal9qdTA2d0VTN3ZSYUJDRmZTUVlQdW90T2lfSVpqdjg5U01qSHhWekhJeTJseTdzRUkxN1dwWWZGdURtT1FnTTJ0T3hfMEgwd2ozZ1lfQ0lEZDBxNGFGVXQ0R1RGODRHdG5wa2tlQnhSSl9nVktBV0UxWHlpSmdkclRqMm5JSnhlMjhuZ1NKZ1lxZmhEZnlueHROVjlzTWViem1I77eu77ev&amp;target_url=https%3A%2F%2Fux.simpress.com.br)
[17:09] Virtual Agent: Excelente! Agora, para que eu consiga te ajudar, escolha a opção que mais te representa:
[17:09] Guest: Sou Técnico
[17:09] Virtual Agent: Por favor, digite o seu e-mail:
[17:09] Guest: mfsbarreto@simpress.com.br
[17:09] Virtual Agent: Escolha uma opção:
[17:09] Guest: Atendimento com OS 
[17:09] Virtual Agent: Digite a sua ordem de serviço. 
Exemplo: 3123913
[17:09] Guest: 6604359
[17:09] Virtual Agent: Que tipo de atendimento você precisa?
[17:09] Guest: Apoio Técnico
[17:09] Virtual Agent: Obrigada pela informações.
Encontrei as seguintes informações sobre sua Ordem de Serviço.
Número: 6604359
Nome Técnico: TÉCNICO SIMPRESS 
Status: Aceito 
Descrição:  
Data de Abertura: 11/12/2025 
Data de Atendimento: 15/12/2025
Data de Finalização:  
[17:09] Virtual Agent: As informações estão corretas?
[17:09] Guest: Sim
[17:09] Virtual Agent: Certo, preciso que me informe o código de defeito do equipamento. 
Exemplos: U1-XXXX ou 99.XX.XX
[17:09] Guest: 52.000.00
[17:09] Virtual Agent: Desculpe, não encontrei esse modelo/código de defeito em nosso banco de dados. 😔
Vamos tentar  novamente?
[17:09] Virtual Agent: Lembre-se de escrever exatamente como está no painel da máquina ou no log de eventos.
[17:09] Virtual Agent: Certo, preciso que me informe o código de defeito do equipamento. 
Exemplos: U1-XXXX ou 99.XX.XX
[17:10] Guest: 52.000.00
[17:10] Virtual Agent: Desculpe, não encontrei esse modelo/código de defeito em nosso banco de dados. 😔
Vamos tentar  novamente?
[17:10] Virtual Agent: Lembre-se de escrever exatamente como está no painel da máquina ou no log de eventos.
[17:10] Virtual Agent: Certo, preciso que me informe o código de defeito do equipamento. 
Exemplos: U1-XXXX ou 99.XX.XX
[17:10] Guest: 52.000.00
[17:10] Virtual Agent: Ops, realmente não consegui encontrar o modelo/código de defeito que digitou.
Mas sem problemas, vou te encaminhar a nossa equipe de atendimento para que obtenha mais informações.
[17:10] Virtual Agent: Aguarde um instante que estou te encaminhando a um de nossos analistas do suporte técnico!
[17:10] [PRIVATE] System: Paulo Henrique Lima Da Silva entrou.
[17:10] Paulo Henrique Lima Da Silva: Obrigado por aguardar, já iremos atender.
[17:10] Paulo Henrique Lima Da Silva: Olá, bem vindo ao suporte, sou o Paulo. Por gentileza informe seu nome e o motivo do contato.
[17:11] Guest: Boa tarde Paulo ! Td bem? Ch  6604359
[17:11] Guest: E42450
[17:12] Guest: Está com erro 52.000.00
No cpmd diz ser de laser
[17:12] Guest: Troquei o laser mesmo erro
[17:12] Guest: Troquei a controladora erro persiste
[17:12] Guest: Tentei encontrar o código do flat mas não achei
[17:12] Guest: Nem o Rosalino
[17:13] Guest: Existe pedido de desmembramento?
[17:14] Paulo Henrique Lima Da Silva: boa tarde
[17:14] Paulo Henrique Lima Da Silva: vou validar aqui
[17:14] Guest: Ok obrigado
[17:14] Guest: Não achei código no flat
[17:19] Paulo Henrique Lima Da Silva: não encontrei
[17:19] Paulo Henrique Lima Da Silva: esse modelo provavelmente não tem
[17:19] Paulo Henrique Lima Da Silva: pra troca
[17:19] Guest: 😢
[17:19] Guest: Que estranho
[17:20] Guest: Acho q não vale a pena trocar mais nada então
[17:20] Paulo Henrique Lima Da Silva: vou confirmar com o samuel
[17:21] Paulo Henrique Lima Da Silva: ele fez a liberação
[17:21] Guest: Ok obrigado
[17:25] Paulo Henrique Lima Da Silva: ele tbm n achou, confundiu o equipamento
[17:25] Paulo Henrique Lima Da Silva: pode gerar a TT
[17:25] Guest: A entendi.
[17:25] Guest: Ta certo, agora só avisa o supervisor né
[17:25] Paulo Henrique Lima Da Silva: sim
[17:26] Guest: Ok. Muito obrigado.  Bom fim de expediente
[17:26] Paulo Henrique Lima Da Silva: por nada, igualmente 
[17:43] System: Paulo Henrique Lima Da Silva encerrou a conversa.
</t>
  </si>
  <si>
    <t>IMS0073435</t>
  </si>
  <si>
    <t xml:space="preserve">[16:53]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2xJWXVobE1UVkpzWTVIQVFvQlRSUT09S3BlUk9qNHJNUml5UHVTZEpBRVR6NnF3MlZSXzVndG1RZUZ1YkRtSUtFWWdHVmp2UUdFWHNjSHk3N2s3THFyWlE0YWhkTHNYR0tUWDlrejhmWGRsMjJ2RmVpRTdvNmdoRlBJWURXRGpwRWlhYTl2MXQ1cHFERmVHZmZLSkRjTXQtY21ENWttWGh4ZVp2alVwSHpmdk1GbkFYR1RCMHJWSGNLRVQwVmpU77eu77ev&amp;target_url=https%3A%2F%2Fux.simpress.com.br)
[16:53] Virtual Agent: Excelente! Agora, para que eu consiga te ajudar, escolha a opção que mais te representa:
[16:53] Guest: Sou Técnico
[16:53] Virtual Agent: Por favor, digite o seu e-mail:
[16:54] Guest: Cido_digitalprinter@hotmail.com
[16:54] Virtual Agent: Escolha uma opção:
[16:54] Guest: Atendimento com OS 
[16:54] Virtual Agent: Digite a sua ordem de serviço. 
Exemplo: 3123913
[16:54] Guest: 6713193
[16:54] Virtual Agent: Que tipo de atendimento você precisa?
[16:54] Guest: Apoio Técnico
[16:54] Virtual Agent: Obrigada pela informações.
Encontrei as seguintes informações sobre sua Ordem de Serviço.
Número: 6713193
Nome Técnico: TÉCNICO SIMPRESS 
Status: Em tratativa interna 
Descrição: Bom dia! 
O equipamento ate liga as vezes, mas não encontrei outra problema que se encaixasse melhor na situação! 
O equipamento em questão é mantido como reserva na unidade, da ultima vez que o tecnico da simpress, veio ate a unidade, ele revisou e testou esse equipamento!
Porem ontem tivemos um problema em outro equipamento, e iriamos ativar esse como reserva! 
Porem ao tentar ligar para configurar IP ele não ligou, ficou horas na tela com a logo da HP, apos outras tentativas ele ligou, porem a placa traseira aparentemente não esta funcionando, testei cabo de rede RJ45 e cabo USB! 
Data de Abertura: 03/02/2026 
Data de Atendimento: 
Data de Finalização:  
[16:54] Virtual Agent: As informações estão corretas?
[16:54] Guest: Sim
[16:54] Virtual Agent: Certo, preciso que me informe o código de defeito do equipamento. 
Exemplos: U1-XXXX ou 99.XX.XX
[16:54] Guest: Rede
[16:54] Virtual Agent: Desculpe, não encontrei esse modelo/código de defeito em nosso banco de dados. 😔
Vamos tentar  novamente?
[16:54] Virtual Agent: Lembre-se de escrever exatamente como está no painel da máquina ou no log de eventos.
[16:54] Virtual Agent: Certo, preciso que me informe o código de defeito do equipamento. 
Exemplos: U1-XXXX ou 99.XX.XX
[16:55] Guest: Tra
[16:55] Virtual Agent: Desculpe, não encontrei esse modelo/código de defeito em nosso banco de dados. 😔
Vamos tentar  novamente?
[16:55] Virtual Agent: Lembre-se de escrever exatamente como está no painel da máquina ou no log de eventos.
[16:55] Virtual Agent: Certo, preciso que me informe o código de defeito do equipamento. 
Exemplos: U1-XXXX ou 99.XX.XX
[16:56] Guest: O
[16:56] Virtual Agent: Ops, realmente não consegui encontrar o modelo/código de defeito que digitou.
Mas sem problemas, vou te encaminhar a nossa equipe de atendimento para que obtenha mais informações.
[16:56] Virtual Agent: Aguarde um instante que estou te encaminhando a um de nossos analistas do suporte técnico!
[16:56] [PRIVATE] System: Rosalino Oliveira Carneiro entrou.
[16:56] Rosalino Oliveira Carneiro: Obrigado por aguardar, já iremos atender.
[16:57] Rosalino Oliveira Carneiro: boa tarde sou ROSALINO  em que posso ajudar
[16:58] Guest: Boa tarde
[16:58] Guest: Tudo bem?
[16:58] Guest: Chefe E52645.  Formatter travado painel. Outra hora perdendo rede
[16:59] Rosalino Oliveira Carneiro: oque ja foi feito
[16:59] Guest: Formatado mmc. Trocado mmc. Testado 2 firmware
[17:00] Guest: Horas não sobe rede. Ou funciona e do nada trava tudo . Painel  não funciona . Somente reiniciando
[17:01] [PRIVATE] Guest: @L[https://simpress.service-now.com/api/now/v2/cs/media/41KyOFe6mhUgR1rTeNxJvOaK6Bwgu45X7i4kQUNURpeGF4lYl0Ej8ePwozmiFKHo|Acabou de travar reiniciei e a rede não subiu]
[17:03] Rosalino Oliveira Carneiro: qual o relato do cliente e quando começou?
[17:04] Guest: Perdendo rede.
[17:05] Guest: Antes ficou muito lenta  travando o painel
[17:05] Guest: Depois perdendo rede  aí tinha que reiniciar várias vezes ao dia para voltar a funcionar
[17:05] Rosalino Oliveira Carneiro: ela faz o engine test
[17:07] Guest: Imprime
[17:07] Rosalino Oliveira Carneiro:  um minuto
[17:07] Guest: Imprimindo relatório.  Até imprime quando sobe a rede
[17:08] Guest: Mas em seguida perde a rede. Para de imprimir
[17:11] Rosalino Oliveira Carneiro: vou fazer a liberação
[17:11] Guest: Ok
[17:14] Rosalino Oliveira Carneiro:    Chamado para liberação de formater.  260205-001311
[17:14] Guest: Obrigado
[17:15] Rosalino Oliveira Carneiro: de nada
</t>
  </si>
  <si>
    <t>IMS0073433</t>
  </si>
  <si>
    <t xml:space="preserve">[16:51]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Vc5Tnp0bmV4ME9wY2QxOW54RjdZdz09VzB4RWQ0aWNweFkza2YtNUF3RGVKd1dPSUY5a3RwQ1p1MGhfeW5NOVVLNFJDZU1UQmZwYjliWjkxSjd4eHVNamxTLWtvZl9NdUI5TEdkeUJfRjdjc1Q4WXJpWldGQnJlbDVwTXMtc2Raektodk9RWk5MMnA1X0RMajlSanFkMHVtdnExLTRwbzljWDhYNThyRy1ibkxxT0xmWTY2dnFpcGJwZHBoNm9X77eu77ev&amp;target_url=https%3A%2F%2Fux.simpress.com.br)
[16:51] Virtual Agent: Excelente! Agora, para que eu consiga te ajudar, escolha a opção que mais te representa:
[16:51] Guest: Sou Técnico
[16:51] Virtual Agent: Por favor, digite o seu e-mail:
[16:51] Guest: GPS marins@empréstimo.com.br
[16:51] Virtual Agent: Escolha uma opção:
[16:51] Guest: Atendimento com OS 
[16:51] Virtual Agent: Digite a sua ordem de serviço. 
Exemplo: 3123913
[16:52] Guest: 6711655
[16:52] Virtual Agent: Que tipo de atendimento você precisa?
[16:53] Guest: Liberação de Placas
[16:53] Virtual Agent: Antes de transferir seu atendimento, preciso de algumas informações.
[16:53] Virtual Agent: Para obter o uso de liberação de placas, digite abaixo qual tipo de placa quer:
[16:53] Guest: Placa principal
[16:53]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[16:53] Virtual Agent: Para que eu possa compreender o erro, por favor me informe o que ocorre conforme as opções abaixo:
- **Não comunica via rede ou USB**
- **Não inicializa**
- **Sem tensão (tensão saída) para motores/sensores.**
[16:53] Virtual Agent: @L[https://simpress.service-now.com/imagem (1)_1757357503193.jpg|imagem (1)_1757357503193.jpg]
[16:53] Virtual Agent: Me informe qual das situações acima acontece:
[16:53] Guest: Não inicializa
[16:53]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[16:53] Virtual Agent: Como está a alimentação da placa principal?
[16:53] Guest: Ok
[16:53] Virtual Agent: Conseguiu fazer a atualização de Recovery e Firmware?
[16:53] Guest: Sim
[16:53] Virtual Agent: Por último como foi o teste do painel?
[16:53] Guest: Ok
[16:53] Virtual Agent: Registrei as informações e um analista irá validar de acordo com o Diagrama Eletrico deste modelo.
Esta evidencia será registrada para autorizar a liberação da peça.
[16:53] Virtual Agent: Aguarde um instante que estou te encaminhando a um de nossos analistas do suporte técnico!
[16:53] [PRIVATE] System: Claudio Augusto Alves Da Silva Junior entrou.
[16:53] Claudio Augusto Alves Da Silva Junior: Obrigado por aguardar, já iremos atender.
[16:57] Claudio Augusto Alves Da Silva Junior: Olá, bem vindo ao suporte, eu sou Cláudio. Por gentileza me informe seu nome e o motivo do contato.
[16:57] Guest: Boa-tarde.  Equipamento na da final nenhum. Já removi todos os periféricos e nada, placa com defeito. 
Coloquei uma bateria de outro e nada
[16:58] [PRIVATE] Guest: @L[https://simpress.service-now.com/api/now/v2/cs/media/kkJ0M0ETkf9QTm8HmnnfCA83eDaysVbTxzmenyYTeVYwXuM3z7YQPjRIt4gpOmDJ|ME271f2ca644e161213b9f36c12a0153fd.jpg]
[16:59] Claudio Augusto Alves Da Silva Junior: 1 minuto 
[17:00] Claudio Augusto Alves Da Silva Junior: tentou carregar ele pela dc in normal ?
[17:01] Guest: Sim
[17:01] Guest: Nada tbm
[17:01] Guest: Troquei até a bateria
[17:01] Guest: Peguei de outro q estava bom
[17:01] [PRIVATE] Guest: @L[https://simpress.service-now.com/api/now/v2/cs/media/Y9MN1YvMZIasy0aMb6ZYfb8hGUiHwQbSXzEzO4mnxR0wiyZxaE6RbPcKKDp0e52K|ME162c2db5a8e9d4bf4844af64e69d17eb.jpg]
[17:01] Guest: É nada
[17:02] Guest: E nenhum sinal
[17:02] Claudio Augusto Alves Da Silva Junior: 260205-001267    liberação de placa mãe
[17:05] Guest: Tmj
</t>
  </si>
  <si>
    <t>IMS0073430</t>
  </si>
  <si>
    <t xml:space="preserve">[16:47]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HJNdDFZVmhnNTY5OE0zZTV5aUVTdz09R0E0T01WcTE1WUNnb2FkMlZYbndZejdUMG1kTjU4WHZsVm15UlBwcjlxZy1memREUjNxczlxdE5BdGVaRzZiSmE5RmdELVdsbFltZjdyMGpLNHdCT3ZNTjRWdGJRUmxaYVlBenluWDNMOS01aS1Nd0NMaDlHUDZOQnB6RXF3cnF5R2k1RVpKR3ljOFFjeEM3XzFyd2VUakZqR3lGSTlhdTdCeTBrb3Z377eu77ev&amp;target_url=https%3A%2F%2Fux.simpress.com.br)
[16:47] Virtual Agent: Excelente! Agora, para que eu consiga te ajudar, escolha a opção que mais te representa:
[16:48] Guest: Sou Técnico
[16:48] Virtual Agent: Por favor, digite o seu e-mail:
[16:48] Guest: Gdsmarind@simpress.com.br
[16:48] Virtual Agent: Escolha uma opção:
[16:48] Guest: Atendimento com OS 
[16:48] Virtual Agent: Digite a sua ordem de serviço. 
Exemplo: 3123913
[16:49] Guest: 6716955
[16:49] Virtual Agent: Que tipo de atendimento você precisa?
[16:49] Guest: Liberação de Placas
[16:49] Virtual Agent: Antes de transferir seu atendimento, preciso de algumas informações.
[16:49] Virtual Agent: Para obter o uso de liberação de placas, digite abaixo qual tipo de placa quer:
[16:49] Guest: Placa principal
[16:49]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[16:49] Virtual Agent: Para que eu possa compreender o erro, por favor me informe o que ocorre conforme as opções abaixo:
- **Não comunica via rede ou USB**
- **Não inicializa**
- **Sem tensão (tensão saída) para motores/sensores.**
[16:49] Virtual Agent: @L[https://simpress.service-now.com/imagem (1)_1757357503193.jpg|imagem (1)_1757357503193.jpg]
[16:49] Virtual Agent: Me informe qual das situações acima acontece:
[16:49] Guest: Não inicializa
[16:49]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[16:49] Virtual Agent: Como está a alimentação da placa principal?
[16:49] Guest: OK
[16:49] Virtual Agent: Conseguiu fazer a atualização de Recovery e Firmware?
[16:50] Guest: A
[16:50] Virtual Agent: Por último como foi o teste do painel?
[16:50] Guest: 👍🏻
[16:50] Virtual Agent: Registrei as informações e um analista irá validar de acordo com o Diagrama Eletrico deste modelo.
Esta evidencia será registrada para autorizar a liberação da peça.
[16:50] Virtual Agent: Aguarde um instante que estou te encaminhando a um de nossos analistas do suporte técnico!
[16:50] [PRIVATE] System: Samuel Mauro Da Silva entrou.
[16:50] Samuel Mauro Da Silva: Obrigado por aguardar, já iremos atender.
[16:50] Guest: Ok
[16:53] Samuel Mauro Da Silva: Olá, bem vindo ao suporte, eu sou o Samuel. Por gentileza me informe o motivo do contato.
[16:54] Guest: Boa tarde Samuel
[16:54] Guest: Boa-tarde.  Equipamento na da final nenhum. Já removi todos os periféricos e nada, placa com defeito. 
Coloquei uma bateria de outro e nada
[16:54] [PRIVATE] Guest: @L[https://simpress.service-now.com/api/now/v2/cs/media/XiQj1d71PTuuxPQfyfXGqpMugnlbvywPeJFBt6TLcFZXz5nwWBPMVVC5H9BAqvzE|MEca0c8c638b508509e2cd38572ea7ba83.jpg]
[16:55] [PRIVATE] Guest: @L[https://simpress.service-now.com/api/now/v2/cs/media/rZlUpY8LXd6Dbxa0a8ced0M6ykFHJGK2tkiT8U8574fEz4yIedxcikaoXMumC7vq|MEe7324324b4b523670ede3c0c808fb56f.jpg]
[16:55] Samuel Mauro Da Silva: o led da placa pisca? isso pode ser erro de memoria
[16:55] Guest: Não dá nem sinal
[16:56] Guest: O led não pisca
[16:56] Guest: Placa morta
[16:57] Samuel Mauro Da Silva: ok, eu preciso de uma foto inteira da placa pra seguir com a liberação da peça
[16:58] [PRIVATE] Guest: @L[https://simpress.service-now.com/api/now/v2/cs/media/jLYbIZEJr9DUEtxpwWzOmAqcS2wS76LnIILmsRip3UgPCd4gmSdCT7RFovtI33fO|MEe61d1e7bf169feec0d931a0693280530.jpg]
[17:05] Samuel Mauro Da Silva: esse equipamento apresenta erro de mémoria quando o equipamento usa 2 slots. vc ja testou a memoria do equipamento?
[17:05] Guest: Já sim
[17:05] Guest: Já testei até sem memória
[17:05] Guest: E ele n da final nenhum
[17:06] Guest: Sintomas de placa morta
[17:06] Samuel Mauro Da Silva: ok, aguarde um momento que vou liberar a placa mae
[17:06] Guest: Sinal *
[17:14] Guest: Esquece de mim naoooo
[17:14] Samuel Mauro Da Silva: Placa mãe liberado mediante ação do suporte. Protocolo de liberação: 260205-001301
[17:14] Guest: Tmj
</t>
  </si>
  <si>
    <t>IMS0073423</t>
  </si>
  <si>
    <t>Alexandre Correa Mesquita</t>
  </si>
  <si>
    <t xml:space="preserve">[16:45] Guest: Boa tarde
[16:45]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3FPVjlXT2VNRG5XOVNLRVI5emNZZz09OUJtcENmWC1uWW4wTC1HRWczQmp5aUVjUEhFU3VIX0NvemtTenpsWXduZEtERWN6NnhmeEJDNzd3U1JMN2lfYm9EWHp5c3dKLU5kN3E5RkREenhyZkJoMGFLX25IM1QyWEhWd2RUaHZQTTJYVTJ3cUJlRldDM3hqSEhWcldrZ0ppeUdOSnM4N3ZMdGZjRVZrWERqV0lnMTlQcUk5b0ZXUlRiZnppdWk477eu77ev&amp;target_url=https%3A%2F%2Fux.simpress.com.br)
[16:45] Virtual Agent: Excelente! Agora, para que eu consiga te ajudar, escolha a opção que mais te representa:
[16:45] Guest: Sou Técnico
[16:45] Virtual Agent: Por favor, digite o seu e-mail:
[16:46] Guest: Acmesquita@simpress.com.br
[16:46] Virtual Agent: Escolha uma opção:
[16:46] Guest: Atendimento sem OS
[16:46] Virtual Agent: Você selecionou a opção de acesso sem OS. 
Caso o seu atendimento possua OS, o atendente do suporte irá recusar o seu atendimento!
Deseja continuar?
[16:46] Guest: Sim
[16:46] Virtual Agent: Como você gostaria de prosseguir?
[16:46] Guest: Apoio Técnico
[16:46] Virtual Agent: Sobre qual modelo de equipamento deseja mais informações?
[16:46] Virtual Agent: Por favor, digite o modelo:
[16:47] Guest: CN4AF7M01P
[16:47] Virtual Agent: Agora, preciso do código de defeito do equipamento. 
Exemplos: U1-xxx ou S1-xxx ou 31- 4321
Você possui o código?
[16:47] Guest: Não possuo o código
[16:47] Virtual Agent: Aguarde um instante que estou te encaminhando a um de nossos analistas do suporte técnico!
[16:47] [PRIVATE] System: Valdeir Vilela Ferreira De Novais entrou.
[16:47] Valdeir Vilela Ferreira De Novais: Obrigado por aguardar, já iremos atender.
[16:48] Valdeir Vilela Ferreira De Novais: Boa tarde, sou Valdeir em que posso ajudar?
[16:48] Guest: Boa tarde
[16:49] Guest: Fiz uma alteração cadastral e o equipamento  esta bloqueado
[16:49] Guest: Nao consigo solicitar insumos
[16:51] Valdeir Vilela Ferreira De Novais: certo, em que posso ajudar?
[16:51] Guest: Como solicitar o desbloqueio?
[16:52] Valdeir Vilela Ferreira De Novais: o bloqueio é sistêmico ou um bloqueio na máquina?
[16:53] Guest: Sistêmico.
[16:54] Guest: Apos a alteração cadastral. Porem a mesma ja foi efetuada pelo UX.
[16:54] Valdeir Vilela Ferreira De Novais: nesse caso precisa validar com seu supervisor ou a mesa de operações, vão conseguir te orientar melhor sobre
[16:54] Guest: Entendi.  Obrigado.
[16:55] Valdeir Vilela Ferreira De Novais: de nada 👍
[16:56] System: Valdeir Vilela Ferreira De Novais encerrou a conversa.
</t>
  </si>
  <si>
    <t>IMS0073380</t>
  </si>
  <si>
    <t xml:space="preserve">[16:06] Guest: Boa tarde
[16:06]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G5DWUVUMnNuMHBTcUwzeFk5R3ZfQT09SkZsXzl6dTJqVmhmVHR2V3doZmU4YjNhNjJFajZxN3RCMWVrTzZTRWMxekVGM2dVQ05tSWpPMjA1RTFfZFFQc1JBOEE0d20wVGVqekE1VzYyWEVoMnRoNFhLRktyYkUwbE1Remt4d1UtWTFYa1gtV3hrUHctOUoxOE1XdXZkeWthMTBQNWxKZVcxMW11OFBnaWtiekl0RFY1MDdmQ0VTMm5OWklkeXhq77eu77ev&amp;target_url=https%3A%2F%2Fux.simpress.com.br)
[16:06] Virtual Agent: Excelente! Agora, para que eu consiga te ajudar, escolha a opção que mais te representa:
[16:06] Guest: Sou Técnico
[16:06] Virtual Agent: Por favor, digite o seu e-mail:
[16:06] Guest: Rlrsilva@simpress.com.br
[16:06] Virtual Agent: Escolha uma opção:
[16:06] Guest: Atendimento com OS 
[16:06] Virtual Agent: Digite a sua ordem de serviço. 
Exemplo: 3123913
[16:06] Guest: 6716394
[16:06] Virtual Agent: Que tipo de atendimento você precisa?
[16:07] Guest: Apoio Técnico
[16:07] Virtual Agent: Obrigada pela informações.
Encontrei as seguintes informações sobre sua Ordem de Serviço.
Número: 6716394
Nome Técnico: TÉCNICO SIMPRESS 
Status: Aceito 
Descrição:  
Data de Abertura: 04/02/2026 
Data de Atendimento: 
Data de Finalização:  
[16:07] Virtual Agent: As informações estão corretas?
[16:07] Guest: Sim
[16:07] Virtual Agent: Certo, preciso que me informe o código de defeito do equipamento. 
Exemplos: U1-XXXX ou 99.XX.XX
[16:07] Guest: Não liga
[16:07] Virtual Agent: Desculpe, não encontrei esse modelo/código de defeito em nosso banco de dados. 😔
Vamos tentar  novamente?
[16:07] Virtual Agent: Lembre-se de escrever exatamente como está no painel da máquina ou no log de eventos.
[16:07] Virtual Agent: Certo, preciso que me informe o código de defeito do equipamento. 
Exemplos: U1-XXXX ou 99.XX.XX
[16:07] Guest: Não liga
[16:07] Virtual Agent: Desculpe, não encontrei esse modelo/código de defeito em nosso banco de dados. 😔
Vamos tentar  novamente?
[16:07] Virtual Agent: Lembre-se de escrever exatamente como está no painel da máquina ou no log de eventos.
[16:07] Virtual Agent: Certo, preciso que me informe o código de defeito do equipamento. 
Exemplos: U1-XXXX ou 99.XX.XX
[16:07] Guest: Não liga
[16:07] Virtual Agent: Ops, realmente não consegui encontrar o modelo/código de defeito que digitou.
Mas sem problemas, vou te encaminhar a nossa equipe de atendimento para que obtenha mais informações.
[16:07] Virtual Agent: Aguarde um instante que estou te encaminhando a um de nossos analistas do suporte técnico!
[16:07] [PRIVATE] System: Paulo Henrique Lima Da Silva entrou.
[16:07] Paulo Henrique Lima Da Silva: Obrigado por aguardar, já iremos atender.
[16:08] Guest: Ok
[16:09] Paulo Henrique Lima Da Silva: Olá, bem vindo ao suporte, sou o Paulo. Por gentileza informe seu nome e o motivo do contato.
[16:09] Guest: Boa tarde paulo
[16:10] Guest: To com um impressora garantia que nao liga
[16:10] Guest: Cliente deixou guardada por um tempo e após tenta ligar nao esta mais ligando
[16:10] Guest: Já foi feito o testes das tomadas e verificado a fonte
[16:11] Guest: 125v f/n
117,5v f/t
3,6v n/t
[16:11] Guest: Tem algum testes que posso fazer ou algo que possa me auxiliar??
[16:11] Paulo Henrique Lima Da Silva: boa tarde
[16:11] Paulo Henrique Lima Da Silva: não apresenta nenhum sinal de vida?
[16:12] Paulo Henrique Lima Da Silva: esse n/t tá irregular 
[16:12] Guest: Só na placa principal p
Que piscando o led verde
[16:12] Paulo Henrique Lima Da Silva: o máximo são 3v
[16:12] Guest: Nao
[16:12] Guest: São as medidas do transformador
[16:13] Guest: Acho que isso nao afeta o funcionamento
[16:13] Paulo Henrique Lima Da Silva: quais os valores da tomada?
[16:13] Guest: A tomada do cliente .
Tá
 220v
123v n/t
125v f/t
[16:14] [PRIVATE] Guest: @L[https://simpress.service-now.com/api/now/v2/cs/media/rxcrruHe9NKSqgPXOOu72sQpdMn6qYAK5He2Gx3Fr324v0OhnJ3jABPpeFJ4C3w5|ME262e6e0c1a2b2a946bbe11dae7e5908e.mp4]
[16:15] Paulo Henrique Lima Da Silva: n/t 123?
[16:15] Guest: Sim mas se quiser posso medir novamente
[16:15] Paulo Henrique Lima Da Silva: @L[https://simpress.service-now.com/api/now/v1/cs/media/0UKLdS7AGTreAFAw7u59rSLQrJAtw3TCAlnyL0ZaBAa1JFd02eOlN9YWGPaTgD5o|Padrão Tomadas 1.pdf]
[16:15] Guest: Não sei se meu multímetro tá 100% confiável
[16:16] Guest: Ele da uma ocilada
[16:16] Paulo Henrique Lima Da Silva: as normas ABNT são essas
[16:16] Paulo Henrique Lima Da Silva: 3v no N/T
[16:16] Paulo Henrique Lima Da Silva: 123 é muito acima
[16:16] Paulo Henrique Lima Da Silva: é perda de garantia 
[16:16] Guest: Então aqui padrão da tomada é bifasico
[16:17] Paulo Henrique Lima Da Silva: ah sim
[16:17] [PRIVATE] Guest: @L[https://simpress.service-now.com/api/now/v2/cs/media/kT8JTkDICnjMQ9pWvFqqo66pELp4UmSj545hFwfoXyVuG9hyWgOuhqJ6510w1PdE|ME1c6df660580497bec6939f7e6ab7105c.jpg]
[16:17] Paulo Henrique Lima Da Silva: então não é N/T
[16:17] Paulo Henrique Lima Da Silva: seria F2/T
[16:17] Guest: Desculpa escrevi errado perdão
[16:17] Guest: Isso
[16:18] Paulo Henrique Lima Da Silva: beleza, vou liberar a fonte
[16:18] Paulo Henrique Lima Da Silva: um momento
[16:18] Guest: Ok paulo obg
[16:18] Guest: Estou no aguardo
[16:20] Paulo Henrique Lima Da Silva: Liberar placa fonte - 260205-001475
[16:21] Guest: Ok obg
[16:27] System: Paulo Henrique Lima Da Silva encerrou a conversa.
</t>
  </si>
  <si>
    <t>IMS0073378</t>
  </si>
  <si>
    <t xml:space="preserve">[16:04] Guest: Olá
[16:04]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S0wLTgxaEE1dTZ0cUhmT3JVRDRsdz09eHlRVmx6ZzMtdmtXRUNpUktzdWNieFZJdFZoSFp1SDJjZWE2cG02OWJxcEhvOUpLMmYwaFQ3ZUd2ZlRYWWhMZV9IdVpBOXAwZ2EzaXFQOFQ4NzN5STlTR2pnV1pEeTFvNm1QeV9ES3J4UWpLR0U4ckxSekFLZmxtcDNQR1VUeHJwNmhqZERfTXNGZXh1bmQ5ejc3RFR6OXRjR3VidGN5TTVWZ0tiR3RN77eu77ev&amp;target_url=https%3A%2F%2Fux.simpress.com.br)
[16:04] Virtual Agent: Excelente! Agora, para que eu consiga te ajudar, escolha a opção que mais te representa:
[16:05] Guest: Sou Técnico
[16:05] Virtual Agent: Por favor, digite o seu e-mail:
[16:05] Guest: Pswanderley@simpress.com.br
[16:05] Virtual Agent: Escolha uma opção:
[16:05] Guest: Atendimento com OS 
[16:05] Virtual Agent: Digite a sua ordem de serviço. 
Exemplo: 3123913
[16:05] Guest: 6717985
[16:05] Virtual Agent: Que tipo de atendimento você precisa?
[16:05] Guest: Apoio Técnico
[16:05] Virtual Agent: Obrigada pela informações.
Encontrei as seguintes informações sobre sua Ordem de Serviço.
Número: 6717985
Nome Técnico: TÉCNICO SIMPRESS 
Status: Aceito 
Descrição:  
Data de Abertura: 04/02/2026 
Data de Atendimento: 05/02/2026
Data de Finalização:  
[16:05] Virtual Agent: As informações estão corretas?
[16:06] Guest: Sim
[16:06] Virtual Agent: Certo, preciso que me informe o código de defeito do equipamento. 
Exemplos: U1-XXXX ou 99.XX.XX
[16:06] Guest: Erro na leitura do PaperCut
[16:06] Virtual Agent: Desculpe, não encontrei esse modelo/código de defeito em nosso banco de dados. 😔
Vamos tentar  novamente?
[16:06] Virtual Agent: Lembre-se de escrever exatamente como está no painel da máquina ou no log de eventos.
[16:06] Virtual Agent: Certo, preciso que me informe o código de defeito do equipamento. 
Exemplos: U1-XXXX ou 99.XX.XX
[16:06] Guest: Erro na leitura do cartão PaperCut
[16:06] Virtual Agent: Desculpe, não encontrei esse modelo/código de defeito em nosso banco de dados. 😔
Vamos tentar  novamente?
[16:06] Virtual Agent: Lembre-se de escrever exatamente como está no painel da máquina ou no log de eventos.
[16:06] Virtual Agent: Certo, preciso que me informe o código de defeito do equipamento. 
Exemplos: U1-XXXX ou 99.XX.XX
[16:06] Guest: Erro na leitura do cartão PaperCut
[16:06] Virtual Agent: Ops, realmente não consegui encontrar o modelo/código de defeito que digitou.
Mas sem problemas, vou te encaminhar a nossa equipe de atendimento para que obtenha mais informações.
[16:06] Virtual Agent: Aguarde um instante que estou te encaminhando a um de nossos analistas do suporte técnico!
[16:06] [PRIVATE] System: Rosalino Oliveira Carneiro entrou.
[16:06] Rosalino Oliveira Carneiro: Obrigado por aguardar, já iremos atender.
[16:07] Rosalino Oliveira Carneiro: boa tarde sou ROSALINO  em que posso ajudar
[16:07] Guest: Rosalino! Boa tarde
[16:07] Guest: Tudo bem?
[16:08] Rosalino Oliveira Carneiro: tudo bem
[16:09] Guest: Estou com um problema no leitor de cartão. 
O usuário cadastra o cartão , quando ele vai usar pede o cadastro novamente.
Fui colocar no bloco de notas e observei que o cartão está com várias leituras.
Como tem o técnico residente em SP ele passou o firmware do cartão fiz mas não resolveu.
[16:09] Guest: Toda vez que eles vão liberar o cartão pede para cadastrar
[16:09] Guest: E o cartão é um cartão inteligente que cria leituras diferentes.
[16:10] [PRIVATE] Guest: @L[https://simpress.service-now.com/api/now/v2/cs/media/fruSZnVIRTWEpzbg2GVCtSROSHED02AuEsualKYEyyV73XsgYMzZKivdGAt0oOkw|MEe17c20ee22338c2a8ad4502f628aa6fd.mp4]
[16:10] Rosalino Oliveira Carneiro: outros cartões funciona normal no leitor
[16:10] Guest: Nenhum
[16:10] Guest: Que dizer
[16:11] Guest: Outros cartões crédito de transporte a leitura fica única
[16:11] Guest: Mas o cartão do cliente não
[16:11] [PRIVATE] Guest: @L[https://simpress.service-now.com/api/now/v2/cs/media/rSH9Ld2YR95HHSeWTH25ZLyKZ7wgV7ZK5hfmrfcK6OhO4BXoewOiC36fx8GVot47|Usei esse aplicativo para atualizar e não resolveu]
[16:12] Rosalino Oliveira Carneiro: chegou a trocar o leitor
[16:13] Guest: Sim.
Não resolveu. 
Aqui tem outro equipamento ao fazer o teste apresentou a mesma falha de outro andar e o cliente informou que não funciona.
[16:13] Guest: Eu atualizei o leitor e também não resolveu
[16:14] Rosalino Oliveira Carneiro: verifiquei aqui 
[16:14] Rosalino Oliveira Carneiro: manda email suporte@simpress.com.br
[16:15] Rosalino Oliveira Carneiro: vai ser aberto um chamado para o pessoal de soluções
[16:15] Guest: Tem técnico residente neste cliente, ele pode abrir chamado direto para eles?
[16:15] Rosalino Oliveira Carneiro: a atualização que voce pegou voce olhou na pagina de configuração
[16:15] Rosalino Oliveira Carneiro: melhor mandar o email
[16:16] Guest: Atualização que eu fiz foi no app do elatec.
O leitor foi colocado no notebook para atualizar
[16:16] Guest: Blz
[16:17] Guest: Eu fecho o chamado ?  Ou preciso aguardar a resposta do e-mail?
[16:18] Rosalino Oliveira Carneiro: pode finalizar
[16:20] Guest: Ok. Obrigada
[16:22] Rosalino Oliveira Carneiro: de nada
</t>
  </si>
  <si>
    <t>IMS0073360</t>
  </si>
  <si>
    <t xml:space="preserve">[15:51] Guest: Boa Tarde
[15:51]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dFZJcHpDVTZRdkVQbnl5MGdWZFBUdz09VVN6alFDamIyWHBLVi1pYUNCcDFzSlZ2aUtOdDQyQ1lFNkJ5SDBFMnpULTFzN3B2dVY5Q0pGdzNyWXg1YW8wWk9vMVNrdFhJZkZGWTdRUURDUVI2NnJ1UmxqRXNsOEVRdWs4YWNNQnJiMkhhQm9kVW1wQmZVaTg3eGw0M0F5aWl2TnV6b2xtWHNRaXJzVDV5ckVRWmNlU2NBRzhzdHFSY18tWmw3LXhB77eu77ev&amp;target_url=https%3A%2F%2Fux.simpress.com.br)
[15:51] Virtual Agent: Excelente! Agora, para que eu consiga te ajudar, escolha a opção que mais te representa:
[15:51] Guest: Sou Técnico
[15:51] Virtual Agent: Por favor, digite o seu e-mail:
[15:52] Guest: crrpaula@simpress.com.br
[15:52] Virtual Agent: Escolha uma opção:
[15:52] Guest: Atendimento com OS 
[15:52] Virtual Agent: Digite a sua ordem de serviço. 
Exemplo: 3123913
[15:52] Guest: 6713442
[15:52] Virtual Agent: Que tipo de atendimento você precisa?
[15:52] Guest: Apoio Técnico
[15:52] Virtual Agent: Obrigada pela informações.
Encontrei as seguintes informações sobre sua Ordem de Serviço.
Número: 6713442
Nome Técnico: Clovis Rogerio Ribeiro de Paula 211633 
Status: Aceito 
Descrição: Usuario informou que impressora não está ligando, depois da luz oscilar, acabar e voltar por 4 vezes a impressora não ligou mais.
Verificado a impressora no local e não está ligando nada, deixado backup no lugar 
Data de Abertura: 03/02/2026 
Data de Atendimento: 03/02/2026
Data de Finalização:  
[15:52] Virtual Agent: As informações estão corretas?
[15:52] Guest: Sim
[15:52] Virtual Agent: Certo, preciso que me informe o código de defeito do equipamento. 
Exemplos: U1-XXXX ou 99.XX.XX
[15:53] Guest: Impressora não liga
[15:53] Virtual Agent: Desculpe, não encontrei esse modelo/código de defeito em nosso banco de dados. 😔
Vamos tentar  novamente?
[15:53] Virtual Agent: Lembre-se de escrever exatamente como está no painel da máquina ou no log de eventos.
[15:53] Virtual Agent: Certo, preciso que me informe o código de defeito do equipamento. 
Exemplos: U1-XXXX ou 99.XX.XX
[15:53] Guest: 30.03.30
[15:53] Virtual Agent: Abaixo segue a solução do código de defeito:
[15:53] Virtual Agent: Causa:
Erro de EEPROM da placa de controle do scanner (SCB). 
Solução:
1. Reinicie o equipamento
2. Atualize o firmware do equipamento
3. Verifique os cabos entre a formatter e a Placa de controle do scanner (SCB) estão conectados. 
4. Verifique se existe alimentação elétrica  para a SCB (luzes LED verdes). 
5. Se não houver energia, verifique o controlador SCB e DC (J108).
 &lt;img src="https://sat02pap002files.storage.live.com/y4mG62JibUh-IHRrO1BjWoQmx_iPGMZF7GfZz7lf8hziUgxBcGmiY1tSonrvgH7MYD9n4hlFu2ESBqCkjJMzNOfYoXs3Fm87Crdh7DeglmhU7Zxum2xs0knvSxsYmfE6A6QmsPfQAOCTMjeK7gFck8fQTXj9cHIS8hyvEeOMBGHojnxlCKjQ5RKh6MxkxW1lwKs?width=437&amp;height=303&amp;cropmode=none"&gt;   
6. Se o erro persistir, entre em contato com os analistas de suporte técnico
[15:53] Virtual Agent: Você já executou essas ações?
[15:54] Guest: Sim
[15:54] Virtual Agent: O erro persiste?
[15:54] Guest: Sim
[15:54] Virtual Agent: Sendo assim, vou te encaminhar para um dos nossos analistas.
[15:54] Virtual Agent: Aguarde um instante que estou te encaminhando a um de nossos analistas do suporte técnico!
[16:00] [PRIVATE] System: Claudio Augusto Alves Da Silva Junior entrou.
[16:00] Claudio Augusto Alves Da Silva Junior: Obrigado por aguardar, já iremos atender.
[16:01] Claudio Augusto Alves Da Silva Junior: Olá, bem vindo ao suporte, eu sou Cláudio. Por gentileza me informe seu nome e o motivo do contato.
[16:01] Guest: Boa Tarde Claudio sou o Clóvis
[16:02] Guest: To com uma impressora que não está ligando
[16:02] Guest: ja troquei a plca fonte mas ela continua sem nenhum sinal
[16:03] Claudio Augusto Alves Da Silva Junior: orçou somente a fonte ?
[16:03] Claudio Augusto Alves Da Silva Junior: esse equipamento deve ser trocado a fonte e a fps em conjunto em caso de queima 
[16:03] Guest: Foi orçamento
[16:04] Claudio Augusto Alves Da Silva Junior: agora gera o orçamento da fps e faz a troca 
[16:04] Claudio Augusto Alves Da Silva Junior: sim caso de orçamento 
[16:04] Guest: FPS seria a placa antes da fonte?
[16:04] Claudio Augusto Alves Da Silva Junior: isso Fuser Power Supply 
[16:05] Guest: OK
[16:05] Claudio Augusto Alves Da Silva Junior: ✌️
[16:05] System: Claudio Augusto Alves Da Silva Junior encerrou a conversa.
</t>
  </si>
  <si>
    <t>IMS0073352</t>
  </si>
  <si>
    <t>Samuel  Mauro da Silva</t>
  </si>
  <si>
    <t xml:space="preserve">[15:49] Guest: ola
[15:49]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HFHWkhCYk5oUUZnY2Q3Y2xGaWZ2QT09cGpkSzMtQk52OUNkb0hjSksxZjRWNWFHQjYxWFp3V09ZQVpvY0xGUmY4dEFSTU01SGUxZEFNWjNUR3dPa1NYa1RTck9OemZLUFM3TVJlOE42cVc5R1RHbHdKUWVyX1JCZ3BGYkE4MkVhVm5fS29lbzNya0ZnTTZuSmlpVnp0TXZPYTZRb3daX1FocWJtaTIxMHJKZXJzMzFDdFJEOVVtZ3ptdm1BUFFX77eu77ev&amp;target_url=https%3A%2F%2Fux.simpress.com.br)
[15:49] Virtual Agent: Excelente! Agora, para que eu consiga te ajudar, escolha a opção que mais te representa:
[15:49] Guest: Sou Técnico
[15:49] Virtual Agent: Por favor, digite o seu e-mail:
[15:49] Guest: ssilva@simpress.com.br
[15:49] Virtual Agent: Escolha uma opção:
[15:50] Guest: Atendimento com OS 
[15:50] Virtual Agent: Digite a sua ordem de serviço. 
Exemplo: 3123913
[15:50] Guest: 6631572
[15:50] Virtual Agent: Que tipo de atendimento você precisa?
[15:50] Guest: Apoio Técnico
[15:50] Virtual Agent: Obrigada pela informações.
Encontrei as seguintes informações sobre sua Ordem de Serviço.
Número: 6631572
Nome Técnico: ALLAN LUCIAN BARBOSA GONCALVES 207379 
Status: Aceito 
Descrição: Equipamento apresentando código de erro, necessário a troca do motor da unidade de toner. 
Data de Abertura: 06/01/2026 
Data de Atendimento: 06/01/2026
Data de Finalização:  
[15:50] Virtual Agent: As informações estão corretas?
[15:50] Guest: Sim
[15:50] Virtual Agent: Certo, preciso que me informe o código de defeito do equipamento. 
Exemplos: U1-XXXX ou 99.XX.XX
[15:51] Guest: A1-1111
[15:51] Virtual Agent: Desculpe, não encontrei esse modelo/código de defeito em nosso banco de dados. 😔
Vamos tentar  novamente?
[15:51] Virtual Agent: Lembre-se de escrever exatamente como está no painel da máquina ou no log de eventos.
[15:51] Virtual Agent: Certo, preciso que me informe o código de defeito do equipamento. 
Exemplos: U1-XXXX ou 99.XX.XX
[15:52] Guest: M3-1111
[15:52] Virtual Agent: Desculpe, não encontrei esse modelo/código de defeito em nosso banco de dados. 😔
Vamos tentar  novamente?
[15:52] Virtual Agent: Lembre-se de escrever exatamente como está no painel da máquina ou no log de eventos.
[15:52] Virtual Agent: Certo, preciso que me informe o código de defeito do equipamento. 
Exemplos: U1-XXXX ou 99.XX.XX
[15:52] Guest: S1-2540
[15:52] Virtual Agent: Ops, realmente não consegui encontrar o modelo/código de defeito que digitou.
Mas sem problemas, vou te encaminhar a nossa equipe de atendimento para que obtenha mais informações.
[15:52] Virtual Agent: Aguarde um instante que estou te encaminhando a um de nossos analistas do suporte técnico!
[15:53] [PRIVATE] System: Samuel Mauro Da Silva entrou.
[15:53] Samuel Mauro Da Silva: Obrigado por aguardar, já iremos atender.
[15:57] Guest: teste
[16:05] Samuel Mauro Da Silva: ok
[16:11] Samuel Mauro Da Silva: finalizando
</t>
  </si>
  <si>
    <t>IMS0073344</t>
  </si>
  <si>
    <t xml:space="preserve">[15:45]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jN6ZDZ0RkpmWWJjR2NwQjZRZ2tPQT09VHhRT2NTeGxtc2pIUlhsUGN4T2hRRE5tZ2c5QXo2UEY3RG5BRnZVZmJlWUdrVEhIZlQ4VmdLX0hqQkF6WldZblk5VmhNT1EwTXVHYmdBb3BFclY2S3RtMm0wU195SENIOUxKZ05HZjBsMkFoM0ZKTk5IZzEzdm4yUnBrOWtCU3hZVzV3b25KLXd3b2tGNGpHMFRVWHp2ZnRPWldIbmxTOTI2TWdQUVIz77eu77ev&amp;target_url=https%3A%2F%2Fux.simpress.com.br)
[15:45] Virtual Agent: Excelente! Agora, para que eu consiga te ajudar, escolha a opção que mais te representa:
[15:45] Guest: Sou Técnico
[15:45] Virtual Agent: Por favor, digite o seu e-mail:
[15:46] Guest: Wioliveira@simpress.com.br
[15:46] Virtual Agent: Escolha uma opção:
[15:46] Guest: Atendimento com OS 
[15:46] Virtual Agent: Digite a sua ordem de serviço. 
Exemplo: 3123913
[15:46] Guest: 6499558
[15:46] Virtual Agent: Que tipo de atendimento você precisa?
[15:46] Guest: Apoio Técnico
[15:46] Virtual Agent: Obrigada pela informações.
Encontrei as seguintes informações sobre sua Ordem de Serviço.
Número: 6499558
Nome Técnico: TÉCNICO SIMPRESS 
Status: Aceito 
Descrição:   Telefone: 27 31617250 - Responsável: Laureny dos Santos 
Data de Abertura: 22/10/2025 
Data de Atendimento: 
Data de Finalização:  
[15:46] Virtual Agent: As informações estão corretas?
[15:46] Guest: Sim
[15:46] Virtual Agent: Certo, preciso que me informe o código de defeito do equipamento. 
Exemplos: U1-XXXX ou 99.XX.XX
[15:46] Guest: U3
[15:46] Virtual Agent: Desculpe, não encontrei esse modelo/código de defeito em nosso banco de dados. 😔
Vamos tentar  novamente?
[15:46] Virtual Agent: Lembre-se de escrever exatamente como está no painel da máquina ou no log de eventos.
[15:46] Virtual Agent: Certo, preciso que me informe o código de defeito do equipamento. 
Exemplos: U1-XXXX ou 99.XX.XX
[15:46] Guest: U3
[15:46] Virtual Agent: Desculpe, não encontrei esse modelo/código de defeito em nosso banco de dados. 😔
Vamos tentar  novamente?
[15:46] Virtual Agent: Lembre-se de escrever exatamente como está no painel da máquina ou no log de eventos.
[15:46] Virtual Agent: Certo, preciso que me informe o código de defeito do equipamento. 
Exemplos: U1-XXXX ou 99.XX.XX
[15:47] Guest: U3
[15:47] Virtual Agent: Ops, realmente não consegui encontrar o modelo/código de defeito que digitou.
Mas sem problemas, vou te encaminhar a nossa equipe de atendimento para que obtenha mais informações.
[15:47] Virtual Agent: Aguarde um instante que estou te encaminhando a um de nossos analistas do suporte técnico!
[15:47] Guest: Ok
[15:47] Guest: Ok
[15:47] Guest: Ok
[15:47] Guest: Ok
[15:47] Guest: Ok
[15:48] Guest: Ok
[15:48] Guest: Ok
[15:48] Guest: Ok
[15:48] Guest: Ok
[15:48] Guest: Ok
[15:51] [PRIVATE] System: Paulo Henrique Lima Da Silva entrou.
[15:51] Paulo Henrique Lima Da Silva: Obrigado por aguardar, já iremos atender.
[15:51] Paulo Henrique Lima Da Silva: Olá, bem vindo ao suporte, sou o Paulo. Por gentileza informe seu nome e o motivo do contato.
[15:51] Guest: Boa tarde!
Estou com uma E52645.
Não está ligando.
Rede elétrica 
FN 127
FT 127
NT 0,1
Visualmente as peças não está danificadas.
[15:52] [PRIVATE] Guest: @L[https://simpress.service-now.com/api/now/v2/cs/media/NaWKrRl3hLvVeyh8O4XxjHzB6cIDu9Y1uh3Ho0Egq9YxbBn993vpHb7ywi5zCGzS|ME3e5e4820d383749fa03fccea3c188c25.jpg]
[15:52] Paulo Henrique Lima Da Silva: boa tarde
[15:52] [PRIVATE] Guest: @L[https://simpress.service-now.com/api/now/v2/cs/media/MaJBl2KhQgIlD88WDczbFnWGzi9vTqKMOFoh3Z07bXuWgr2loesxZwBBbS58v0S5|ME15c683c9a70cff690e8af757b088117f.jpg]
[15:52] Paulo Henrique Lima Da Silva: é uma instalação?
[15:52] [PRIVATE] Guest: @L[https://simpress.service-now.com/api/now/v2/cs/media/v9TcP74Ja2iJ5Xy0ux4CZoNio2rDsSVZ775CKp4z4huHzDiXLZU70sS9uTwZlXAK|ME078d27523d075347ffc6cbd7376bb0aa.jpg]
[15:52] Guest: Sim
[15:52] Paulo Henrique Lima Da Silva: não apresenta nenhum sinal de vida?
[15:52] Guest: Nada
[15:53] Guest: Não liga
[15:53] Paulo Henrique Lima Da Silva: ok, vou liberar fonte e fps, um momento
[15:53] Guest: Ok
[15:55] Paulo Henrique Lima Da Silva: Liberar fonte e FPS - 260205-001300
[15:56] Guest: Ok
[15:56] Guest: Obrigado!
[15:56] Guest: Vou seguir com o pedido
[15:56] Paulo Henrique Lima Da Silva: por nada
[16:02] System: Paulo Henrique Lima Da Silva encerrou a conversa.
</t>
  </si>
  <si>
    <t>IMS0073333</t>
  </si>
  <si>
    <t xml:space="preserve">[15:43] Guest: Boa tarde
[15:43]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HZJRGh4ZUJUdWFDVGhxNS1PVXdjZz09bmJVbUlTTlNEa3lsMjZPWDlfR1RXZXJ2VWltdjJJWjUtaGR3cjlNOFd1NW1kRWhWWDZLdUk1S180bGdjVkJ4X3lJaUdNNEltbmxlSUl6Q0pIUFF6SWZ4WkJrQ2Voa1RBSWJRU1ZEMV9wbURQUzIwS0lHNFFaWkpWaW80Z1p5ZlZxTV8tNGt2RG5TS3BHUFJvRmhLQlVWZ3hpLVVvb3hTT3NmR1ZGRWc277eu77ev&amp;target_url=https%3A%2F%2Fux.simpress.com.br)
[15:43] Virtual Agent: Excelente! Agora, para que eu consiga te ajudar, escolha a opção que mais te representa:
[15:43] Guest: Sou Técnico
[15:43] Virtual Agent: Por favor, digite o seu e-mail:
[15:43] Guest: Rlrsilva@simpress.com.br
[15:43] Virtual Agent: Escolha uma opção:
[15:43] Guest: Atendimento com OS 
[15:43] Virtual Agent: Digite a sua ordem de serviço. 
Exemplo: 3123913
[15:43] Guest: 6716394
[15:43] Virtual Agent: Que tipo de atendimento você precisa?
[15:43] Guest: Apoio Técnico
[15:43] Virtual Agent: 
[15:43] Virtual Agent: As informações estão corretas?
[15:43] Guest: Sim
[15:43] Virtual Agent: Certo, preciso que me informe o código de defeito do equipamento. 
Exemplos: U1-XXXX ou 99.XX.XX
[15:44] Guest: Não liga
[15:44] Virtual Agent: Desculpe, não encontrei esse modelo/código de defeito em nosso banco de dados. 😔
Vamos tentar  novamente?
[15:44] Virtual Agent: Lembre-se de escrever exatamente como está no painel da máquina ou no log de eventos.
[15:44] Virtual Agent: Certo, preciso que me informe o código de defeito do equipamento. 
Exemplos: U1-XXXX ou 99.XX.XX
[15:44] Guest: Não liga
[15:44] Virtual Agent: Desculpe, não encontrei esse modelo/código de defeito em nosso banco de dados. 😔
Vamos tentar  novamente?
[15:44] Virtual Agent: Lembre-se de escrever exatamente como está no painel da máquina ou no log de eventos.
[15:44] Virtual Agent: Certo, preciso que me informe o código de defeito do equipamento. 
Exemplos: U1-XXXX ou 99.XX.XX
[15:44] Guest: Não liga
[15:44] Virtual Agent: Ops, realmente não consegui encontrar o modelo/código de defeito que digitou.
Mas sem problemas, vou te encaminhar a nossa equipe de atendimento para que obtenha mais informações.
[15:44] Virtual Agent: Aguarde um instante que estou te encaminhando a um de nossos analistas do suporte técnico!
[15:44] [PRIVATE] System: Claudio Augusto Alves Da Silva Junior entrou.
[15:44] Claudio Augusto Alves Da Silva Junior: Obrigado por aguardar, já iremos atender.
[15:44] Guest: Ok
[15:45] Claudio Augusto Alves Da Silva Junior: Olá, bem vindo ao suporte, eu sou Cláudio. Por gentileza me informe seu nome e o motivo do contato.
[15:45] Guest: Claudio
[15:45] Guest: A máquina aqui nao esta ligando
[15:45] Guest: Não dá nem sinal
[15:46] Claudio Augusto Alves Da Silva Junior: o q ja validou ?
[15:46] Guest: Já foi feito as medições na tomada
[15:46] Guest: Tomada ok
[15:47] Claudio Augusto Alves Da Silva Junior: valores 
[15:48] Guest: 127,3
48,5
33,6
[15:49] Guest: Fonte nao tem avarias
[15:49] Claudio Augusto Alves Da Silva Junior: e essa medição esta no padrão ?
[15:49] Guest: Sim
[15:50] Claudio Augusto Alves Da Silva Junior: @L[https://simpress.service-now.com/api/now/v1/cs/media/oXUt67so578rgMLoJmQG5YPR5iMQLXgSwoo1pPWTegL3r6r7AMps6mk2ZiI2F5SP|eletrica minima.pdf]
[15:50] Claudio Augusto Alves Da Silva Junior: segue padrão de tomadas 
[15:50] [PRIVATE] Guest: @L[https://simpress.service-now.com/api/now/v2/cs/media/zjyINQpHOx5vecCymhV99Dlv8Fm7sFMBbmPSemJWsySxon8uIeXB1DXFYqmHeYCC|ME91f31671f2683261435833f98ab77444.jpg]
[15:50] [PRIVATE] Guest: @L[https://simpress.service-now.com/api/now/v2/cs/media/S3bkY0ZrP27PYScXslbD7UO9HxdeOwAtwwm8w44mPwZIlyifM6BMaTD3MPbqehVB|ME68ef5b05a38e47871ea53b786709d534.jpg]
[15:50] [PRIVATE] Guest: @L[https://simpress.service-now.com/api/now/v2/cs/media/39F76tGlWpPbjyWxKySuLttJGPHiqDp8WfhdbOkrVisMQSRITY17ax9TEblSLOgb|ME2769774ffbb3a9a15bd4785c632658e9.jpg]
[15:50] Claudio Augusto Alves Da Silva Junior: cliente faz a regularização e se a maquina não voltar a funcionar deve levala a uma assistencia balcão 
[15:50] Claudio Augusto Alves Da Silva Junior: @L[https://simpress.service-now.com/api/now/v1/cs/media/6f7L0Fvw2VfTo8jOT5LQQOWMXgWJAbtW9MPt9nvRJW7uydXDrkdQjLuaIsJVT6Ic|eletrica minima.pdf]
[15:51] Claudio Augusto Alves Da Silva Junior: segue o documento de padrão de eletrica
[15:51] Guest: Então mas essa é a medição que sai do transformador
[15:52] Claudio Augusto Alves Da Silva Junior: ta errado 
[15:53] Guest: A tomada do cliente .
Tá
 220v
123v n/t
125v f/t
[15:53] Claudio Augusto Alves Da Silva Junior: continua errado 
[15:53] Claudio Augusto Alves Da Silva Junior: nt não pode passar de 4v 
[15:53] Guest: Da uma olhada no padrão bifasico
[15:53] Claudio Augusto Alves Da Silva Junior: como q 123 é normal 
[15:54] Claudio Augusto Alves Da Silva Junior: então troca o trafo já q considera a tomada normal 
[15:55] Guest: Vou pedir pra substituir só um minuto
[15:57] Guest: 125v f/n
117,5v f/t
3,6v n/t
[15:57] Claudio Augusto Alves Da Silva Junior: liga a impressora e testa ela 
[15:57] Guest: Nada
[15:58] Claudio Augusto Alves Da Silva Junior: cliente  deve levar a uma assistencia balcão pois a falha eletrica causou a falha do equipamento e a garantia não cobre neste caso 
[15:59] [PRIVATE] Guest: @L[https://simpress.service-now.com/api/now/v2/cs/media/CgahuqYaz7uuSGqjLIDgbiGDwpnxeuZTag5vPqAue67nPRFV06E4MNwSU1Y8AUOY|MEc575146688b910e8404ceab037f52dbc.mp4]
[15:59] [PRIVATE] Guest: @L[https://simpress.service-now.com/api/now/v2/cs/media/ogRGgBJvWlcFaLhWLlQtcdtorYQvUVJZpqLHGqXLRx6xcPAiis0cw4UCTfoc0iT0|ME670d861e5b4d278e3fecec9064023ffd.mp4]
[15:59] Claudio Augusto Alves Da Silva Junior: encerra seu atendimento o pessoal q cuida dos clientes garantia faz o contato e explica como proceder 
[15:59] Guest: Ok
[16:00] System: Claudio Augusto Alves Da Silva Junior encerrou a conversa.
</t>
  </si>
  <si>
    <t>IMS0073329</t>
  </si>
  <si>
    <t xml:space="preserve">[15:42] Guest: Boa tarde
[15:42]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kpicTgzbU1VTVZLN0pMTk83TVpsZz09QVU1bHVZeWg1WjZJVEU3Y0JVMkxyVFJpZWRsWnNOQjhVNk5ZMWE1c3hSLWNia0xlNDFBWFJLQTdVbUllRFp2VUMwejBndFU5Rkk0ekJKdWlTbXQ0SzcwVWRfdlFlTFBTYkxXS1prQkVZSV9OY01XZXhRYWV4YVFVLVNKQVp3OUxIQncwLVNPUEFoVUxncEFFcFdFWkMxM3ZWZVVhTzgtNldMRTJxeGxy77eu77ev&amp;target_url=https%3A%2F%2Fux.simpress.com.br)
[15:42] Virtual Agent: Excelente! Agora, para que eu consiga te ajudar, escolha a opção que mais te representa:
[15:42] Guest: Sou Técnico
[15:42] Virtual Agent: Por favor, digite o seu e-mail:
[15:42] Guest: cassilva@simpress.com.br
[15:42] Virtual Agent: Escolha uma opção:
[15:42] Guest: Atendimento com OS 
[15:42] Virtual Agent: Digite a sua ordem de serviço. 
Exemplo: 3123913
[15:42] Guest: 6719116
[15:42] Virtual Agent: Que tipo de atendimento você precisa?
[15:42] Guest: Apoio Técnico
[15:42] Virtual Agent: Obrigada pela informações.
Encontrei as seguintes informações sobre sua Ordem de Serviço.
Número: 6719116
Nome Técnico:  
Status: Aceito 
Descrição: Impressora com falha na impressão e qualidade baixa. 
Data de Abertura: 05/02/2026 
Data de Atendimento: 
Data de Finalização:  
[15:42] Virtual Agent: As informações estão corretas?
[15:42] Guest: Sim
[15:42] Virtual Agent: Certo, preciso que me informe o código de defeito do equipamento. 
Exemplos: U1-XXXX ou 99.XX.XX
[15:43] Guest: Não possui
[15:43] Virtual Agent: Desculpe, não encontrei esse modelo/código de defeito em nosso banco de dados. 😔
Vamos tentar  novamente?
[15:43] Virtual Agent: Lembre-se de escrever exatamente como está no painel da máquina ou no log de eventos.
[15:43] Virtual Agent: Certo, preciso que me informe o código de defeito do equipamento. 
Exemplos: U1-XXXX ou 99.XX.XX
[15:43] Guest: Não possui
[15:43] Virtual Agent: Desculpe, não encontrei esse modelo/código de defeito em nosso banco de dados. 😔
Vamos tentar  novamente?
[15:43] Virtual Agent: Lembre-se de escrever exatamente como está no painel da máquina ou no log de eventos.
[15:43] Virtual Agent: Certo, preciso que me informe o código de defeito do equipamento. 
Exemplos: U1-XXXX ou 99.XX.XX
[15:43] Guest: Não possui
[15:43] Virtual Agent: Ops, realmente não consegui encontrar o modelo/código de defeito que digitou.
Mas sem problemas, vou te encaminhar a nossa equipe de atendimento para que obtenha mais informações.
[15:43] Virtual Agent: Aguarde um instante que estou te encaminhando a um de nossos analistas do suporte técnico!
[15:43] [PRIVATE] System: Valdeir Vilela Ferreira De Novais entrou.
[15:43] Valdeir Vilela Ferreira De Novais: Obrigado por aguardar, já iremos atender.
[15:43] Guest: Aguardo
[15:44] Guest: Estou atendendo essa OS 6719116, pedido de cabeça de impressão da zebra para esse cliente peço via procedimento normal ou via procedimento venda mercantil?
[15:45] Guest: SIMOLDES PLASTICOS INDUSTRIA LIMITADA
[15:51] Valdeir Vilela Ferreira De Novais: Boa tarde, sou Valdeir em que posso ajudar?
[15:54] Guest: Estou atendendo essa OS 6719116, pedido de cabeça de impressão da zebra para esse cliente peço via procedimento normal ou via procedimento venda mercantil?
[15:54] Guest: SIMOLDES PLASTICOS INDUSTRIA LIMITADA
[15:54] Guest: Boa tarde Valdeir
[15:56] Valdeir Vilela Ferreira De Novais: nesse caso para esse cliente você pode seguir com o formulário de venda mercantil
[15:56] Guest: Blz. Obrigado Valdeir
[15:57] Valdeir Vilela Ferreira De Novais: de nada 👍
[15:59] Guest: Deixa eu perguntar dá tempo ainda?
[15:59] Guest: Rsrs
[16:00] Valdeir Vilela Ferreira De Novais: sim pode rsrs
[16:07] System: Valdeir Vilela Ferreira De Novais encerrou a conversa.
</t>
  </si>
  <si>
    <t>IMS0073302</t>
  </si>
  <si>
    <t xml:space="preserve">[15:28] Guest: Boa tarde!
[15:28]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klSWUNUZ0gxR0V5WVpYM2xaSTB0UT09SnhjU0t1a09Jd0RfQURXTWRrSmNTcTlZWFF1OElPZ2NtTWFjeGJSNDE5eWh4R3YzZ0lRUzVnY1NwbTA1VXgtNVMxVVhIQ29tWEZoR2dOR3c4TjVTTmh4VFJhNFg3WkFhZVEzS05QVGpmdGJQRThZbklkOXVwbS1wblNaZEhOSWRqRUpoak11d0dUVDRqYzFBdEUyRmFpcHVvQXRSZGZCQXctWmdORW1r77eu77ev&amp;target_url=https%3A%2F%2Fux.simpress.com.br)
[15:28] Virtual Agent: Excelente! Agora, para que eu consiga te ajudar, escolha a opção que mais te representa:
[15:29] Guest: Sou Técnico
[15:29] Virtual Agent: Por favor, digite o seu e-mail:
[15:34] Guest: Wioliveira@simpress.com.br
[15:34] Virtual Agent: Escolha uma opção:
[15:34] Guest: Atendimento com OS 
[15:34] Virtual Agent: Digite a sua ordem de serviço. 
Exemplo: 3123913
[15:34] Guest: 6499558
[15:34] Virtual Agent: Que tipo de atendimento você precisa?
[15:34] Guest: Apoio Técnico
[15:34] Virtual Agent: Obrigada pela informações.
Encontrei as seguintes informações sobre sua Ordem de Serviço.
Número: 6499558
Nome Técnico: TÉCNICO SIMPRESS 
Status: Aceito 
Descrição:   Telefone: 27 31617250 - Responsável: Laureny dos Santos 
Data de Abertura: 22/10/2025 
Data de Atendimento: 
Data de Finalização:  
[15:34] Virtual Agent: As informações estão corretas?
[15:36] Guest: Sim
[15:36] Virtual Agent: Certo, preciso que me informe o código de defeito do equipamento. 
Exemplos: U1-XXXX ou 99.XX.XX
[15:36] Guest: U3
[15:36] Virtual Agent: Desculpe, não encontrei esse modelo/código de defeito em nosso banco de dados. 😔
Vamos tentar  novamente?
[15:36] Virtual Agent: Lembre-se de escrever exatamente como está no painel da máquina ou no log de eventos.
[15:36] Virtual Agent: Certo, preciso que me informe o código de defeito do equipamento. 
Exemplos: U1-XXXX ou 99.XX.XX
[15:37] Guest: U3
[15:37] Virtual Agent: Desculpe, não encontrei esse modelo/código de defeito em nosso banco de dados. 😔
Vamos tentar  novamente?
[15:37] Virtual Agent: Lembre-se de escrever exatamente como está no painel da máquina ou no log de eventos.
[15:37] Virtual Agent: Certo, preciso que me informe o código de defeito do equipamento. 
Exemplos: U1-XXXX ou 99.XX.XX
[15:37] Guest: U3
[15:37] Virtual Agent: Ops, realmente não consegui encontrar o modelo/código de defeito que digitou.
Mas sem problemas, vou te encaminhar a nossa equipe de atendimento para que obtenha mais informações.
[15:37] Virtual Agent: Aguarde um instante que estou te encaminhando a um de nossos analistas do suporte técnico!
[15:37] [PRIVATE] System: Claudio Augusto Alves Da Silva Junior entrou.
[15:37] Claudio Augusto Alves Da Silva Junior: Obrigado por aguardar, já iremos atender.
[15:37] Guest: Ok
[15:38] Claudio Augusto Alves Da Silva Junior: Olá, bem vindo ao suporte, eu sou Cláudio. Por gentileza me informe seu nome e o motivo do contato.
[15:38] [PRIVATE] Guest: @L[https://simpress.service-now.com/api/now/v2/cs/media/nzBQHTOIHCFj97AEyODid1kdAJ286nBXil7JmHqTwZOwaqp2HIl8Z7GUyTe1ExjU|MEaf3c59bf85150015d9372ffe56674f06.jpg]
[15:38] Guest: Boa tarde  Claudio!
[15:39] Guest: Estou com uma E52645
[15:39] Guest: Nova não liga
[15:39] Guest: Rede elétrica do cliente ok
[15:39] Guest: FN 127
[15:39] Guest: FT 127
[15:39] Guest: NT 0,1
[15:40] Guest: Não achei peça danificada
[15:41] Guest: ?
[15:41] Guest: Impressora nova
[15:42] [PRIVATE] Guest: @L[https://simpress.service-now.com/api/now/v2/cs/media/X3slNE1Yg8B6k3uN7HDs7r7wtksJF379l0jOF6iDL6p477yD3WkdCyuKgnOWBqz3|ME1f0daaf8166eb0613b7d5bbbe800e091.jpg]
[15:42] [PRIVATE] Guest: @L[https://simpress.service-now.com/api/now/v2/cs/media/fwT1BDu5AdbBJnwylWqwTn3KeVSLEDdUt5l5TNsikzIVsZAGvhz5oyn2blJE0qJJ|MEf4ef8b265b483f00f9588af7bd219a2b.jpg]
[15:42] Guest: Conexão tudo encaixada
[15:42] Guest: Normalmente
[15:43] Guest: ?
[15:43] Guest: ?
[15:43] Guest: ?
[15:43] Guest: ?
[15:43] Guest: ?
[15:43] Guest: ?
[15:43] Guest: ?
[15:43] Guest: ?
[15:43] System: Claudio Augusto Alves Da Silva Junior encerrou a conversa.
</t>
  </si>
  <si>
    <t>IMS0073284</t>
  </si>
  <si>
    <t xml:space="preserve">[15:17]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URVcHI2NXBUemE3dXhnblVyaExodz09OHFNdkVrZzdTOVVFYnlfMDIyOGJqczBiRWJDMnducHhCZzdvMEdETmF2WDFxRFhObVlYYWdzLXI0Rzd1dzZOTWlmbkg2NjYzSm5vM2VFVUVpWTBSUFI3WHhKY3RoTXlwbWkwM0RBdVBhRGxoM0VEOExUQ2NUSWszU1pCRl9XdDd4YjRMalV0eVFCOEJpamprSGR1Q2wxSGlkTll2MVFqSnlka3pQNEJi77eu77ev&amp;target_url=https%3A%2F%2Fux.simpress.com.br)
[15:17] Virtual Agent: Excelente! Agora, para que eu consiga te ajudar, escolha a opção que mais te representa:
[15:18] Guest: Sou Técnico
[15:18] Virtual Agent: Por favor, digite o seu e-mail:
[15:18] Guest: Edscarsil@hotmail.com
[15:18] Virtual Agent: Escolha uma opção:
[15:18] Guest: Atendimento com OS 
[15:18] Virtual Agent: Digite a sua ordem de serviço. 
Exemplo: 3123913
[15:18] Guest: 6717937
[15:18] Virtual Agent: Que tipo de atendimento você precisa?
[15:18] Guest: Chat Parceiros
[15:18] Virtual Agent: Por favor, descreva em poucas palavras qual problema está acontecendo com o equipamento:
[15:18] Guest: Problema ao imprimir
[15:18] Virtual Agent: Ok, agora envie uma foto do erro apresentado
[15:19] Virtual Agent: Aguarde um instante que estou te encaminhando a um de nossos analistas do suporte técnico!
[15:26] [PRIVATE] System: Valdeir Vilela Ferreira De Novais entrou.
[15:26] Valdeir Vilela Ferreira De Novais: Obrigado por aguardar, já iremos atender.
[15:27] Guest: Ok
[15:27] Valdeir Vilela Ferreira De Novais: Boa tarde, sou Valdeir em que posso ajudar?
[15:28] Guest: Boa tarde blz
[15:28] Valdeir Vilela Ferreira De Novais: beleza e você?
[15:28] Guest: Blz sim
[15:28] Guest: Problema.aqui na digitalização
[15:28] Guest: Tá cortando
[15:28] Guest: Vou te mandar as fotos
[15:29] Valdeir Vilela Ferreira De Novais: certo
[15:30] [PRIVATE] Guest: @L[https://simpress.service-now.com/api/now/v2/cs/media/xNP3Bh10k3VKCMo3PltAJqEq6AK62qZtDYXd7P0EUiY7unORoyXzn8a0DGaOtsxx|MEdd205619e16c9cc7bd6ce698bc154409.jpg]
[15:30] [PRIVATE] Guest: @L[https://simpress.service-now.com/api/now/v2/cs/media/cXiCDc9dsv7bzlqWLopYZE8pYgjZSWFrn21yc15vsjs139ms7tUdm6dDNxLgdNJl|MEf7d3404de73f89818722a19f91ddf40e.jpg]
[15:30] [PRIVATE] Guest: @L[https://simpress.service-now.com/api/now/v2/cs/media/pL5kHXVzz5N0fZRjk03YFTL184mC0rjtBhWVE7oIPC0IWwJvWEP0WPvass04AYvE|ME8a5db1c1886ec8be70559257635386e6.jpg]
[15:30] [PRIVATE] Guest: @L[https://simpress.service-now.com/api/now/v2/cs/media/XyWj9RGNjAjMEJ2C6XtIIh0dmyNwT2tqkR2MTIAUy7PRAso6S5tjhXXMTyLW24C4|ME39576f45b4d631521efca1f7fe4cab59.jpg]
[15:30] [PRIVATE] Guest: @L[https://simpress.service-now.com/api/now/v2/cs/media/kLCs4XxF37pvsK9wW50VHHg7ICjBrTguok3WLvKdIR7hkqKtTJDA115vqTiSyqxo|MEb16eb57633b6dbcb907d282607ba515c.jpg]
[15:30] Guest: Identidade cortando
[15:30] Guest: Certo local do vidro
[15:31] Guest: Tampa aberta não corta
[15:31] Guest: Ao.fechar corta apenas na extremidade próximo ao painel
[15:31] Guest: Será que tem que usar cópia de ID
[15:31] Guest: Será.que.isso ?
[15:31] Guest: Lembrei agora
[15:33] Valdeir Vilela Ferreira De Novais: acredito que não, mas você pode testar também, fora isso, quais testes você já fez?
[15:34] Guest: Apenas esse iguais da foto
[15:34] Guest: Tirar cópia tampa aberta
[15:34] Guest: Saiu tudo preto...
[15:35] Guest: Pois logo a tampa aberta
[15:35] Guest: Portanto reconhecimento de toda area
[15:35] Guest: Identidade tampa aberta
[15:36] Guest: Identidade tampa fechada
[15:36] Guest: Na mesma posição
[15:36] Valdeir Vilela Ferreira De Novais: no guia de usuário da máquina está informando isso
[15:36] Valdeir Vilela Ferreira De Novais: @L[https://simpress.service-now.com/api/now/v1/cs/media/mWWgFtp3uK9lQL6vt6wRSlB718TYecRG0SC751ricEjfRKYeuOB3uk2gGCbRzigi|Captura de tela_5-2-2026_153627_simpress.com.br.jpeg]
[15:37] Valdeir Vilela Ferreira De Novais: @L[https://simpress.service-now.com/api/now/v1/cs/media/xwx5ipuif5qrOPQQiAiYWVHT7ltI1VYXodOawHoMmSx9V34jed9r6LByeUbYva9t|Captura de tela_5-2-2026_153722_simpress.com.br.jpeg]
[15:37] Guest: Vou olhar aqui
[15:37] Valdeir Vilela Ferreira De Novais: beleza
[15:38] Guest: Não estou achando a opção de ID
[15:38] Guest: Na.impressora
[15:38] Valdeir Vilela Ferreira De Novais: pode estar bloqueada, deixa eu validar se encontro
[15:38] Guest: Achei
[15:39] Valdeir Vilela Ferreira De Novais: beleza
[15:40] Guest: Deu nao
[15:41] [PRIVATE] Guest: @L[https://simpress.service-now.com/api/now/v2/cs/media/EOBV6KjshWTFF4VdGCvPSK7LaTuB8ReKyHzJ9aUcCaoRLT0fWzVkQ166cY8jxvNB|ME196e896b6a49194bf04fa9e0fdf5c3d1.jpg]
[15:41] [PRIVATE] Guest: @L[https://simpress.service-now.com/api/now/v2/cs/media/02b3jIv6P3Wopnx6lC10fmIVEweHakHT8AyGgEpfAYSPuMTUo01a4XTmVYDqb4HH|ME77ed2620b8c7a63ae6e046eefeda81a9.jpg]
[15:41] Guest: Segue os passos
[15:41] Guest: Saem assim
[15:41] Valdeir Vilela Ferreira De Novais: certo, a cópia de uma folha normal sem ser RG como sai?
[15:42] [PRIVATE] Guest: @L[https://simpress.service-now.com/api/now/v2/cs/media/FfbuG9PxRWHfmXhXO9bc23iLXNid0PioSopExaLS58sNUNIOrFhK2oCAOyfNyFbM|ME7ad4bf7219dce3f82dd1181b1ddd84aa.jpg]
[15:42] Guest: Quase deu
[15:42] Guest: Sai normal
[15:42] Guest: Tudo preenchido
[15:42] Guest: Descobri
[15:43] Valdeir Vilela Ferreira De Novais: certo, você pode fazer o memory clear e o shading test para validar se muda?
[15:43] Guest: Cortando exatos 9mm por 5.5mm
[15:44] Guest: Entendi
[15:44] Guest: Mas se tiver jeito de ajustar a área de leitura
[15:44] Guest: Para ler a ID
[15:48] Guest: Deu certo
[15:48] Guest: Aumentei a área de scan Para ID
[15:48] [PRIVATE] Guest: @L[https://simpress.service-now.com/api/now/v2/cs/media/AYC8SHqW8h6cYybxLPu1L9eem190KOy9Rvf5LfexDZRAAJYlotJd1V7WYCsLd8BX|ME4e9cbbb2a8663334340773c9c04bb4dc.jpg]
[15:50] Valdeir Vilela Ferreira De Novais: ah beleza, tinha ido olhar na máquina o ajuste
[15:51] Guest: Eu agradeço o apoio
[15:51] Guest: Obrigado pela atenção
[15:51] Valdeir Vilela Ferreira De Novais: de nada
[15:51] Valdeir Vilela Ferreira De Novais: 👍
[16:01] System: Valdeir Vilela Ferreira De Novais encerrou a conversa.
</t>
  </si>
  <si>
    <t>IMS0073262</t>
  </si>
  <si>
    <t xml:space="preserve">[15:07] Guest: Olá, boa tarde.
Consigo tirar dúvidas sobre um determinado modelo de impressora da HP, mais especificamente a E57540C?
[15:07]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X3U4Y190bnpRWEozUGVHZE1IRWt5Zz09TTFaU05kbVJ6Q0RNNDVVNEluOTdueWxnN1FMbURxWndKUk45a2N1cm5vQmFIYWVMcEEyNGJkSG84SWhfMmhEQjNSd0l3T2JVU2lnTl9xb080cmZNS3lsVzh3aUh1M0kwOG1ZdWFXMUZKSkQ1dWxjdVBvX3AwNE9hV1YyOFdOVEdOUmtVQ24zd1g1cGliTEs3eUF5alM1VUpCaUFhSWxGYXZULUFUbjE077eu77ev&amp;target_url=https%3A%2F%2Fux.simpress.com.br)
[15:07] Virtual Agent: Excelente! Agora, para que eu consiga te ajudar, escolha a opção que mais te representa:
[15:08] Guest: Sou Técnico
[15:08] Virtual Agent: Por favor, digite o seu e-mail:
[15:08] Guest: alexandresalles@guarulhos.sp.gov.br
[15:08] Virtual Agent: Escolha uma opção:
[15:08] Guest: Atendimento sem OS
[15:08] Virtual Agent: Você selecionou a opção de acesso sem OS. 
Caso o seu atendimento possua OS, o atendente do suporte irá recusar o seu atendimento!
Deseja continuar?
[15:09] Guest: Sim
[15:09] Virtual Agent: Como você gostaria de prosseguir?
[15:09] Guest: Apoio Técnico
[15:09] Virtual Agent: Sobre qual modelo de equipamento deseja mais informações?
[15:09] Virtual Agent: Por favor, digite o modelo:
[15:09] Guest: E57540C
[15:09] Virtual Agent: Agora, preciso do código de defeito do equipamento. 
Exemplos: U1-xxx ou S1-xxx ou 31- 4321
Você possui o código?
[15:09] Guest: Não possuo o código
[15:09] Virtual Agent: Aguarde um instante que estou te encaminhando a um de nossos analistas do suporte técnico!
[15:21] [PRIVATE] System: Paulo Henrique Lima Da Silva entrou.
[15:21] Paulo Henrique Lima Da Silva: Obrigado por aguardar, já iremos atender.
[15:22] Paulo Henrique Lima Da Silva: Olá, bem vindo ao suporte, sou o Paulo. Por gentileza informe seu nome e o motivo do contato.
[15:24] Guest: Boa tarde sr. Paulo.
Meu nome é Alexandre Salles.
O motivo do contato é que represento a prefeitura de guarulhos e tenho uma dúvida sobre a impressora HP E57540C.
[15:25] Guest: Em contato com o suporte da HP, eles me passaram o e-mail dos senhores... depois achei o whatsapp.
[15:25] Paulo Henrique Lima Da Silva: Boa tarde, esse canal é para apoio aos técnicos que atendem os equipamentos
[15:26] Paulo Henrique Lima Da Silva: sendo cliente final, a opção seria "Já sou cliente", assim será direcionado ao time especializado
[15:26] Paulo Henrique Lima Da Silva: qual seria a dúvida?
[15:26] Guest: Entendi.
[15:27] Guest: Gostaria de saber se a E57540C que a princípio imprimi 38ppm em A4 eleva a velocidade com a atualização do firmware.
[15:28] Guest: No datasheet deste modelo ofertado pela simples tem a referência de 40ppm em Carta/A4, depois 38, veja.
[15:29] [PRIVATE] Guest: @L[https://simpress.service-now.com/api/now/v2/cs/media/3zKQ7GZenFywZ3bKzYXzDBcDpFpQiVWAMVCrOY4Qfc7lgjAzO8Lc3wEtKwwIhuSV|MEc71ec90cbf449df40faa8f8ad588b89a.jpg]
[15:30] Guest: Simpress
[15:31] Paulo Henrique Lima Da Silva: um momento
[15:31] [PRIVATE] Guest: @L[https://simpress.service-now.com/api/now/v2/cs/media/UUlCn3aqI8N9dWvmk6xT7Idfmh9YGdGkj1OollcOMpjXuNI6csaMlbWExrUakZIN|ME61b40a54396c7323629c43915885214a.jpg]
[15:31] Guest: Claro, o tempo necessário. Obrigado.
[15:39] Paulo Henrique Lima Da Silva: Certo, essa dúvida realmente seria interesante tratar com o gerente de contas, mas vou dar uma prévia 
[15:40] Guest: Legal..
[15:40] Guest: Ajudaria muito.
[15:41] Paulo Henrique Lima Da Silva: a atualização não interefere na velocidade de impressão, na próprio patch encontrado no site da HP tem o release note, normalmente acompanha correção de bug e atualizações de segurança
[15:41] Paulo Henrique Lima Da Silva: em relação as velocidade de 40 e 38ppm, são referentes ao modo de impressão
[15:42] Paulo Henrique Lima Da Silva: simplex, apenas uma pagina, 40ppm
[15:42] Paulo Henrique Lima Da Silva: duples, que é frente e verso 38ppm
[15:42] Guest: Hum, isso em A4?
[15:42] Paulo Henrique Lima Da Silva: como são duas impressões na mesma folha, tem essa diminuição de velocidade
[15:42] Paulo Henrique Lima Da Silva: correto
[15:43] Paulo Henrique Lima Da Silva: só pra melhor entendimento, você é cliente simpress ou está analisando?
[15:44] Guest: Não somos, estou avaliando esta impressora que nos ofertado num processo de outsourcing.
[15:45] Guest: Só pra finalizar, se ela imprimir no modo rascunho, certamente aumentaria ainda né.. no mode simplex.
[15:47] Paulo Henrique Lima Da Silva: a informação que a HP nos passa em relação ao equipamento são os 40ppm 
[15:48] Paulo Henrique Lima Da Silva: o modo rascunho teóricamente tem um processo mais rápido/econômico 
[15:49] Paulo Henrique Lima Da Silva: mas não tenho informações de que ultrapassa os 40ppm, nesse caso realmente é interessante ver com o ofertante do produto
[15:49] Guest: Perfeito sr. Paulo, fico muito agradecido com o seu auxílio.
[15:49] Paulo Henrique Lima Da Silva: por nada, agradecemos seu contato.
[15:49] Guest: É, mas no nosso descritivo tem que atender a 40pppm em A4... e pelo visto, atende sim.
[15:50] Paulo Henrique Lima Da Silva: maravilha
[15:50] Guest: Até.
[15:51] Paulo Henrique Lima Da Silva: mais dúvidas, pode nos acionar via e-mail: atendimento@simpress.com.br
[15:51] Paulo Henrique Lima Da Silva: o time especializado pode apoiar com maiores informações
[15:51] System: Paulo Henrique Lima Da Silva encerrou a conversa.
</t>
  </si>
  <si>
    <t>IMS0073249</t>
  </si>
  <si>
    <t xml:space="preserve">[15:00] Guest: ?
[15:00]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1lESUU3T2ItVWFqZ28tYU55eGFYQT09S3RoeG9vc2JfZ01LTjB5dmloNVl3V1BPOVByN0pmNVdIZVZCZlJ0YWo0R2lRVk1BWkgzNU5kZXNmeF9SeV9rWTl2eC14WGlvTHZQM0dPR19GOF82cEY2OExuNV9jQ0prd2d6enZHaUxmTGZ2anU0djVqR3J4UDRqZG1MSVVicmllX05MalgyR2ZpT19oX3hYY3RFYll1eEZZUWRoc3lMVFVOczVYZHlu77eu77ev&amp;target_url=https%3A%2F%2Fux.simpress.com.br)
[15:00] Virtual Agent: Excelente! Agora, para que eu consiga te ajudar, escolha a opção que mais te representa:
[15:00] Guest: Sou Técnico
[15:00] Virtual Agent: Por favor, digite o seu e-mail:
[15:00] Guest: Hpdsantos@simpress.com.br
[15:00] Virtual Agent: Escolha uma opção:
[15:00] Guest: Atendimento com OS 
[15:00] Virtual Agent: Digite a sua ordem de serviço. 
Exemplo: 3123913
[15:00] Guest: 6715139
[15:00] Virtual Agent: Que tipo de atendimento você precisa?
[15:00] Guest: Apoio Técnico
[15:00] Virtual Agent: Obrigada pela informações.
Encontrei as seguintes informações sobre sua Ordem de Serviço.
Número: 6715139
Nome Técnico: TÉCNICO SIMPRESS 
Status: Aceito 
Descrição: Scanner está com a digitalização toda manchada  
Data de Abertura: 03/02/2026 
Data de Atendimento: 
Data de Finalização:  
[15:00] Virtual Agent: As informações estão corretas?
[15:00] Guest: Sim
[15:01] Virtual Agent: Certo, preciso que me informe o código de defeito do equipamento. 
Exemplos: U1-XXXX ou 99.XX.XX
[15:01] Guest: Falar analista
[15:01] Virtual Agent: Desculpe, não encontrei esse modelo/código de defeito em nosso banco de dados. 😔
Vamos tentar  novamente?
[15:01] Virtual Agent: Lembre-se de escrever exatamente como está no painel da máquina ou no log de eventos.
[15:01] Virtual Agent: Certo, preciso que me informe o código de defeito do equipamento. 
Exemplos: U1-XXXX ou 99.XX.XX
[15:01] Guest: Falar analista
[15:01] Virtual Agent: Desculpe, não encontrei esse modelo/código de defeito em nosso banco de dados. 😔
Vamos tentar  novamente?
[15:01] Virtual Agent: Lembre-se de escrever exatamente como está no painel da máquina ou no log de eventos.
[15:01] Virtual Agent: Certo, preciso que me informe o código de defeito do equipamento. 
Exemplos: U1-XXXX ou 99.XX.XX
[15:01] Guest: Falar analista
[15:01] Virtual Agent: Ops, realmente não consegui encontrar o modelo/código de defeito que digitou.
Mas sem problemas, vou te encaminhar a nossa equipe de atendimento para que obtenha mais informações.
[15:01] Virtual Agent: Aguarde um instante que estou te encaminhando a um de nossos analistas do suporte técnico!
[15:01] Guest: Ok
[15:04] Guest: ?
[15:14] [PRIVATE] System: Claudio Augusto Alves Da Silva Junior entrou.
[15:14] Claudio Augusto Alves Da Silva Junior: Obrigado por aguardar, já iremos atender.
[15:17] Guest: Ok
[15:19] Claudio Augusto Alves Da Silva Junior: Olá, bem vindo ao suporte, eu sou Cláudio. Por gentileza me informe seu nome e o motivo do contato.
[15:19] Guest: Boa tarde
[15:20] Guest: Cláudio estou com uma HP 432fdn que está com um risco nas digitalização, a inibição enviou o cis da leitora
[15:21] Guest: Mas o problema é a mesa do scanner, o vidro esta marcado, causando riscos
[15:21] Guest: Essa peça precisa de liberação?
[15:21] Claudio Augusto Alves Da Silva Junior: não 
[15:21] [PRIVATE] Guest: @L[https://simpress.service-now.com/api/now/v2/cs/media/1sWqtpMnAP5vqZPK9q7Nz0rjBok9eOyNY6cs31G4RG16EHorcl8ksJ5oZSbAG1RW|Esse vidro]
[15:21] Guest: So pedir normalmente?
[15:22] Claudio Augusto Alves Da Silva Junior: limpeza do vidro não resolve ?
[15:22] Guest: Tentei
[15:22] Guest: Nao é o caso
[15:22] Claudio Augusto Alves Da Silva Junior: só pedir 
[15:22] Guest: Ótimo
[15:22] Guest: Obrigada
[15:22] Claudio Augusto Alves Da Silva Junior: por nada 
[15:37] System: Claudio Augusto Alves Da Silva Junior encerrou a conversa.
</t>
  </si>
  <si>
    <t>IMS0073231</t>
  </si>
  <si>
    <t xml:space="preserve">[14:45]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VA1S0pXeWVObnJtSHR3QlJxdUNTdz09OTFIb2xCRXoxeGhZQ1ZsVl9hUmJHUDc2cFJVSUZiLTlKR3dBVHgybW9kM25ZTl9fQnFZRktRbFRsWUJrblVfMlVRN19GWFFONENqT09pSHBlTDBQMXhBNER0Nm4zMWp6TlJBSEZSZXNBRmhzQWdVVHl6bDBpeFFCYnBXLUNuUEYtQ0MzMVZ6YU1wc0d2ZkVCVEU0dkJuQjMta0k1c05HdU4zcEUzeVFP77eu77ev&amp;target_url=https%3A%2F%2Fux.simpress.com.br)
[14:45] Virtual Agent: Excelente! Agora, para que eu consiga te ajudar, escolha a opção que mais te representa:
[14:46] Guest: Sou Técnico
[14:46] Virtual Agent: Por favor, digite o seu e-mail:
[14:46] Guest: rogerc@simpress.com.br
[14:46] Virtual Agent: Escolha uma opção:
[14:46] Guest: Atendimento com OS 
[14:46] Virtual Agent: Digite a sua ordem de serviço. 
Exemplo: 3123913
[14:46] Guest: 6717806
[14:46] Virtual Agent: Que tipo de atendimento você precisa?
[14:46] Guest: Apoio Técnico
[14:46] Virtual Agent: 
[14:46] Virtual Agent: As informações estão corretas?
[14:46] Guest: Sim
[14:46] Virtual Agent: Certo, preciso que me informe o código de defeito do equipamento. 
Exemplos: U1-XXXX ou 99.XX.XX
[14:47] Guest: 13.09.14
[14:47] Virtual Agent: Desculpe, não encontrei esse modelo/código de defeito em nosso banco de dados. 😔
Vamos tentar  novamente?
[14:47] Virtual Agent: Lembre-se de escrever exatamente como está no painel da máquina ou no log de eventos.
[14:47] Virtual Agent: Certo, preciso que me informe o código de defeito do equipamento. 
Exemplos: U1-XXXX ou 99.XX.XX
[14:55] Guest: k
[14:55] Virtual Agent: Desculpe, não encontrei esse modelo/código de defeito em nosso banco de dados. 😔
Vamos tentar  novamente?
[14:55] Virtual Agent: Lembre-se de escrever exatamente como está no painel da máquina ou no log de eventos.
[14:55] Virtual Agent: Certo, preciso que me informe o código de defeito do equipamento. 
Exemplos: U1-XXXX ou 99.XX.XX
[14:57] Guest: 13.09.14
[14:57] Virtual Agent: Ops, realmente não consegui encontrar o modelo/código de defeito que digitou.
Mas sem problemas, vou te encaminhar a nossa equipe de atendimento para que obtenha mais informações.
[14:57] Virtual Agent: Aguarde um instante que estou te encaminhando a um de nossos analistas do suporte técnico!
[15:12] [PRIVATE] System: Paulo Henrique Lima Da Silva entrou.
[15:12] Paulo Henrique Lima Da Silva: Obrigado por aguardar, já iremos atender.
[15:17] Paulo Henrique Lima Da Silva: eae chefe
[15:17] Paulo Henrique Lima Da Silva: vai falar nada nao?
[15:17] Paulo Henrique Lima Da Silva: kkkkkk
[15:21] Guest: kkkk
[15:21] Guest: pode derrubar man
[15:21] Guest: kk
[15:21] Paulo Henrique Lima Da Silva: blz
[15:21] System: Paulo Henrique Lima Da Silva encerrou a conversa.
</t>
  </si>
  <si>
    <t>IMS0073228</t>
  </si>
  <si>
    <t xml:space="preserve">[14:43] Guest: .
[14:43]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DYzMUxQeFlsV1lLV3JmZUdwaGNlUT09RXpoYWFxMHFzWGhESmRoY0VlVWFCTWRjTUpCU25CZE1EOGsyMXBpQk5oSUxQOTZVQTBpQUZ3bkFGLTJTenJvWi1kNnV2Y3NkTW91TmlBeXRVWjRsYkptelRlOVhLdVJiSXFnQ1V2OXF0eWZtZm1MalVxcHdyaVY4RndrVG9MSTB1NFJCY092b3hoNldYTXo0U0tCWWZnbjJEbUNPcTRQQTJXTlB2TWFK77eu77ev&amp;target_url=https%3A%2F%2Fux.simpress.com.br)
[14:43] Virtual Agent: Excelente! Agora, para que eu consiga te ajudar, escolha a opção que mais te representa:
[14:44] Guest: Sou Técnico
[14:44] Virtual Agent: Por favor, digite o seu e-mail:
[14:44] Guest: Victorhugomachado1998@hotmail.com
[14:44] Virtual Agent: Escolha uma opção:
[14:44] Guest: Atendimento com OS 
[14:44] Virtual Agent: Digite a sua ordem de serviço. 
Exemplo: 3123913
[14:44] Guest: 6630131
[14:44] Virtual Agent: Que tipo de atendimento você precisa?
[14:45] Guest: Chat Parceiros
[14:45] Virtual Agent: Por favor, descreva em poucas palavras qual problema está acontecendo com o equipamento:
[14:45] Guest: Falha de tpm
[14:45] Virtual Agent: Ok, agora envie uma foto do erro apresentado
[14:45] Virtual Agent: Aguarde um instante que estou te encaminhando a um de nossos analistas do suporte técnico!
[14:52] Guest: .
[14:57] Guest: .
[15:00] Guest: .
[15:06] [PRIVATE] System: Marcos Geanini Cabral Araujo entrou.
[15:06] Marcos Geanini Cabral Araujo: Obrigado por aguardar, já iremos atender.
[15:13] Marcos Geanini Cabral Araujo: Boa Tarde tudo bem ?
Sou o Marcos Analista de Suporte da Simpress, como posso te ajudar?
[15:13] Guest: Boa tarde Marcos
[15:14] Guest: Estou com um equipamento que esta com mensagem de missing tpm
[15:14] Guest: Apos uma queda de energia
[15:14] Guest: Fiz a troca da formatter e o problema persistiu
[15:14] Guest: Estou tentando encontrar o código do modulo tpm e nao estou encontrando, voce conseguiria me ajudar?
[15:14] Guest: Tem ele disponivel para solicitar?
[15:15] Marcos Geanini Cabral Araujo: tem sim 
[15:16] Marcos Geanini Cabral Araujo: segue o código F5S62-61001
[15:17] Guest: Outra coisa Marcos
[15:17] [PRIVATE] Guest: @L[https://simpress.service-now.com/api/now/v2/cs/media/MdT6Kqjo3UWwq2PGJKIomEgvVJgJFmI7hChDy7WUMloQ0CpWsAywrW2OCj6G93wx|Essa marca na fonte é normal?]
[15:17] Guest: Pela medicao esta ok, mas fiquei na duvida se isso sera algum tipo de avaria
[15:23] Marcos Geanini Cabral Araujo: pela foto não parece ser 
[15:23] Marcos Geanini Cabral Araujo: fica dificil identificar 
[15:29] Guest: Beleza, obrigado
[15:31] Marcos Geanini Cabral Araujo: por nada 
</t>
  </si>
  <si>
    <t>IMS0073220</t>
  </si>
  <si>
    <t xml:space="preserve">[14:34] Guest: M408
[14:34]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l9ZV21KWTZha0R0bDJzQjdZOHVXQT09VFA0eWNhdDluSTYxS29peE8xeXFwOXFOZndlQ05RamNacTZvM1NqdlQtTzNVSW9uU09nRWE5QnR5NFVPLTVsUmdOd2s5U3dyclRaczB2U2tMWXZUZXVQMWFRV0JGNXVYb2x0Ry1CUXBoQnJhVmdQblcwZndVOGZMYnJkZER5QWhFZkg1SHpUV0YzaHp6dE81akdfUHBreDl3YUs3VThtLWF2RkZ3ZThQ77eu77ev&amp;target_url=https%3A%2F%2Fux.simpress.com.br)
[14:34] Virtual Agent: Excelente! Agora, para que eu consiga te ajudar, escolha a opção que mais te representa:
[14:34] Guest: Sou Técnico
[14:34] Virtual Agent: Por favor, digite o seu e-mail:
[14:34] Guest: hunaldofilho76@gmail.com
[14:34] Virtual Agent: Escolha uma opção:
[14:35] Guest: Atendimento com OS 
[14:35] Virtual Agent: Digite a sua ordem de serviço. 
Exemplo: 3123913
[14:35] Guest: 6713319
[14:35] Virtual Agent: Que tipo de atendimento você precisa?
[14:35] Guest: Apoio Técnico
[14:35] Virtual Agent: Obrigada pela informações.
Encontrei as seguintes informações sobre sua Ordem de Serviço.
Número: 6713319
Nome Técnico: TÉCNICO SIMPRESS 
Status: Em tratativa interna 
Descrição: Impressora não liga o painel. Contato:7532032261 / Local: Gabinete da vara cível, térreo. Procurar WILSON GONCALVES DA SILVA 
Data de Abertura: 03/02/2026 
Data de Atendimento: 
Data de Finalização:  
[14:35] Virtual Agent: As informações estão corretas?
[14:36] Guest: Sim
[14:36] Virtual Agent: Certo, preciso que me informe o código de defeito do equipamento. 
Exemplos: U1-XXXX ou 99.XX.XX
[14:36] Guest: 1
[14:36] Virtual Agent: Desculpe, não encontrei esse modelo/código de defeito em nosso banco de dados. 😔
Vamos tentar  novamente?
[14:36] Virtual Agent: Lembre-se de escrever exatamente como está no painel da máquina ou no log de eventos.
[14:36] Virtual Agent: Certo, preciso que me informe o código de defeito do equipamento. 
Exemplos: U1-XXXX ou 99.XX.XX
[14:36] Guest: 1
[14:36] Virtual Agent: Desculpe, não encontrei esse modelo/código de defeito em nosso banco de dados. 😔
Vamos tentar  novamente?
[14:36] Virtual Agent: Lembre-se de escrever exatamente como está no painel da máquina ou no log de eventos.
[14:36] Virtual Agent: Certo, preciso que me informe o código de defeito do equipamento. 
Exemplos: U1-XXXX ou 99.XX.XX
[14:36] Guest: 1
[14:36] Virtual Agent: Ops, realmente não consegui encontrar o modelo/código de defeito que digitou.
Mas sem problemas, vou te encaminhar a nossa equipe de atendimento para que obtenha mais informações.
[14:36] Virtual Agent: Aguarde um instante que estou te encaminhando a um de nossos analistas do suporte técnico!
[14:37] Guest: .
[14:40] Guest: .
[14:41] Guest: .
[14:43] Guest: .
[14:45] Guest: .
[14:45] Guest: Boa Tarde
A Impressora HP M408 liga mas o Painel não acende em momento algum
[14:47] Guest: .
[14:49] Guest: .
[14:49] [PRIVATE] System: Valdeir Vilela Ferreira De Novais entrou.
[14:49] Valdeir Vilela Ferreira De Novais: Obrigado por aguardar, já iremos atender.
[14:49] Guest: Ok 👍🏽
[14:50] Valdeir Vilela Ferreira De Novais: Boa tarde, sou Valdeir em que posso ajudar?
[14:50] Guest: Estou atendimento a uma M408 com o Display queimado
[14:51] Guest: A impressora liga Mais o display não está acendendo
[14:52] [PRIVATE] Guest: @L[https://simpress.service-now.com/api/now/v2/cs/media/YoeTBaAyLR7YPyhNc8qtzhtA4Xb4PZ8moC55eSE5DhMVVNF3d8koFPiA1bOwtfqB|ME4f8bce9a72b1230621a910ee311e9f14.jpg]
[14:55] Guest: Solicito a Liberação do Painel para troca
[14:56] Guest: Sou Hunaldo
[14:58] Guest: .
[14:59] Guest: Valdeir
[15:03] Guest: .
[15:07] Guest: .
[15:08] Valdeir Vilela Ferreira De Novais: desculpa a demora minha máquina reiniciou
[15:09] Guest: Ok 👍🏽
[15:09] Guest: Estou atendimento a uma M408 com o Display queimado
[15:09] Guest: A impressora liga Mais o display não está acendendo
[15:09] [PRIVATE] Guest: @L[https://simpress.service-now.com/api/now/v2/cs/media/a38j2YAGkNGugEFobl4YRhY8j3ob5JCKxYflwEPFcIJvDpprA3NHfE05MJz8lnMy|MEa15f0b243844f601d382de5b13e4ab1c.jpg]
[15:09] Valdeir Vilela Ferreira De Novais: sabe dizer como esse problema ocorreu? algum relato do cliente?
[15:11] Guest: Ele informou que já vem um tempo sem acender eles desligam em recessos ou longos períodos após o último o display não acendeu
[15:13] Valdeir Vilela Ferreira De Novais: certo, encontrou alguma folga ou avaria na conexão do painel? ou sinais de mau uso na máquina?
[15:14] Guest: Não apresentou nenhum desses indícios
[15:15] Valdeir Vilela Ferreira De Novais: certo, vou fazer a liberação do painel, só um minuto
[15:16] Guest: Ok✅
[15:18] Valdeir Vilela Ferreira De Novais: 260205-001306 essa é a liberação para pedir o painel de operações
[15:18] Guest: O display está no conjunto
[15:21] Valdeir Vilela Ferreira De Novais: sim é a peça completa
[15:24] Guest: Ok
[15:25] Valdeir Vilela Ferreira De Novais: 👍
[15:26] System: Valdeir Vilela Ferreira De Novais encerrou a conversa.
</t>
  </si>
  <si>
    <t>IMS0073218</t>
  </si>
  <si>
    <t xml:space="preserve">[14:32]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DBqYWhVU29wdFBBNmZQc1ktUUNGZz09UGo3TUxmMXdrczlmRTVGRWJKYlFMNzI2bGJHVXFUamppSE9tTGMzWk44N2xDSHdRMURGSHRKRVZnTlpQY3Rpd1c1b2FpNmpFUnhidHNGaUhHLUVidGFqM3d4c2FycVZ3cG9VN0dCc1FGT3RwQmJCRzcxREtTSVo4RWdNeDd4ZThMa1BUM0JVSUFNRTlWZGR1SG4wRklYZ1NtS0NWYktzdXpRWUt6Mkxq77eu77ev&amp;target_url=https%3A%2F%2Fux.simpress.com.br)
[14:32] Virtual Agent: Excelente! Agora, para que eu consiga te ajudar, escolha a opção que mais te representa:
[14:33] Guest: Sou Técnico
[14:33] Virtual Agent: Por favor, digite o seu e-mail:
[14:33] Guest: jean_m_doy@hotmail.com
[14:33] Virtual Agent: Escolha uma opção:
[14:33] Guest: Atendimento com OS 
[14:33] Virtual Agent: Digite a sua ordem de serviço. 
Exemplo: 3123913
[14:34] Guest: 6711607
[14:34] Virtual Agent: Que tipo de atendimento você precisa?
[14:34] Guest: Apoio Técnico
[14:34] Virtual Agent: Obrigada pela informações.
Encontrei as seguintes informações sobre sua Ordem de Serviço.
Número: 6711607
Nome Técnico: RAFAEL BELIZARIO SANTOS 211487 
Status: Finalizado 
Descrição: Unidade de imagem esta com 1% . 
Data de Abertura: 02/02/2026 
Data de Atendimento: 02/02/2026
Data de Finalização: 04/02/2026 
[14:34] Virtual Agent: As informações estão corretas?
[14:34] Guest: Não
[14:34] Virtual Agent: Consegui te ajudar?
[14:34] Guest: Não
[14:34] Virtual Agent: Anotado! Sua opinião faz toda a diferença. 
Agora, me conta: quer finalizar o atendimento ou voltar ao menu inicial?
[14:34] Guest: Voltar ao menu inicial
[14:34]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UFuaVFMc1M3Z3AzVDhQY0FJWDNVdz09TnNsMkxfcjBlSFBwRnhrM25EcGdkODQwcU1tQ1M5Q0JhY3FYQ1ZyX0FQMmpxMEYtdjJBaV9MVXNjR0RHZzA0SDVWY3FSNl9LTzVSYUdIazhzODJsdmxMQ2F4VWs1S1c4Qi1aZWJTaUxDOER2eGNaZjdTbnIzZlZZMGtTTGhKc1pXN3BRcElmT3J5S01NaFIybUt0ZVVpRjdseDJnRFBuRVdXM2hvQ0I477eu77ev&amp;target_url=https%3A%2F%2Fux.simpress.com.br)
[14:34] Virtual Agent: Excelente! Agora, para que eu consiga te ajudar, escolha a opção que mais te representa:
[14:34] Guest: Sou Técnico
[14:34] Virtual Agent: Por favor, digite o seu e-mail:
[14:35] Guest: jean_m_doy@hotmail.com
[14:35] Virtual Agent: Escolha uma opção:
[14:35] Guest: Atendimento com OS 
[14:35] Virtual Agent: Digite a sua ordem de serviço. 
Exemplo: 3123913
[14:35] Guest: 6711697
[14:35] Virtual Agent: Que tipo de atendimento você precisa?
[14:36] Guest: Apoio Técnico
[14:36] Virtual Agent: 
[14:36] Virtual Agent: As informações estão corretas?
[14:36] Guest: Sim
[14:36] Virtual Agent: Certo, preciso que me informe o código de defeito do equipamento. 
Exemplos: U1-XXXX ou 99.XX.XX
[14:36] Guest: Sem código
[14:36] Virtual Agent: Desculpe, não encontrei esse modelo/código de defeito em nosso banco de dados. 😔
Vamos tentar  novamente?
[14:36] Virtual Agent: Lembre-se de escrever exatamente como está no painel da máquina ou no log de eventos.
[14:36] Virtual Agent: Certo, preciso que me informe o código de defeito do equipamento. 
Exemplos: U1-XXXX ou 99.XX.XX
[14:36] Guest: Sem código
[14:36] Virtual Agent: Desculpe, não encontrei esse modelo/código de defeito em nosso banco de dados. 😔
Vamos tentar  novamente?
[14:36] Virtual Agent: Lembre-se de escrever exatamente como está no painel da máquina ou no log de eventos.
[14:36] Virtual Agent: Certo, preciso que me informe o código de defeito do equipamento. 
Exemplos: U1-XXXX ou 99.XX.XX
[14:36] Guest: Sem código
[14:36] Virtual Agent: Ops, realmente não consegui encontrar o modelo/código de defeito que digitou.
Mas sem problemas, vou te encaminhar a nossa equipe de atendimento para que obtenha mais informações.
[14:36] Virtual Agent: Aguarde um instante que estou te encaminhando a um de nossos analistas do suporte técnico!
[14:44] Guest: Ok
[14:49] [PRIVATE] System: Valdeir Vilela Ferreira De Novais entrou.
[14:49] Valdeir Vilela Ferreira De Novais: Obrigado por aguardar, já iremos atender.
[14:49] Guest: Ok
[14:50] Valdeir Vilela Ferreira De Novais: Boa tarde, sou Valdeir em que posso ajudar?
[14:51] Guest: Fala valdeir blz?
[14:51] Guest: Como está?
[14:53] Guest: Man, to com uma 4003, ela liga painel mas fica travado, vou te mandar um vídeo
[14:54] [PRIVATE] Guest: @L[https://simpress.service-now.com/api/now/v2/cs/media/tjHEvVwdpkOz7bxqVS9fix8BxQRsOB7Pq6kdFD7Lhn155Tu9PxXvhe3pmRkbfwyC|ME0524e346bcb1d6c7791d478c99da668a.mp4]
[14:54] Guest: Já desconectei os cabos
[14:54] Guest: Reconectei
[14:54] Guest: Nada
[14:55] [PRIVATE] Guest: @L[https://simpress.service-now.com/api/now/v2/cs/media/SWAZkpbZg5vEXzKSmJsy7oKosc4B4tufr7ela6i0l0LCXHos4vcvUb0UNO1wnvcw|ME6b5eaedb97fc47856b215dee73de77bc.jpg]
[14:55] Guest: Ela também não dá rede e nem USB funciona.
[15:01] [PRIVATE] Guest: @L[https://simpress.service-now.com/api/now/v2/cs/media/L8JPjzZy1CJGuSfLPJN4pGdmyG3XswoVBp9fDauFbZ7423coQK2wGLngBMPPQm4R|ME3326068ed5834a4170c42f1816bf391c.jpg]
[15:01] Guest: Ai ela fica toda branca
[15:01] Guest: Depois de um tempo
[15:04] Guest: Opa
[15:09] Valdeir Vilela Ferreira De Novais: desculpa a demora minha máquina reiniciou
[15:11] Guest: Precisa que eu mande de novo?
[15:11] Valdeir Vilela Ferreira De Novais: tranquilo eu consegui ver
[15:12] Guest: Fica tranquilo
[15:12] Valdeir Vilela Ferreira De Novais: sabe dizer como esse problema aconteceu? algum relato do cliente?
[15:13] Guest: Ele falou que estwva usando normal
[15:13] Guest: No outro dia já não funcionou mais
[15:13] Guest: Já validei a fone
[15:13] Guest: Fonte
[15:13] Guest: 5v 24 ok
[15:14] Valdeir Vilela Ferreira De Novais: certo
[15:14] Valdeir Vilela Ferreira De Novais: a entrada de rede consegue mandar uma foto sem o cabo de rede conectado para validar os terminais dentro da entrada?
[15:16] [PRIVATE] Guest: @L[https://simpress.service-now.com/api/now/v2/cs/media/3id6bdKwjWSGiIy5mXQybfNWYPq7bCkRbRJqy6pUGH5IP6VeJqn5FCTCBZIim0IL|ME3cfe008585d6acc603dbd860ddf48d9f.jpg]
[15:18] Valdeir Vilela Ferreira De Novais: beleza, qual o seu diagnóstico do defeito?
[15:20] Guest: Eu acho que é placa principal
[15:22] Valdeir Vilela Ferreira De Novais: certo, vou fazer a liberação da formatter dela com base nas validações realizadas e diagnóstico, só um minuto
[15:25] Valdeir Vilela Ferreira De Novais: 260205-001386 essa é a liberação para pedir a formatter
[15:28] Valdeir Vilela Ferreira De Novais: 👍
[15:28] System: Valdeir Vilela Ferreira De Novais encerrou a conversa.
</t>
  </si>
  <si>
    <t>IMS0073217</t>
  </si>
  <si>
    <t xml:space="preserve">[14:32] Guest: Boa tarde
[14:32]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3hOVlMwZ2NtY1lsTjJKV3ZIc3NHQT09Sy1GQXRZQnpCdDctV05oUm1iR1RaeEJ2QVN4VUQ2dUFWRkE4WkNzOGhudVZjNk9XdmZsczN6V3ZMWmxPTmxTUUU2YngwbEc2V2N5XzFMbGxfbnVyM0k3XzZLb2dmeFBiOTZqNUJlYzdKVGZWWldSZVc3ZE1uSFF0TVlDdjZLOHpwSUg4WUc3NmY1RENOREN0QUlaMjRTMUxMN2FwS2liVnBaMlhXTUFs77eu77ev&amp;target_url=https%3A%2F%2Fux.simpress.com.br)
[14:32] Virtual Agent: Excelente! Agora, para que eu consiga te ajudar, escolha a opção que mais te representa:
[14:32] Guest: Sou Técnico
[14:32] Virtual Agent: Por favor, digite o seu e-mail:
[14:32] Guest: efpires@simpress.com.br
[14:32] Virtual Agent: Escolha uma opção:
[14:32] Guest: Atendimento com OS 
[14:32] Virtual Agent: Digite a sua ordem de serviço. 
Exemplo: 3123913
[14:32] Guest: 6712561
[14:32] Virtual Agent: Que tipo de atendimento você precisa?
[14:33] Guest: Apoio Técnico
[14:33] Virtual Agent: 
[14:33] Virtual Agent: As informações estão corretas?
[14:33] Guest: Sim
[14:33] Virtual Agent: Certo, preciso que me informe o código de defeito do equipamento. 
Exemplos: U1-XXXX ou 99.XX.XX
[14:33] Guest: 59.99.00
[14:33] Virtual Agent: Desculpe, não encontrei esse modelo/código de defeito em nosso banco de dados. 😔
Vamos tentar  novamente?
[14:33] Virtual Agent: Lembre-se de escrever exatamente como está no painel da máquina ou no log de eventos.
[14:33] Virtual Agent: Certo, preciso que me informe o código de defeito do equipamento. 
Exemplos: U1-XXXX ou 99.XX.XX
[14:33] Guest: 59.99.00
[14:33] Virtual Agent: Desculpe, não encontrei esse modelo/código de defeito em nosso banco de dados. 😔
Vamos tentar  novamente?
[14:33] Virtual Agent: Lembre-se de escrever exatamente como está no painel da máquina ou no log de eventos.
[14:33] Virtual Agent: Certo, preciso que me informe o código de defeito do equipamento. 
Exemplos: U1-XXXX ou 99.XX.XX
[14:34] Guest: 59.99.00
[14:34] Virtual Agent: Ops, realmente não consegui encontrar o modelo/código de defeito que digitou.
Mas sem problemas, vou te encaminhar a nossa equipe de atendimento para que obtenha mais informações.
[14:34] Virtual Agent: Aguarde um instante que estou te encaminhando a um de nossos analistas do suporte técnico!
[14:37] Guest: Ok
[14:40] [PRIVATE] System: Marcos Geanini Cabral Araujo entrou.
[14:40] Marcos Geanini Cabral Araujo: Obrigado por aguardar, já iremos atender.
[14:42] Marcos Geanini Cabral Araujo: Boa Tarde tudo bem ?
Sou o Marcos Analista de Suporte da Simpress, como posso te ajudar?
[14:42] Guest: Boa tarde, Marcos
[14:43] Guest: Estou em atendimento em uma 4303fdw
[14:43] Guest: Que está apresentando o erro 59.99.00
[14:44] Guest: No manual CPMD, sugere a troca do rolo de transferência.
[14:45] Guest: Como tem um outro equipamento do mesmo modelo, consegui intercambiar o rolo de transferência e o conjunto onde ele é fixado.
[14:46] Guest: Como ela faz um barulho quando é ligada, até dei uma olhada se o fusor estava deteriorado, retirei ele e girei na mão e está ok.
[14:47] Guest: Cheguei a intercambiar o motor que faz a rotação da fusão também.
[14:47] Guest: E o erro persiste
[14:47] [PRIVATE] Guest: @L[https://simpress.service-now.com/api/now/v2/cs/media/N4GMgZYKvQLLqf6xLNojTfgdI8KxxdG2A34LvrWU5RGjc2Lh7WU5Seas7ikfrpeh|MEe7c4c7651bfcc50ddc9da325fdd9a787.jpg]
[14:49] Guest: Esse equipamento é do cliente e está em garantia.
[14:51] Marcos Geanini Cabral Araujo: validou a rede elétrica do cliente ?
[14:51] Marcos Geanini Cabral Araujo: se sim me informe os valores por favor 
[14:52] Guest: Quando o erro ocorreu, ela estava em outro cliente.
[14:53] Guest: Pois eles alugam a impressora.
[14:54] Marcos Geanini Cabral Araujo: nesse local ai ela ainda apresenta o erro ?
[14:54] Marcos Geanini Cabral Araujo: valida as sáidas da placa fonte por favor 
[14:59] Guest: Estou verificando
[15:09] Guest: Sim
[15:10] Guest: Parece alguma coisa mecânica, pois ela faz barulho na rotação na região do fusor aparentemente
[15:11] Marcos Geanini Cabral Araujo: vc validou o teste de motores ?
[15:11] Guest: Ela está travada no erro
[15:14] Marcos Geanini Cabral Araujo: pode medir as saídas da placa fonte por favor 
[15:14] Marcos Geanini Cabral Araujo: e me fala os valores medidos 
[15:16] Guest: Há 2 pretos, 1 azul e um marrom
[15:18] Guest: Elas saem em AC para a fusão, correto?
[15:19] Marcos Geanini Cabral Araujo: o que vai pra fusão é alternada os que vai pra formatter é continua 
[15:21] Guest: Os que vão para a fusão chegam a 12v e voltam para 2v
[15:24] Marcos Geanini Cabral Araujo: os motores aconam normalmente 
[15:24] Guest: Sim
[15:25] Marcos Geanini Cabral Araujo: manda uma foto da placa fonte por favor 
[15:26] [PRIVATE] Guest: @L[https://simpress.service-now.com/api/now/v2/cs/media/U7AjZuT5l23JLnKC63gCpkow47CSYa8ZVN1ZYdz3fxef48ipDv1j9ZCAVGsO5vvT|ME2dcdfd90fbce79a860640430bda1718d.jpg]
[15:28] Marcos Geanini Cabral Araujo: essas medições que vc fez estão fora do padrão 
[15:29] Guest: Pode ser o meu multímetro  que esteja desajustado
[15:30] Marcos Geanini Cabral Araujo: vc precisa validar essas tensões pra validar se alimetnação esta correta 
[15:30] Guest: Os motores estão funcionando
[15:30] Marcos Geanini Cabral Araujo: pois pode ser algo com a fonte 
[15:31] [PRIVATE] Guest: @L[https://simpress.service-now.com/api/now/v2/cs/media/s6BnIh2qSMUZWC6Ccq5SpqTpwdNenUQLjFR2n1WLePRTBeec5vMj37yojiD5eY7G|ME7985fda2f5abe0ce70a7fd918c7ae00f.mp4]
[15:34] Marcos Geanini Cabral Araujo: esse barulho parece ser algum clutch com defeito 
[15:36] Guest: Sim
[15:41] Guest: Alguma sugestão?
[15:46] Marcos Geanini Cabral Araujo: melhor vc desmontar o equipamento de onde ta vindo esse barulho e verificar se não tem algo quebrado 
[15:46] Marcos Geanini Cabral Araujo: desmontar a fonte tbm e verificar se tem alguma avaria 
</t>
  </si>
  <si>
    <t>IMS0073216</t>
  </si>
  <si>
    <t xml:space="preserve">[14:28] Guest: Boa tarde
[14:28]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FBNRlhfQWE2N0NLbW1tTnNGZ1BDQT09R0RaY01uS3pYNHM3b0I3Skw1STNfMndHNm90YkhIb0ZkaDlqRnBTM201UW9GS25FX3ozUUw3ajBjZF9LWV9FdGxISjJ5bHhXcHVmc1RReWVvRDdVVm5XMVphbGFmd3NBb2dDU3ZYZ0lSVV8wWkVMY3NzcFRwZlhfTzc4MmFfM1ZpUzM2Z3g3MHZyMG9PRm5pajh1TWdvZi1GTjl5cXpSREE0bXdQc0VY77eu77ev&amp;target_url=https%3A%2F%2Fux.simpress.com.br)
[14:28] Virtual Agent: Excelente! Agora, para que eu consiga te ajudar, escolha a opção que mais te representa:
[14:30] Guest: Sou Técnico
[14:30] Virtual Agent: Por favor, digite o seu e-mail:
[14:31] Guest: le.servicos@gmail.com
[14:31] Virtual Agent: Escolha uma opção:
[14:31] Guest: Atendimento com OS 
[14:31] Virtual Agent: Digite a sua ordem de serviço. 
Exemplo: 3123913
[14:31] Guest: 6717415
[14:31] Virtual Agent: Que tipo de atendimento você precisa?
[14:32] Guest: Liberação de Placas
[14:32] Virtual Agent: Antes de transferir seu atendimento, preciso de algumas informações.
[14:32] Virtual Agent: Para obter o uso de liberação de placas, digite abaixo qual tipo de placa quer:
[14:32] Guest: Placa principal
[14:32]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[14:32] Virtual Agent: Para que eu possa compreender o erro, por favor me informe o que ocorre conforme as opções abaixo:
- **Não comunica via rede ou USB**
- **Não inicializa**
- **Sem tensão (tensão saída) para motores/sensores.**
[14:32] Virtual Agent: @L[https://simpress.service-now.com/imagem (1)_1757357503193.jpg|imagem (1)_1757357503193.jpg]
[14:32] Virtual Agent: Me informe qual das situações acima acontece:
[14:32] Guest: Não inicializa
[14:32]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[14:32] Virtual Agent: Como está a alimentação da placa principal?
[14:32] Guest: Tudo normal
[14:32] Virtual Agent: Conseguiu fazer a atualização de Recovery e Firmware?
[14:32] Guest: Não
[14:32] Virtual Agent: Por último como foi o teste do painel?
[14:33] Guest: Painel com as teclas travadas
[14:33] Virtual Agent: Registrei as informações e um analista irá validar de acordo com o Diagrama Eletrico deste modelo.
Esta evidencia será registrada para autorizar a liberação da peça.
[14:33] Virtual Agent: Aguarde um instante que estou te encaminhando a um de nossos analistas do suporte técnico!
[14:34] Guest: Ok. No aguardo
[14:40] [PRIVATE] System: Marcos Geanini Cabral Araujo entrou.
[14:40] Marcos Geanini Cabral Araujo: Obrigado por aguardar, já iremos atender.
[14:41] Marcos Geanini Cabral Araujo: Boa Tarde tudo bem ?
Sou o Marcos Analista de Suporte da Simpress, como posso te ajudar?
[14:42] Guest: Boa tarde
[14:43] Guest: Estou com problema no painel desse equipamento
[14:44] Guest: O mesmo está travando.
[14:44] Guest: Já verifiquei as conexões do entregador o painel e placa principal
[14:45] Guest: Desmontei o painel bati limpa contato sem sucesso
[14:46] Marcos Geanini Cabral Araujo: modelo SS ML-5515ND certo ?
[14:47] Guest: Isso
[14:51] Marcos Geanini Cabral Araujo: depois de todos os testes realizados qual seu diagnóstico ?
[14:54] Guest: Para mim e o painel
[14:57] Marcos Geanini Cabral Araujo: entendi 
[15:01] Marcos Geanini Cabral Araujo: OK AGUARDE UM MOMENTO 
[15:02] Guest: Tudo bem
[15:04] Marcos Geanini Cabral Araujo: PAINEL LIBERADO NA O.S 260205-001131
</t>
  </si>
  <si>
    <t>IMS0073214</t>
  </si>
  <si>
    <t xml:space="preserve">[14:26] Guest: Boa tarde
[14:26]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UxHM0xBVHdaQk81RHdSRlQ4ZkpHdz09SlllcnhPMV9HaDlhTjktUjBrbEVNQnRUZkx5cVo3MWxYWEF6RXg0MDB4b2RGLTdLRm9nbmJUYjhpbkFUOFhLRkdOLV9IeENLRDBSbTcyN0kzRERIQ0FaN3FsQkl4OHlNMlN4eUh4Q200RklpZm14dkRBNDBhNGtZdU5RVUl4VTdvX21nWDh3MjJtZjZsWHRhN0EwOVAzWWFBT3h0TDc0dFA0bEhXd0tH77eu77ev&amp;target_url=https%3A%2F%2Fux.simpress.com.br)
[14:26] Virtual Agent: Excelente! Agora, para que eu consiga te ajudar, escolha a opção que mais te representa:
[14:26] Guest: Sou Técnico
[14:26] Virtual Agent: Por favor, digite o seu e-mail:
[14:27] Guest: rafamattos@simpress.com.br
[14:27] Virtual Agent: Escolha uma opção:
[14:27] Guest: Atendimento com OS 
[14:27] Virtual Agent: Digite a sua ordem de serviço. 
Exemplo: 3123913
[14:27] Guest: 6719448
[14:27] Virtual Agent: Que tipo de atendimento você precisa?
[14:27] Guest: Apoio Técnico
[14:27] Virtual Agent: Obrigada pela informações.
Encontrei as seguintes informações sobre sua Ordem de Serviço.
Número: 6719448
Nome Técnico:  
Status: Aceito 
Descrição: NÃO GERAR ORÇAMENTO CLIENTE GARANTIA 
Nome do responsável: Ivi Dantas
E-mail: meiertrauma@yahoo.com.br
Número de telefone com código de área: 21986790321
Defeito: Estou desde dezembro com a impressora dando o erro 50.03.00 dia 06/01 foi feita da primeira visita e foi informado que era o fusor.
Dia 08/01 viveram fazer a troca porém em menos de 24h voltou a apresentar o mesmo erro 50.03.00 entrei em contato novamente e foi agendada uma outra visita para o dia 13/01.
No dia 13/01 o técnico refez todos os testes viu que o fusor tinha dado problema novamente e solicitou a troca da placa mais o fusor
Hoje fez a troca da placa e do fusor e em menos de uma hora o mesmo problema voltou a acontecer o erro 50.03.00
E no dia 19/01 foi feito novamente a troca da placa e do fusor e desde então estou com esses problemas da foto
Horário de trabalho e horário de almoço: 8h as 17h 
Data de Abertura: 05/02/2026 
Data de Atendimento: 
Data de Finalização:  
[14:27] Virtual Agent: As informações estão corretas?
[14:28] Guest: Sim
[14:28] Virtual Agent: Certo, preciso que me informe o código de defeito do equipamento. 
Exemplos: U1-XXXX ou 99.XX.XX
[14:28] Guest: Erro tonner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Erro tonner
[14:28] Virtual Agent: Desculpe, não encontrei esse modelo/código de defeito em nosso banco de dados. 😔
Vamos tentar  novamente?
[14:28] Virtual Agent: Lembre-se de escrever exatamente como está no painel da máquina ou no log de eventos.
[14:28] Virtual Agent: Certo, preciso que me informe o código de defeito do equipamento. 
Exemplos: U1-XXXX ou 99.XX.XX
[14:28] Guest: Erro tonner
[14:28] Virtual Agent: Ops, realmente não consegui encontrar o modelo/código de defeito que digitou.
Mas sem problemas, vou te encaminhar a nossa equipe de atendimento para que obtenha mais informações.
[14:28] Virtual Agent: Aguarde um instante que estou te encaminhando a um de nossos analistas do suporte técnico!
[14:38] Guest: Aguardando
[14:38] [PRIVATE] System: Paulo Henrique Lima Da Silva entrou.
[14:38] Paulo Henrique Lima Da Silva: Obrigado por aguardar, já iremos atender.
[14:38] Paulo Henrique Lima Da Silva: Olá, bem vindo ao suporte, sou o Paulo. Por gentileza informe seu nome e o motivo do contato.
[14:39] Guest: Boa tarde Paulo
[14:39] Guest: Estou com uma máquina de cliente garantia
[14:40] Guest: Ja foi trocado todos os componentes e continua dando problema
[14:40] Paulo Henrique Lima Da Silva: boa tarde
[14:40] Guest: Troca de fusor, placa fonte, formater entre outros e nada resolve
[14:41] Guest: Cliente ja está insatisfeito com a situação e gostaria de saber se seria melhor providenciar a troca técnica
[14:42] Paulo Henrique Lima Da Silva: @L[https://simpress.service-now.com/api/now/v1/cs/media/SkqXiWZwz7cf3KebYpJiL9NmbmAZMGcLjDIIfZAhuc2xwDV6gJkbegYkDPSdGWRe|Cliente Garantia - Troca técnica 1 (1).pdf]
[14:42] Paulo Henrique Lima Da Silva: TT não precisa mais de autorização do suporte
[14:42] Paulo Henrique Lima Da Silva: quem aprova é o supervisor 
[14:43] Guest: Sim entendo
[14:43] Guest: Pergunto mais em questão de saber se teria alguma outra alternativa mesmo trocando essa quantidade de peça
[14:44] Paulo Henrique Lima Da Silva: já trocou a máquina inteira pelo que passou
[14:44] Guest: Pois é
[14:44] Paulo Henrique Lima Da Silva: só o custo já está próximo do valor do equipamento
[14:44] Paulo Henrique Lima Da Silva: fora a questão do cliente
[14:44] Guest: Exatamente
[14:44] Paulo Henrique Lima Da Silva: nesse caso eu concordo com a TT
[14:45] Guest: Obrigado
</t>
  </si>
  <si>
    <t>IMS0073205</t>
  </si>
  <si>
    <t xml:space="preserve">[14:16] Guest: Boa tarde,
[14:16]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k5weGdLRm1CbmlTbmNCN2xnMWViZz09RUNrTWllb3BQeHFmajFfNWtBdnpaM09xc0lJRENIOUVmXy1QZ2xlTDRDRHkxcW1NaW1JOEdTZXduRnNmb3MtamhwM1RqWS1NWkVlS1RHUHFCNjFIXzlrOTJyVm5keVdmaEMyZ21YRTA4N3BJOUMwYXhBaHJtSjJNTlFleXZxVXhlWU92YUNKNEJqTzVjRWlGWVJ0Q3BGV3BWWVUtVzAzMk9GczlQVUI277eu77ev&amp;target_url=https%3A%2F%2Fux.simpress.com.br)
[14:16] Virtual Agent: Excelente! Agora, para que eu consiga te ajudar, escolha a opção que mais te representa:
[14:16] Guest: Sou Técnico
[14:16] Virtual Agent: Por favor, digite o seu e-mail:
[14:16] Guest: Disouza@simpress.com.br
[14:16] Virtual Agent: Escolha uma opção:
[14:17] Guest: Atendimento com OS 
[14:17] Virtual Agent: Digite a sua ordem de serviço. 
Exemplo: 3123913
[14:17] Guest: 6719796
[14:17] Virtual Agent: Que tipo de atendimento você precisa?
[14:17] Guest: Liberação ADF
[14:17] Virtual Agent: Selecione a opção desejada:
[14:17] Guest: Atolamento
[14:17] Virtual Agent: Ok, por favor, envie uma foto da sua impressora:
[14:17] Virtual Agent: Imagem recebida ✅.
[14:17] Virtual Agent: Aguarde um instante que estou te encaminhando a um de nossos analistas do suporte técnico!
[14:26] Guest: Oi
[14:28] [PRIVATE] System: Valdeir Vilela Ferreira De Novais entrou.
[14:28] Valdeir Vilela Ferreira De Novais: Obrigado por aguardar, já iremos atender.
[14:29] Valdeir Vilela Ferreira De Novais: Boa tarde, sou Valdeir em que posso ajudar?
[14:29] Guest: Boa tarde Valdeir.
Tudo bem?
[14:30] Valdeir Vilela Ferreira De Novais: beleza e você?
[14:30] Guest: Estou em atendimento de uma HP 52645.
Verso da cópia ou digitalização sai assim.
[14:30] Guest: Bem também.
[14:30] [PRIVATE] Guest: @L[https://simpress.service-now.com/api/now/v2/cs/media/7ZXHjfNW0Pkzf6Znymo5DMjGK59zGKHDVxKkNJGSL7Kph8SVVj5x1Tz3PGKVZm0u|MEdba8d5110015f12cbe63a87f0636f1dd.jpg]
[14:31] Valdeir Vilela Ferreira De Novais: certo, o que você já fez de teste?
[14:32] Guest: Cópia/ digitalização. O verso sempre sai assim.
Atualizado firmware, feito partial clean. 
Quando é só impressão frente e verso tá normal.
[14:32] [PRIVATE] Guest: @L[https://simpress.service-now.com/api/now/v2/cs/media/QhZWszW9ZCasBol3Q96SXYQJyPQiQzFSPQtroxeDuVNU8CZtYXYMdamGu97547Y1|ME6f440260449c6008fe546e10d33740ad.jpg]
[14:33] Valdeir Vilela Ferreira De Novais: fez a calibração do scanner?
[14:33] Guest: Sim sim.
No menu de serviço, esqueci de falar.
[14:34] Guest: Pelo meu diagnóstico problema esta no cis do ADF.
[14:35] Valdeir Vilela Ferreira De Novais: a mesa fazendo no simplex e diretamente nela não tem problema ?
[14:36] Guest: Não, só quando faz frete e verso pelo adf.
[14:37] Valdeir Vilela Ferreira De Novais: beleza, as conexões do adf você conferiu? desconectou e reconectou? algum sinal de mau uso ou avaria na máquina?
[14:39] Guest: Sim sim.
Nenhum sinal de mau uso.
[14:40] Valdeir Vilela Ferreira De Novais: beleza, vou fazer a liberação do adf, só um minuto
[14:40] Guest: Obrigado.
[14:42] Valdeir Vilela Ferreira De Novais: 260205-000556 essa é a liberação para o pedido do adf
[14:43] Guest: Obrigado pela ajuda.
[14:43] Valdeir Vilela Ferreira De Novais: de nada
[14:43] Valdeir Vilela Ferreira De Novais: 👍
[14:48] System: Valdeir Vilela Ferreira De Novais encerrou a conversa.
</t>
  </si>
  <si>
    <t>IMS0073200</t>
  </si>
  <si>
    <t xml:space="preserve">[14:13] Guest: Boa tarde
[14:13]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2JrckFyZHpmblZ5MDVMSGhzcE93dz09aWd1WF9sNHlRbjduZFV3eTg3dEZsWk9RRC13bU5Rb1NlY1NkWkZVTHhHU3FSNFQwV01TdFk3UGwyNUtPNHBPdGdfSFlnRFdVemtlVWpqQ2hoVVVOd1FicFIxaVhiQi01QWNxV0k0bFlUaVlrYjlrd04xV2JZelNsbm9sTDZoS3pkb2ItOE9wSnJVdXFJM2tYRnl6X1JDTy1kZHNXRDAyREE5LUhvd1Zo77eu77ev&amp;target_url=https%3A%2F%2Fux.simpress.com.br)
[14:13] Virtual Agent: Excelente! Agora, para que eu consiga te ajudar, escolha a opção que mais te representa:
[14:14] Guest: Sou Técnico
[14:14] Virtual Agent: Por favor, digite o seu e-mail:
[14:14] Guest: gdeskesen@simpress.com.br
[14:14] Virtual Agent: Escolha uma opção:
[14:14] Guest: Atendimento com OS 
[14:14] Virtual Agent: Digite a sua ordem de serviço. 
Exemplo: 3123913
[14:14] Guest: 6719754
[14:14] Virtual Agent: Que tipo de atendimento você precisa?
[14:14] Guest: Apoio Técnico
[14:14] Virtual Agent: Obrigada pela informações.
Encontrei as seguintes informações sobre sua Ordem de Serviço.
Número: 6719754
Nome Técnico:  
Status: Aceito 
Descrição: Notebook não liga, apenas fica com a tela preta, testes realizados, problema não é na tela, testado com outra memória RAM e também não funcionou, BIOS reiniciada e o problema persiste. 
Data de Abertura: 05/02/2026 
Data de Atendimento: 
Data de Finalização:  
[14:14] Virtual Agent: As informações estão corretas?
[14:14] Guest: Sim
[14:14] Virtual Agent: Certo, preciso que me informe o código de defeito do equipamento. 
Exemplos: U1-XXXX ou 99.XX.XX
[14:15] Guest: ç
[14:15] Virtual Agent: Desculpe, não encontrei esse modelo/código de defeito em nosso banco de dados. 😔
Vamos tentar  novamente?
[14:15] Virtual Agent: Lembre-se de escrever exatamente como está no painel da máquina ou no log de eventos.
[14:15] Virtual Agent: Certo, preciso que me informe o código de defeito do equipamento. 
Exemplos: U1-XXXX ou 99.XX.XX
[14:15] Guest: ç
[14:15] Virtual Agent: Desculpe, não encontrei esse modelo/código de defeito em nosso banco de dados. 😔
Vamos tentar  novamente?
[14:15] Virtual Agent: Lembre-se de escrever exatamente como está no painel da máquina ou no log de eventos.
[14:15] Virtual Agent: Certo, preciso que me informe o código de defeito do equipamento. 
Exemplos: U1-XXXX ou 99.XX.XX
[14:15] Guest: ç
[14:15] Virtual Agent: Ops, realmente não consegui encontrar o modelo/código de defeito que digitou.
Mas sem problemas, vou te encaminhar a nossa equipe de atendimento para que obtenha mais informações.
[14:15] Virtual Agent: Aguarde um instante que estou te encaminhando a um de nossos analistas do suporte técnico!
[14:20] Guest: Na espera
[14:23] [PRIVATE] System: Rosalino Oliveira Carneiro entrou.
[14:23] Rosalino Oliveira Carneiro: Obrigado por aguardar, já iremos atender.
[14:24] Guest: Ok
[14:24] Rosalino Oliveira Carneiro: boa tarde sou ROSALINO  em que posso ajudar
[14:25] Guest: Boa tarde Rosalino
[14:25] Guest: Notebook não liga, apenas fica com a tela preta, testes realizados, problema não é na tela, testado com outra memória RAM e também não funcionou, BIOS reiniciada e o problema persiste.
[14:25] Guest: Tem mais algo que pode ser?
[14:27] Rosalino Oliveira Carneiro: o led da placa que indica que a fonte esa conectada acende
[14:27] Guest: Acende
[14:27] Guest: A tela acende também
[14:27] Guest: Mas não dá nenhum sinal de vida
[14:28] Rosalino Oliveira Carneiro: testou com um monitor externo
[14:29] Guest: Testei
[14:29] Guest: Não deu vídeo
[14:31] Rosalino Oliveira Carneiro: manda foto de como ta ficando
[14:32] [PRIVATE] Guest: @L[https://simpress.service-now.com/api/now/v2/cs/media/c2bJM587uj8narAi32pbc4DVaW6OGpAd2Oq6pawnxkCtudCmFRDInGgSVcZqtgoz|ME6944f2c91aff821408cee5d9f105a9f5.jpg]
[14:32] Guest: Ela fica ligada, mas só fica com tela preta
[14:33] Rosalino Oliveira Carneiro: se ligar para ir para a tela bios oque acontece
[14:33] Guest: Ele não entra na BIOS
[14:33] Guest: A tela só fica assim
[14:33] Rosalino Oliveira Carneiro: qual o relato do cliente e quando começou?
[14:34] Guest: Começou hoje cedo
[14:34] Guest: Cliente disse que foi ligar hoje cedo e já estava assim
[14:37] Rosalino Oliveira Carneiro: tenta ver de mais de perto se ta aparecendo alguma coisa
[14:37] Rosalino Oliveira Carneiro: chegou a dar o reset eletrico
[14:38] Guest: Já verifiquei isto também, até coloquei uma luz mais perto e nada
[14:38] Guest: Realizei também
[14:39] Rosalino Oliveira Carneiro: manda  foto da placa
[14:39] Guest: Um momento, vou abrir ele novamente
[14:42] Rosalino Oliveira Carneiro: é um HP 250 G8
[14:43] Guest: Isso
[14:43] [PRIVATE] Guest: @L[https://simpress.service-now.com/api/now/v2/cs/media/q86osP8JUjE9Ez6KOgNSXWEnMvFSoCYY8pF8qZ192cAe9f9GPCBwxhyMJk9Kb5ds|ME7ee3b286cb56e09c4981fe6e087c7426.jpg]
[14:44] Rosalino Oliveira Carneiro: algum sinal de avaria ou mau uso
[14:46] Guest: Na placa, nenhum
[14:46] Rosalino Oliveira Carneiro: conforme os teste que você fez qual o seu diagnostico?
[14:46] Guest: Não parece ter nada derramado
[14:46] Rosalino Oliveira Carneiro: verificou o conector da placa
[14:47] Guest: Meu diagnóstico é que o processador está travando a inicialização
[14:47] Guest: Verifiquei
[14:49] Rosalino Oliveira Carneiro: Chamado para liberação de motherboard.  260205-001185
[14:51] Guest: Obrigado
[14:51] Rosalino Oliveira Carneiro: de nada
</t>
  </si>
  <si>
    <t>IMS0073197</t>
  </si>
  <si>
    <t xml:space="preserve">[14:11] Guest: Boa tarde
[14:11]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XN6QzVTMWJ6V0lVQkR6Yjd5WXVHUT09ZS1iVkxVY3B5dlU3R2VRYTRsUldDX3kwaVR1Y1VfT1ZfamRhRjl3clVHNGI2UmJkSkRHRE9oT1FDNkNjTVM3VW8tVC1nR2ZyUDF1SlFMOUJjWkwxNHh3YjlTM0p2S2tKUjBBMUFBZUgzWXgwQVRScjVPeFlZYk9rSllCT2ZkOWV0TGlsNnlJR1Z0MGdWOWhLc0lQWVVWV3hCczVXQ3BwOTNiR3RvaFR277eu77ev&amp;target_url=https%3A%2F%2Fux.simpress.com.br)
[14:11] Virtual Agent: Excelente! Agora, para que eu consiga te ajudar, escolha a opção que mais te representa:
[14:11] Guest: Sou Técnico
[14:11] Virtual Agent: Por favor, digite o seu e-mail:
[14:11] Guest: Rbesantos@simpress.com.br
[14:11] Virtual Agent: Escolha uma opção:
[14:11] Guest: Atendimento com OS 
[14:11] Virtual Agent: Digite a sua ordem de serviço. 
Exemplo: 3123913
[14:11] Guest: 6713634
[14:11] Virtual Agent: Que tipo de atendimento você precisa?
[14:11] Guest: Liberação ADF
[14:11] Virtual Agent: Selecione a opção desejada:
[14:12] Guest: Código de erro
[14:12] Virtual Agent: Certo, preciso que me informe o código de defeito do equipamento. 
Exemplos: U1-XXXX ou 99.XX.XX
[14:12] Guest: 31.03.20
[14:12] Virtual Agent: Abaixo segue a solução do código de defeito:
[14:12] Virtual Agent: 
[14:12] Virtual Agent: Você já executou essas ações?
[14:12] Guest: Sim
[14:12] Virtual Agent: O erro persiste?
[14:12] Guest: Sim
[14:12] Virtual Agent: Sendo assim, vou te encaminhar para um dos nossos analistas.
[14:12] Virtual Agent: Aguarde um instante que estou te encaminhando a um de nossos analistas do suporte técnico!
[14:13] Guest: Ok
[14:16] Guest: Oi
[14:17] Guest: Alguém pfv
[14:18] Guest: Preciso solicitar um adf novo para a unidade escolar
[14:19] Guest: Acabei de trocar o cabo flat porem o erro persite
[14:20] [PRIVATE] System: Samuel Mauro Da Silva entrou.
[14:20] Samuel Mauro Da Silva: Obrigado por aguardar, já iremos atender.
[14:21] Guest: Erro 31.03.20
[14:21] Samuel Mauro Da Silva: Boa tarde Rafael. me encaminhe a pagina de erros para liberação do ADF
[14:21] Guest: Ja foi trocado cabo flat e atualizado firmware
[14:22] Guest: Enviando
[14:22] Guest: Sinal ta muito ruim aqui
[14:22] [PRIVATE] Guest: @L[https://simpress.service-now.com/api/now/v2/cs/media/qjkOLrq7RuWVl8vdaqZcqhMjxX3cU0fcEQ7zp7lfN5rEK8onqrBv11ljaoptIdFh|MEb0b670cae1617fe65f0a7d1140745fd7.jpg]
[14:22] Guest: Acabei de trocar o cabo flat
[14:24] Samuel Mauro Da Silva: aguarde um momento que vou liberar o ADF
[14:25] Guest: Ok
[14:29] Guest: .
[14:32] Samuel Mauro Da Silva: OS 260205-001279, liberado o ADF.
</t>
  </si>
  <si>
    <t>IMS0073184</t>
  </si>
  <si>
    <t xml:space="preserve">[14:00] Guest: Ola
[14:00]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WVCaVFrR1BnSmd6ZXc1Z2NvQ21qQT09Y2d1T1Z4VlV4TmtoVklneE0xTllCMFNEbGJGV0RERkpxdGVYZnZGa2piVVJpVEtaa1ZlY0RMb044TUMwRFhHZzgwZlNnRVBXSXdFa3k4RDJYVnA4QnZGbjZ5MXptSHlZbmtVRHVuLXA0ZzdLLVcweURGc20tU293MVpkTmx5VkxoTGVyRFhTZ0lWekZCeEd4OEJHQm1JS2VxRFNxajJDRnB6UVZVX2w477eu77ev&amp;target_url=https%3A%2F%2Fux.simpress.com.br)
[14:00] Virtual Agent: Excelente! Agora, para que eu consiga te ajudar, escolha a opção que mais te representa:
[14:00] Guest: Sou Técnico
[14:00] Virtual Agent: Por favor, digite o seu e-mail:
[14:05] Guest: rmribeiro@simpress.com.br
[14:05] Virtual Agent: Escolha uma opção:
[14:05] Guest: Atendimento com OS 
[14:05] Virtual Agent: Digite a sua ordem de serviço. 
Exemplo: 3123913
[14:06] Guest: 6713927
[14:06] Virtual Agent: Que tipo de atendimento você precisa?
[14:06] Guest: Apoio Técnico
[14:06] Virtual Agent: Obrigada pela informações.
Encontrei as seguintes informações sobre sua Ordem de Serviço.
Número: 6713927
Nome Técnico: JOSE BRAZ PESSOA JUNIOR 208826 
Status: Aceito 
Descrição:  
Data de Abertura: 03/02/2026 
Data de Atendimento: 04/02/2026
Data de Finalização:  
[14:06] Virtual Agent: As informações estão corretas?
[14:06] Guest: Sim
[14:06] Virtual Agent: Certo, preciso que me informe o código de defeito do equipamento. 
Exemplos: U1-XXXX ou 99.XX.XX
[14:06] Guest: Sem imagem
[14:06] Virtual Agent: Desculpe, não encontrei esse modelo/código de defeito em nosso banco de dados. 😔
Vamos tentar  novamente?
[14:06] Virtual Agent: Lembre-se de escrever exatamente como está no painel da máquina ou no log de eventos.
[14:06] Virtual Agent: Certo, preciso que me informe o código de defeito do equipamento. 
Exemplos: U1-XXXX ou 99.XX.XX
[14:06] Guest: Sem imagem
[14:06] Virtual Agent: Desculpe, não encontrei esse modelo/código de defeito em nosso banco de dados. 😔
Vamos tentar  novamente?
[14:06] Virtual Agent: Lembre-se de escrever exatamente como está no painel da máquina ou no log de eventos.
[14:06] Virtual Agent: Certo, preciso que me informe o código de defeito do equipamento. 
Exemplos: U1-XXXX ou 99.XX.XX
[14:07] Guest: Sem imagem
[14:07] Virtual Agent: Ops, realmente não consegui encontrar o modelo/código de defeito que digitou.
Mas sem problemas, vou te encaminhar a nossa equipe de atendimento para que obtenha mais informações.
[14:07] Virtual Agent: Aguarde um instante que estou te encaminhando a um de nossos analistas do suporte técnico!
[14:07] Guest: Ok
[14:09] Guest: .
[14:11] Guest: .
[14:12] Guest: .
[14:13] Guest: .
[14:14] Guest: .
[14:16] Guest: .
[14:17] Guest: .
[14:18] Guest: .
[14:20] [PRIVATE] System: Samuel Mauro Da Silva entrou.
[14:20] Samuel Mauro Da Silva: Obrigado por aguardar, já iremos atender.
[14:20] Guest: Ok
[14:23] Guest: .
[14:24] Samuel Mauro Da Silva: Olá, bem vindo ao suporte, eu sou o Samuel. Por gentileza me informe o motivo do contato.
[14:25] Guest: Boa tarde Samuel
Acabei de trocar uma tela  50145, porem equipamento não liga 
Fiz o test engine e saiu a folha dela
Led da placa mãe piscando verde
Tensão do cliente ok
[14:25] Samuel Mauro Da Silva: Boa tarde Romario
[14:25] [PRIVATE] Guest: @L[https://simpress.service-now.com/api/now/v2/cs/media/aMMvNrFqhfs43VGQtO2r2gv6DTzKK9tw89PV3K3Gm1vRraEXUnHP0qwXWu6ClCUv|MEd7662867dc8a5dfc7c50f8d4f2f7594f.jpg]
[14:25] Samuel Mauro Da Silva: eu vi aqui no chamado que foi solicitado um painel
[14:25] [PRIVATE] Guest: @L[https://simpress.service-now.com/api/now/v2/cs/media/1wrcNNRf4FNualvhjViJfgO6Wn65Zn8mTuN44zMZwHOnyKXIHJB7gyDpzZ6iWogQ|MEfe8b1877a49e987cf2aa1baf0f7e0281.jpg]
[14:25] [PRIVATE] Guest: @L[https://simpress.service-now.com/api/now/v2/cs/media/1F6VILtnljwqnyP6Qi7teLegS5llPfjg29JTKcLqaHGMl4s6R1rlvrvYm72DaSC9|ME94b41909fb82e14cf73dd2a2882154af.jpg]
[14:26] Guest: Toda hora que aperto o botão de power ela faz o check-up start inicial dela, e o led do power frontal permanece aceso
[14:26] Samuel Mauro Da Silva: vc verificou as conexões e o flat do painel?
[14:26] Guest: Sim Sr
[14:27] Guest: Conectei a antiga e mesmo assim nada
Mas se ela estivesse ligando, mesmo sem painel iria sair as impressões e aqui nem o led da rede acende ou pisca
Já testei a rede lan do cliente o ponto e está ok
[14:28] [PRIVATE] Guest: @L[https://simpress.service-now.com/api/now/v2/cs/media/YpTHPiqVMsqQCNLaJUTmmn2nnH3wgPXGolqc0S5uaIm9NLSwwUbAohnGgfJU8XLk|MEc46ba112a1cf4b2d3dfdc541abcc86cd.mp4]
[14:28] [PRIVATE] Guest: @L[https://simpress.service-now.com/api/now/v2/cs/media/xKZEYPdbJkyMstGGfzgBDPamWlAEaxsxSGZUrzQ9fNfkykSQdgy4D0wFcxhGT9Mm|ME0da10a92d5b4ba0ebacd60d6dbc742f2.mp4]
[14:30] [PRIVATE] Guest: @L[https://simpress.service-now.com/api/now/v2/cs/media/VRsrnvquUrab3703q8raGFA0SPhDvdDxFuOTV9SxSnpJ19SEiEyDt1GqDIsCZx3B|Cabo de rede que estou usando nela]
[14:30] Guest: Pra mim a formatter esta morta
[14:31] Samuel Mauro Da Silva: aguarde um momento que vou liberar a formatter
[14:31] Guest: Obrigado
[14:36] Samuel Mauro Da Silva: OS 260205-001288, liberado a formatter.
[14:37] Guest: Obg
[14:49] Samuel Mauro Da Silva: por nada
</t>
  </si>
  <si>
    <t>IMS0073183</t>
  </si>
  <si>
    <t xml:space="preserve">[13:59] Guest: Olá
[13:59]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m9pdW1zZFpnclZER0U5YTh0UVRpZz09WXE3MDVYZmEwRTJqODFkb2g0UUROd1lNOGJxblI3TklwdWJaYkxwdFQyY0o4eUc1ZHVfQ0Jud1Zfbm5fREI4UWg5SFdJR09xN0hKTDNhS3BsMnlETTVycTdaNDhXWVZIVUw1WWktcjFvZXdOelJiS0xXYjVzb25pZ1BOOXR6Q2NUMUlnTFI0cWQwZWljSnFyMVdfRlBxNFFZMnJ4QmRJSXpxclpSbU1a77eu77ev&amp;target_url=https%3A%2F%2Fux.simpress.com.br)
[13:59] Virtual Agent: Excelente! Agora, para que eu consiga te ajudar, escolha a opção que mais te representa:
[13:59] Guest: Sou Técnico
[13:59] Virtual Agent: Por favor, digite o seu e-mail:
[14:00] Guest: isgoes@simpress.com.br
[14:00] Virtual Agent: Escolha uma opção:
[14:00] Guest: Atendimento com OS 
[14:00] Virtual Agent: Digite a sua ordem de serviço. 
Exemplo: 3123913
[14:00] Guest: 6637327
[14:00] Virtual Agent: Que tipo de atendimento você precisa?
[14:00] Guest: Apoio Técnico
[14:00] Virtual Agent: Obrigada pela informações.
Encontrei as seguintes informações sobre sua Ordem de Serviço.
Número: 6637327
Nome Técnico: ISAIAS SANTOS GOES 212260 
Status: Aceito 
Descrição: Defeito: TI local validou que (
A impressora da Diretoria do Hospital Frei Galvão não está ligando o visor. O botão de power permanece aceso, porém o visor não acende e, com isso, a impressora aparenta não receber nenhuma função, pois não realiza impressões.
Foi realizado um teste deixando o transformador desligado por cerca de 20 minutos, porém não houve resultado efetivo.
)
Número do INCIDENTE cliente: INC00168237932291510
Telefone de contato:32291510
Departamento: diretoria 
Local possui Backup ou Equipamento para contingência: Não
Impressora está operacional: Não
Em caso de duvida, acionar: 11981208383 - Agaires Gomes - Agsjunior@simpress.com.br 
Data de Abertura: 08/01/2026 
Data de Atendimento: 09/01/2026
Data de Finalização:  
[14:00] Virtual Agent: As informações estão corretas?
[14:00] Guest: Sim
[14:00] Virtual Agent: Certo, preciso que me informe o código de defeito do equipamento. 
Exemplos: U1-XXXX ou 99.XX.XX
[14:00] Guest: Visor não funciona
[14:00] Virtual Agent: Desculpe, não encontrei esse modelo/código de defeito em nosso banco de dados. 😔
Vamos tentar  novamente?
[14:00] Virtual Agent: Lembre-se de escrever exatamente como está no painel da máquina ou no log de eventos.
[14:00] Virtual Agent: Certo, preciso que me informe o código de defeito do equipamento. 
Exemplos: U1-XXXX ou 99.XX.XX
[14:00] Guest: Visor não funciona
[14:00] Virtual Agent: Desculpe, não encontrei esse modelo/código de defeito em nosso banco de dados. 😔
Vamos tentar  novamente?
[14:00] Virtual Agent: Lembre-se de escrever exatamente como está no painel da máquina ou no log de eventos.
[14:00] Virtual Agent: Certo, preciso que me informe o código de defeito do equipamento. 
Exemplos: U1-XXXX ou 99.XX.XX
[14:00] Guest: Visor não funciona
[14:00] Virtual Agent: Ops, realmente não consegui encontrar o modelo/código de defeito que digitou.
Mas sem problemas, vou te encaminhar a nossa equipe de atendimento para que obtenha mais informações.
[14:00] Virtual Agent: Aguarde um instante que estou te encaminhando a um de nossos analistas do suporte técnico!
[14:00] Guest: Visor não funciona
[14:00] Guest: Ok
[14:10] Guest: Olá
[14:16] [PRIVATE] System: Paulo Henrique Lima Da Silva entrou.
[14:16] Paulo Henrique Lima Da Silva: Obrigado por aguardar, já iremos atender.
[14:16] Paulo Henrique Lima Da Silva: Olá, bem vindo ao suporte, sou o Paulo. Por gentileza informe seu nome e o motivo do contato.
[14:17] Guest: Opa blz
[14:17] Guest: Meu amigo, to com uma X57945 que o painel não liga
[14:18] Guest: Vou te mandar os testes que foram feitos
[14:18] Paulo Henrique Lima Da Silva: ok
[14:19] Guest: Tomada: 220v
Trafo: FN 115
FT 113.8
NT 0.4
[14:20] Guest: Limpeza na entrada do conector do painel
[14:20] Guest: Limpei o flat do painel que vai na placa principal
[14:20] Guest: E mesmo assim a falha permaneceu
[14:20] Guest: Foi me orientado trocar o painel
[14:20] Paulo Henrique Lima Da Silva: ela imprime?
[14:20] Guest: Retornei hj, troquei o painel e mesma falha
[14:20] Guest: Ela não imprime
[14:21] Guest: Fiz o engine test e nada
[14:22] Guest: Aperto o botão e nada
[14:22] Guest: Testei ponto a ponto, ela não pinga e não acessa , mas os leds da entrada ethernet continuam acesos e piscando normalmente como se houvesse comunicação
[14:23] Paulo Henrique Lima Da Silva: verifica se a fonte possui sinal de queima 
[14:23] Guest: Vou te mandar os vídeos e as fotos da impressora ok, eu fiz teste novamente com a placa antiga e também conferi se a fonte tava queimada, vou te mandar as fotos e videks
[14:23] Guest: Um min
[14:24] [PRIVATE] Guest: @L[https://simpress.service-now.com/api/now/v2/cs/media/maHLpd4zB3k12yCo2S7nfn1ttyyCL3uqFfr8qlaYhsH9TtH4nyWFRnSIZP2B6JBM|ME870ee2ccbdd5e69895d197178646bfde.jpg]
[14:24] [PRIVATE] Guest: @L[https://simpress.service-now.com/api/now/v2/cs/media/CJZcrsYAXfR3ovboSIJdiv03RWsrPKGZ8IRRLUtuWgjMJYnyOxHRpTtBdoF6PbtS|ME1c9bae98b909708161a5bd72ab204655.jpg]
[14:24] [PRIVATE] Guest: @L[https://simpress.service-now.com/api/now/v2/cs/media/jNrjLCRdnPG8RHHNQYGoZM2aBBvxTHJqGoTvDGkAgjAn6pEz4kIZK0CqeNpZSIEn|ME8d1c78760546775fb404ddf03158b76f.mp4]
[14:24] [PRIVATE] Guest: @L[https://simpress.service-now.com/api/now/v2/cs/media/Uoesu7JsyD9442T9X3fWHrkfSsZftj4vEZfkTCb3ugWK0y43UI04wHCP4VqHkdmP|ME195d057496c33f000aac5657596495be.jpg]
[14:24] [PRIVATE] Guest: @L[https://simpress.service-now.com/api/now/v2/cs/media/3iMV7e0Me8dagA9PCHCK3NKssllMR3vdwAWU7JyBSZp5FDkB2QfFqP3CQcs4SFrP|ME365e96a8ed0d5e12b806e2356608cdc5.mp4]
[14:24] [PRIVATE] Guest: @L[https://simpress.service-now.com/api/now/v2/cs/media/U9l2zQBskmXY8hcR60TGZ8Wvr9ma9BP6FoTSw7WLETHWHm7TbIXKqSMRqIYJXHaL|ME784df56c16e9d24367451f949eb1c783.mp4]
[14:24] [PRIVATE] Guest: @L[https://simpress.service-now.com/api/now/v2/cs/media/oekUu4yP61RDeFxMYX3GOWRKJ2jv0mVn644wF3JOGQfuPTm1db6XtGBdDZC10ftB|ME761ef657b0369c109784077c1c36fef2.jpg]
[14:24] [PRIVATE] Guest: @L[https://simpress.service-now.com/api/now/v2/cs/media/SKaBf2UrNuMHoobp7d8kOIGfRlWsKGdvfoJQ7fLkOs43x9VAFY6od9ZMm5L5cn96|MEc5819642f20711937cc092b265423b2c.mp4]
[14:26] Guest: Quando liga, ela aciona os motores, eles fazem barulho aparentemente misturando toner etc, porém fica no estado que te falei, sem acesso a impressão, sem comunicação na rede (fiz teste ponto a ponto nela com meu notebook  e nada), e painel apagado
[14:26] Guest: Eu tive que mudar ela de lugar pois como fica na sala da diretoria, eles iriam entrar em reunião
[14:26] Paulo Henrique Lima Da Silva: o fato de não realizar o engine test isola melhor o problema
[14:26] Paulo Henrique Lima Da Silva: ele não depende da formatter
[14:27] Paulo Henrique Lima Da Silva: mesmo ela girando os motores, se não imprime, direciona para a DC controller
[14:27] Guest: Sim sim, só da fonte e da outra placa acima que me fugiu o nome
[14:27] Guest: Iszo, a DC Controller
[14:27] Guest: Isso*
[14:28] Guest: Desculpa pelo corretor doido
[14:28] Paulo Henrique Lima Da Silva: posso seguir com a liberação ou possui alguma outra sugestão?
[14:28] Guest: Cara sinceramente não me veio mais nenhum teste a mente, você acha que eu deixei escapar algo?
[14:29] Paulo Henrique Lima Da Silva: não, já testou o suficiente 
[14:29] Paulo Henrique Lima Da Silva: vou seguir com a liberação da dc
[14:29] Paulo Henrique Lima Da Silva: momento
[14:29] Guest: Belezaaa, muito obrigado
[14:33] Paulo Henrique Lima Da Silva: Liberar DC controller - 260205-000464
[14:34] Guest: Shoow, muito obrigado meu amigo, qualquer novidade te aviso no teams blz
[14:34] Paulo Henrique Lima Da Silva: ok, por nada
[14:34] Guest: Bom trabalho e excelente semana
Abss
[14:34] Paulo Henrique Lima Da Silva: igualmente 
[14:38] System: Paulo Henrique Lima Da Silva encerrou a conversa.
</t>
  </si>
  <si>
    <t>IMS0073149</t>
  </si>
  <si>
    <t xml:space="preserve">[13:23]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kozOUlpLW03Qk1ucXFfVlg1VG43dz09a0stVmdRRE92UEJPdU94XzJMU1p5Q2Z0eTQtejVEZ0Nyb3hrQl9ka2tRN1RoZ3N1dHY3QkNybTY2WU5HSzRUTTMxUDc5bUJDQW1ncUE2TmVreTRMNk1GbzhvRjdfTURuVTVSZDRxQzExR1lPN1djZU5yRC1OTnQ5TEZuY19Ba2NOcWJvb2F1MmJRZUJqc3dpcUhzdzZRZ1pUc3BRS3NEZzhKVlRpWGts77eu77ev&amp;target_url=https%3A%2F%2Fux.simpress.com.br)
[13:23] Virtual Agent: Excelente! Agora, para que eu consiga te ajudar, escolha a opção que mais te representa:
[13:23] Guest: Sou Técnico
[13:23] Virtual Agent: Por favor, digite o seu e-mail:
[13:23] Guest: jpjsantos@simpress.com.br
[13:23] Virtual Agent: Escolha uma opção:
[13:23] Guest: Atendimento com OS 
[13:23] Virtual Agent: Digite a sua ordem de serviço. 
Exemplo: 3123913
[13:23] Guest: 6658804
[13:23] Virtual Agent: Que tipo de atendimento você precisa?
[13:23] Guest: Apoio Técnico
[13:23] Virtual Agent: Obrigada pela informações.
Encontrei as seguintes informações sobre sua Ordem de Serviço.
Número: 6658804
Nome Técnico: TÉCNICO SIMPRESS 
Status: Aceito 
Descrição: Atolamento ao fazer impressão frente e versa 
Data de Abertura: 19/01/2026 
Data de Atendimento: 20/01/2026
Data de Finalização:  
[13:23] Virtual Agent: As informações estão corretas?
[13:24] Guest: Sim
[13:24] Virtual Agent: Certo, preciso que me informe o código de defeito do equipamento. 
Exemplos: U1-XXXX ou 99.XX.XX
[13:24] Guest: 13.B9.A2
[13:24] Virtual Agent: Abaixo segue a solução do código de defeito:
[13:24] Virtual Agent: Causa:
Um  atolamento de atraso de papel ocorreu da bandeja 2. 
O papel falhou ao atingir o sensor de atolamento da bandeja ao alimentar a bandeja 2.
Solução:
1. retire o papel atolado entre as bandejas 2 .
2. verifique todos os locais do sensor e o caminho completo do papel.
3. Use o teste de sensores para verificar seu funcionamento.
4. Substitua peças conforme necessário
[13:24] Virtual Agent: Você já executou essas ações?
[13:25] Guest: Sim
[13:25] Virtual Agent: O erro persiste?
[13:25] Guest: Sim
[13:25] Virtual Agent: Sendo assim, vou te encaminhar para um dos nossos analistas.
[13:25] Virtual Agent: Aguarde um instante que estou te encaminhando a um de nossos analistas do suporte técnico!
[13:40] [PRIVATE] System: Claudio Augusto Alves Da Silva Junior entrou.
[13:40] Claudio Augusto Alves Da Silva Junior: Obrigado por aguardar, já iremos atender.
[13:40] Claudio Augusto Alves Da Silva Junior: Olá, bem vindo ao suporte, eu sou Cláudio. Por gentileza me informe seu nome e o motivo do contato.
[13:42] Guest: Boa tarde Cláudio
[13:42] Guest: Sou Jefferson e estou efetuando corretiva na impressora HP e50145
[13:44] Guest: Substituído fusor, saída de papel e impressora continua atolando papel na saída
[13:45] Claudio Augusto Alves Da Silva Junior: e como te ajudo ?
[13:48] Guest: Fiz os testes e ao realizar impressão duplex a impressão passa vai para o duplex e ao sair agarra na subida
[13:49] Guest: Quando envio simples agarra no mesmo lugar
[13:49] Claudio Augusto Alves Da Silva Junior: ok , e como te ajudo ?
[13:51] Guest: Essa situação poderia ser de algum motor ou placa?
[13:52] Claudio Augusto Alves Da Silva Junior: pouco provavel
[13:52] Claudio Augusto Alves Da Silva Junior: é mais facil algum sensor ou atuador 
[13:52] Claudio Augusto Alves Da Silva Junior: alguma rebarba no plastico no local 
[13:52] Claudio Augusto Alves Da Silva Junior: se esta amassando a folha não é placa 
[13:53] Claudio Augusto Alves Da Silva Junior: motor tb não pois o papel amassa ai confunde o sensor 
[13:53] [PRIVATE] Guest: @L[https://simpress.service-now.com/api/now/v2/cs/media/nUXqMTIcm4zlLYz0WrXW0ac07UyG6A55YzwXUaqcYh8beUWN2IYqUU3K7FCMgl0M|ME27381ca581f39facffe8ded4589a5d6f.mp4]
[13:56] Claudio Augusto Alves Da Silva Junior: grava um video de umpress
[13:56] Claudio Augusto Alves Da Silva Junior: a impressão somente frente 
[13:56] Guest: Blz
[14:01] [PRIVATE] Guest: @L[https://simpress.service-now.com/api/now/v2/cs/media/VvKDPrxjkGOclvwDTTcZwFhvBaEkubSatF4uvFtX6s1nuAwxIM5B602eBzzYIdco|ME54aef27c2db1640269d275fe767a9470.mp4]
[14:05] Claudio Augusto Alves Da Silva Junior: reapaz 
[14:05] Claudio Augusto Alves Da Silva Junior: doidera
[14:06] Guest: Doideira misturado com loucura
[14:08] Claudio Augusto Alves Da Silva Junior: 260205-000563    apoio N2
[14:08] Claudio Augusto Alves Da Silva Junior: Chamado encaminhado para análise do N2 com os dados fornecidos no chat , gere pendência na os eles vão avaliar as informações o q já foi feito e eles entram em contato com você por telefone para dizer qual o próximo passo, se tem mais algo a ser trocado, algum teste complementar.
[14:12] Guest: Ok
[14:14] System: Claudio Augusto Alves Da Silva Junior encerrou a conversa.
</t>
  </si>
  <si>
    <t>IMS0073146</t>
  </si>
  <si>
    <t xml:space="preserve">[13:19] Guest: Olá
[13:19]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mFYS2JoWV9xZTFqeVQ4Mk1CLUwxdz09LVpPS25FS2s0OHJYWXdQbXp5N0VYWVFYWkhrZFAxR0ZEOEdIa21Md0thcHhxQlQzbHpYbVNWMF95RGVSOGJYTEtIRm40eklIWVdRckVRWWg3SWota3VIczhqYTRyNjVQbGc2MEgtalFoTU9BVUpWdXJjQWlTTUlmdmZHR3JQN2pjWjFSYlRoeGNhMGJWLXBkOU91a252NlFSU0hkeGlxM2xQSjRZVzd077eu77ev&amp;target_url=https%3A%2F%2Fux.simpress.com.br)
[13:19] Virtual Agent: Excelente! Agora, para que eu consiga te ajudar, escolha a opção que mais te representa:
[13:22] Guest: Sou Técnico
[13:22] Virtual Agent: Por favor, digite o seu e-mail:
[13:23] Guest: isgoes@simpress.com.br
[13:23] Virtual Agent: Escolha uma opção:
[13:23] Guest: Atendimento com OS 
[13:23] Virtual Agent: Digite a sua ordem de serviço. 
Exemplo: 3123913
[13:23] Guest: 6637327
[13:23] Virtual Agent: Que tipo de atendimento você precisa?
[13:23] Guest: Apoio Técnico
[13:23] Virtual Agent: Obrigada pela informações.
Encontrei as seguintes informações sobre sua Ordem de Serviço.
Número: 6637327
Nome Técnico: ISAIAS SANTOS GOES 212260 
Status: Aceito 
Descrição: Defeito: TI local validou que (
A impressora da Diretoria do Hospital Frei Galvão não está ligando o visor. O botão de power permanece aceso, porém o visor não acende e, com isso, a impressora aparenta não receber nenhuma função, pois não realiza impressões.
Foi realizado um teste deixando o transformador desligado por cerca de 20 minutos, porém não houve resultado efetivo.
)
Número do INCIDENTE cliente: INC00168237932291510
Telefone de contato:32291510
Departamento: diretoria 
Local possui Backup ou Equipamento para contingência: Não
Impressora está operacional: Não
Em caso de duvida, acionar: 11981208383 - Agaires Gomes - Agsjunior@simpress.com.br 
Data de Abertura: 08/01/2026 
Data de Atendimento: 09/01/2026
Data de Finalização:  
[13:23] Virtual Agent: As informações estão corretas?
[13:23] Guest: Sim
[13:23] Virtual Agent: Certo, preciso que me informe o código de defeito do equipamento. 
Exemplos: U1-XXXX ou 99.XX.XX
[13:24] Guest: Visor não funciona
[13:24] Virtual Agent: Desculpe, não encontrei esse modelo/código de defeito em nosso banco de dados. 😔
Vamos tentar  novamente?
[13:24] Virtual Agent: Lembre-se de escrever exatamente como está no painel da máquina ou no log de eventos.
[13:24] Virtual Agent: Certo, preciso que me informe o código de defeito do equipamento. 
Exemplos: U1-XXXX ou 99.XX.XX
[13:24] Guest: Visor não funciona
[13:24] Virtual Agent: Desculpe, não encontrei esse modelo/código de defeito em nosso banco de dados. 😔
Vamos tentar  novamente?
[13:24] Virtual Agent: Lembre-se de escrever exatamente como está no painel da máquina ou no log de eventos.
[13:24] Virtual Agent: Certo, preciso que me informe o código de defeito do equipamento. 
Exemplos: U1-XXXX ou 99.XX.XX
[13:24] Guest: Visor não funciona
[13:24] Virtual Agent: Ops, realmente não consegui encontrar o modelo/código de defeito que digitou.
Mas sem problemas, vou te encaminhar a nossa equipe de atendimento para que obtenha mais informações.
[13:24] Virtual Agent: Aguarde um instante que estou te encaminhando a um de nossos analistas do suporte técnico!
[13:24] [PRIVATE] System: Claudio Augusto Alves Da Silva Junior entrou.
[13:24] Claudio Augusto Alves Da Silva Junior: Obrigado por aguardar, já iremos atender.
[13:24] Guest: Ok
[13:25] Claudio Augusto Alves Da Silva Junior: Olá, bem vindo ao suporte, eu sou Cláudio. Por gentileza me informe seu nome e o motivo do contato.
[13:25] Guest: Booa tarde Cláudio, blzzzz?
[13:26] Guest: Meu amigo to com uma X57945 que a tela não funciona
[13:28] Claudio Augusto Alves Da Silva Junior: o q já foi feito ?
[13:28] Guest: Já troquei a tela
[13:28] Guest: Como me foi orientado no anteriormente
[13:28] Guest: Mas hoje tbm fiz
[13:28] Guest: Limpeza na entrada do conector do painel
[13:29] Guest: Limpei o flat do painel que vai na placa principal
[13:29] Guest: E mesmo assim a falha permaneceu
[13:29] Claudio Augusto Alves Da Silva Junior: engine teste ?
[13:30] Guest: Aquele do botão atrás né?
[13:30] Claudio Augusto Alves Da Silva Junior: isso 
[13:30] Guest: Fiz sim, não deu nada
[13:30] Guest: Vou te mandar os vídeos que gravei blz
[13:31] [PRIVATE] Guest: @L[https://simpress.service-now.com/api/now/v2/cs/media/WYepLhywCrGtPTgI4MB3muhXNuEsrvN2z6e9r0SHEOwmozhyPIsgRyjmgCfn5BCq|ME786f62966eadf596e25b68f52a7d72a4.jpg]
[13:31] [PRIVATE] Guest: @L[https://simpress.service-now.com/api/now/v2/cs/media/LB2tuvkhbnQbDyh83FiytiQNq0akWVVRENJLcmpcpL5xX3PL4Q0WGGqn5MudlBfQ|ME37a96524b3d91ba883a2df269677cecc.mp4]
[13:31] [PRIVATE] Guest: @L[https://simpress.service-now.com/api/now/v2/cs/media/FlnaWlJtcfHzbpJwuaa62ac2dJzcpf1cKYeNEm6yJsSTK0h9b2P8BPxNj1NuOjs1|ME5f5430c19a71878a93e893d10bebd797.mp4]
[13:31] [PRIVATE] Guest: @L[https://simpress.service-now.com/api/now/v2/cs/media/5yvTWJ1fTeAA7IN8zhU1huGspYwYabOmE6ZHCS2QZI3RojEDHbTb6d04Fj80Seei|ME8d8ed2df0b47427eaadb1941d7911ad1.mp4]
[13:31] [PRIVATE] Guest: @L[https://simpress.service-now.com/api/now/v2/cs/media/UN61m5lBd0M2KKGs0RFVKbtmYmeSeuUVzyLd3pS89pVN2UzzKnjoupnzOnjbJ9Vo|MEad3330c8f7255604ddae6789777c24bc.mp4]
[13:31] Guest: A que tem plástico é a peça nova e a sem plástico é a peça antiga blz
[13:31] Claudio Augusto Alves Da Silva Junior: engine teste não sai ?
[13:32] Guest: Nops
[13:32] Guest: Apertei e nada
[13:33] Claudio Augusto Alves Da Silva Junior: então tem q testar o restante do equipamento pq se nem o engine sai pode ser falha de alimentação em algum ponto da maquina 
[13:34] Guest: Da última vez que estive aqui, havia feito teste na fonte e por isso que me liberaram o painel sabe
[13:34] Claudio Augusto Alves Da Silva Junior: engine teste tem q ser um dos testes iniciais qdo equipamento não imprimi pois se nem ele sai trocar painel não vai resolver 
[13:34] Guest: Mas posso fazer outros testes sem problemas
[13:36] Guest: Entendo, acredito que o engine foi o único que não foi feito e tbm não foi apontado sabe
[13:39] Claudio Augusto Alves Da Silva Junior: efetua os demais teste eletricos e retorna qdo finalizar vou seguindo a fila enquanto isso 
[13:40] System: Claudio Augusto Alves Da Silva Junior encerrou a conversa.
</t>
  </si>
  <si>
    <t>IMS0073130</t>
  </si>
  <si>
    <t xml:space="preserve">[12:51] Guest: Boa tarde
[12:51]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19LaEo2YjRxSnV2Y3E0N0lFS3h1UT09RFRzWWFEdDNxRXloNEk0NVpZdk8xbEZ0M1F3VHE0Zi1kZndsdVl3ZzdtZTZnV2ozTklOTXgxZU9OdkRoeklqSlRBdkxBUHpCN3JBOHd1cHp6MXdYQm9VQ3lHejJ1UDdhVlNuMkVScTJPYVc3Zmt5RGRWdXA3NkpySzFSUnVlYXpOT2NCZmR0Zk9NZVBNdmtJUWVrajBDOW5mZ1lRNzQweGJtaW5ZYzJa77eu77ev&amp;target_url=https%3A%2F%2Fux.simpress.com.br)
[12:51] Virtual Agent: Excelente! Agora, para que eu consiga te ajudar, escolha a opção que mais te representa:
[12:51] Guest: Sou Técnico
[12:51] Virtual Agent: Por favor, digite o seu e-mail:
[12:52] Guest: blazarim@simpress.com.br
[12:52] Virtual Agent: Escolha uma opção:
[12:52] Guest: Atendimento com OS 
[12:52] Virtual Agent: Digite a sua ordem de serviço. 
Exemplo: 3123913
[12:52] Guest: 6718010
[12:52] Virtual Agent: Que tipo de atendimento você precisa?
[12:52] Guest: Liberação de Placas
[12:52] Virtual Agent: Antes de transferir seu atendimento, preciso de algumas informações.
[12:52] Virtual Agent: Para obter o uso de liberação de placas, digite abaixo qual tipo de placa quer:
[12:53] Guest: Placa principal
[12:53]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[12:53] Virtual Agent: Para que eu possa compreender o erro, por favor me informe o que ocorre conforme as opções abaixo:
- **Não comunica via rede ou USB**
- **Não inicializa**
- **Sem tensão (tensão saída) para motores/sensores.**
[12:53] Virtual Agent: @L[https://simpress.service-now.com/imagem (1)_1757357503193.jpg|imagem (1)_1757357503193.jpg]
[12:53] Virtual Agent: Me informe qual das situações acima acontece:
[12:53] Guest: Não inicializa
[12:53]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[12:53] Virtual Agent: Como está a alimentação da placa principal?
[12:53] Guest: Ok
[12:53] Virtual Agent: Conseguiu fazer a atualização de Recovery e Firmware?
[12:53] Guest: Não
[12:53] Virtual Agent: Por último como foi o teste do painel?
[12:53] Guest: Com erro
[12:53] Virtual Agent: Registrei as informações e um analista irá validar de acordo com o Diagrama Eletrico deste modelo.
Esta evidencia será registrada para autorizar a liberação da peça.
[12:53] Virtual Agent: Aguarde um instante que estou te encaminhando a um de nossos analistas do suporte técnico!
[13:08] Guest: Ok
[13:13] Guest: ?
[13:16] [PRIVATE] System: Samuel Mauro Da Silva entrou.
[13:16] Samuel Mauro Da Silva: Obrigado por aguardar, já iremos atender.
[13:17] Guest: Ok
[13:20] Samuel Mauro Da Silva: Olá, bem vindo ao suporte, eu sou o Samuel. Por gentileza me informe o motivo do contato.
[13:21] [PRIVATE] Guest: @L[https://simpress.service-now.com/api/now/v2/cs/media/FpKib8WEd9edRxjuVDScS72zxTv16NwS9YWnxddwzkENL7EpnXuSvwdpg2clDoFV|ME72406c5a79578b7966f73c60d7d807b8.jpg]
[13:21] [PRIVATE] Guest: @L[https://simpress.service-now.com/api/now/v2/cs/media/3NDwwQ0BvuPuF2PfVJVwaaDuXLLKZd0NaSuBqyhWKWzQ7Me1zAygVP5rvqVub05b|ME7d5ae7d5336992478df28a7949976436.jpg]
[13:21] Guest: Boa tarde, Samuel, tudo bem?
[13:21] Guest: Preciso da liberação da placa do teclado da 4080. O botão iniciar está com desgaste e não funciona corretamente
[13:21] Guest: Não tem indício de mau uso, sem oxidação ou danos nele
[13:23] Samuel Mauro Da Silva: ok Bruno, aguarde um momento que vou liberar a placa do painel
[13:23] Guest: Muito obrigado
[13:29] Samuel Mauro Da Silva: OS 260205-000599, liberado a placa do painel.
[13:32] Guest: Solicitei. Muito obrigado pela ajuda, Samuel
[13:32] Guest: Boa tarde e bom trabalho
[13:36] Samuel Mauro Da Silva: por nada
</t>
  </si>
  <si>
    <t>IMS0073102</t>
  </si>
  <si>
    <t xml:space="preserve">[12:33] Guest: Olá
[12:33]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1ZBc2VlZlZVTHZQSk9KdkxEU1JSUT09Z196QXFCcHNIUnlYcVUtajdfNXJrMjZjMm56QXEtX0RBMjZxQk5xcWRtelR1S2tFbTlxc3cwNkMwMmxHYnlnYm5nZ2k0cVNXMlh3d2V3VVpUYUxUVlpkeHZ6WTdSWHowV05NWEZ6NmNtRUxaOE5CRGk4SUdIdUdockRYMmFSc2dVUHM2eGdiNkRzT3liU2lqRF8wdVpBNHlJcTV4Y29Idm9CZUJDbUpj77eu77ev&amp;target_url=https%3A%2F%2Fux.simpress.com.br)
[12:33] Virtual Agent: Excelente! Agora, para que eu consiga te ajudar, escolha a opção que mais te representa:
[12:33] Guest: Sou Técnico
[12:33] Virtual Agent: Por favor, digite o seu e-mail:
[12:34] Guest: isgoes@simpress.com.br
[12:34] Virtual Agent: Escolha uma opção:
[12:40] Guest: Atendimento com OS 
[12:40] Virtual Agent: Digite a sua ordem de serviço. 
Exemplo: 3123913
[12:40] Guest: 6637327
[12:40] Virtual Agent: Que tipo de atendimento você precisa?
[12:41] Guest: Apoio Técnico
[12:41] Virtual Agent: Obrigada pela informações.
Encontrei as seguintes informações sobre sua Ordem de Serviço.
Número: 6637327
Nome Técnico: ISAIAS SANTOS GOES 212260 
Status: Aceito 
Descrição: Defeito: TI local validou que (
A impressora da Diretoria do Hospital Frei Galvão não está ligando o visor. O botão de power permanece aceso, porém o visor não acende e, com isso, a impressora aparenta não receber nenhuma função, pois não realiza impressões.
Foi realizado um teste deixando o transformador desligado por cerca de 20 minutos, porém não houve resultado efetivo.
)
Número do INCIDENTE cliente: INC00168237932291510
Telefone de contato:32291510
Departamento: diretoria 
Local possui Backup ou Equipamento para contingência: Não
Impressora está operacional: Não
Em caso de duvida, acionar: 11981208383 - Agaires Gomes - Agsjunior@simpress.com.br 
Data de Abertura: 08/01/2026 
Data de Atendimento: 09/01/2026
Data de Finalização:  
[12:41] Virtual Agent: As informações estão corretas?
[12:41] Guest: Sim
[12:41] Virtual Agent: Certo, preciso que me informe o código de defeito do equipamento. 
Exemplos: U1-XXXX ou 99.XX.XX
[12:42] Guest: Visor não liga
[12:42] Virtual Agent: Desculpe, não encontrei esse modelo/código de defeito em nosso banco de dados. 😔
Vamos tentar  novamente?
[12:42] Virtual Agent: Lembre-se de escrever exatamente como está no painel da máquina ou no log de eventos.
[12:42] Virtual Agent: Certo, preciso que me informe o código de defeito do equipamento. 
Exemplos: U1-XXXX ou 99.XX.XX
[12:42] Guest: Visor não liga
[12:42] Virtual Agent: Desculpe, não encontrei esse modelo/código de defeito em nosso banco de dados. 😔
Vamos tentar  novamente?
[12:42] Virtual Agent: Lembre-se de escrever exatamente como está no painel da máquina ou no log de eventos.
[12:42] Virtual Agent: Certo, preciso que me informe o código de defeito do equipamento. 
Exemplos: U1-XXXX ou 99.XX.XX
[12:42] Guest: Visor não liga
[12:42] Virtual Agent: Ops, realmente não consegui encontrar o modelo/código de defeito que digitou.
Mas sem problemas, vou te encaminhar a nossa equipe de atendimento para que obtenha mais informações.
[12:42] Virtual Agent: Aguarde um instante que estou te encaminhando a um de nossos analistas do suporte técnico!
[12:42] Guest: Visor não liga
[12:43] Guest: Ok
[12:57] Guest: Olá
[13:05] Guest: Boa tarde
[13:10] [PRIVATE] System: Claudio Augusto Alves Da Silva Junior entrou.
[13:10] Claudio Augusto Alves Da Silva Junior: Obrigado por aguardar, já iremos atender.
[13:14] Claudio Augusto Alves Da Silva Junior: Olá, bem vindo ao suporte, eu sou Cláudio. Por gentileza me informe seu nome e o motivo do contato.
[13:18] Claudio Augusto Alves Da Silva Junior: Devido a falta de interação no chat e presença de fila o mesmo esta sendo encerrado. Agradecemos o seu contato!
[13:18] System: Claudio Augusto Alves Da Silva Junior encerrou a conversa.
</t>
  </si>
  <si>
    <t>IMS0073101</t>
  </si>
  <si>
    <t xml:space="preserve">[12:32] Guest: Bom dia
[12:32]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mg1WFo2d0dUVzBJRS0xdkctblNIZz09ZEVFaFVkZGozRWR0aEI0cVJKLVhHLUtvam5WVXRXOUJ0Z0RwS05FbWdzcnVYTTZrLWFjeVg5SlJzMS0wc1EzVWdyU3Uxcm1zdDBRak5IZF9tRmF3cllTbjVIaEotMlRPTnJFeHlzT2FvOVFfTEFyMXlQMXJUOGlTS05IY1dLdF8zeEZ3d3FHOThzeGxSLVhVcVhkZjNCcmlVZ1BlZ0ZOc2lJS2hzbnU377eu77ev&amp;target_url=https%3A%2F%2Fux.simpress.com.br)
[12:32] Virtual Agent: Excelente! Agora, para que eu consiga te ajudar, escolha a opção que mais te representa:
[12:32] Guest: Sou Técnico
[12:32] Virtual Agent: Por favor, digite o seu e-mail:
[12:32] Guest: Fpbassetto@simpress.com.br
[12:32] Virtual Agent: Escolha uma opção:
[12:32] Guest: Atendimento com OS 
[12:32] Virtual Agent: Digite a sua ordem de serviço. 
Exemplo: 3123913
[12:32] Guest: 6716352
[12:32] Virtual Agent: Que tipo de atendimento você precisa?
[12:32] Guest: Atendimento PC’s e Note
[12:32] Virtual Agent: Por favor, descreva em poucas palavras qual problema está acontecendo com o equipamento:
[12:32] Guest: Nao liga
[12:32] Virtual Agent: Ok, agora envie uma foto do erro apresentado.
[12:33] Virtual Agent: Aguarde um instante que estou te encaminhando a um de nossos analistas do suporte técnico!
[12:37] Guest: .
[12:42] [PRIVATE] System: Rosalino Oliveira Carneiro entrou.
[12:42] Rosalino Oliveira Carneiro: Obrigado por aguardar, já iremos atender.
[12:44] Rosalino Oliveira Carneiro: boa tarde sou ROSALINO  em que posso ajudar
[12:45] Guest: Boa tarde Rosalino, tudo bem ?
[12:46] Rosalino Oliveira Carneiro: 👍
[12:46] Guest: Cara. Preciso liberar uma motherboard.   Prodesk. Sem sinal de vida. Testado com outras fontes. Tentado reset cmos , retirado do gabinete e nada.  Verifiquei   aquecimento  na entrada de tensão da placa. Coloquei um pouco de isopropilico  e dá  para ver que tem dois conversores de tensão na entrada esquentando muito
[12:47] [PRIVATE] Guest: @L[https://simpress.service-now.com/api/now/v2/cs/media/pPZnEkqZqxxUyr4NqyxckI0hU3gmUSAdXmnpUaOXeCfzLftV1O9rueOSQDAgq99r|ME164f661610bb60d0850f5d2d2a08ac8e.jpg]
[12:47] [PRIVATE] Guest: @L[https://simpress.service-now.com/api/now/v2/cs/media/RFnQaY9VCICAJwbPqa4W0K9tM9stK3PPpCaXEqbDAqypuCsZKcvoPErlE1cKBqyx|ME50dea845ad4cc8c95cd9c75f86cd331a.jpg]
[12:47] [PRIVATE] Guest: @L[https://simpress.service-now.com/api/now/v2/cs/media/7iUj1OTB2j3opkEjoYSFrBoGM5Neqoz2LBUT3HhEyltevLa2118R6cEIjc9QVbSL|ME1d23d094f7f47c93282552c08fa1e84e.jpg]
[12:47] [PRIVATE] Guest: @L[https://simpress.service-now.com/api/now/v2/cs/media/av4KwwKTFCkSHsJGwtAleoeIIXTKxklut1MDn8TzkpOIKd4DyXa51oTtchpxL3dy|ME11087ad0301a39077ecbfb97aee35bbf.jpg]
[12:47] Guest: Da p ver na primeira foto. Acredito que seja curto . A placa não acende nem o led âmbar ou o led verde. Total apagada
[12:48] Rosalino Oliveira Carneiro: qual o relato do cliente e quando começou?
[12:50] Guest: Durante o uso. Deligou e não retornou mais
[12:51] Rosalino Oliveira Carneiro: teve alguma queda de energia 
[12:51] Guest: Segundo o cliente não. A Mercedes  tem uma boa estrutura  de energia
[12:58] Rosalino Oliveira Carneiro: por ter indicio de curto seria orçamento
[12:59] Guest: Mas não aparenta mau uso. O conversor pode ter entrado em curto sem mudanças  de tensao não pode?   Acontece sempre rs
[13:00] Guest: Até pq  a placa não está queimada. Eu suspeito de curto pq o componente está esquentando
[13:00] Guest: Sabe?
[13:01] Rosalino Oliveira Carneiro: é um PRODESK 600 G6
[13:01] Guest: Isso
[13:01] Rosalino Oliveira Carneiro: um minuto
[13:02] Guest: Ok. Ob
[13:02] Guest: Obrigado
[13:09] Rosalino Oliveira Carneiro: Chamado para liberação de motherboard.  260205-001071
[13:09] Guest: Obrigado . Bom trabalho
</t>
  </si>
  <si>
    <t>IMS0073100</t>
  </si>
  <si>
    <t xml:space="preserve">[12:29]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FVISXprZWs2ajZYMHJueEtoVWhQUT09Smc0NmY1cXI1Q0RTRmRQZWJQb1ZCRUF6dWlaeTdNWHRfNXlGNWpzQ2d3WjRvWklreUF5VUctUWNpdy1pek42cjhiNEhWcDVhd3BVLXpWMHdlcUJKbjd3Q1lNMXpHVEQ5SkoydE9lN1J2ME1CLV9EaUhNSHdZVHJHN3VDb3BjZHBPYXB4VENXVUlKMkxOUXJ1azB5UUF4SUFvWHYwUGJMTnRWVURDeEx177eu77ev&amp;target_url=https%3A%2F%2Fux.simpress.com.br)
[12:29] Virtual Agent: Excelente! Agora, para que eu consiga te ajudar, escolha a opção que mais te representa:
[12:30] Guest: 4;
[12:30] Virtual Agent: Desculpe, não entendi. Você poderia me ajudar respondendo?
[12:30] Virtual Agent: Excelente! Agora, para que eu consiga te ajudar, escolha a opção que mais te representa:
[12:30] Guest: Sou Técnico
[12:30] Virtual Agent: Por favor, digite o seu e-mail:
[12:30] Guest: 4
[12:30] Virtual Agent: Escolha uma opção:
[12:30] Guest: Atendimento com OS 
[12:30] Virtual Agent: Digite a sua ordem de serviço. 
Exemplo: 3123913
[12:30] Guest: 6711636
[12:30] Virtual Agent: Que tipo de atendimento você precisa?
[12:31] Guest: Liberação de Placas
[12:31] Virtual Agent: Antes de transferir seu atendimento, preciso de algumas informações.
[12:31] Virtual Agent: Para obter o uso de liberação de placas, digite abaixo qual tipo de placa quer:
[12:31] Guest: Placa principal
[12:31]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[12:31] Virtual Agent: Para que eu possa compreender o erro, por favor me informe o que ocorre conforme as opções abaixo:
- **Não comunica via rede ou USB**
- **Não inicializa**
- **Sem tensão (tensão saída) para motores/sensores.**
[12:31] Virtual Agent: @L[https://simpress.service-now.com/imagem (1)_1757357503193.jpg|imagem (1)_1757357503193.jpg]
[12:31] Virtual Agent: Me informe qual das situações acima acontece:
[12:31] Guest: Não inicializa
[12:31]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[12:31] Virtual Agent: Como está a alimentação da placa principal?
[12:31] Guest: Ok
[12:31] Virtual Agent: Conseguiu fazer a atualização de Recovery e Firmware?
[12:31] Guest: Não
[12:31] Virtual Agent: Por último como foi o teste do painel?
[12:32] Guest: Ok
[12:32] Virtual Agent: Registrei as informações e um analista irá validar de acordo com o Diagrama Eletrico deste modelo.
Esta evidencia será registrada para autorizar a liberação da peça.
[12:32] Virtual Agent: Aguarde um instante que estou te encaminhando a um de nossos analistas do suporte técnico!
[12:32] Guest: Boa-tarde.  Equipamento na da final nenhum. Já removi todos os periféricos e nada, placa com defeito. 
Coloquei uma bateria de outro e nada
[12:33] [PRIVATE] Guest: @L[https://simpress.service-now.com/api/now/v2/cs/media/A7LyGO585xUM7TPdxxkUAqsIMJi9yk9F9V7MiWJYzOlbaibXTsKmI72B1AjGXK78|MEce8b5c8dc1efc68993552c9e82d54ca3.jpg]
[12:35] [PRIVATE] System: Marcos Geanini Cabral Araujo entrou.
[12:35] Marcos Geanini Cabral Araujo: Obrigado por aguardar, já iremos atender.
[12:38] Guest: Ok
[12:44] [PRIVATE] Guest: @L[https://simpress.service-now.com/api/now/v2/cs/media/tVSS1R7ceHzK8n87UVOKU6Pm7ozclhI8Vm6INoFJG9UH2Jr4antZFzPA5ehVEQnc|ME9f3181c9637ec7048b47f2da55d65381.jpg]
[12:50] Marcos Geanini Cabral Araujo: Boa Tarde tudo bem ?
Sou o Marcos Analista de Suporte da Simpress, como posso te ajudar?
[12:51] Guest: Boa tarde
[12:51] Guest: Liberação da placa meu amigo, essa aqui morreu
[12:51] Guest: Já fiz todos os testes
[12:51] Marcos Geanini Cabral Araujo: descreva os testes realizados 
[12:52] Guest: Testei com outra fonte, e tirei todos os periféricos, testei com outra bateria, sem bateria e não dá sinal nenhum na placa
[12:54] Marcos Geanini Cabral Araujo: seu diagnóstico é troca da placa mãe?
[12:54] Guest: Sim
[12:55] Marcos Geanini Cabral Araujo: seu chamado vai ser encaminhado para o N2 
[12:56] Guest: OK.. estou com mais 2 com o mesmo problema
[12:56] Guest: Geralmente eu resolvo trocando a placa ..
[12:56] Guest: Você consegue mandar todos para o n2 então ?
[12:56] Guest: Pois são os mesmo problemas !!
[12:56] Marcos Geanini Cabral Araujo: não
[12:56] Guest: Tenho que entrar de novo ?
[12:56] Marcos Geanini Cabral Araujo: é um atendimento por O.S 
[12:56] Guest: OK
[12:56] Marcos Geanini Cabral Araujo: sim isso mesmo 
[12:57] Guest: Beleza..
[12:57] Guest: Vou gerar / e informar naOS ENTÃO
[12:57] Guest: BELEZA ?
[12:57] Guest: Qual protocolo?
[12:57] Marcos Geanini Cabral Araujo: vou encaminhar para o N2 so um momento 
[12:57] Guest: OK
[13:01] Guest: Cliente vai sair para almoçar … não consigo ficar mais tempo aqui.
[13:01] Guest: Algum procedimento que eu possa adiantar ?
[13:03] Marcos Geanini Cabral Araujo: ENCAMINHADO PARA O N2 NA O.S 260205-000251
[13:03] Guest: OK
</t>
  </si>
  <si>
    <t>IMS0073077</t>
  </si>
  <si>
    <t>Marcos Vinicius Santos Silva</t>
  </si>
  <si>
    <t xml:space="preserve">[12:07] Guest: Olá
[12:07]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EpkN2xIOEZmZWZhMVBxZ25ZWkQ2UT09RlRTdUgzV21fam1oTFpSVURjMU9OZ1hDcWFWWEVYQ1B2bWZkY25oUWo2ek03NXd4TVE0RFBiX0g3OXpBVDh2alpCMmxleFlsRXJJd185UHUxN3I5UUVQV3JIZnc1UF9iSUo4Z2I3ajAwazEtS2c0RmNNLUNIdWk4V0VhVHlYd09TeUFZUThOZV8tNFBPeDAtb1luUmpxRTA3STRRX284Y1o4MmNPWXli77eu77ev&amp;target_url=https%3A%2F%2Fux.simpress.com.br)
[12:07] Virtual Agent: Excelente! Agora, para que eu consiga te ajudar, escolha a opção que mais te representa:
[12:08] Guest: Sou Técnico
[12:08] Virtual Agent: Por favor, digite o seu e-mail:
[12:08] Guest: Vgverde@simpress.com.br
[12:08] Virtual Agent: Escolha uma opção:
[12:08] Guest: Atendimento com OS 
[12:08] Virtual Agent: Digite a sua ordem de serviço. 
Exemplo: 3123913
[12:09] Guest: 6717881
[12:09] Virtual Agent: Que tipo de atendimento você precisa?
[12:09] Guest: Apoio Técnico
[12:09] Virtual Agent: Obrigada pela informações.
Encontrei as seguintes informações sobre sua Ordem de Serviço.
Número: 6717881
Nome Técnico: TÉCNICO SIMPRESS 
Status: Aceito 
Descrição: Boa tarde, solicito urgência nesse atendimento devido a indisponibilidade do equipamento estar afetando a produção da unidade. Foram realizadas tentativas de calibração, porém impressora não retornou a normalidade. 
Data de Abertura: 04/02/2026 
Data de Atendimento: 
Data de Finalização:  
[12:09] Virtual Agent: As informações estão corretas?
[12:10] Guest: Sim
[12:10] Virtual Agent: Certo, preciso que me informe o código de defeito do equipamento. 
Exemplos: U1-XXXX ou 99.XX.XX
[12:12] Guest: Erro de mídia
[12:12] Virtual Agent: Desculpe, não encontrei esse modelo/código de defeito em nosso banco de dados. 😔
Vamos tentar  novamente?
[12:12] Virtual Agent: Lembre-se de escrever exatamente como está no painel da máquina ou no log de eventos.
[12:12] Virtual Agent: Certo, preciso que me informe o código de defeito do equipamento. 
Exemplos: U1-XXXX ou 99.XX.XX
[12:14] Guest: Voltar
[12:14] Virtual Agent: Desculpe, não encontrei esse modelo/código de defeito em nosso banco de dados. 😔
Vamos tentar  novamente?
[12:14] Virtual Agent: Lembre-se de escrever exatamente como está no painel da máquina ou no log de eventos.
[12:14] Virtual Agent: Certo, preciso que me informe o código de defeito do equipamento. 
Exemplos: U1-XXXX ou 99.XX.XX
[12:15] Guest: U1 0000
[12:15] Virtual Agent: Ops, realmente não consegui encontrar o modelo/código de defeito que digitou.
Mas sem problemas, vou te encaminhar a nossa equipe de atendimento para que obtenha mais informações.
[12:15] Virtual Agent: Aguarde um instante que estou te encaminhando a um de nossos analistas do suporte técnico!
[12:29] [PRIVATE] System: Rosalino Oliveira Carneiro entrou.
[12:29] Rosalino Oliveira Carneiro: Obrigado por aguardar, já iremos atender.
[12:29] Rosalino Oliveira Carneiro: boa tarde sou ROSALINO  em que posso ajudar
[12:42] Rosalino Oliveira Carneiro: por falta de iteração e para  atender a demanda usuário foi desconectado
[12:42] System: Rosalino Oliveira Carneiro encerrou a conversa.
</t>
  </si>
  <si>
    <t>IMS0073076</t>
  </si>
  <si>
    <t xml:space="preserve">[12:07] Guest: Bom dia
[12:07]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lZialp5TDBlc2dKTkRxY2t1dTBpdz09dHBORFNpak1aX2Jia0dDWDhDZHlWekl5b2RnOC04OE9EQVhobkFKU2lwS2dUaFlLMmQ4NzQzSXJZM2pRMGJwQ0dWbGRYel9DSlEtNmpGVGRVVGZpemhaR18zVHZ6WkE5T2ZKSHhwN2YyNzhnU0tVMjBmRWlxcVkzSmx2V0d0OVBuX0x0bWVBSDdZMUhXbjZxTkJIWEh3ZldHN1BReG95T0ViN090RnZP77eu77ev&amp;target_url=https%3A%2F%2Fux.simpress.com.br)
[12:07] Virtual Agent: Excelente! Agora, para que eu consiga te ajudar, escolha a opção que mais te representa:
[12:08] Guest: Sou Técnico
[12:08] Virtual Agent: Por favor, digite o seu e-mail:
[12:08] Guest: thyagomontoia45@gmail.com
[12:08] Virtual Agent: Escolha uma opção:
[12:08] Guest: Atendimento com OS 
[12:08] Virtual Agent: Digite a sua ordem de serviço. 
Exemplo: 3123913
[12:08] Guest: 6691448
[12:08] Virtual Agent: Que tipo de atendimento você precisa?
[12:08] Guest: Apoio Técnico
[12:08] Virtual Agent: 
[12:08] Virtual Agent: As informações estão corretas?
[12:08] Guest: Sim
[12:08] Virtual Agent: Certo, preciso que me informe o código de defeito do equipamento. 
Exemplos: U1-XXXX ou 99.XX.XX
[12:08] Guest: N
[12:08] Virtual Agent: Desculpe, não encontrei esse modelo/código de defeito em nosso banco de dados. 😔
Vamos tentar  novamente?
[12:08] Virtual Agent: Lembre-se de escrever exatamente como está no painel da máquina ou no log de eventos.
[12:08] Virtual Agent: Certo, preciso que me informe o código de defeito do equipamento. 
Exemplos: U1-XXXX ou 99.XX.XX
[12:09] Guest: N
[12:09] Virtual Agent: Desculpe, não encontrei esse modelo/código de defeito em nosso banco de dados. 😔
Vamos tentar  novamente?
[12:09] Virtual Agent: Lembre-se de escrever exatamente como está no painel da máquina ou no log de eventos.
[12:09] Virtual Agent: Certo, preciso que me informe o código de defeito do equipamento. 
Exemplos: U1-XXXX ou 99.XX.XX
[12:09] Guest: N
[12:09] Virtual Agent: Ops, realmente não consegui encontrar o modelo/código de defeito que digitou.
Mas sem problemas, vou te encaminhar a nossa equipe de atendimento para que obtenha mais informações.
[12:09] Virtual Agent: Aguarde um instante que estou te encaminhando a um de nossos analistas do suporte técnico!
[12:09] Guest: Ok
[12:10] Guest: Ok
[12:13] Guest: ?
[12:18] Guest: ?
[12:19] [PRIVATE] System: Rosalino Oliveira Carneiro entrou.
[12:19] Rosalino Oliveira Carneiro: Obrigado por aguardar, já iremos atender.
[12:20] Rosalino Oliveira Carneiro: boa tarde sou ROSALINO  em que posso ajudar
[12:20] Guest: Ok
[12:20] Guest: Opa Rosalino, bom dia
[12:20] Guest: Vim atender um equipamento em garantia aqui em espigão do oeste, Rondônia
[12:20] Guest: A cliente relata que o equipamento não está funcionando o touch
[12:21] Guest: Verifiquei e realmente não está funcionando, gravei um vídeo para melhor visualização
[12:21] Rosalino Oliveira Carneiro: ela esta imprimindo?
[12:21] Rosalino Oliveira Carneiro: poderia mandar um video
[12:21] [PRIVATE] Guest: @L[https://simpress.service-now.com/api/now/v2/cs/media/0WCl831STrAYGUkYh2ebZsA5lAqzQutFvL1fbIlLaIBoosU2DyCNW5DhlO121rkz|ME0eadaaae3140ef409a55d1f52dca8dd9.mp4]
[12:21] Guest: Ela é zero, está na página de configurações iniciais
[12:21] Guest: E não procede a configuração
[12:23] [PRIVATE] Guest: @L[https://simpress.service-now.com/api/now/v2/cs/media/q9mg0ZWLu1oNsSYlNGvZ8cAYslrsAlvRfPpQWGCf5aZTnRTxsQ8bPTz5EAkuZwkO|Fiz esse teste, e na tela de configuração inicial não reconhece o touch]
[12:23] Guest: Será que pode ser algum problema de firmware?
[12:24] Guest: Eu não consigo nem entrar no modo técnico
[12:26] Rosalino Oliveira Carneiro: é uma E52645C
[12:26] Guest: Isso
[12:26] Rosalino Oliveira Carneiro: se apertar atras do painel ela muda de cor
[12:26] Guest: Eu fiz esse teste
[12:27] Rosalino Oliveira Carneiro: o engine test ela faz
[12:28] Guest: Não
[12:28] Rosalino Oliveira Carneiro: quais os valores de tensão F-N=  F-T= T-N=
[12:28] [PRIVATE] Guest: @L[https://simpress.service-now.com/api/now/v2/cs/media/b5sSGSEarxhPHEPE3G37Ciq5G5yHzRi4arm2EXXKO8OGXFMBLeEmbRS3Iip0sQS0|Já apertei o botão e ela não faz nada]
[12:29] [PRIVATE] Guest: @L[https://simpress.service-now.com/api/now/v2/cs/media/2QuilbC5Iq4On5x5kZheCGCuLPxfDn6m9PRrjhb8uZUZS3zCJ8i2HIHiTGrU52W1|Fase neutro]
[12:30] [PRIVATE] Guest: @L[https://simpress.service-now.com/api/now/v2/cs/media/akUe1Rhoai5i31hLrnYfss9ZS1ZC0DSteQkDvjwabFGNOo5drPSLV84cnVO0U1pl|Fase terra]
[12:30] [PRIVATE] Guest: @L[https://simpress.service-now.com/api/now/v2/cs/media/mVOA278OHJ4fuE1vj9lwNkaDvJi1OAvVUXSCEzVXwqSMOaTNY4W6Ln61sD4r82ij|Neutro terra]
[12:31] Rosalino Oliveira Carneiro: verifica qual tensão a lvps ta mandando para a formatter
[12:31] Guest: Um segundo
[12:31] Guest: Vou desmontar o equipamento
[12:36] [PRIVATE] Guest: @L[https://simpress.service-now.com/api/now/v2/cs/media/HxvdCqZxKWvtYIUuXw3hd9DcOZYtyVdHSCdXNScx7gZ84ziPGaGsN0EWm7jSLQO5|ME5d842bf357f52f40defe20463dc92d7f.jpg]
[12:38] Rosalino Oliveira Carneiro: achou 3  de 5
[12:42] Guest: Sim
[12:43] Rosalino Oliveira Carneiro: tenta ver se ela imprime com cabo usb
[12:43] Rosalino Oliveira Carneiro: se ela imprimir ai vai ser o painel mesmo
[12:43] Guest: Mas ela nem sai da tela de configuração inicial
[12:43] Guest: Ela vai imprimir normal mesmo nessa tela?
[12:43] Rosalino Oliveira Carneiro: se for o painel sim
[12:44] Guest: Vou testar aqui, um segundo
[12:44] Rosalino Oliveira Carneiro: porque ela vai instalar automatico e voce consegue mandar pag. de configuração
[12:45] Guest: Entendi
[12:45] Guest: Um segundo
[12:48] Guest: Não instalou automaticamente
[12:50] Rosalino Oliveira Carneiro: então pode ser formatter
[12:50] Rosalino Oliveira Carneiro: oque voce acha
[12:51] Guest: Faz sentido ser formater
[12:51] Guest: Pq o painel responde ao teste de cores
[12:52] Rosalino Oliveira Carneiro: um minuto
[12:53] Rosalino Oliveira Carneiro: Chamado para liberação de formater.  260205-001066
[12:54] Guest: Pode me confirmar o código da placa, por gentileza
[12:55] Rosalino Oliveira Carneiro: Código: 1PV64-60002
Descrição: PRINCIPAL - FORMATTER
Modelo: E52645C
[12:59] Guest: Obrigado
[12:59] Rosalino Oliveira Carneiro: de nada
</t>
  </si>
  <si>
    <t>IMS0073074</t>
  </si>
  <si>
    <t xml:space="preserve">[12:05] Guest: Boa tarde
[12:05]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3ZrTWJWTExmVTNMZmgyNlVwRkJ3QT09eEttN2Yzdm9ESGtzTUNDWnlOQWhiMGhZVnd4bmFhejcyeXYxajJ0Z1htT0F0NGVSTnpqUmhybEpSNXVfdk5LNXVmcnZPTXlLRWpvb1ZkenRXc3pHZEluaXJjc3MyQWpaUWk3WVdmWmljdWVIR01XWi1mOEVQQXRBamZlNHdkVGdjeXJNcWpSQUNpOGItUWlsaFRWdTlJYlgtS1RoWmVoV1pfS0JIbVky77eu77ev&amp;target_url=https%3A%2F%2Fux.simpress.com.br)
[12:05] Virtual Agent: Excelente! Agora, para que eu consiga te ajudar, escolha a opção que mais te representa:
[12:05] Guest: Sou Técnico
[12:05] Virtual Agent: Por favor, digite o seu e-mail:
[12:05] Guest: Artsilva@simpress.com.br
[12:05] Virtual Agent: Escolha uma opção:
[12:05] Guest: Atendimento com OS 
[12:05] Virtual Agent: Digite a sua ordem de serviço. 
Exemplo: 3123913
[12:05] Guest: 6691963
[12:05] Virtual Agent: Que tipo de atendimento você precisa?
[12:06] Guest: Apoio Técnico
[12:06] Virtual Agent: Obrigada pela informações.
Encontrei as seguintes informações sobre sua Ordem de Serviço.
Número: 6691963
Nome Técnico: Mario Alexandre da Silva Camara 213516 
Status: Aceito 
Descrição:  
Data de Abertura: 29/01/2026 
Data de Atendimento: 29/01/2026
Data de Finalização:  
[12:06] Virtual Agent: As informações estão corretas?
[12:09] Guest: Sim
[12:09] Virtual Agent: Certo, preciso que me informe o código de defeito do equipamento. 
Exemplos: U1-XXXX ou 99.XX.XX
[12:10] Guest: Suporte
[12:10] Virtual Agent: Desculpe, não encontrei esse modelo/código de defeito em nosso banco de dados. 😔
Vamos tentar  novamente?
[12:10] Virtual Agent: Lembre-se de escrever exatamente como está no painel da máquina ou no log de eventos.
[12:10] Virtual Agent: Certo, preciso que me informe o código de defeito do equipamento. 
Exemplos: U1-XXXX ou 99.XX.XX
[12:10] Guest: Suporte
[12:10] Virtual Agent: Desculpe, não encontrei esse modelo/código de defeito em nosso banco de dados. 😔
Vamos tentar  novamente?
[12:10] Virtual Agent: Lembre-se de escrever exatamente como está no painel da máquina ou no log de eventos.
[12:10] Virtual Agent: Certo, preciso que me informe o código de defeito do equipamento. 
Exemplos: U1-XXXX ou 99.XX.XX
[12:21] Guest: Suporte
[12:21] Virtual Agent: Ops, realmente não consegui encontrar o modelo/código de defeito que digitou.
Mas sem problemas, vou te encaminhar a nossa equipe de atendimento para que obtenha mais informações.
[12:21] Virtual Agent: Aguarde um instante que estou te encaminhando a um de nossos analistas do suporte técnico!
[12:23] [PRIVATE] System: Marcos Geanini Cabral Araujo entrou.
[12:23] Marcos Geanini Cabral Araujo: Obrigado por aguardar, já iremos atender.
[12:24] Marcos Geanini Cabral Araujo: Boa Tarde tudo bem ?
Sou o Marcos Analista de Suporte da Simpress, como posso te ajudar?
[12:27] Guest: Opa
[12:27] Guest: Marcos,  boa tarde
[12:27] Guest: Ainda estou fazendo algumas validações
[12:27] Guest: Porém fiz a substituição de um adf
[12:27] Guest: Na impressora e52645
[12:28] Guest: Ele ficou operacional,  porém especificamente quando eu mando frente e verso scanner para o pc, ela apresenta erro de scanner
[12:28] Marcos Geanini Cabral Araujo: apresenta qual código de erro ?
[12:29] [PRIVATE] Guest: @L[https://simpress.service-now.com/api/now/v2/cs/media/O5rB1Mjo8D04Jp3jne8jYOC5kScuiadIXpvTGm3w5pyfGo01tReute06mUjHhfIL|MEc39283c4c9348da3a32821156d3543b5.jpg]
[12:30] Guest: Pelos testes, apenas apresenta erro quando é frente e verso
[12:30] Marcos Geanini Cabral Araujo: validou o boltem sobre esse erro?
[12:31] Guest: Não
[12:31] Guest: Vc consegue disponibilizar por gentileza?
[12:32] Marcos Geanini Cabral Araujo: @L[https://simpress.service-now.com/api/now/v1/cs/media/ZNaLEn55GpCNP4ng0vaTCLU2sB9J8hhmfzKT1rTX8FuuOSBfSzem3FAAjiyhqqVf|31.03.20.pdf]
[12:35] Guest: Pior que está novo o cabo
[12:35] Guest: Troquei o adf
[12:35] Guest: Vou verificar se ficou ruim algum encaixe
[12:35] Marcos Geanini Cabral Araujo: validou a rede elétrica ?
[12:35] Marcos Geanini Cabral Araujo: se sim me informa os valores medidos por favor 
[12:35] Guest: Sim
[12:36] Guest: O resto ja vi tusi
[12:36] Guest: Tudo
[12:36] Guest: Fonte
[12:36] Guest: Tensões
[12:36] Guest: Etc
[12:36] Guest: Mas dar uma olhada
[12:36] Guest: Com cuidado nesse flat
[12:36] Guest: Obg
[12:48] Marcos Geanini Cabral Araujo: quais os valores medidos na rede elétrica ?
[12:53] Guest: Resolvido
[12:53] Guest: Ajustei o flat e funcionou
[12:53] Guest: Obg
[12:53] Guest: Salvou
[12:54] Marcos Geanini Cabral Araujo: opa beleza 
</t>
  </si>
  <si>
    <t>IMS0073066</t>
  </si>
  <si>
    <t xml:space="preserve">[11:57] Guest: Boa tarde
[11:57]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kxFTjV3bUl6bXNvU1Z5dDd0b3R4UT09SEJQSEJDdzBYa05tVkhtUW1oaEJzTGJkTklKUGVKeHRmOFc1U2F0NzNUUDNEQURfemgxVXdGVy1fRVhncy12YW1NSW5CRWhmdUVFNkR5WHh0dUxMVVl6OWwyQlVHRG5qOWhJRVg5Skc0a1pSdUtMYmxFZXFDZ2ZwVUdlZnQ2S1p5czk3TVh2bDFsTGRFY3VRVXdmOEI1bEJhMUJtTVdlY1o5amZyZUMw77eu77ev&amp;target_url=https%3A%2F%2Fux.simpress.com.br)
[11:57] Virtual Agent: Excelente! Agora, para que eu consiga te ajudar, escolha a opção que mais te representa:
[11:57] Guest: Sou Técnico
[11:57] Virtual Agent: Por favor, digite o seu e-mail:
[11:57] Guest: jc033527@gmail.com
[11:57] Virtual Agent: Escolha uma opção:
[11:57] Guest: Atendimento com OS 
[11:57] Virtual Agent: Digite a sua ordem de serviço. 
Exemplo: 3123913
[11:57] Guest: 6693045
[11:57] Virtual Agent: Que tipo de atendimento você precisa?
[11:57] Guest: Apoio Técnico
[11:57] Virtual Agent: Obrigada pela informações.
Encontrei as seguintes informações sobre sua Ordem de Serviço.
Número: 6693045
Nome Técnico: TÉCNICO SIMPRESS 
Status: Aceito 
Descrição: Equipamento com os mesmo problemas segundo os colaboradores  
Data de Abertura: 29/01/2026 
Data de Atendimento: 02/02/2026
Data de Finalização:  
[11:57] Virtual Agent: As informações estão corretas?
[11:58] Guest: Sim
[11:58] Virtual Agent: Certo, preciso que me informe o código de defeito do equipamento. 
Exemplos: U1-XXXX ou 99.XX.XX
[11:58] Guest: Equipamento reiniciando
[11:58] Virtual Agent: Desculpe, não encontrei esse modelo/código de defeito em nosso banco de dados. 😔
Vamos tentar  novamente?
[11:58] Virtual Agent: Lembre-se de escrever exatamente como está no painel da máquina ou no log de eventos.
[11:58] Virtual Agent: Certo, preciso que me informe o código de defeito do equipamento. 
Exemplos: U1-XXXX ou 99.XX.XX
[11:58] Guest: Equipamento reiniciando
[11:58] Virtual Agent: Desculpe, não encontrei esse modelo/código de defeito em nosso banco de dados. 😔
Vamos tentar  novamente?
[11:58] Virtual Agent: Lembre-se de escrever exatamente como está no painel da máquina ou no log de eventos.
[11:58] Virtual Agent: Certo, preciso que me informe o código de defeito do equipamento. 
Exemplos: U1-XXXX ou 99.XX.XX
[11:58] Guest: Equipamento reiniciando
[11:58] Virtual Agent: Ops, realmente não consegui encontrar o modelo/código de defeito que digitou.
Mas sem problemas, vou te encaminhar a nossa equipe de atendimento para que obtenha mais informações.
[11:58] Virtual Agent: Aguarde um instante que estou te encaminhando a um de nossos analistas do suporte técnico!
[11:59] Guest: Equipamento reiniciando
[12:02] [PRIVATE] System: Rosalino Oliveira Carneiro entrou.
[12:02] Rosalino Oliveira Carneiro: Obrigado por aguardar, já iremos atender.
[12:03] Guest: Ok
[12:03] Rosalino Oliveira Carneiro: bom dia sou ROSALINO em que posso ajudar
[12:04] Guest: Bom dia Rosalino
[12:04] Guest: Tudo bem?
[12:04] Guest: Seguinte
[12:04] Guest: Estou com uma 432 que mesmo quando mando imprimir um relatório ela reinicia
[12:05] Guest: Sem o cabo de rede ela reinicia
[12:05] Rosalino Oliveira Carneiro: que ja foi  feito
[12:05] Guest: Ela trava o painel e reinicia
[12:05] Guest: Estou te encaminhando o vídeo do jeito que o equipamento está fazendo
[12:06] Rosalino Oliveira Carneiro: se tirar ela da rede do cliente e tentar imprimir um relatorio da maquina ela reinicia?
[12:06] Guest: Atualização de firmware dela está em dias
[12:06] Guest: Medi a energia está tudo correta
[12:07] Guest: Estou desconfiado dessa placa principal
[12:07] Guest: Reinicia também fora da rede
[12:08] [PRIVATE] Guest: @L[https://simpress.service-now.com/api/now/v2/cs/media/uC9djSXjyUjM84Of17LVQA6DDNnawxJS5ViP5XI4vS23eanLzSZEXdupxz8G8Fdi|ME085123fe321384903a3e5152fa0b19a5.mp4]
[12:09] Guest: .
[12:10] Rosalino Oliveira Carneiro: quais os valores de tensão F-N=  F-T= T-N=
[12:11] Guest: Posso te mandar por escrito a internet pra enviar foto tá péssima
[12:11] Rosalino Oliveira Carneiro: pode
[12:13] Guest: F-N 118 
F-T 0
T-N 118
[12:14] Rosalino Oliveira Carneiro: e qual valor da saida da fonte
[12:14] Guest: Vou medir
[12:15] Guest: Em um tá saindo 18
[12:16] Guest: E o outro tá 0
[12:16] Guest: 0,18
[12:16] Guest: 0,0
[12:16] Rosalino Oliveira Carneiro: manda foto da fonte
[12:17] [PRIVATE] Guest: @L[https://simpress.service-now.com/api/now/v2/cs/media/F1mMikZC781NHH8x2PKf1vkzw2JDOqWHtHtqDkEA8kCzz9PCKW2ogSDbo9F2WQQX|MEaae407a5600d3a7028762508b86b491c.jpg]
[12:17] [PRIVATE] Guest: @L[https://simpress.service-now.com/api/now/v2/cs/media/xnLPcNAeLPnITNEZzOmLz5trNculMZcfDBeB77J52kraBKF9KW3a9Mn7mMpnf7qh|ME2736b8c7dd7e4951f408bf01631e5db6.jpg]
[12:18] Rosalino Oliveira Carneiro: algum sinal de avaria
[12:18] Guest: Nenhum
[12:18] Guest: Olhei tudo pra ver se tem algum sinal
[12:18] Rosalino Oliveira Carneiro: esssa fonte não ta mandando a tensão correta e quando pede pra maquina imprimir a tensão cai e ela reinicia
[12:19] Guest: Entendi então e a fonte que está causando isso
[12:19] Guest: Consegue fazer a liberação por favor?
[12:19] Rosalino Oliveira Carneiro: pega o multimetro coloca onde voce achou os 18  e pede para imprimir um relatorio e observa se vai cair a tensão
[12:19] Guest: Vou fazer agora
[12:21] Guest: Caiu pra 4
[12:22] Rosalino Oliveira Carneiro: ok
[12:22] Rosalino Oliveira Carneiro: vou fazer a liberação
[12:22] Guest: Obrigado
[12:24] Rosalino Oliveira Carneiro: Chamado para liberação de fonte  260205-000413
[12:24] Guest: Obrigado Rosalino
[12:24] Guest: E tenha uma ótima tarde
[12:25] Rosalino Oliveira Carneiro: de nada
[12:25] Rosalino Oliveira Carneiro: igualmente
[12:29] System: Rosalino Oliveira Carneiro encerrou a conversa.
</t>
  </si>
  <si>
    <t>IMS0073065</t>
  </si>
  <si>
    <t xml:space="preserve">[11:55] Guest: Boa tarde
[11:55]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nBDeXdmR0pNMGFtZkZKVGZEd0RHQT09Q2F1eERiZEh5MkRyTE9jMDg3ZkxqbkR0cVBLbXhjMnl2U1o0VVZDZ0tnSVNNNWhWTEVURkZMZS1CR1pBZ2pGS0dObWNPNXhrenQzd2hBM0xJUWk4bFNrUDQyVENvbzYwT1lFLUNFLVRsWWF2MEtURFdoUVFoa24yUl9qWkd5STFNU2ZIRi1kcnRYTTg0UG54N0RGSWVCM3pOeU1zSmxiQng2WjdCdVFQ77eu77ev&amp;target_url=https%3A%2F%2Fux.simpress.com.br)
[11:55] Virtual Agent: Excelente! Agora, para que eu consiga te ajudar, escolha a opção que mais te representa:
[11:55] Guest: Sou Técnico
[11:55] Virtual Agent: Por favor, digite o seu e-mail:
[11:57] Guest: rgrferreira@simpress.com.br
[11:57] Virtual Agent: Escolha uma opção:
[11:58] Guest: Atendimento com OS 
[11:58] Virtual Agent: Digite a sua ordem de serviço. 
Exemplo: 3123913
[11:58] Guest: 6663434
[11:58] Virtual Agent: Que tipo de atendimento você precisa?
[11:58] Guest: Apoio Técnico
[11:58] Virtual Agent: Obrigada pela informações.
Encontrei as seguintes informações sobre sua Ordem de Serviço.
Número: 6663434
Nome Técnico: Rafik Gabriel Reis Ferreira 213635 
Status: Aceito 
Descrição: O SSD do notebook veio com defeito, solicito um novo SSD para trocar no notebook. 
Data de Abertura: 20/01/2026 
Data de Atendimento: 27/01/2026
Data de Finalização:  
[11:58] Virtual Agent: As informações estão corretas?
[11:58] Guest: Sim
[11:58] Virtual Agent: Certo, preciso que me informe o código de defeito do equipamento. 
Exemplos: U1-XXXX ou 99.XX.XX
[11:59] Guest: 99.99.99.99
[11:59] Virtual Agent: Desculpe, não encontrei esse modelo/código de defeito em nosso banco de dados. 😔
Vamos tentar  novamente?
[11:59] Virtual Agent: Lembre-se de escrever exatamente como está no painel da máquina ou no log de eventos.
[11:59] Virtual Agent: Certo, preciso que me informe o código de defeito do equipamento. 
Exemplos: U1-XXXX ou 99.XX.XX
[11:59] Guest: .
[11:59] Virtual Agent: Desculpe, não encontrei esse modelo/código de defeito em nosso banco de dados. 😔
Vamos tentar  novamente?
[11:59] Virtual Agent: Lembre-se de escrever exatamente como está no painel da máquina ou no log de eventos.
[11:59] Virtual Agent: Certo, preciso que me informe o código de defeito do equipamento. 
Exemplos: U1-XXXX ou 99.XX.XX
[11:59] Guest: Não tem código de defeito
[11:59] Virtual Agent: Ops, realmente não consegui encontrar o modelo/código de defeito que digitou.
Mas sem problemas, vou te encaminhar a nossa equipe de atendimento para que obtenha mais informações.
[11:59] Virtual Agent: Aguarde um instante que estou te encaminhando a um de nossos analistas do suporte técnico!
[12:00] [PRIVATE] System: Marcos Geanini Cabral Araujo entrou.
[12:00] Marcos Geanini Cabral Araujo: Obrigado por aguardar, já iremos atender.
[12:10] Marcos Geanini Cabral Araujo: Boa Tarde tudo bem ?
Sou o Marcos Analista de Suporte da Simpress, como posso te ajudar?
[12:10] Guest: Boa tarde Marcos, estou bem e vocêm
[12:10] Guest: ?
[12:10] Marcos Geanini Cabral Araujo: tudo certo 
[12:11] Guest: Amigo eu não consigo pedir o SSD correto para substituir no HP Probook 440 G11
[12:11] Guest: Ja pedi 2, e ambos veio no padrão NGFF
[12:11] Guest: O notebook so é compatível com NVME
[12:14] Marcos Geanini Cabral Araujo: vc pediu em qual código ?
[12:14] Guest: Consegue me dizer qual o código correto?
[12:14] Guest: Pedi no código L78064-001
[12:15] Guest: E tb pelo código N45476-001
[12:15] Guest: Veio o mesmo modelo de SSD
[12:15] Marcos Geanini Cabral Araujo: código do part surfer é esse N45476-001
[12:16] Marcos Geanini Cabral Araujo: mais o sistema mudou automatico para outro código 
[12:16] Guest: Então, pedi por esse e veio o mesmo do código L780...
[12:17] Marcos Geanini Cabral Araujo: então manda email para pedido de peças validar se tem algo errado 
[12:17] Marcos Geanini Cabral Araujo: pedidosdepecas@simpress.com.br
[12:17] Guest: Vou mandar aqui agora
[12:18] Marcos Geanini Cabral Araujo: relata o ocorrido se possivel coloca as fotos 
[12:18] Guest: Okk
[12:18] Marcos Geanini Cabral Araujo: que quando eles validarem e ver tem alguma similiaridade entre esses códigos ou entre as peças 
</t>
  </si>
  <si>
    <t>IMS0073054</t>
  </si>
  <si>
    <t xml:space="preserve">[11:47]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lh4TVZpWDUyZ1dWZ1ZiTnRHWGpBZz09M1YtZmhzMnhheDhQLWlIVmFiSDVSX05SU1dlTFlaWlczOTdsS0ttSzIzTGVVSFBYNGh1Ny1lRi0wTF9UaVZuc2l3bWdCbm1GenlrcTRRVkZYNHdMdFR4T3h1LW56YXpQWFpJODBHbmRSNDdVRDNIQ29wZGJaWV8xdzJsbVRLNHFCam5KVThtWWRwU040XzJMRDNGRGpHdWEwRExZNEROWHVwVUNSWmdY77eu77ev&amp;target_url=https%3A%2F%2Fux.simpress.com.br)
[11:47] Virtual Agent: Excelente! Agora, para que eu consiga te ajudar, escolha a opção que mais te representa:
[11:47] Guest: Sou Técnico
[11:47] Virtual Agent: Por favor, digite o seu e-mail:
[11:47] Guest: ssilva@simpress.com.br
[11:47] Virtual Agent: Escolha uma opção:
[11:48] Guest: Atendimento com OS 
[11:48] Virtual Agent: Digite a sua ordem de serviço. 
Exemplo: 3123913
[11:48] Guest: 6706823
[11:48] Virtual Agent: Que tipo de atendimento você precisa?
[11:48] Guest: Apoio Técnico
[11:48] Virtual Agent: Obrigada pela informações.
Encontrei as seguintes informações sobre sua Ordem de Serviço.
Número: 6706823
Nome Técnico: HYURI ROMERO DA SILVA 210052 
Status: Finalizado 
Descrição: ERRO: M2-1317 – Erro de papel (#M2-1317)
Conforme evidenciado em anexo, a impressora 07NYBJKJB00021 apresentou o erro M2-1317 na data de hoje, após o envio de impressões.
Mesmo após a retirada do papel e a verificação de possíveis atolamentos, a mensagem de erro permaneceu ativa, ocasionando o travamento do equipamento.
Caso seja necessária visita técnica, solicitamos que seja avisado com antecedência, com o envio dos dados do técnico (nome completo, CPF e RG), para que possamos solicitar a autorização de entrada junto ao cliente.
Obrigada.  
Data de Abertura: 30/01/2026 
Data de Atendimento: 02/02/2026
Data de Finalização: 02/02/2026 
[11:48] Virtual Agent: As informações estão corretas?
[11:48] Guest: Sim
[11:48] Virtual Agent: Certo, preciso que me informe o código de defeito do equipamento. 
Exemplos: U1-XXXX ou 99.XX.XX
[11:49] Guest: H1-1318
[11:49] Virtual Agent: Desculpe, não encontrei esse modelo/código de defeito em nosso banco de dados. 😔
Vamos tentar  novamente?
[11:49] Virtual Agent: Lembre-se de escrever exatamente como está no painel da máquina ou no log de eventos.
[11:49] Virtual Agent: Certo, preciso que me informe o código de defeito do equipamento. 
Exemplos: U1-XXXX ou 99.XX.XX
[11:49] Guest: S1-2421
[11:49] Virtual Agent: Desculpe, não encontrei esse modelo/código de defeito em nosso banco de dados. 😔
Vamos tentar  novamente?
[11:49] Virtual Agent: Lembre-se de escrever exatamente como está no painel da máquina ou no log de eventos.
[11:49] Virtual Agent: Certo, preciso que me informe o código de defeito do equipamento. 
Exemplos: U1-XXXX ou 99.XX.XX
[11:50] Guest: U2-1111
[11:50] Virtual Agent: Ops, realmente não consegui encontrar o modelo/código de defeito que digitou.
Mas sem problemas, vou te encaminhar a nossa equipe de atendimento para que obtenha mais informações.
[11:50] Virtual Agent: Aguarde um instante que estou te encaminhando a um de nossos analistas do suporte técnico!
[11:51] [PRIVATE] System: Samuel Mauro Da Silva entrou.
[11:51] Samuel Mauro Da Silva: Obrigado por aguardar, já iremos atender.
[12:01] Samuel Mauro Da Silva: TESTE
[12:11] System: Samuel Mauro Da Silva encerrou a conversa.
</t>
  </si>
  <si>
    <t>IMS0073046</t>
  </si>
  <si>
    <t xml:space="preserve">[11:43] Guest: .
[11:43]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lBZRTNrUG83cWk3NkNwMENvSi1aQT09d0ZUMFVHcEZrZU8wTGNLWDg0OVFlQ0FnUlQ4c0hyeDR6RVBRcV9lZDQtNmxHNlJ0STRmUloyaEEyVXd3STdkYmVDYlB1UVpsNGdGQ2N6ZTgzQUFFa215ODR5ZTNIeDMxTms1WmxFVkFmQm1oaDRMaEdMdmRSRWk1UVpuSTFMX2NCaHdHMHZXWEdDNjhXcl95NkpOSUVVY2hfYlIyYXc3YktZMkJmYkpG77eu77ev&amp;target_url=https%3A%2F%2Fux.simpress.com.br)
[11:43] Virtual Agent: Excelente! Agora, para que eu consiga te ajudar, escolha a opção que mais te representa:
[11:43] Guest: Sou Técnico
[11:43] Virtual Agent: Por favor, digite o seu e-mail:
[11:43] Guest: Fjmota@simpress.com.br
[11:43] Virtual Agent: Escolha uma opção:
[11:43] Guest: Atendimento com OS 
[11:43] Virtual Agent: Digite a sua ordem de serviço. 
Exemplo: 3123913
[11:43] Guest: 6717671
[11:43] Virtual Agent: Que tipo de atendimento você precisa?
[11:44] Guest: Apoio Técnico
[11:44] Virtual Agent: Obrigada pela informações.
Encontrei as seguintes informações sobre sua Ordem de Serviço.
Número: 6717671
Nome Técnico: TÉCNICO SIMPRESS 
Status: Aceito 
Descrição: VERIFICAR IMPRESSORA (ESPAÇO DO CLIENTE). FL- 18 
SITUAÇÃO:Colaboradora informa que, ao realizar impressões na impressora do setor Espaço do Cliente, o equipamento está amassando os papéis durante o processo de impressão, o que impede a conclusão correta das impressões e compromete o uso do equipamento.
SETOR:ESPAÇO DO CLIENTE
IP:172.17.18.60
ID do dispositivo:BRBSTBS0KH
SETOR:espaço do cliente 
Data de Abertura: 04/02/2026 
Data de Atendimento: 
Data de Finalização:  
[11:44] Virtual Agent: As informações estão corretas?
[11:44] Guest: Sim
[11:44] Virtual Agent: Certo, preciso que me informe o código de defeito do equipamento. 
Exemplos: U1-XXXX ou 99.XX.XX
[11:44] Guest: Sem erro
[11:44] Virtual Agent: Desculpe, não encontrei esse modelo/código de defeito em nosso banco de dados. 😔
Vamos tentar  novamente?
[11:44] Virtual Agent: Lembre-se de escrever exatamente como está no painel da máquina ou no log de eventos.
[11:44] Virtual Agent: Certo, preciso que me informe o código de defeito do equipamento. 
Exemplos: U1-XXXX ou 99.XX.XX
[11:45] Guest: Sem erro
[11:45] Virtual Agent: Desculpe, não encontrei esse modelo/código de defeito em nosso banco de dados. 😔
Vamos tentar  novamente?
[11:45] Virtual Agent: Lembre-se de escrever exatamente como está no painel da máquina ou no log de eventos.
[11:45] Virtual Agent: Certo, preciso que me informe o código de defeito do equipamento. 
Exemplos: U1-XXXX ou 99.XX.XX
[11:45] Guest: Sem erro
[11:45] Virtual Agent: Ops, realmente não consegui encontrar o modelo/código de defeito que digitou.
Mas sem problemas, vou te encaminhar a nossa equipe de atendimento para que obtenha mais informações.
[11:45] Virtual Agent: Aguarde um instante que estou te encaminhando a um de nossos analistas do suporte técnico!
[11:45] [PRIVATE] System: Valdeir Vilela Ferreira De Novais entrou.
[11:45] Valdeir Vilela Ferreira De Novais: Obrigado por aguardar, já iremos atender.
[11:46] Valdeir Vilela Ferreira De Novais: Bom dia, sou Valdeir em que posso ajudar?
[11:47] Guest: Bom dia Valdeir
[11:47] [PRIVATE] Guest: @L[https://simpress.service-now.com/api/now/v2/cs/media/fHBcx1hfUxbSYFLyCBrQt7lm5HBkcrjSy8g7l4vrP4UnvaNRWYZx63ksvrm8nwK3|ME02e93f3793b294d0665df1734a889386.mp4]
[11:47] Guest: Esta acontecendo isso na impressora  aqui.
[11:49] Valdeir Vilela Ferreira De Novais: certo antes de tirar o atolamento, levanta o adf e valida onde o papel está parando
[11:51] [PRIVATE] Guest: @L[https://simpress.service-now.com/api/now/v2/cs/media/3FgJ76YuZARyN95u8DVDv3a8Ag42ovHQeElHaXgStz9yQ82kACicb57CHwX3hcn4|MEa42c3f103ac7f697307448cc526faf6c.mp4]
[11:53] Valdeir Vilela Ferreira De Novais: certo a gramatura do papel é igual de todos os papéis o que você usou e os que estão guardados?
[11:53] Valdeir Vilela Ferreira De Novais: são todos A4 comum?
[11:54] Guest: Sim todos a4 normais
[11:55] Valdeir Vilela Ferreira De Novais: beleza, os roletes do adf estão em bom estado?
[11:55] [PRIVATE] Guest: @L[https://simpress.service-now.com/api/now/v2/cs/media/1HRPHMl0zhojNxrdZbsYolZFpuuTqkTWJqKnnjkF8aBO8Aqs78wFuYO5QQUGuxM4|ME8e1deeea257cd022ba556786bfd4c2c2.ogg]
[11:56] Guest: Inclusive limpei com álcool os 2 do adf e a almofada
[11:57] Valdeir Vilela Ferreira De Novais: certos esses arquivos guardados tinham clips ou grampos? notou se tem algo dentro do adf ou solto
[11:58] Guest: Adf normal,  ja tirei a parte de cima desmontei e nada
[11:59] Valdeir Vilela Ferreira De Novais: certo, qual o seu diagnóstico?
[12:01] [PRIVATE] Guest: @L[https://simpress.service-now.com/api/now/v2/cs/media/t0TLwlYpo1ZiQF2bFxdaH6e2Hu1rYzVuhvYHQ1vFmOzrxIDQgkMy1MOg2O3Mie8Y|MEb0d34cbf7f6f66091779165d34f12f4f.mp4]
[12:03] Valdeir Vilela Ferreira De Novais: certo esse modelo tem uma proteção plástica onde está informando ela foi retirada?
[12:03] Valdeir Vilela Ferreira De Novais: essa proteção faz a função da fita que colocou
[12:05] Guest: Provavelmente sim.
[12:05] Valdeir Vilela Ferreira De Novais: então foi isso mesmo que prejudicou a máquina
[12:06] Guest: Aham, engraçado era o papel impresso no momento nao trancar. Mais blz resolvido com ajuste técnico
[12:07] Valdeir Vilela Ferreira De Novais: beleza, a intermitência realmente é algo a ser estudado rsrs mas era isso mesmo
[12:07] Guest: Valeu
[12:07] Valdeir Vilela Ferreira De Novais: de nada
[12:08] Valdeir Vilela Ferreira De Novais: 👍
[12:10] System: Valdeir Vilela Ferreira De Novais encerrou a conversa.
</t>
  </si>
  <si>
    <t>IMS0073038</t>
  </si>
  <si>
    <t xml:space="preserve">[11:31] Guest: .
[11:31]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FRKeVhjeGMweVpFWkhOZkJFUVJsdz09eGNHaWpGSDItdDN5dmJQRHRhWHluLVNpS2R0Nm9nQTQ4Um5wNWVrZ3oyNGxHUWJ0TzdSUjYtdFJwMGFUcEdIM3BYaE1CR2tKOUdOYktHY1U1U0lNX09nNGtiMkZMM1BFeW93aWVQM2o0MVA3WGIydjkxMExpdDEwdTV1YjdBbzdqaVZ6RzNhbVBMYzZla2UwUEZnc3IwZTFKV3NKUUh4dmVsLUFLdUdU77eu77ev&amp;target_url=https%3A%2F%2Fux.simpress.com.br)
[11:31] Virtual Agent: Excelente! Agora, para que eu consiga te ajudar, escolha a opção que mais te representa:
[11:31] Guest: Sou Técnico
[11:31] Virtual Agent: Por favor, digite o seu e-mail:
[11:32] Guest: aaroliveira@simpress.com.br
[11:32] Virtual Agent: Escolha uma opção:
[11:32] Guest: Atendimento com OS 
[11:32] Virtual Agent: Digite a sua ordem de serviço. 
Exemplo: 3123913
[11:32] Guest: 6601221
[11:32] Virtual Agent: Que tipo de atendimento você precisa?
[11:33] Guest: Apoio Técnico
[11:33] Virtual Agent: Obrigada pela informações.
Encontrei as seguintes informações sobre sua Ordem de Serviço.
Número: 6601221
Nome Técnico: Alvaro Augusto Ribeiro Oliveira 212887 
Status: Aceito 
Descrição: Após diversas quedas de energia, impressora imprimiu apresentou erro " EE.FF.64.A2 " e impressões coloridas desconexas.
Data de Abertura: 10/12/2025 
Data de Atendimento: 17/12/2025
Data de Finalização:  
[11:33] Virtual Agent: As informações estão corretas?
[11:33] Guest: Sim
[11:33] Virtual Agent: Certo, preciso que me informe o código de defeito do equipamento. 
Exemplos: U1-XXXX ou 99.XX.XX
[11:33] Guest: CA.C3.1A.0B
[11:33] Virtual Agent: Desculpe, não encontrei esse modelo/código de defeito em nosso banco de dados. 😔
Vamos tentar  novamente?
[11:33] Virtual Agent: Lembre-se de escrever exatamente como está no painel da máquina ou no log de eventos.
[11:33] Virtual Agent: Certo, preciso que me informe o código de defeito do equipamento. 
Exemplos: U1-XXXX ou 99.XX.XX
[11:34] Guest: EF.FF.A7.DF
[11:34] Virtual Agent: Desculpe, não encontrei esse modelo/código de defeito em nosso banco de dados. 😔
Vamos tentar  novamente?
[11:34] Virtual Agent: Lembre-se de escrever exatamente como está no painel da máquina ou no log de eventos.
[11:34] Virtual Agent: Certo, preciso que me informe o código de defeito do equipamento. 
Exemplos: U1-XXXX ou 99.XX.XX
[11:36] Guest: Está assim
[11:36] Virtual Agent: Ops, realmente não consegui encontrar o modelo/código de defeito que digitou.
Mas sem problemas, vou te encaminhar a nossa equipe de atendimento para que obtenha mais informações.
[11:36] Virtual Agent: Aguarde um instante que estou te encaminhando a um de nossos analistas do suporte técnico!
[11:36] [PRIVATE] System: Paulo Henrique Lima Da Silva entrou.
[11:36] Paulo Henrique Lima Da Silva: Obrigado por aguardar, já iremos atender.
[11:38] Paulo Henrique Lima Da Silva: Olá, bem vindo ao suporte, sou o Paulo. Por gentileza informe seu nome e o motivo do contato.
[11:38] Guest: me chamo Alvaro Augusto, bom dia
[11:39] Guest: estou com uma impressora 4203dw colorida, após quedas de energia no local do cliente a maquina começou a imprimir cores desconexas a imagem
[11:39] Guest: e apresentar os seguintes erros
[11:39] Guest: EF.FF.A7.DF e CA.C3.1A.0B
[11:40] Guest: até o momento, foi feita a troca da peça LVPS 110v
[11:41] Guest: ele tambem não reconhece os toners, dizendo que não são toners autorizados
[11:43] Paulo Henrique Lima Da Silva: ela imprime o engine test?
[11:43] Paulo Henrique Lima Da Silva: ela imprime o engine test?
[11:44] Guest: não ta conseguindo imprimir nada, acabei de tentar
[11:47] Paulo Henrique Lima Da Silva: Engine test HP
Pequenas com botão de abertura
- Abrir e fechar a porta 5x
[11:47] Paulo Henrique Lima Da Silva: faz esse processo e me diz se ela faz algo
[11:47] Guest: A porta seria a de toner mesmo, correto?
[11:49] Paulo Henrique Lima Da Silva: sim
[11:50] Guest: Ok
[11:52] [PRIVATE] Guest: @L[https://simpress.service-now.com/api/now/v2/cs/media/NpbrKl7Y9AfNLBsW46mptOlf00e8ZPmOUszdOG8MsVZpLvXsxHgNzthQjlwW9J0r|ME007c76d3649c5cbdac2bc09f9676140e.jpg]
[11:52] [PRIVATE] Guest: @L[https://simpress.service-now.com/api/now/v2/cs/media/Necp80JTkQg1d7KuVjlZXhm4EOngCTBeT5QuhDooVhWvzeN0sNjQlpkJaly0BGKh|ME598c8279d360e2bc3eacc695977734f1.jpg]
[11:52] Paulo Henrique Lima Da Silva: beleza, mecanismo funcional
[11:52] Paulo Henrique Lima Da Silva: nesse caso é problema na principal
[11:52] Paulo Henrique Lima Da Silva: pode gerar orçamento, como foi causado por agente externo
[11:53] Guest: na main?
[11:53] Paulo Henrique Lima Da Silva: sim
[11:53] Guest: nossa
[11:53] Guest: ta bom então, obrigado
[11:59] Paulo Henrique Lima Da Silva: por nada
[12:01] System: Paulo Henrique Lima Da Silva encerrou a conversa.
</t>
  </si>
  <si>
    <t>IMS0073014</t>
  </si>
  <si>
    <t xml:space="preserve">[11:08] Guest: Bom dia
[11:08]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OGVuUEl6SHY4d0o2amtoamRLTV9YUT09V0pRVmJsSHlvQmVsYXdsU3VOeFpwckVMUDNnOGJSenMwdnNIMVFTWFBSVzJmTlVQTzd6T05kUXhUdDhpMzFoWlFKRG5yMXlTWUk1ak8xbDBZUFpCeHJKMnlzRlhsdkpnQ01kMzh2eXUyRERsMnVZeEV5Q2FVUFU0WjlRVlZ2RjMzbTFmVmhRQU5MdHE0NjRQazU0WW1VdmVFVm04WVFpSVlEY0UzX0VZ77eu77ev&amp;target_url=https%3A%2F%2Fux.simpress.com.br)
[11:08] Virtual Agent: Excelente! Agora, para que eu consiga te ajudar, escolha a opção que mais te representa:
[11:08] Guest: Sou Técnico
[11:08] Virtual Agent: Por favor, digite o seu e-mail:
[11:08] Guest: Vxoliveira@simpress.com.br
[11:08] Virtual Agent: Escolha uma opção:
[11:08] Guest: Atendimento com OS 
[11:08] Virtual Agent: Digite a sua ordem de serviço. 
Exemplo: 3123913
[11:08] Guest: 6717446
[11:08] Virtual Agent: Que tipo de atendimento você precisa?
[11:08] Guest: Apoio Técnico
[11:08] Virtual Agent: Obrigada pela informações.
Encontrei as seguintes informações sobre sua Ordem de Serviço.
Número: 6717446
Nome Técnico: TÉCNICO SIMPRESS 
Status: Aceito 
Descrição:  
Data de Abertura: 04/02/2026 
Data de Atendimento: 
Data de Finalização:  
[11:08] Virtual Agent: As informações estão corretas?
[11:08] Guest: Sim
[11:08] Virtual Agent: Certo, preciso que me informe o código de defeito do equipamento. 
Exemplos: U1-XXXX ou 99.XX.XX
[11:09] Guest: 60.00.30
[11:09] Virtual Agent: Desculpe, não encontrei esse modelo/código de defeito em nosso banco de dados. 😔
Vamos tentar  novamente?
[11:09] Virtual Agent: Lembre-se de escrever exatamente como está no painel da máquina ou no log de eventos.
[11:09] Virtual Agent: Certo, preciso que me informe o código de defeito do equipamento. 
Exemplos: U1-XXXX ou 99.XX.XX
[11:09] Guest: 60.00.30
[11:09] Virtual Agent: Desculpe, não encontrei esse modelo/código de defeito em nosso banco de dados. 😔
Vamos tentar  novamente?
[11:09] Virtual Agent: Lembre-se de escrever exatamente como está no painel da máquina ou no log de eventos.
[11:09] Virtual Agent: Certo, preciso que me informe o código de defeito do equipamento. 
Exemplos: U1-XXXX ou 99.XX.XX
[11:09] Guest: 60.00.30
[11:09] Virtual Agent: Ops, realmente não consegui encontrar o modelo/código de defeito que digitou.
Mas sem problemas, vou te encaminhar a nossa equipe de atendimento para que obtenha mais informações.
[11:09] Virtual Agent: Aguarde um instante que estou te encaminhando a um de nossos analistas do suporte técnico!
[11:15] [PRIVATE] System: Marcos Geanini Cabral Araujo entrou.
[11:15] Marcos Geanini Cabral Araujo: Obrigado por aguardar, já iremos atender.
[11:15] Guest: bom dia
[11:19] Marcos Geanini Cabral Araujo: Bom Dia tudo bem ?
Sou o Marcos Analista de Suporte da Simpress, como posso te ajudar?
[11:20] Guest: bom dia jovem
[11:20] Guest: tudo bem
[11:21] Guest: estou com um chamado, onde a impressora esta com erro 60.00.30
[11:21] Guest: nao achei nada onde consta esse erro
[11:21] Guest: o erro 60.00 esta relacionado a bandeja.
[11:21] Marcos Geanini Cabral Araujo: manda foto do painel com erro por favor 
[11:22] Guest: la onde esta a impressora, nao pode ir com nada de eletronico, tipo celular, notebook.
[11:22] Guest: ai quero me preparar
[11:27] Marcos Geanini Cabral Araujo: erro 60 tem no cpmd 
[11:27] Marcos Geanini Cabral Araujo: 60.WX.YZ error messages
[11:28] Marcos Geanini Cabral Araujo: é da mesma familia de erros 
[11:28] Guest: e esse .30 sera que é?
[11:28] Guest: https://h30434.www3.hp.com/t5/Printers-Archive-Read-Only/Error-63-00-30/td-p/8077632
[11:29] Guest: nesse chat, nao parece ser
[11:30] Marcos Geanini Cabral Araujo: vc mandou 60 e não 63 
[11:30] Marcos Geanini Cabral Araujo: precisa validar com código de erro correto 
[11:30] Guest: lsu precisa de autorização??
[11:31] Marcos Geanini Cabral Araujo: se for 63.00.30 é erro de lsu 
[11:31] Guest: so se ele digitou errado no chamado. maquina esta desligada ainda pra ajudar
[11:32] Marcos Geanini Cabral Araujo: ai nem tem como acessar ela  kkkk
[11:32] Marcos Geanini Cabral Araujo: vc precisa validar o erro la mesmo 
[11:32] Guest: se for, precisa de liberação?
[11:32] Marcos Geanini Cabral Araujo: lsu não precisa de liberação 
[11:33] Marcos Geanini Cabral Araujo: mais não pode pedir antes de ir la validar o erro 
[11:33] Guest: combinado
[11:34] Guest: o pessoal esta indo la daqui a pouco, é em uma fabrica que produz bomba
[11:34] Guest: Enaex, e la o acesso é restrito.
[11:34] Marcos Geanini Cabral Araujo: sim sim entendo 
[11:35] Guest: vlw pelo apoio
[11:35] Marcos Geanini Cabral Araujo: beleza foi nada mano 
</t>
  </si>
  <si>
    <t>IMS0073013</t>
  </si>
  <si>
    <t xml:space="preserve">[11:06] Guest: Boa tarde
[11:06]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Vnoyel9sM0JQVmR5R2UxbWdnVEYzdz09RUd1NlFaY0RiRjlJYXpsYjVWUnZiMEpwdTh4VjJQbDdNbnAxOHJhdUNQMGpxRkVMMGZSdGtYTTZ1YkxmWWQwTWtVU1d2aEtpMGVfLVJkRURkVmJsZDBacUlYRHBKWlRNcUU1NHVkR0o0WmRsTHBOV2JCVUNSbk9DQmV1Qll4U212RjVSOHUxb2VkUGtyeWhDZWFNN2c5Qjg0MzV3U0U3Zlg2NnlZZFlu77eu77ev&amp;target_url=https%3A%2F%2Fux.simpress.com.br)
[11:06] Virtual Agent: Excelente! Agora, para que eu consiga te ajudar, escolha a opção que mais te representa:
[11:06] Guest: Sou Técnico
[11:06] Virtual Agent: Por favor, digite o seu e-mail:
[11:06] Guest: gustavopcs@hotmail.com
[11:06] Virtual Agent: Escolha uma opção:
[11:06] Guest: Atendimento com OS 
[11:06] Virtual Agent: Digite a sua ordem de serviço. 
Exemplo: 3123913
[11:07] Guest: 6688112
[11:07] Virtual Agent: Que tipo de atendimento você precisa?
[11:07] Guest: Apoio Técnico
[11:07] Virtual Agent: Obrigada pela informações.
Encontrei as seguintes informações sobre sua Ordem de Serviço.
Número: 6688112
Nome Técnico: TÉCNICO SIMPRESS 
Status: Em tratativa interna 
Descrição:  
Data de Abertura: 28/01/2026 
Data de Atendimento: 
Data de Finalização:  
[11:07] Virtual Agent: As informações estão corretas?
[11:07] Guest: Sim
[11:07] Virtual Agent: Certo, preciso que me informe o código de defeito do equipamento. 
Exemplos: U1-XXXX ou 99.XX.XX
[11:07] Guest: Rj
[11:07] Virtual Agent: Desculpe, não encontrei esse modelo/código de defeito em nosso banco de dados. 😔
Vamos tentar  novamente?
[11:07] Virtual Agent: Lembre-se de escrever exatamente como está no painel da máquina ou no log de eventos.
[11:07] Virtual Agent: Certo, preciso que me informe o código de defeito do equipamento. 
Exemplos: U1-XXXX ou 99.XX.XX
[11:07] Guest: K
[11:07] Virtual Agent: Abaixo segue a solução do código de defeito:
[11:07] Virtual Agent: Antes de falar com o atendente você precisa ver se a solução do problema ésta no Bot. Se após você ser transferido o analista identificar que a solução estava no Bot, será enviado um e-mail pra você indicando que você cometeu um erro de processo.
[11:07] Virtual Agent: Você já executou essas ações?
[11:08] Guest: Sim
[11:08] Virtual Agent: O erro persiste?
[11:08] Guest: Sim
[11:08] Virtual Agent: Sendo assim, vou te encaminhar para um dos nossos analistas.
[11:08] Virtual Agent: Aguarde um instante que estou te encaminhando a um de nossos analistas do suporte técnico!
[11:09] [PRIVATE] System: Samuel Mauro Da Silva entrou.
[11:09] Samuel Mauro Da Silva: Obrigado por aguardar, já iremos atender.
[11:10] Samuel Mauro Da Silva: Olá, bem vindo ao suporte, eu sou o Samuel. Por gentileza me informe o motivo do contato.
[11:11] Guest: Samuel, bom dia
[11:11] Guest: Estou com uma m4580fx com o conector de rede frouxo
[11:11] Guest: Seria necessário substituir a principal?
[11:12] Guest: Eu vi que nessa placa, o Jack da rede é diretamente soldado nela
[11:13] Samuel Mauro Da Silva: Bom dia Luis, sim é necessario trocar a placa principal
[11:13] Guest: Fizemos uma medida paliativa, colocamos um calço com papel
[11:13] Samuel Mauro Da Silva: poderia encaminhar uma foto do conector de rede sem o cabo?
[11:13] Guest: Sim, vou enviar
[11:15] [PRIVATE] Guest: @L[https://simpress.service-now.com/api/now/v2/cs/media/EFtivfLEXusKsNXaMohG1gcmy04MEwpAIOqeCpfoZoMGawkzc1AZxnlqq4yXkp21|ME383aef8b873af53fbc2733a1c7368dde.jpg]
[11:19] Guest: Talvez vamos ter dois atendimentos com o mesmo sintoma
[11:19] Guest: Do mesmo cliente
[11:19] Guest: Só que em endereços diferentes
[11:20] Samuel Mauro Da Silva: ok Luis, a falha no conector de rede não é um problema considerado desgaste natural. avalie se o cabo estava muito tensionado e houve mau uso por parte  do cliente
[11:20] [PRIVATE] Guest: @L[https://simpress.service-now.com/api/now/v2/cs/media/7mlCtqvIO4jXuvmBalL45GtOFzqWcjaboKHiFmQ34uqkcbbgDu7w8WX9fMl0eb2e|ME9d2d5d4fd5c26d2b6dcc7901d337cc10.jpg]
[11:20] Guest: Cabo estava com sobra
[11:21] Guest: Não há e idencia de que eles tiram a máquina do lugar, nem o móvel em que está esteja em cima
[11:22] Samuel Mauro Da Silva: ok, eu vou liberar a placa principal dessa maquina
[11:22] Guest: Ok
[11:23] Guest: Quando eu chegar no outro, vou verificar se é o mesmo defeito
[11:29] Samuel Mauro Da Silva: OS 260205-000544, liberado a placa principal
[11:30] Guest: Ok. Vou pedir agora
[11:30] Guest: Muito obrigado samuel
</t>
  </si>
  <si>
    <t>IMS0073008</t>
  </si>
  <si>
    <t xml:space="preserve">[11:05] Guest: .
[11:05]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G9zclg0MWpYVlV2X3lKLXE0Qlhrdz09RmVUMUk3UV9Cd1dvaHJESm81NE8tcXhzZGVnLWdhVFFKZy01R1ZOOTZ6cjBjY1pyRUxIVU1VLXdQQk1ZYlFvaW9JZ0RCYmlKdC1sVWRIdlpXRlRGOFByRWRja3l2Wnp3a1RlNDFLSktUNTl2LU9xTG1WVVpTQktKQ01kMGl5M2dXSnNBWVBJTXNkUm1mM21RNWlINTc5ZGpBb3g4ZlRfV2JTZ3NtUGst77eu77ev&amp;target_url=https%3A%2F%2Fux.simpress.com.br)
[11:05] Virtual Agent: Excelente! Agora, para que eu consiga te ajudar, escolha a opção que mais te representa:
[11:05] Guest: Sou Técnico
[11:05] Virtual Agent: Por favor, digite o seu e-mail:
[11:05] Guest: Victorhugomachado1998@hormail.com
[11:05] Virtual Agent: Escolha uma opção:
[11:06] Guest: Atendimento com OS 
[11:06] Virtual Agent: Digite a sua ordem de serviço. 
Exemplo: 3123913
[11:14] Guest: 6693275
[11:14] Virtual Agent: Que tipo de atendimento você precisa?
[11:14] Guest: Chat Parceiros
[11:14] Virtual Agent: Por favor, descreva em poucas palavras qual problema está acontecendo com o equipamento:
[11:14] Guest: Falha para imprmir
[11:14] Virtual Agent: Ok, agora envie uma foto do erro apresentado
[11:14] Virtual Agent: Aguarde um instante que estou te encaminhando a um de nossos analistas do suporte técnico!
[11:14] [PRIVATE] System: Claudio Augusto Alves Da Silva Junior entrou.
[11:14] Claudio Augusto Alves Da Silva Junior: Obrigado por aguardar, já iremos atender.
[11:15] Claudio Augusto Alves Da Silva Junior: Olá, bem vindo ao suporte, eu sou Cláudio. Por gentileza me informe seu nome e o motivo do contato.
[11:16] Guest: Bom dia Claudio, meu nome é Victor
[11:17] Guest: Estou atendendo uma 4080 onde o equipamento estava apresentando falha de dados, fiz a troca do hd, porem ao tentar atualizar o firmware ela apresenta uma mensagem que um aplicativo parou de funcionar
[11:17] [PRIVATE] Guest: @L[https://simpress.service-now.com/api/now/v2/cs/media/aNMW2OKVNbUVrNrV9omurHgrQzcDIekGBoloVPLTbnvDlqfiuCw5H8wG5xsgjzCq|ME7b4368077f2c4749235227481bb85cb1.jpg]
[11:17] Guest: Ate o mometo fiz a formatação e o recovery
[11:19] Claudio Augusto Alves Da Silva Junior: essa é uma falha na placa do painel 
[11:19] Claudio Augusto Alves Da Silva Junior: o sistema do painel q travou não o da impressora 
[11:19] Guest: Entendi
[11:20] Guest: Unico jeito é solicitando o painel entao?
[11:20] Claudio Augusto Alves Da Silva Junior: 260205-000098     liberação de placa do ope
[11:20] Guest: Obrigado
[11:21] Claudio Augusto Alves Da Silva Junior: por nada
[11:22] Guest: Ate mais
[11:38] System: Claudio Augusto Alves Da Silva Junior encerrou a conversa.
</t>
  </si>
  <si>
    <t>IMS0073001</t>
  </si>
  <si>
    <t xml:space="preserve">[10:59] Guest: .
[10:59]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ktPUDBydmM4ZUcwcjRkOWFaM2h2UT09U3hFcXZ3WUp1TUtKbXlSZi1FV19QZ250TFJwSmp5R1VEaHRodmpDNDhMeXJnWUs0Q0RsNWV3dWVTWW5vNmExMTVQUHhTOGxrRWlBUVVCSzRTalBXYkdxTzRXVWVPS1AyT2lpV2dESFJEbzNlMzB5azVnNExUMHdRTE9EekhXdVRmUWZ5dllUejBYZ0hwQk5aNFFwU2drWG9yZlpFLUg5b0JNeDZGc2VW77eu77ev&amp;target_url=https%3A%2F%2Fux.simpress.com.br)
[10:59] Virtual Agent: Excelente! Agora, para que eu consiga te ajudar, escolha a opção que mais te representa:
[11:00] Guest: Sou Técnico
[11:00] Virtual Agent: Por favor, digite o seu e-mail:
[11:00] Guest: dvarela@simpress.com.br
[11:00] Virtual Agent: Escolha uma opção:
[11:00] Guest: Atendimento com OS 
[11:00] Virtual Agent: Digite a sua ordem de serviço. 
Exemplo: 3123913
[11:00] Guest: 6717800
[11:00] Virtual Agent: Que tipo de atendimento você precisa?
[11:01] Guest: Atendimento PC’s e Note
[11:01] Virtual Agent: Por favor, descreva em poucas palavras qual problema está acontecendo com o equipamento:
[11:01] Guest: Nao liga
[11:01] Virtual Agent: Ok, agora envie uma foto do erro apresentado.
[11:01] Virtual Agent: Aguarde um instante que estou te encaminhando a um de nossos analistas do suporte técnico!
[11:09] [PRIVATE] System: Samuel Mauro Da Silva entrou.
[11:09] Samuel Mauro Da Silva: Obrigado por aguardar, já iremos atender.
[11:10] Samuel Mauro Da Silva: Olá, bem vindo ao suporte, eu sou o Samuel. Por gentileza me informe o motivo do contato.
[11:10] Guest: Bom dia Samuel
[11:10] Guest: Tudo certo?
[11:11] Guest: Este notebook di chamado realmente não liga
[11:11] Guest: Fiz o reset elétrico e nada
[11:11] Guest: Desconectei tudo, fiz o reset novamente e nada
[11:12] Guest: Apenas o led pisca lentamente em branco e apaga
[11:12] Samuel Mauro Da Silva: ok e pisca quantas vezes o led?
[11:12] Samuel Mauro Da Silva: poderia fazer um pequeno video?
[11:12] Guest: Pelos testes que fiz, ta me parecendo que é placa
[11:13] Guest: Claro. Agora ja conectei tudo, mas ele ta aberto, então vou fazer o video
[11:13] Guest: A bateria está desconectada
[11:17] Guest: Tem limite de tamanho o video?
[11:17] Guest: Esta demorando pra ir
[11:19] Samuel Mauro Da Silva: acredito que é 10mb
[11:19] Samuel Mauro Da Silva: se não der, me informe a quantidade de vezes que pisca
[11:19] Samuel Mauro Da Silva: pra vermos se é memoria ou placa mae
[11:19] Virtual Agent: MEf64504806f39f6f112b3d3353157dff1.mp4: parece que o arquivo é grande demais para ser carregado. 10 MB é o máximo.
[11:21] Samuel Mauro Da Silva: não chegou nada aqui ainda, so uma mensagem de erro de carregamento
[11:22] [PRIVATE] Guest: @L[https://simpress.service-now.com/api/now/v2/cs/media/gl7tcuKh2W6QJyOhchV6IkJFw8yQ8s4id0RTwhfjrL7hhGFauH413gv5xlVKoGy2|Assim sem bateria]
[11:24] Guest: Na verdade, acende e apaga o led
[11:24] [PRIVATE] Guest: @L[https://simpress.service-now.com/api/now/v2/cs/media/TyDkWtUyYKOTDAsLn0v5tHinnHMeelHUfSzFemGtJynYc4toQf3zYaIEkc2GhK52|Mesmo jeito com bateria]
[11:25] Guest: Da um tempo e novamente acende e apaga o led
[11:28] Samuel Mauro Da Silva: aguarde um momento que vou liberar a placa mae
[11:29] Guest: Valeu
[11:36] Samuel Mauro Da Silva: OS 260205-000572, liberado a placa mae.
[11:39] Guest: Muito obrigado!
[11:39] Guest: Uma otima 5a!
[11:39] Guest: Forte abraço
[11:39] Samuel Mauro Da Silva: por nada
[11:39] Samuel Mauro Da Silva: pra vc tbm
[11:39] Guest: Kkk
[11:39] [PRIVATE] Guest: @L[https://simpress.service-now.com/api/now/v2/cs/media/Z3pmEJXfRwrSCLmqBamaYNvEw2He7VbnbfYMFyFKALkkMq2K8r2MiErCGFru585b|ME712dcb2f2e1479dc3d5d72883f2a34d2.undefined]
</t>
  </si>
  <si>
    <t>IMS0072999</t>
  </si>
  <si>
    <t xml:space="preserve">[10:58]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mppNGhFTzlVZTd4UnpubVQ1bzBLdz09emNPaURHWGswV0V6U0Q2MXBUeTluWjdsbkNkMUs0ZzVFR0pzXzhLWHRfWG1FMFBRdzlsdXB2eWd5WW1lMjBwMDU0VFJyX0RtVFZkS1o1OXFad1I2TnJNeFoxRlQzZW1DUTJNbFlwOU5nTTBNQzgyMlIzRUYwYUVnUGNaZ2hoTzczZWFubnlnQ1o1YjVSdXhCYUxMcW5NMWVKcXdRMTZ6SnhkMzhnRFRG77eu77ev&amp;target_url=https%3A%2F%2Fux.simpress.com.br)
[10:58] Virtual Agent: Excelente! Agora, para que eu consiga te ajudar, escolha a opção que mais te representa:
[10:58] Guest: Sou Técnico
[10:58] Virtual Agent: Por favor, digite o seu e-mail:
[10:58] Guest: cmrocha@simpress.com.br
[10:58] Virtual Agent: Escolha uma opção:
[10:58] Guest: Atendimento com OS 
[10:58] Virtual Agent: Digite a sua ordem de serviço. 
Exemplo: 3123913
[10:58] Guest: 6717397
[10:58] Virtual Agent: Que tipo de atendimento você precisa?
[10:59] Guest: Liberação de Placas
[10:59] Virtual Agent: Antes de transferir seu atendimento, preciso de algumas informações.
[10:59] Virtual Agent: Para obter o uso de liberação de placas, digite abaixo qual tipo de placa quer:
[10:59] Guest: Placa principal
[10:59]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[10:59] Virtual Agent: Para que eu possa compreender o erro, por favor me informe o que ocorre conforme as opções abaixo:
- **Não comunica via rede ou USB**
- **Não inicializa**
- **Sem tensão (tensão saída) para motores/sensores.**
[10:59] Virtual Agent: @L[https://simpress.service-now.com/imagem (1)_1757357503193.jpg|imagem (1)_1757357503193.jpg]
[10:59] Virtual Agent: Me informe qual das situações acima acontece:
[11:00] Guest: Não inicializa
[11:00]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[11:00] Virtual Agent: Como está a alimentação da placa principal?
[11:00] Guest: Ok
[11:00] Virtual Agent: Conseguiu fazer a atualização de Recovery e Firmware?
[11:00] Guest: Não
[11:00] Virtual Agent: Por último como foi o teste do painel?
[11:01] Guest: Equipamento não inicializa e nao permite atualizações
[11:01] Virtual Agent: Registrei as informações e um analista irá validar de acordo com o Diagrama Eletrico deste modelo.
Esta evidencia será registrada para autorizar a liberação da peça.
[11:01] Virtual Agent: Aguarde um instante que estou te encaminhando a um de nossos analistas do suporte técnico!
[11:02] [PRIVATE] System: Valdeir Vilela Ferreira De Novais entrou.
[11:02] Valdeir Vilela Ferreira De Novais: Obrigado por aguardar, já iremos atender.
[11:02] Valdeir Vilela Ferreira De Novais: Bom dia, sou Valdeir em que posso ajudar?
[11:03] Guest: Bom dia.
[11:04] Guest: Estou em um atendimento de um mini desk 400 g6 e o mesmo não inicializa
[11:05] Guest: Feito troca da fonte de um oitro mini desk  feito reset e nada
[11:05] Valdeir Vilela Ferreira De Novais: certo, como esse problema se iniciou? algum relato do usuário?
[11:05] Guest: Nao
[11:05] Guest: Somente que parou de ligar
[11:06] Valdeir Vilela Ferreira De Novais: certo, você fez mais algum teste?
[11:07] Guest: Desconectei perifericos , placas , veriquei processador e nada o mesmo não liga e efetuei os resets
[11:08] Guest: E nao há indicio de deramento de liquido , queima  .
[11:13] Valdeir Vilela Ferreira De Novais: certo quando desconectou todos os periféricos da placa, processador memória ssd apresentou algum beep ou led piscante?
[11:13] Guest: Nao
[11:13] Valdeir Vilela Ferreira De Novais: consegue mandar uma foto da placa para o registro?
[11:13] Guest: Nenhum sinal
[11:13] Guest: Sim
[11:14] Valdeir Vilela Ferreira De Novais: beleza
[11:14] [PRIVATE] Guest: @L[https://simpress.service-now.com/api/now/v2/cs/media/KckGBOeDnnrXr6bF3ZdJUjrA2NlndawpqQtv1MUkHELiveaplGpaB0DAogrrLmP7|ME2ee41ff84f5fe4183c4fd8a1881da84c.jpg]
[11:15] Valdeir Vilela Ferreira De Novais: consegue tirar os periféricos de cima e mandar da placa inteira?
[11:15] [PRIVATE] Guest: @L[https://simpress.service-now.com/api/now/v2/cs/media/UzxU3IqtdR0iVk8teH0GBF3jmbZBSNzZ6rDXEdXyKxXZEAAdPEbT8zhtMHECA9CE|ME26a982d7b38ca774243fc00adbe419c6.jpg]
[11:15] Valdeir Vilela Ferreira De Novais: beleza
[11:16] Valdeir Vilela Ferreira De Novais: seu diagnóstico é a placa mãe com defeito?
[11:16] Guest: Sim
[11:16] Valdeir Vilela Ferreira De Novais: ok só um minuto vou registrar as informações e fazer a liberação
[11:20] Valdeir Vilela Ferreira De Novais: 260205-000505 essa é a liberação para pedir a placa mãe
</t>
  </si>
  <si>
    <t>IMS0072991</t>
  </si>
  <si>
    <t>Alessandro Rosa</t>
  </si>
  <si>
    <t xml:space="preserve">[10:53] Guest: Bom dia
[10:53]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T2R0M3JuSjlsWmNXamV5TTB5M1hUdz09anJxMjJmMENjUlRUaW91ODNXTm1tc1p4ZFR1bGpGWXZzSkJPREJtSWNvNjFGVTJGREk2UDRERGtQRGdNdndVd3FGOEljRkQweldLalhkdEJNc2c5XzM2X3pZbm4yZTJ6VWlkdnRDM3JFTElEV21lc2d0NHZleVczbzlwMjJIZmRXeEY3akpac3J4b1BfT3hJZkRpX05EX1dEWkVVLUl3b25kakxMSlFN77eu77ev&amp;target_url=https%3A%2F%2Fux.simpress.com.br)
[10:53] Virtual Agent: Excelente! Agora, para que eu consiga te ajudar, escolha a opção que mais te representa:
[10:53] Guest: Sou Técnico
[10:53] Virtual Agent: Por favor, digite o seu e-mail:
[10:54] Guest: alerosa@simpress.com.br
[10:54] Virtual Agent: Escolha uma opção:
[11:04] Guest: Atendimento com OS 
[11:04] Virtual Agent: Digite a sua ordem de serviço. 
Exemplo: 3123913
[11:05] Guest: 6718175
[11:05] Virtual Agent: Que tipo de atendimento você precisa?
[11:05] Guest: Atendimento PC’s e Note
[11:05] Virtual Agent: Por favor, descreva em poucas palavras qual problema está acontecendo com o equipamento:
[11:05] Guest: Notebook nao liga , tirado a bateria , feito limpeza e nada
[11:05] Virtual Agent: Ok, agora envie uma foto do erro apresentado.
[11:06] Virtual Agent: Aguarde um instante que estou te encaminhando a um de nossos analistas do suporte técnico!
[11:09] [PRIVATE] System: Samuel Mauro Da Silva entrou.
[11:09] Samuel Mauro Da Silva: Obrigado por aguardar, já iremos atender.
[11:10] Samuel Mauro Da Silva: Olá, bem vindo ao suporte, eu sou o Samuel. Por gentileza me informe o motivo do contato.
[11:11] Guest: Ola. Estou com notebook  probook 640 G2
[11:11] Guest: Nao liga
[11:11] Guest: Nem apita
[11:12] Guest: Tentei ligar sem bateria,  tentei so com um memoria.
[11:13] Guest: A única coisa que faz e ligar o led do fixa .  Acende e apaga
[11:13] Samuel Mauro Da Silva: ok e ela pisca por quantas vezes?
[11:15] Guest: Aende um vez.  Fica em torno de 1 minuto e apaga
[11:15] Samuel Mauro Da Silva: ok, algum indicio de mau uso no equipamento?
[11:16] Guest: Nao tem
[11:17] [PRIVATE] Guest: @L[https://simpress.service-now.com/api/now/v2/cs/media/3KaG9D6w3Y55NDnFzdhia92O5ksdtgpukgrUs2wF1yo1OUGnOd0quUODcqfUUJHn|ME450d5ef10616aed83ccc993ce5f78604.jpg]
[11:17] [PRIVATE] Guest: @L[https://simpress.service-now.com/api/now/v2/cs/media/omGc9Y6LVTk2gWIViWDy46Rp52gIQJJOxSiAN8xkUOL5UOXR6jsfPRoQG71BX8s7|ME534cfaaa47dfedee8e4d70ec936069e4.jpg]
[11:18] Samuel Mauro Da Silva: aguarde um momento que vou liberar a placa mae
[11:25] Samuel Mauro Da Silva: OS 260205-000403 liberado a placa mãe.
[11:25] Guest: Deixa te falar.   Pega o cod. Final.   601. Né
[11:31] Samuel Mauro Da Silva: sim, isso mesmo: 840717-601
[11:31] Guest: Obrigado
[11:33] Samuel Mauro Da Silva: por nada
</t>
  </si>
  <si>
    <t>IMS0072974</t>
  </si>
  <si>
    <t>Ezequiel Fagundes</t>
  </si>
  <si>
    <t xml:space="preserve">[10:44] Guest: Bom dia
[10:44]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WnUwdmFMemRhYXJBYTRDNDBXSXlCdz09a3Z1aWFhZ0RjMHJUYTdyMXlqdzY2aVNhS2RreGlJVGRrQ1RHMl9RRWpRd3gtQ09YSWdPOVFid0duSm5BOUFXekhwVFpCZUxXX05lZExZdWwzYXpCRTdta21keEFFWFZTZHpGZzg4OU9OeWpnYTVtanFpY3gzb2VxVEZ3TDJNa0JaaVY3ZUIxSkp3TTYtS0kySmdRbXR6T3pYY0Y0b1FqdTE1dllUU1pi77eu77ev&amp;target_url=https%3A%2F%2Fux.simpress.com.br)
[10:44] Virtual Agent: Excelente! Agora, para que eu consiga te ajudar, escolha a opção que mais te representa:
[10:44] Guest: Sou Técnico
[10:44] Virtual Agent: Por favor, digite o seu e-mail:
[10:44] Guest: efagundes@simpress.com.br
[10:44] Virtual Agent: Escolha uma opção:
[10:44] Guest: Atendimento com OS 
[10:44] Virtual Agent: Digite a sua ordem de serviço. 
Exemplo: 3123913
[10:45] Guest: 6711351
[10:45] Virtual Agent: Que tipo de atendimento você precisa?
[10:45] Guest: Liberação de Placas
[10:45] Virtual Agent: Antes de transferir seu atendimento, preciso de algumas informações.
[10:45] Virtual Agent: Para obter o uso de liberação de placas, digite abaixo qual tipo de placa quer:
[10:46] Guest: Placa principal
[10:46]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[10:46] Virtual Agent: Para que eu possa compreender o erro, por favor me informe o que ocorre conforme as opções abaixo:
- **Não comunica via rede ou USB**
- **Não inicializa**
- **Sem tensão (tensão saída) para motores/sensores.**
[10:46] Virtual Agent: @L[https://simpress.service-now.com/imagem (1)_1757357503193.jpg|imagem (1)_1757357503193.jpg]
[10:46] Virtual Agent: Me informe qual das situações acima acontece:
[10:46] Guest: Sem tensão
[10:46] Virtual Agent: Entendi. Não tem alimentação para os motores, sensores, Clutch ou Embreagem.
Para seguir com esta opção, preciso do **(Teste do item no modo técnico, avaliar o item defeituoso e as tensões de saída até o erro)**, e informar o resultado.
- Execute o **teste do item danificado no modo técnico** (Test routness, imput, output...).
- **Avaliar se o motor/sensor** não está com defeito físico ou aparente.
- Validar as **tensões de saída** da placa principal referente ao defeito encontrado.
[10:46] Virtual Agent: Em que região apresenta falha?
[10:47] Guest: Esta falhando
[10:47] Virtual Agent: Me diga qual tensão está divergente? 
Ex: valor 3V, 12V ou 24V
[10:47] Guest: 3v
[10:47] Virtual Agent: OK! Onde é a divergência. 
Ex: conector 10 e pino 5
[10:47] Guest: 2
[10:47] Virtual Agent: Registrei as informações e um analista irá validar de acordo com Diagrama Eletrico deste modelo.
Esta evidência será registrada para autorizar a liberação da peça.
[10:47] Virtual Agent: Aguarde um instante que estou te encaminhando a um de nossos analistas do suporte técnico!
[10:59] [PRIVATE] System: Paulo Henrique Lima Da Silva entrou.
[10:59] Paulo Henrique Lima Da Silva: Obrigado por aguardar, já iremos atender.
[10:59] Paulo Henrique Lima Da Silva: Olá, bem vindo ao suporte, sou o Paulo. Por gentileza informe seu nome e o motivo do contato.
[11:08] Guest: Ezequeil
[11:09] Guest: Paulo, preciso de liberação para solicitar um fusor novo
[11:09] [PRIVATE] Guest: @L[https://simpress.service-now.com/api/now/v2/cs/media/rpn3dnFQhvvtWFCtTTBx6IsFwpZLqrNnufpTCuOpYyvm9vYpP8dplRpee3jocbJ1|ME8c58a250623c96d790c53b8f9f4b6cd9.jpg]
[11:09] Paulo Henrique Lima Da Silva: somente placas, painel ou ADF precisam de liberação
[11:09] Paulo Henrique Lima Da Silva: demais peças, só justificar no campo do pedido
[11:16] Guest: Eu justifiquei mas negaram
[11:17] Guest: Não sei o que fazer
[11:17] Guest: Vou ter que deixar parar o equipamento para mandarem
[11:19] Paulo Henrique Lima Da Silva: @L[https://simpress.service-now.com/api/now/v1/cs/media/J3scTBxW1ZhMykmwcRvYLMmKJ1BOvOBom9Wg9P6i3gF0NBLNM5CYE5Gi0yfEsGa2|NOVOS RECURSOS NO OFS PARA SOLICITAÇÃO DE PEÇAS.pdf]
</t>
  </si>
  <si>
    <t>IMS0072971</t>
  </si>
  <si>
    <t>João  Vitor Gonçalves</t>
  </si>
  <si>
    <t xml:space="preserve">[10:40]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enFmRTE5Wk1qdzNFMWhuNWVXbmdtUT09MEZvN2lsM1ZqNDczRTBqLV9mT0ZwUjJXTVN5RUI5WFdTcldySEJOelFPRkRNMDd4b1Nrb0xCdU9ReFphbnRuWV9CSERKdThCWVRXY2Y4M25UbG1kUjVIRkN0a3l0YW9MekFoZms1clg5aWdsZi11UVFMMGVwRWF4WU9TU2JNNnZ4Q3g1Y0xMNkxERFVzeWFlVVNfOTNwN0FHak9Ma0RiU2daTDhSWlFy77eu77ev&amp;target_url=https%3A%2F%2Fux.simpress.com.br)
[10:40] Virtual Agent: Excelente! Agora, para que eu consiga te ajudar, escolha a opção que mais te representa:
[10:40] Guest: Sou Técnico
[10:40] Virtual Agent: Por favor, digite o seu e-mail:
[10:40] Guest: tecnico04.repromaq@gmail.com
[10:40] Virtual Agent: Escolha uma opção:
[10:40] Guest: Atendimento com OS 
[10:40] Virtual Agent: Digite a sua ordem de serviço. 
Exemplo: 3123913
[10:41] Guest: 6599426
[10:41] Virtual Agent: Que tipo de atendimento você precisa?
[10:41] Guest: Apoio Técnico
[10:41] Virtual Agent: Obrigada pela informações.
Encontrei as seguintes informações sobre sua Ordem de Serviço.
Número: 6599426
Nome Técnico: REPROMAQ COMERCIO INDUSTRIA 109 
Status: Finalizado 
Descrição: Impressora nao imprimi corretamente 
Data de Abertura: 10/12/2025 
Data de Atendimento: 17/12/2025
Data de Finalização: 23/12/2025 
[10:41] Virtual Agent: As informações estão corretas?
[10:41] Guest: Sim
[10:41] Virtual Agent: Certo, preciso que me informe o código de defeito do equipamento. 
Exemplos: U1-XXXX ou 99.XX.XX
[10:41] Guest: 41.03.E2
[10:41] Virtual Agent: Desculpe, não encontrei esse modelo/código de defeito em nosso banco de dados. 😔
Vamos tentar  novamente?
[10:41] Virtual Agent: Lembre-se de escrever exatamente como está no painel da máquina ou no log de eventos.
[10:41] Virtual Agent: Certo, preciso que me informe o código de defeito do equipamento. 
Exemplos: U1-XXXX ou 99.XX.XX
[10:42] Guest: Erro
[10:42] Virtual Agent: Desculpe, não encontrei esse modelo/código de defeito em nosso banco de dados. 😔
Vamos tentar  novamente?
[10:42] Virtual Agent: Lembre-se de escrever exatamente como está no painel da máquina ou no log de eventos.
[10:42] Virtual Agent: Certo, preciso que me informe o código de defeito do equipamento. 
Exemplos: U1-XXXX ou 99.XX.XX
[10:42] Guest: Erro
[10:42] Virtual Agent: Ops, realmente não consegui encontrar o modelo/código de defeito que digitou.
Mas sem problemas, vou te encaminhar a nossa equipe de atendimento para que obtenha mais informações.
[10:42] Virtual Agent: Aguarde um instante que estou te encaminhando a um de nossos analistas do suporte técnico!
[10:45] [PRIVATE] System: Marcos Geanini Cabral Araujo entrou.
[10:45] Marcos Geanini Cabral Araujo: Obrigado por aguardar, já iremos atender.
[10:50] Marcos Geanini Cabral Araujo: Bom Dia tudo bem ?
Sou o Marcos Analista de Suporte da Simpress, como posso te ajudar?
[10:50] Guest: Bom Dia !
Realizei o procedimento do boletim tecnico sobre o erro 41.03.E2, porém não funcionou. Devo pedir troca do sensor ?
[10:56] Marcos Geanini Cabral Araujo: os procedimentos do boletim proximo passo é a troca do sensor?
[10:56] Guest: Não tem mais nada
[10:59] Marcos Geanini Cabral Araujo: qual modelo do equipamento ?
[10:59] Guest: E52645
[11:01] Marcos Geanini Cabral Araujo: a O.S que vc entrou ta como ZT411T
[11:01] Marcos Geanini Cabral Araujo: qual a O.S do atenidmento?
[11:02] Guest: 6713837
[11:02] Guest: Desculpa confundi na hora de mandar no chat
[11:02] Guest: Abri outra OS
[11:03] Guest: Mas a OS correta é essa
[11:14] Marcos Geanini Cabral Araujo: tem isso aqui pra fazer 
[11:14] Marcos Geanini Cabral Araujo: vc pode validar agora por favor 
[11:14] Marcos Geanini Cabral Araujo: Teste o motor e a embreagem do conjunto de registro. Se não funcionarem corretamente, substitua o conjunto de registro.
Abra os seguintes menus para testar o sensor: Administração &gt; Solução de problemas &gt; Testes de diagnóstico &gt;
Teste manual do sensor da bandeja/recipiente
Número da peça (M501/M506/E50045/M527/E52545): RM2-5671-000CN
Número da peça (M507/E50145/M528/E52645): RM2-2577-000CN
</t>
  </si>
  <si>
    <t>IMS0072961</t>
  </si>
  <si>
    <t xml:space="preserve">[10:33] Guest: Bom dia
[10:33]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NFREOW5sdFpTVWtnMGhJVGJEdGE0UT09Skp5S1NpWEo0WDRCa1hlQ0syR2sxZzFfV0JkcUVwTzcxZ1pUOFQtZ01ONTFJWmZhUlV1YllEVEVpOXRJMFhyMHNWQ0stbzViaDEyeHBsRGN5Szd0Wlo4bXVtTC1tTEZFeU5jYWpyeVgwb3FkMUdWQTJnLURiRFF1ZWFrbGZidmxOYm53WnQxT1RnUUNuWVhCdGxUSFcyT0VvOU1qb3k5alJKS2pOVG5V77eu77ev&amp;target_url=https%3A%2F%2Fux.simpress.com.br)
[10:33] Virtual Agent: Excelente! Agora, para que eu consiga te ajudar, escolha a opção que mais te representa:
[10:33] Guest: Sou Técnico
[10:33] Virtual Agent: Por favor, digite o seu e-mail:
[10:33] Guest: lucaaswillian@gmail.com
[10:33] Virtual Agent: Escolha uma opção:
[10:34] Guest: Atendimento com OS 
[10:34] Virtual Agent: Digite a sua ordem de serviço. 
Exemplo: 3123913
[10:34] Guest: 6713899
[10:34] Virtual Agent: Que tipo de atendimento você precisa?
[10:34] Guest: Chat Parceiros
[10:34] Virtual Agent: Por favor, descreva em poucas palavras qual problema está acontecendo com o equipamento:
[10:35] Guest: Painel não responde
[10:35] Virtual Agent: Ok, agora envie uma foto do erro apresentado
[10:35] Virtual Agent: Aguarde um instante que estou te encaminhando a um de nossos analistas do suporte técnico!
[10:35] [PRIVATE] System: Paulo Henrique Lima Da Silva entrou.
[10:35] Paulo Henrique Lima Da Silva: Obrigado por aguardar, já iremos atender.
[10:35] Guest: Ok
[10:38] Paulo Henrique Lima Da Silva: Olá, bem vindo ao suporte, sou o Paulo. Por gentileza informe seu nome e o motivo do contato.
[10:39] Guest: Bom dia Paulo
[10:39] Guest: Painel não responde
[10:39] Guest: Vou explicar o que aconteceu
[10:40] Paulo Henrique Lima Da Silva: bom dia
[10:40] Guest: Dia 15 do mês passado realizei a troca da placa do painel, aí essa semana deu erro IU: #S5-3111, aí troquei o HD, mas painel parou de responder de novo
[10:41] Guest: Aí vou precisar da liberação do painel
[10:42] Paulo Henrique Lima Da Silva: oq apresenta exatamente agora?
[10:42] Paulo Henrique Lima Da Silva: com erro ou inoperante?
[10:42] Guest: Inoperante
[10:43] Guest: Como também havia relatado ela tá com HD novo, preciso formatar, pq HD antigo apresentou erro
[10:43] Paulo Henrique Lima Da Silva: me manda foto do painel pfvr
[10:43] Paulo Henrique Lima Da Silva: pra registro
[10:43] Guest: Ela reiniciou sozinha aqui
[10:44] [PRIVATE] Guest: @L[https://simpress.service-now.com/api/now/v2/cs/media/xRh1AY5ShAXHQVJWbEv1vfvAvXUZrQ2SJWKG7yE9zx9QJjnUKdXCLNeAWFSXFAAn|MEab7dda9ff9eb91d361439744694c6112.jpg]
[10:44] Guest: Ela apareceu aquela mensagem que precisa reiniciar
[10:46] Paulo Henrique Lima Da Silva: ok, vou liberar o painel, momento
[10:49] Paulo Henrique Lima Da Silva: Liberar painel - 260205-000334
[10:50] Guest: Obrigado jovem, tenha um ótimo dia
[10:58] Paulo Henrique Lima Da Silva: por nada, igualmente
[10:59] System: Paulo Henrique Lima Da Silva encerrou a conversa.
</t>
  </si>
  <si>
    <t>IMS0072949</t>
  </si>
  <si>
    <t xml:space="preserve">[10:26] Guest: Ola
[10:26]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YWNMai1oUXNBWmpvQWJJZHFpWWdQdz09SUs2WWpJMGV6SktqYXQ1bTNKQXQ5QnM1X1R1Mjd2NVoybnkxbG5kdkRwc3JFSWpUMHNjbm1DMkNZMHBxNkhybktFMWZON18zc0ZGcHhwdGtYS0FDNThzajNhQ0htWExBOHZkQ3l4ajlhR254S2R5OEluY2RnQWZOQmxHdEd3NThWWGotVmxYeVpucm9nTndzejB2bXBUTExudnE1Zm9QLTFvcGNfVlZE77eu77ev&amp;target_url=https%3A%2F%2Fux.simpress.com.br)
[10:26] Virtual Agent: Excelente! Agora, para que eu consiga te ajudar, escolha a opção que mais te representa:
[10:26] Guest: Sou Técnico
[10:26] Virtual Agent: Por favor, digite o seu e-mail:
[10:26] Guest: Vhmartins@simpress.com.br
[10:26] Virtual Agent: Escolha uma opção:
[10:26] Guest: Atendimento com OS 
[10:26] Virtual Agent: Digite a sua ordem de serviço. 
Exemplo: 3123913
[10:26] Guest: 6717696
[10:26] Virtual Agent: Que tipo de atendimento você precisa?
[10:26] Guest: Liberação de Placas
[10:26] Virtual Agent: Antes de transferir seu atendimento, preciso de algumas informações.
[10:26] Virtual Agent: Para obter o uso de liberação de placas, digite abaixo qual tipo de placa quer:
[10:27] Guest: Placa principal
[10:27]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[10:27] Virtual Agent: Para que eu possa compreender o erro, por favor me informe o que ocorre conforme as opções abaixo:
- **Não comunica via rede ou USB**
- **Não inicializa**
- **Sem tensão (tensão saída) para motores/sensores.**
[10:27] Virtual Agent: @L[https://simpress.service-now.com/imagem (1)_1757357503193.jpg|imagem (1)_1757357503193.jpg]
[10:27] Virtual Agent: Me informe qual das situações acima acontece:
[10:27] Guest: Não comunica via rede ou USB
[10:27] Virtual Agent: Entendi, sua placa está sem comunicação.
Para prosseguirmos será necessário que efetue uma avaliação (testes), siga cada um dos pontos abaixo e informe e respontas as perguntas a seguir:
1. **Teste de conectividade:** (validação placa de rede), ponto a ponto com seu notebook.
2. **Reset do equipamento** Completo: (Memory Clear, NVM Inicialize...)
3. **Realizar a atualização de firmware do equipamento.**
[10:27] Virtual Agent: Agora que já testou como foram os testes? Finalizou com êxito ou apresentou algum erro?
[10:27] Guest: Nao comunica
[10:27] Virtual Agent: Certo! E sobre o equipamento conseguiu realizar o reset?
[10:27] Guest: Não
[10:27] Virtual Agent: Por favor me informe a atualização de firmware:
[10:27] Guest: Não ​​efetuei
[10:27] Virtual Agent: Obrigada por responder todas as questões acima 👍
Agora já registrei todas as informações necessárias, sendo assim, vou transferir ao analista para validação.
**Obs: Esta evidência será registrada para autorizar a liberação da peça.**
[10:27] Virtual Agent: Aguarde um instante que estou te encaminhando a um de nossos analistas do suporte técnico!
[10:27] [PRIVATE] System: Rosalino Oliveira Carneiro entrou.
[10:27] Rosalino Oliveira Carneiro: Obrigado por aguardar, já iremos atender.
[10:29] Rosalino Oliveira Carneiro: bom dia sou ROSALINO em que posso ajudar
[10:30] Guest: Bom dia rosalino 
Me chamo Vitor O motivo do meu contato e referente a uma hp e52645 que nao comunica na rede
[10:30] Rosalino Oliveira Carneiro: oque foi feito
[10:30] Guest: Ja foi efetuado atualização de firmware e mesmo assim nao funciona. 
Ela ate chega a comunicad em alguns momentos, porém apos um tempinho ela para
[10:31] Rosalino Oliveira Carneiro: manda foto da entrada de rede
[10:31] Guest: So um momento
[10:32] [PRIVATE] Guest: @L[https://simpress.service-now.com/api/now/v2/cs/media/K2wNSp5PvQqwNAP2vAhRde10IYCH2Ss9mr033G34WPOYDjuQArPAm1HbLnPYPlDU|MEab466eabcaa96cf940df81c0cf88888a.jpg]
[10:33] Rosalino Oliveira Carneiro: qual o relato do cliente e quando começou?
[10:35] Guest: Cliente relatou que a algumas semanas começou a demorar para sair impressoes,tinha dia que funcionava e outros dias nao funcionava.
Equipe de t.i verificou todo o ponto de rede e garantiram que esta tudo ok,inclusive foi feito testes com um notebook e funcionou perfeitamente. 
Teste de ping tbm nao foi satisfatório, pois a impressora nao comunica
[10:37] Rosalino Oliveira Carneiro: conforme os teste que você fez qual o seu diagnostico?
[10:37] Guest: Com base em tudo isso
Sera Necessário trocar a placa formater. 
Pois a entrada de rede e ligada a ela
[10:38] Rosalino Oliveira Carneiro: um minuto
[10:38] Guest: Certo
[10:40] Rosalino Oliveira Carneiro: Chamado para liberação de placa formater.  260205-000180
[10:43] Guest: Valeu amigo
[10:43] Guest: Obrigado
[10:43] Rosalino Oliveira Carneiro: de nada
</t>
  </si>
  <si>
    <t>IMS0072925</t>
  </si>
  <si>
    <t xml:space="preserve">[10:08]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QVhXMFlyaUlWUzhVZjZtUkhNZy1KZz09SE5KRDZnRFRVTUtoSnB0NlpUX1RROFMtMUx1M1RHUF9FVGpldGEtUEJUOWdJWlhla0RWM0JoQ1c5SXg3dVZ2OXAySnZBU2ZiVDJ3TDRiYXhiU1pxNDIxY2huVUFFMEhSS2RfNks4WTZUZi16TDFIQ013X3MzNkRkZ190cVpJTTRiS09ISWtZTGJINnNyV01EYVlib3Zkck11LWl3ajhCcEtJTlhoTkhh77eu77ev&amp;target_url=https%3A%2F%2Fux.simpress.com.br)
[10:08] Virtual Agent: Excelente! Agora, para que eu consiga te ajudar, escolha a opção que mais te representa:
[10:08] Guest: Sou Técnico
[10:08] Virtual Agent: Por favor, digite o seu e-mail:
[10:08] Guest: Sqdsilva@simpress.com.br
[10:08] Virtual Agent: Escolha uma opção:
[10:08] Guest: Atendimento com OS 
[10:08] Virtual Agent: Digite a sua ordem de serviço. 
Exemplo: 3123913
[10:08] Guest: 6711640
[10:08] Virtual Agent: Que tipo de atendimento você precisa?
[10:09] Guest: Liberação de Placas
[10:09] Virtual Agent: Antes de transferir seu atendimento, preciso de algumas informações.
[10:09] Virtual Agent: Para obter o uso de liberação de placas, digite abaixo qual tipo de placa quer:
[10:09] Guest: Placa principal
[10:09]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[10:09] Virtual Agent: Para que eu possa compreender o erro, por favor me informe o que ocorre conforme as opções abaixo:
- **Não comunica via rede ou USB**
- **Não inicializa**
- **Sem tensão (tensão saída) para motores/sensores.**
[10:09] Virtual Agent: @L[https://simpress.service-now.com/imagem (1)_1757357503193.jpg|imagem (1)_1757357503193.jpg]
[10:09] Virtual Agent: Me informe qual das situações acima acontece:
[10:09] Guest: Não inicializa
[10:09]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[10:09] Virtual Agent: Como está a alimentação da placa principal?
[10:09] Guest: Ok
[10:09] Virtual Agent: Conseguiu fazer a atualização de Recovery e Firmware?
[10:09] Guest: Sem sucesso
[10:09] Virtual Agent: Por último como foi o teste do painel?
[10:09] Guest: Ok
[10:09] Virtual Agent: Registrei as informações e um analista irá validar de acordo com o Diagrama Eletrico deste modelo.
Esta evidencia será registrada para autorizar a liberação da peça.
[10:09] Virtual Agent: Aguarde um instante que estou te encaminhando a um de nossos analistas do suporte técnico!
[10:09] [PRIVATE] System: Valdeir Vilela Ferreira De Novais entrou.
[10:09] Valdeir Vilela Ferreira De Novais: Obrigado por aguardar, já iremos atender.
[10:10] Guest: Ok
[10:13] Valdeir Vilela Ferreira De Novais: Bom dia, sou Valdeir em que posso ajudar?
[10:13] Guest: Bom dia
[10:16] Guest: Estou com uma E42540 com erro de fusor
[10:16] Guest: Trocamos o fusor e o erro continua
[10:17] Valdeir Vilela Ferreira De Novais: certo, como esse problema se iniciou? algum relato do cliente?
[10:18] Guest: Estava num cliente deles
[10:20] Guest: E cliente garantia
[10:24] Guest: A placa fonte não indício de mau uso
[10:25] Valdeir Vilela Ferreira De Novais: certo, quais os valores da tomada onde está instalada a máquina: FT: FN: NT:
[10:25] Guest: Aqui está sem terra
[10:26] Guest: Fn 112,5V FT 54,5V NT 55V
[10:27] Guest: Por isso desse valores
[10:28] Valdeir Vilela Ferreira De Novais: certo orienta a correção da rede elétrica para o cliente e após a correção você faz o teste e valida o funcionamento da máquina
[10:28] Guest: Aqui está sem aterragem
[10:31] Guest: Pode ver com cliente uma tomada com aterragem, não vai mudar o diagnóstico
[10:33] Valdeir Vilela Ferreira De Novais: se não mudar o status da máquina, ai a rede elétrica irregular prejudicou o funcionamento dela
[10:34] Guest: Como falei esse equipamento não estava aqui
[10:34] Guest: Estava num cliente deles
[10:34] Guest: Essa rede elétrica é só para validação
[10:35] Guest: Outra tomada com terra
[10:35] Valdeir Vilela Ferreira De Novais: preciso dos valores onde a máquina estava instalada, como vamos saber se lá onde estava instalada a rede elétrica também não estava irregular?
[10:37] Guest: FN 122,5V FT 122,6 NT 0,17V
[10:37] Valdeir Vilela Ferreira De Novais: esse são os valores de qual local?
[10:38] Guest: Em outra tomada do cliente com terra
[10:38] Valdeir Vilela Ferreira De Novais: e como a máquina se comportou?
[10:40] Guest: Não mudou o status, continuou com erro de fusor 50.4f.00
[10:40] Valdeir Vilela Ferreira De Novais: ela já veio do outro local com o erro?
[10:41] Guest: Sim, estava num cliente deles, e cliente garantia.
[10:44] Valdeir Vilela Ferreira De Novais: como eu te informei não tem garantia de que onde ela estava a rede elétrica estava normal a não ser que tenha a aferição da tomada onde ela estava instalada, o erro no manual informa sobre a troca da LVPS
[10:45] [PRIVATE] Guest: @L[https://simpress.service-now.com/api/now/v2/cs/media/tezhYVI5rBtxIIWCqVOqhBAMXp1PyoUrKM1kSRxBWjiwHfLRyphXu1eg2zVHJ7Kk|MEd5794ef75ed1a58d93e3c180c49839f5.jpg]
[10:45] Guest: Só que não evidência nenhuma
[10:45] Guest: De mau uso
[10:46] Valdeir Vilela Ferreira De Novais: você sabe que placas apresentam defeito mesmo sem evidências visuais certo?
[10:47] Guest: Sim, por isso que tem trocar na garantia
[10:48] Guest: Para declarar mau uso, eu preciso de evidências visual
[10:48] Guest: E eu não tenho
[10:49] Guest: Ou declaratório do cliente
[10:49] Valdeir Vilela Ferreira De Novais: sem saber os valores da tomada onde ela estava instalada e o que ocorreu para chegar nesse novo local já com o erro?
[10:53] Guest: Não tem valores da onde estava instalada, tenho apenas daqui aonde máquina está
[10:53] Guest: Cliente informou que retirou a máquina do cliente dele e acionou a garantia
[10:54] Guest: Trocamos o fusor o e defeito persiste, colocamos num energia adequada e o erro persiste
[10:55] Guest: Meu diagnóstico é placa lvps
[10:57] Valdeir Vilela Ferreira De Novais: por isso que estou dizendo, liberar peças sem evidências do que ocorreu no outro local não é o correto, posso fazer a liberação, mas não é o correto
[10:58] Valdeir Vilela Ferreira De Novais: você aferiu a saída da fonte e validou como está os valores?
[11:03] Guest: Esta ssim
[11:04] Guest: Assim
[11:05] Guest: Linha 24,2V 
Linha 3,38V
[11:05] Guest: 3 valores 3,38V
[11:07] Valdeir Vilela Ferreira De Novais: os valores estão corretos
[11:07] Valdeir Vilela Ferreira De Novais: vou registrar as informações que me passou só um minuto
[11:11] Guest: Ok
[11:12] Valdeir Vilela Ferreira De Novais: 260205-000504 liberação da placa fonte
[11:21] System: Valdeir Vilela Ferreira De Novais encerrou a conversa.
</t>
  </si>
  <si>
    <t>IMS0072921</t>
  </si>
  <si>
    <t xml:space="preserve">[10:06]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HE1VlZzWUNQRjJhQTdrMVhpVF9rUT09dklYZVY1VnFkMnBMOWhoUS0zaEQtbUNCS2VyMXIybVNIZlduYm81b2dRcXZPZ3BXRE1pbDFrcGpmV1RJbHRxNWpfcVZkbE1Ba203QmdYNWlnbEZhMFQyX19sUGtucGRrSVpjclRqQ3lxeEs3MFJKWjJUX2lVTjB1QXREb2paakN6MFZYUGFHaUFHMFkyMm90ZWZwU1BPb2tacFoxWE9CMU1qdVJhVXZj77eu77ev&amp;target_url=https%3A%2F%2Fux.simpress.com.br)
[10:06] Virtual Agent: Excelente! Agora, para que eu consiga te ajudar, escolha a opção que mais te representa:
[10:07] Guest: Sou Técnico
[10:07] Virtual Agent: Por favor, digite o seu e-mail:
[10:07] Guest: jhessilva@simpress.com.br
[10:07] Virtual Agent: Escolha uma opção:
[10:07] Guest: Atendimento com OS 
[10:07] Virtual Agent: Digite a sua ordem de serviço. 
Exemplo: 3123913
[10:07] Guest: 6717804
[10:07] Virtual Agent: Parece que este não é um código de OS válido. 
Por favor, digite apenas o código da OS sem pontos ou espaços.
[10:07] Virtual Agent: Digite a sua ordem de serviço. 
Exemplo: 3123913
[10:07] Guest: Impressão via perpercut não sai
[10:07] Virtual Agent: Parece que este não é um código de OS válido. 
Por favor, digite apenas o código da OS sem pontos ou espaços.
[10:07] Virtual Agent: Digite a sua ordem de serviço. 
Exemplo: 3123913
[10:07] Guest: N
[10:07] Virtual Agent: Parece que este não é um código de OS válido. 
Por favor, digite apenas o código da OS sem pontos ou espaços.
[10:07] Virtual Agent: Digite a sua ordem de serviço. 
Exemplo: 3123913
[10:08] Guest: N
[10:08] Virtual Agent: Parece que este não é um código de OS válido. 
Por favor, digite apenas o código da OS sem pontos ou espaços.
[10:08] Virtual Agent: Digite a sua ordem de serviço. 
Exemplo: 3123913
[10:08] Guest: 6717804
[10:08] Virtual Agent: Que tipo de atendimento você precisa?
[10:08] Guest: Apoio Técnico
[10:08] Virtual Agent: Obrigada pela informações.
Encontrei as seguintes informações sobre sua Ordem de Serviço.
Número: 6717804
Nome Técnico: TÉCNICO SIMPRESS 
Status: Aceito 
Descrição: Impressora não está conectando com computado, solicitação do técnico.  
Data de Abertura: 04/02/2026 
Data de Atendimento: 
Data de Finalização:  
[10:08] Virtual Agent: As informações estão corretas?
[10:09] Guest: Sim
[10:09] Virtual Agent: Certo, preciso que me informe o código de defeito do equipamento. 
Exemplos: U1-XXXX ou 99.XX.XX
[10:10] Guest: N
[10:10] Virtual Agent: Desculpe, não encontrei esse modelo/código de defeito em nosso banco de dados. 😔
Vamos tentar  novamente?
[10:10] Virtual Agent: Lembre-se de escrever exatamente como está no painel da máquina ou no log de eventos.
[10:10] Virtual Agent: Certo, preciso que me informe o código de defeito do equipamento. 
Exemplos: U1-XXXX ou 99.XX.XX
[10:10] Guest: N
[10:10] Virtual Agent: Desculpe, não encontrei esse modelo/código de defeito em nosso banco de dados. 😔
Vamos tentar  novamente?
[10:10] Virtual Agent: Lembre-se de escrever exatamente como está no painel da máquina ou no log de eventos.
[10:10] Virtual Agent: Certo, preciso que me informe o código de defeito do equipamento. 
Exemplos: U1-XXXX ou 99.XX.XX
[10:11] Guest: N
[10:11] Virtual Agent: Ops, realmente não consegui encontrar o modelo/código de defeito que digitou.
Mas sem problemas, vou te encaminhar a nossa equipe de atendimento para que obtenha mais informações.
[10:11] Virtual Agent: Aguarde um instante que estou te encaminhando a um de nossos analistas do suporte técnico!
[10:11] Guest: Ok
[10:14] [PRIVATE] System: Paulo Henrique Lima Da Silva entrou.
[10:14] Paulo Henrique Lima Da Silva: Obrigado por aguardar, já iremos atender.
[10:14] Guest: Ok
[10:14] Paulo Henrique Lima Da Silva: Olá, bem vindo ao suporte, sou o Paulo. Por gentileza informe seu nome e o motivo do contato.
[10:14] Guest: Olá Paulo
[10:14] Guest: Preciso de ajuda com o sistema perpercut
[10:15] Guest: Maquina não imprime por ter o sistema embarcado
[10:15] Paulo Henrique Lima Da Silva: bom dia
[10:15] Paulo Henrique Lima Da Silva: impressões diretas saem normalmente?
[10:15] Guest: Sim
[10:16] Paulo Henrique Lima Da Silva: Problemas de bilhetagem 
encaminhe um e-mail para suporte@simpress.com.br
no corpo do e-mail coloque os dados do contato no cliente:
Nome do cantato no local:
Telefone de contato:
E-mail de contato:
Contrato do cliente se possivel:
Relato detalhado do problema
[10:16] Paulo Henrique Lima Da Silva: por aqui tratamos apenas falhas no equipamento
[10:16] Guest: E-mail?
[10:16] Paulo Henrique Lima Da Silva: questões de software são tratadas via e-mail
[10:17] Guest: Que bom, cliente que espere ? 
Tudo bem amigo, obrigado,  vou repassar a informações.
[10:17] Guest: Valeu amigo, bom dia
[10:18] Paulo Henrique Lima Da Silva: caso tenha alguma reclamação em relação ao processo, pode acionar seu supervisor
[10:18] Paulo Henrique Lima Da Silva: agradecemos seu contato.
[10:18] System: Paulo Henrique Lima Da Silva encerrou a conversa.
</t>
  </si>
  <si>
    <t>IMS0072913</t>
  </si>
  <si>
    <t xml:space="preserve">[10:00]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ZHE1MnIyTWgtYjVhNkcwMnRiaTNLUT09cU9vTGtzLTVQb05FZlhndmJmc3NPa2RDek5qTE1qRVJqcTNqSlo5d3lhMXJ3aDZ2N1NRZHgwZVZNeWc5b0Npa0dtbzk1OGprWnFkWW9lRjVHTkFGZG5MbUNOWG9zQmlNQldCdGxfU1dydWxVT2RYWV84OWdtcXRtc3ZkWVVRenV4VDJrODlYUm9ObndReC1aQW5jb3JDaGlWcWVvc21TUE5rWGZsTlRO77eu77ev&amp;target_url=https%3A%2F%2Fux.simpress.com.br)
[10:00] Virtual Agent: Excelente! Agora, para que eu consiga te ajudar, escolha a opção que mais te representa:
[10:01] Guest: Sou Técnico
[10:01] Virtual Agent: Por favor, digite o seu e-mail:
[10:01] Guest: ssilva@simpress.com.br
[10:01] Virtual Agent: Escolha uma opção:
[10:01] Guest: Atendimento com OS 
[10:01] Virtual Agent: Digite a sua ordem de serviço. 
Exemplo: 3123913
[10:01] Guest: 6711523
[10:01] Virtual Agent: Que tipo de atendimento você precisa?
[10:01] Guest: Apoio Técnico
[10:01] Virtual Agent: Obrigada pela informações.
Encontrei as seguintes informações sobre sua Ordem de Serviço.
Número: 6711523
Nome Técnico: TECNICO INIBIÇÃO 
Status: Finalizado 
Descrição:  
Data de Abertura: 02/02/2026 
Data de Atendimento: 03/02/2026
Data de Finalização: 03/02/2026 
[10:01] Virtual Agent: As informações estão corretas?
[10:02] Guest: Sim
[10:02] Virtual Agent: Certo, preciso que me informe o código de defeito do equipamento. 
Exemplos: U1-XXXX ou 99.XX.XX
[10:02] Guest: A1-4111
[10:02] Virtual Agent: Abaixo segue a solução do código de defeito:
[10:02] Virtual Agent: Problema: Falha no motor do revelador.    
Solução:
1.Retire a caixa de revelação e veja se ela esta travada. 
2. Faça o teste do motor do revelador, se ele não estiver funcionando solicite uma nova peça para o equipamento. 
3. Se persistir o contato, clique abaixo que o problema persiste para falar com um dos analistas do suporte técnico.
[10:02] Virtual Agent: Você já executou essas ações?
[10:02] Guest: Sim
[10:02] Virtual Agent: O erro persiste?
[10:03] Guest: Sim
[10:03] Virtual Agent: Sendo assim, vou te encaminhar para um dos nossos analistas.
[10:03] Virtual Agent: Aguarde um instante que estou te encaminhando a um de nossos analistas do suporte técnico!
[10:03] [PRIVATE] System: Samuel Mauro Da Silva entrou.
[10:03] Samuel Mauro Da Silva: Obrigado por aguardar, já iremos atender.
[10:10] Samuel Mauro Da Silva: oi
[10:13] Guest: teste
[10:20] Samuel Mauro Da Silva: ok
</t>
  </si>
  <si>
    <t>IMS0072908</t>
  </si>
  <si>
    <t xml:space="preserve">[09:57]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U1selI4NDdRMnZ1TkozYkMzcGhwZz09LTZxakNiMHA4MC0yT1JYNjNjeDdLWFNkRlNUbUZidlVZMDQ2bGEyUXRTX1VsbXRuZEw2R2hNT0cxSXoyMklEN2hscjgtV2lPSWl5azdCcmZWTk5qb0VTTzU5ZnB1M3ByelEySmwxY0xWZEh5X2VTQkpmcURiZkI3Tm4tU2tVYmppSWRpVGtWTEhXQ2Y2NVFvUWFmTVlFSmVydmY2dDRPR1lwdWRCYUN277eu77ev&amp;target_url=https%3A%2F%2Fux.simpress.com.br)
[09:57] Virtual Agent: Excelente! Agora, para que eu consiga te ajudar, escolha a opção que mais te representa:
[09:57] Guest: Sou Técnico
[09:57] Virtual Agent: Por favor, digite o seu e-mail:
[09:57] Guest: sergioadbras@hotmail.com
[09:57] Virtual Agent: Escolha uma opção:
[09:57] Guest: Atendimento com OS 
[09:57] Virtual Agent: Digite a sua ordem de serviço. 
Exemplo: 3123913
[09:57] Guest: 6717806
[09:57] Virtual Agent: Que tipo de atendimento você precisa?
[09:58] Guest: Apoio Técnico
[09:58] Virtual Agent: 
[09:58] Virtual Agent: As informações estão corretas?
[09:58] Guest: Sim
[09:58] Virtual Agent: Certo, preciso que me informe o código de defeito do equipamento. 
Exemplos: U1-XXXX ou 99.XX.XX
[09:58] Guest: 13.09.14
[09:58] Virtual Agent: Desculpe, não encontrei esse modelo/código de defeito em nosso banco de dados. 😔
Vamos tentar  novamente?
[09:58] Virtual Agent: Lembre-se de escrever exatamente como está no painel da máquina ou no log de eventos.
[09:58] Virtual Agent: Certo, preciso que me informe o código de defeito do equipamento. 
Exemplos: U1-XXXX ou 99.XX.XX
[09:58] Guest: 13.09.14
[09:58] Virtual Agent: Desculpe, não encontrei esse modelo/código de defeito em nosso banco de dados. 😔
Vamos tentar  novamente?
[09:58] Virtual Agent: Lembre-se de escrever exatamente como está no painel da máquina ou no log de eventos.
[09:58] Virtual Agent: Certo, preciso que me informe o código de defeito do equipamento. 
Exemplos: U1-XXXX ou 99.XX.XX
[09:58] Guest: 13.09.14
[09:58] Virtual Agent: Ops, realmente não consegui encontrar o modelo/código de defeito que digitou.
Mas sem problemas, vou te encaminhar a nossa equipe de atendimento para que obtenha mais informações.
[09:58] Virtual Agent: Aguarde um instante que estou te encaminhando a um de nossos analistas do suporte técnico!
[09:59] Guest: Ok
[10:03] Guest: .
[10:03] [PRIVATE] System: Samuel Mauro Da Silva entrou.
[10:03] Samuel Mauro Da Silva: Obrigado por aguardar, já iremos atender.
[10:07] Guest: Ok
[10:10] Samuel Mauro Da Silva: Olá, bem vindo ao suporte, eu sou o Samuel. Por gentileza me informe o motivo do contato.
[10:11] Guest: Bom dia meu amigo
[10:11] Guest: Tudo bem?
[10:11] Guest: Cara, tô precisando de uma ajuda
[10:12] Guest: É a primeira vez que mexo nessa impressora
[10:12] Guest: Troquei o Fusor pq ela estava manchando as páginas
[10:12] Guest: Quando eu abri, ela estava cheia de pó de toner nas placas
[10:12] [PRIVATE] Guest: @L[https://simpress.service-now.com/api/now/v2/cs/media/gqWlz3ome7QakEtWwGLWUtKOZCIVEtgWM8Mrsk6uEiSao8E57YWDCIljAcJKmGqM|ME66d932e0280c7012875b67dd1eb000fa.jpg]
[10:13] [PRIVATE] Guest: @L[https://simpress.service-now.com/api/now/v2/cs/media/QTBiDRwpDGzb1R9VWEnxe7mEoiq1KwQw71yHOVkPFQlKabcPzRTUEWLZlkuarIDF|MEe79248347279d8cfa9450ff237cf5a61.jpg]
[10:13] Guest: Não dá pra ver muito pq eu bati um ar
[10:13] Samuel Mauro Da Silva: entendi
[10:13] Guest: Mas agora depois de trocado o Fusor, ela tá dando erro
[10:13] Samuel Mauro Da Silva: a maquina esta apresentando erro?
[10:13] [PRIVATE] Guest: @L[https://simpress.service-now.com/api/now/v2/cs/media/idfyLbZFirjozZks3dcd5N6MVSDeVNfxZV0wK69AtPsHG1uYKGMQMwQCbjaNLayg|ME7d4b1cf6c36976beb8e53b6a332f05da.jpg]
[10:14] [PRIVATE] Guest: @L[https://simpress.service-now.com/api/now/v2/cs/media/HhD1v6ey9O1NzI0FpR0C7NQLCYKqClk0x3RkXBfo1Jl0Exhaiqlcd0c7YluScNBb|ME37033c992410cb73ab4a4a7d5838147b.jpg]
[10:14] Guest: Já conferi tudo
[10:14] Guest: Coloquei os conectores tudo certinho
[10:14] Guest: Cada encaixe e cada parafuso
[10:14] Guest: Tudo no lugar
[10:15] [PRIVATE] Guest: @L[https://simpress.service-now.com/api/now/v2/cs/media/8B80tw2DfYRqOQnLsMoIwxTJrIE12Jzft4YNY7LgEWQFPtyPlVoAUzDrSurUa7Ij|ME41f576ab83eb36a30db121dbe0296367.jpg]
[10:15] [PRIVATE] Guest: @L[https://simpress.service-now.com/api/now/v2/cs/media/w7QRt0AMHZQELo7ateCPtJaVBW6pZH8mlVM7fut5LHByZGbcKLy6a26XB91SacPz|ME719760c5c814a7d92ba1374a65804bd6.jpg]
[10:15] [PRIVATE] Guest: @L[https://simpress.service-now.com/api/now/v2/cs/media/t3dY2sJXTu5AdGyyNGvr1zSAmt4JxsQ955sfTYL3M5hK2Dm65maZuahVj51gEbjg|MEa460c010512b6fab81abfefc1e34335d.jpg]
[10:17] Guest: Sem sinais de mau uso
[10:20] Samuel Mauro Da Silva: aguarde um momento momento que estou verificando a causa do erro
[10:21] Guest: Tranquilo
[10:26] Samuel Mauro Da Silva: no manual informa que esse é um erro de formatter
[10:26] Samuel Mauro Da Silva: voce chegou a fazer a atualização de firmware?
[10:26] Guest: Vou fazer
[10:26] Guest: Só um minuto
[10:31] Guest: Não acessa a opção
[10:32] Guest: Como eu entro no modo técnico dela?
[10:32] [PRIVATE] Guest: @L[https://simpress.service-now.com/api/now/v2/cs/media/YQ0U9XiYeunljCBVFHj6DaXrhuIJvOIQNSiX0AiKohtsgENAPSdsw3pPCtIXgWFk|MEe7c425410c0eb5a858eb3acd467f5bd1.jpg]
[10:33] Samuel Mauro Da Silva: deu outro erro de formatter, eu vou fazer a liberação da placa
[10:33] Guest: Ok
[10:35] Guest: PRINCIPAL - FORMATTER PCA 4303FDW 
5HH67-67001
[10:35] Guest: Essa mesmo né?
[10:35] Guest: Oi amor
[10:35] Guest: Não vou...
[10:35] Guest: Tô enrolado aqui
[10:35] Guest: Ainda
[10:35] [PRIVATE] Guest: @L[https://simpress.service-now.com/api/now/v2/cs/media/viYuJOSmjum5Fuwi6lIafPHVhlFIKf6KUEcqZmRWOOg6subXENQY21iikoSBWtL1|ME94dd6463d3f7724eeaef845ad69038b2.jpg]
[10:35] Guest: Mandei errado
[10:36] [PRIVATE] Guest: @L[https://simpress.service-now.com/api/now/v2/cs/media/XYU72n3g7ss41sEt2rfesO0jg3F7xfW2EYbRhCExGjmtC4oSvKuuhPLC9GitVsFv|ME7f2b9937d2bc3c1c015750d9c048dd2f.undefined]
[10:36] Samuel Mauro Da Silva: sem problema, é esse codigo mesmo da peça
[10:36] Guest: Blz
[10:40] Samuel Mauro Da Silva: OS 260205-000088, liberado a formatter
[10:40] Guest: Muito obrigado meu amigo
[10:41] Samuel Mauro Da Silva: por nada
[10:41] Guest: Uma tarde abençoada pra vc
[10:41] Samuel Mauro Da Silva: por nada, pra voce também
[10:41] [PRIVATE] Guest: @L[https://simpress.service-now.com/api/now/v2/cs/media/sylwbdcQaWfhl29pRNdi7ohuyZFHsOeP4sVW89udX5KaGiWjZjLIlymYU4xighmZ|ME929cde6dee433438cd2f8ef2eb281a1b.undefined]
[10:41] [PRIVATE] Guest: @L[https://simpress.service-now.com/api/now/v2/cs/media/t0swmPFVvc44UOIJCe38ljEKaQ4YOWBSVmKx68LvuiFMHVekwOZK44qPAin43OgE|ME06dd173dabc1423b01378100e62e2905.undefined]
[10:41] [PRIVATE] Guest: @L[https://simpress.service-now.com/api/now/v2/cs/media/akCHts36wKLjMK6NyR6u3bNK0z24G3UV16gyRtPid8qgDhdhoPokGedlLKA07Oz3|ME01399f20fcf06d3e553b495b4d7c3b88.undefined]
</t>
  </si>
  <si>
    <t>IMS0072897</t>
  </si>
  <si>
    <t xml:space="preserve">[09:54]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Hh4WDhuRGRRLXpRSHQwSlhnaW8tQT09SlJnaEE3YWR4SFVONk55Z3ZJU3NhQktZTGFxajQ0bWkzb3V3Zm5PYnY3R1BVcHk1Nl9yYnFxOU5oWkVaOXo4RXlwLUZqaHhjZ0hrNnhQSjhnUE4yRTRhYmxGNGZFNWRUZVRncjYzS0loYU13TWMzQjNFNGU0cWV1U1k2SWh1WkFOcEdTT1lvMXNqbTNuMlNWajNLU1lDNXZNXzRET2pwc1lKTFUtUFl677eu77ev&amp;target_url=https%3A%2F%2Fux.simpress.com.br)
[09:54] Virtual Agent: Excelente! Agora, para que eu consiga te ajudar, escolha a opção que mais te representa:
[09:54] Guest: Sou Técnico
[09:54] Virtual Agent: Por favor, digite o seu e-mail:
[09:54] Guest: gessantos@simpress.com.br
[09:54] Virtual Agent: Escolha uma opção:
[09:54] Guest: Atendimento com OS 
[09:54] Virtual Agent: Digite a sua ordem de serviço. 
Exemplo: 3123913
[09:55] Guest: 6716369
[09:55] Virtual Agent: Que tipo de atendimento você precisa?
[09:55] Guest: Liberação de Placas
[09:55] Virtual Agent: Antes de transferir seu atendimento, preciso de algumas informações.
[09:55] Virtual Agent: Para obter o uso de liberação de placas, digite abaixo qual tipo de placa quer:
[09:55] Guest: Placa principal
[09:55] Virtual Agent: A placa principal ou PBA Main, é responsável pelo controle de todo Hardware e Software dos itens de equipamento. 
Segue abaixo as falhas mais comuns:
- **Equipamento não inicializa**
- **Sem comunicação de rede ou USB**
- **Não envia comandos para sensores e motores** 
- **Código de erro da placa Main PBA.**
[09:55] Virtual Agent: Para que eu possa compreender o erro, por favor me informe o que ocorre conforme as opções abaixo:
- **Não comunica via rede ou USB**
- **Não inicializa**
- **Sem tensão (tensão saída) para motores/sensores.**
[09:55] Virtual Agent: @L[https://simpress.service-now.com/imagem (1)_1757357503193.jpg|imagem (1)_1757357503193.jpg]
[09:55] Virtual Agent: Me informe qual das situações acima acontece:
[09:55] Guest: Não inicializa
[09:55] Virtual Agent: Ok, o equipamento não está inicializando.
Para seguir preciso que verifique **(Alimentação da Placa, Painel, Firmware e Recovey)**, e informar o resultado
Necessário avaliar as **tensões de entrada da Placa Principal,** como (5V, 3,3V e 24V).
Validar o funcionamento do **Painel**, realizando OPE se necessário.
Reinstalar a atualização de **Recovery e Firmware.**
[09:55] Virtual Agent: Como está a alimentação da placa principal?
[09:55] Guest: Está ok
[09:55] Virtual Agent: Conseguiu fazer a atualização de Recovery e Firmware?
[09:55] Guest: Sim
[09:55] Virtual Agent: Por último como foi o teste do painel?
[09:56] Guest: Ok, porém com erro
[09:56] Virtual Agent: Registrei as informações e um analista irá validar de acordo com o Diagrama Eletrico deste modelo.
Esta evidencia será registrada para autorizar a liberação da peça.
[09:56] Virtual Agent: Aguarde um instante que estou te encaminhando a um de nossos analistas do suporte técnico!
[10:02] [PRIVATE] System: Paulo Henrique Lima Da Silva entrou.
[10:02] Paulo Henrique Lima Da Silva: Obrigado por aguardar, já iremos atender.
[10:03] Paulo Henrique Lima Da Silva: Olá, bem vindo ao suporte, sou o Paulo. Por gentileza informe seu nome e o motivo do contato.
[10:04] Guest: Bom dia
Gostaria de validar a possível troca da placa formatter desse equipamento 
Equipamento apresenta erro 33.05.52 constantemente, onde no último mês já foram atendidos 4 x , fora os chamados não registrado pelo cliente 
Já foram trocados HD, atualizado e desatualizado firmware, desativado TPM para testes e reativado, erro sempre retorna 
Onde o usuário precisa reiniciar o equipamento para voltar a funcionar, atrapalhando o fluxo diário de trabalho
[10:04] Guest: Validei manual , não consta nenhum tipo de solução definitiva
[10:04] Paulo Henrique Lima Da Silva: bom dia
[10:04] Paulo Henrique Lima Da Silva: me manda foto do erro pfvr
[10:05] [PRIVATE] Guest: @L[https://simpress.service-now.com/api/now/v2/cs/media/lev7kskmxYJMWZ0FvuxviYs2LthTyfafltiXE8SdT4RBIWoFC3aRhcfckSZUZwCZ|MEf0c19fd5b9c2b6f2e6949c09811a0d57.jpg]
[10:05] Guest: Estou aqui agora na impressora
[10:05] Guest: Como cliente reiniciou, ela subiu ok
[10:05] Guest: Então segue relatório
[10:05] Paulo Henrique Lima Da Silva: me informa os valores da tomada e verifica se tem algum sinal de avaria na fonte pfvr
[10:06] Guest: Como ela foi formatada alguns dias , os erros anteriores não aparecem
[10:06] Paulo Henrique Lima Da Silva: sem problemas 
[10:06] Paulo Henrique Lima Da Silva: o log já é suficiente 
[10:06] Guest: Tomada em acordo
[10:06] Guest: Fonte sem avarias
[10:06] Paulo Henrique Lima Da Silva: preciso dos valores da tomada pra registro
[10:06] Guest: Já foram validado até o que não precisava
[10:07] Guest: NF - 124
TF 123,5
NT 0,8 v
[10:07] Paulo Henrique Lima Da Silva: ok, vou liberar a formatter, momento
[10:07] Guest: Obrigado
[10:11] Paulo Henrique Lima Da Silva: Liberar formatter - 260205-000333
[10:11] Guest: Obrigado, excelente dia
[10:13] Paulo Henrique Lima Da Silva: por nada, igualmente
[10:14] System: Paulo Henrique Lima Da Silva encerrou a conversa.
</t>
  </si>
  <si>
    <t>IMS0072890</t>
  </si>
  <si>
    <t xml:space="preserve">[09:47] Guest: Bom dia
[09:47]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XM1Q3paOFB6QUVtSWY2bEsycnBfdz09d2JBOHlac21URnFoR3k0Mm5xVEN5ODJCLVJvSVNaVkh4THdheW13X2V2TWpKZ09QenExQlR4N0VkS1ItaElCQ2FhRXYwNTY0N0otYWlkT0gzUHREM19WeHdfREg1UkcxMnUxTmN3emt6V1pWd3VPVy1kaFRTTFBsSlZobVp0Sm8yaERaUXFadUViV3Q0VllYbzFBdTVDd051N3puZk9Db21CTkxjRURB77eu77ev&amp;target_url=https%3A%2F%2Fux.simpress.com.br)
[09:47] Virtual Agent: Excelente! Agora, para que eu consiga te ajudar, escolha a opção que mais te representa:
[09:47] Guest: Sou Técnico
[09:47] Virtual Agent: Por favor, digite o seu e-mail:
[09:48] Guest: Artsilva@simpress.com.br
[09:48] Virtual Agent: Escolha uma opção:
[09:48] Guest: Atendimento com OS 
[09:48] Virtual Agent: Digite a sua ordem de serviço. 
Exemplo: 3123913
[09:48] Guest: 6717663
[09:48] Virtual Agent: Que tipo de atendimento você precisa?
[09:48] Guest: Apoio Técnico
[09:48] Virtual Agent: Obrigada pela informações.
Encontrei as seguintes informações sobre sua Ordem de Serviço.
Número: 6717663
Nome Técnico: TÉCNICO SIMPRESS 
Status: Aceito 
Descrição: Notebook fica bipando e não da imagem. 
Data de Abertura: 04/02/2026 
Data de Atendimento: 
Data de Finalização:  
[09:48] Virtual Agent: As informações estão corretas?
[09:48] Guest: Sim
[09:48] Virtual Agent: Certo, preciso que me informe o código de defeito do equipamento. 
Exemplos: U1-XXXX ou 99.XX.XX
[09:48] Guest: Suporte
[09:48] Virtual Agent: Desculpe, não encontrei esse modelo/código de defeito em nosso banco de dados. 😔
Vamos tentar  novamente?
[09:48] Virtual Agent: Lembre-se de escrever exatamente como está no painel da máquina ou no log de eventos.
[09:48] Virtual Agent: Certo, preciso que me informe o código de defeito do equipamento. 
Exemplos: U1-XXXX ou 99.XX.XX
[09:48] Guest: Suporte
[09:48] Virtual Agent: Desculpe, não encontrei esse modelo/código de defeito em nosso banco de dados. 😔
Vamos tentar  novamente?
[09:48] Virtual Agent: Lembre-se de escrever exatamente como está no painel da máquina ou no log de eventos.
[09:48] Virtual Agent: Certo, preciso que me informe o código de defeito do equipamento. 
Exemplos: U1-XXXX ou 99.XX.XX
[09:49] Guest: Suporte
[09:49] Virtual Agent: Ops, realmente não consegui encontrar o modelo/código de defeito que digitou.
Mas sem problemas, vou te encaminhar a nossa equipe de atendimento para que obtenha mais informações.
[09:49] Virtual Agent: Aguarde um instante que estou te encaminhando a um de nossos analistas do suporte técnico!
[09:49] [PRIVATE] System: Rosalino Oliveira Carneiro entrou.
[09:49] Rosalino Oliveira Carneiro: Obrigado por aguardar, já iremos atender.
[09:49] Rosalino Oliveira Carneiro: bom dia sou ROSALINO em que posso ajudar
[09:49] Guest: Bom dia Rosalino
[09:49] Guest: Estou precisando de um apoio só para o código de uma peça
[09:50] Guest: Preciso de um pente de memoria para notebook, ddr4 3200
[09:50] Guest: Mas nao consigo encontrar
[09:50] Guest: Para explicar o motivo.. no partsufer não tem por que a original do equipamento é se 8gb
[09:50] Guest: É de
[09:52] Guest: Eu encontrei ddr4 2666
[09:53] Rosalino Oliveira Carneiro: voce precisa da de 8 ou 16
[09:53] Guest: Preciso de 16gb
[09:53] Rosalino Oliveira Carneiro: L67710-002PRS  SKO-MEM 16GB DDR4-3200 1.2V COMPARTILHADO
[09:53] Guest: 1 pente de 16gb
[09:54] Guest: Obrigado, para notebook essa correto ?
[09:54] Rosalino Oliveira Carneiro: isso que ia te pergunta agora
[09:54] Guest: É para um notebook
[09:54] Rosalino Oliveira Carneiro: sim
[09:55] Guest: Então esta tudo certo. Agradeço
[09:55] Guest: Bom dia e bom trabalho
[09:55] Rosalino Oliveira Carneiro: de nada
[09:55] Rosalino Oliveira Carneiro: igualmente
</t>
  </si>
  <si>
    <t>IMS0072874</t>
  </si>
  <si>
    <t xml:space="preserve">[09:38] Guest: Bom dia
[09:38]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bFhydTduUWktNzRyRDhBOF9oZkZ3QT09a1VWTEtFVlhvSmUwSks1WTROVlMyUkdCMERyeVU1eFBLS0F2cU1vSHZoR2UweFZVQnlKdnN5ZW5SNTRVVGxrNGkxbjlMaUpRekxCUWlTbkxpT3pzdDRFTkJ3dlJSNkFiaGFHUWR1RFp0TFpVek9lT3dvMlVoay1HZjZhb3JMa3RNRF9leGRVbVRuSWlYSkUtZWNSckhWc1JjenF6anlzWjJIQzRWdXVF77eu77ev&amp;target_url=https%3A%2F%2Fux.simpress.com.br)
[09:38] Virtual Agent: Excelente! Agora, para que eu consiga te ajudar, escolha a opção que mais te representa:
[09:40] Guest: Sou Técnico
[09:40] Virtual Agent: Por favor, digite o seu e-mail:
[09:42] Guest: oficina@centermaq.com
[09:42] Virtual Agent: Escolha uma opção:
[09:42] Guest: Atendimento sem OS
[09:42] Virtual Agent: Você selecionou a opção de acesso sem OS. 
Caso o seu atendimento possua OS, o atendente do suporte irá recusar o seu atendimento!
Deseja continuar?
[09:43] Guest: Sim
[09:43] Virtual Agent: Como você gostaria de prosseguir?
[09:43] Guest: Código de peças, PIN e MP
[09:43] Virtual Agent: Peça MP?
[09:44] Guest: Sim
[09:44] Virtual Agent: Favor preencher o modelo ou as 4 primeiras letras e números que contem no modelo:
[09:44] Guest: CLX6260FR
[09:44] Virtual Agent: Modelo: CLX6260FR
Segmento: MULTIFUNCIONAL COLOR
Service PIN: NÃO TEM PIN_ID
Modelo de peças:
Código: JC95-01638A
Descrição: ROLO DE TRANSFERÊNCIA
Código: JC91-01213A
Descrição: UNIDADE DE FUSÃO
Código: JC93-00673A
Descrição: ROLO DE ARRANQUE
[09:44] Virtual Agent: Consegui te ajudar?
[09:45] Guest: Não
[09:45] Virtual Agent: Anotado! Sua opinião faz toda a diferença. 
Agora, me conta: quer finalizar o atendimento ou voltar ao menu inicial?
[09:45] Guest: Voltar ao menu inicial
[09:45]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RzJIN0RrbFBqdERHSWc5N25DQmhIdz09eEVrSlZMNmpyNXBUZ001RnZZWGJNcUtNWGtmaS0xc1NPZl9Jc3l5RUY0ZXJjNUNtRkRVTms1LTN0ck1DcTdXWHFZNG9aNEtjNmVhSF9PRDNZdHBJaDk3OVJFNXVDa3hhbjc5TGM2NTVaakNnenM0RHR0ZFg3amJsZ1psNkpiUmtHVWN6ZzE3dFAwMDlsVVFRWktjTUpobGFIbGVwd0FmemFVZjJUek5B77eu77ev&amp;target_url=https%3A%2F%2Fux.simpress.com.br)
[09:45] Virtual Agent: Excelente! Agora, para que eu consiga te ajudar, escolha a opção que mais te representa:
[09:46] Guest: Sou Técnico
[09:46] Virtual Agent: Por favor, digite o seu e-mail:
[09:46] Guest: oficina@centermaq.com
[09:46] Virtual Agent: Escolha uma opção:
[09:46] Guest: Atendimento sem OS
[09:46] Virtual Agent: Você selecionou a opção de acesso sem OS. 
Caso o seu atendimento possua OS, o atendente do suporte irá recusar o seu atendimento!
Deseja continuar?
[09:46] Guest: Sim
[09:46] Virtual Agent: Como você gostaria de prosseguir?
[09:50] Guest: Apoio Técnico
[09:50] Virtual Agent: Sobre qual modelo de equipamento deseja mais informações?
[09:50] Virtual Agent: Por favor, digite o modelo:
[09:50] Guest: CLX6260
[09:50] Virtual Agent: Agora, preciso do código de defeito do equipamento. 
Exemplos: U1-xxx ou S1-xxx ou 31- 4321
Você possui o código?
[09:50] Guest: Não possuo o código
[09:50] Virtual Agent: Aguarde um instante que estou te encaminhando a um de nossos analistas do suporte técnico!
[09:53] [PRIVATE] System: Valdeir Vilela Ferreira De Novais entrou.
[09:53] Valdeir Vilela Ferreira De Novais: Obrigado por aguardar, já iremos atender.
[09:53] Valdeir Vilela Ferreira De Novais: Bom dia, Sou Valdeir, pode me informar seu nome e telefone de contato? em que posso ajudar?
[09:54] Guest: Bom dia
[09:54] Guest: sou Lucas da Centermaq
[09:54] Guest: 14998747506
[09:55] Guest: estou com um proble para trocar a Belt de uma CLX6260
[09:55] Valdeir Vilela Ferreira De Novais: certo
[09:56] Guest: comprei a Belt com o codigo do manual mas acredito ter diferença do modelo FR para FX pois uma eu consigo resetar e a outra não devido o painel ser diferente
[09:56] Guest: a que eu quero comprar seria a FX
[09:56] Valdeir Vilela Ferreira De Novais: você tem o código da peça para validar aqui?
[09:56] Guest: eu coloco a da FR nela e ela meio que da um curto até eu desconecta-la
[09:56] Guest: tenho, vou mandar
[09:57] Guest: CORREIA DE TRANSFERENCIA JC93-01348A
[09:57] Guest: esse eu peguei do manual
[10:00] Valdeir Vilela Ferreira De Novais: olhei aqui e essa belt não é nem do modelo de 6260 essa belt é da 4060/4062/4010/3510
[10:01] Valdeir Vilela Ferreira De Novais: TRANSFER-CARTRIDGE JC96-06514A
[10:01] Valdeir Vilela Ferreira De Novais: esse é o código correto dela
[10:02] Guest: peguei nesse manual
[10:02] [PRIVATE] Guest: @L[https://simpress.service-now.com/api/now/v2/cs/media/RGjxJuzy9RcGoKEq5KNTSFoRKiPeNrsIuFTD54CKeYAIrkzCvEqrQkFpm6wENsqI|CLX-6260FR_PC_v00-.pdf]
[10:02] Guest: vou comprar essa
[10:03] Valdeir Vilela Ferreira De Novais: então desse manual tá o mesmo código que te mandei rsrs
[10:04] Guest: oxxi
[10:04] Valdeir Vilela Ferreira De Novais: @L[https://simpress.service-now.com/api/now/v1/cs/media/gn5d7OtFTqGufvybxsNeESihFIcvLJnirjwKhojXeVD4p0UJBRBCQG2YGqqu0d2J|Captura de tela 2026-02-05 100401.jpg]
[10:04] Guest: que bronha é essa que eu comi agora kkkkk
[10:04] Guest: me perdoua kkk
[10:04] Valdeir Vilela Ferreira De Novais: kkkkkkkk
[10:04] Valdeir Vilela Ferreira De Novais: tranquilo
[10:08] Valdeir Vilela Ferreira De Novais: 👍
[10:09] System: Valdeir Vilela Ferreira De Novais encerrou a conversa.
</t>
  </si>
  <si>
    <t>IMS0072861</t>
  </si>
  <si>
    <t xml:space="preserve">[09:31] Guest: Bom dia
[09:31]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DMyUFo4OFdwQWp0LTh2dWkwSm8wdz09SmVHTkh4dExjU0NyY1k3enBGX0FVZW12SEVnZHBpdi1FS1UycnQ5SlpEWG9COXBNaGtINGQyMDBtY3JJXzFPXzJJR2RVdWt2VmVIc2Nzc0ZZdEd3SXE5YjhMVUZjZFBsNVFWVUJ6bThabThEemNRTmhNN3hrb1QxUkdZVGRBbGhRRUlGTnJVNlNNSVEzRWlTdXJDQkhvTkFESS01bDJLMEc0UTRlcXhR77eu77ev&amp;target_url=https%3A%2F%2Fux.simpress.com.br)
[09:31] Virtual Agent: Excelente! Agora, para que eu consiga te ajudar, escolha a opção que mais te representa:
[09:43] Guest: Sou Técnico
[09:43] Virtual Agent: Por favor, digite o seu e-mail:
[09:43] Guest: hiagosimpress@gmail.com
[09:43] Virtual Agent: Escolha uma opção:
[09:43] Guest: Atendimento com OS 
[09:43] Virtual Agent: Digite a sua ordem de serviço. 
Exemplo: 3123913
[09:43] Guest: 6716990
[09:43] Virtual Agent: Que tipo de atendimento você precisa?
[09:43] Guest: Apoio Técnico
[09:43] Virtual Agent: Obrigada pela informações.
Encontrei as seguintes informações sobre sua Ordem de Serviço.
Número: 6716990
Nome Técnico: TÉCNICO SIMPRESS 
Status: Em tratativa interna 
Descrição: Técnico Hiago Teixeira de Castro esteve no local e informou defeito na impressora e solicitou a troca da tela "Display", HD com defeito e a unidade de fusão. 
Data de Abertura: 04/02/2026 
Data de Atendimento: 
Data de Finalização:  
[09:43] Virtual Agent: As informações estão corretas?
[09:44] Guest: Sim
[09:44] Virtual Agent: Certo, preciso que me informe o código de defeito do equipamento. 
Exemplos: U1-XXXX ou 99.XX.XX
[09:44] Guest: Erro ao iniciar
[09:44] Virtual Agent: Desculpe, não encontrei esse modelo/código de defeito em nosso banco de dados. 😔
Vamos tentar  novamente?
[09:44] Virtual Agent: Lembre-se de escrever exatamente como está no painel da máquina ou no log de eventos.
[09:44] Virtual Agent: Certo, preciso que me informe o código de defeito do equipamento. 
Exemplos: U1-XXXX ou 99.XX.XX
[09:45] Guest: Erro ao iniciar
[09:45] Virtual Agent: Desculpe, não encontrei esse modelo/código de defeito em nosso banco de dados. 😔
Vamos tentar  novamente?
[09:45] Virtual Agent: Lembre-se de escrever exatamente como está no painel da máquina ou no log de eventos.
[09:45] Virtual Agent: Certo, preciso que me informe o código de defeito do equipamento. 
Exemplos: U1-XXXX ou 99.XX.XX
[09:45] Guest: Não inicia
[09:45] Virtual Agent: Ops, realmente não consegui encontrar o modelo/código de defeito que digitou.
Mas sem problemas, vou te encaminhar a nossa equipe de atendimento para que obtenha mais informações.
[09:45] Virtual Agent: Aguarde um instante que estou te encaminhando a um de nossos analistas do suporte técnico!
[09:45] [PRIVATE] System: Marcos Geanini Cabral Araujo entrou.
[09:45] Marcos Geanini Cabral Araujo: Obrigado por aguardar, já iremos atender.
[09:46] Guest: Ok
[09:47] Guest: .
[09:50] Marcos Geanini Cabral Araujo: Bom Dia tudo bem ?
Sou o Marcos Analista de Suporte da Simpress, como posso te ajudar?
[09:53] Guest: Bom dia mano
[09:53] Guest: Eu preciso de uma placa do painel
[09:54] Marcos Geanini Cabral Araujo: qual motivo da troca da placa do painel 
[09:54] Guest: O equipamento não inicia eu realizei a troca do HD e não funcionou
[09:55] Guest: Aí peguei o painel de outra e ela operou normalmente indicando falha no painel
[09:57] Marcos Geanini Cabral Araujo: sim entendi 
[09:57] Marcos Geanini Cabral Araujo: manda foto do painel como fica com defeito por favor 
[09:59] [PRIVATE] Guest: @L[https://simpress.service-now.com/api/now/v2/cs/media/3lTX3q1O3uQQB43tRgWP1drDVvGjfMHvTJ1EiiBGPhGgsekN9wTx3DKQAaC7slOC|ME3c238d5420e4449a7a50bdecb0df5e8d.jpg]
[09:59] Guest: Tá indo o vídeo mas a Internet está lenta
[10:00] Marcos Geanini Cabral Araujo: aqui chegou somente uma foto 
[10:05] [PRIVATE] Guest: @L[https://simpress.service-now.com/api/now/v2/cs/media/dN5w25Dl93T9bRREapdRlrVI2rDEXOTsOAnD30b8smuOFWuGd8CdeLSVnPyVakFW|ME813d8846efffcd89a3b59bf5434dd41b.mp4]
[10:05] Guest: Chegou ai
[10:13] Marcos Geanini Cabral Araujo: chegou 
[10:13] Marcos Geanini Cabral Araujo: so um momento 
[10:17] Guest: Ok
[10:26] Marcos Geanini Cabral Araujo: PLACA DO PAINEL LIBERADA NA O.S 260205-000250
[10:27] Guest: Muito obrigado
[10:28] Marcos Geanini Cabral Araujo: por nada 
[10:28] Guest: Tenha um bom dia
[10:34] Marcos Geanini Cabral Araujo: igualmente 
</t>
  </si>
  <si>
    <t>IMS0072820</t>
  </si>
  <si>
    <t xml:space="preserve">[09:12] Guest: ola
[09:12]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UEVUN1NrY0xyMkt4cXZOTFpBaURXdz09T0tuVHpyQWg1TWFOZVBYbVBsU2hGWXY0R1lMTEhKRGxJakNuZDR2RXc3UmcxYTF4MXlBM2o0RUY5bEZBd2otOTBKYkpqbnFaUlVpeVctdElrNk5uYnJxTVZWUV9kR1czS3o3UHNzazdQdkI5ZFV3MURldzdOY1hBa1NjOTRJSGNWbE5LaWxvaEdNWVlsN2lpQ0ZmME5hZDF6Q3ZNVEc2ZEJFeWtzS2hI77eu77ev&amp;target_url=https%3A%2F%2Fux.simpress.com.br)
[09:12] Virtual Agent: Excelente! Agora, para que eu consiga te ajudar, escolha a opção que mais te representa:
[09:18] Guest: Sou Técnico
[09:18] Virtual Agent: Por favor, digite o seu e-mail:
[09:18] Guest: ssilva@simpres.com.br
[09:18] Virtual Agent: Escolha uma opção:
[09:19] Guest: Atendimento com OS 
[09:19] Virtual Agent: Digite a sua ordem de serviço. 
Exemplo: 3123913
[09:19] Guest: 6217357
[09:19] Virtual Agent: Que tipo de atendimento você precisa?
[09:19] Guest: Apoio Técnico
[09:19] Virtual Agent: Obrigada pela informações.
Encontrei as seguintes informações sobre sua Ordem de Serviço.
Número: 6217357
Nome Técnico: COPIMAX COMERCIO E SERVICOS LTDA 
Status: Finalizado 
Descrição: Verificado no SDS, tambor de imagem em 2%, favor verificar se precisa enviar outras peças para MP. 
Data de Abertura: 25/06/2025 
Data de Atendimento: 03/07/2025
Data de Finalização: 03/07/2025 
[09:19] Virtual Agent: As informações estão corretas?
[09:19] Guest: Sim
[09:19] Virtual Agent: Desculpe, não encontrei o Modelo em nosso banco de dados 😟
[09:19] Virtual Agent: Aguarde um instante que estou te encaminhando a um de nossos analistas do suporte técnico!
[09:19] [PRIVATE] System: Claudio Augusto Alves Da Silva Junior entrou.
[09:19] Claudio Augusto Alves Da Silva Junior: Obrigado por aguardar, já iremos atender.
[09:20] Guest: é eu.  to fazendo teste aqui.
[09:22] Claudio Augusto Alves Da Silva Junior: Olá, bem vindo ao suporte, eu sou Cláudio. Por gentileza me informe seu nome e o motivo do contato.
[09:23] Claudio Augusto Alves Da Silva Junior: kkkk
[09:23] Guest: Fala Cláudio, aqui é o Samuel
[09:23] Guest: Tô testando a base de código de erros
[09:24] Claudio Augusto Alves Da Silva Junior: blz 
[09:24] Guest: Esse modelo aqui não tinha base de dados e passou direto pro atendimento
[09:24] Claudio Augusto Alves Da Silva Junior: q blz kkk
[09:25] Guest: Vamos ver conseguimos resolver isso pra barrar um pouco os atendimentos
[09:25] Claudio Augusto Alves Da Silva Junior: eles estão entrando como liberação de placa para  pular o bot 
[09:26] Claudio Augusto Alves Da Silva Junior: por mim podia tirar as opções de liberação de placa 
[09:26] Claudio Augusto Alves Da Silva Junior: fazer todos passarem pelo bot 
[09:30] Guest: Boa ideia
</t>
  </si>
  <si>
    <t>IMS0072819</t>
  </si>
  <si>
    <t xml:space="preserve">[09:11] Guest: Olá
[09:11]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Dh1R0xBa0dYYmRnOFVBRFVmenVnZz09QTFnMDY1czdnUlBLT054ZDBjZEJfSmpWSWRKbWozSXhRdkdvN21nVnltaWZfS1J6eGRSb2JjXzQxeUkwOTI5WnMzYnVCZjZMbVJhMEVCZGlLTHI3elY4Q0RDeEkzUzJZbVVkUnFrRlBUcFdqVW5ETGN5clV1V2NXRlVvelMzeFBidHpNQm1yNUY0UTBUbjhocFFkWlFDTGpreFJnQUl1Zk0tVnFoaEQ177eu77ev&amp;target_url=https%3A%2F%2Fux.simpress.com.br)
[09:11] Virtual Agent: Excelente! Agora, para que eu consiga te ajudar, escolha a opção que mais te representa:
[09:11] Guest: Sou Técnico
[09:11] Virtual Agent: Por favor, digite o seu e-mail:
[09:11] Guest: adslima@simpress.com.br
[09:11] Virtual Agent: Escolha uma opção:
[09:11] Guest: Atendimento com OS 
[09:11] Virtual Agent: Digite a sua ordem de serviço. 
Exemplo: 3123913
[09:12] Guest: 6631069
[09:12] Virtual Agent: Que tipo de atendimento você precisa?
[09:12] Guest: Apoio Técnico
[09:12] Virtual Agent: Obrigada pela informações.
Encontrei as seguintes informações sobre sua Ordem de Serviço.
Número: 6631069
Nome Técnico: TÉCNICO SIMPRESS 
Status: Aceito 
Descrição: Cópias e digitalizações saindo com papel todo preto. 
Data de Abertura: 05/01/2026 
Data de Atendimento: 06/01/2026
Data de Finalização:  
[09:12] Virtual Agent: As informações estão corretas?
[09:12] Guest: Sim
[09:12] Virtual Agent: Certo, preciso que me informe o código de defeito do equipamento. 
Exemplos: U1-XXXX ou 99.XX.XX
[09:12] Guest: Gghhj
[09:12] Virtual Agent: Desculpe, não encontrei esse modelo/código de defeito em nosso banco de dados. 😔
Vamos tentar  novamente?
[09:12] Virtual Agent: Lembre-se de escrever exatamente como está no painel da máquina ou no log de eventos.
[09:12] Virtual Agent: Certo, preciso que me informe o código de defeito do equipamento. 
Exemplos: U1-XXXX ou 99.XX.XX
[09:12] Guest: Ughj
[09:12] Virtual Agent: Desculpe, não encontrei esse modelo/código de defeito em nosso banco de dados. 😔
Vamos tentar  novamente?
[09:12] Virtual Agent: Lembre-se de escrever exatamente como está no painel da máquina ou no log de eventos.
[09:12] Virtual Agent: Certo, preciso que me informe o código de defeito do equipamento. 
Exemplos: U1-XXXX ou 99.XX.XX
[09:13] Guest: Ygjj
[09:13] Virtual Agent: Ops, realmente não consegui encontrar o modelo/código de defeito que digitou.
Mas sem problemas, vou te encaminhar a nossa equipe de atendimento para que obtenha mais informações.
[09:13] Virtual Agent: Aguarde um instante que estou te encaminhando a um de nossos analistas do suporte técnico!
[09:13] [PRIVATE] System: Valdeir Vilela Ferreira De Novais entrou.
[09:13] Valdeir Vilela Ferreira De Novais: Obrigado por aguardar, já iremos atender.
[09:13] Guest: Ugjk
[09:17] Valdeir Vilela Ferreira De Novais: Bom dia, sou Valdeir em que posso ajudar?
[09:17] Guest: Olá, bom dia
[09:18] Guest: Impressora modelo k4300LX apresentava um erro no scanner, onde a folha saia toda preta
[09:19] Guest: Fiz a troca do conjunto de scanner e agora as cópias e digitalizações estão saindo assim:
[09:19] Valdeir Vilela Ferreira De Novais: certo
[09:19] [PRIVATE] Guest: @L[https://simpress.service-now.com/api/now/v2/cs/media/31QRhmx9Dy7GzTqwo4Hs0JAmIui7k8Vw0E9B7WXNAWD0uLK6flBl6pX9rv8uXtuw|MEea22165404f1f1a4d1b74e2121622737.jpg]
[09:20] Guest: Apenas pelo vidro do scanner,  quando faço dupla face, uma parte sai normalmente e a outra com esse erro
[09:21] Valdeir Vilela Ferreira De Novais: certo depois da troca da mesa, você fez o shading test?
[09:21] Guest: Fiz não
[09:22] Valdeir Vilela Ferreira De Novais: tenta fazer pra validar como a máquina se comporta
[09:22] Guest: Só um minuto
[09:22] Valdeir Vilela Ferreira De Novais: ok
[09:27] [PRIVATE] Guest: @L[https://simpress.service-now.com/api/now/v2/cs/media/6Ku474V0Z9QOQNTqzoYH6R2yugqDRHn1DwEsFQmAMIvGMQbe9LYkWbMPynPeyEi2|ME9287da759b75bbbd3db28f7711544f11.jpg]
[09:28] Guest: Esse resultado?
[09:29] Valdeir Vilela Ferreira De Novais: sim mas esse resultado indica que não tá fazendo a leitura correta, faz um memory clear na máquina, quando ela subir novamente você faz o shading test se subir dessa mesma forma você avisa
[09:29] Guest: Blz
[09:30] Valdeir Vilela Ferreira De Novais: como trocou a mesa do scanner e surtiu esse efeito, pode ser a placa joint do scanner
[09:31] Guest: Dando o memory clear capaz dela configurar corretamente?
[09:32] Valdeir Vilela Ferreira De Novais: pode surtir algum efeito diferente na calibração
[09:42] [PRIVATE] Guest: @L[https://simpress.service-now.com/api/now/v2/cs/media/MRyKw5SzudcfV6JOIIiSSv3A2C6Ay54G26FyisuXTbmLhRKyAoiMkC8t7eIq6j8I|ME214c983670e6d99709fe5fa19dc4da28.jpg]
[09:42] Guest: Deu esse resultado
[09:43] Valdeir Vilela Ferreira De Novais: certo tira uma cópia pra validar como sai
[09:45] [PRIVATE] Guest: @L[https://simpress.service-now.com/api/now/v2/cs/media/Bb8JwJP9qkKK0DUeuRWR8bdEVPyEi5px7z1dzUaXdAIKy28qd46Hya3HBwbDe8Q0|Mesma]
[09:47] Valdeir Vilela Ferreira De Novais: a placa joint do scanner quando chegou a mesa no local pra você fazer a troca, foi junto com a mesa?
[09:49] Guest: Veio junto da mesa a placa já instalada
[09:49] Guest: Só troquei uma por outra
[09:50] Valdeir Vilela Ferreira De Novais: certo consegue tirar da mesa antiga e colocar nessa para o teste?
[09:50] Guest: Posso fazer,  vai demorar um tempo
[09:51] Guest: Depois eu consigo retornar a conversa com você?
[09:51] Valdeir Vilela Ferreira De Novais: você pode retornar daqui a pouco não tem problema
[09:51] Guest: Blz
[09:52] Valdeir Vilela Ferreira De Novais: sim se não for comigo pode ser com outro
[09:53] Valdeir Vilela Ferreira De Novais: 👍
[09:53] System: Valdeir Vilela Ferreira De Novais encerrou a conversa.
</t>
  </si>
  <si>
    <t>IMS0072809</t>
  </si>
  <si>
    <t xml:space="preserve">[09:03]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MGdVaVhDUWNhQ0NLZHVHWHZTWU1pUT09bmpoT19VckM2N3JtLXJnNThLX04xWVB1VkppRmtjc2E1S05qX3ptdDIxVlNPVnN1c3ZCMllvMzJCOFhtU0RCSkEzNUFxQm5IeldlRVcxeVZoLWI3dVgzeVhsUWZta2h2aVJ2bVFjek1ZTXlncWtUZmFweGZROF80WGZOVFN1M2c0bEFnOTEwTUdTbjlsN1didndjWDdDVTJBQUdHa3ZXMnVIU3ozMWgx77eu77ev&amp;target_url=https%3A%2F%2Fux.simpress.com.br)
[09:03] Virtual Agent: Excelente! Agora, para que eu consiga te ajudar, escolha a opção que mais te representa:
[09:03] Guest: Sou Técnico
[09:03] Virtual Agent: Por favor, digite o seu e-mail:
[09:03] Guest: Edscarsil@hotmail.com
[09:03] Virtual Agent: Escolha uma opção:
[09:07] Guest: Atendimento com OS 
[09:07] Virtual Agent: Digite a sua ordem de serviço. 
Exemplo: 3123913
[09:07] Guest: 6689723
[09:08] Virtual Agent: Que tipo de atendimento você precisa?
[09:08] Guest: Chat Parceiros
[09:08] Virtual Agent: Por favor, descreva em poucas palavras qual problema está acontecendo com o equipamento:
[09:08] Guest: Atolamento adf
[09:08] Virtual Agent: Ok, agora envie uma foto do erro apresentado
[09:10] Virtual Agent: Aguarde um instante que estou te encaminhando a um de nossos analistas do suporte técnico!
[09:10] [PRIVATE] System: Rosalino Oliveira Carneiro entrou.
[09:10] Rosalino Oliveira Carneiro: Obrigado por aguardar, já iremos atender.
[09:10] Rosalino Oliveira Carneiro: bom dia sou ROSALINO em que posso ajudar
[09:11] Guest: Bom.dia tudo bem
[09:11] Guest: Sobre esse chamado
[09:11] Guest: Ontem ele voltou para fila.. não sabia que SCB tbm precisava de autorização
[09:12] Guest: Porém agora não estou no cliente.. estou em outra cidade.
[09:12] Guest: As informações que tenho e testes que fiz,  são suficientes te informar você avaliar a liberação?
[09:13] Guest: Pois aí não preciso voltar lá novamente
[09:13] Rosalino Oliveira Carneiro: manda ai
[09:16] Guest: Então.. testes e verificações feitas
Retirada e limpeza dos roletes,
Retirada e limpeza das conexões dos flats na SCB
Feito teste com quantidade de papel simulando a passagem para ver se tinha algo agarrado.
Desligado e religado impressora algumas vezes..
Conferido se existia alguma peça avariada.. mas não tinha
[09:17] Rosalino Oliveira Carneiro: ela ta dando erro
[09:17] Guest: Sim
[09:18] Rosalino Oliveira Carneiro: qual
[09:18] [PRIVATE] Guest: @L[https://simpress.service-now.com/api/now/v2/cs/media/aozguGWQpbqNoR4ygzcCtgcMzHjF1xvMKWl0ElbuNcYMNkysSYpGCgzCTDTwjhRc|ME10fff77c363aed4f3dd478d601675dee.jpg]
[09:19] Rosalino Oliveira Carneiro: um minuto
[09:27] Guest: Ok
[09:27] Rosalino Oliveira Carneiro: Chamado para liberação de SCB.   260205-000179
[09:28] Guest: Correto
[09:28] Guest: Tá ok
[09:28] Guest: Obrigado aí pela atenção e apoio
[09:29] Rosalino Oliveira Carneiro: de nada
</t>
  </si>
  <si>
    <t>IMS0072789</t>
  </si>
  <si>
    <t xml:space="preserve">[08:45] Guest: Bom dia
[08:45]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SjdZOEZTOGhfNUx4bk16cHp5c1IwUT09TUN2bHAxYnphNWtBZnprLXM1eGtzVXVaNVJRcko5LVgtaGhjYXdMNWhoUUhYU01SREZ5d0Vhd19kWEpaV0stODJSQmx6NkZ2eEp6NTkxaUJtZjQyYWM0aW81bzR6cERReHdSd0VqR0swSm5FREZETG1rUVhxbXZnaHBEajZkOWVubDRkUXo0d0cwbllvQXJDOWFGZE5wb2FmVXFveGN2VUxvMnFBUXVB77eu77ev&amp;target_url=https%3A%2F%2Fux.simpress.com.br)
[08:45] Virtual Agent: Excelente! Agora, para que eu consiga te ajudar, escolha a opção que mais te representa:
[08:45] Guest: Sou Técnico
[08:45] Virtual Agent: Por favor, digite o seu e-mail:
[08:46] Guest: Jvdfreitas@simpress.com.br
[08:46] Virtual Agent: Escolha uma opção:
[08:46] Guest: Atendimento com OS 
[08:46] Virtual Agent: Digite a sua ordem de serviço. 
Exemplo: 3123913
[08:46] Guest: 6689208
[08:46] Virtual Agent: Que tipo de atendimento você precisa?
[08:46] Guest: Liberação de Placas
[08:46] Virtual Agent: Antes de transferir seu atendimento, preciso de algumas informações.
[08:46] Virtual Agent: Para obter o uso de liberação de placas, digite abaixo qual tipo de placa quer:
[08:47] Guest: Placa Fonte
[08:47] Virtual Agent: Placa fonte, SMPS, placa de baixa ou LVPS como é conhecida, é responsável pela alimentação elétrica do equipamento, certo. 👍
Trouxe abaixo algumas falhas comuns nestas placas:
- **Equipamento não liga (painel e leds apagados)**
- **Ausência das tensões (entrada ou saida)**
- **Rede eletrica fora dos padrões**
- **Funcionamento inadequado de outros componentes**
[08:47] Virtual Agent: @L[https://files.directtalk.com.br/1.0/api/file/public/7a697b45-b4c7-4991-ab7d-47fa4cee2020/content-inline|content-inline]
[08:47] Virtual Agent: Para que eu possa te auxiliar e entenda o que ocorreu, preciso que analise e me informe quais foram os erros que aparece para você, conforme os pontos abaixo:
- **Tensões de entrada (incluindo o aterramento**
- **Tensões de saída**
- **Peça ou componente queimado (visível)**
- **Outro erro - Irei especificar**
[08:47] Virtual Agent: Qual foi o erro identificado:
[08:47] Guest: Outro
[08:47] Virtual Agent: Certo, agora me informe de forma objetiva qual situação que identificou para que eu possa agilizar o diagnóstico e a liberação de placa 😉
[08:47] Virtual Agent: Por favor descreva com poucas palavras qual a situação identificada:
[08:47] Guest: Painel não liga
[08:47] Virtual Agent: Ótimo, registrei as informações e vou transferir para uma validação com um dos nossos analistas.
Esta evidencia será registrada para autorizar a liberação da peça.
[08:47] Virtual Agent: Aguarde um instante que estou te encaminhando a um de nossos analistas do suporte técnico!
[08:47] [PRIVATE] System: Claudio Augusto Alves Da Silva Junior entrou.
[08:47] Claudio Augusto Alves Da Silva Junior: Obrigado por aguardar, já iremos atender.
[08:53] Claudio Augusto Alves Da Silva Junior: Olá, bem vindo ao suporte, eu sou Cláudio. Por gentileza me informe seu nome e o motivo do contato.
[08:53] Guest: Bom dia Claudio
[08:54] Guest: Painel do equipamento não está ligando
[08:54] Guest: Impressora liga normalmente mas o painel não
[08:54] [PRIVATE] Guest: @L[https://simpress.service-now.com/api/now/v2/cs/media/64zWPgq6MGkl4g2u8m1XJM2OJ2baqPKvYgJX5nJbbJECsbADI6wYfcKnyg2v9Qxc|ME462dfef35288a30d1e8af298f74a2412.jpg]
[08:55] Guest: Descarta a foto, não é essa
[08:55] [PRIVATE] Guest: @L[https://simpress.service-now.com/api/now/v2/cs/media/MjlNjlBxwFRIWbzxYLRn9sNCVkjSWcv8FvCT3ZspeOglXvAaQYUn1JCDLFBHO6H3|Verifiquei essa placa fonte e está ok]
[08:57] Claudio Augusto Alves Da Silva Junior: diagnostico de painel então ?
[08:58] Guest: Ele está sem avarias mas não está ligando
[08:59] Claudio Augusto Alves Da Silva Junior: então seu diagnostico é de falha no painel, certo ?
[09:00] Guest: Isso
[09:00] Claudio Augusto Alves Da Silva Junior: 260205-000097      liberação de painel 
[09:04] Guest: Obrigado
</t>
  </si>
  <si>
    <t>IMS0072772</t>
  </si>
  <si>
    <t xml:space="preserve">[08:33]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a1JJcklHTHp3N1RVWXBCQkJ6UEx1UT09ejRCQVJPeDdQV09Wc2xrY0NoeHdWZlNVMllja1VzUjFfWjk4S1o0Ukw3cUd6RDc5OTRkcy1haU8zQ2h3TFVtWFN0NTJxbXFRNEdQSmFZZEFIaTJhTWQzOEMwUDhMZzNoNWVqdlJocDNVYUFybGFYZU9fZ0REeXpsaDg1bXloV29BakY0U3pqNEFFQkczbzFhWWZIRW9aTHhCcXdkRkFON3h5RDE2clNZ77eu77ev&amp;target_url=https%3A%2F%2Fux.simpress.com.br)
[08:33] Virtual Agent: Excelente! Agora, para que eu consiga te ajudar, escolha a opção que mais te representa:
[08:33] Guest: Bom dia!
[08:33] Virtual Agent: Desculpe, não entendi. Você poderia me ajudar respondendo?
[08:33] Virtual Agent: Excelente! Agora, para que eu consiga te ajudar, escolha a opção que mais te representa:
[08:33] Guest: Sou Técnico
[08:33] Virtual Agent: Por favor, digite o seu e-mail:
[08:33] Guest: Gdsmsrins@simpress.com.br
[08:33] Virtual Agent: Escolha uma opção:
[08:34] Guest: Atendimento com OS 
[08:34] Virtual Agent: Digite a sua ordem de serviço. 
Exemplo: 3123913
[08:34] Guest: 6711624
[08:34] Virtual Agent: Que tipo de atendimento você precisa?
[08:34] Guest: Liberação ADF
[08:34] Virtual Agent: Selecione a opção desejada:
[08:34] Guest: Atolamento
[08:34] Virtual Agent: Ok, por favor, envie uma foto da sua impressora:
[08:35] Virtual Agent: Imagem recebida ✅.
[08:35] Virtual Agent: Aguarde um instante que estou te encaminhando a um de nossos analistas do suporte técnico!
[08:35] [PRIVATE] System: Samuel Mauro Da Silva entrou.
[08:35] Samuel Mauro Da Silva: Obrigado por aguardar, já iremos atender.
[08:35] [PRIVATE] Guest: @L[https://simpress.service-now.com/api/now/v2/cs/media/bXMBRQJ01cE85docZ47jKewEqas25YjI6KQWQMkRUU9Etg5yXOxb67pE5rUplWNr|ME48f92a6957814b51fea16c979e04ba67.jpg]
[08:35] [PRIVATE] Guest: @L[https://simpress.service-now.com/api/now/v2/cs/media/Zg8KQ4KfPP6sZEU0gkBHDi66ZctsVakTznRqVzSKdd8ee3fJNYKgmHvQDy588aRd|ME147c35cde51c71152c178614c3df5eb0.jpg]
[08:35] Guest: Bom dia!!!
[08:35] [PRIVATE] Guest: @L[https://simpress.service-now.com/api/now/v2/cs/media/8KTcleh8k0EGmiLH1ufHFKBusqZqVvVX3RmDBBdmTU1O1dj9aDezHhGJKZDUjxs9|ME16ebb7e965e00d8cbbb61517904d76bc.jpg]
[08:36] Guest: Preciso de ajuda. Impressora n puxa papel e faz um barulho alto. Da última vez que aconteceu isso, foi trocado o adf e resolveu.
[08:44] Samuel Mauro Da Silva: Bom dia Gustavo
[08:44] Samuel Mauro Da Silva: eu vi aqui sua mensagem
[08:44] Guest: Bom dia!
[08:44] Samuel Mauro Da Silva: poderia me encaminhar um video do equipamento apresentando o ruido?
[08:45] [PRIVATE] Guest: @L[https://simpress.service-now.com/api/now/v2/cs/media/pH6RVzO4lW9ushgwgvgxfzEYgHQu4uPtKP3obdmzZJ3R821upOlOzQ2ndC7TlsK3|ME48f92a6957814b51fea16c979e04ba67.jpg]
[08:45] Samuel Mauro Da Silva: esse tipo de problema realmente se resolve trocando o ADF, mas voce precisa antes verificar se é possivel fazer algo para evitar a troca da peça
[08:45] Samuel Mauro Da Silva: veja se tem rolete travado ou papel dentro do ADF
[08:46] Samuel Mauro Da Silva: chegou so uma foto aqui
[08:48] Guest: Estranho … mandei várias fotos e vídeos !!
[08:48] Guest: Não tem nada travando os roletes
[08:48] Guest: Já verifiquei tudo
[08:55] Samuel Mauro Da Silva: entendi, deve ser porque os videos são grandes
[08:55] Samuel Mauro Da Silva: eu vou liberar  o ADF
[08:55] Guest: Perfeito
[08:55] Guest: Obg
[09:03] Samuel Mauro Da Silva: ADF liberado mediante ação do suporte. Protocolo de liberação: 260205-000087
[09:14] Guest: Obrigado
[09:16] Samuel Mauro Da Silva: por nada
</t>
  </si>
  <si>
    <t>IMS0072770</t>
  </si>
  <si>
    <t xml:space="preserve">[08:30] Virtual Agent: Olá, sou **Luci**, a Especialista Digital da Simpress. Estou aqui para responder suas dúvidas e auxiliar diariamente. Conte comigo aqui ou através da nossa [Plataforma UX.](https://simpress.service-now.com/va_link.do?token=77ee77ef77eSNGVhM2Y2MDYzYjEwYmUxMDc3MmYzNzQ3ZjRlNDVhZWHvt6zvt5Qx77es77etcm1uMUhLOF8wbmRsWnZHNXFKazJXUT09Smd4OHlqRVIxcjFhS0ZIa0gwRFFNT1ViYlFIZlV6N25RLUZmRkZ4MDlDY2d2VUxfRTlhUlllVEhRZThnbWRyTUZuS0ZnNFA0QmRCM2dLOGNhdC1YY1hPTDlUa1B3NXZaR2x3MUpXNVVOVW43MzUtMWlzeFBKNlZoQ0R5WnNKdlNvZkNGT1ljSUFhZnlHd3M1UC1IRHBGSHg3SjR5NFFKU2ZyOUotQTA477eu77ev&amp;target_url=https%3A%2F%2Fux.simpress.com.br)
[08:30] Virtual Agent: Excelente! Agora, para que eu consiga te ajudar, escolha a opção que mais te representa:
[08:31] Guest: Sou Técnico
[08:31] Virtual Agent: Por favor, digite o seu e-mail:
[08:31] Guest: tecnico04.repromaq@gmail.com
[08:31] Virtual Agent: Escolha uma opção:
[08:31] Guest: Atendimento com OS 
[08:31] Virtual Agent: Digite a sua ordem de serviço. 
Exemplo: 3123913
[08:31] Guest: 6713837
[08:31] Virtual Agent: Que tipo de atendimento você precisa?
[08:31] Guest: Apoio Técnico
[08:31] Virtual Agent: Obrigada pela informações.
Encontrei as seguintes informações sobre sua Ordem de Serviço.
Número: 6713837
Nome Técnico: TÉCNICO SIMPRESS 
Status: Em tratativa interna 
Descrição: Defeito: Impressora com erro de tamanho de bandeja, TI local validou o tamanho da bandeja, o papel que está sendo enviado pelo computador.
Número do INCIDENTE cliente: INC001726166
Telefone de contato: 37991617915
Departamento: TI - A impressora está localizada na sala do rack do nível técnico.
Local possui Backup ou Equipamento para contingência: Não
Impressora está operacional: Não
Em caso de duvida, acionar: 11981208383 - Agaires Gomes - Agsjunior@simpress.com.br 
Data de Abertura: 03/02/2026 
Data de Atendimento: 
Data de Finalização:  
[08:31] Virtual Agent: As informações estão corretas?
[08:32] Guest: Sim
[08:32] Virtual Agent: Certo, preciso que me informe o código de defeito do equipamento. 
Exemplos: U1-XXXX ou 99.XX.XX
[08:32] Guest: Erro
[08:32] Virtual Agent: Desculpe, não encontrei esse modelo/código de defeito em nosso banco de dados. 😔
Vamos tentar  novamente?
[08:32] Virtual Agent: Lembre-se de escrever exatamente como está no painel da máquina ou no log de eventos.
[08:32] Virtual Agent: Certo, preciso que me informe o código de defeito do equipamento. 
Exemplos: U1-XXXX ou 99.XX.XX
[08:32] Guest: Erro
[08:32] Virtual Agent: Desculpe, não encontrei esse modelo/código de defeito em nosso banco de dados. 😔
Vamos tentar  novamente?
[08:32] Virtual Agent: Lembre-se de escrever exatamente como está no painel da máquina ou no log de eventos.
[08:32] Virtual Agent: Certo, preciso que me informe o código de defeito do equipamento. 
Exemplos: U1-XXXX ou 99.XX.XX
[08:32] Guest: Erro
[08:32] Virtual Agent: Ops, realmente não consegui encontrar o modelo/código de defeito que digitou.
Mas sem problemas, vou te encaminhar a nossa equipe de atendimento para que obtenha mais informações.
[08:32] Virtual Agent: Aguarde um instante que estou te encaminhando a um de nossos analistas do suporte técnico!
[08:32] [PRIVATE] System: Paulo Henrique Lima Da Silva entrou.
[08:32] Paulo Henrique Lima Da Silva: Obrigado por aguardar, já iremos atender.
[08:34] Paulo Henrique Lima Da Silva: bom dia
[08:34] Guest: Bom dia
[08:34] Guest: Tudo bem ?
[08:36] Guest: Estou com um problema nessa impressora, ela esta com o tamanho de papel correto, porém quando imprime fala que o tamanho esta errado, foi contratado que o problema não acontece somente na bandeja 2, na 1 também ocorre, tirando a ideia que poderia ser o sensor da bandeja 2
[08:36] [PRIVATE] Guest: @L[https://simpress.service-now.com/api/now/v2/cs/media/SC0Zp05XWpOQmlfLHwTTl2yWN1EaxmkoMrxcRrlHzS7AhPN1vAFPFp0Nvq8R1kWi|MEad9c0acdbe326784ff48186324aca3e9.jpg]
[08:36] Guest: Já foi feito atualização de firmware
[08:37] Guest: Provavelmente isso é problema na placa principal
[08:37] Guest: Já viram esse tipo de defeito ?
[08:37] Paulo Henrique Lima Da Silva: já
[08:37] Paulo Henrique Lima Da Silva: é comum
[08:37] Paulo Henrique Lima Da Silva: não tem relação com placa principal 
[08:38] Paulo Henrique Lima Da Silva: o chat pediu pra informar o código do erro
[08:38] Paulo Henrique Lima Da Silva: na próxima, informe ele que dará um passo a passo
[08:38] Guest: 41.03.E2
[08:38] Paulo Henrique Lima Da Silva: @L[https://simpress.service-now.com/api/now/v1/cs/media/y0ahV9OlRfYrMlIzWesASafm4gHen20iR2yZ2Ke4Es72nU8RuuqNlVFXJewDgIyc|CÓDIGO DE ERRO 41.03.E2 SEGUIDO DE IMPRESSÕES EM BRANCO.pdf]
[08:38] Paulo Henrique Lima Da Silva: só seguir o boletim
[08:38] Paulo Henrique Lima Da Silva: deve ser realizada a limpeza do sensor
[08:39] Paulo Henrique Lima Da Silva: @L[https://simpress.service-now.com/api/now/v1/cs/media/pmxAKkqlYZ12ytg6bhwxH33ynSNBZVZRensT7BmCQ67bzeVIzGWjUdcJkZLgTJhd|41.03.02.jpg]
[08:39] Paulo Henrique Lima Da Silva: esse
[08:39] Paulo Henrique Lima Da Silva: o problema será resolvido
[08:40] Guest: Ok
[08:41] Paulo Henrique Lima Da Silva: ajudo em algo mais?
[08:42] Guest: Não
[08:42] Guest: Obrigado
[08:54] System: Paulo Henrique Lima Da Silva encerrou a conversa.
</t>
  </si>
  <si>
    <t>251229-000607</t>
  </si>
  <si>
    <t>260212-001081</t>
  </si>
  <si>
    <t>260212-000412</t>
  </si>
  <si>
    <t>260209-001456</t>
  </si>
  <si>
    <t>260206-000426</t>
  </si>
  <si>
    <t>260206-000302</t>
  </si>
  <si>
    <t>260203-001765</t>
  </si>
  <si>
    <t>260206-000186</t>
  </si>
  <si>
    <t>Augusto Reis</t>
  </si>
  <si>
    <t>Emerson Strina Strina</t>
  </si>
  <si>
    <t>Esteban  Cha Choi</t>
  </si>
  <si>
    <t>Filipe  Santos Da Silva</t>
  </si>
  <si>
    <t>Geziel  Da Silva Santos</t>
  </si>
  <si>
    <t>Guilherme  Amaral Zeni</t>
  </si>
  <si>
    <t>Krisley  Fumio Dias Hamachi</t>
  </si>
  <si>
    <t>Luciano  Santos Da Rosa</t>
  </si>
  <si>
    <t>Patrick  Groff Ribeiro Da Silveira</t>
  </si>
  <si>
    <t>Rafael  Ferreira De Araujo</t>
  </si>
  <si>
    <t>Sergio  Pedro Da Silva</t>
  </si>
  <si>
    <t>Stefany  Alayde Bandeira Dos Passos</t>
  </si>
  <si>
    <t>Vinicius Couto Bruno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</si>
</sst>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7"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xf>
    <xf numFmtId="0" fontId="1" fillId="2" borderId="0" xfId="0" applyFont="1" applyFill="1" applyAlignment="1">
      <alignment horizontal="center" vertical="center"/>
    </xf>
    <xf numFmtId="0" fontId="0" fillId="0" borderId="0" xfId="0" applyAlignment="1">
      <alignment wrapText="1"/>
    </xf>
    <xf numFmtId="0" fontId="0" fillId="0" borderId="0" xfId="0" applyAlignment="1">
      <alignment vertical="center"/>
    </xf>
    <xf numFmtId="22" fontId="1" fillId="2" borderId="0" xfId="0" applyNumberFormat="1" applyFont="1" applyFill="1" applyAlignment="1">
      <alignment horizontal="center" vertical="center"/>
    </xf>
    <xf numFmtId="22" fontId="0" fillId="0" borderId="0" xfId="0" applyNumberFormat="1"/>
    <xf numFmtId="164" fontId="1" fillId="2" borderId="0" xfId="0" applyNumberFormat="1" applyFont="1" applyFill="1" applyAlignment="1">
      <alignment horizontal="center" vertical="center"/>
    </xf>
    <xf numFmtId="164" fontId="0" fillId="0" borderId="0" xfId="0" applyNumberFormat="1" applyAlignment="1">
      <alignment horizontal="center"/>
    </xf>
    <xf numFmtId="0" fontId="0" fillId="0" borderId="0" xfId="0" applyAlignment="1">
      <alignment horizontal="fill"/>
    </xf>
    <xf numFmtId="0" fontId="0" fillId="0" borderId="0" xfId="0" applyAlignment="1">
      <alignment horizontal="fill" wrapText="1"/>
    </xf>
  </cellXfs>
  <cellStyles count="1">
    <cellStyle name="Normal" xfId="0" builtinId="0"/>
  </cellStyles>
  <dxfs count="17">
    <dxf>
      <alignment horizontal="center" vertical="bottom"/>
    </dxf>
    <dxf>
      <font>
        <b/>
        <strike val="0"/>
        <condense val="0"/>
        <extend val="0"/>
        <outline val="0"/>
        <shadow val="0"/>
        <vertAlign val="baseline"/>
        <sz val="12"/>
        <color theme="1"/>
        <name val="Aptos Narrow"/>
        <family val="2"/>
        <scheme val="minor"/>
      </font>
      <fill>
        <patternFill patternType="solid">
          <fgColor indexed="64"/>
          <bgColor theme="7" tint="-0.249977111117893"/>
        </patternFill>
      </fill>
      <alignment horizontal="center" vertical="center"/>
    </dxf>
    <dxf>
      <numFmt numFmtId="164" formatCode="[$-F400]h:mm:ss\ AM/PM"/>
      <alignment horizontal="center" vertical="bottom" textRotation="0" wrapText="0" indent="0" justifyLastLine="0" shrinkToFit="0" readingOrder="0"/>
    </dxf>
    <dxf>
      <numFmt numFmtId="164" formatCode="[$-F400]h:mm:ss\ AM/PM"/>
      <alignment horizontal="center"/>
    </dxf>
    <dxf>
      <numFmt numFmtId="0" formatCode="General"/>
      <alignment horizontal="center" vertical="bottom" textRotation="0" wrapText="0" indent="0" justifyLastLine="0" shrinkToFit="0" readingOrder="0"/>
    </dxf>
    <dxf>
      <numFmt numFmtId="0" formatCode="General"/>
      <alignment horizontal="center"/>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dxf>
    <dxf>
      <numFmt numFmtId="0" formatCode="General"/>
      <alignment horizontal="center" vertical="bottom" textRotation="0" wrapText="0" indent="0" justifyLastLine="0" shrinkToFit="0" readingOrder="0"/>
    </dxf>
    <dxf>
      <numFmt numFmtId="0" formatCode="General"/>
      <alignment horizontal="center" vertical="bottom"/>
    </dxf>
    <dxf>
      <alignment horizontal="center" vertical="bottom" textRotation="0" wrapText="0" indent="0" justifyLastLine="0" shrinkToFit="0" readingOrder="0"/>
    </dxf>
    <dxf>
      <alignment horizontal="center" vertical="bottom"/>
    </dxf>
    <dxf>
      <numFmt numFmtId="27" formatCode="dd/mm/yyyy\ hh:mm"/>
    </dxf>
    <dxf>
      <numFmt numFmtId="27" formatCode="dd/mm/yyyy\ hh:mm"/>
    </dxf>
    <dxf>
      <font>
        <b/>
        <strike val="0"/>
        <condense val="0"/>
        <extend val="0"/>
        <outline val="0"/>
        <shadow val="0"/>
        <vertAlign val="baseline"/>
        <sz val="12"/>
        <color theme="1"/>
        <name val="Aptos Narrow"/>
        <family val="2"/>
        <scheme val="minor"/>
      </font>
      <fill>
        <patternFill patternType="solid">
          <fgColor indexed="64"/>
          <bgColor theme="7" tint="-0.249977111117893"/>
        </patternFill>
      </fill>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teraction" displayName="interaction" ref="A1:Q2090" totalsRowShown="0" headerRowDxfId="16">
  <autoFilter ref="A1:Q2090" xr:uid="{00000000-0009-0000-0100-000001000000}"/>
  <sortState xmlns:xlrd2="http://schemas.microsoft.com/office/spreadsheetml/2017/richdata2" ref="A2:Q2090">
    <sortCondition ref="B1:B2090"/>
  </sortState>
  <tableColumns count="17">
    <tableColumn id="1" xr3:uid="{00000000-0010-0000-0000-000001000000}" name="Número"/>
    <tableColumn id="2" xr3:uid="{00000000-0010-0000-0000-000002000000}" name="Aberto" dataDxfId="15" totalsRowDxfId="14"/>
    <tableColumn id="3" xr3:uid="{00000000-0010-0000-0000-000003000000}" name="Descrição resumida"/>
    <tableColumn id="4" xr3:uid="{00000000-0010-0000-0000-000004000000}" name="Técnico"/>
    <tableColumn id="5" xr3:uid="{00000000-0010-0000-0000-000005000000}" name="Estado"/>
    <tableColumn id="6" xr3:uid="{00000000-0010-0000-0000-000006000000}" name="Tipo"/>
    <tableColumn id="7" xr3:uid="{00000000-0010-0000-0000-000007000000}" name="Analista"/>
    <tableColumn id="8" xr3:uid="{00000000-0010-0000-0000-000008000000}" name="Criado por"/>
    <tableColumn id="9" xr3:uid="{00000000-0010-0000-0000-000009000000}" name="Virtual Agent"/>
    <tableColumn id="10" xr3:uid="{00000000-0010-0000-0000-00000A000000}" name="Motivo do Estado"/>
    <tableColumn id="11" xr3:uid="{00000000-0010-0000-0000-00000B000000}" name="Conversa"/>
    <tableColumn id="12" xr3:uid="{00000000-0010-0000-0000-00000C000000}" name="OS" dataDxfId="13" totalsRowDxfId="12"/>
    <tableColumn id="15" xr3:uid="{00000000-0010-0000-0000-00000F000000}" name="OS_Extraida" dataDxfId="11" totalsRowDxfId="10"/>
    <tableColumn id="14" xr3:uid="{00000000-0010-0000-0000-00000E000000}" name="OS_formatada" dataDxfId="9" totalsRowDxfId="8">
      <calculatedColumnFormula>interaction[[#This Row],[OS]]</calculatedColumnFormula>
    </tableColumn>
    <tableColumn id="13" xr3:uid="{00000000-0010-0000-0000-00000D000000}" name="Peca_liberada" dataDxfId="7" totalsRowDxfId="6">
      <calculatedColumnFormula>IF(interaction[[#This Row],[OS_Extraida]]="", "Apoio técnico", IFERROR(VLOOKUP(interaction[[#This Row],[OS_Extraida]], OSVC[[Solicitação]:[AZ]], 52, FALSE), "Apoio técnico"))</calculatedColumnFormula>
    </tableColumn>
    <tableColumn id="16" xr3:uid="{00000000-0010-0000-0000-000010000000}" name="Equipamento" dataDxfId="5" totalsRowDxfId="4">
      <calculatedColumnFormula>VLOOKUP(interaction[[#This Row],[OS_Extraida]],OSVC[[Solicitação]:[AZ]],38,FALSE)</calculatedColumnFormula>
    </tableColumn>
    <tableColumn id="17" xr3:uid="{00000000-0010-0000-0000-000011000000}" name="Hora" dataDxfId="3" totalsRowDxfId="2">
      <calculatedColumnFormula>interaction[[#This Row],[Aberto]]</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SVC" displayName="OSVC" ref="A1:AZ897" totalsRowShown="0" headerRowDxfId="1">
  <autoFilter ref="A1:AZ897" xr:uid="{00000000-0009-0000-0100-000002000000}"/>
  <tableColumns count="52">
    <tableColumn id="1" xr3:uid="{00000000-0010-0000-0100-000001000000}" name="Solicitação"/>
    <tableColumn id="2" xr3:uid="{00000000-0010-0000-0100-000002000000}" name="ID OS Corporate" dataDxfId="0"/>
    <tableColumn id="3" xr3:uid="{00000000-0010-0000-0100-000003000000}" name="Código do Produto"/>
    <tableColumn id="4" xr3:uid="{00000000-0010-0000-0100-000004000000}" name="Nome da Filial"/>
    <tableColumn id="5" xr3:uid="{00000000-0010-0000-0100-000005000000}" name="Nome do Parceiro de Serviços"/>
    <tableColumn id="6" xr3:uid="{00000000-0010-0000-0100-000006000000}" name="Tipo"/>
    <tableColumn id="7" xr3:uid="{00000000-0010-0000-0100-000007000000}" name="Assunto"/>
    <tableColumn id="8" xr3:uid="{00000000-0010-0000-0100-000008000000}" name="Descrição"/>
    <tableColumn id="9" xr3:uid="{00000000-0010-0000-0100-000009000000}" name="Contrato/Item"/>
    <tableColumn id="10" xr3:uid="{00000000-0010-0000-0100-00000A000000}" name="ID Externo do Cliente"/>
    <tableColumn id="11" xr3:uid="{00000000-0010-0000-0100-00000B000000}" name="Nome do Cliente"/>
    <tableColumn id="12" xr3:uid="{00000000-0010-0000-0100-00000C000000}" name="Status da Solicitação"/>
    <tableColumn id="13" xr3:uid="{00000000-0010-0000-0100-00000D000000}" name="Sub-status da Solicitação"/>
    <tableColumn id="14" xr3:uid="{00000000-0010-0000-0100-00000E000000}" name="Status das Entregas"/>
    <tableColumn id="15" xr3:uid="{00000000-0010-0000-0100-00000F000000}" name="Status das Atividades"/>
    <tableColumn id="16" xr3:uid="{00000000-0010-0000-0100-000010000000}" name="Status de Execução Atividades"/>
    <tableColumn id="17" xr3:uid="{00000000-0010-0000-0100-000011000000}" name="Fase de Atendimento"/>
    <tableColumn id="18" xr3:uid="{00000000-0010-0000-0100-000012000000}" name="ID Externo do Equipamento"/>
    <tableColumn id="19" xr3:uid="{00000000-0010-0000-0100-000013000000}" name="Código do Acessório"/>
    <tableColumn id="20" xr3:uid="{00000000-0010-0000-0100-000014000000}" name="Solicitação Corretiva"/>
    <tableColumn id="21" xr3:uid="{00000000-0010-0000-0100-000015000000}" name="Criticidade"/>
    <tableColumn id="22" xr3:uid="{00000000-0010-0000-0100-000016000000}" name="Exige Inibição Residente"/>
    <tableColumn id="23" xr3:uid="{00000000-0010-0000-0100-000017000000}" name="Habilitado Inibição"/>
    <tableColumn id="24" xr3:uid="{00000000-0010-0000-0100-000018000000}" name="Direcionado para Inibição"/>
    <tableColumn id="25" xr3:uid="{00000000-0010-0000-0100-000019000000}" name="Atendido pela Inibição"/>
    <tableColumn id="26" xr3:uid="{00000000-0010-0000-0100-00001A000000}" name="Atendimento Equipe Residente"/>
    <tableColumn id="27" xr3:uid="{00000000-0010-0000-0100-00001B000000}" name="Fila"/>
    <tableColumn id="28" xr3:uid="{00000000-0010-0000-0100-00001C000000}" name="Atribuída para"/>
    <tableColumn id="29" xr3:uid="{00000000-0010-0000-0100-00001D000000}" name="Data de Criação"/>
    <tableColumn id="30" xr3:uid="{00000000-0010-0000-0100-00001E000000}" name="Data Primeiro Atendimento"/>
    <tableColumn id="31" xr3:uid="{00000000-0010-0000-0100-00001F000000}" name="Data de Conclusão"/>
    <tableColumn id="32" xr3:uid="{00000000-0010-0000-0100-000020000000}" name="Data da Última Atualização"/>
    <tableColumn id="33" xr3:uid="{00000000-0010-0000-0100-000021000000}" name="CEP"/>
    <tableColumn id="34" xr3:uid="{00000000-0010-0000-0100-000022000000}" name="Logradouro"/>
    <tableColumn id="35" xr3:uid="{00000000-0010-0000-0100-000023000000}" name="Número"/>
    <tableColumn id="36" xr3:uid="{00000000-0010-0000-0100-000024000000}" name="Cidade"/>
    <tableColumn id="37" xr3:uid="{00000000-0010-0000-0100-000025000000}" name="Estado"/>
    <tableColumn id="38" xr3:uid="{00000000-0010-0000-0100-000026000000}" name="Produto"/>
    <tableColumn id="39" xr3:uid="{00000000-0010-0000-0100-000027000000}" name="Recomendações IA"/>
    <tableColumn id="40" xr3:uid="{00000000-0010-0000-0100-000028000000}" name="Data da Recomendação da IA"/>
    <tableColumn id="41" xr3:uid="{00000000-0010-0000-0100-000029000000}" name="Solicitação Mobile"/>
    <tableColumn id="42" xr3:uid="{00000000-0010-0000-0100-00002A000000}" name="Motivo de pendência"/>
    <tableColumn id="43" xr3:uid="{00000000-0010-0000-0100-00002B000000}" name="Documento"/>
    <tableColumn id="44" xr3:uid="{00000000-0010-0000-0100-00002C000000}" name="Tipo De Defeito"/>
    <tableColumn id="45" xr3:uid="{00000000-0010-0000-0100-00002D000000}" name="Tipo da Solução Temporária"/>
    <tableColumn id="46" xr3:uid="{00000000-0010-0000-0100-00002E000000}" name="Detalhamento Sol. Temporária"/>
    <tableColumn id="47" xr3:uid="{00000000-0010-0000-0100-00002F000000}" name="Criado por"/>
    <tableColumn id="48" xr3:uid="{00000000-0010-0000-0100-000030000000}" name="Núm. Atividades OFS Realizadas"/>
    <tableColumn id="49" xr3:uid="{00000000-0010-0000-0100-000031000000}" name="Núm. Atividades OFS Total"/>
    <tableColumn id="50" xr3:uid="{00000000-0010-0000-0100-000032000000}" name="Origem"/>
    <tableColumn id="51" xr3:uid="{00000000-0010-0000-0100-000033000000}" name="Número de Série"/>
    <tableColumn id="52" xr3:uid="{00000000-0010-0000-0100-000034000000}" name="AZ"/>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90"/>
  <sheetViews>
    <sheetView tabSelected="1" topLeftCell="A2082" workbookViewId="0">
      <selection activeCell="B2094" sqref="B2094"/>
    </sheetView>
  </sheetViews>
  <sheetFormatPr defaultRowHeight="15" customHeight="1" x14ac:dyDescent="0.25"/>
  <cols>
    <col min="1" max="1" width="11.140625" bestFit="1" customWidth="1"/>
    <col min="2" max="2" width="33.5703125" style="6" bestFit="1" customWidth="1"/>
    <col min="3" max="3" width="21.7109375" customWidth="1"/>
    <col min="4" max="4" width="44.28515625" bestFit="1" customWidth="1"/>
    <col min="5" max="5" width="19.5703125" bestFit="1" customWidth="1"/>
    <col min="6" max="6" width="11" bestFit="1" customWidth="1"/>
    <col min="7" max="7" width="34.5703125" bestFit="1" customWidth="1"/>
    <col min="8" max="8" width="12.7109375" customWidth="1"/>
    <col min="9" max="9" width="16.140625" customWidth="1"/>
    <col min="10" max="10" width="26.5703125" bestFit="1" customWidth="1"/>
    <col min="11" max="11" width="32.42578125" customWidth="1"/>
    <col min="12" max="12" width="19.7109375" style="1" customWidth="1"/>
    <col min="13" max="13" width="16.85546875" bestFit="1" customWidth="1"/>
    <col min="14" max="14" width="20.28515625" style="1" customWidth="1"/>
    <col min="15" max="15" width="21.28515625" customWidth="1"/>
    <col min="16" max="16" width="19.42578125" style="1" customWidth="1"/>
    <col min="17" max="17" width="15.5703125" style="8" bestFit="1" customWidth="1"/>
  </cols>
  <sheetData>
    <row r="1" spans="1:17" s="4" customFormat="1" ht="21.75" customHeight="1" x14ac:dyDescent="0.25">
      <c r="A1" s="2" t="s">
        <v>34</v>
      </c>
      <c r="B1" s="5" t="s">
        <v>9786</v>
      </c>
      <c r="C1" s="2" t="s">
        <v>9787</v>
      </c>
      <c r="D1" s="2" t="s">
        <v>9788</v>
      </c>
      <c r="E1" s="2" t="s">
        <v>36</v>
      </c>
      <c r="F1" s="2" t="s">
        <v>5</v>
      </c>
      <c r="G1" s="2" t="s">
        <v>9789</v>
      </c>
      <c r="H1" s="2" t="s">
        <v>46</v>
      </c>
      <c r="I1" s="2" t="s">
        <v>9790</v>
      </c>
      <c r="J1" s="2" t="s">
        <v>9791</v>
      </c>
      <c r="K1" s="2" t="s">
        <v>9792</v>
      </c>
      <c r="L1" s="2" t="s">
        <v>9793</v>
      </c>
      <c r="M1" s="2" t="s">
        <v>9794</v>
      </c>
      <c r="N1" s="2" t="s">
        <v>9795</v>
      </c>
      <c r="O1" s="2" t="s">
        <v>9796</v>
      </c>
      <c r="P1" s="2" t="s">
        <v>9797</v>
      </c>
      <c r="Q1" s="7" t="s">
        <v>9798</v>
      </c>
    </row>
    <row r="2" spans="1:17" ht="15" customHeight="1" x14ac:dyDescent="0.25">
      <c r="A2" t="s">
        <v>9799</v>
      </c>
      <c r="B2" s="6">
        <v>46024.362129629633</v>
      </c>
      <c r="D2" t="s">
        <v>9800</v>
      </c>
      <c r="E2" t="s">
        <v>9801</v>
      </c>
      <c r="F2" t="s">
        <v>9802</v>
      </c>
      <c r="G2" t="s">
        <v>68</v>
      </c>
      <c r="H2" t="s">
        <v>9803</v>
      </c>
      <c r="I2" t="b">
        <v>0</v>
      </c>
      <c r="J2" t="s">
        <v>9804</v>
      </c>
      <c r="K2" t="s">
        <v>9805</v>
      </c>
      <c r="L2" s="1" t="str">
        <f t="shared" ref="L2:L65" si="0">IFERROR(TRIM(MID(K2, FIND("Guest:",K2,FIND("Digite a sua ordem de serviço.",K2))+LEN("Guest: "), 7)), "")</f>
        <v>6629314</v>
      </c>
      <c r="M2" t="s">
        <v>52</v>
      </c>
      <c r="N2" s="1" t="str">
        <f>interaction[[#This Row],[OS]]</f>
        <v>6629314</v>
      </c>
      <c r="O2" t="str">
        <f>IF(interaction[[#This Row],[OS_Extraida]]="", "Apoio técnico", IFERROR(VLOOKUP(interaction[[#This Row],[OS_Extraida]], OSVC[[Solicitação]:[AZ]], 52, FALSE), "Apoio técnico"))</f>
        <v>Placa fonte</v>
      </c>
      <c r="P2" s="1" t="str">
        <f>VLOOKUP(interaction[[#This Row],[OS_Extraida]],OSVC[[Solicitação]:[AZ]],38,FALSE)</f>
        <v>HP X57945Z</v>
      </c>
      <c r="Q2" s="8">
        <f>interaction[[#This Row],[Aberto]]</f>
        <v>46024.362129629633</v>
      </c>
    </row>
    <row r="3" spans="1:17" ht="15" customHeight="1" x14ac:dyDescent="0.25">
      <c r="A3" t="s">
        <v>9806</v>
      </c>
      <c r="B3" s="6">
        <v>46024.40215277778</v>
      </c>
      <c r="D3" t="s">
        <v>9807</v>
      </c>
      <c r="E3" t="s">
        <v>9801</v>
      </c>
      <c r="F3" t="s">
        <v>9802</v>
      </c>
      <c r="G3" t="s">
        <v>118</v>
      </c>
      <c r="H3" t="s">
        <v>9803</v>
      </c>
      <c r="I3" t="b">
        <v>0</v>
      </c>
      <c r="K3" s="3" t="s">
        <v>9808</v>
      </c>
      <c r="L3" s="1" t="str">
        <f t="shared" si="0"/>
        <v>6629027</v>
      </c>
      <c r="N3" s="1" t="str">
        <f>interaction[[#This Row],[OS]]</f>
        <v>6629027</v>
      </c>
      <c r="O3" t="str">
        <f>IF(interaction[[#This Row],[OS_Extraida]]="", "Apoio técnico", IFERROR(VLOOKUP(interaction[[#This Row],[OS_Extraida]], OSVC[[Solicitação]:[AZ]], 52, FALSE), "Apoio técnico"))</f>
        <v>Apoio técnico</v>
      </c>
      <c r="P3" s="1" t="e">
        <f>VLOOKUP(interaction[[#This Row],[OS_Extraida]],OSVC[[Solicitação]:[AZ]],38,FALSE)</f>
        <v>#N/A</v>
      </c>
      <c r="Q3" s="8">
        <f>interaction[[#This Row],[Aberto]]</f>
        <v>46024.40215277778</v>
      </c>
    </row>
    <row r="4" spans="1:17" ht="15" customHeight="1" x14ac:dyDescent="0.25">
      <c r="A4" t="s">
        <v>9809</v>
      </c>
      <c r="B4" s="6">
        <v>46024.422511574077</v>
      </c>
      <c r="D4" t="s">
        <v>9810</v>
      </c>
      <c r="E4" t="s">
        <v>9801</v>
      </c>
      <c r="F4" t="s">
        <v>9802</v>
      </c>
      <c r="G4" t="s">
        <v>68</v>
      </c>
      <c r="H4" t="s">
        <v>9803</v>
      </c>
      <c r="I4" t="b">
        <v>0</v>
      </c>
      <c r="J4" t="s">
        <v>9804</v>
      </c>
      <c r="K4" t="s">
        <v>9811</v>
      </c>
      <c r="L4" s="1" t="str">
        <f t="shared" si="0"/>
        <v>6629399</v>
      </c>
      <c r="N4" s="1" t="str">
        <f>interaction[[#This Row],[OS]]</f>
        <v>6629399</v>
      </c>
      <c r="O4" t="str">
        <f>IF(interaction[[#This Row],[OS_Extraida]]="", "Apoio técnico", IFERROR(VLOOKUP(interaction[[#This Row],[OS_Extraida]], OSVC[[Solicitação]:[AZ]], 52, FALSE), "Apoio técnico"))</f>
        <v>Apoio técnico</v>
      </c>
      <c r="P4" s="1" t="e">
        <f>VLOOKUP(interaction[[#This Row],[OS_Extraida]],OSVC[[Solicitação]:[AZ]],38,FALSE)</f>
        <v>#N/A</v>
      </c>
      <c r="Q4" s="8">
        <f>interaction[[#This Row],[Aberto]]</f>
        <v>46024.422511574077</v>
      </c>
    </row>
    <row r="5" spans="1:17" ht="15" customHeight="1" x14ac:dyDescent="0.25">
      <c r="A5" t="s">
        <v>9812</v>
      </c>
      <c r="B5" s="6">
        <v>46024.454907407409</v>
      </c>
      <c r="D5" t="s">
        <v>9813</v>
      </c>
      <c r="E5" t="s">
        <v>9801</v>
      </c>
      <c r="F5" t="s">
        <v>9802</v>
      </c>
      <c r="G5" t="s">
        <v>118</v>
      </c>
      <c r="H5" t="s">
        <v>9803</v>
      </c>
      <c r="I5" t="b">
        <v>0</v>
      </c>
      <c r="J5" t="s">
        <v>9804</v>
      </c>
      <c r="K5" t="s">
        <v>9814</v>
      </c>
      <c r="L5" s="1" t="str">
        <f t="shared" si="0"/>
        <v>6601221</v>
      </c>
      <c r="N5" s="1" t="str">
        <f>interaction[[#This Row],[OS]]</f>
        <v>6601221</v>
      </c>
      <c r="O5" t="str">
        <f>IF(interaction[[#This Row],[OS_Extraida]]="", "Apoio técnico", IFERROR(VLOOKUP(interaction[[#This Row],[OS_Extraida]], OSVC[[Solicitação]:[AZ]], 52, FALSE), "Apoio técnico"))</f>
        <v>Apoio técnico</v>
      </c>
      <c r="P5" s="1" t="e">
        <f>VLOOKUP(interaction[[#This Row],[OS_Extraida]],OSVC[[Solicitação]:[AZ]],38,FALSE)</f>
        <v>#N/A</v>
      </c>
      <c r="Q5" s="8">
        <f>interaction[[#This Row],[Aberto]]</f>
        <v>46024.454907407409</v>
      </c>
    </row>
    <row r="6" spans="1:17" ht="15" customHeight="1" x14ac:dyDescent="0.25">
      <c r="A6" t="s">
        <v>9815</v>
      </c>
      <c r="B6" s="6">
        <v>46024.489085648151</v>
      </c>
      <c r="D6" t="s">
        <v>9816</v>
      </c>
      <c r="E6" t="s">
        <v>9801</v>
      </c>
      <c r="F6" t="s">
        <v>9802</v>
      </c>
      <c r="G6" t="s">
        <v>68</v>
      </c>
      <c r="H6" t="s">
        <v>9803</v>
      </c>
      <c r="I6" t="b">
        <v>0</v>
      </c>
      <c r="J6" t="s">
        <v>9804</v>
      </c>
      <c r="K6" t="s">
        <v>9817</v>
      </c>
      <c r="L6" s="1" t="str">
        <f t="shared" si="0"/>
        <v>6629463</v>
      </c>
      <c r="M6" t="s">
        <v>82</v>
      </c>
      <c r="N6" s="1" t="str">
        <f>interaction[[#This Row],[OS]]</f>
        <v>6629463</v>
      </c>
      <c r="O6" t="str">
        <f>IF(interaction[[#This Row],[OS_Extraida]]="", "Apoio técnico", IFERROR(VLOOKUP(interaction[[#This Row],[OS_Extraida]], OSVC[[Solicitação]:[AZ]], 52, FALSE), "Apoio técnico"))</f>
        <v>Placa fonte</v>
      </c>
      <c r="P6" s="1" t="str">
        <f>VLOOKUP(interaction[[#This Row],[OS_Extraida]],OSVC[[Solicitação]:[AZ]],38,FALSE)</f>
        <v>E50145DN_001</v>
      </c>
      <c r="Q6" s="8">
        <f>interaction[[#This Row],[Aberto]]</f>
        <v>46024.489085648151</v>
      </c>
    </row>
    <row r="7" spans="1:17" ht="15" customHeight="1" x14ac:dyDescent="0.25">
      <c r="A7" t="s">
        <v>9818</v>
      </c>
      <c r="B7" s="6">
        <v>46024.540902777779</v>
      </c>
      <c r="D7" t="s">
        <v>9819</v>
      </c>
      <c r="E7" t="s">
        <v>9801</v>
      </c>
      <c r="F7" t="s">
        <v>9802</v>
      </c>
      <c r="G7" t="s">
        <v>118</v>
      </c>
      <c r="H7" t="s">
        <v>9803</v>
      </c>
      <c r="I7" t="b">
        <v>0</v>
      </c>
      <c r="J7" t="s">
        <v>9804</v>
      </c>
      <c r="K7" t="s">
        <v>9820</v>
      </c>
      <c r="L7" s="1" t="str">
        <f t="shared" si="0"/>
        <v>6625615</v>
      </c>
      <c r="N7" s="1" t="str">
        <f>interaction[[#This Row],[OS]]</f>
        <v>6625615</v>
      </c>
      <c r="O7" t="str">
        <f>IF(interaction[[#This Row],[OS_Extraida]]="", "Apoio técnico", IFERROR(VLOOKUP(interaction[[#This Row],[OS_Extraida]], OSVC[[Solicitação]:[AZ]], 52, FALSE), "Apoio técnico"))</f>
        <v>Apoio técnico</v>
      </c>
      <c r="P7" s="1" t="e">
        <f>VLOOKUP(interaction[[#This Row],[OS_Extraida]],OSVC[[Solicitação]:[AZ]],38,FALSE)</f>
        <v>#N/A</v>
      </c>
      <c r="Q7" s="8">
        <f>interaction[[#This Row],[Aberto]]</f>
        <v>46024.540902777779</v>
      </c>
    </row>
    <row r="8" spans="1:17" ht="15" customHeight="1" x14ac:dyDescent="0.25">
      <c r="A8" t="s">
        <v>9821</v>
      </c>
      <c r="B8" s="6">
        <v>46024.552291666667</v>
      </c>
      <c r="D8" t="s">
        <v>9819</v>
      </c>
      <c r="E8" t="s">
        <v>9801</v>
      </c>
      <c r="F8" t="s">
        <v>9802</v>
      </c>
      <c r="G8" t="s">
        <v>118</v>
      </c>
      <c r="H8" t="s">
        <v>9803</v>
      </c>
      <c r="I8" t="b">
        <v>0</v>
      </c>
      <c r="J8" t="s">
        <v>9804</v>
      </c>
      <c r="K8" t="s">
        <v>9822</v>
      </c>
      <c r="L8" s="1" t="str">
        <f t="shared" si="0"/>
        <v>6625615</v>
      </c>
      <c r="M8" t="s">
        <v>111</v>
      </c>
      <c r="N8" s="1" t="str">
        <f>interaction[[#This Row],[OS]]</f>
        <v>6625615</v>
      </c>
      <c r="O8" t="str">
        <f>IF(interaction[[#This Row],[OS_Extraida]]="", "Apoio técnico", IFERROR(VLOOKUP(interaction[[#This Row],[OS_Extraida]], OSVC[[Solicitação]:[AZ]], 52, FALSE), "Apoio técnico"))</f>
        <v>Placa Principal</v>
      </c>
      <c r="P8" s="1" t="str">
        <f>VLOOKUP(interaction[[#This Row],[OS_Extraida]],OSVC[[Solicitação]:[AZ]],38,FALSE)</f>
        <v>ZT411T</v>
      </c>
      <c r="Q8" s="8">
        <f>interaction[[#This Row],[Aberto]]</f>
        <v>46024.552291666667</v>
      </c>
    </row>
    <row r="9" spans="1:17" ht="15" customHeight="1" x14ac:dyDescent="0.25">
      <c r="A9" t="s">
        <v>9823</v>
      </c>
      <c r="B9" s="6">
        <v>46024.567337962973</v>
      </c>
      <c r="D9" t="s">
        <v>9824</v>
      </c>
      <c r="E9" t="s">
        <v>9801</v>
      </c>
      <c r="F9" t="s">
        <v>9802</v>
      </c>
      <c r="G9" t="s">
        <v>118</v>
      </c>
      <c r="H9" t="s">
        <v>9803</v>
      </c>
      <c r="I9" t="b">
        <v>0</v>
      </c>
      <c r="K9" t="s">
        <v>9825</v>
      </c>
      <c r="L9" s="1" t="str">
        <f t="shared" si="0"/>
        <v>6628525</v>
      </c>
      <c r="M9" t="s">
        <v>130</v>
      </c>
      <c r="N9" s="1" t="str">
        <f>interaction[[#This Row],[OS]]</f>
        <v>6628525</v>
      </c>
      <c r="O9" t="str">
        <f>IF(interaction[[#This Row],[OS_Extraida]]="", "Apoio técnico", IFERROR(VLOOKUP(interaction[[#This Row],[OS_Extraida]], OSVC[[Solicitação]:[AZ]], 52, FALSE), "Apoio técnico"))</f>
        <v>Painel</v>
      </c>
      <c r="P9" s="1" t="str">
        <f>VLOOKUP(interaction[[#This Row],[OS_Extraida]],OSVC[[Solicitação]:[AZ]],38,FALSE)</f>
        <v>SL-M4080FX</v>
      </c>
      <c r="Q9" s="8">
        <f>interaction[[#This Row],[Aberto]]</f>
        <v>46024.567337962973</v>
      </c>
    </row>
    <row r="10" spans="1:17" ht="15" customHeight="1" x14ac:dyDescent="0.25">
      <c r="A10" t="s">
        <v>9826</v>
      </c>
      <c r="B10" s="6">
        <v>46024.595324074071</v>
      </c>
      <c r="D10" t="s">
        <v>9827</v>
      </c>
      <c r="E10" t="s">
        <v>9801</v>
      </c>
      <c r="F10" t="s">
        <v>9802</v>
      </c>
      <c r="G10" t="s">
        <v>68</v>
      </c>
      <c r="H10" t="s">
        <v>9803</v>
      </c>
      <c r="I10" t="b">
        <v>0</v>
      </c>
      <c r="J10" t="s">
        <v>9804</v>
      </c>
      <c r="K10" t="s">
        <v>9828</v>
      </c>
      <c r="L10" s="1" t="str">
        <f t="shared" si="0"/>
        <v>6613057</v>
      </c>
      <c r="N10" s="1" t="str">
        <f>interaction[[#This Row],[OS]]</f>
        <v>6613057</v>
      </c>
      <c r="O10" t="str">
        <f>IF(interaction[[#This Row],[OS_Extraida]]="", "Apoio técnico", IFERROR(VLOOKUP(interaction[[#This Row],[OS_Extraida]], OSVC[[Solicitação]:[AZ]], 52, FALSE), "Apoio técnico"))</f>
        <v>Apoio técnico</v>
      </c>
      <c r="P10" s="1" t="e">
        <f>VLOOKUP(interaction[[#This Row],[OS_Extraida]],OSVC[[Solicitação]:[AZ]],38,FALSE)</f>
        <v>#N/A</v>
      </c>
      <c r="Q10" s="8">
        <f>interaction[[#This Row],[Aberto]]</f>
        <v>46024.595324074071</v>
      </c>
    </row>
    <row r="11" spans="1:17" ht="15" customHeight="1" x14ac:dyDescent="0.25">
      <c r="A11" t="s">
        <v>9829</v>
      </c>
      <c r="B11" s="6">
        <v>46024.61037037037</v>
      </c>
      <c r="D11" t="s">
        <v>9830</v>
      </c>
      <c r="E11" t="s">
        <v>9801</v>
      </c>
      <c r="F11" t="s">
        <v>9802</v>
      </c>
      <c r="G11" t="s">
        <v>68</v>
      </c>
      <c r="H11" t="s">
        <v>9803</v>
      </c>
      <c r="I11" t="b">
        <v>0</v>
      </c>
      <c r="J11" t="s">
        <v>9804</v>
      </c>
      <c r="K11" t="s">
        <v>9831</v>
      </c>
      <c r="L11" s="1" t="str">
        <f t="shared" si="0"/>
        <v>6582419</v>
      </c>
      <c r="N11" s="1" t="str">
        <f>interaction[[#This Row],[OS]]</f>
        <v>6582419</v>
      </c>
      <c r="O11" t="str">
        <f>IF(interaction[[#This Row],[OS_Extraida]]="", "Apoio técnico", IFERROR(VLOOKUP(interaction[[#This Row],[OS_Extraida]], OSVC[[Solicitação]:[AZ]], 52, FALSE), "Apoio técnico"))</f>
        <v>Apoio técnico</v>
      </c>
      <c r="P11" s="1" t="e">
        <f>VLOOKUP(interaction[[#This Row],[OS_Extraida]],OSVC[[Solicitação]:[AZ]],38,FALSE)</f>
        <v>#N/A</v>
      </c>
      <c r="Q11" s="8">
        <f>interaction[[#This Row],[Aberto]]</f>
        <v>46024.61037037037</v>
      </c>
    </row>
    <row r="12" spans="1:17" ht="15" customHeight="1" x14ac:dyDescent="0.25">
      <c r="A12" t="s">
        <v>9832</v>
      </c>
      <c r="B12" s="6">
        <v>46024.631712962961</v>
      </c>
      <c r="D12" t="s">
        <v>9833</v>
      </c>
      <c r="E12" t="s">
        <v>9801</v>
      </c>
      <c r="F12" t="s">
        <v>9802</v>
      </c>
      <c r="G12" t="s">
        <v>68</v>
      </c>
      <c r="H12" t="s">
        <v>9803</v>
      </c>
      <c r="I12" t="b">
        <v>0</v>
      </c>
      <c r="J12" t="s">
        <v>9804</v>
      </c>
      <c r="K12" t="s">
        <v>9834</v>
      </c>
      <c r="L12" s="1" t="str">
        <f t="shared" si="0"/>
        <v>6629590</v>
      </c>
      <c r="N12" s="1" t="str">
        <f>interaction[[#This Row],[OS]]</f>
        <v>6629590</v>
      </c>
      <c r="O12" t="str">
        <f>IF(interaction[[#This Row],[OS_Extraida]]="", "Apoio técnico", IFERROR(VLOOKUP(interaction[[#This Row],[OS_Extraida]], OSVC[[Solicitação]:[AZ]], 52, FALSE), "Apoio técnico"))</f>
        <v>Apoio técnico</v>
      </c>
      <c r="P12" s="1" t="e">
        <f>VLOOKUP(interaction[[#This Row],[OS_Extraida]],OSVC[[Solicitação]:[AZ]],38,FALSE)</f>
        <v>#N/A</v>
      </c>
      <c r="Q12" s="8">
        <f>interaction[[#This Row],[Aberto]]</f>
        <v>46024.631712962961</v>
      </c>
    </row>
    <row r="13" spans="1:17" ht="15" customHeight="1" x14ac:dyDescent="0.25">
      <c r="A13" t="s">
        <v>9835</v>
      </c>
      <c r="B13" s="6">
        <v>46024.635879629634</v>
      </c>
      <c r="D13" t="s">
        <v>9836</v>
      </c>
      <c r="E13" t="s">
        <v>9801</v>
      </c>
      <c r="F13" t="s">
        <v>9802</v>
      </c>
      <c r="G13" t="s">
        <v>68</v>
      </c>
      <c r="H13" t="s">
        <v>9803</v>
      </c>
      <c r="I13" t="b">
        <v>0</v>
      </c>
      <c r="J13" t="s">
        <v>9804</v>
      </c>
      <c r="K13" t="s">
        <v>9837</v>
      </c>
      <c r="L13" s="1" t="str">
        <f t="shared" si="0"/>
        <v>6626504</v>
      </c>
      <c r="M13" t="s">
        <v>97</v>
      </c>
      <c r="N13" s="1" t="str">
        <f>interaction[[#This Row],[OS]]</f>
        <v>6626504</v>
      </c>
      <c r="O13" t="str">
        <f>IF(interaction[[#This Row],[OS_Extraida]]="", "Apoio técnico", IFERROR(VLOOKUP(interaction[[#This Row],[OS_Extraida]], OSVC[[Solicitação]:[AZ]], 52, FALSE), "Apoio técnico"))</f>
        <v>ADF</v>
      </c>
      <c r="P13" s="1" t="str">
        <f>VLOOKUP(interaction[[#This Row],[OS_Extraida]],OSVC[[Solicitação]:[AZ]],38,FALSE)</f>
        <v>HP E42540F</v>
      </c>
      <c r="Q13" s="8">
        <f>interaction[[#This Row],[Aberto]]</f>
        <v>46024.635879629634</v>
      </c>
    </row>
    <row r="14" spans="1:17" ht="15" customHeight="1" x14ac:dyDescent="0.25">
      <c r="A14" t="s">
        <v>9838</v>
      </c>
      <c r="B14" s="6">
        <v>46024.654490740737</v>
      </c>
      <c r="D14" t="s">
        <v>9830</v>
      </c>
      <c r="E14" t="s">
        <v>9801</v>
      </c>
      <c r="F14" t="s">
        <v>9802</v>
      </c>
      <c r="G14" t="s">
        <v>68</v>
      </c>
      <c r="H14" t="s">
        <v>9803</v>
      </c>
      <c r="I14" t="b">
        <v>0</v>
      </c>
      <c r="J14" t="s">
        <v>9804</v>
      </c>
      <c r="K14" t="s">
        <v>9839</v>
      </c>
      <c r="L14" s="1" t="str">
        <f t="shared" si="0"/>
        <v>6582419</v>
      </c>
      <c r="M14" t="s">
        <v>9840</v>
      </c>
      <c r="N14" s="1" t="str">
        <f>interaction[[#This Row],[OS]]</f>
        <v>6582419</v>
      </c>
      <c r="O14" t="str">
        <f>IF(interaction[[#This Row],[OS_Extraida]]="", "Apoio técnico", IFERROR(VLOOKUP(interaction[[#This Row],[OS_Extraida]], OSVC[[Solicitação]:[AZ]], 52, FALSE), "Apoio técnico"))</f>
        <v>Apoio técnico</v>
      </c>
      <c r="P14" s="1" t="e">
        <f>VLOOKUP(interaction[[#This Row],[OS_Extraida]],OSVC[[Solicitação]:[AZ]],38,FALSE)</f>
        <v>#N/A</v>
      </c>
      <c r="Q14" s="8">
        <f>interaction[[#This Row],[Aberto]]</f>
        <v>46024.654490740737</v>
      </c>
    </row>
    <row r="15" spans="1:17" ht="15" customHeight="1" x14ac:dyDescent="0.25">
      <c r="A15" t="s">
        <v>9841</v>
      </c>
      <c r="B15" s="6">
        <v>46024.673460648148</v>
      </c>
      <c r="D15" t="s">
        <v>9842</v>
      </c>
      <c r="E15" t="s">
        <v>9801</v>
      </c>
      <c r="F15" t="s">
        <v>9802</v>
      </c>
      <c r="G15" t="s">
        <v>118</v>
      </c>
      <c r="H15" t="s">
        <v>9803</v>
      </c>
      <c r="I15" t="b">
        <v>0</v>
      </c>
      <c r="K15" t="s">
        <v>9843</v>
      </c>
      <c r="L15" s="1" t="str">
        <f t="shared" si="0"/>
        <v>6628571</v>
      </c>
      <c r="N15" s="1" t="str">
        <f>interaction[[#This Row],[OS]]</f>
        <v>6628571</v>
      </c>
      <c r="O15" t="str">
        <f>IF(interaction[[#This Row],[OS_Extraida]]="", "Apoio técnico", IFERROR(VLOOKUP(interaction[[#This Row],[OS_Extraida]], OSVC[[Solicitação]:[AZ]], 52, FALSE), "Apoio técnico"))</f>
        <v>Apoio técnico</v>
      </c>
      <c r="P15" s="1" t="e">
        <f>VLOOKUP(interaction[[#This Row],[OS_Extraida]],OSVC[[Solicitação]:[AZ]],38,FALSE)</f>
        <v>#N/A</v>
      </c>
      <c r="Q15" s="8">
        <f>interaction[[#This Row],[Aberto]]</f>
        <v>46024.673460648148</v>
      </c>
    </row>
    <row r="16" spans="1:17" ht="15" customHeight="1" x14ac:dyDescent="0.25">
      <c r="A16" t="s">
        <v>9844</v>
      </c>
      <c r="B16" s="6">
        <v>46024.69703703704</v>
      </c>
      <c r="D16" t="s">
        <v>9845</v>
      </c>
      <c r="E16" t="s">
        <v>9801</v>
      </c>
      <c r="F16" t="s">
        <v>9802</v>
      </c>
      <c r="G16" t="s">
        <v>118</v>
      </c>
      <c r="H16" t="s">
        <v>9803</v>
      </c>
      <c r="I16" t="b">
        <v>0</v>
      </c>
      <c r="J16" t="s">
        <v>9804</v>
      </c>
      <c r="K16" t="s">
        <v>9846</v>
      </c>
      <c r="L16" s="1" t="str">
        <f t="shared" si="0"/>
        <v>6629287</v>
      </c>
      <c r="N16" s="1" t="str">
        <f>interaction[[#This Row],[OS]]</f>
        <v>6629287</v>
      </c>
      <c r="O16" t="str">
        <f>IF(interaction[[#This Row],[OS_Extraida]]="", "Apoio técnico", IFERROR(VLOOKUP(interaction[[#This Row],[OS_Extraida]], OSVC[[Solicitação]:[AZ]], 52, FALSE), "Apoio técnico"))</f>
        <v>Apoio técnico</v>
      </c>
      <c r="P16" s="1" t="e">
        <f>VLOOKUP(interaction[[#This Row],[OS_Extraida]],OSVC[[Solicitação]:[AZ]],38,FALSE)</f>
        <v>#N/A</v>
      </c>
      <c r="Q16" s="8">
        <f>interaction[[#This Row],[Aberto]]</f>
        <v>46024.69703703704</v>
      </c>
    </row>
    <row r="17" spans="1:17" ht="15" customHeight="1" x14ac:dyDescent="0.25">
      <c r="A17" t="s">
        <v>9847</v>
      </c>
      <c r="B17" s="6">
        <v>46027.348310185182</v>
      </c>
      <c r="D17" t="s">
        <v>9848</v>
      </c>
      <c r="E17" t="s">
        <v>9801</v>
      </c>
      <c r="F17" t="s">
        <v>9802</v>
      </c>
      <c r="G17" t="s">
        <v>171</v>
      </c>
      <c r="H17" t="s">
        <v>9803</v>
      </c>
      <c r="I17" t="b">
        <v>0</v>
      </c>
      <c r="J17" t="s">
        <v>9804</v>
      </c>
      <c r="K17" t="s">
        <v>9849</v>
      </c>
      <c r="L17" s="1" t="str">
        <f t="shared" si="0"/>
        <v>6536592</v>
      </c>
      <c r="N17" s="1" t="str">
        <f>interaction[[#This Row],[OS]]</f>
        <v>6536592</v>
      </c>
      <c r="O17" t="str">
        <f>IF(interaction[[#This Row],[OS_Extraida]]="", "Apoio técnico", IFERROR(VLOOKUP(interaction[[#This Row],[OS_Extraida]], OSVC[[Solicitação]:[AZ]], 52, FALSE), "Apoio técnico"))</f>
        <v>Apoio técnico</v>
      </c>
      <c r="P17" s="1" t="e">
        <f>VLOOKUP(interaction[[#This Row],[OS_Extraida]],OSVC[[Solicitação]:[AZ]],38,FALSE)</f>
        <v>#N/A</v>
      </c>
      <c r="Q17" s="8">
        <f>interaction[[#This Row],[Aberto]]</f>
        <v>46027.348310185182</v>
      </c>
    </row>
    <row r="18" spans="1:17" ht="15" customHeight="1" x14ac:dyDescent="0.25">
      <c r="A18" t="s">
        <v>9850</v>
      </c>
      <c r="B18" s="6">
        <v>46027.357210648152</v>
      </c>
      <c r="D18" t="s">
        <v>9851</v>
      </c>
      <c r="E18" t="s">
        <v>9801</v>
      </c>
      <c r="F18" t="s">
        <v>9802</v>
      </c>
      <c r="G18" t="s">
        <v>154</v>
      </c>
      <c r="H18" t="s">
        <v>9803</v>
      </c>
      <c r="I18" t="b">
        <v>0</v>
      </c>
      <c r="J18" t="s">
        <v>9804</v>
      </c>
      <c r="K18" t="s">
        <v>9852</v>
      </c>
      <c r="L18" s="1" t="str">
        <f t="shared" si="0"/>
        <v>6625550</v>
      </c>
      <c r="M18" t="s">
        <v>146</v>
      </c>
      <c r="N18" s="1" t="str">
        <f>interaction[[#This Row],[OS]]</f>
        <v>6625550</v>
      </c>
      <c r="O18" t="str">
        <f>IF(interaction[[#This Row],[OS_Extraida]]="", "Apoio técnico", IFERROR(VLOOKUP(interaction[[#This Row],[OS_Extraida]], OSVC[[Solicitação]:[AZ]], 52, FALSE), "Apoio técnico"))</f>
        <v>Placa Principal</v>
      </c>
      <c r="P18" s="1" t="str">
        <f>VLOOKUP(interaction[[#This Row],[OS_Extraida]],OSVC[[Solicitação]:[AZ]],38,FALSE)</f>
        <v>SS SL-M4070FR</v>
      </c>
      <c r="Q18" s="8">
        <f>interaction[[#This Row],[Aberto]]</f>
        <v>46027.357210648152</v>
      </c>
    </row>
    <row r="19" spans="1:17" ht="15" customHeight="1" x14ac:dyDescent="0.25">
      <c r="A19" t="s">
        <v>9853</v>
      </c>
      <c r="B19" s="6">
        <v>46027.361400462964</v>
      </c>
      <c r="D19" t="s">
        <v>9854</v>
      </c>
      <c r="E19" t="s">
        <v>9801</v>
      </c>
      <c r="F19" t="s">
        <v>9802</v>
      </c>
      <c r="G19" t="s">
        <v>68</v>
      </c>
      <c r="H19" t="s">
        <v>9803</v>
      </c>
      <c r="I19" t="b">
        <v>0</v>
      </c>
      <c r="K19" t="s">
        <v>9855</v>
      </c>
      <c r="L19" s="1" t="str">
        <f t="shared" si="0"/>
        <v>6629279</v>
      </c>
      <c r="N19" s="1" t="str">
        <f>interaction[[#This Row],[OS]]</f>
        <v>6629279</v>
      </c>
      <c r="O19" t="str">
        <f>IF(interaction[[#This Row],[OS_Extraida]]="", "Apoio técnico", IFERROR(VLOOKUP(interaction[[#This Row],[OS_Extraida]], OSVC[[Solicitação]:[AZ]], 52, FALSE), "Apoio técnico"))</f>
        <v>Apoio técnico</v>
      </c>
      <c r="P19" s="1" t="e">
        <f>VLOOKUP(interaction[[#This Row],[OS_Extraida]],OSVC[[Solicitação]:[AZ]],38,FALSE)</f>
        <v>#N/A</v>
      </c>
      <c r="Q19" s="8">
        <f>interaction[[#This Row],[Aberto]]</f>
        <v>46027.361400462964</v>
      </c>
    </row>
    <row r="20" spans="1:17" ht="15" customHeight="1" x14ac:dyDescent="0.25">
      <c r="A20" t="s">
        <v>9856</v>
      </c>
      <c r="B20" s="6">
        <v>46027.361689814818</v>
      </c>
      <c r="D20" t="s">
        <v>9857</v>
      </c>
      <c r="E20" t="s">
        <v>9801</v>
      </c>
      <c r="F20" t="s">
        <v>9802</v>
      </c>
      <c r="G20" t="s">
        <v>171</v>
      </c>
      <c r="H20" t="s">
        <v>9803</v>
      </c>
      <c r="I20" t="b">
        <v>0</v>
      </c>
      <c r="J20" t="s">
        <v>9804</v>
      </c>
      <c r="K20" t="s">
        <v>9858</v>
      </c>
      <c r="L20" s="1" t="str">
        <f t="shared" si="0"/>
        <v>6624383</v>
      </c>
      <c r="N20" s="1" t="str">
        <f>interaction[[#This Row],[OS]]</f>
        <v>6624383</v>
      </c>
      <c r="O20" t="str">
        <f>IF(interaction[[#This Row],[OS_Extraida]]="", "Apoio técnico", IFERROR(VLOOKUP(interaction[[#This Row],[OS_Extraida]], OSVC[[Solicitação]:[AZ]], 52, FALSE), "Apoio técnico"))</f>
        <v>Apoio técnico</v>
      </c>
      <c r="P20" s="1" t="e">
        <f>VLOOKUP(interaction[[#This Row],[OS_Extraida]],OSVC[[Solicitação]:[AZ]],38,FALSE)</f>
        <v>#N/A</v>
      </c>
      <c r="Q20" s="8">
        <f>interaction[[#This Row],[Aberto]]</f>
        <v>46027.361689814818</v>
      </c>
    </row>
    <row r="21" spans="1:17" ht="15" customHeight="1" x14ac:dyDescent="0.25">
      <c r="A21" t="s">
        <v>9859</v>
      </c>
      <c r="B21" s="6">
        <v>46027.386666666673</v>
      </c>
      <c r="D21" t="s">
        <v>9800</v>
      </c>
      <c r="E21" t="s">
        <v>9801</v>
      </c>
      <c r="F21" t="s">
        <v>9802</v>
      </c>
      <c r="G21" t="s">
        <v>118</v>
      </c>
      <c r="H21" t="s">
        <v>9803</v>
      </c>
      <c r="I21" t="b">
        <v>0</v>
      </c>
      <c r="J21" t="s">
        <v>9804</v>
      </c>
      <c r="K21" t="s">
        <v>9860</v>
      </c>
      <c r="L21" s="1" t="str">
        <f t="shared" si="0"/>
        <v>6629273</v>
      </c>
      <c r="N21" s="1" t="str">
        <f>interaction[[#This Row],[OS]]</f>
        <v>6629273</v>
      </c>
      <c r="O21" t="str">
        <f>IF(interaction[[#This Row],[OS_Extraida]]="", "Apoio técnico", IFERROR(VLOOKUP(interaction[[#This Row],[OS_Extraida]], OSVC[[Solicitação]:[AZ]], 52, FALSE), "Apoio técnico"))</f>
        <v>Apoio técnico</v>
      </c>
      <c r="P21" s="1" t="e">
        <f>VLOOKUP(interaction[[#This Row],[OS_Extraida]],OSVC[[Solicitação]:[AZ]],38,FALSE)</f>
        <v>#N/A</v>
      </c>
      <c r="Q21" s="8">
        <f>interaction[[#This Row],[Aberto]]</f>
        <v>46027.386666666673</v>
      </c>
    </row>
    <row r="22" spans="1:17" ht="15" customHeight="1" x14ac:dyDescent="0.25">
      <c r="A22" t="s">
        <v>9861</v>
      </c>
      <c r="B22" s="6">
        <v>46027.390046296299</v>
      </c>
      <c r="D22" t="s">
        <v>9857</v>
      </c>
      <c r="E22" t="s">
        <v>9801</v>
      </c>
      <c r="F22" t="s">
        <v>9802</v>
      </c>
      <c r="G22" t="s">
        <v>171</v>
      </c>
      <c r="H22" t="s">
        <v>9803</v>
      </c>
      <c r="I22" t="b">
        <v>0</v>
      </c>
      <c r="J22" t="s">
        <v>9804</v>
      </c>
      <c r="K22" t="s">
        <v>9862</v>
      </c>
      <c r="L22" s="1" t="str">
        <f t="shared" si="0"/>
        <v>6624383</v>
      </c>
      <c r="M22" t="s">
        <v>182</v>
      </c>
      <c r="N22" s="1" t="str">
        <f>interaction[[#This Row],[OS]]</f>
        <v>6624383</v>
      </c>
      <c r="O22" t="str">
        <f>IF(interaction[[#This Row],[OS_Extraida]]="", "Apoio técnico", IFERROR(VLOOKUP(interaction[[#This Row],[OS_Extraida]], OSVC[[Solicitação]:[AZ]], 52, FALSE), "Apoio técnico"))</f>
        <v>Placa Principal</v>
      </c>
      <c r="P22" s="1" t="str">
        <f>VLOOKUP(interaction[[#This Row],[OS_Extraida]],OSVC[[Solicitação]:[AZ]],38,FALSE)</f>
        <v>M432FDN</v>
      </c>
      <c r="Q22" s="8">
        <f>interaction[[#This Row],[Aberto]]</f>
        <v>46027.390046296299</v>
      </c>
    </row>
    <row r="23" spans="1:17" ht="15" customHeight="1" x14ac:dyDescent="0.25">
      <c r="A23" t="s">
        <v>9863</v>
      </c>
      <c r="B23" s="6">
        <v>46027.391296296293</v>
      </c>
      <c r="D23" t="s">
        <v>9842</v>
      </c>
      <c r="E23" t="s">
        <v>9801</v>
      </c>
      <c r="F23" t="s">
        <v>9802</v>
      </c>
      <c r="G23" t="s">
        <v>154</v>
      </c>
      <c r="H23" t="s">
        <v>9803</v>
      </c>
      <c r="I23" t="b">
        <v>0</v>
      </c>
      <c r="J23" t="s">
        <v>9804</v>
      </c>
      <c r="K23" t="s">
        <v>9864</v>
      </c>
      <c r="L23" s="1" t="str">
        <f t="shared" si="0"/>
        <v/>
      </c>
      <c r="N23" s="1" t="str">
        <f>interaction[[#This Row],[OS]]</f>
        <v/>
      </c>
      <c r="O23" t="str">
        <f>IF(interaction[[#This Row],[OS_Extraida]]="", "Apoio técnico", IFERROR(VLOOKUP(interaction[[#This Row],[OS_Extraida]], OSVC[[Solicitação]:[AZ]], 52, FALSE), "Apoio técnico"))</f>
        <v>Apoio técnico</v>
      </c>
      <c r="P23" s="1" t="e">
        <f>VLOOKUP(interaction[[#This Row],[OS_Extraida]],OSVC[[Solicitação]:[AZ]],38,FALSE)</f>
        <v>#N/A</v>
      </c>
      <c r="Q23" s="8">
        <f>interaction[[#This Row],[Aberto]]</f>
        <v>46027.391296296293</v>
      </c>
    </row>
    <row r="24" spans="1:17" ht="15" customHeight="1" x14ac:dyDescent="0.25">
      <c r="A24" t="s">
        <v>9865</v>
      </c>
      <c r="B24" s="6">
        <v>46027.40053240741</v>
      </c>
      <c r="D24" t="s">
        <v>9866</v>
      </c>
      <c r="E24" t="s">
        <v>9801</v>
      </c>
      <c r="F24" t="s">
        <v>9802</v>
      </c>
      <c r="G24" t="s">
        <v>154</v>
      </c>
      <c r="H24" t="s">
        <v>9803</v>
      </c>
      <c r="I24" t="b">
        <v>0</v>
      </c>
      <c r="J24" t="s">
        <v>9867</v>
      </c>
      <c r="K24" t="s">
        <v>9868</v>
      </c>
      <c r="L24" s="1" t="str">
        <f t="shared" si="0"/>
        <v>6629205</v>
      </c>
      <c r="N24" s="1" t="str">
        <f>interaction[[#This Row],[OS]]</f>
        <v>6629205</v>
      </c>
      <c r="O24" t="str">
        <f>IF(interaction[[#This Row],[OS_Extraida]]="", "Apoio técnico", IFERROR(VLOOKUP(interaction[[#This Row],[OS_Extraida]], OSVC[[Solicitação]:[AZ]], 52, FALSE), "Apoio técnico"))</f>
        <v>Apoio técnico</v>
      </c>
      <c r="P24" s="1" t="e">
        <f>VLOOKUP(interaction[[#This Row],[OS_Extraida]],OSVC[[Solicitação]:[AZ]],38,FALSE)</f>
        <v>#N/A</v>
      </c>
      <c r="Q24" s="8">
        <f>interaction[[#This Row],[Aberto]]</f>
        <v>46027.40053240741</v>
      </c>
    </row>
    <row r="25" spans="1:17" ht="15" customHeight="1" x14ac:dyDescent="0.25">
      <c r="A25" t="s">
        <v>9869</v>
      </c>
      <c r="B25" s="6">
        <v>46027.403240740743</v>
      </c>
      <c r="D25" t="s">
        <v>9870</v>
      </c>
      <c r="E25" t="s">
        <v>9801</v>
      </c>
      <c r="F25" t="s">
        <v>9802</v>
      </c>
      <c r="G25" t="s">
        <v>154</v>
      </c>
      <c r="H25" t="s">
        <v>9803</v>
      </c>
      <c r="I25" t="b">
        <v>0</v>
      </c>
      <c r="K25" t="s">
        <v>9871</v>
      </c>
      <c r="L25" s="1" t="str">
        <f t="shared" si="0"/>
        <v>6606892</v>
      </c>
      <c r="N25" s="1" t="str">
        <f>interaction[[#This Row],[OS]]</f>
        <v>6606892</v>
      </c>
      <c r="O25" t="str">
        <f>IF(interaction[[#This Row],[OS_Extraida]]="", "Apoio técnico", IFERROR(VLOOKUP(interaction[[#This Row],[OS_Extraida]], OSVC[[Solicitação]:[AZ]], 52, FALSE), "Apoio técnico"))</f>
        <v>Apoio técnico</v>
      </c>
      <c r="P25" s="1" t="e">
        <f>VLOOKUP(interaction[[#This Row],[OS_Extraida]],OSVC[[Solicitação]:[AZ]],38,FALSE)</f>
        <v>#N/A</v>
      </c>
      <c r="Q25" s="8">
        <f>interaction[[#This Row],[Aberto]]</f>
        <v>46027.403240740743</v>
      </c>
    </row>
    <row r="26" spans="1:17" ht="15" customHeight="1" x14ac:dyDescent="0.25">
      <c r="A26" t="s">
        <v>9872</v>
      </c>
      <c r="B26" s="6">
        <v>46027.403402777767</v>
      </c>
      <c r="D26" t="s">
        <v>9873</v>
      </c>
      <c r="E26" t="s">
        <v>9801</v>
      </c>
      <c r="F26" t="s">
        <v>9802</v>
      </c>
      <c r="G26" t="s">
        <v>171</v>
      </c>
      <c r="H26" t="s">
        <v>9803</v>
      </c>
      <c r="I26" t="b">
        <v>0</v>
      </c>
      <c r="J26" t="s">
        <v>9804</v>
      </c>
      <c r="K26" t="s">
        <v>9874</v>
      </c>
      <c r="L26" s="1" t="str">
        <f t="shared" si="0"/>
        <v>6626544</v>
      </c>
      <c r="M26" t="s">
        <v>165</v>
      </c>
      <c r="N26" s="1" t="str">
        <f>interaction[[#This Row],[OS]]</f>
        <v>6626544</v>
      </c>
      <c r="O26" t="str">
        <f>IF(interaction[[#This Row],[OS_Extraida]]="", "Apoio técnico", IFERROR(VLOOKUP(interaction[[#This Row],[OS_Extraida]], OSVC[[Solicitação]:[AZ]], 52, FALSE), "Apoio técnico"))</f>
        <v>Placa HVPS</v>
      </c>
      <c r="P26" s="1" t="str">
        <f>VLOOKUP(interaction[[#This Row],[OS_Extraida]],OSVC[[Solicitação]:[AZ]],38,FALSE)</f>
        <v>M408DN</v>
      </c>
      <c r="Q26" s="8">
        <f>interaction[[#This Row],[Aberto]]</f>
        <v>46027.403402777767</v>
      </c>
    </row>
    <row r="27" spans="1:17" ht="15" customHeight="1" x14ac:dyDescent="0.25">
      <c r="A27" t="s">
        <v>9875</v>
      </c>
      <c r="B27" s="6">
        <v>46027.405752314808</v>
      </c>
      <c r="D27" t="s">
        <v>9876</v>
      </c>
      <c r="E27" t="s">
        <v>9801</v>
      </c>
      <c r="F27" t="s">
        <v>9802</v>
      </c>
      <c r="G27" t="s">
        <v>118</v>
      </c>
      <c r="H27" t="s">
        <v>9803</v>
      </c>
      <c r="I27" t="b">
        <v>0</v>
      </c>
      <c r="J27" t="s">
        <v>9867</v>
      </c>
      <c r="K27" t="s">
        <v>9877</v>
      </c>
      <c r="L27" s="1" t="str">
        <f t="shared" si="0"/>
        <v>6624681</v>
      </c>
      <c r="N27" s="1" t="str">
        <f>interaction[[#This Row],[OS]]</f>
        <v>6624681</v>
      </c>
      <c r="O27" t="str">
        <f>IF(interaction[[#This Row],[OS_Extraida]]="", "Apoio técnico", IFERROR(VLOOKUP(interaction[[#This Row],[OS_Extraida]], OSVC[[Solicitação]:[AZ]], 52, FALSE), "Apoio técnico"))</f>
        <v>Apoio técnico</v>
      </c>
      <c r="P27" s="1" t="e">
        <f>VLOOKUP(interaction[[#This Row],[OS_Extraida]],OSVC[[Solicitação]:[AZ]],38,FALSE)</f>
        <v>#N/A</v>
      </c>
      <c r="Q27" s="8">
        <f>interaction[[#This Row],[Aberto]]</f>
        <v>46027.405752314808</v>
      </c>
    </row>
    <row r="28" spans="1:17" ht="15" customHeight="1" x14ac:dyDescent="0.25">
      <c r="A28" t="s">
        <v>9878</v>
      </c>
      <c r="B28" s="6">
        <v>46027.408067129632</v>
      </c>
      <c r="D28" t="s">
        <v>9879</v>
      </c>
      <c r="E28" t="s">
        <v>9801</v>
      </c>
      <c r="F28" t="s">
        <v>9802</v>
      </c>
      <c r="G28" t="s">
        <v>68</v>
      </c>
      <c r="H28" t="s">
        <v>9803</v>
      </c>
      <c r="I28" t="b">
        <v>0</v>
      </c>
      <c r="J28" t="s">
        <v>9867</v>
      </c>
      <c r="K28" t="s">
        <v>9880</v>
      </c>
      <c r="L28" s="1" t="str">
        <f t="shared" si="0"/>
        <v>6624706</v>
      </c>
      <c r="N28" s="1" t="str">
        <f>interaction[[#This Row],[OS]]</f>
        <v>6624706</v>
      </c>
      <c r="O28" t="str">
        <f>IF(interaction[[#This Row],[OS_Extraida]]="", "Apoio técnico", IFERROR(VLOOKUP(interaction[[#This Row],[OS_Extraida]], OSVC[[Solicitação]:[AZ]], 52, FALSE), "Apoio técnico"))</f>
        <v>Apoio técnico</v>
      </c>
      <c r="P28" s="1" t="e">
        <f>VLOOKUP(interaction[[#This Row],[OS_Extraida]],OSVC[[Solicitação]:[AZ]],38,FALSE)</f>
        <v>#N/A</v>
      </c>
      <c r="Q28" s="8">
        <f>interaction[[#This Row],[Aberto]]</f>
        <v>46027.408067129632</v>
      </c>
    </row>
    <row r="29" spans="1:17" ht="15" customHeight="1" x14ac:dyDescent="0.25">
      <c r="A29" t="s">
        <v>9881</v>
      </c>
      <c r="B29" s="6">
        <v>46027.409988425927</v>
      </c>
      <c r="D29" t="s">
        <v>9882</v>
      </c>
      <c r="E29" t="s">
        <v>9801</v>
      </c>
      <c r="F29" t="s">
        <v>9802</v>
      </c>
      <c r="G29" t="s">
        <v>68</v>
      </c>
      <c r="H29" t="s">
        <v>9803</v>
      </c>
      <c r="I29" t="b">
        <v>0</v>
      </c>
      <c r="K29" t="s">
        <v>9883</v>
      </c>
      <c r="L29" s="1" t="str">
        <f t="shared" si="0"/>
        <v>6629770</v>
      </c>
      <c r="M29" t="s">
        <v>228</v>
      </c>
      <c r="N29" s="1" t="str">
        <f>interaction[[#This Row],[OS]]</f>
        <v>6629770</v>
      </c>
      <c r="O29" t="str">
        <f>IF(interaction[[#This Row],[OS_Extraida]]="", "Apoio técnico", IFERROR(VLOOKUP(interaction[[#This Row],[OS_Extraida]], OSVC[[Solicitação]:[AZ]], 52, FALSE), "Apoio técnico"))</f>
        <v>Conjunto do scanner</v>
      </c>
      <c r="P29" s="1" t="str">
        <f>VLOOKUP(interaction[[#This Row],[OS_Extraida]],OSVC[[Solicitação]:[AZ]],38,FALSE)</f>
        <v>E42540F_001</v>
      </c>
      <c r="Q29" s="8">
        <f>interaction[[#This Row],[Aberto]]</f>
        <v>46027.409988425927</v>
      </c>
    </row>
    <row r="30" spans="1:17" ht="15" customHeight="1" x14ac:dyDescent="0.25">
      <c r="A30" t="s">
        <v>9884</v>
      </c>
      <c r="B30" s="6">
        <v>46027.417118055557</v>
      </c>
      <c r="D30" t="s">
        <v>9848</v>
      </c>
      <c r="E30" t="s">
        <v>9801</v>
      </c>
      <c r="F30" t="s">
        <v>9802</v>
      </c>
      <c r="G30" t="s">
        <v>118</v>
      </c>
      <c r="H30" t="s">
        <v>9803</v>
      </c>
      <c r="I30" t="b">
        <v>0</v>
      </c>
      <c r="J30" t="s">
        <v>9885</v>
      </c>
      <c r="K30" t="s">
        <v>9886</v>
      </c>
      <c r="L30" s="1" t="str">
        <f t="shared" si="0"/>
        <v>6629216</v>
      </c>
      <c r="N30" s="1" t="str">
        <f>interaction[[#This Row],[OS]]</f>
        <v>6629216</v>
      </c>
      <c r="O30" t="str">
        <f>IF(interaction[[#This Row],[OS_Extraida]]="", "Apoio técnico", IFERROR(VLOOKUP(interaction[[#This Row],[OS_Extraida]], OSVC[[Solicitação]:[AZ]], 52, FALSE), "Apoio técnico"))</f>
        <v>Apoio técnico</v>
      </c>
      <c r="P30" s="1" t="e">
        <f>VLOOKUP(interaction[[#This Row],[OS_Extraida]],OSVC[[Solicitação]:[AZ]],38,FALSE)</f>
        <v>#N/A</v>
      </c>
      <c r="Q30" s="8">
        <f>interaction[[#This Row],[Aberto]]</f>
        <v>46027.417118055557</v>
      </c>
    </row>
    <row r="31" spans="1:17" ht="15" customHeight="1" x14ac:dyDescent="0.25">
      <c r="A31" t="s">
        <v>9887</v>
      </c>
      <c r="B31" s="6">
        <v>46027.424363425933</v>
      </c>
      <c r="D31" t="s">
        <v>9888</v>
      </c>
      <c r="E31" t="s">
        <v>9801</v>
      </c>
      <c r="F31" t="s">
        <v>9802</v>
      </c>
      <c r="G31" t="s">
        <v>118</v>
      </c>
      <c r="H31" t="s">
        <v>9803</v>
      </c>
      <c r="I31" t="b">
        <v>0</v>
      </c>
      <c r="K31" t="s">
        <v>9889</v>
      </c>
      <c r="L31" s="1" t="str">
        <f t="shared" si="0"/>
        <v>6625853</v>
      </c>
      <c r="N31" s="1" t="str">
        <f>interaction[[#This Row],[OS]]</f>
        <v>6625853</v>
      </c>
      <c r="O31" t="str">
        <f>IF(interaction[[#This Row],[OS_Extraida]]="", "Apoio técnico", IFERROR(VLOOKUP(interaction[[#This Row],[OS_Extraida]], OSVC[[Solicitação]:[AZ]], 52, FALSE), "Apoio técnico"))</f>
        <v>Apoio técnico</v>
      </c>
      <c r="P31" s="1" t="e">
        <f>VLOOKUP(interaction[[#This Row],[OS_Extraida]],OSVC[[Solicitação]:[AZ]],38,FALSE)</f>
        <v>#N/A</v>
      </c>
      <c r="Q31" s="8">
        <f>interaction[[#This Row],[Aberto]]</f>
        <v>46027.424363425933</v>
      </c>
    </row>
    <row r="32" spans="1:17" ht="15" customHeight="1" x14ac:dyDescent="0.25">
      <c r="A32" t="s">
        <v>9890</v>
      </c>
      <c r="B32" s="6">
        <v>46027.424756944441</v>
      </c>
      <c r="D32" t="s">
        <v>9876</v>
      </c>
      <c r="E32" t="s">
        <v>9801</v>
      </c>
      <c r="F32" t="s">
        <v>9802</v>
      </c>
      <c r="G32" t="s">
        <v>68</v>
      </c>
      <c r="H32" t="s">
        <v>9803</v>
      </c>
      <c r="I32" t="b">
        <v>0</v>
      </c>
      <c r="K32" t="s">
        <v>9891</v>
      </c>
      <c r="L32" s="1" t="str">
        <f t="shared" si="0"/>
        <v>6624681</v>
      </c>
      <c r="M32" t="s">
        <v>212</v>
      </c>
      <c r="N32" s="1" t="str">
        <f>interaction[[#This Row],[OS]]</f>
        <v>6624681</v>
      </c>
      <c r="O32" t="str">
        <f>IF(interaction[[#This Row],[OS_Extraida]]="", "Apoio técnico", IFERROR(VLOOKUP(interaction[[#This Row],[OS_Extraida]], OSVC[[Solicitação]:[AZ]], 52, FALSE), "Apoio técnico"))</f>
        <v>Conjunto do scanner</v>
      </c>
      <c r="P32" s="1" t="str">
        <f>VLOOKUP(interaction[[#This Row],[OS_Extraida]],OSVC[[Solicitação]:[AZ]],38,FALSE)</f>
        <v>E42540F_001</v>
      </c>
      <c r="Q32" s="8">
        <f>interaction[[#This Row],[Aberto]]</f>
        <v>46027.424756944441</v>
      </c>
    </row>
    <row r="33" spans="1:17" ht="15" customHeight="1" x14ac:dyDescent="0.25">
      <c r="A33" t="s">
        <v>9892</v>
      </c>
      <c r="B33" s="6">
        <v>46027.428113425929</v>
      </c>
      <c r="D33" t="s">
        <v>9893</v>
      </c>
      <c r="E33" t="s">
        <v>9801</v>
      </c>
      <c r="F33" t="s">
        <v>9802</v>
      </c>
      <c r="G33" t="s">
        <v>171</v>
      </c>
      <c r="H33" t="s">
        <v>9803</v>
      </c>
      <c r="I33" t="b">
        <v>0</v>
      </c>
      <c r="J33" t="s">
        <v>9867</v>
      </c>
      <c r="K33" t="s">
        <v>9894</v>
      </c>
      <c r="L33" s="1" t="str">
        <f t="shared" si="0"/>
        <v>6629225</v>
      </c>
      <c r="M33" t="s">
        <v>198</v>
      </c>
      <c r="N33" s="1" t="str">
        <f>interaction[[#This Row],[OS]]</f>
        <v>6629225</v>
      </c>
      <c r="O33" t="str">
        <f>IF(interaction[[#This Row],[OS_Extraida]]="", "Apoio técnico", IFERROR(VLOOKUP(interaction[[#This Row],[OS_Extraida]], OSVC[[Solicitação]:[AZ]], 52, FALSE), "Apoio técnico"))</f>
        <v>Painel</v>
      </c>
      <c r="P33" s="1" t="str">
        <f>VLOOKUP(interaction[[#This Row],[OS_Extraida]],OSVC[[Solicitação]:[AZ]],38,FALSE)</f>
        <v>E52645DN</v>
      </c>
      <c r="Q33" s="8">
        <f>interaction[[#This Row],[Aberto]]</f>
        <v>46027.428113425929</v>
      </c>
    </row>
    <row r="34" spans="1:17" ht="15" customHeight="1" x14ac:dyDescent="0.25">
      <c r="A34" t="s">
        <v>9895</v>
      </c>
      <c r="B34" s="6">
        <v>46027.435219907413</v>
      </c>
      <c r="D34" t="s">
        <v>9842</v>
      </c>
      <c r="E34" t="s">
        <v>9801</v>
      </c>
      <c r="F34" t="s">
        <v>9802</v>
      </c>
      <c r="G34" t="s">
        <v>68</v>
      </c>
      <c r="H34" t="s">
        <v>9803</v>
      </c>
      <c r="I34" t="b">
        <v>0</v>
      </c>
      <c r="J34" t="s">
        <v>9804</v>
      </c>
      <c r="K34" t="s">
        <v>9896</v>
      </c>
      <c r="L34" s="1" t="str">
        <f t="shared" si="0"/>
        <v>6629535</v>
      </c>
      <c r="N34" s="1" t="str">
        <f>interaction[[#This Row],[OS]]</f>
        <v>6629535</v>
      </c>
      <c r="O34" t="str">
        <f>IF(interaction[[#This Row],[OS_Extraida]]="", "Apoio técnico", IFERROR(VLOOKUP(interaction[[#This Row],[OS_Extraida]], OSVC[[Solicitação]:[AZ]], 52, FALSE), "Apoio técnico"))</f>
        <v>Apoio técnico</v>
      </c>
      <c r="P34" s="1" t="e">
        <f>VLOOKUP(interaction[[#This Row],[OS_Extraida]],OSVC[[Solicitação]:[AZ]],38,FALSE)</f>
        <v>#N/A</v>
      </c>
      <c r="Q34" s="8">
        <f>interaction[[#This Row],[Aberto]]</f>
        <v>46027.435219907413</v>
      </c>
    </row>
    <row r="35" spans="1:17" ht="15" customHeight="1" x14ac:dyDescent="0.25">
      <c r="A35" t="s">
        <v>9897</v>
      </c>
      <c r="B35" s="6">
        <v>46027.448240740741</v>
      </c>
      <c r="D35" t="s">
        <v>9898</v>
      </c>
      <c r="E35" t="s">
        <v>9801</v>
      </c>
      <c r="F35" t="s">
        <v>9802</v>
      </c>
      <c r="G35" t="s">
        <v>68</v>
      </c>
      <c r="H35" t="s">
        <v>9803</v>
      </c>
      <c r="I35" t="b">
        <v>0</v>
      </c>
      <c r="J35" t="s">
        <v>9804</v>
      </c>
      <c r="K35" t="s">
        <v>9899</v>
      </c>
      <c r="L35" s="1" t="str">
        <f t="shared" si="0"/>
        <v>6577730</v>
      </c>
      <c r="N35" s="1" t="str">
        <f>interaction[[#This Row],[OS]]</f>
        <v>6577730</v>
      </c>
      <c r="O35" t="str">
        <f>IF(interaction[[#This Row],[OS_Extraida]]="", "Apoio técnico", IFERROR(VLOOKUP(interaction[[#This Row],[OS_Extraida]], OSVC[[Solicitação]:[AZ]], 52, FALSE), "Apoio técnico"))</f>
        <v>Apoio técnico</v>
      </c>
      <c r="P35" s="1" t="e">
        <f>VLOOKUP(interaction[[#This Row],[OS_Extraida]],OSVC[[Solicitação]:[AZ]],38,FALSE)</f>
        <v>#N/A</v>
      </c>
      <c r="Q35" s="8">
        <f>interaction[[#This Row],[Aberto]]</f>
        <v>46027.448240740741</v>
      </c>
    </row>
    <row r="36" spans="1:17" ht="15" customHeight="1" x14ac:dyDescent="0.25">
      <c r="A36" t="s">
        <v>9900</v>
      </c>
      <c r="B36" s="6">
        <v>46027.456331018519</v>
      </c>
      <c r="D36" t="s">
        <v>9842</v>
      </c>
      <c r="E36" t="s">
        <v>9801</v>
      </c>
      <c r="F36" t="s">
        <v>9802</v>
      </c>
      <c r="G36" t="s">
        <v>68</v>
      </c>
      <c r="H36" t="s">
        <v>9803</v>
      </c>
      <c r="I36" t="b">
        <v>0</v>
      </c>
      <c r="K36" t="s">
        <v>9901</v>
      </c>
      <c r="L36" s="1" t="str">
        <f t="shared" si="0"/>
        <v>1203585</v>
      </c>
      <c r="N36" s="1" t="str">
        <f>interaction[[#This Row],[OS]]</f>
        <v>1203585</v>
      </c>
      <c r="O36" t="str">
        <f>IF(interaction[[#This Row],[OS_Extraida]]="", "Apoio técnico", IFERROR(VLOOKUP(interaction[[#This Row],[OS_Extraida]], OSVC[[Solicitação]:[AZ]], 52, FALSE), "Apoio técnico"))</f>
        <v>Apoio técnico</v>
      </c>
      <c r="P36" s="1" t="e">
        <f>VLOOKUP(interaction[[#This Row],[OS_Extraida]],OSVC[[Solicitação]:[AZ]],38,FALSE)</f>
        <v>#N/A</v>
      </c>
      <c r="Q36" s="8">
        <f>interaction[[#This Row],[Aberto]]</f>
        <v>46027.456331018519</v>
      </c>
    </row>
    <row r="37" spans="1:17" ht="15" customHeight="1" x14ac:dyDescent="0.25">
      <c r="A37" t="s">
        <v>9902</v>
      </c>
      <c r="B37" s="6">
        <v>46027.458935185183</v>
      </c>
      <c r="D37" t="s">
        <v>9903</v>
      </c>
      <c r="E37" t="s">
        <v>9801</v>
      </c>
      <c r="F37" t="s">
        <v>9802</v>
      </c>
      <c r="G37" t="s">
        <v>171</v>
      </c>
      <c r="H37" t="s">
        <v>9803</v>
      </c>
      <c r="I37" t="b">
        <v>0</v>
      </c>
      <c r="K37" t="s">
        <v>9904</v>
      </c>
      <c r="L37" s="1" t="str">
        <f t="shared" si="0"/>
        <v>6626496</v>
      </c>
      <c r="M37" t="s">
        <v>241</v>
      </c>
      <c r="N37" s="1" t="str">
        <f>interaction[[#This Row],[OS]]</f>
        <v>6626496</v>
      </c>
      <c r="O37" t="str">
        <f>IF(interaction[[#This Row],[OS_Extraida]]="", "Apoio técnico", IFERROR(VLOOKUP(interaction[[#This Row],[OS_Extraida]], OSVC[[Solicitação]:[AZ]], 52, FALSE), "Apoio técnico"))</f>
        <v>Conjunto do scanner</v>
      </c>
      <c r="P37" s="1" t="str">
        <f>VLOOKUP(interaction[[#This Row],[OS_Extraida]],OSVC[[Solicitação]:[AZ]],38,FALSE)</f>
        <v>E42540F_001</v>
      </c>
      <c r="Q37" s="8">
        <f>interaction[[#This Row],[Aberto]]</f>
        <v>46027.458935185183</v>
      </c>
    </row>
    <row r="38" spans="1:17" ht="15" customHeight="1" x14ac:dyDescent="0.25">
      <c r="A38" t="s">
        <v>9905</v>
      </c>
      <c r="B38" s="6">
        <v>46027.476921296293</v>
      </c>
      <c r="D38" t="s">
        <v>14411</v>
      </c>
      <c r="E38" t="s">
        <v>9801</v>
      </c>
      <c r="F38" t="s">
        <v>9802</v>
      </c>
      <c r="G38" t="s">
        <v>154</v>
      </c>
      <c r="H38" t="s">
        <v>9803</v>
      </c>
      <c r="I38" t="b">
        <v>0</v>
      </c>
      <c r="J38" t="s">
        <v>9804</v>
      </c>
      <c r="K38" t="s">
        <v>9906</v>
      </c>
      <c r="L38" s="1" t="str">
        <f t="shared" si="0"/>
        <v>6602829</v>
      </c>
      <c r="N38" s="1" t="str">
        <f>interaction[[#This Row],[OS]]</f>
        <v>6602829</v>
      </c>
      <c r="O38" t="str">
        <f>IF(interaction[[#This Row],[OS_Extraida]]="", "Apoio técnico", IFERROR(VLOOKUP(interaction[[#This Row],[OS_Extraida]], OSVC[[Solicitação]:[AZ]], 52, FALSE), "Apoio técnico"))</f>
        <v>Apoio técnico</v>
      </c>
      <c r="P38" s="1" t="e">
        <f>VLOOKUP(interaction[[#This Row],[OS_Extraida]],OSVC[[Solicitação]:[AZ]],38,FALSE)</f>
        <v>#N/A</v>
      </c>
      <c r="Q38" s="8">
        <f>interaction[[#This Row],[Aberto]]</f>
        <v>46027.476921296293</v>
      </c>
    </row>
    <row r="39" spans="1:17" ht="15" customHeight="1" x14ac:dyDescent="0.25">
      <c r="A39" t="s">
        <v>9907</v>
      </c>
      <c r="B39" s="6">
        <v>46027.478252314817</v>
      </c>
      <c r="D39" t="s">
        <v>9842</v>
      </c>
      <c r="E39" t="s">
        <v>9801</v>
      </c>
      <c r="F39" t="s">
        <v>9802</v>
      </c>
      <c r="G39" t="s">
        <v>171</v>
      </c>
      <c r="H39" t="s">
        <v>9803</v>
      </c>
      <c r="I39" t="b">
        <v>0</v>
      </c>
      <c r="J39" t="s">
        <v>9804</v>
      </c>
      <c r="K39" t="s">
        <v>9908</v>
      </c>
      <c r="L39" s="1" t="str">
        <f t="shared" si="0"/>
        <v>6613511</v>
      </c>
      <c r="N39" s="1" t="str">
        <f>interaction[[#This Row],[OS]]</f>
        <v>6613511</v>
      </c>
      <c r="O39" t="str">
        <f>IF(interaction[[#This Row],[OS_Extraida]]="", "Apoio técnico", IFERROR(VLOOKUP(interaction[[#This Row],[OS_Extraida]], OSVC[[Solicitação]:[AZ]], 52, FALSE), "Apoio técnico"))</f>
        <v>Apoio técnico</v>
      </c>
      <c r="P39" s="1" t="e">
        <f>VLOOKUP(interaction[[#This Row],[OS_Extraida]],OSVC[[Solicitação]:[AZ]],38,FALSE)</f>
        <v>#N/A</v>
      </c>
      <c r="Q39" s="8">
        <f>interaction[[#This Row],[Aberto]]</f>
        <v>46027.478252314817</v>
      </c>
    </row>
    <row r="40" spans="1:17" ht="15" customHeight="1" x14ac:dyDescent="0.25">
      <c r="A40" t="s">
        <v>9909</v>
      </c>
      <c r="B40" s="6">
        <v>46027.492118055547</v>
      </c>
      <c r="D40" t="s">
        <v>9910</v>
      </c>
      <c r="E40" t="s">
        <v>9801</v>
      </c>
      <c r="F40" t="s">
        <v>9802</v>
      </c>
      <c r="G40" t="s">
        <v>118</v>
      </c>
      <c r="H40" t="s">
        <v>9803</v>
      </c>
      <c r="I40" t="b">
        <v>0</v>
      </c>
      <c r="K40" t="s">
        <v>9911</v>
      </c>
      <c r="L40" s="1" t="str">
        <f t="shared" si="0"/>
        <v>6630156</v>
      </c>
      <c r="M40" t="s">
        <v>9912</v>
      </c>
      <c r="N40" s="1" t="str">
        <f>interaction[[#This Row],[OS]]</f>
        <v>6630156</v>
      </c>
      <c r="O40" t="str">
        <f>IF(interaction[[#This Row],[OS_Extraida]]="", "Apoio técnico", IFERROR(VLOOKUP(interaction[[#This Row],[OS_Extraida]], OSVC[[Solicitação]:[AZ]], 52, FALSE), "Apoio técnico"))</f>
        <v>Apoio técnico</v>
      </c>
      <c r="P40" s="1" t="e">
        <f>VLOOKUP(interaction[[#This Row],[OS_Extraida]],OSVC[[Solicitação]:[AZ]],38,FALSE)</f>
        <v>#N/A</v>
      </c>
      <c r="Q40" s="8">
        <f>interaction[[#This Row],[Aberto]]</f>
        <v>46027.492118055547</v>
      </c>
    </row>
    <row r="41" spans="1:17" ht="15" customHeight="1" x14ac:dyDescent="0.25">
      <c r="A41" t="s">
        <v>9913</v>
      </c>
      <c r="B41" s="6">
        <v>46027.494826388887</v>
      </c>
      <c r="D41" t="s">
        <v>9830</v>
      </c>
      <c r="E41" t="s">
        <v>9801</v>
      </c>
      <c r="F41" t="s">
        <v>9802</v>
      </c>
      <c r="G41" t="s">
        <v>68</v>
      </c>
      <c r="H41" t="s">
        <v>9803</v>
      </c>
      <c r="I41" t="b">
        <v>0</v>
      </c>
      <c r="J41" t="s">
        <v>9804</v>
      </c>
      <c r="K41" t="s">
        <v>9914</v>
      </c>
      <c r="L41" s="1" t="str">
        <f t="shared" si="0"/>
        <v>6624549</v>
      </c>
      <c r="M41" t="s">
        <v>274</v>
      </c>
      <c r="N41" s="1" t="str">
        <f>interaction[[#This Row],[OS]]</f>
        <v>6624549</v>
      </c>
      <c r="O41" t="str">
        <f>IF(interaction[[#This Row],[OS_Extraida]]="", "Apoio técnico", IFERROR(VLOOKUP(interaction[[#This Row],[OS_Extraida]], OSVC[[Solicitação]:[AZ]], 52, FALSE), "Apoio técnico"))</f>
        <v>Placa Principal</v>
      </c>
      <c r="P41" s="1" t="str">
        <f>VLOOKUP(interaction[[#This Row],[OS_Extraida]],OSVC[[Solicitação]:[AZ]],38,FALSE)</f>
        <v>M408DN</v>
      </c>
      <c r="Q41" s="8">
        <f>interaction[[#This Row],[Aberto]]</f>
        <v>46027.494826388887</v>
      </c>
    </row>
    <row r="42" spans="1:17" ht="15" customHeight="1" x14ac:dyDescent="0.25">
      <c r="A42" t="s">
        <v>9915</v>
      </c>
      <c r="B42" s="6">
        <v>46027.497569444437</v>
      </c>
      <c r="D42" t="s">
        <v>9916</v>
      </c>
      <c r="E42" t="s">
        <v>9801</v>
      </c>
      <c r="F42" t="s">
        <v>9802</v>
      </c>
      <c r="G42" t="s">
        <v>68</v>
      </c>
      <c r="H42" t="s">
        <v>9803</v>
      </c>
      <c r="I42" t="b">
        <v>0</v>
      </c>
      <c r="J42" t="s">
        <v>9804</v>
      </c>
      <c r="K42" t="s">
        <v>9917</v>
      </c>
      <c r="L42" s="1" t="str">
        <f t="shared" si="0"/>
        <v>6630034</v>
      </c>
      <c r="N42" s="1" t="str">
        <f>interaction[[#This Row],[OS]]</f>
        <v>6630034</v>
      </c>
      <c r="O42" t="str">
        <f>IF(interaction[[#This Row],[OS_Extraida]]="", "Apoio técnico", IFERROR(VLOOKUP(interaction[[#This Row],[OS_Extraida]], OSVC[[Solicitação]:[AZ]], 52, FALSE), "Apoio técnico"))</f>
        <v>Apoio técnico</v>
      </c>
      <c r="P42" s="1" t="e">
        <f>VLOOKUP(interaction[[#This Row],[OS_Extraida]],OSVC[[Solicitação]:[AZ]],38,FALSE)</f>
        <v>#N/A</v>
      </c>
      <c r="Q42" s="8">
        <f>interaction[[#This Row],[Aberto]]</f>
        <v>46027.497569444437</v>
      </c>
    </row>
    <row r="43" spans="1:17" ht="15" customHeight="1" x14ac:dyDescent="0.25">
      <c r="A43" t="s">
        <v>9918</v>
      </c>
      <c r="B43" s="6">
        <v>46027.503680555557</v>
      </c>
      <c r="D43" t="s">
        <v>9919</v>
      </c>
      <c r="E43" t="s">
        <v>9801</v>
      </c>
      <c r="F43" t="s">
        <v>9802</v>
      </c>
      <c r="G43" t="s">
        <v>68</v>
      </c>
      <c r="H43" t="s">
        <v>9803</v>
      </c>
      <c r="I43" t="b">
        <v>0</v>
      </c>
      <c r="J43" t="s">
        <v>9867</v>
      </c>
      <c r="K43" t="s">
        <v>9920</v>
      </c>
      <c r="L43" s="1" t="str">
        <f t="shared" si="0"/>
        <v>6629696</v>
      </c>
      <c r="M43" t="s">
        <v>257</v>
      </c>
      <c r="N43" s="1" t="str">
        <f>interaction[[#This Row],[OS]]</f>
        <v>6629696</v>
      </c>
      <c r="O43" t="str">
        <f>IF(interaction[[#This Row],[OS_Extraida]]="", "Apoio técnico", IFERROR(VLOOKUP(interaction[[#This Row],[OS_Extraida]], OSVC[[Solicitação]:[AZ]], 52, FALSE), "Apoio técnico"))</f>
        <v>Painel</v>
      </c>
      <c r="P43" s="1" t="str">
        <f>VLOOKUP(interaction[[#This Row],[OS_Extraida]],OSVC[[Solicitação]:[AZ]],38,FALSE)</f>
        <v>SL-M4080FX</v>
      </c>
      <c r="Q43" s="8">
        <f>interaction[[#This Row],[Aberto]]</f>
        <v>46027.503680555557</v>
      </c>
    </row>
    <row r="44" spans="1:17" ht="15" customHeight="1" x14ac:dyDescent="0.25">
      <c r="A44" t="s">
        <v>9921</v>
      </c>
      <c r="B44" s="6">
        <v>46027.504236111112</v>
      </c>
      <c r="D44" t="s">
        <v>9922</v>
      </c>
      <c r="E44" t="s">
        <v>9801</v>
      </c>
      <c r="F44" t="s">
        <v>9802</v>
      </c>
      <c r="G44" t="s">
        <v>68</v>
      </c>
      <c r="H44" t="s">
        <v>9803</v>
      </c>
      <c r="I44" t="b">
        <v>0</v>
      </c>
      <c r="J44" t="s">
        <v>9804</v>
      </c>
      <c r="K44" t="s">
        <v>9923</v>
      </c>
      <c r="L44" s="1" t="str">
        <f t="shared" si="0"/>
        <v>6629679</v>
      </c>
      <c r="N44" s="1" t="str">
        <f>interaction[[#This Row],[OS]]</f>
        <v>6629679</v>
      </c>
      <c r="O44" t="str">
        <f>IF(interaction[[#This Row],[OS_Extraida]]="", "Apoio técnico", IFERROR(VLOOKUP(interaction[[#This Row],[OS_Extraida]], OSVC[[Solicitação]:[AZ]], 52, FALSE), "Apoio técnico"))</f>
        <v>Apoio técnico</v>
      </c>
      <c r="P44" s="1" t="e">
        <f>VLOOKUP(interaction[[#This Row],[OS_Extraida]],OSVC[[Solicitação]:[AZ]],38,FALSE)</f>
        <v>#N/A</v>
      </c>
      <c r="Q44" s="8">
        <f>interaction[[#This Row],[Aberto]]</f>
        <v>46027.504236111112</v>
      </c>
    </row>
    <row r="45" spans="1:17" ht="15" customHeight="1" x14ac:dyDescent="0.25">
      <c r="A45" t="s">
        <v>9924</v>
      </c>
      <c r="B45" s="6">
        <v>46027.519178240742</v>
      </c>
      <c r="D45" t="s">
        <v>9842</v>
      </c>
      <c r="E45" t="s">
        <v>9801</v>
      </c>
      <c r="F45" t="s">
        <v>9802</v>
      </c>
      <c r="G45" t="s">
        <v>68</v>
      </c>
      <c r="H45" t="s">
        <v>9803</v>
      </c>
      <c r="I45" t="b">
        <v>0</v>
      </c>
      <c r="K45" t="s">
        <v>9925</v>
      </c>
      <c r="L45" s="1" t="str">
        <f t="shared" si="0"/>
        <v>6630611</v>
      </c>
      <c r="M45" t="s">
        <v>285</v>
      </c>
      <c r="N45" s="1" t="str">
        <f>interaction[[#This Row],[OS]]</f>
        <v>6630611</v>
      </c>
      <c r="O45" t="str">
        <f>IF(interaction[[#This Row],[OS_Extraida]]="", "Apoio técnico", IFERROR(VLOOKUP(interaction[[#This Row],[OS_Extraida]], OSVC[[Solicitação]:[AZ]], 52, FALSE), "Apoio técnico"))</f>
        <v>ADF</v>
      </c>
      <c r="P45" s="1" t="str">
        <f>VLOOKUP(interaction[[#This Row],[OS_Extraida]],OSVC[[Solicitação]:[AZ]],38,FALSE)</f>
        <v>E52645DN</v>
      </c>
      <c r="Q45" s="8">
        <f>interaction[[#This Row],[Aberto]]</f>
        <v>46027.519178240742</v>
      </c>
    </row>
    <row r="46" spans="1:17" ht="15" customHeight="1" x14ac:dyDescent="0.25">
      <c r="A46" t="s">
        <v>9926</v>
      </c>
      <c r="B46" s="6">
        <v>46027.521099537043</v>
      </c>
      <c r="D46" t="s">
        <v>9816</v>
      </c>
      <c r="E46" t="s">
        <v>9801</v>
      </c>
      <c r="F46" t="s">
        <v>9802</v>
      </c>
      <c r="G46" t="s">
        <v>118</v>
      </c>
      <c r="H46" t="s">
        <v>9803</v>
      </c>
      <c r="I46" t="b">
        <v>0</v>
      </c>
      <c r="J46" t="s">
        <v>9804</v>
      </c>
      <c r="K46" t="s">
        <v>9927</v>
      </c>
      <c r="L46" s="1" t="str">
        <f t="shared" si="0"/>
        <v>6622553</v>
      </c>
      <c r="N46" s="1" t="str">
        <f>interaction[[#This Row],[OS]]</f>
        <v>6622553</v>
      </c>
      <c r="O46" t="str">
        <f>IF(interaction[[#This Row],[OS_Extraida]]="", "Apoio técnico", IFERROR(VLOOKUP(interaction[[#This Row],[OS_Extraida]], OSVC[[Solicitação]:[AZ]], 52, FALSE), "Apoio técnico"))</f>
        <v>Apoio técnico</v>
      </c>
      <c r="P46" s="1" t="e">
        <f>VLOOKUP(interaction[[#This Row],[OS_Extraida]],OSVC[[Solicitação]:[AZ]],38,FALSE)</f>
        <v>#N/A</v>
      </c>
      <c r="Q46" s="8">
        <f>interaction[[#This Row],[Aberto]]</f>
        <v>46027.521099537043</v>
      </c>
    </row>
    <row r="47" spans="1:17" ht="15" customHeight="1" x14ac:dyDescent="0.25">
      <c r="A47" t="s">
        <v>9928</v>
      </c>
      <c r="B47" s="6">
        <v>46027.533819444441</v>
      </c>
      <c r="D47" t="s">
        <v>9929</v>
      </c>
      <c r="E47" t="s">
        <v>9801</v>
      </c>
      <c r="F47" t="s">
        <v>9802</v>
      </c>
      <c r="G47" t="s">
        <v>154</v>
      </c>
      <c r="H47" t="s">
        <v>9803</v>
      </c>
      <c r="I47" t="b">
        <v>0</v>
      </c>
      <c r="J47" t="s">
        <v>9804</v>
      </c>
      <c r="K47" t="s">
        <v>9930</v>
      </c>
      <c r="L47" s="1" t="str">
        <f t="shared" si="0"/>
        <v>6624518</v>
      </c>
      <c r="N47" s="1" t="str">
        <f>interaction[[#This Row],[OS]]</f>
        <v>6624518</v>
      </c>
      <c r="O47" t="str">
        <f>IF(interaction[[#This Row],[OS_Extraida]]="", "Apoio técnico", IFERROR(VLOOKUP(interaction[[#This Row],[OS_Extraida]], OSVC[[Solicitação]:[AZ]], 52, FALSE), "Apoio técnico"))</f>
        <v>Apoio técnico</v>
      </c>
      <c r="P47" s="1" t="e">
        <f>VLOOKUP(interaction[[#This Row],[OS_Extraida]],OSVC[[Solicitação]:[AZ]],38,FALSE)</f>
        <v>#N/A</v>
      </c>
      <c r="Q47" s="8">
        <f>interaction[[#This Row],[Aberto]]</f>
        <v>46027.533819444441</v>
      </c>
    </row>
    <row r="48" spans="1:17" ht="15" customHeight="1" x14ac:dyDescent="0.25">
      <c r="A48" t="s">
        <v>9931</v>
      </c>
      <c r="B48" s="6">
        <v>46027.539166666669</v>
      </c>
      <c r="D48" t="s">
        <v>9932</v>
      </c>
      <c r="E48" t="s">
        <v>9801</v>
      </c>
      <c r="F48" t="s">
        <v>9802</v>
      </c>
      <c r="G48" t="s">
        <v>154</v>
      </c>
      <c r="H48" t="s">
        <v>9803</v>
      </c>
      <c r="I48" t="b">
        <v>0</v>
      </c>
      <c r="J48" t="s">
        <v>9804</v>
      </c>
      <c r="K48" t="s">
        <v>9933</v>
      </c>
      <c r="L48" s="1" t="str">
        <f t="shared" si="0"/>
        <v>6624397</v>
      </c>
      <c r="M48" t="s">
        <v>308</v>
      </c>
      <c r="N48" s="1" t="str">
        <f>interaction[[#This Row],[OS]]</f>
        <v>6624397</v>
      </c>
      <c r="O48" t="str">
        <f>IF(interaction[[#This Row],[OS_Extraida]]="", "Apoio técnico", IFERROR(VLOOKUP(interaction[[#This Row],[OS_Extraida]], OSVC[[Solicitação]:[AZ]], 52, FALSE), "Apoio técnico"))</f>
        <v>Placa Principal</v>
      </c>
      <c r="P48" s="1" t="str">
        <f>VLOOKUP(interaction[[#This Row],[OS_Extraida]],OSVC[[Solicitação]:[AZ]],38,FALSE)</f>
        <v>SS SL-M4070FR</v>
      </c>
      <c r="Q48" s="8">
        <f>interaction[[#This Row],[Aberto]]</f>
        <v>46027.539166666669</v>
      </c>
    </row>
    <row r="49" spans="1:17" ht="15" customHeight="1" x14ac:dyDescent="0.25">
      <c r="A49" t="s">
        <v>9934</v>
      </c>
      <c r="B49" s="6">
        <v>46027.544999999998</v>
      </c>
      <c r="D49" t="s">
        <v>9842</v>
      </c>
      <c r="E49" t="s">
        <v>9801</v>
      </c>
      <c r="F49" t="s">
        <v>9802</v>
      </c>
      <c r="G49" t="s">
        <v>154</v>
      </c>
      <c r="H49" t="s">
        <v>9803</v>
      </c>
      <c r="I49" t="b">
        <v>0</v>
      </c>
      <c r="J49" t="s">
        <v>9804</v>
      </c>
      <c r="K49" t="s">
        <v>9935</v>
      </c>
      <c r="L49" s="1" t="str">
        <f t="shared" si="0"/>
        <v>6613511</v>
      </c>
      <c r="N49" s="1" t="str">
        <f>interaction[[#This Row],[OS]]</f>
        <v>6613511</v>
      </c>
      <c r="O49" t="str">
        <f>IF(interaction[[#This Row],[OS_Extraida]]="", "Apoio técnico", IFERROR(VLOOKUP(interaction[[#This Row],[OS_Extraida]], OSVC[[Solicitação]:[AZ]], 52, FALSE), "Apoio técnico"))</f>
        <v>Apoio técnico</v>
      </c>
      <c r="P49" s="1" t="e">
        <f>VLOOKUP(interaction[[#This Row],[OS_Extraida]],OSVC[[Solicitação]:[AZ]],38,FALSE)</f>
        <v>#N/A</v>
      </c>
      <c r="Q49" s="8">
        <f>interaction[[#This Row],[Aberto]]</f>
        <v>46027.544999999998</v>
      </c>
    </row>
    <row r="50" spans="1:17" ht="15" customHeight="1" x14ac:dyDescent="0.25">
      <c r="A50" t="s">
        <v>9936</v>
      </c>
      <c r="B50" s="6">
        <v>46027.573287037027</v>
      </c>
      <c r="D50" t="s">
        <v>9929</v>
      </c>
      <c r="E50" t="s">
        <v>9801</v>
      </c>
      <c r="F50" t="s">
        <v>9802</v>
      </c>
      <c r="G50" t="s">
        <v>154</v>
      </c>
      <c r="H50" t="s">
        <v>9803</v>
      </c>
      <c r="I50" t="b">
        <v>0</v>
      </c>
      <c r="J50" t="s">
        <v>9804</v>
      </c>
      <c r="K50" t="s">
        <v>9937</v>
      </c>
      <c r="L50" s="1" t="str">
        <f t="shared" si="0"/>
        <v>6624518</v>
      </c>
      <c r="N50" s="1" t="str">
        <f>interaction[[#This Row],[OS]]</f>
        <v>6624518</v>
      </c>
      <c r="O50" t="str">
        <f>IF(interaction[[#This Row],[OS_Extraida]]="", "Apoio técnico", IFERROR(VLOOKUP(interaction[[#This Row],[OS_Extraida]], OSVC[[Solicitação]:[AZ]], 52, FALSE), "Apoio técnico"))</f>
        <v>Apoio técnico</v>
      </c>
      <c r="P50" s="1" t="e">
        <f>VLOOKUP(interaction[[#This Row],[OS_Extraida]],OSVC[[Solicitação]:[AZ]],38,FALSE)</f>
        <v>#N/A</v>
      </c>
      <c r="Q50" s="8">
        <f>interaction[[#This Row],[Aberto]]</f>
        <v>46027.573287037027</v>
      </c>
    </row>
    <row r="51" spans="1:17" ht="15" customHeight="1" x14ac:dyDescent="0.25">
      <c r="A51" t="s">
        <v>9938</v>
      </c>
      <c r="B51" s="6">
        <v>46027.574502314812</v>
      </c>
      <c r="D51" t="s">
        <v>9939</v>
      </c>
      <c r="E51" t="s">
        <v>9801</v>
      </c>
      <c r="F51" t="s">
        <v>9802</v>
      </c>
      <c r="G51" t="s">
        <v>154</v>
      </c>
      <c r="H51" t="s">
        <v>9803</v>
      </c>
      <c r="I51" t="b">
        <v>0</v>
      </c>
      <c r="K51" t="s">
        <v>9940</v>
      </c>
      <c r="L51" s="1" t="str">
        <f t="shared" si="0"/>
        <v>6630115</v>
      </c>
      <c r="N51" s="1" t="str">
        <f>interaction[[#This Row],[OS]]</f>
        <v>6630115</v>
      </c>
      <c r="O51" t="str">
        <f>IF(interaction[[#This Row],[OS_Extraida]]="", "Apoio técnico", IFERROR(VLOOKUP(interaction[[#This Row],[OS_Extraida]], OSVC[[Solicitação]:[AZ]], 52, FALSE), "Apoio técnico"))</f>
        <v>Apoio técnico</v>
      </c>
      <c r="P51" s="1" t="e">
        <f>VLOOKUP(interaction[[#This Row],[OS_Extraida]],OSVC[[Solicitação]:[AZ]],38,FALSE)</f>
        <v>#N/A</v>
      </c>
      <c r="Q51" s="8">
        <f>interaction[[#This Row],[Aberto]]</f>
        <v>46027.574502314812</v>
      </c>
    </row>
    <row r="52" spans="1:17" ht="15" customHeight="1" x14ac:dyDescent="0.25">
      <c r="A52" t="s">
        <v>9941</v>
      </c>
      <c r="B52" s="6">
        <v>46027.581099537027</v>
      </c>
      <c r="D52" t="s">
        <v>9942</v>
      </c>
      <c r="E52" t="s">
        <v>9801</v>
      </c>
      <c r="F52" t="s">
        <v>9802</v>
      </c>
      <c r="G52" t="s">
        <v>68</v>
      </c>
      <c r="H52" t="s">
        <v>9803</v>
      </c>
      <c r="I52" t="b">
        <v>0</v>
      </c>
      <c r="J52" t="s">
        <v>9804</v>
      </c>
      <c r="K52" t="s">
        <v>9943</v>
      </c>
      <c r="L52" s="1" t="str">
        <f t="shared" si="0"/>
        <v>6629321</v>
      </c>
      <c r="M52" t="s">
        <v>294</v>
      </c>
      <c r="N52" s="1" t="str">
        <f>interaction[[#This Row],[OS]]</f>
        <v>6629321</v>
      </c>
      <c r="O52" t="str">
        <f>IF(interaction[[#This Row],[OS_Extraida]]="", "Apoio técnico", IFERROR(VLOOKUP(interaction[[#This Row],[OS_Extraida]], OSVC[[Solicitação]:[AZ]], 52, FALSE), "Apoio técnico"))</f>
        <v>Placa Principal</v>
      </c>
      <c r="P52" s="1" t="str">
        <f>VLOOKUP(interaction[[#This Row],[OS_Extraida]],OSVC[[Solicitação]:[AZ]],38,FALSE)</f>
        <v>ZEBRA ZD230</v>
      </c>
      <c r="Q52" s="8">
        <f>interaction[[#This Row],[Aberto]]</f>
        <v>46027.581099537027</v>
      </c>
    </row>
    <row r="53" spans="1:17" ht="15" customHeight="1" x14ac:dyDescent="0.25">
      <c r="A53" t="s">
        <v>9944</v>
      </c>
      <c r="B53" s="6">
        <v>46027.600023148138</v>
      </c>
      <c r="D53" t="s">
        <v>9945</v>
      </c>
      <c r="E53" t="s">
        <v>9801</v>
      </c>
      <c r="F53" t="s">
        <v>9802</v>
      </c>
      <c r="G53" t="s">
        <v>171</v>
      </c>
      <c r="H53" t="s">
        <v>9803</v>
      </c>
      <c r="I53" t="b">
        <v>0</v>
      </c>
      <c r="J53" t="s">
        <v>9804</v>
      </c>
      <c r="K53" t="s">
        <v>9946</v>
      </c>
      <c r="L53" s="1" t="str">
        <f t="shared" si="0"/>
        <v>6613407</v>
      </c>
      <c r="N53" s="1" t="str">
        <f>interaction[[#This Row],[OS]]</f>
        <v>6613407</v>
      </c>
      <c r="O53" t="str">
        <f>IF(interaction[[#This Row],[OS_Extraida]]="", "Apoio técnico", IFERROR(VLOOKUP(interaction[[#This Row],[OS_Extraida]], OSVC[[Solicitação]:[AZ]], 52, FALSE), "Apoio técnico"))</f>
        <v>Apoio técnico</v>
      </c>
      <c r="P53" s="1" t="e">
        <f>VLOOKUP(interaction[[#This Row],[OS_Extraida]],OSVC[[Solicitação]:[AZ]],38,FALSE)</f>
        <v>#N/A</v>
      </c>
      <c r="Q53" s="8">
        <f>interaction[[#This Row],[Aberto]]</f>
        <v>46027.600023148138</v>
      </c>
    </row>
    <row r="54" spans="1:17" ht="15" customHeight="1" x14ac:dyDescent="0.25">
      <c r="A54" t="s">
        <v>9947</v>
      </c>
      <c r="B54" s="6">
        <v>46027.611307870371</v>
      </c>
      <c r="D54" t="s">
        <v>9800</v>
      </c>
      <c r="E54" t="s">
        <v>9801</v>
      </c>
      <c r="F54" t="s">
        <v>9802</v>
      </c>
      <c r="G54" t="s">
        <v>68</v>
      </c>
      <c r="H54" t="s">
        <v>9803</v>
      </c>
      <c r="I54" t="b">
        <v>0</v>
      </c>
      <c r="J54" t="s">
        <v>9804</v>
      </c>
      <c r="K54" t="s">
        <v>9948</v>
      </c>
      <c r="L54" s="1" t="str">
        <f t="shared" si="0"/>
        <v>6630527</v>
      </c>
      <c r="N54" s="1" t="str">
        <f>interaction[[#This Row],[OS]]</f>
        <v>6630527</v>
      </c>
      <c r="O54" t="str">
        <f>IF(interaction[[#This Row],[OS_Extraida]]="", "Apoio técnico", IFERROR(VLOOKUP(interaction[[#This Row],[OS_Extraida]], OSVC[[Solicitação]:[AZ]], 52, FALSE), "Apoio técnico"))</f>
        <v>Apoio técnico</v>
      </c>
      <c r="P54" s="1" t="e">
        <f>VLOOKUP(interaction[[#This Row],[OS_Extraida]],OSVC[[Solicitação]:[AZ]],38,FALSE)</f>
        <v>#N/A</v>
      </c>
      <c r="Q54" s="8">
        <f>interaction[[#This Row],[Aberto]]</f>
        <v>46027.611307870371</v>
      </c>
    </row>
    <row r="55" spans="1:17" ht="15" customHeight="1" x14ac:dyDescent="0.25">
      <c r="A55" t="s">
        <v>9949</v>
      </c>
      <c r="B55" s="6">
        <v>46027.617268518523</v>
      </c>
      <c r="D55" t="s">
        <v>9830</v>
      </c>
      <c r="E55" t="s">
        <v>9801</v>
      </c>
      <c r="F55" t="s">
        <v>9802</v>
      </c>
      <c r="G55" t="s">
        <v>118</v>
      </c>
      <c r="H55" t="s">
        <v>9803</v>
      </c>
      <c r="I55" t="b">
        <v>0</v>
      </c>
      <c r="K55" t="s">
        <v>9950</v>
      </c>
      <c r="L55" s="1" t="str">
        <f t="shared" si="0"/>
        <v>6625338</v>
      </c>
      <c r="N55" s="1" t="str">
        <f>interaction[[#This Row],[OS]]</f>
        <v>6625338</v>
      </c>
      <c r="O55" t="str">
        <f>IF(interaction[[#This Row],[OS_Extraida]]="", "Apoio técnico", IFERROR(VLOOKUP(interaction[[#This Row],[OS_Extraida]], OSVC[[Solicitação]:[AZ]], 52, FALSE), "Apoio técnico"))</f>
        <v>Apoio técnico</v>
      </c>
      <c r="P55" s="1" t="e">
        <f>VLOOKUP(interaction[[#This Row],[OS_Extraida]],OSVC[[Solicitação]:[AZ]],38,FALSE)</f>
        <v>#N/A</v>
      </c>
      <c r="Q55" s="8">
        <f>interaction[[#This Row],[Aberto]]</f>
        <v>46027.617268518523</v>
      </c>
    </row>
    <row r="56" spans="1:17" ht="15" customHeight="1" x14ac:dyDescent="0.25">
      <c r="A56" t="s">
        <v>9951</v>
      </c>
      <c r="B56" s="6">
        <v>46027.629178240742</v>
      </c>
      <c r="D56" t="s">
        <v>9952</v>
      </c>
      <c r="E56" t="s">
        <v>9801</v>
      </c>
      <c r="F56" t="s">
        <v>9802</v>
      </c>
      <c r="G56" t="s">
        <v>171</v>
      </c>
      <c r="H56" t="s">
        <v>9803</v>
      </c>
      <c r="I56" t="b">
        <v>0</v>
      </c>
      <c r="J56" t="s">
        <v>9804</v>
      </c>
      <c r="K56" t="s">
        <v>9953</v>
      </c>
      <c r="L56" s="1" t="str">
        <f t="shared" si="0"/>
        <v>6598516</v>
      </c>
      <c r="N56" s="1" t="str">
        <f>interaction[[#This Row],[OS]]</f>
        <v>6598516</v>
      </c>
      <c r="O56" t="str">
        <f>IF(interaction[[#This Row],[OS_Extraida]]="", "Apoio técnico", IFERROR(VLOOKUP(interaction[[#This Row],[OS_Extraida]], OSVC[[Solicitação]:[AZ]], 52, FALSE), "Apoio técnico"))</f>
        <v>Apoio técnico</v>
      </c>
      <c r="P56" s="1" t="e">
        <f>VLOOKUP(interaction[[#This Row],[OS_Extraida]],OSVC[[Solicitação]:[AZ]],38,FALSE)</f>
        <v>#N/A</v>
      </c>
      <c r="Q56" s="8">
        <f>interaction[[#This Row],[Aberto]]</f>
        <v>46027.629178240742</v>
      </c>
    </row>
    <row r="57" spans="1:17" ht="15" customHeight="1" x14ac:dyDescent="0.25">
      <c r="A57" t="s">
        <v>9954</v>
      </c>
      <c r="B57" s="6">
        <v>46027.635289351849</v>
      </c>
      <c r="D57" t="s">
        <v>9955</v>
      </c>
      <c r="E57" t="s">
        <v>9801</v>
      </c>
      <c r="F57" t="s">
        <v>9802</v>
      </c>
      <c r="G57" t="s">
        <v>68</v>
      </c>
      <c r="H57" t="s">
        <v>9803</v>
      </c>
      <c r="I57" t="b">
        <v>0</v>
      </c>
      <c r="J57" t="s">
        <v>9804</v>
      </c>
      <c r="K57" t="s">
        <v>9956</v>
      </c>
      <c r="L57" s="1" t="str">
        <f t="shared" si="0"/>
        <v>6624718</v>
      </c>
      <c r="N57" s="1" t="str">
        <f>interaction[[#This Row],[OS]]</f>
        <v>6624718</v>
      </c>
      <c r="O57" t="str">
        <f>IF(interaction[[#This Row],[OS_Extraida]]="", "Apoio técnico", IFERROR(VLOOKUP(interaction[[#This Row],[OS_Extraida]], OSVC[[Solicitação]:[AZ]], 52, FALSE), "Apoio técnico"))</f>
        <v>Apoio técnico</v>
      </c>
      <c r="P57" s="1" t="e">
        <f>VLOOKUP(interaction[[#This Row],[OS_Extraida]],OSVC[[Solicitação]:[AZ]],38,FALSE)</f>
        <v>#N/A</v>
      </c>
      <c r="Q57" s="8">
        <f>interaction[[#This Row],[Aberto]]</f>
        <v>46027.635289351849</v>
      </c>
    </row>
    <row r="58" spans="1:17" ht="15" customHeight="1" x14ac:dyDescent="0.25">
      <c r="A58" t="s">
        <v>9957</v>
      </c>
      <c r="B58" s="6">
        <v>46027.642569444448</v>
      </c>
      <c r="D58" t="s">
        <v>9958</v>
      </c>
      <c r="E58" t="s">
        <v>9801</v>
      </c>
      <c r="F58" t="s">
        <v>9802</v>
      </c>
      <c r="G58" t="s">
        <v>154</v>
      </c>
      <c r="H58" t="s">
        <v>9803</v>
      </c>
      <c r="I58" t="b">
        <v>0</v>
      </c>
      <c r="J58" t="s">
        <v>9804</v>
      </c>
      <c r="K58" t="s">
        <v>9959</v>
      </c>
      <c r="L58" s="1" t="str">
        <f t="shared" si="0"/>
        <v>6628942</v>
      </c>
      <c r="M58" t="s">
        <v>339</v>
      </c>
      <c r="N58" s="1" t="str">
        <f>interaction[[#This Row],[OS]]</f>
        <v>6628942</v>
      </c>
      <c r="O58" t="str">
        <f>IF(interaction[[#This Row],[OS_Extraida]]="", "Apoio técnico", IFERROR(VLOOKUP(interaction[[#This Row],[OS_Extraida]], OSVC[[Solicitação]:[AZ]], 52, FALSE), "Apoio técnico"))</f>
        <v>Placa mãe</v>
      </c>
      <c r="P58" s="1" t="str">
        <f>VLOOKUP(interaction[[#This Row],[OS_Extraida]],OSVC[[Solicitação]:[AZ]],38,FALSE)</f>
        <v>NOTEBOOK 240</v>
      </c>
      <c r="Q58" s="8">
        <f>interaction[[#This Row],[Aberto]]</f>
        <v>46027.642569444448</v>
      </c>
    </row>
    <row r="59" spans="1:17" ht="15" customHeight="1" x14ac:dyDescent="0.25">
      <c r="A59" t="s">
        <v>9960</v>
      </c>
      <c r="B59" s="6">
        <v>46027.653298611112</v>
      </c>
      <c r="D59" t="s">
        <v>9842</v>
      </c>
      <c r="E59" t="s">
        <v>9801</v>
      </c>
      <c r="F59" t="s">
        <v>9802</v>
      </c>
      <c r="G59" t="s">
        <v>171</v>
      </c>
      <c r="H59" t="s">
        <v>9803</v>
      </c>
      <c r="I59" t="b">
        <v>0</v>
      </c>
      <c r="J59" t="s">
        <v>9804</v>
      </c>
      <c r="K59" t="s">
        <v>9961</v>
      </c>
      <c r="L59" s="1" t="str">
        <f t="shared" si="0"/>
        <v>6630470</v>
      </c>
      <c r="M59" t="s">
        <v>384</v>
      </c>
      <c r="N59" s="1" t="str">
        <f>interaction[[#This Row],[OS]]</f>
        <v>6630470</v>
      </c>
      <c r="O59" t="str">
        <f>IF(interaction[[#This Row],[OS_Extraida]]="", "Apoio técnico", IFERROR(VLOOKUP(interaction[[#This Row],[OS_Extraida]], OSVC[[Solicitação]:[AZ]], 52, FALSE), "Apoio técnico"))</f>
        <v>Placa Principal</v>
      </c>
      <c r="P59" s="1" t="str">
        <f>VLOOKUP(interaction[[#This Row],[OS_Extraida]],OSVC[[Solicitação]:[AZ]],38,FALSE)</f>
        <v>HP E87660Z</v>
      </c>
      <c r="Q59" s="8">
        <f>interaction[[#This Row],[Aberto]]</f>
        <v>46027.653298611112</v>
      </c>
    </row>
    <row r="60" spans="1:17" ht="15" customHeight="1" x14ac:dyDescent="0.25">
      <c r="A60" t="s">
        <v>9962</v>
      </c>
      <c r="B60" s="6">
        <v>46027.659872685188</v>
      </c>
      <c r="D60" t="s">
        <v>9810</v>
      </c>
      <c r="E60" t="s">
        <v>9801</v>
      </c>
      <c r="F60" t="s">
        <v>9802</v>
      </c>
      <c r="G60" t="s">
        <v>171</v>
      </c>
      <c r="H60" t="s">
        <v>9803</v>
      </c>
      <c r="I60" t="b">
        <v>0</v>
      </c>
      <c r="J60" t="s">
        <v>9804</v>
      </c>
      <c r="K60" t="s">
        <v>9963</v>
      </c>
      <c r="L60" s="1" t="str">
        <f t="shared" si="0"/>
        <v>6630842</v>
      </c>
      <c r="N60" s="1" t="str">
        <f>interaction[[#This Row],[OS]]</f>
        <v>6630842</v>
      </c>
      <c r="O60" t="str">
        <f>IF(interaction[[#This Row],[OS_Extraida]]="", "Apoio técnico", IFERROR(VLOOKUP(interaction[[#This Row],[OS_Extraida]], OSVC[[Solicitação]:[AZ]], 52, FALSE), "Apoio técnico"))</f>
        <v>Apoio técnico</v>
      </c>
      <c r="P60" s="1" t="e">
        <f>VLOOKUP(interaction[[#This Row],[OS_Extraida]],OSVC[[Solicitação]:[AZ]],38,FALSE)</f>
        <v>#N/A</v>
      </c>
      <c r="Q60" s="8">
        <f>interaction[[#This Row],[Aberto]]</f>
        <v>46027.659872685188</v>
      </c>
    </row>
    <row r="61" spans="1:17" ht="15" customHeight="1" x14ac:dyDescent="0.25">
      <c r="A61" t="s">
        <v>9964</v>
      </c>
      <c r="B61" s="6">
        <v>46027.660162037027</v>
      </c>
      <c r="D61" t="s">
        <v>9842</v>
      </c>
      <c r="E61" t="s">
        <v>9801</v>
      </c>
      <c r="F61" t="s">
        <v>9802</v>
      </c>
      <c r="G61" t="s">
        <v>68</v>
      </c>
      <c r="H61" t="s">
        <v>9803</v>
      </c>
      <c r="I61" t="b">
        <v>0</v>
      </c>
      <c r="J61" t="s">
        <v>9804</v>
      </c>
      <c r="K61" t="s">
        <v>9965</v>
      </c>
      <c r="L61" s="1" t="str">
        <f t="shared" si="0"/>
        <v>6630778</v>
      </c>
      <c r="M61" t="s">
        <v>355</v>
      </c>
      <c r="N61" s="1" t="str">
        <f>interaction[[#This Row],[OS]]</f>
        <v>6630778</v>
      </c>
      <c r="O61" t="str">
        <f>IF(interaction[[#This Row],[OS_Extraida]]="", "Apoio técnico", IFERROR(VLOOKUP(interaction[[#This Row],[OS_Extraida]], OSVC[[Solicitação]:[AZ]], 52, FALSE), "Apoio técnico"))</f>
        <v>Placa mãe</v>
      </c>
      <c r="P61" s="1" t="str">
        <f>VLOOKUP(interaction[[#This Row],[OS_Extraida]],OSVC[[Solicitação]:[AZ]],38,FALSE)</f>
        <v>HP 640 G10</v>
      </c>
      <c r="Q61" s="8">
        <f>interaction[[#This Row],[Aberto]]</f>
        <v>46027.660162037027</v>
      </c>
    </row>
    <row r="62" spans="1:17" ht="15" customHeight="1" x14ac:dyDescent="0.25">
      <c r="A62" t="s">
        <v>9966</v>
      </c>
      <c r="B62" s="6">
        <v>46027.695613425924</v>
      </c>
      <c r="D62" t="s">
        <v>9967</v>
      </c>
      <c r="E62" t="s">
        <v>9801</v>
      </c>
      <c r="F62" t="s">
        <v>9802</v>
      </c>
      <c r="G62" t="s">
        <v>171</v>
      </c>
      <c r="H62" t="s">
        <v>9803</v>
      </c>
      <c r="I62" t="b">
        <v>0</v>
      </c>
      <c r="K62" t="s">
        <v>9968</v>
      </c>
      <c r="L62" s="1" t="str">
        <f t="shared" si="0"/>
        <v>6629562</v>
      </c>
      <c r="N62" s="1" t="str">
        <f>interaction[[#This Row],[OS]]</f>
        <v>6629562</v>
      </c>
      <c r="O62" t="str">
        <f>IF(interaction[[#This Row],[OS_Extraida]]="", "Apoio técnico", IFERROR(VLOOKUP(interaction[[#This Row],[OS_Extraida]], OSVC[[Solicitação]:[AZ]], 52, FALSE), "Apoio técnico"))</f>
        <v>Apoio técnico</v>
      </c>
      <c r="P62" s="1" t="e">
        <f>VLOOKUP(interaction[[#This Row],[OS_Extraida]],OSVC[[Solicitação]:[AZ]],38,FALSE)</f>
        <v>#N/A</v>
      </c>
      <c r="Q62" s="8">
        <f>interaction[[#This Row],[Aberto]]</f>
        <v>46027.695613425924</v>
      </c>
    </row>
    <row r="63" spans="1:17" ht="15" customHeight="1" x14ac:dyDescent="0.25">
      <c r="A63" t="s">
        <v>9969</v>
      </c>
      <c r="B63" s="6">
        <v>46027.718657407408</v>
      </c>
      <c r="D63" t="s">
        <v>9842</v>
      </c>
      <c r="E63" t="s">
        <v>9801</v>
      </c>
      <c r="F63" t="s">
        <v>9802</v>
      </c>
      <c r="G63" t="s">
        <v>68</v>
      </c>
      <c r="H63" t="s">
        <v>9803</v>
      </c>
      <c r="I63" t="b">
        <v>0</v>
      </c>
      <c r="J63" t="s">
        <v>9804</v>
      </c>
      <c r="K63" t="s">
        <v>9970</v>
      </c>
      <c r="L63" s="1" t="str">
        <f t="shared" si="0"/>
        <v>1209713</v>
      </c>
      <c r="M63" t="s">
        <v>9971</v>
      </c>
      <c r="N63" s="1" t="str">
        <f>interaction[[#This Row],[OS]]</f>
        <v>1209713</v>
      </c>
      <c r="O63" t="str">
        <f>IF(interaction[[#This Row],[OS_Extraida]]="", "Apoio técnico", IFERROR(VLOOKUP(interaction[[#This Row],[OS_Extraida]], OSVC[[Solicitação]:[AZ]], 52, FALSE), "Apoio técnico"))</f>
        <v>Apoio técnico</v>
      </c>
      <c r="P63" s="1" t="e">
        <f>VLOOKUP(interaction[[#This Row],[OS_Extraida]],OSVC[[Solicitação]:[AZ]],38,FALSE)</f>
        <v>#N/A</v>
      </c>
      <c r="Q63" s="8">
        <f>interaction[[#This Row],[Aberto]]</f>
        <v>46027.718657407408</v>
      </c>
    </row>
    <row r="64" spans="1:17" ht="15" customHeight="1" x14ac:dyDescent="0.25">
      <c r="A64" t="s">
        <v>9972</v>
      </c>
      <c r="B64" s="6">
        <v>46027.718773148154</v>
      </c>
      <c r="D64" t="s">
        <v>9973</v>
      </c>
      <c r="E64" t="s">
        <v>9801</v>
      </c>
      <c r="F64" t="s">
        <v>9802</v>
      </c>
      <c r="G64" t="s">
        <v>118</v>
      </c>
      <c r="H64" t="s">
        <v>9803</v>
      </c>
      <c r="I64" t="b">
        <v>0</v>
      </c>
      <c r="J64" t="s">
        <v>9867</v>
      </c>
      <c r="K64" t="s">
        <v>9974</v>
      </c>
      <c r="L64" s="1" t="str">
        <f t="shared" si="0"/>
        <v>6614312</v>
      </c>
      <c r="N64" s="1" t="str">
        <f>interaction[[#This Row],[OS]]</f>
        <v>6614312</v>
      </c>
      <c r="O64" t="str">
        <f>IF(interaction[[#This Row],[OS_Extraida]]="", "Apoio técnico", IFERROR(VLOOKUP(interaction[[#This Row],[OS_Extraida]], OSVC[[Solicitação]:[AZ]], 52, FALSE), "Apoio técnico"))</f>
        <v>Apoio técnico</v>
      </c>
      <c r="P64" s="1" t="e">
        <f>VLOOKUP(interaction[[#This Row],[OS_Extraida]],OSVC[[Solicitação]:[AZ]],38,FALSE)</f>
        <v>#N/A</v>
      </c>
      <c r="Q64" s="8">
        <f>interaction[[#This Row],[Aberto]]</f>
        <v>46027.718773148154</v>
      </c>
    </row>
    <row r="65" spans="1:17" ht="15" customHeight="1" x14ac:dyDescent="0.25">
      <c r="A65" t="s">
        <v>9975</v>
      </c>
      <c r="B65" s="6">
        <v>46027.722511574073</v>
      </c>
      <c r="D65" t="s">
        <v>9976</v>
      </c>
      <c r="E65" t="s">
        <v>9801</v>
      </c>
      <c r="F65" t="s">
        <v>9802</v>
      </c>
      <c r="G65" t="s">
        <v>154</v>
      </c>
      <c r="H65" t="s">
        <v>9803</v>
      </c>
      <c r="I65" t="b">
        <v>0</v>
      </c>
      <c r="J65" t="s">
        <v>9804</v>
      </c>
      <c r="K65" t="s">
        <v>9977</v>
      </c>
      <c r="L65" s="1" t="str">
        <f t="shared" si="0"/>
        <v>6630787</v>
      </c>
      <c r="M65" t="s">
        <v>369</v>
      </c>
      <c r="N65" s="1" t="str">
        <f>interaction[[#This Row],[OS]]</f>
        <v>6630787</v>
      </c>
      <c r="O65" t="str">
        <f>IF(interaction[[#This Row],[OS_Extraida]]="", "Apoio técnico", IFERROR(VLOOKUP(interaction[[#This Row],[OS_Extraida]], OSVC[[Solicitação]:[AZ]], 52, FALSE), "Apoio técnico"))</f>
        <v>Placa mãe</v>
      </c>
      <c r="P65" s="1" t="str">
        <f>VLOOKUP(interaction[[#This Row],[OS_Extraida]],OSVC[[Solicitação]:[AZ]],38,FALSE)</f>
        <v>PRODESK 600 G6</v>
      </c>
      <c r="Q65" s="8">
        <f>interaction[[#This Row],[Aberto]]</f>
        <v>46027.722511574073</v>
      </c>
    </row>
    <row r="66" spans="1:17" ht="15" customHeight="1" x14ac:dyDescent="0.25">
      <c r="A66" t="s">
        <v>9978</v>
      </c>
      <c r="B66" s="6">
        <v>46027.733101851853</v>
      </c>
      <c r="D66" t="s">
        <v>9842</v>
      </c>
      <c r="E66" t="s">
        <v>9801</v>
      </c>
      <c r="F66" t="s">
        <v>9802</v>
      </c>
      <c r="G66" t="s">
        <v>154</v>
      </c>
      <c r="H66" t="s">
        <v>9803</v>
      </c>
      <c r="I66" t="b">
        <v>0</v>
      </c>
      <c r="K66" t="s">
        <v>9979</v>
      </c>
      <c r="L66" s="1" t="str">
        <f t="shared" ref="L66:L129" si="1">IFERROR(TRIM(MID(K66, FIND("Guest:",K66,FIND("Digite a sua ordem de serviço.",K66))+LEN("Guest: "), 7)), "")</f>
        <v/>
      </c>
      <c r="N66" s="1" t="str">
        <f>interaction[[#This Row],[OS]]</f>
        <v/>
      </c>
      <c r="O66" t="str">
        <f>IF(interaction[[#This Row],[OS_Extraida]]="", "Apoio técnico", IFERROR(VLOOKUP(interaction[[#This Row],[OS_Extraida]], OSVC[[Solicitação]:[AZ]], 52, FALSE), "Apoio técnico"))</f>
        <v>Apoio técnico</v>
      </c>
      <c r="P66" s="1" t="e">
        <f>VLOOKUP(interaction[[#This Row],[OS_Extraida]],OSVC[[Solicitação]:[AZ]],38,FALSE)</f>
        <v>#N/A</v>
      </c>
      <c r="Q66" s="8">
        <f>interaction[[#This Row],[Aberto]]</f>
        <v>46027.733101851853</v>
      </c>
    </row>
    <row r="67" spans="1:17" ht="15" customHeight="1" x14ac:dyDescent="0.25">
      <c r="A67" t="s">
        <v>9980</v>
      </c>
      <c r="B67" s="6">
        <v>46028.349386574067</v>
      </c>
      <c r="D67" t="s">
        <v>9827</v>
      </c>
      <c r="E67" t="s">
        <v>9801</v>
      </c>
      <c r="F67" t="s">
        <v>9802</v>
      </c>
      <c r="G67" t="s">
        <v>171</v>
      </c>
      <c r="H67" t="s">
        <v>9803</v>
      </c>
      <c r="I67" t="b">
        <v>0</v>
      </c>
      <c r="J67" t="s">
        <v>9804</v>
      </c>
      <c r="K67" t="s">
        <v>9981</v>
      </c>
      <c r="L67" s="1" t="str">
        <f t="shared" si="1"/>
        <v/>
      </c>
      <c r="N67" s="1" t="str">
        <f>interaction[[#This Row],[OS]]</f>
        <v/>
      </c>
      <c r="O67" t="str">
        <f>IF(interaction[[#This Row],[OS_Extraida]]="", "Apoio técnico", IFERROR(VLOOKUP(interaction[[#This Row],[OS_Extraida]], OSVC[[Solicitação]:[AZ]], 52, FALSE), "Apoio técnico"))</f>
        <v>Apoio técnico</v>
      </c>
      <c r="P67" s="1" t="e">
        <f>VLOOKUP(interaction[[#This Row],[OS_Extraida]],OSVC[[Solicitação]:[AZ]],38,FALSE)</f>
        <v>#N/A</v>
      </c>
      <c r="Q67" s="8">
        <f>interaction[[#This Row],[Aberto]]</f>
        <v>46028.349386574067</v>
      </c>
    </row>
    <row r="68" spans="1:17" ht="15" customHeight="1" x14ac:dyDescent="0.25">
      <c r="A68" t="s">
        <v>9982</v>
      </c>
      <c r="B68" s="6">
        <v>46028.363136574073</v>
      </c>
      <c r="D68" t="s">
        <v>9983</v>
      </c>
      <c r="E68" t="s">
        <v>9801</v>
      </c>
      <c r="F68" t="s">
        <v>9802</v>
      </c>
      <c r="G68" t="s">
        <v>154</v>
      </c>
      <c r="H68" t="s">
        <v>9803</v>
      </c>
      <c r="I68" t="b">
        <v>0</v>
      </c>
      <c r="K68" t="s">
        <v>9984</v>
      </c>
      <c r="L68" s="1" t="str">
        <f t="shared" si="1"/>
        <v>6629935</v>
      </c>
      <c r="M68" t="s">
        <v>397</v>
      </c>
      <c r="N68" s="1" t="str">
        <f>interaction[[#This Row],[OS]]</f>
        <v>6629935</v>
      </c>
      <c r="O68" t="str">
        <f>IF(interaction[[#This Row],[OS_Extraida]]="", "Apoio técnico", IFERROR(VLOOKUP(interaction[[#This Row],[OS_Extraida]], OSVC[[Solicitação]:[AZ]], 52, FALSE), "Apoio técnico"))</f>
        <v>ADF</v>
      </c>
      <c r="P68" s="1" t="str">
        <f>VLOOKUP(interaction[[#This Row],[OS_Extraida]],OSVC[[Solicitação]:[AZ]],38,FALSE)</f>
        <v>E52645C</v>
      </c>
      <c r="Q68" s="8">
        <f>interaction[[#This Row],[Aberto]]</f>
        <v>46028.363136574073</v>
      </c>
    </row>
    <row r="69" spans="1:17" ht="15" customHeight="1" x14ac:dyDescent="0.25">
      <c r="A69" t="s">
        <v>9985</v>
      </c>
      <c r="B69" s="6">
        <v>46028.380613425928</v>
      </c>
      <c r="D69" t="s">
        <v>9986</v>
      </c>
      <c r="E69" t="s">
        <v>9801</v>
      </c>
      <c r="F69" t="s">
        <v>9802</v>
      </c>
      <c r="G69" t="s">
        <v>171</v>
      </c>
      <c r="H69" t="s">
        <v>9803</v>
      </c>
      <c r="I69" t="b">
        <v>0</v>
      </c>
      <c r="J69" t="s">
        <v>9867</v>
      </c>
      <c r="K69" t="s">
        <v>9987</v>
      </c>
      <c r="L69" s="1" t="str">
        <f t="shared" si="1"/>
        <v>6621015</v>
      </c>
      <c r="N69" s="1" t="str">
        <f>interaction[[#This Row],[OS]]</f>
        <v>6621015</v>
      </c>
      <c r="O69" t="str">
        <f>IF(interaction[[#This Row],[OS_Extraida]]="", "Apoio técnico", IFERROR(VLOOKUP(interaction[[#This Row],[OS_Extraida]], OSVC[[Solicitação]:[AZ]], 52, FALSE), "Apoio técnico"))</f>
        <v>Apoio técnico</v>
      </c>
      <c r="P69" s="1" t="e">
        <f>VLOOKUP(interaction[[#This Row],[OS_Extraida]],OSVC[[Solicitação]:[AZ]],38,FALSE)</f>
        <v>#N/A</v>
      </c>
      <c r="Q69" s="8">
        <f>interaction[[#This Row],[Aberto]]</f>
        <v>46028.380613425928</v>
      </c>
    </row>
    <row r="70" spans="1:17" ht="15" customHeight="1" x14ac:dyDescent="0.25">
      <c r="A70" t="s">
        <v>9988</v>
      </c>
      <c r="B70" s="6">
        <v>46028.381631944438</v>
      </c>
      <c r="D70" t="s">
        <v>9989</v>
      </c>
      <c r="E70" t="s">
        <v>9801</v>
      </c>
      <c r="F70" t="s">
        <v>9802</v>
      </c>
      <c r="G70" t="s">
        <v>154</v>
      </c>
      <c r="H70" t="s">
        <v>9803</v>
      </c>
      <c r="I70" t="b">
        <v>0</v>
      </c>
      <c r="J70" t="s">
        <v>9804</v>
      </c>
      <c r="K70" t="s">
        <v>9990</v>
      </c>
      <c r="L70" s="1" t="str">
        <f t="shared" si="1"/>
        <v>6624878</v>
      </c>
      <c r="M70" t="s">
        <v>412</v>
      </c>
      <c r="N70" s="1" t="str">
        <f>interaction[[#This Row],[OS]]</f>
        <v>6624878</v>
      </c>
      <c r="O70" t="str">
        <f>IF(interaction[[#This Row],[OS_Extraida]]="", "Apoio técnico", IFERROR(VLOOKUP(interaction[[#This Row],[OS_Extraida]], OSVC[[Solicitação]:[AZ]], 52, FALSE), "Apoio técnico"))</f>
        <v>Placa Principal</v>
      </c>
      <c r="P70" s="1" t="str">
        <f>VLOOKUP(interaction[[#This Row],[OS_Extraida]],OSVC[[Solicitação]:[AZ]],38,FALSE)</f>
        <v>SS SL-M4070FR</v>
      </c>
      <c r="Q70" s="8">
        <f>interaction[[#This Row],[Aberto]]</f>
        <v>46028.381631944438</v>
      </c>
    </row>
    <row r="71" spans="1:17" ht="15" customHeight="1" x14ac:dyDescent="0.25">
      <c r="A71" t="s">
        <v>9991</v>
      </c>
      <c r="B71" s="6">
        <v>46028.394583333327</v>
      </c>
      <c r="D71" t="s">
        <v>9992</v>
      </c>
      <c r="E71" t="s">
        <v>9801</v>
      </c>
      <c r="F71" t="s">
        <v>9802</v>
      </c>
      <c r="G71" t="s">
        <v>171</v>
      </c>
      <c r="H71" t="s">
        <v>9803</v>
      </c>
      <c r="I71" t="b">
        <v>0</v>
      </c>
      <c r="K71" t="s">
        <v>9993</v>
      </c>
      <c r="L71" s="1" t="str">
        <f t="shared" si="1"/>
        <v>6630816</v>
      </c>
      <c r="N71" s="1" t="str">
        <f>interaction[[#This Row],[OS]]</f>
        <v>6630816</v>
      </c>
      <c r="O71" t="str">
        <f>IF(interaction[[#This Row],[OS_Extraida]]="", "Apoio técnico", IFERROR(VLOOKUP(interaction[[#This Row],[OS_Extraida]], OSVC[[Solicitação]:[AZ]], 52, FALSE), "Apoio técnico"))</f>
        <v>Apoio técnico</v>
      </c>
      <c r="P71" s="1" t="e">
        <f>VLOOKUP(interaction[[#This Row],[OS_Extraida]],OSVC[[Solicitação]:[AZ]],38,FALSE)</f>
        <v>#N/A</v>
      </c>
      <c r="Q71" s="8">
        <f>interaction[[#This Row],[Aberto]]</f>
        <v>46028.394583333327</v>
      </c>
    </row>
    <row r="72" spans="1:17" ht="15" customHeight="1" x14ac:dyDescent="0.25">
      <c r="A72" t="s">
        <v>9994</v>
      </c>
      <c r="B72" s="6">
        <v>46028.403912037043</v>
      </c>
      <c r="D72" t="s">
        <v>9986</v>
      </c>
      <c r="E72" t="s">
        <v>9801</v>
      </c>
      <c r="F72" t="s">
        <v>9802</v>
      </c>
      <c r="G72" t="s">
        <v>154</v>
      </c>
      <c r="H72" t="s">
        <v>9803</v>
      </c>
      <c r="I72" t="b">
        <v>0</v>
      </c>
      <c r="J72" t="s">
        <v>9804</v>
      </c>
      <c r="K72" t="s">
        <v>9995</v>
      </c>
      <c r="L72" s="1" t="str">
        <f t="shared" si="1"/>
        <v>6621015</v>
      </c>
      <c r="M72" t="s">
        <v>426</v>
      </c>
      <c r="N72" s="1" t="str">
        <f>interaction[[#This Row],[OS]]</f>
        <v>6621015</v>
      </c>
      <c r="O72" t="str">
        <f>IF(interaction[[#This Row],[OS_Extraida]]="", "Apoio técnico", IFERROR(VLOOKUP(interaction[[#This Row],[OS_Extraida]], OSVC[[Solicitação]:[AZ]], 52, FALSE), "Apoio técnico"))</f>
        <v>Placa HVPS</v>
      </c>
      <c r="P72" s="1" t="str">
        <f>VLOOKUP(interaction[[#This Row],[OS_Extraida]],OSVC[[Solicitação]:[AZ]],38,FALSE)</f>
        <v>SS SL-M4070FR</v>
      </c>
      <c r="Q72" s="8">
        <f>interaction[[#This Row],[Aberto]]</f>
        <v>46028.403912037043</v>
      </c>
    </row>
    <row r="73" spans="1:17" ht="15" customHeight="1" x14ac:dyDescent="0.25">
      <c r="A73" t="s">
        <v>9996</v>
      </c>
      <c r="B73" s="6">
        <v>46028.413564814808</v>
      </c>
      <c r="D73" t="s">
        <v>9997</v>
      </c>
      <c r="E73" t="s">
        <v>9801</v>
      </c>
      <c r="F73" t="s">
        <v>9802</v>
      </c>
      <c r="G73" t="s">
        <v>171</v>
      </c>
      <c r="H73" t="s">
        <v>9803</v>
      </c>
      <c r="I73" t="b">
        <v>0</v>
      </c>
      <c r="J73" t="s">
        <v>9885</v>
      </c>
      <c r="K73" t="s">
        <v>9998</v>
      </c>
      <c r="L73" s="1" t="str">
        <f t="shared" si="1"/>
        <v>6591071</v>
      </c>
      <c r="N73" s="1" t="str">
        <f>interaction[[#This Row],[OS]]</f>
        <v>6591071</v>
      </c>
      <c r="O73" t="str">
        <f>IF(interaction[[#This Row],[OS_Extraida]]="", "Apoio técnico", IFERROR(VLOOKUP(interaction[[#This Row],[OS_Extraida]], OSVC[[Solicitação]:[AZ]], 52, FALSE), "Apoio técnico"))</f>
        <v>Apoio técnico</v>
      </c>
      <c r="P73" s="1" t="e">
        <f>VLOOKUP(interaction[[#This Row],[OS_Extraida]],OSVC[[Solicitação]:[AZ]],38,FALSE)</f>
        <v>#N/A</v>
      </c>
      <c r="Q73" s="8">
        <f>interaction[[#This Row],[Aberto]]</f>
        <v>46028.413564814808</v>
      </c>
    </row>
    <row r="74" spans="1:17" ht="15" customHeight="1" x14ac:dyDescent="0.25">
      <c r="A74" t="s">
        <v>9999</v>
      </c>
      <c r="B74" s="6">
        <v>46028.417708333327</v>
      </c>
      <c r="D74" t="s">
        <v>10000</v>
      </c>
      <c r="E74" t="s">
        <v>9801</v>
      </c>
      <c r="F74" t="s">
        <v>9802</v>
      </c>
      <c r="G74" t="s">
        <v>171</v>
      </c>
      <c r="H74" t="s">
        <v>9803</v>
      </c>
      <c r="I74" t="b">
        <v>0</v>
      </c>
      <c r="K74" t="s">
        <v>10001</v>
      </c>
      <c r="L74" s="1" t="str">
        <f t="shared" si="1"/>
        <v>6630282</v>
      </c>
      <c r="N74" s="1" t="str">
        <f>interaction[[#This Row],[OS]]</f>
        <v>6630282</v>
      </c>
      <c r="O74" t="str">
        <f>IF(interaction[[#This Row],[OS_Extraida]]="", "Apoio técnico", IFERROR(VLOOKUP(interaction[[#This Row],[OS_Extraida]], OSVC[[Solicitação]:[AZ]], 52, FALSE), "Apoio técnico"))</f>
        <v>Apoio técnico</v>
      </c>
      <c r="P74" s="1" t="e">
        <f>VLOOKUP(interaction[[#This Row],[OS_Extraida]],OSVC[[Solicitação]:[AZ]],38,FALSE)</f>
        <v>#N/A</v>
      </c>
      <c r="Q74" s="8">
        <f>interaction[[#This Row],[Aberto]]</f>
        <v>46028.417708333327</v>
      </c>
    </row>
    <row r="75" spans="1:17" ht="15" customHeight="1" x14ac:dyDescent="0.25">
      <c r="A75" t="s">
        <v>10002</v>
      </c>
      <c r="B75" s="6">
        <v>46028.427928240737</v>
      </c>
      <c r="D75" t="s">
        <v>10003</v>
      </c>
      <c r="E75" t="s">
        <v>9801</v>
      </c>
      <c r="F75" t="s">
        <v>9802</v>
      </c>
      <c r="G75" t="s">
        <v>171</v>
      </c>
      <c r="H75" t="s">
        <v>9803</v>
      </c>
      <c r="I75" t="b">
        <v>0</v>
      </c>
      <c r="K75" t="s">
        <v>10004</v>
      </c>
      <c r="L75" s="1" t="str">
        <f t="shared" si="1"/>
        <v>6630539</v>
      </c>
      <c r="N75" s="1" t="str">
        <f>interaction[[#This Row],[OS]]</f>
        <v>6630539</v>
      </c>
      <c r="O75" t="str">
        <f>IF(interaction[[#This Row],[OS_Extraida]]="", "Apoio técnico", IFERROR(VLOOKUP(interaction[[#This Row],[OS_Extraida]], OSVC[[Solicitação]:[AZ]], 52, FALSE), "Apoio técnico"))</f>
        <v>Apoio técnico</v>
      </c>
      <c r="P75" s="1" t="e">
        <f>VLOOKUP(interaction[[#This Row],[OS_Extraida]],OSVC[[Solicitação]:[AZ]],38,FALSE)</f>
        <v>#N/A</v>
      </c>
      <c r="Q75" s="8">
        <f>interaction[[#This Row],[Aberto]]</f>
        <v>46028.427928240737</v>
      </c>
    </row>
    <row r="76" spans="1:17" ht="15" customHeight="1" x14ac:dyDescent="0.25">
      <c r="A76" t="s">
        <v>10005</v>
      </c>
      <c r="B76" s="6">
        <v>46028.434039351851</v>
      </c>
      <c r="D76" t="s">
        <v>10006</v>
      </c>
      <c r="E76" t="s">
        <v>9801</v>
      </c>
      <c r="F76" t="s">
        <v>9802</v>
      </c>
      <c r="G76" t="s">
        <v>171</v>
      </c>
      <c r="H76" t="s">
        <v>9803</v>
      </c>
      <c r="I76" t="b">
        <v>0</v>
      </c>
      <c r="J76" t="s">
        <v>9867</v>
      </c>
      <c r="K76" t="s">
        <v>10007</v>
      </c>
      <c r="L76" s="1" t="str">
        <f t="shared" si="1"/>
        <v/>
      </c>
      <c r="N76" s="1" t="str">
        <f>interaction[[#This Row],[OS]]</f>
        <v/>
      </c>
      <c r="O76" t="str">
        <f>IF(interaction[[#This Row],[OS_Extraida]]="", "Apoio técnico", IFERROR(VLOOKUP(interaction[[#This Row],[OS_Extraida]], OSVC[[Solicitação]:[AZ]], 52, FALSE), "Apoio técnico"))</f>
        <v>Apoio técnico</v>
      </c>
      <c r="P76" s="1" t="e">
        <f>VLOOKUP(interaction[[#This Row],[OS_Extraida]],OSVC[[Solicitação]:[AZ]],38,FALSE)</f>
        <v>#N/A</v>
      </c>
      <c r="Q76" s="8">
        <f>interaction[[#This Row],[Aberto]]</f>
        <v>46028.434039351851</v>
      </c>
    </row>
    <row r="77" spans="1:17" ht="15" customHeight="1" x14ac:dyDescent="0.25">
      <c r="A77" t="s">
        <v>10008</v>
      </c>
      <c r="B77" s="6">
        <v>46028.434942129628</v>
      </c>
      <c r="D77" t="s">
        <v>10009</v>
      </c>
      <c r="E77" t="s">
        <v>9801</v>
      </c>
      <c r="F77" t="s">
        <v>9802</v>
      </c>
      <c r="G77" t="s">
        <v>171</v>
      </c>
      <c r="H77" t="s">
        <v>9803</v>
      </c>
      <c r="I77" t="b">
        <v>0</v>
      </c>
      <c r="K77" t="s">
        <v>10010</v>
      </c>
      <c r="L77" s="1" t="str">
        <f t="shared" si="1"/>
        <v>6630786</v>
      </c>
      <c r="N77" s="1" t="str">
        <f>interaction[[#This Row],[OS]]</f>
        <v>6630786</v>
      </c>
      <c r="O77" t="str">
        <f>IF(interaction[[#This Row],[OS_Extraida]]="", "Apoio técnico", IFERROR(VLOOKUP(interaction[[#This Row],[OS_Extraida]], OSVC[[Solicitação]:[AZ]], 52, FALSE), "Apoio técnico"))</f>
        <v>Apoio técnico</v>
      </c>
      <c r="P77" s="1" t="e">
        <f>VLOOKUP(interaction[[#This Row],[OS_Extraida]],OSVC[[Solicitação]:[AZ]],38,FALSE)</f>
        <v>#N/A</v>
      </c>
      <c r="Q77" s="8">
        <f>interaction[[#This Row],[Aberto]]</f>
        <v>46028.434942129628</v>
      </c>
    </row>
    <row r="78" spans="1:17" ht="15" customHeight="1" x14ac:dyDescent="0.25">
      <c r="A78" t="s">
        <v>10011</v>
      </c>
      <c r="B78" s="6">
        <v>46028.436932870369</v>
      </c>
      <c r="D78" t="s">
        <v>10012</v>
      </c>
      <c r="E78" t="s">
        <v>9801</v>
      </c>
      <c r="F78" t="s">
        <v>9802</v>
      </c>
      <c r="G78" t="s">
        <v>171</v>
      </c>
      <c r="H78" t="s">
        <v>9803</v>
      </c>
      <c r="I78" t="b">
        <v>0</v>
      </c>
      <c r="J78" t="s">
        <v>9804</v>
      </c>
      <c r="K78" t="s">
        <v>10013</v>
      </c>
      <c r="L78" s="1" t="str">
        <f t="shared" si="1"/>
        <v>6631010</v>
      </c>
      <c r="M78" t="s">
        <v>457</v>
      </c>
      <c r="N78" s="1" t="str">
        <f>interaction[[#This Row],[OS]]</f>
        <v>6631010</v>
      </c>
      <c r="O78" t="str">
        <f>IF(interaction[[#This Row],[OS_Extraida]]="", "Apoio técnico", IFERROR(VLOOKUP(interaction[[#This Row],[OS_Extraida]], OSVC[[Solicitação]:[AZ]], 52, FALSE), "Apoio técnico"))</f>
        <v>Placa mãe</v>
      </c>
      <c r="P78" s="1" t="str">
        <f>VLOOKUP(interaction[[#This Row],[OS_Extraida]],OSVC[[Solicitação]:[AZ]],38,FALSE)</f>
        <v>HP 280 G9 SFF</v>
      </c>
      <c r="Q78" s="8">
        <f>interaction[[#This Row],[Aberto]]</f>
        <v>46028.436932870369</v>
      </c>
    </row>
    <row r="79" spans="1:17" ht="15" customHeight="1" x14ac:dyDescent="0.25">
      <c r="A79" t="s">
        <v>10014</v>
      </c>
      <c r="B79" s="6">
        <v>46028.439722222232</v>
      </c>
      <c r="D79" t="s">
        <v>10015</v>
      </c>
      <c r="E79" t="s">
        <v>9801</v>
      </c>
      <c r="F79" t="s">
        <v>9802</v>
      </c>
      <c r="G79" t="s">
        <v>154</v>
      </c>
      <c r="H79" t="s">
        <v>9803</v>
      </c>
      <c r="I79" t="b">
        <v>0</v>
      </c>
      <c r="J79" t="s">
        <v>9804</v>
      </c>
      <c r="K79" t="s">
        <v>10016</v>
      </c>
      <c r="L79" s="1" t="str">
        <f t="shared" si="1"/>
        <v>6630490</v>
      </c>
      <c r="M79" t="s">
        <v>543</v>
      </c>
      <c r="N79" s="1" t="str">
        <f>interaction[[#This Row],[OS]]</f>
        <v>6630490</v>
      </c>
      <c r="O79" t="str">
        <f>IF(interaction[[#This Row],[OS_Extraida]]="", "Apoio técnico", IFERROR(VLOOKUP(interaction[[#This Row],[OS_Extraida]], OSVC[[Solicitação]:[AZ]], 52, FALSE), "Apoio técnico"))</f>
        <v>Conjunto do scanner</v>
      </c>
      <c r="P79" s="1" t="str">
        <f>VLOOKUP(interaction[[#This Row],[OS_Extraida]],OSVC[[Solicitação]:[AZ]],38,FALSE)</f>
        <v>HP E42540F</v>
      </c>
      <c r="Q79" s="8">
        <f>interaction[[#This Row],[Aberto]]</f>
        <v>46028.439722222232</v>
      </c>
    </row>
    <row r="80" spans="1:17" ht="15" customHeight="1" x14ac:dyDescent="0.25">
      <c r="A80" t="s">
        <v>10017</v>
      </c>
      <c r="B80" s="6">
        <v>46028.450682870367</v>
      </c>
      <c r="D80" t="s">
        <v>9842</v>
      </c>
      <c r="E80" t="s">
        <v>9801</v>
      </c>
      <c r="F80" t="s">
        <v>9802</v>
      </c>
      <c r="G80" t="s">
        <v>154</v>
      </c>
      <c r="H80" t="s">
        <v>9803</v>
      </c>
      <c r="I80" t="b">
        <v>0</v>
      </c>
      <c r="J80" t="s">
        <v>9804</v>
      </c>
      <c r="K80" t="s">
        <v>10018</v>
      </c>
      <c r="L80" s="1" t="str">
        <f t="shared" si="1"/>
        <v/>
      </c>
      <c r="N80" s="1" t="str">
        <f>interaction[[#This Row],[OS]]</f>
        <v/>
      </c>
      <c r="O80" t="str">
        <f>IF(interaction[[#This Row],[OS_Extraida]]="", "Apoio técnico", IFERROR(VLOOKUP(interaction[[#This Row],[OS_Extraida]], OSVC[[Solicitação]:[AZ]], 52, FALSE), "Apoio técnico"))</f>
        <v>Apoio técnico</v>
      </c>
      <c r="P80" s="1" t="e">
        <f>VLOOKUP(interaction[[#This Row],[OS_Extraida]],OSVC[[Solicitação]:[AZ]],38,FALSE)</f>
        <v>#N/A</v>
      </c>
      <c r="Q80" s="8">
        <f>interaction[[#This Row],[Aberto]]</f>
        <v>46028.450682870367</v>
      </c>
    </row>
    <row r="81" spans="1:17" ht="15" customHeight="1" x14ac:dyDescent="0.25">
      <c r="A81" t="s">
        <v>10019</v>
      </c>
      <c r="B81" s="6">
        <v>46028.452094907407</v>
      </c>
      <c r="D81" t="s">
        <v>9967</v>
      </c>
      <c r="E81" t="s">
        <v>9801</v>
      </c>
      <c r="F81" t="s">
        <v>9802</v>
      </c>
      <c r="G81" t="s">
        <v>154</v>
      </c>
      <c r="H81" t="s">
        <v>9803</v>
      </c>
      <c r="I81" t="b">
        <v>0</v>
      </c>
      <c r="J81" t="s">
        <v>9804</v>
      </c>
      <c r="K81" t="s">
        <v>10020</v>
      </c>
      <c r="L81" s="1" t="str">
        <f t="shared" si="1"/>
        <v>6609806</v>
      </c>
      <c r="M81" t="s">
        <v>443</v>
      </c>
      <c r="N81" s="1" t="str">
        <f>interaction[[#This Row],[OS]]</f>
        <v>6609806</v>
      </c>
      <c r="O81" t="str">
        <f>IF(interaction[[#This Row],[OS_Extraida]]="", "Apoio técnico", IFERROR(VLOOKUP(interaction[[#This Row],[OS_Extraida]], OSVC[[Solicitação]:[AZ]], 52, FALSE), "Apoio técnico"))</f>
        <v>Placa do scanner</v>
      </c>
      <c r="P81" s="1" t="str">
        <f>VLOOKUP(interaction[[#This Row],[OS_Extraida]],OSVC[[Solicitação]:[AZ]],38,FALSE)</f>
        <v>E52645DN</v>
      </c>
      <c r="Q81" s="8">
        <f>interaction[[#This Row],[Aberto]]</f>
        <v>46028.452094907407</v>
      </c>
    </row>
    <row r="82" spans="1:17" ht="15" customHeight="1" x14ac:dyDescent="0.25">
      <c r="A82" t="s">
        <v>10021</v>
      </c>
      <c r="B82" s="6">
        <v>46028.455590277779</v>
      </c>
      <c r="D82" t="s">
        <v>10022</v>
      </c>
      <c r="E82" t="s">
        <v>9801</v>
      </c>
      <c r="F82" t="s">
        <v>9802</v>
      </c>
      <c r="G82" t="s">
        <v>171</v>
      </c>
      <c r="H82" t="s">
        <v>9803</v>
      </c>
      <c r="I82" t="b">
        <v>0</v>
      </c>
      <c r="J82" t="s">
        <v>9804</v>
      </c>
      <c r="K82" t="s">
        <v>10023</v>
      </c>
      <c r="L82" s="1" t="str">
        <f t="shared" si="1"/>
        <v>6631008</v>
      </c>
      <c r="M82" t="s">
        <v>472</v>
      </c>
      <c r="N82" s="1" t="str">
        <f>interaction[[#This Row],[OS]]</f>
        <v>6631008</v>
      </c>
      <c r="O82" t="str">
        <f>IF(interaction[[#This Row],[OS_Extraida]]="", "Apoio técnico", IFERROR(VLOOKUP(interaction[[#This Row],[OS_Extraida]], OSVC[[Solicitação]:[AZ]], 52, FALSE), "Apoio técnico"))</f>
        <v>Painel</v>
      </c>
      <c r="P82" s="1" t="str">
        <f>VLOOKUP(interaction[[#This Row],[OS_Extraida]],OSVC[[Solicitação]:[AZ]],38,FALSE)</f>
        <v>PD45</v>
      </c>
      <c r="Q82" s="8">
        <f>interaction[[#This Row],[Aberto]]</f>
        <v>46028.455590277779</v>
      </c>
    </row>
    <row r="83" spans="1:17" ht="15" customHeight="1" x14ac:dyDescent="0.25">
      <c r="A83" t="s">
        <v>10024</v>
      </c>
      <c r="B83" s="6">
        <v>46028.458645833343</v>
      </c>
      <c r="D83" t="s">
        <v>9842</v>
      </c>
      <c r="E83" t="s">
        <v>9801</v>
      </c>
      <c r="F83" t="s">
        <v>9802</v>
      </c>
      <c r="G83" t="s">
        <v>154</v>
      </c>
      <c r="H83" t="s">
        <v>9803</v>
      </c>
      <c r="I83" t="b">
        <v>0</v>
      </c>
      <c r="K83" t="s">
        <v>10025</v>
      </c>
      <c r="L83" s="1" t="str">
        <f t="shared" si="1"/>
        <v>6631169</v>
      </c>
      <c r="M83" t="s">
        <v>486</v>
      </c>
      <c r="N83" s="1" t="str">
        <f>interaction[[#This Row],[OS]]</f>
        <v>6631169</v>
      </c>
      <c r="O83" t="str">
        <f>IF(interaction[[#This Row],[OS_Extraida]]="", "Apoio técnico", IFERROR(VLOOKUP(interaction[[#This Row],[OS_Extraida]], OSVC[[Solicitação]:[AZ]], 52, FALSE), "Apoio técnico"))</f>
        <v>Placa mãe</v>
      </c>
      <c r="P83" s="1" t="str">
        <f>VLOOKUP(interaction[[#This Row],[OS_Extraida]],OSVC[[Solicitação]:[AZ]],38,FALSE)</f>
        <v>HP 640 G11</v>
      </c>
      <c r="Q83" s="8">
        <f>interaction[[#This Row],[Aberto]]</f>
        <v>46028.458645833343</v>
      </c>
    </row>
    <row r="84" spans="1:17" ht="15" customHeight="1" x14ac:dyDescent="0.25">
      <c r="A84" t="s">
        <v>10026</v>
      </c>
      <c r="B84" s="6">
        <v>46028.459363425929</v>
      </c>
      <c r="D84" t="s">
        <v>10027</v>
      </c>
      <c r="E84" t="s">
        <v>9801</v>
      </c>
      <c r="F84" t="s">
        <v>9802</v>
      </c>
      <c r="G84" t="s">
        <v>154</v>
      </c>
      <c r="H84" t="s">
        <v>9803</v>
      </c>
      <c r="I84" t="b">
        <v>0</v>
      </c>
      <c r="K84" t="s">
        <v>10028</v>
      </c>
      <c r="L84" s="1" t="str">
        <f t="shared" si="1"/>
        <v>6619466</v>
      </c>
      <c r="N84" s="1" t="str">
        <f>interaction[[#This Row],[OS]]</f>
        <v>6619466</v>
      </c>
      <c r="O84" t="str">
        <f>IF(interaction[[#This Row],[OS_Extraida]]="", "Apoio técnico", IFERROR(VLOOKUP(interaction[[#This Row],[OS_Extraida]], OSVC[[Solicitação]:[AZ]], 52, FALSE), "Apoio técnico"))</f>
        <v>Apoio técnico</v>
      </c>
      <c r="P84" s="1" t="e">
        <f>VLOOKUP(interaction[[#This Row],[OS_Extraida]],OSVC[[Solicitação]:[AZ]],38,FALSE)</f>
        <v>#N/A</v>
      </c>
      <c r="Q84" s="8">
        <f>interaction[[#This Row],[Aberto]]</f>
        <v>46028.459363425929</v>
      </c>
    </row>
    <row r="85" spans="1:17" ht="15" customHeight="1" x14ac:dyDescent="0.25">
      <c r="A85" t="s">
        <v>10029</v>
      </c>
      <c r="B85" s="6">
        <v>46028.459710648152</v>
      </c>
      <c r="D85" t="s">
        <v>10030</v>
      </c>
      <c r="E85" t="s">
        <v>9801</v>
      </c>
      <c r="F85" t="s">
        <v>9802</v>
      </c>
      <c r="G85" t="s">
        <v>171</v>
      </c>
      <c r="H85" t="s">
        <v>9803</v>
      </c>
      <c r="I85" t="b">
        <v>0</v>
      </c>
      <c r="J85" t="s">
        <v>9804</v>
      </c>
      <c r="K85" t="s">
        <v>10031</v>
      </c>
      <c r="L85" s="1" t="str">
        <f t="shared" si="1"/>
        <v>6630619</v>
      </c>
      <c r="N85" s="1" t="str">
        <f>interaction[[#This Row],[OS]]</f>
        <v>6630619</v>
      </c>
      <c r="O85" t="str">
        <f>IF(interaction[[#This Row],[OS_Extraida]]="", "Apoio técnico", IFERROR(VLOOKUP(interaction[[#This Row],[OS_Extraida]], OSVC[[Solicitação]:[AZ]], 52, FALSE), "Apoio técnico"))</f>
        <v>Apoio técnico</v>
      </c>
      <c r="P85" s="1" t="e">
        <f>VLOOKUP(interaction[[#This Row],[OS_Extraida]],OSVC[[Solicitação]:[AZ]],38,FALSE)</f>
        <v>#N/A</v>
      </c>
      <c r="Q85" s="8">
        <f>interaction[[#This Row],[Aberto]]</f>
        <v>46028.459710648152</v>
      </c>
    </row>
    <row r="86" spans="1:17" ht="15" customHeight="1" x14ac:dyDescent="0.25">
      <c r="A86" t="s">
        <v>10032</v>
      </c>
      <c r="B86" s="6">
        <v>46028.460868055547</v>
      </c>
      <c r="D86" t="s">
        <v>10033</v>
      </c>
      <c r="E86" t="s">
        <v>9801</v>
      </c>
      <c r="F86" t="s">
        <v>9802</v>
      </c>
      <c r="G86" t="s">
        <v>521</v>
      </c>
      <c r="H86" t="s">
        <v>9803</v>
      </c>
      <c r="I86" t="b">
        <v>0</v>
      </c>
      <c r="K86" t="s">
        <v>10034</v>
      </c>
      <c r="L86" s="1" t="str">
        <f t="shared" si="1"/>
        <v>6630798</v>
      </c>
      <c r="M86" t="s">
        <v>515</v>
      </c>
      <c r="N86" s="1" t="str">
        <f>interaction[[#This Row],[OS]]</f>
        <v>6630798</v>
      </c>
      <c r="O86" t="str">
        <f>IF(interaction[[#This Row],[OS_Extraida]]="", "Apoio técnico", IFERROR(VLOOKUP(interaction[[#This Row],[OS_Extraida]], OSVC[[Solicitação]:[AZ]], 52, FALSE), "Apoio técnico"))</f>
        <v>ADF</v>
      </c>
      <c r="P86" s="1" t="str">
        <f>VLOOKUP(interaction[[#This Row],[OS_Extraida]],OSVC[[Solicitação]:[AZ]],38,FALSE)</f>
        <v>X4220RX</v>
      </c>
      <c r="Q86" s="8">
        <f>interaction[[#This Row],[Aberto]]</f>
        <v>46028.460868055547</v>
      </c>
    </row>
    <row r="87" spans="1:17" ht="15" customHeight="1" x14ac:dyDescent="0.25">
      <c r="A87" t="s">
        <v>10035</v>
      </c>
      <c r="B87" s="6">
        <v>46028.463414351849</v>
      </c>
      <c r="D87" t="s">
        <v>9942</v>
      </c>
      <c r="E87" t="s">
        <v>9801</v>
      </c>
      <c r="F87" t="s">
        <v>9802</v>
      </c>
      <c r="G87" t="s">
        <v>521</v>
      </c>
      <c r="H87" t="s">
        <v>9803</v>
      </c>
      <c r="I87" t="b">
        <v>0</v>
      </c>
      <c r="K87" t="s">
        <v>10036</v>
      </c>
      <c r="L87" s="1" t="str">
        <f t="shared" si="1"/>
        <v>6629394</v>
      </c>
      <c r="N87" s="1" t="str">
        <f>interaction[[#This Row],[OS]]</f>
        <v>6629394</v>
      </c>
      <c r="O87" t="str">
        <f>IF(interaction[[#This Row],[OS_Extraida]]="", "Apoio técnico", IFERROR(VLOOKUP(interaction[[#This Row],[OS_Extraida]], OSVC[[Solicitação]:[AZ]], 52, FALSE), "Apoio técnico"))</f>
        <v>Apoio técnico</v>
      </c>
      <c r="P87" s="1" t="e">
        <f>VLOOKUP(interaction[[#This Row],[OS_Extraida]],OSVC[[Solicitação]:[AZ]],38,FALSE)</f>
        <v>#N/A</v>
      </c>
      <c r="Q87" s="8">
        <f>interaction[[#This Row],[Aberto]]</f>
        <v>46028.463414351849</v>
      </c>
    </row>
    <row r="88" spans="1:17" ht="15" customHeight="1" x14ac:dyDescent="0.25">
      <c r="A88" t="s">
        <v>10037</v>
      </c>
      <c r="B88" s="6">
        <v>46028.463472222233</v>
      </c>
      <c r="D88" t="s">
        <v>9842</v>
      </c>
      <c r="E88" t="s">
        <v>9801</v>
      </c>
      <c r="F88" t="s">
        <v>9802</v>
      </c>
      <c r="G88" t="s">
        <v>171</v>
      </c>
      <c r="H88" t="s">
        <v>9803</v>
      </c>
      <c r="I88" t="b">
        <v>0</v>
      </c>
      <c r="K88" t="s">
        <v>10038</v>
      </c>
      <c r="L88" s="1" t="str">
        <f t="shared" si="1"/>
        <v/>
      </c>
      <c r="N88" s="1" t="str">
        <f>interaction[[#This Row],[OS]]</f>
        <v/>
      </c>
      <c r="O88" t="str">
        <f>IF(interaction[[#This Row],[OS_Extraida]]="", "Apoio técnico", IFERROR(VLOOKUP(interaction[[#This Row],[OS_Extraida]], OSVC[[Solicitação]:[AZ]], 52, FALSE), "Apoio técnico"))</f>
        <v>Apoio técnico</v>
      </c>
      <c r="P88" s="1" t="e">
        <f>VLOOKUP(interaction[[#This Row],[OS_Extraida]],OSVC[[Solicitação]:[AZ]],38,FALSE)</f>
        <v>#N/A</v>
      </c>
      <c r="Q88" s="8">
        <f>interaction[[#This Row],[Aberto]]</f>
        <v>46028.463472222233</v>
      </c>
    </row>
    <row r="89" spans="1:17" ht="15" customHeight="1" x14ac:dyDescent="0.25">
      <c r="A89" t="s">
        <v>10039</v>
      </c>
      <c r="B89" s="6">
        <v>46028.46738425926</v>
      </c>
      <c r="D89" t="s">
        <v>10040</v>
      </c>
      <c r="E89" t="s">
        <v>9801</v>
      </c>
      <c r="F89" t="s">
        <v>9802</v>
      </c>
      <c r="G89" t="s">
        <v>171</v>
      </c>
      <c r="H89" t="s">
        <v>9803</v>
      </c>
      <c r="I89" t="b">
        <v>0</v>
      </c>
      <c r="K89" t="s">
        <v>10041</v>
      </c>
      <c r="L89" s="1" t="str">
        <f t="shared" si="1"/>
        <v>6631209</v>
      </c>
      <c r="M89" t="s">
        <v>500</v>
      </c>
      <c r="N89" s="1" t="str">
        <f>interaction[[#This Row],[OS]]</f>
        <v>6631209</v>
      </c>
      <c r="O89" t="str">
        <f>IF(interaction[[#This Row],[OS_Extraida]]="", "Apoio técnico", IFERROR(VLOOKUP(interaction[[#This Row],[OS_Extraida]], OSVC[[Solicitação]:[AZ]], 52, FALSE), "Apoio técnico"))</f>
        <v>ADF</v>
      </c>
      <c r="P89" s="1" t="str">
        <f>VLOOKUP(interaction[[#This Row],[OS_Extraida]],OSVC[[Solicitação]:[AZ]],38,FALSE)</f>
        <v>E52645C</v>
      </c>
      <c r="Q89" s="8">
        <f>interaction[[#This Row],[Aberto]]</f>
        <v>46028.46738425926</v>
      </c>
    </row>
    <row r="90" spans="1:17" ht="15" customHeight="1" x14ac:dyDescent="0.25">
      <c r="A90" t="s">
        <v>10042</v>
      </c>
      <c r="B90" s="6">
        <v>46028.479768518519</v>
      </c>
      <c r="D90" t="s">
        <v>10043</v>
      </c>
      <c r="E90" t="s">
        <v>9801</v>
      </c>
      <c r="F90" t="s">
        <v>9802</v>
      </c>
      <c r="G90" t="s">
        <v>521</v>
      </c>
      <c r="H90" t="s">
        <v>9803</v>
      </c>
      <c r="I90" t="b">
        <v>0</v>
      </c>
      <c r="J90" t="s">
        <v>9804</v>
      </c>
      <c r="K90" t="s">
        <v>10044</v>
      </c>
      <c r="L90" s="1" t="str">
        <f t="shared" si="1"/>
        <v>6631104</v>
      </c>
      <c r="N90" s="1" t="str">
        <f>interaction[[#This Row],[OS]]</f>
        <v>6631104</v>
      </c>
      <c r="O90" t="str">
        <f>IF(interaction[[#This Row],[OS_Extraida]]="", "Apoio técnico", IFERROR(VLOOKUP(interaction[[#This Row],[OS_Extraida]], OSVC[[Solicitação]:[AZ]], 52, FALSE), "Apoio técnico"))</f>
        <v>Apoio técnico</v>
      </c>
      <c r="P90" s="1" t="e">
        <f>VLOOKUP(interaction[[#This Row],[OS_Extraida]],OSVC[[Solicitação]:[AZ]],38,FALSE)</f>
        <v>#N/A</v>
      </c>
      <c r="Q90" s="8">
        <f>interaction[[#This Row],[Aberto]]</f>
        <v>46028.479768518519</v>
      </c>
    </row>
    <row r="91" spans="1:17" ht="15" customHeight="1" x14ac:dyDescent="0.25">
      <c r="A91" t="s">
        <v>10045</v>
      </c>
      <c r="B91" s="6">
        <v>46028.483969907407</v>
      </c>
      <c r="D91" t="s">
        <v>10046</v>
      </c>
      <c r="E91" t="s">
        <v>9801</v>
      </c>
      <c r="F91" t="s">
        <v>9802</v>
      </c>
      <c r="G91" t="s">
        <v>171</v>
      </c>
      <c r="H91" t="s">
        <v>9803</v>
      </c>
      <c r="I91" t="b">
        <v>0</v>
      </c>
      <c r="J91" t="s">
        <v>9804</v>
      </c>
      <c r="K91" t="s">
        <v>10047</v>
      </c>
      <c r="L91" s="1" t="str">
        <f t="shared" si="1"/>
        <v>6630863</v>
      </c>
      <c r="N91" s="1" t="str">
        <f>interaction[[#This Row],[OS]]</f>
        <v>6630863</v>
      </c>
      <c r="O91" t="str">
        <f>IF(interaction[[#This Row],[OS_Extraida]]="", "Apoio técnico", IFERROR(VLOOKUP(interaction[[#This Row],[OS_Extraida]], OSVC[[Solicitação]:[AZ]], 52, FALSE), "Apoio técnico"))</f>
        <v>Apoio técnico</v>
      </c>
      <c r="P91" s="1" t="e">
        <f>VLOOKUP(interaction[[#This Row],[OS_Extraida]],OSVC[[Solicitação]:[AZ]],38,FALSE)</f>
        <v>#N/A</v>
      </c>
      <c r="Q91" s="8">
        <f>interaction[[#This Row],[Aberto]]</f>
        <v>46028.483969907407</v>
      </c>
    </row>
    <row r="92" spans="1:17" ht="15" customHeight="1" x14ac:dyDescent="0.25">
      <c r="A92" t="s">
        <v>10048</v>
      </c>
      <c r="B92" s="6">
        <v>46028.501493055563</v>
      </c>
      <c r="D92" t="s">
        <v>10049</v>
      </c>
      <c r="E92" t="s">
        <v>9801</v>
      </c>
      <c r="F92" t="s">
        <v>9802</v>
      </c>
      <c r="G92" t="s">
        <v>521</v>
      </c>
      <c r="H92" t="s">
        <v>9803</v>
      </c>
      <c r="I92" t="b">
        <v>0</v>
      </c>
      <c r="K92" t="s">
        <v>10050</v>
      </c>
      <c r="L92" s="1" t="str">
        <f t="shared" si="1"/>
        <v/>
      </c>
      <c r="N92" s="1" t="str">
        <f>interaction[[#This Row],[OS]]</f>
        <v/>
      </c>
      <c r="O92" t="str">
        <f>IF(interaction[[#This Row],[OS_Extraida]]="", "Apoio técnico", IFERROR(VLOOKUP(interaction[[#This Row],[OS_Extraida]], OSVC[[Solicitação]:[AZ]], 52, FALSE), "Apoio técnico"))</f>
        <v>Apoio técnico</v>
      </c>
      <c r="P92" s="1" t="e">
        <f>VLOOKUP(interaction[[#This Row],[OS_Extraida]],OSVC[[Solicitação]:[AZ]],38,FALSE)</f>
        <v>#N/A</v>
      </c>
      <c r="Q92" s="8">
        <f>interaction[[#This Row],[Aberto]]</f>
        <v>46028.501493055563</v>
      </c>
    </row>
    <row r="93" spans="1:17" ht="15" customHeight="1" x14ac:dyDescent="0.25">
      <c r="A93" t="s">
        <v>10051</v>
      </c>
      <c r="B93" s="6">
        <v>46028.503738425927</v>
      </c>
      <c r="D93" t="s">
        <v>9842</v>
      </c>
      <c r="E93" t="s">
        <v>9801</v>
      </c>
      <c r="F93" t="s">
        <v>9802</v>
      </c>
      <c r="G93" t="s">
        <v>521</v>
      </c>
      <c r="H93" t="s">
        <v>9803</v>
      </c>
      <c r="I93" t="b">
        <v>0</v>
      </c>
      <c r="J93" t="s">
        <v>9804</v>
      </c>
      <c r="K93" t="s">
        <v>10052</v>
      </c>
      <c r="L93" s="1" t="str">
        <f t="shared" si="1"/>
        <v>6631065</v>
      </c>
      <c r="N93" s="1" t="str">
        <f>interaction[[#This Row],[OS]]</f>
        <v>6631065</v>
      </c>
      <c r="O93" t="str">
        <f>IF(interaction[[#This Row],[OS_Extraida]]="", "Apoio técnico", IFERROR(VLOOKUP(interaction[[#This Row],[OS_Extraida]], OSVC[[Solicitação]:[AZ]], 52, FALSE), "Apoio técnico"))</f>
        <v>Apoio técnico</v>
      </c>
      <c r="P93" s="1" t="e">
        <f>VLOOKUP(interaction[[#This Row],[OS_Extraida]],OSVC[[Solicitação]:[AZ]],38,FALSE)</f>
        <v>#N/A</v>
      </c>
      <c r="Q93" s="8">
        <f>interaction[[#This Row],[Aberto]]</f>
        <v>46028.503738425927</v>
      </c>
    </row>
    <row r="94" spans="1:17" ht="15" customHeight="1" x14ac:dyDescent="0.25">
      <c r="A94" t="s">
        <v>10053</v>
      </c>
      <c r="B94" s="6">
        <v>46028.510046296287</v>
      </c>
      <c r="D94" t="s">
        <v>10054</v>
      </c>
      <c r="E94" t="s">
        <v>9801</v>
      </c>
      <c r="F94" t="s">
        <v>9802</v>
      </c>
      <c r="G94" t="s">
        <v>521</v>
      </c>
      <c r="H94" t="s">
        <v>9803</v>
      </c>
      <c r="I94" t="b">
        <v>0</v>
      </c>
      <c r="K94" t="s">
        <v>10055</v>
      </c>
      <c r="L94" s="1" t="str">
        <f t="shared" si="1"/>
        <v>6503975</v>
      </c>
      <c r="N94" s="1" t="str">
        <f>interaction[[#This Row],[OS]]</f>
        <v>6503975</v>
      </c>
      <c r="O94" t="str">
        <f>IF(interaction[[#This Row],[OS_Extraida]]="", "Apoio técnico", IFERROR(VLOOKUP(interaction[[#This Row],[OS_Extraida]], OSVC[[Solicitação]:[AZ]], 52, FALSE), "Apoio técnico"))</f>
        <v>Apoio técnico</v>
      </c>
      <c r="P94" s="1" t="e">
        <f>VLOOKUP(interaction[[#This Row],[OS_Extraida]],OSVC[[Solicitação]:[AZ]],38,FALSE)</f>
        <v>#N/A</v>
      </c>
      <c r="Q94" s="8">
        <f>interaction[[#This Row],[Aberto]]</f>
        <v>46028.510046296287</v>
      </c>
    </row>
    <row r="95" spans="1:17" ht="15" customHeight="1" x14ac:dyDescent="0.25">
      <c r="A95" t="s">
        <v>10056</v>
      </c>
      <c r="B95" s="6">
        <v>46028.526226851849</v>
      </c>
      <c r="D95" t="s">
        <v>9932</v>
      </c>
      <c r="E95" t="s">
        <v>9801</v>
      </c>
      <c r="F95" t="s">
        <v>9802</v>
      </c>
      <c r="G95" t="s">
        <v>521</v>
      </c>
      <c r="H95" t="s">
        <v>9803</v>
      </c>
      <c r="I95" t="b">
        <v>0</v>
      </c>
      <c r="K95" t="s">
        <v>10057</v>
      </c>
      <c r="L95" s="1" t="str">
        <f t="shared" si="1"/>
        <v>6630092</v>
      </c>
      <c r="M95" t="s">
        <v>577</v>
      </c>
      <c r="N95" s="1" t="str">
        <f>interaction[[#This Row],[OS]]</f>
        <v>6630092</v>
      </c>
      <c r="O95" t="str">
        <f>IF(interaction[[#This Row],[OS_Extraida]]="", "Apoio técnico", IFERROR(VLOOKUP(interaction[[#This Row],[OS_Extraida]], OSVC[[Solicitação]:[AZ]], 52, FALSE), "Apoio técnico"))</f>
        <v>ADF</v>
      </c>
      <c r="P95" s="1" t="str">
        <f>VLOOKUP(interaction[[#This Row],[OS_Extraida]],OSVC[[Solicitação]:[AZ]],38,FALSE)</f>
        <v>E62655DN</v>
      </c>
      <c r="Q95" s="8">
        <f>interaction[[#This Row],[Aberto]]</f>
        <v>46028.526226851849</v>
      </c>
    </row>
    <row r="96" spans="1:17" ht="15" customHeight="1" x14ac:dyDescent="0.25">
      <c r="A96" t="s">
        <v>10058</v>
      </c>
      <c r="B96" s="6">
        <v>46028.527592592603</v>
      </c>
      <c r="D96" t="s">
        <v>10059</v>
      </c>
      <c r="E96" t="s">
        <v>9801</v>
      </c>
      <c r="F96" t="s">
        <v>9802</v>
      </c>
      <c r="G96" t="s">
        <v>118</v>
      </c>
      <c r="H96" t="s">
        <v>9803</v>
      </c>
      <c r="I96" t="b">
        <v>0</v>
      </c>
      <c r="J96" t="s">
        <v>9804</v>
      </c>
      <c r="K96" t="s">
        <v>10060</v>
      </c>
      <c r="L96" s="1" t="str">
        <f t="shared" si="1"/>
        <v>6628493</v>
      </c>
      <c r="N96" s="1" t="str">
        <f>interaction[[#This Row],[OS]]</f>
        <v>6628493</v>
      </c>
      <c r="O96" t="str">
        <f>IF(interaction[[#This Row],[OS_Extraida]]="", "Apoio técnico", IFERROR(VLOOKUP(interaction[[#This Row],[OS_Extraida]], OSVC[[Solicitação]:[AZ]], 52, FALSE), "Apoio técnico"))</f>
        <v>Apoio técnico</v>
      </c>
      <c r="P96" s="1" t="e">
        <f>VLOOKUP(interaction[[#This Row],[OS_Extraida]],OSVC[[Solicitação]:[AZ]],38,FALSE)</f>
        <v>#N/A</v>
      </c>
      <c r="Q96" s="8">
        <f>interaction[[#This Row],[Aberto]]</f>
        <v>46028.527592592603</v>
      </c>
    </row>
    <row r="97" spans="1:17" ht="15" customHeight="1" x14ac:dyDescent="0.25">
      <c r="A97" t="s">
        <v>10061</v>
      </c>
      <c r="B97" s="6">
        <v>46028.537453703713</v>
      </c>
      <c r="D97" t="s">
        <v>10062</v>
      </c>
      <c r="E97" t="s">
        <v>9801</v>
      </c>
      <c r="F97" t="s">
        <v>9802</v>
      </c>
      <c r="G97" t="s">
        <v>118</v>
      </c>
      <c r="H97" t="s">
        <v>9803</v>
      </c>
      <c r="I97" t="b">
        <v>0</v>
      </c>
      <c r="J97" t="s">
        <v>9804</v>
      </c>
      <c r="K97" t="s">
        <v>10063</v>
      </c>
      <c r="L97" s="1" t="str">
        <f t="shared" si="1"/>
        <v>6618214</v>
      </c>
      <c r="N97" s="1" t="str">
        <f>interaction[[#This Row],[OS]]</f>
        <v>6618214</v>
      </c>
      <c r="O97" t="str">
        <f>IF(interaction[[#This Row],[OS_Extraida]]="", "Apoio técnico", IFERROR(VLOOKUP(interaction[[#This Row],[OS_Extraida]], OSVC[[Solicitação]:[AZ]], 52, FALSE), "Apoio técnico"))</f>
        <v>Apoio técnico</v>
      </c>
      <c r="P97" s="1" t="e">
        <f>VLOOKUP(interaction[[#This Row],[OS_Extraida]],OSVC[[Solicitação]:[AZ]],38,FALSE)</f>
        <v>#N/A</v>
      </c>
      <c r="Q97" s="8">
        <f>interaction[[#This Row],[Aberto]]</f>
        <v>46028.537453703713</v>
      </c>
    </row>
    <row r="98" spans="1:17" ht="15" customHeight="1" x14ac:dyDescent="0.25">
      <c r="A98" t="s">
        <v>10064</v>
      </c>
      <c r="B98" s="6">
        <v>46028.546932870369</v>
      </c>
      <c r="D98" t="s">
        <v>10065</v>
      </c>
      <c r="E98" t="s">
        <v>9801</v>
      </c>
      <c r="F98" t="s">
        <v>9802</v>
      </c>
      <c r="G98" t="s">
        <v>521</v>
      </c>
      <c r="H98" t="s">
        <v>9803</v>
      </c>
      <c r="I98" t="b">
        <v>0</v>
      </c>
      <c r="J98" t="s">
        <v>9804</v>
      </c>
      <c r="K98" t="s">
        <v>10066</v>
      </c>
      <c r="L98" s="1" t="str">
        <f t="shared" si="1"/>
        <v>6630989</v>
      </c>
      <c r="N98" s="1" t="str">
        <f>interaction[[#This Row],[OS]]</f>
        <v>6630989</v>
      </c>
      <c r="O98" t="str">
        <f>IF(interaction[[#This Row],[OS_Extraida]]="", "Apoio técnico", IFERROR(VLOOKUP(interaction[[#This Row],[OS_Extraida]], OSVC[[Solicitação]:[AZ]], 52, FALSE), "Apoio técnico"))</f>
        <v>Apoio técnico</v>
      </c>
      <c r="P98" s="1" t="e">
        <f>VLOOKUP(interaction[[#This Row],[OS_Extraida]],OSVC[[Solicitação]:[AZ]],38,FALSE)</f>
        <v>#N/A</v>
      </c>
      <c r="Q98" s="8">
        <f>interaction[[#This Row],[Aberto]]</f>
        <v>46028.546932870369</v>
      </c>
    </row>
    <row r="99" spans="1:17" ht="15" customHeight="1" x14ac:dyDescent="0.25">
      <c r="A99" t="s">
        <v>10067</v>
      </c>
      <c r="B99" s="6">
        <v>46028.55259259259</v>
      </c>
      <c r="D99" t="s">
        <v>10046</v>
      </c>
      <c r="E99" t="s">
        <v>9801</v>
      </c>
      <c r="F99" t="s">
        <v>9802</v>
      </c>
      <c r="G99" t="s">
        <v>154</v>
      </c>
      <c r="H99" t="s">
        <v>9803</v>
      </c>
      <c r="I99" t="b">
        <v>0</v>
      </c>
      <c r="J99" t="s">
        <v>9804</v>
      </c>
      <c r="K99" t="s">
        <v>10068</v>
      </c>
      <c r="L99" s="1" t="str">
        <f t="shared" si="1"/>
        <v>6630863</v>
      </c>
      <c r="M99" t="s">
        <v>558</v>
      </c>
      <c r="N99" s="1" t="str">
        <f>interaction[[#This Row],[OS]]</f>
        <v>6630863</v>
      </c>
      <c r="O99" t="str">
        <f>IF(interaction[[#This Row],[OS_Extraida]]="", "Apoio técnico", IFERROR(VLOOKUP(interaction[[#This Row],[OS_Extraida]], OSVC[[Solicitação]:[AZ]], 52, FALSE), "Apoio técnico"))</f>
        <v>Suporte N2</v>
      </c>
      <c r="P99" s="1" t="str">
        <f>VLOOKUP(interaction[[#This Row],[OS_Extraida]],OSVC[[Solicitação]:[AZ]],38,FALSE)</f>
        <v>T850 PRINTER</v>
      </c>
      <c r="Q99" s="8">
        <f>interaction[[#This Row],[Aberto]]</f>
        <v>46028.55259259259</v>
      </c>
    </row>
    <row r="100" spans="1:17" ht="15" customHeight="1" x14ac:dyDescent="0.25">
      <c r="A100" t="s">
        <v>10069</v>
      </c>
      <c r="B100" s="6">
        <v>46028.562905092593</v>
      </c>
      <c r="D100" t="s">
        <v>10070</v>
      </c>
      <c r="E100" t="s">
        <v>9801</v>
      </c>
      <c r="F100" t="s">
        <v>9802</v>
      </c>
      <c r="G100" t="s">
        <v>118</v>
      </c>
      <c r="H100" t="s">
        <v>9803</v>
      </c>
      <c r="I100" t="b">
        <v>0</v>
      </c>
      <c r="J100" t="s">
        <v>9804</v>
      </c>
      <c r="K100" t="s">
        <v>10071</v>
      </c>
      <c r="L100" s="1" t="str">
        <f t="shared" si="1"/>
        <v>6629123</v>
      </c>
      <c r="N100" s="1" t="str">
        <f>interaction[[#This Row],[OS]]</f>
        <v>6629123</v>
      </c>
      <c r="O100" t="str">
        <f>IF(interaction[[#This Row],[OS_Extraida]]="", "Apoio técnico", IFERROR(VLOOKUP(interaction[[#This Row],[OS_Extraida]], OSVC[[Solicitação]:[AZ]], 52, FALSE), "Apoio técnico"))</f>
        <v>Apoio técnico</v>
      </c>
      <c r="P100" s="1" t="e">
        <f>VLOOKUP(interaction[[#This Row],[OS_Extraida]],OSVC[[Solicitação]:[AZ]],38,FALSE)</f>
        <v>#N/A</v>
      </c>
      <c r="Q100" s="8">
        <f>interaction[[#This Row],[Aberto]]</f>
        <v>46028.562905092593</v>
      </c>
    </row>
    <row r="101" spans="1:17" ht="15" customHeight="1" x14ac:dyDescent="0.25">
      <c r="A101" t="s">
        <v>10072</v>
      </c>
      <c r="B101" s="6">
        <v>46028.583368055559</v>
      </c>
      <c r="D101" t="s">
        <v>9882</v>
      </c>
      <c r="E101" t="s">
        <v>9801</v>
      </c>
      <c r="F101" t="s">
        <v>9802</v>
      </c>
      <c r="G101" t="s">
        <v>118</v>
      </c>
      <c r="H101" t="s">
        <v>9803</v>
      </c>
      <c r="I101" t="b">
        <v>0</v>
      </c>
      <c r="J101" t="s">
        <v>9804</v>
      </c>
      <c r="K101" t="s">
        <v>10073</v>
      </c>
      <c r="L101" s="1" t="str">
        <f t="shared" si="1"/>
        <v>6623292</v>
      </c>
      <c r="M101" t="s">
        <v>10074</v>
      </c>
      <c r="N101" s="1" t="str">
        <f>interaction[[#This Row],[OS]]</f>
        <v>6623292</v>
      </c>
      <c r="O101" t="str">
        <f>IF(interaction[[#This Row],[OS_Extraida]]="", "Apoio técnico", IFERROR(VLOOKUP(interaction[[#This Row],[OS_Extraida]], OSVC[[Solicitação]:[AZ]], 52, FALSE), "Apoio técnico"))</f>
        <v>Apoio técnico</v>
      </c>
      <c r="P101" s="1" t="e">
        <f>VLOOKUP(interaction[[#This Row],[OS_Extraida]],OSVC[[Solicitação]:[AZ]],38,FALSE)</f>
        <v>#N/A</v>
      </c>
      <c r="Q101" s="8">
        <f>interaction[[#This Row],[Aberto]]</f>
        <v>46028.583368055559</v>
      </c>
    </row>
    <row r="102" spans="1:17" ht="15" customHeight="1" x14ac:dyDescent="0.25">
      <c r="A102" t="s">
        <v>10075</v>
      </c>
      <c r="B102" s="6">
        <v>46028.585625</v>
      </c>
      <c r="D102" t="s">
        <v>10076</v>
      </c>
      <c r="E102" t="s">
        <v>9801</v>
      </c>
      <c r="F102" t="s">
        <v>9802</v>
      </c>
      <c r="G102" t="s">
        <v>118</v>
      </c>
      <c r="H102" t="s">
        <v>9803</v>
      </c>
      <c r="I102" t="b">
        <v>0</v>
      </c>
      <c r="K102" t="s">
        <v>10077</v>
      </c>
      <c r="L102" s="1" t="str">
        <f t="shared" si="1"/>
        <v>6626143</v>
      </c>
      <c r="N102" s="1" t="str">
        <f>interaction[[#This Row],[OS]]</f>
        <v>6626143</v>
      </c>
      <c r="O102" t="str">
        <f>IF(interaction[[#This Row],[OS_Extraida]]="", "Apoio técnico", IFERROR(VLOOKUP(interaction[[#This Row],[OS_Extraida]], OSVC[[Solicitação]:[AZ]], 52, FALSE), "Apoio técnico"))</f>
        <v>Apoio técnico</v>
      </c>
      <c r="P102" s="1" t="e">
        <f>VLOOKUP(interaction[[#This Row],[OS_Extraida]],OSVC[[Solicitação]:[AZ]],38,FALSE)</f>
        <v>#N/A</v>
      </c>
      <c r="Q102" s="8">
        <f>interaction[[#This Row],[Aberto]]</f>
        <v>46028.585625</v>
      </c>
    </row>
    <row r="103" spans="1:17" ht="15" customHeight="1" x14ac:dyDescent="0.25">
      <c r="A103" t="s">
        <v>10078</v>
      </c>
      <c r="B103" s="6">
        <v>46028.58761574074</v>
      </c>
      <c r="D103" t="s">
        <v>9842</v>
      </c>
      <c r="E103" t="s">
        <v>9801</v>
      </c>
      <c r="F103" t="s">
        <v>9802</v>
      </c>
      <c r="G103" t="s">
        <v>118</v>
      </c>
      <c r="H103" t="s">
        <v>9803</v>
      </c>
      <c r="I103" t="b">
        <v>0</v>
      </c>
      <c r="J103" t="s">
        <v>9804</v>
      </c>
      <c r="K103" t="s">
        <v>10079</v>
      </c>
      <c r="L103" s="1" t="str">
        <f t="shared" si="1"/>
        <v>6631065</v>
      </c>
      <c r="M103" t="s">
        <v>617</v>
      </c>
      <c r="N103" s="1" t="str">
        <f>interaction[[#This Row],[OS]]</f>
        <v>6631065</v>
      </c>
      <c r="O103" t="str">
        <f>IF(interaction[[#This Row],[OS_Extraida]]="", "Apoio técnico", IFERROR(VLOOKUP(interaction[[#This Row],[OS_Extraida]], OSVC[[Solicitação]:[AZ]], 52, FALSE), "Apoio técnico"))</f>
        <v>Painel</v>
      </c>
      <c r="P103" s="1" t="str">
        <f>VLOOKUP(interaction[[#This Row],[OS_Extraida]],OSVC[[Solicitação]:[AZ]],38,FALSE)</f>
        <v>HP E87660Z</v>
      </c>
      <c r="Q103" s="8">
        <f>interaction[[#This Row],[Aberto]]</f>
        <v>46028.58761574074</v>
      </c>
    </row>
    <row r="104" spans="1:17" ht="15" customHeight="1" x14ac:dyDescent="0.25">
      <c r="A104" t="s">
        <v>10080</v>
      </c>
      <c r="B104" s="6">
        <v>46028.588055555563</v>
      </c>
      <c r="D104" t="s">
        <v>9842</v>
      </c>
      <c r="E104" t="s">
        <v>9801</v>
      </c>
      <c r="F104" t="s">
        <v>9802</v>
      </c>
      <c r="G104" t="s">
        <v>118</v>
      </c>
      <c r="H104" t="s">
        <v>9803</v>
      </c>
      <c r="I104" t="b">
        <v>0</v>
      </c>
      <c r="J104" t="s">
        <v>9804</v>
      </c>
      <c r="K104" t="s">
        <v>10081</v>
      </c>
      <c r="L104" s="1" t="str">
        <f t="shared" si="1"/>
        <v>6538961</v>
      </c>
      <c r="N104" s="1" t="str">
        <f>interaction[[#This Row],[OS]]</f>
        <v>6538961</v>
      </c>
      <c r="O104" t="str">
        <f>IF(interaction[[#This Row],[OS_Extraida]]="", "Apoio técnico", IFERROR(VLOOKUP(interaction[[#This Row],[OS_Extraida]], OSVC[[Solicitação]:[AZ]], 52, FALSE), "Apoio técnico"))</f>
        <v>Apoio técnico</v>
      </c>
      <c r="P104" s="1" t="e">
        <f>VLOOKUP(interaction[[#This Row],[OS_Extraida]],OSVC[[Solicitação]:[AZ]],38,FALSE)</f>
        <v>#N/A</v>
      </c>
      <c r="Q104" s="8">
        <f>interaction[[#This Row],[Aberto]]</f>
        <v>46028.588055555563</v>
      </c>
    </row>
    <row r="105" spans="1:17" ht="15" customHeight="1" x14ac:dyDescent="0.25">
      <c r="A105" t="s">
        <v>10082</v>
      </c>
      <c r="B105" s="6">
        <v>46028.588287037041</v>
      </c>
      <c r="D105" t="s">
        <v>9842</v>
      </c>
      <c r="E105" t="s">
        <v>9801</v>
      </c>
      <c r="F105" t="s">
        <v>9802</v>
      </c>
      <c r="G105" t="s">
        <v>171</v>
      </c>
      <c r="H105" t="s">
        <v>9803</v>
      </c>
      <c r="I105" t="b">
        <v>0</v>
      </c>
      <c r="K105" t="s">
        <v>10083</v>
      </c>
      <c r="L105" s="1" t="str">
        <f t="shared" si="1"/>
        <v>6631986</v>
      </c>
      <c r="M105" t="s">
        <v>531</v>
      </c>
      <c r="N105" s="1" t="str">
        <f>interaction[[#This Row],[OS]]</f>
        <v>6631986</v>
      </c>
      <c r="O105" t="str">
        <f>IF(interaction[[#This Row],[OS_Extraida]]="", "Apoio técnico", IFERROR(VLOOKUP(interaction[[#This Row],[OS_Extraida]], OSVC[[Solicitação]:[AZ]], 52, FALSE), "Apoio técnico"))</f>
        <v>Placa HVPS</v>
      </c>
      <c r="P105" s="1" t="str">
        <f>VLOOKUP(interaction[[#This Row],[OS_Extraida]],OSVC[[Solicitação]:[AZ]],38,FALSE)</f>
        <v>K4250RX</v>
      </c>
      <c r="Q105" s="8">
        <f>interaction[[#This Row],[Aberto]]</f>
        <v>46028.588287037041</v>
      </c>
    </row>
    <row r="106" spans="1:17" ht="15" customHeight="1" x14ac:dyDescent="0.25">
      <c r="A106" t="s">
        <v>10084</v>
      </c>
      <c r="B106" s="6">
        <v>46028.599756944437</v>
      </c>
      <c r="D106" t="s">
        <v>10027</v>
      </c>
      <c r="E106" t="s">
        <v>9801</v>
      </c>
      <c r="F106" t="s">
        <v>9802</v>
      </c>
      <c r="G106" t="s">
        <v>171</v>
      </c>
      <c r="H106" t="s">
        <v>9803</v>
      </c>
      <c r="I106" t="b">
        <v>0</v>
      </c>
      <c r="J106" t="s">
        <v>9867</v>
      </c>
      <c r="K106" t="s">
        <v>10085</v>
      </c>
      <c r="L106" s="1" t="str">
        <f t="shared" si="1"/>
        <v>6595625</v>
      </c>
      <c r="N106" s="1" t="str">
        <f>interaction[[#This Row],[OS]]</f>
        <v>6595625</v>
      </c>
      <c r="O106" t="str">
        <f>IF(interaction[[#This Row],[OS_Extraida]]="", "Apoio técnico", IFERROR(VLOOKUP(interaction[[#This Row],[OS_Extraida]], OSVC[[Solicitação]:[AZ]], 52, FALSE), "Apoio técnico"))</f>
        <v>Apoio técnico</v>
      </c>
      <c r="P106" s="1" t="e">
        <f>VLOOKUP(interaction[[#This Row],[OS_Extraida]],OSVC[[Solicitação]:[AZ]],38,FALSE)</f>
        <v>#N/A</v>
      </c>
      <c r="Q106" s="8">
        <f>interaction[[#This Row],[Aberto]]</f>
        <v>46028.599756944437</v>
      </c>
    </row>
    <row r="107" spans="1:17" ht="15" customHeight="1" x14ac:dyDescent="0.25">
      <c r="A107" t="s">
        <v>10086</v>
      </c>
      <c r="B107" s="6">
        <v>46028.599814814806</v>
      </c>
      <c r="D107" t="s">
        <v>9922</v>
      </c>
      <c r="E107" t="s">
        <v>9801</v>
      </c>
      <c r="F107" t="s">
        <v>9802</v>
      </c>
      <c r="G107" t="s">
        <v>118</v>
      </c>
      <c r="H107" t="s">
        <v>9803</v>
      </c>
      <c r="I107" t="b">
        <v>0</v>
      </c>
      <c r="J107" t="s">
        <v>9804</v>
      </c>
      <c r="K107" t="s">
        <v>10087</v>
      </c>
      <c r="L107" s="1" t="str">
        <f t="shared" si="1"/>
        <v>6609549</v>
      </c>
      <c r="M107" t="s">
        <v>648</v>
      </c>
      <c r="N107" s="1" t="str">
        <f>interaction[[#This Row],[OS]]</f>
        <v>6609549</v>
      </c>
      <c r="O107" t="str">
        <f>IF(interaction[[#This Row],[OS_Extraida]]="", "Apoio técnico", IFERROR(VLOOKUP(interaction[[#This Row],[OS_Extraida]], OSVC[[Solicitação]:[AZ]], 52, FALSE), "Apoio técnico"))</f>
        <v>ADF</v>
      </c>
      <c r="P107" s="1" t="str">
        <f>VLOOKUP(interaction[[#This Row],[OS_Extraida]],OSVC[[Solicitação]:[AZ]],38,FALSE)</f>
        <v>E52645C</v>
      </c>
      <c r="Q107" s="8">
        <f>interaction[[#This Row],[Aberto]]</f>
        <v>46028.599814814806</v>
      </c>
    </row>
    <row r="108" spans="1:17" ht="15" customHeight="1" x14ac:dyDescent="0.25">
      <c r="A108" t="s">
        <v>10088</v>
      </c>
      <c r="B108" s="6">
        <v>46028.602858796286</v>
      </c>
      <c r="D108" t="s">
        <v>10054</v>
      </c>
      <c r="E108" t="s">
        <v>9801</v>
      </c>
      <c r="F108" t="s">
        <v>9802</v>
      </c>
      <c r="G108" t="s">
        <v>118</v>
      </c>
      <c r="H108" t="s">
        <v>9803</v>
      </c>
      <c r="I108" t="b">
        <v>0</v>
      </c>
      <c r="J108" t="s">
        <v>9804</v>
      </c>
      <c r="K108" t="s">
        <v>10089</v>
      </c>
      <c r="L108" s="1" t="str">
        <f t="shared" si="1"/>
        <v>6503975</v>
      </c>
      <c r="M108" t="s">
        <v>632</v>
      </c>
      <c r="N108" s="1" t="str">
        <f>interaction[[#This Row],[OS]]</f>
        <v>6503975</v>
      </c>
      <c r="O108" t="str">
        <f>IF(interaction[[#This Row],[OS_Extraida]]="", "Apoio técnico", IFERROR(VLOOKUP(interaction[[#This Row],[OS_Extraida]], OSVC[[Solicitação]:[AZ]], 52, FALSE), "Apoio técnico"))</f>
        <v>Suporte N2</v>
      </c>
      <c r="P108" s="1" t="str">
        <f>VLOOKUP(interaction[[#This Row],[OS_Extraida]],OSVC[[Solicitação]:[AZ]],38,FALSE)</f>
        <v>HP 840 G9</v>
      </c>
      <c r="Q108" s="8">
        <f>interaction[[#This Row],[Aberto]]</f>
        <v>46028.602858796286</v>
      </c>
    </row>
    <row r="109" spans="1:17" ht="15" customHeight="1" x14ac:dyDescent="0.25">
      <c r="A109" t="s">
        <v>10090</v>
      </c>
      <c r="B109" s="6">
        <v>46028.620150462957</v>
      </c>
      <c r="D109" t="s">
        <v>9842</v>
      </c>
      <c r="E109" t="s">
        <v>9801</v>
      </c>
      <c r="F109" t="s">
        <v>9802</v>
      </c>
      <c r="G109" t="s">
        <v>154</v>
      </c>
      <c r="H109" t="s">
        <v>9803</v>
      </c>
      <c r="I109" t="b">
        <v>0</v>
      </c>
      <c r="K109" t="s">
        <v>10091</v>
      </c>
      <c r="L109" s="1" t="str">
        <f t="shared" si="1"/>
        <v>6625418</v>
      </c>
      <c r="M109" t="s">
        <v>606</v>
      </c>
      <c r="N109" s="1" t="str">
        <f>interaction[[#This Row],[OS]]</f>
        <v>6625418</v>
      </c>
      <c r="O109" t="str">
        <f>IF(interaction[[#This Row],[OS_Extraida]]="", "Apoio técnico", IFERROR(VLOOKUP(interaction[[#This Row],[OS_Extraida]], OSVC[[Solicitação]:[AZ]], 52, FALSE), "Apoio técnico"))</f>
        <v>Placa Principal</v>
      </c>
      <c r="P109" s="1" t="str">
        <f>VLOOKUP(interaction[[#This Row],[OS_Extraida]],OSVC[[Solicitação]:[AZ]],38,FALSE)</f>
        <v>HP E42540F</v>
      </c>
      <c r="Q109" s="8">
        <f>interaction[[#This Row],[Aberto]]</f>
        <v>46028.620150462957</v>
      </c>
    </row>
    <row r="110" spans="1:17" ht="15" customHeight="1" x14ac:dyDescent="0.25">
      <c r="A110" t="s">
        <v>10092</v>
      </c>
      <c r="B110" s="6">
        <v>46028.629351851851</v>
      </c>
      <c r="D110" t="s">
        <v>10003</v>
      </c>
      <c r="E110" t="s">
        <v>9801</v>
      </c>
      <c r="F110" t="s">
        <v>9802</v>
      </c>
      <c r="G110" t="s">
        <v>118</v>
      </c>
      <c r="H110" t="s">
        <v>9803</v>
      </c>
      <c r="I110" t="b">
        <v>0</v>
      </c>
      <c r="J110" t="s">
        <v>9804</v>
      </c>
      <c r="K110" t="s">
        <v>10093</v>
      </c>
      <c r="L110" s="1" t="str">
        <f t="shared" si="1"/>
        <v>6631740</v>
      </c>
      <c r="M110" t="s">
        <v>662</v>
      </c>
      <c r="N110" s="1" t="str">
        <f>interaction[[#This Row],[OS]]</f>
        <v>6631740</v>
      </c>
      <c r="O110" t="str">
        <f>IF(interaction[[#This Row],[OS_Extraida]]="", "Apoio técnico", IFERROR(VLOOKUP(interaction[[#This Row],[OS_Extraida]], OSVC[[Solicitação]:[AZ]], 52, FALSE), "Apoio técnico"))</f>
        <v>Placa Principal</v>
      </c>
      <c r="P110" s="1" t="str">
        <f>VLOOKUP(interaction[[#This Row],[OS_Extraida]],OSVC[[Solicitação]:[AZ]],38,FALSE)</f>
        <v>M408DN</v>
      </c>
      <c r="Q110" s="8">
        <f>interaction[[#This Row],[Aberto]]</f>
        <v>46028.629351851851</v>
      </c>
    </row>
    <row r="111" spans="1:17" ht="15" customHeight="1" x14ac:dyDescent="0.25">
      <c r="A111" t="s">
        <v>10094</v>
      </c>
      <c r="B111" s="6">
        <v>46028.630844907413</v>
      </c>
      <c r="D111" t="s">
        <v>9830</v>
      </c>
      <c r="E111" t="s">
        <v>9801</v>
      </c>
      <c r="F111" t="s">
        <v>9802</v>
      </c>
      <c r="G111" t="s">
        <v>154</v>
      </c>
      <c r="H111" t="s">
        <v>9803</v>
      </c>
      <c r="I111" t="b">
        <v>0</v>
      </c>
      <c r="J111" t="s">
        <v>9804</v>
      </c>
      <c r="K111" t="s">
        <v>10095</v>
      </c>
      <c r="L111" s="1" t="str">
        <f t="shared" si="1"/>
        <v>6559966</v>
      </c>
      <c r="N111" s="1" t="str">
        <f>interaction[[#This Row],[OS]]</f>
        <v>6559966</v>
      </c>
      <c r="O111" t="str">
        <f>IF(interaction[[#This Row],[OS_Extraida]]="", "Apoio técnico", IFERROR(VLOOKUP(interaction[[#This Row],[OS_Extraida]], OSVC[[Solicitação]:[AZ]], 52, FALSE), "Apoio técnico"))</f>
        <v>Apoio técnico</v>
      </c>
      <c r="P111" s="1" t="e">
        <f>VLOOKUP(interaction[[#This Row],[OS_Extraida]],OSVC[[Solicitação]:[AZ]],38,FALSE)</f>
        <v>#N/A</v>
      </c>
      <c r="Q111" s="8">
        <f>interaction[[#This Row],[Aberto]]</f>
        <v>46028.630844907413</v>
      </c>
    </row>
    <row r="112" spans="1:17" ht="15" customHeight="1" x14ac:dyDescent="0.25">
      <c r="A112" t="s">
        <v>10096</v>
      </c>
      <c r="B112" s="6">
        <v>46028.635208333333</v>
      </c>
      <c r="D112" t="s">
        <v>9986</v>
      </c>
      <c r="E112" t="s">
        <v>9801</v>
      </c>
      <c r="F112" t="s">
        <v>9802</v>
      </c>
      <c r="G112" t="s">
        <v>118</v>
      </c>
      <c r="H112" t="s">
        <v>9803</v>
      </c>
      <c r="I112" t="b">
        <v>0</v>
      </c>
      <c r="J112" t="s">
        <v>9804</v>
      </c>
      <c r="K112" t="s">
        <v>10097</v>
      </c>
      <c r="L112" s="1" t="str">
        <f t="shared" si="1"/>
        <v>6626096</v>
      </c>
      <c r="N112" s="1" t="str">
        <f>interaction[[#This Row],[OS]]</f>
        <v>6626096</v>
      </c>
      <c r="O112" t="str">
        <f>IF(interaction[[#This Row],[OS_Extraida]]="", "Apoio técnico", IFERROR(VLOOKUP(interaction[[#This Row],[OS_Extraida]], OSVC[[Solicitação]:[AZ]], 52, FALSE), "Apoio técnico"))</f>
        <v>Apoio técnico</v>
      </c>
      <c r="P112" s="1" t="e">
        <f>VLOOKUP(interaction[[#This Row],[OS_Extraida]],OSVC[[Solicitação]:[AZ]],38,FALSE)</f>
        <v>#N/A</v>
      </c>
      <c r="Q112" s="8">
        <f>interaction[[#This Row],[Aberto]]</f>
        <v>46028.635208333333</v>
      </c>
    </row>
    <row r="113" spans="1:17" ht="15" customHeight="1" x14ac:dyDescent="0.25">
      <c r="A113" t="s">
        <v>10098</v>
      </c>
      <c r="B113" s="6">
        <v>46028.638645833344</v>
      </c>
      <c r="D113" t="s">
        <v>10027</v>
      </c>
      <c r="E113" t="s">
        <v>9801</v>
      </c>
      <c r="F113" t="s">
        <v>9802</v>
      </c>
      <c r="G113" t="s">
        <v>154</v>
      </c>
      <c r="H113" t="s">
        <v>9803</v>
      </c>
      <c r="I113" t="b">
        <v>0</v>
      </c>
      <c r="J113" t="s">
        <v>9804</v>
      </c>
      <c r="K113" t="s">
        <v>10099</v>
      </c>
      <c r="L113" s="1" t="str">
        <f t="shared" si="1"/>
        <v>6595625</v>
      </c>
      <c r="M113" t="s">
        <v>675</v>
      </c>
      <c r="N113" s="1" t="str">
        <f>interaction[[#This Row],[OS]]</f>
        <v>6595625</v>
      </c>
      <c r="O113" t="str">
        <f>IF(interaction[[#This Row],[OS_Extraida]]="", "Apoio técnico", IFERROR(VLOOKUP(interaction[[#This Row],[OS_Extraida]], OSVC[[Solicitação]:[AZ]], 52, FALSE), "Apoio técnico"))</f>
        <v>Placa Principal</v>
      </c>
      <c r="P113" s="1" t="str">
        <f>VLOOKUP(interaction[[#This Row],[OS_Extraida]],OSVC[[Solicitação]:[AZ]],38,FALSE)</f>
        <v>HP E77830DN</v>
      </c>
      <c r="Q113" s="8">
        <f>interaction[[#This Row],[Aberto]]</f>
        <v>46028.638645833344</v>
      </c>
    </row>
    <row r="114" spans="1:17" ht="15" customHeight="1" x14ac:dyDescent="0.25">
      <c r="A114" t="s">
        <v>10100</v>
      </c>
      <c r="B114" s="6">
        <v>46028.649039351847</v>
      </c>
      <c r="D114" t="s">
        <v>9893</v>
      </c>
      <c r="E114" t="s">
        <v>9801</v>
      </c>
      <c r="F114" t="s">
        <v>9802</v>
      </c>
      <c r="G114" t="s">
        <v>521</v>
      </c>
      <c r="H114" t="s">
        <v>9803</v>
      </c>
      <c r="I114" t="b">
        <v>0</v>
      </c>
      <c r="K114" t="s">
        <v>10101</v>
      </c>
      <c r="L114" s="1" t="str">
        <f t="shared" si="1"/>
        <v>6613180</v>
      </c>
      <c r="M114" t="s">
        <v>591</v>
      </c>
      <c r="N114" s="1" t="str">
        <f>interaction[[#This Row],[OS]]</f>
        <v>6613180</v>
      </c>
      <c r="O114" t="str">
        <f>IF(interaction[[#This Row],[OS_Extraida]]="", "Apoio técnico", IFERROR(VLOOKUP(interaction[[#This Row],[OS_Extraida]], OSVC[[Solicitação]:[AZ]], 52, FALSE), "Apoio técnico"))</f>
        <v>Placa HVPS</v>
      </c>
      <c r="P114" s="1" t="str">
        <f>VLOOKUP(interaction[[#This Row],[OS_Extraida]],OSVC[[Solicitação]:[AZ]],38,FALSE)</f>
        <v>M432FDN</v>
      </c>
      <c r="Q114" s="8">
        <f>interaction[[#This Row],[Aberto]]</f>
        <v>46028.649039351847</v>
      </c>
    </row>
    <row r="115" spans="1:17" ht="15" customHeight="1" x14ac:dyDescent="0.25">
      <c r="A115" t="s">
        <v>10102</v>
      </c>
      <c r="B115" s="6">
        <v>46028.654618055552</v>
      </c>
      <c r="D115" t="s">
        <v>10103</v>
      </c>
      <c r="E115" t="s">
        <v>9801</v>
      </c>
      <c r="F115" t="s">
        <v>9802</v>
      </c>
      <c r="G115" t="s">
        <v>521</v>
      </c>
      <c r="H115" t="s">
        <v>9803</v>
      </c>
      <c r="I115" t="b">
        <v>0</v>
      </c>
      <c r="J115" t="s">
        <v>9867</v>
      </c>
      <c r="K115" t="s">
        <v>10104</v>
      </c>
      <c r="L115" s="1" t="str">
        <f t="shared" si="1"/>
        <v>6626534</v>
      </c>
      <c r="N115" s="1" t="str">
        <f>interaction[[#This Row],[OS]]</f>
        <v>6626534</v>
      </c>
      <c r="O115" t="str">
        <f>IF(interaction[[#This Row],[OS_Extraida]]="", "Apoio técnico", IFERROR(VLOOKUP(interaction[[#This Row],[OS_Extraida]], OSVC[[Solicitação]:[AZ]], 52, FALSE), "Apoio técnico"))</f>
        <v>Apoio técnico</v>
      </c>
      <c r="P115" s="1" t="e">
        <f>VLOOKUP(interaction[[#This Row],[OS_Extraida]],OSVC[[Solicitação]:[AZ]],38,FALSE)</f>
        <v>#N/A</v>
      </c>
      <c r="Q115" s="8">
        <f>interaction[[#This Row],[Aberto]]</f>
        <v>46028.654618055552</v>
      </c>
    </row>
    <row r="116" spans="1:17" ht="15" customHeight="1" x14ac:dyDescent="0.25">
      <c r="A116" t="s">
        <v>10105</v>
      </c>
      <c r="B116" s="6">
        <v>46028.656273148154</v>
      </c>
      <c r="D116" t="s">
        <v>10106</v>
      </c>
      <c r="E116" t="s">
        <v>9801</v>
      </c>
      <c r="F116" t="s">
        <v>9802</v>
      </c>
      <c r="G116" t="s">
        <v>521</v>
      </c>
      <c r="H116" t="s">
        <v>9803</v>
      </c>
      <c r="I116" t="b">
        <v>0</v>
      </c>
      <c r="K116" t="s">
        <v>10107</v>
      </c>
      <c r="L116" s="1" t="str">
        <f t="shared" si="1"/>
        <v>6631505</v>
      </c>
      <c r="N116" s="1" t="str">
        <f>interaction[[#This Row],[OS]]</f>
        <v>6631505</v>
      </c>
      <c r="O116" t="str">
        <f>IF(interaction[[#This Row],[OS_Extraida]]="", "Apoio técnico", IFERROR(VLOOKUP(interaction[[#This Row],[OS_Extraida]], OSVC[[Solicitação]:[AZ]], 52, FALSE), "Apoio técnico"))</f>
        <v>Apoio técnico</v>
      </c>
      <c r="P116" s="1" t="e">
        <f>VLOOKUP(interaction[[#This Row],[OS_Extraida]],OSVC[[Solicitação]:[AZ]],38,FALSE)</f>
        <v>#N/A</v>
      </c>
      <c r="Q116" s="8">
        <f>interaction[[#This Row],[Aberto]]</f>
        <v>46028.656273148154</v>
      </c>
    </row>
    <row r="117" spans="1:17" ht="15" customHeight="1" x14ac:dyDescent="0.25">
      <c r="A117" t="s">
        <v>10108</v>
      </c>
      <c r="B117" s="6">
        <v>46028.656539351847</v>
      </c>
      <c r="D117" t="s">
        <v>10109</v>
      </c>
      <c r="E117" t="s">
        <v>9801</v>
      </c>
      <c r="F117" t="s">
        <v>9802</v>
      </c>
      <c r="G117" t="s">
        <v>171</v>
      </c>
      <c r="H117" t="s">
        <v>9803</v>
      </c>
      <c r="I117" t="b">
        <v>0</v>
      </c>
      <c r="K117" t="s">
        <v>10110</v>
      </c>
      <c r="L117" s="1" t="str">
        <f t="shared" si="1"/>
        <v>6630131</v>
      </c>
      <c r="N117" s="1" t="str">
        <f>interaction[[#This Row],[OS]]</f>
        <v>6630131</v>
      </c>
      <c r="O117" t="str">
        <f>IF(interaction[[#This Row],[OS_Extraida]]="", "Apoio técnico", IFERROR(VLOOKUP(interaction[[#This Row],[OS_Extraida]], OSVC[[Solicitação]:[AZ]], 52, FALSE), "Apoio técnico"))</f>
        <v>Apoio técnico</v>
      </c>
      <c r="P117" s="1" t="e">
        <f>VLOOKUP(interaction[[#This Row],[OS_Extraida]],OSVC[[Solicitação]:[AZ]],38,FALSE)</f>
        <v>#N/A</v>
      </c>
      <c r="Q117" s="8">
        <f>interaction[[#This Row],[Aberto]]</f>
        <v>46028.656539351847</v>
      </c>
    </row>
    <row r="118" spans="1:17" ht="15" customHeight="1" x14ac:dyDescent="0.25">
      <c r="A118" t="s">
        <v>10111</v>
      </c>
      <c r="B118" s="6">
        <v>46028.656689814823</v>
      </c>
      <c r="D118" t="s">
        <v>10112</v>
      </c>
      <c r="E118" t="s">
        <v>9801</v>
      </c>
      <c r="F118" t="s">
        <v>9802</v>
      </c>
      <c r="G118" t="s">
        <v>171</v>
      </c>
      <c r="H118" t="s">
        <v>9803</v>
      </c>
      <c r="I118" t="b">
        <v>0</v>
      </c>
      <c r="K118" t="s">
        <v>10113</v>
      </c>
      <c r="L118" s="1" t="str">
        <f t="shared" si="1"/>
        <v>6630973</v>
      </c>
      <c r="M118" t="s">
        <v>743</v>
      </c>
      <c r="N118" s="1" t="str">
        <f>interaction[[#This Row],[OS]]</f>
        <v>6630973</v>
      </c>
      <c r="O118" t="str">
        <f>IF(interaction[[#This Row],[OS_Extraida]]="", "Apoio técnico", IFERROR(VLOOKUP(interaction[[#This Row],[OS_Extraida]], OSVC[[Solicitação]:[AZ]], 52, FALSE), "Apoio técnico"))</f>
        <v>Painel</v>
      </c>
      <c r="P118" s="1" t="str">
        <f>VLOOKUP(interaction[[#This Row],[OS_Extraida]],OSVC[[Solicitação]:[AZ]],38,FALSE)</f>
        <v>SL-M4080FX</v>
      </c>
      <c r="Q118" s="8">
        <f>interaction[[#This Row],[Aberto]]</f>
        <v>46028.656689814823</v>
      </c>
    </row>
    <row r="119" spans="1:17" ht="15" customHeight="1" x14ac:dyDescent="0.25">
      <c r="A119" t="s">
        <v>10114</v>
      </c>
      <c r="B119" s="6">
        <v>46028.656909722216</v>
      </c>
      <c r="D119" t="s">
        <v>9842</v>
      </c>
      <c r="E119" t="s">
        <v>9801</v>
      </c>
      <c r="F119" t="s">
        <v>9802</v>
      </c>
      <c r="G119" t="s">
        <v>171</v>
      </c>
      <c r="H119" t="s">
        <v>9803</v>
      </c>
      <c r="I119" t="b">
        <v>0</v>
      </c>
      <c r="K119" t="s">
        <v>10115</v>
      </c>
      <c r="L119" s="1" t="str">
        <f t="shared" si="1"/>
        <v>6632590</v>
      </c>
      <c r="M119" t="s">
        <v>727</v>
      </c>
      <c r="N119" s="1" t="str">
        <f>interaction[[#This Row],[OS]]</f>
        <v>6632590</v>
      </c>
      <c r="O119" t="str">
        <f>IF(interaction[[#This Row],[OS_Extraida]]="", "Apoio técnico", IFERROR(VLOOKUP(interaction[[#This Row],[OS_Extraida]], OSVC[[Solicitação]:[AZ]], 52, FALSE), "Apoio técnico"))</f>
        <v>Placa Principal</v>
      </c>
      <c r="P119" s="1" t="str">
        <f>VLOOKUP(interaction[[#This Row],[OS_Extraida]],OSVC[[Solicitação]:[AZ]],38,FALSE)</f>
        <v>HP PRO 4303FDW</v>
      </c>
      <c r="Q119" s="8">
        <f>interaction[[#This Row],[Aberto]]</f>
        <v>46028.656909722216</v>
      </c>
    </row>
    <row r="120" spans="1:17" ht="15" customHeight="1" x14ac:dyDescent="0.25">
      <c r="A120" t="s">
        <v>10116</v>
      </c>
      <c r="B120" s="6">
        <v>46028.658912037034</v>
      </c>
      <c r="D120" t="s">
        <v>10117</v>
      </c>
      <c r="E120" t="s">
        <v>9801</v>
      </c>
      <c r="F120" t="s">
        <v>9802</v>
      </c>
      <c r="G120" t="s">
        <v>521</v>
      </c>
      <c r="H120" t="s">
        <v>9803</v>
      </c>
      <c r="I120" t="b">
        <v>0</v>
      </c>
      <c r="J120" t="s">
        <v>9867</v>
      </c>
      <c r="K120" t="s">
        <v>10118</v>
      </c>
      <c r="L120" s="1" t="str">
        <f t="shared" si="1"/>
        <v>6631917</v>
      </c>
      <c r="N120" s="1" t="str">
        <f>interaction[[#This Row],[OS]]</f>
        <v>6631917</v>
      </c>
      <c r="O120" t="str">
        <f>IF(interaction[[#This Row],[OS_Extraida]]="", "Apoio técnico", IFERROR(VLOOKUP(interaction[[#This Row],[OS_Extraida]], OSVC[[Solicitação]:[AZ]], 52, FALSE), "Apoio técnico"))</f>
        <v>Apoio técnico</v>
      </c>
      <c r="P120" s="1" t="e">
        <f>VLOOKUP(interaction[[#This Row],[OS_Extraida]],OSVC[[Solicitação]:[AZ]],38,FALSE)</f>
        <v>#N/A</v>
      </c>
      <c r="Q120" s="8">
        <f>interaction[[#This Row],[Aberto]]</f>
        <v>46028.658912037034</v>
      </c>
    </row>
    <row r="121" spans="1:17" ht="15" customHeight="1" x14ac:dyDescent="0.25">
      <c r="A121" t="s">
        <v>10119</v>
      </c>
      <c r="B121" s="6">
        <v>46028.681597222218</v>
      </c>
      <c r="D121" t="s">
        <v>10120</v>
      </c>
      <c r="E121" t="s">
        <v>9801</v>
      </c>
      <c r="F121" t="s">
        <v>9802</v>
      </c>
      <c r="G121" t="s">
        <v>154</v>
      </c>
      <c r="H121" t="s">
        <v>9803</v>
      </c>
      <c r="I121" t="b">
        <v>0</v>
      </c>
      <c r="J121" t="s">
        <v>9804</v>
      </c>
      <c r="K121" t="s">
        <v>10121</v>
      </c>
      <c r="L121" s="1" t="str">
        <f t="shared" si="1"/>
        <v>6609512</v>
      </c>
      <c r="N121" s="1" t="str">
        <f>interaction[[#This Row],[OS]]</f>
        <v>6609512</v>
      </c>
      <c r="O121" t="str">
        <f>IF(interaction[[#This Row],[OS_Extraida]]="", "Apoio técnico", IFERROR(VLOOKUP(interaction[[#This Row],[OS_Extraida]], OSVC[[Solicitação]:[AZ]], 52, FALSE), "Apoio técnico"))</f>
        <v>Apoio técnico</v>
      </c>
      <c r="P121" s="1" t="e">
        <f>VLOOKUP(interaction[[#This Row],[OS_Extraida]],OSVC[[Solicitação]:[AZ]],38,FALSE)</f>
        <v>#N/A</v>
      </c>
      <c r="Q121" s="8">
        <f>interaction[[#This Row],[Aberto]]</f>
        <v>46028.681597222218</v>
      </c>
    </row>
    <row r="122" spans="1:17" ht="15" customHeight="1" x14ac:dyDescent="0.25">
      <c r="A122" t="s">
        <v>10122</v>
      </c>
      <c r="B122" s="6">
        <v>46028.684930555559</v>
      </c>
      <c r="D122" t="s">
        <v>14416</v>
      </c>
      <c r="E122" t="s">
        <v>9801</v>
      </c>
      <c r="F122" t="s">
        <v>9802</v>
      </c>
      <c r="G122" t="s">
        <v>171</v>
      </c>
      <c r="H122" t="s">
        <v>9803</v>
      </c>
      <c r="I122" t="b">
        <v>0</v>
      </c>
      <c r="K122" t="s">
        <v>10123</v>
      </c>
      <c r="L122" s="1" t="str">
        <f t="shared" si="1"/>
        <v>6632927</v>
      </c>
      <c r="M122" t="s">
        <v>715</v>
      </c>
      <c r="N122" s="1" t="str">
        <f>interaction[[#This Row],[OS]]</f>
        <v>6632927</v>
      </c>
      <c r="O122" t="str">
        <f>IF(interaction[[#This Row],[OS_Extraida]]="", "Apoio técnico", IFERROR(VLOOKUP(interaction[[#This Row],[OS_Extraida]], OSVC[[Solicitação]:[AZ]], 52, FALSE), "Apoio técnico"))</f>
        <v>ADF</v>
      </c>
      <c r="P122" s="1" t="str">
        <f>VLOOKUP(interaction[[#This Row],[OS_Extraida]],OSVC[[Solicitação]:[AZ]],38,FALSE)</f>
        <v>E42540F_001</v>
      </c>
      <c r="Q122" s="8">
        <f>interaction[[#This Row],[Aberto]]</f>
        <v>46028.684930555559</v>
      </c>
    </row>
    <row r="123" spans="1:17" ht="15" customHeight="1" x14ac:dyDescent="0.25">
      <c r="A123" t="s">
        <v>10124</v>
      </c>
      <c r="B123" s="6">
        <v>46028.691412037027</v>
      </c>
      <c r="D123" t="s">
        <v>10012</v>
      </c>
      <c r="E123" t="s">
        <v>9801</v>
      </c>
      <c r="F123" t="s">
        <v>9802</v>
      </c>
      <c r="G123" t="s">
        <v>154</v>
      </c>
      <c r="H123" t="s">
        <v>9803</v>
      </c>
      <c r="I123" t="b">
        <v>0</v>
      </c>
      <c r="J123" t="s">
        <v>9804</v>
      </c>
      <c r="K123" t="s">
        <v>10125</v>
      </c>
      <c r="L123" s="1" t="str">
        <f t="shared" si="1"/>
        <v>6631988</v>
      </c>
      <c r="M123" t="s">
        <v>704</v>
      </c>
      <c r="N123" s="1" t="str">
        <f>interaction[[#This Row],[OS]]</f>
        <v>6631988</v>
      </c>
      <c r="O123" t="str">
        <f>IF(interaction[[#This Row],[OS_Extraida]]="", "Apoio técnico", IFERROR(VLOOKUP(interaction[[#This Row],[OS_Extraida]], OSVC[[Solicitação]:[AZ]], 52, FALSE), "Apoio técnico"))</f>
        <v>ADF</v>
      </c>
      <c r="P123" s="1" t="str">
        <f>VLOOKUP(interaction[[#This Row],[OS_Extraida]],OSVC[[Solicitação]:[AZ]],38,FALSE)</f>
        <v>E52645C</v>
      </c>
      <c r="Q123" s="8">
        <f>interaction[[#This Row],[Aberto]]</f>
        <v>46028.691412037027</v>
      </c>
    </row>
    <row r="124" spans="1:17" ht="15" customHeight="1" x14ac:dyDescent="0.25">
      <c r="A124" t="s">
        <v>10126</v>
      </c>
      <c r="B124" s="6">
        <v>46028.69326388889</v>
      </c>
      <c r="D124" t="s">
        <v>10127</v>
      </c>
      <c r="E124" t="s">
        <v>9801</v>
      </c>
      <c r="F124" t="s">
        <v>9802</v>
      </c>
      <c r="G124" t="s">
        <v>118</v>
      </c>
      <c r="H124" t="s">
        <v>9803</v>
      </c>
      <c r="I124" t="b">
        <v>0</v>
      </c>
      <c r="J124" t="s">
        <v>9804</v>
      </c>
      <c r="K124" t="s">
        <v>10128</v>
      </c>
      <c r="L124" s="1" t="str">
        <f t="shared" si="1"/>
        <v>6628535</v>
      </c>
      <c r="M124" t="s">
        <v>688</v>
      </c>
      <c r="N124" s="1" t="str">
        <f>interaction[[#This Row],[OS]]</f>
        <v>6628535</v>
      </c>
      <c r="O124" t="str">
        <f>IF(interaction[[#This Row],[OS_Extraida]]="", "Apoio técnico", IFERROR(VLOOKUP(interaction[[#This Row],[OS_Extraida]], OSVC[[Solicitação]:[AZ]], 52, FALSE), "Apoio técnico"))</f>
        <v>Placa do scanner</v>
      </c>
      <c r="P124" s="1" t="str">
        <f>VLOOKUP(interaction[[#This Row],[OS_Extraida]],OSVC[[Solicitação]:[AZ]],38,FALSE)</f>
        <v>E57540C</v>
      </c>
      <c r="Q124" s="8">
        <f>interaction[[#This Row],[Aberto]]</f>
        <v>46028.69326388889</v>
      </c>
    </row>
    <row r="125" spans="1:17" ht="15" customHeight="1" x14ac:dyDescent="0.25">
      <c r="A125" t="s">
        <v>10129</v>
      </c>
      <c r="B125" s="6">
        <v>46028.701990740738</v>
      </c>
      <c r="D125" t="s">
        <v>10120</v>
      </c>
      <c r="E125" t="s">
        <v>9801</v>
      </c>
      <c r="F125" t="s">
        <v>9802</v>
      </c>
      <c r="G125" t="s">
        <v>118</v>
      </c>
      <c r="H125" t="s">
        <v>9803</v>
      </c>
      <c r="I125" t="b">
        <v>0</v>
      </c>
      <c r="J125" t="s">
        <v>9804</v>
      </c>
      <c r="K125" t="s">
        <v>10130</v>
      </c>
      <c r="L125" s="1" t="str">
        <f t="shared" si="1"/>
        <v>6609512</v>
      </c>
      <c r="N125" s="1" t="str">
        <f>interaction[[#This Row],[OS]]</f>
        <v>6609512</v>
      </c>
      <c r="O125" t="str">
        <f>IF(interaction[[#This Row],[OS_Extraida]]="", "Apoio técnico", IFERROR(VLOOKUP(interaction[[#This Row],[OS_Extraida]], OSVC[[Solicitação]:[AZ]], 52, FALSE), "Apoio técnico"))</f>
        <v>Apoio técnico</v>
      </c>
      <c r="P125" s="1" t="e">
        <f>VLOOKUP(interaction[[#This Row],[OS_Extraida]],OSVC[[Solicitação]:[AZ]],38,FALSE)</f>
        <v>#N/A</v>
      </c>
      <c r="Q125" s="8">
        <f>interaction[[#This Row],[Aberto]]</f>
        <v>46028.701990740738</v>
      </c>
    </row>
    <row r="126" spans="1:17" ht="15" customHeight="1" x14ac:dyDescent="0.25">
      <c r="A126" t="s">
        <v>10131</v>
      </c>
      <c r="B126" s="6">
        <v>46028.706192129634</v>
      </c>
      <c r="D126" t="s">
        <v>10132</v>
      </c>
      <c r="E126" t="s">
        <v>9801</v>
      </c>
      <c r="F126" t="s">
        <v>9802</v>
      </c>
      <c r="G126" t="s">
        <v>154</v>
      </c>
      <c r="H126" t="s">
        <v>9803</v>
      </c>
      <c r="I126" t="b">
        <v>0</v>
      </c>
      <c r="J126" t="s">
        <v>9804</v>
      </c>
      <c r="K126" t="s">
        <v>10133</v>
      </c>
      <c r="L126" s="1" t="str">
        <f t="shared" si="1"/>
        <v>6631787</v>
      </c>
      <c r="M126" t="s">
        <v>754</v>
      </c>
      <c r="N126" s="1" t="str">
        <f>interaction[[#This Row],[OS]]</f>
        <v>6631787</v>
      </c>
      <c r="O126" t="str">
        <f>IF(interaction[[#This Row],[OS_Extraida]]="", "Apoio técnico", IFERROR(VLOOKUP(interaction[[#This Row],[OS_Extraida]], OSVC[[Solicitação]:[AZ]], 52, FALSE), "Apoio técnico"))</f>
        <v>Painel</v>
      </c>
      <c r="P126" s="1" t="str">
        <f>VLOOKUP(interaction[[#This Row],[OS_Extraida]],OSVC[[Solicitação]:[AZ]],38,FALSE)</f>
        <v>SL-M4080FX</v>
      </c>
      <c r="Q126" s="8">
        <f>interaction[[#This Row],[Aberto]]</f>
        <v>46028.706192129634</v>
      </c>
    </row>
    <row r="127" spans="1:17" ht="15" customHeight="1" x14ac:dyDescent="0.25">
      <c r="A127" t="s">
        <v>10134</v>
      </c>
      <c r="B127" s="6">
        <v>46028.708599537043</v>
      </c>
      <c r="D127" t="s">
        <v>9873</v>
      </c>
      <c r="E127" t="s">
        <v>9801</v>
      </c>
      <c r="F127" t="s">
        <v>9802</v>
      </c>
      <c r="G127" t="s">
        <v>154</v>
      </c>
      <c r="H127" t="s">
        <v>9803</v>
      </c>
      <c r="I127" t="b">
        <v>0</v>
      </c>
      <c r="J127" t="s">
        <v>9804</v>
      </c>
      <c r="K127" t="s">
        <v>10135</v>
      </c>
      <c r="L127" s="1" t="str">
        <f t="shared" si="1"/>
        <v>6619259</v>
      </c>
      <c r="M127" t="s">
        <v>765</v>
      </c>
      <c r="N127" s="1" t="str">
        <f>interaction[[#This Row],[OS]]</f>
        <v>6619259</v>
      </c>
      <c r="O127" t="str">
        <f>IF(interaction[[#This Row],[OS_Extraida]]="", "Apoio técnico", IFERROR(VLOOKUP(interaction[[#This Row],[OS_Extraida]], OSVC[[Solicitação]:[AZ]], 52, FALSE), "Apoio técnico"))</f>
        <v>Placa do scanner</v>
      </c>
      <c r="P127" s="1" t="str">
        <f>VLOOKUP(interaction[[#This Row],[OS_Extraida]],OSVC[[Solicitação]:[AZ]],38,FALSE)</f>
        <v>E52645C</v>
      </c>
      <c r="Q127" s="8">
        <f>interaction[[#This Row],[Aberto]]</f>
        <v>46028.708599537043</v>
      </c>
    </row>
    <row r="128" spans="1:17" ht="15" customHeight="1" x14ac:dyDescent="0.25">
      <c r="A128" t="s">
        <v>10136</v>
      </c>
      <c r="B128" s="6">
        <v>46028.708668981482</v>
      </c>
      <c r="D128" t="s">
        <v>10022</v>
      </c>
      <c r="E128" t="s">
        <v>9801</v>
      </c>
      <c r="F128" t="s">
        <v>9802</v>
      </c>
      <c r="G128" t="s">
        <v>171</v>
      </c>
      <c r="H128" t="s">
        <v>9803</v>
      </c>
      <c r="I128" t="b">
        <v>0</v>
      </c>
      <c r="K128" t="s">
        <v>10137</v>
      </c>
      <c r="L128" s="1" t="str">
        <f t="shared" si="1"/>
        <v>6626410</v>
      </c>
      <c r="N128" s="1" t="str">
        <f>interaction[[#This Row],[OS]]</f>
        <v>6626410</v>
      </c>
      <c r="O128" t="str">
        <f>IF(interaction[[#This Row],[OS_Extraida]]="", "Apoio técnico", IFERROR(VLOOKUP(interaction[[#This Row],[OS_Extraida]], OSVC[[Solicitação]:[AZ]], 52, FALSE), "Apoio técnico"))</f>
        <v>Apoio técnico</v>
      </c>
      <c r="P128" s="1" t="e">
        <f>VLOOKUP(interaction[[#This Row],[OS_Extraida]],OSVC[[Solicitação]:[AZ]],38,FALSE)</f>
        <v>#N/A</v>
      </c>
      <c r="Q128" s="8">
        <f>interaction[[#This Row],[Aberto]]</f>
        <v>46028.708668981482</v>
      </c>
    </row>
    <row r="129" spans="1:17" ht="15" customHeight="1" x14ac:dyDescent="0.25">
      <c r="A129" t="s">
        <v>10138</v>
      </c>
      <c r="B129" s="6">
        <v>46028.7268287037</v>
      </c>
      <c r="D129" t="s">
        <v>10139</v>
      </c>
      <c r="E129" t="s">
        <v>9801</v>
      </c>
      <c r="F129" t="s">
        <v>9802</v>
      </c>
      <c r="G129" t="s">
        <v>118</v>
      </c>
      <c r="H129" t="s">
        <v>9803</v>
      </c>
      <c r="I129" t="b">
        <v>0</v>
      </c>
      <c r="K129" t="s">
        <v>10140</v>
      </c>
      <c r="L129" s="1" t="str">
        <f t="shared" si="1"/>
        <v>6632577</v>
      </c>
      <c r="N129" s="1" t="str">
        <f>interaction[[#This Row],[OS]]</f>
        <v>6632577</v>
      </c>
      <c r="O129" t="str">
        <f>IF(interaction[[#This Row],[OS_Extraida]]="", "Apoio técnico", IFERROR(VLOOKUP(interaction[[#This Row],[OS_Extraida]], OSVC[[Solicitação]:[AZ]], 52, FALSE), "Apoio técnico"))</f>
        <v>Apoio técnico</v>
      </c>
      <c r="P129" s="1" t="e">
        <f>VLOOKUP(interaction[[#This Row],[OS_Extraida]],OSVC[[Solicitação]:[AZ]],38,FALSE)</f>
        <v>#N/A</v>
      </c>
      <c r="Q129" s="8">
        <f>interaction[[#This Row],[Aberto]]</f>
        <v>46028.7268287037</v>
      </c>
    </row>
    <row r="130" spans="1:17" ht="15" customHeight="1" x14ac:dyDescent="0.25">
      <c r="A130" t="s">
        <v>10141</v>
      </c>
      <c r="B130" s="6">
        <v>46029.358784722222</v>
      </c>
      <c r="D130" t="s">
        <v>10142</v>
      </c>
      <c r="E130" t="s">
        <v>9801</v>
      </c>
      <c r="F130" t="s">
        <v>9802</v>
      </c>
      <c r="G130" t="s">
        <v>68</v>
      </c>
      <c r="H130" t="s">
        <v>9803</v>
      </c>
      <c r="I130" t="b">
        <v>0</v>
      </c>
      <c r="J130" t="s">
        <v>9804</v>
      </c>
      <c r="K130" t="s">
        <v>10143</v>
      </c>
      <c r="L130" s="1" t="str">
        <f t="shared" ref="L130:L193" si="2">IFERROR(TRIM(MID(K130, FIND("Guest:",K130,FIND("Digite a sua ordem de serviço.",K130))+LEN("Guest: "), 7)), "")</f>
        <v>6630975</v>
      </c>
      <c r="M130" t="s">
        <v>779</v>
      </c>
      <c r="N130" s="1" t="str">
        <f>interaction[[#This Row],[OS]]</f>
        <v>6630975</v>
      </c>
      <c r="O130" t="str">
        <f>IF(interaction[[#This Row],[OS_Extraida]]="", "Apoio técnico", IFERROR(VLOOKUP(interaction[[#This Row],[OS_Extraida]], OSVC[[Solicitação]:[AZ]], 52, FALSE), "Apoio técnico"))</f>
        <v>Placa Principal</v>
      </c>
      <c r="P130" s="1" t="str">
        <f>VLOOKUP(interaction[[#This Row],[OS_Extraida]],OSVC[[Solicitação]:[AZ]],38,FALSE)</f>
        <v>E52645C</v>
      </c>
      <c r="Q130" s="8">
        <f>interaction[[#This Row],[Aberto]]</f>
        <v>46029.358784722222</v>
      </c>
    </row>
    <row r="131" spans="1:17" ht="15" customHeight="1" x14ac:dyDescent="0.25">
      <c r="A131" t="s">
        <v>10144</v>
      </c>
      <c r="B131" s="6">
        <v>46029.363125000003</v>
      </c>
      <c r="D131" t="s">
        <v>10145</v>
      </c>
      <c r="E131" t="s">
        <v>9801</v>
      </c>
      <c r="F131" t="s">
        <v>9802</v>
      </c>
      <c r="G131" t="s">
        <v>171</v>
      </c>
      <c r="H131" t="s">
        <v>9803</v>
      </c>
      <c r="I131" t="b">
        <v>0</v>
      </c>
      <c r="K131" t="s">
        <v>10146</v>
      </c>
      <c r="L131" s="1" t="str">
        <f t="shared" si="2"/>
        <v/>
      </c>
      <c r="N131" s="1" t="str">
        <f>interaction[[#This Row],[OS]]</f>
        <v/>
      </c>
      <c r="O131" t="str">
        <f>IF(interaction[[#This Row],[OS_Extraida]]="", "Apoio técnico", IFERROR(VLOOKUP(interaction[[#This Row],[OS_Extraida]], OSVC[[Solicitação]:[AZ]], 52, FALSE), "Apoio técnico"))</f>
        <v>Apoio técnico</v>
      </c>
      <c r="P131" s="1" t="e">
        <f>VLOOKUP(interaction[[#This Row],[OS_Extraida]],OSVC[[Solicitação]:[AZ]],38,FALSE)</f>
        <v>#N/A</v>
      </c>
      <c r="Q131" s="8">
        <f>interaction[[#This Row],[Aberto]]</f>
        <v>46029.363125000003</v>
      </c>
    </row>
    <row r="132" spans="1:17" ht="15" customHeight="1" x14ac:dyDescent="0.25">
      <c r="A132" t="s">
        <v>10147</v>
      </c>
      <c r="B132" s="6">
        <v>46029.374618055554</v>
      </c>
      <c r="D132" t="s">
        <v>10148</v>
      </c>
      <c r="E132" t="s">
        <v>9801</v>
      </c>
      <c r="F132" t="s">
        <v>9802</v>
      </c>
      <c r="G132" t="s">
        <v>154</v>
      </c>
      <c r="H132" t="s">
        <v>9803</v>
      </c>
      <c r="I132" t="b">
        <v>0</v>
      </c>
      <c r="J132" t="s">
        <v>9804</v>
      </c>
      <c r="K132" t="s">
        <v>10149</v>
      </c>
      <c r="L132" s="1" t="str">
        <f t="shared" si="2"/>
        <v>6633162</v>
      </c>
      <c r="M132" t="s">
        <v>814</v>
      </c>
      <c r="N132" s="1" t="str">
        <f>interaction[[#This Row],[OS]]</f>
        <v>6633162</v>
      </c>
      <c r="O132" t="str">
        <f>IF(interaction[[#This Row],[OS_Extraida]]="", "Apoio técnico", IFERROR(VLOOKUP(interaction[[#This Row],[OS_Extraida]], OSVC[[Solicitação]:[AZ]], 52, FALSE), "Apoio técnico"))</f>
        <v>Painel</v>
      </c>
      <c r="P132" s="1" t="str">
        <f>VLOOKUP(interaction[[#This Row],[OS_Extraida]],OSVC[[Solicitação]:[AZ]],38,FALSE)</f>
        <v>SL-M4080FX</v>
      </c>
      <c r="Q132" s="8">
        <f>interaction[[#This Row],[Aberto]]</f>
        <v>46029.374618055554</v>
      </c>
    </row>
    <row r="133" spans="1:17" ht="15" customHeight="1" x14ac:dyDescent="0.25">
      <c r="A133" t="s">
        <v>10150</v>
      </c>
      <c r="B133" s="6">
        <v>46029.384583333333</v>
      </c>
      <c r="D133" t="s">
        <v>10151</v>
      </c>
      <c r="E133" t="s">
        <v>9801</v>
      </c>
      <c r="F133" t="s">
        <v>9802</v>
      </c>
      <c r="G133" t="s">
        <v>171</v>
      </c>
      <c r="H133" t="s">
        <v>9803</v>
      </c>
      <c r="I133" t="b">
        <v>0</v>
      </c>
      <c r="K133" t="s">
        <v>10152</v>
      </c>
      <c r="L133" s="1" t="str">
        <f t="shared" si="2"/>
        <v>6632583</v>
      </c>
      <c r="N133" s="1" t="str">
        <f>interaction[[#This Row],[OS]]</f>
        <v>6632583</v>
      </c>
      <c r="O133" t="str">
        <f>IF(interaction[[#This Row],[OS_Extraida]]="", "Apoio técnico", IFERROR(VLOOKUP(interaction[[#This Row],[OS_Extraida]], OSVC[[Solicitação]:[AZ]], 52, FALSE), "Apoio técnico"))</f>
        <v>Apoio técnico</v>
      </c>
      <c r="P133" s="1" t="e">
        <f>VLOOKUP(interaction[[#This Row],[OS_Extraida]],OSVC[[Solicitação]:[AZ]],38,FALSE)</f>
        <v>#N/A</v>
      </c>
      <c r="Q133" s="8">
        <f>interaction[[#This Row],[Aberto]]</f>
        <v>46029.384583333333</v>
      </c>
    </row>
    <row r="134" spans="1:17" ht="15" customHeight="1" x14ac:dyDescent="0.25">
      <c r="A134" t="s">
        <v>10153</v>
      </c>
      <c r="B134" s="6">
        <v>46029.38585648148</v>
      </c>
      <c r="D134" t="s">
        <v>10139</v>
      </c>
      <c r="E134" t="s">
        <v>9801</v>
      </c>
      <c r="F134" t="s">
        <v>9802</v>
      </c>
      <c r="G134" t="s">
        <v>118</v>
      </c>
      <c r="H134" t="s">
        <v>9803</v>
      </c>
      <c r="I134" t="b">
        <v>0</v>
      </c>
      <c r="K134" t="s">
        <v>10154</v>
      </c>
      <c r="L134" s="1" t="str">
        <f t="shared" si="2"/>
        <v>6632577</v>
      </c>
      <c r="M134" t="s">
        <v>826</v>
      </c>
      <c r="N134" s="1" t="str">
        <f>interaction[[#This Row],[OS]]</f>
        <v>6632577</v>
      </c>
      <c r="O134" t="str">
        <f>IF(interaction[[#This Row],[OS_Extraida]]="", "Apoio técnico", IFERROR(VLOOKUP(interaction[[#This Row],[OS_Extraida]], OSVC[[Solicitação]:[AZ]], 52, FALSE), "Apoio técnico"))</f>
        <v>Placa do scanner</v>
      </c>
      <c r="P134" s="1" t="str">
        <f>VLOOKUP(interaction[[#This Row],[OS_Extraida]],OSVC[[Solicitação]:[AZ]],38,FALSE)</f>
        <v>HP X57945Z</v>
      </c>
      <c r="Q134" s="8">
        <f>interaction[[#This Row],[Aberto]]</f>
        <v>46029.38585648148</v>
      </c>
    </row>
    <row r="135" spans="1:17" ht="15" customHeight="1" x14ac:dyDescent="0.25">
      <c r="A135" t="s">
        <v>10155</v>
      </c>
      <c r="B135" s="6">
        <v>46029.389340277783</v>
      </c>
      <c r="D135" t="s">
        <v>9973</v>
      </c>
      <c r="E135" t="s">
        <v>9801</v>
      </c>
      <c r="F135" t="s">
        <v>9802</v>
      </c>
      <c r="G135" t="s">
        <v>171</v>
      </c>
      <c r="H135" t="s">
        <v>9803</v>
      </c>
      <c r="I135" t="b">
        <v>0</v>
      </c>
      <c r="K135" t="s">
        <v>10156</v>
      </c>
      <c r="L135" s="1" t="str">
        <f t="shared" si="2"/>
        <v>6630571</v>
      </c>
      <c r="N135" s="1" t="str">
        <f>interaction[[#This Row],[OS]]</f>
        <v>6630571</v>
      </c>
      <c r="O135" t="str">
        <f>IF(interaction[[#This Row],[OS_Extraida]]="", "Apoio técnico", IFERROR(VLOOKUP(interaction[[#This Row],[OS_Extraida]], OSVC[[Solicitação]:[AZ]], 52, FALSE), "Apoio técnico"))</f>
        <v>Apoio técnico</v>
      </c>
      <c r="P135" s="1" t="e">
        <f>VLOOKUP(interaction[[#This Row],[OS_Extraida]],OSVC[[Solicitação]:[AZ]],38,FALSE)</f>
        <v>#N/A</v>
      </c>
      <c r="Q135" s="8">
        <f>interaction[[#This Row],[Aberto]]</f>
        <v>46029.389340277783</v>
      </c>
    </row>
    <row r="136" spans="1:17" ht="15" customHeight="1" x14ac:dyDescent="0.25">
      <c r="A136" t="s">
        <v>10157</v>
      </c>
      <c r="B136" s="6">
        <v>46029.393645833326</v>
      </c>
      <c r="D136" t="s">
        <v>10158</v>
      </c>
      <c r="E136" t="s">
        <v>9801</v>
      </c>
      <c r="F136" t="s">
        <v>9802</v>
      </c>
      <c r="G136" t="s">
        <v>118</v>
      </c>
      <c r="H136" t="s">
        <v>9803</v>
      </c>
      <c r="I136" t="b">
        <v>0</v>
      </c>
      <c r="J136" t="s">
        <v>9804</v>
      </c>
      <c r="K136" t="s">
        <v>10159</v>
      </c>
      <c r="L136" s="1" t="str">
        <f t="shared" si="2"/>
        <v>6633658</v>
      </c>
      <c r="N136" s="1" t="str">
        <f>interaction[[#This Row],[OS]]</f>
        <v>6633658</v>
      </c>
      <c r="O136" t="str">
        <f>IF(interaction[[#This Row],[OS_Extraida]]="", "Apoio técnico", IFERROR(VLOOKUP(interaction[[#This Row],[OS_Extraida]], OSVC[[Solicitação]:[AZ]], 52, FALSE), "Apoio técnico"))</f>
        <v>Apoio técnico</v>
      </c>
      <c r="P136" s="1" t="e">
        <f>VLOOKUP(interaction[[#This Row],[OS_Extraida]],OSVC[[Solicitação]:[AZ]],38,FALSE)</f>
        <v>#N/A</v>
      </c>
      <c r="Q136" s="8">
        <f>interaction[[#This Row],[Aberto]]</f>
        <v>46029.393645833326</v>
      </c>
    </row>
    <row r="137" spans="1:17" ht="15" customHeight="1" x14ac:dyDescent="0.25">
      <c r="A137" t="s">
        <v>10160</v>
      </c>
      <c r="B137" s="6">
        <v>46029.403194444443</v>
      </c>
      <c r="D137" t="s">
        <v>10161</v>
      </c>
      <c r="E137" t="s">
        <v>9801</v>
      </c>
      <c r="F137" t="s">
        <v>9802</v>
      </c>
      <c r="G137" t="s">
        <v>171</v>
      </c>
      <c r="H137" t="s">
        <v>9803</v>
      </c>
      <c r="I137" t="b">
        <v>0</v>
      </c>
      <c r="K137" t="s">
        <v>10162</v>
      </c>
      <c r="L137" s="1" t="str">
        <f t="shared" si="2"/>
        <v>6629022</v>
      </c>
      <c r="N137" s="1" t="str">
        <f>interaction[[#This Row],[OS]]</f>
        <v>6629022</v>
      </c>
      <c r="O137" t="str">
        <f>IF(interaction[[#This Row],[OS_Extraida]]="", "Apoio técnico", IFERROR(VLOOKUP(interaction[[#This Row],[OS_Extraida]], OSVC[[Solicitação]:[AZ]], 52, FALSE), "Apoio técnico"))</f>
        <v>Apoio técnico</v>
      </c>
      <c r="P137" s="1" t="e">
        <f>VLOOKUP(interaction[[#This Row],[OS_Extraida]],OSVC[[Solicitação]:[AZ]],38,FALSE)</f>
        <v>#N/A</v>
      </c>
      <c r="Q137" s="8">
        <f>interaction[[#This Row],[Aberto]]</f>
        <v>46029.403194444443</v>
      </c>
    </row>
    <row r="138" spans="1:17" ht="15" customHeight="1" x14ac:dyDescent="0.25">
      <c r="A138" t="s">
        <v>10163</v>
      </c>
      <c r="B138" s="6">
        <v>46029.405104166668</v>
      </c>
      <c r="D138" t="s">
        <v>10003</v>
      </c>
      <c r="E138" t="s">
        <v>9801</v>
      </c>
      <c r="F138" t="s">
        <v>9802</v>
      </c>
      <c r="G138" t="s">
        <v>154</v>
      </c>
      <c r="H138" t="s">
        <v>9803</v>
      </c>
      <c r="I138" t="b">
        <v>0</v>
      </c>
      <c r="J138" t="s">
        <v>9804</v>
      </c>
      <c r="K138" t="s">
        <v>10164</v>
      </c>
      <c r="L138" s="1" t="str">
        <f t="shared" si="2"/>
        <v>6631577</v>
      </c>
      <c r="N138" s="1" t="str">
        <f>interaction[[#This Row],[OS]]</f>
        <v>6631577</v>
      </c>
      <c r="O138" t="str">
        <f>IF(interaction[[#This Row],[OS_Extraida]]="", "Apoio técnico", IFERROR(VLOOKUP(interaction[[#This Row],[OS_Extraida]], OSVC[[Solicitação]:[AZ]], 52, FALSE), "Apoio técnico"))</f>
        <v>Apoio técnico</v>
      </c>
      <c r="P138" s="1" t="e">
        <f>VLOOKUP(interaction[[#This Row],[OS_Extraida]],OSVC[[Solicitação]:[AZ]],38,FALSE)</f>
        <v>#N/A</v>
      </c>
      <c r="Q138" s="8">
        <f>interaction[[#This Row],[Aberto]]</f>
        <v>46029.405104166668</v>
      </c>
    </row>
    <row r="139" spans="1:17" ht="15" customHeight="1" x14ac:dyDescent="0.25">
      <c r="A139" t="s">
        <v>10165</v>
      </c>
      <c r="B139" s="6">
        <v>46029.412499999999</v>
      </c>
      <c r="D139" t="s">
        <v>10166</v>
      </c>
      <c r="E139" t="s">
        <v>9801</v>
      </c>
      <c r="F139" t="s">
        <v>9802</v>
      </c>
      <c r="G139" t="s">
        <v>171</v>
      </c>
      <c r="H139" t="s">
        <v>9803</v>
      </c>
      <c r="I139" t="b">
        <v>0</v>
      </c>
      <c r="K139" t="s">
        <v>10167</v>
      </c>
      <c r="L139" s="1" t="str">
        <f t="shared" si="2"/>
        <v>6626325</v>
      </c>
      <c r="M139" t="s">
        <v>802</v>
      </c>
      <c r="N139" s="1" t="str">
        <f>interaction[[#This Row],[OS]]</f>
        <v>6626325</v>
      </c>
      <c r="O139" t="str">
        <f>IF(interaction[[#This Row],[OS_Extraida]]="", "Apoio técnico", IFERROR(VLOOKUP(interaction[[#This Row],[OS_Extraida]], OSVC[[Solicitação]:[AZ]], 52, FALSE), "Apoio técnico"))</f>
        <v>Placa HVPS</v>
      </c>
      <c r="P139" s="1" t="str">
        <f>VLOOKUP(interaction[[#This Row],[OS_Extraida]],OSVC[[Solicitação]:[AZ]],38,FALSE)</f>
        <v>SL-M4080FX</v>
      </c>
      <c r="Q139" s="8">
        <f>interaction[[#This Row],[Aberto]]</f>
        <v>46029.412499999999</v>
      </c>
    </row>
    <row r="140" spans="1:17" ht="15" customHeight="1" x14ac:dyDescent="0.25">
      <c r="A140" t="s">
        <v>10168</v>
      </c>
      <c r="B140" s="6">
        <v>46029.415173611109</v>
      </c>
      <c r="D140" t="s">
        <v>9882</v>
      </c>
      <c r="E140" t="s">
        <v>9801</v>
      </c>
      <c r="F140" t="s">
        <v>9802</v>
      </c>
      <c r="G140" t="s">
        <v>118</v>
      </c>
      <c r="H140" t="s">
        <v>9803</v>
      </c>
      <c r="I140" t="b">
        <v>0</v>
      </c>
      <c r="J140" t="s">
        <v>9804</v>
      </c>
      <c r="K140" t="s">
        <v>10169</v>
      </c>
      <c r="L140" s="1" t="str">
        <f t="shared" si="2"/>
        <v>6631127</v>
      </c>
      <c r="N140" s="1" t="str">
        <f>interaction[[#This Row],[OS]]</f>
        <v>6631127</v>
      </c>
      <c r="O140" t="str">
        <f>IF(interaction[[#This Row],[OS_Extraida]]="", "Apoio técnico", IFERROR(VLOOKUP(interaction[[#This Row],[OS_Extraida]], OSVC[[Solicitação]:[AZ]], 52, FALSE), "Apoio técnico"))</f>
        <v>Apoio técnico</v>
      </c>
      <c r="P140" s="1" t="e">
        <f>VLOOKUP(interaction[[#This Row],[OS_Extraida]],OSVC[[Solicitação]:[AZ]],38,FALSE)</f>
        <v>#N/A</v>
      </c>
      <c r="Q140" s="8">
        <f>interaction[[#This Row],[Aberto]]</f>
        <v>46029.415173611109</v>
      </c>
    </row>
    <row r="141" spans="1:17" ht="15" customHeight="1" x14ac:dyDescent="0.25">
      <c r="A141" t="s">
        <v>10170</v>
      </c>
      <c r="B141" s="6">
        <v>46029.435358796298</v>
      </c>
      <c r="D141" t="s">
        <v>10171</v>
      </c>
      <c r="E141" t="s">
        <v>9801</v>
      </c>
      <c r="F141" t="s">
        <v>9802</v>
      </c>
      <c r="G141" t="s">
        <v>68</v>
      </c>
      <c r="H141" t="s">
        <v>9803</v>
      </c>
      <c r="I141" t="b">
        <v>0</v>
      </c>
      <c r="K141" t="s">
        <v>10172</v>
      </c>
      <c r="L141" s="1" t="str">
        <f t="shared" si="2"/>
        <v>6609808</v>
      </c>
      <c r="N141" s="1" t="str">
        <f>interaction[[#This Row],[OS]]</f>
        <v>6609808</v>
      </c>
      <c r="O141" t="str">
        <f>IF(interaction[[#This Row],[OS_Extraida]]="", "Apoio técnico", IFERROR(VLOOKUP(interaction[[#This Row],[OS_Extraida]], OSVC[[Solicitação]:[AZ]], 52, FALSE), "Apoio técnico"))</f>
        <v>Apoio técnico</v>
      </c>
      <c r="P141" s="1" t="e">
        <f>VLOOKUP(interaction[[#This Row],[OS_Extraida]],OSVC[[Solicitação]:[AZ]],38,FALSE)</f>
        <v>#N/A</v>
      </c>
      <c r="Q141" s="8">
        <f>interaction[[#This Row],[Aberto]]</f>
        <v>46029.435358796298</v>
      </c>
    </row>
    <row r="142" spans="1:17" ht="15" customHeight="1" x14ac:dyDescent="0.25">
      <c r="A142" t="s">
        <v>10173</v>
      </c>
      <c r="B142" s="6">
        <v>46029.435671296298</v>
      </c>
      <c r="D142" t="s">
        <v>10174</v>
      </c>
      <c r="E142" t="s">
        <v>9801</v>
      </c>
      <c r="F142" t="s">
        <v>9802</v>
      </c>
      <c r="G142" t="s">
        <v>171</v>
      </c>
      <c r="H142" t="s">
        <v>9803</v>
      </c>
      <c r="I142" t="b">
        <v>0</v>
      </c>
      <c r="J142" t="s">
        <v>9804</v>
      </c>
      <c r="K142" t="s">
        <v>10175</v>
      </c>
      <c r="L142" s="1" t="str">
        <f t="shared" si="2"/>
        <v/>
      </c>
      <c r="N142" s="1" t="str">
        <f>interaction[[#This Row],[OS]]</f>
        <v/>
      </c>
      <c r="O142" t="str">
        <f>IF(interaction[[#This Row],[OS_Extraida]]="", "Apoio técnico", IFERROR(VLOOKUP(interaction[[#This Row],[OS_Extraida]], OSVC[[Solicitação]:[AZ]], 52, FALSE), "Apoio técnico"))</f>
        <v>Apoio técnico</v>
      </c>
      <c r="P142" s="1" t="e">
        <f>VLOOKUP(interaction[[#This Row],[OS_Extraida]],OSVC[[Solicitação]:[AZ]],38,FALSE)</f>
        <v>#N/A</v>
      </c>
      <c r="Q142" s="8">
        <f>interaction[[#This Row],[Aberto]]</f>
        <v>46029.435671296298</v>
      </c>
    </row>
    <row r="143" spans="1:17" ht="15" customHeight="1" x14ac:dyDescent="0.25">
      <c r="A143" t="s">
        <v>10176</v>
      </c>
      <c r="B143" s="6">
        <v>46029.441689814812</v>
      </c>
      <c r="D143" t="s">
        <v>10177</v>
      </c>
      <c r="E143" t="s">
        <v>9801</v>
      </c>
      <c r="F143" t="s">
        <v>9802</v>
      </c>
      <c r="G143" t="s">
        <v>118</v>
      </c>
      <c r="H143" t="s">
        <v>9803</v>
      </c>
      <c r="I143" t="b">
        <v>0</v>
      </c>
      <c r="K143" t="s">
        <v>10178</v>
      </c>
      <c r="L143" s="1" t="str">
        <f t="shared" si="2"/>
        <v>6628502</v>
      </c>
      <c r="N143" s="1" t="str">
        <f>interaction[[#This Row],[OS]]</f>
        <v>6628502</v>
      </c>
      <c r="O143" t="str">
        <f>IF(interaction[[#This Row],[OS_Extraida]]="", "Apoio técnico", IFERROR(VLOOKUP(interaction[[#This Row],[OS_Extraida]], OSVC[[Solicitação]:[AZ]], 52, FALSE), "Apoio técnico"))</f>
        <v>Apoio técnico</v>
      </c>
      <c r="P143" s="1" t="e">
        <f>VLOOKUP(interaction[[#This Row],[OS_Extraida]],OSVC[[Solicitação]:[AZ]],38,FALSE)</f>
        <v>#N/A</v>
      </c>
      <c r="Q143" s="8">
        <f>interaction[[#This Row],[Aberto]]</f>
        <v>46029.441689814812</v>
      </c>
    </row>
    <row r="144" spans="1:17" ht="15" customHeight="1" x14ac:dyDescent="0.25">
      <c r="A144" t="s">
        <v>10179</v>
      </c>
      <c r="B144" s="6">
        <v>46029.445023148153</v>
      </c>
      <c r="D144" t="s">
        <v>10145</v>
      </c>
      <c r="E144" t="s">
        <v>9801</v>
      </c>
      <c r="F144" t="s">
        <v>9802</v>
      </c>
      <c r="G144" t="s">
        <v>68</v>
      </c>
      <c r="H144" t="s">
        <v>9803</v>
      </c>
      <c r="I144" t="b">
        <v>0</v>
      </c>
      <c r="J144" t="s">
        <v>9804</v>
      </c>
      <c r="K144" t="s">
        <v>10180</v>
      </c>
      <c r="L144" s="1" t="str">
        <f t="shared" si="2"/>
        <v/>
      </c>
      <c r="N144" s="1" t="str">
        <f>interaction[[#This Row],[OS]]</f>
        <v/>
      </c>
      <c r="O144" t="str">
        <f>IF(interaction[[#This Row],[OS_Extraida]]="", "Apoio técnico", IFERROR(VLOOKUP(interaction[[#This Row],[OS_Extraida]], OSVC[[Solicitação]:[AZ]], 52, FALSE), "Apoio técnico"))</f>
        <v>Apoio técnico</v>
      </c>
      <c r="P144" s="1" t="e">
        <f>VLOOKUP(interaction[[#This Row],[OS_Extraida]],OSVC[[Solicitação]:[AZ]],38,FALSE)</f>
        <v>#N/A</v>
      </c>
      <c r="Q144" s="8">
        <f>interaction[[#This Row],[Aberto]]</f>
        <v>46029.445023148153</v>
      </c>
    </row>
    <row r="145" spans="1:17" ht="15" customHeight="1" x14ac:dyDescent="0.25">
      <c r="A145" t="s">
        <v>10181</v>
      </c>
      <c r="B145" s="6">
        <v>46029.447766203702</v>
      </c>
      <c r="D145" t="s">
        <v>9842</v>
      </c>
      <c r="E145" t="s">
        <v>9801</v>
      </c>
      <c r="F145" t="s">
        <v>9802</v>
      </c>
      <c r="G145" t="s">
        <v>68</v>
      </c>
      <c r="H145" t="s">
        <v>9803</v>
      </c>
      <c r="I145" t="b">
        <v>0</v>
      </c>
      <c r="J145" t="s">
        <v>9804</v>
      </c>
      <c r="K145" t="s">
        <v>10182</v>
      </c>
      <c r="L145" s="1" t="str">
        <f t="shared" si="2"/>
        <v>6624282</v>
      </c>
      <c r="N145" s="1" t="str">
        <f>interaction[[#This Row],[OS]]</f>
        <v>6624282</v>
      </c>
      <c r="O145" t="str">
        <f>IF(interaction[[#This Row],[OS_Extraida]]="", "Apoio técnico", IFERROR(VLOOKUP(interaction[[#This Row],[OS_Extraida]], OSVC[[Solicitação]:[AZ]], 52, FALSE), "Apoio técnico"))</f>
        <v>Apoio técnico</v>
      </c>
      <c r="P145" s="1" t="e">
        <f>VLOOKUP(interaction[[#This Row],[OS_Extraida]],OSVC[[Solicitação]:[AZ]],38,FALSE)</f>
        <v>#N/A</v>
      </c>
      <c r="Q145" s="8">
        <f>interaction[[#This Row],[Aberto]]</f>
        <v>46029.447766203702</v>
      </c>
    </row>
    <row r="146" spans="1:17" ht="15" customHeight="1" x14ac:dyDescent="0.25">
      <c r="A146" t="s">
        <v>10183</v>
      </c>
      <c r="B146" s="6">
        <v>46029.450277777767</v>
      </c>
      <c r="D146" t="s">
        <v>10049</v>
      </c>
      <c r="E146" t="s">
        <v>9801</v>
      </c>
      <c r="F146" t="s">
        <v>9802</v>
      </c>
      <c r="G146" t="s">
        <v>154</v>
      </c>
      <c r="H146" t="s">
        <v>9803</v>
      </c>
      <c r="I146" t="b">
        <v>0</v>
      </c>
      <c r="J146" t="s">
        <v>9804</v>
      </c>
      <c r="K146" t="s">
        <v>10184</v>
      </c>
      <c r="L146" s="1" t="str">
        <f t="shared" si="2"/>
        <v/>
      </c>
      <c r="N146" s="1" t="str">
        <f>interaction[[#This Row],[OS]]</f>
        <v/>
      </c>
      <c r="O146" t="str">
        <f>IF(interaction[[#This Row],[OS_Extraida]]="", "Apoio técnico", IFERROR(VLOOKUP(interaction[[#This Row],[OS_Extraida]], OSVC[[Solicitação]:[AZ]], 52, FALSE), "Apoio técnico"))</f>
        <v>Apoio técnico</v>
      </c>
      <c r="P146" s="1" t="e">
        <f>VLOOKUP(interaction[[#This Row],[OS_Extraida]],OSVC[[Solicitação]:[AZ]],38,FALSE)</f>
        <v>#N/A</v>
      </c>
      <c r="Q146" s="8">
        <f>interaction[[#This Row],[Aberto]]</f>
        <v>46029.450277777767</v>
      </c>
    </row>
    <row r="147" spans="1:17" ht="15" customHeight="1" x14ac:dyDescent="0.25">
      <c r="A147" t="s">
        <v>10185</v>
      </c>
      <c r="B147" s="6">
        <v>46029.456932870373</v>
      </c>
      <c r="D147" t="s">
        <v>9800</v>
      </c>
      <c r="E147" t="s">
        <v>9801</v>
      </c>
      <c r="F147" t="s">
        <v>9802</v>
      </c>
      <c r="G147" t="s">
        <v>154</v>
      </c>
      <c r="H147" t="s">
        <v>9803</v>
      </c>
      <c r="I147" t="b">
        <v>0</v>
      </c>
      <c r="J147" t="s">
        <v>9804</v>
      </c>
      <c r="K147" t="s">
        <v>10186</v>
      </c>
      <c r="L147" s="1" t="str">
        <f t="shared" si="2"/>
        <v>6628642</v>
      </c>
      <c r="N147" s="1" t="str">
        <f>interaction[[#This Row],[OS]]</f>
        <v>6628642</v>
      </c>
      <c r="O147" t="str">
        <f>IF(interaction[[#This Row],[OS_Extraida]]="", "Apoio técnico", IFERROR(VLOOKUP(interaction[[#This Row],[OS_Extraida]], OSVC[[Solicitação]:[AZ]], 52, FALSE), "Apoio técnico"))</f>
        <v>Apoio técnico</v>
      </c>
      <c r="P147" s="1" t="e">
        <f>VLOOKUP(interaction[[#This Row],[OS_Extraida]],OSVC[[Solicitação]:[AZ]],38,FALSE)</f>
        <v>#N/A</v>
      </c>
      <c r="Q147" s="8">
        <f>interaction[[#This Row],[Aberto]]</f>
        <v>46029.456932870373</v>
      </c>
    </row>
    <row r="148" spans="1:17" ht="15" customHeight="1" x14ac:dyDescent="0.25">
      <c r="A148" t="s">
        <v>10187</v>
      </c>
      <c r="B148" s="6">
        <v>46029.46533564815</v>
      </c>
      <c r="D148" t="s">
        <v>10188</v>
      </c>
      <c r="E148" t="s">
        <v>9801</v>
      </c>
      <c r="F148" t="s">
        <v>9802</v>
      </c>
      <c r="G148" t="s">
        <v>171</v>
      </c>
      <c r="H148" t="s">
        <v>9803</v>
      </c>
      <c r="I148" t="b">
        <v>0</v>
      </c>
      <c r="J148" t="s">
        <v>9867</v>
      </c>
      <c r="K148" t="s">
        <v>10189</v>
      </c>
      <c r="L148" s="1" t="str">
        <f t="shared" si="2"/>
        <v>6630220</v>
      </c>
      <c r="M148" t="s">
        <v>10190</v>
      </c>
      <c r="N148" s="1" t="str">
        <f>interaction[[#This Row],[OS]]</f>
        <v>6630220</v>
      </c>
      <c r="O148" t="str">
        <f>IF(interaction[[#This Row],[OS_Extraida]]="", "Apoio técnico", IFERROR(VLOOKUP(interaction[[#This Row],[OS_Extraida]], OSVC[[Solicitação]:[AZ]], 52, FALSE), "Apoio técnico"))</f>
        <v>Apoio técnico</v>
      </c>
      <c r="P148" s="1" t="e">
        <f>VLOOKUP(interaction[[#This Row],[OS_Extraida]],OSVC[[Solicitação]:[AZ]],38,FALSE)</f>
        <v>#N/A</v>
      </c>
      <c r="Q148" s="8">
        <f>interaction[[#This Row],[Aberto]]</f>
        <v>46029.46533564815</v>
      </c>
    </row>
    <row r="149" spans="1:17" ht="15" customHeight="1" x14ac:dyDescent="0.25">
      <c r="A149" t="s">
        <v>10191</v>
      </c>
      <c r="B149" s="6">
        <v>46029.481226851851</v>
      </c>
      <c r="D149" t="s">
        <v>10192</v>
      </c>
      <c r="E149" t="s">
        <v>9801</v>
      </c>
      <c r="F149" t="s">
        <v>9802</v>
      </c>
      <c r="G149" t="s">
        <v>154</v>
      </c>
      <c r="H149" t="s">
        <v>9803</v>
      </c>
      <c r="I149" t="b">
        <v>0</v>
      </c>
      <c r="J149" t="s">
        <v>9804</v>
      </c>
      <c r="K149" t="s">
        <v>10193</v>
      </c>
      <c r="L149" s="1" t="str">
        <f t="shared" si="2"/>
        <v>6607458</v>
      </c>
      <c r="N149" s="1" t="str">
        <f>interaction[[#This Row],[OS]]</f>
        <v>6607458</v>
      </c>
      <c r="O149" t="str">
        <f>IF(interaction[[#This Row],[OS_Extraida]]="", "Apoio técnico", IFERROR(VLOOKUP(interaction[[#This Row],[OS_Extraida]], OSVC[[Solicitação]:[AZ]], 52, FALSE), "Apoio técnico"))</f>
        <v>Apoio técnico</v>
      </c>
      <c r="P149" s="1" t="e">
        <f>VLOOKUP(interaction[[#This Row],[OS_Extraida]],OSVC[[Solicitação]:[AZ]],38,FALSE)</f>
        <v>#N/A</v>
      </c>
      <c r="Q149" s="8">
        <f>interaction[[#This Row],[Aberto]]</f>
        <v>46029.481226851851</v>
      </c>
    </row>
    <row r="150" spans="1:17" ht="15" customHeight="1" x14ac:dyDescent="0.25">
      <c r="A150" t="s">
        <v>10194</v>
      </c>
      <c r="B150" s="6">
        <v>46029.484444444453</v>
      </c>
      <c r="D150" t="s">
        <v>10174</v>
      </c>
      <c r="E150" t="s">
        <v>9801</v>
      </c>
      <c r="F150" t="s">
        <v>9802</v>
      </c>
      <c r="G150" t="s">
        <v>171</v>
      </c>
      <c r="H150" t="s">
        <v>9803</v>
      </c>
      <c r="I150" t="b">
        <v>0</v>
      </c>
      <c r="K150" t="s">
        <v>10195</v>
      </c>
      <c r="L150" s="1" t="str">
        <f t="shared" si="2"/>
        <v>6633702</v>
      </c>
      <c r="N150" s="1" t="str">
        <f>interaction[[#This Row],[OS]]</f>
        <v>6633702</v>
      </c>
      <c r="O150" t="str">
        <f>IF(interaction[[#This Row],[OS_Extraida]]="", "Apoio técnico", IFERROR(VLOOKUP(interaction[[#This Row],[OS_Extraida]], OSVC[[Solicitação]:[AZ]], 52, FALSE), "Apoio técnico"))</f>
        <v>Apoio técnico</v>
      </c>
      <c r="P150" s="1" t="e">
        <f>VLOOKUP(interaction[[#This Row],[OS_Extraida]],OSVC[[Solicitação]:[AZ]],38,FALSE)</f>
        <v>#N/A</v>
      </c>
      <c r="Q150" s="8">
        <f>interaction[[#This Row],[Aberto]]</f>
        <v>46029.484444444453</v>
      </c>
    </row>
    <row r="151" spans="1:17" ht="15" customHeight="1" x14ac:dyDescent="0.25">
      <c r="A151" t="s">
        <v>10196</v>
      </c>
      <c r="B151" s="6">
        <v>46029.497152777767</v>
      </c>
      <c r="D151" t="s">
        <v>9800</v>
      </c>
      <c r="E151" t="s">
        <v>9801</v>
      </c>
      <c r="F151" t="s">
        <v>9802</v>
      </c>
      <c r="G151" t="s">
        <v>118</v>
      </c>
      <c r="H151" t="s">
        <v>9803</v>
      </c>
      <c r="I151" t="b">
        <v>0</v>
      </c>
      <c r="J151" t="s">
        <v>9804</v>
      </c>
      <c r="K151" t="s">
        <v>10197</v>
      </c>
      <c r="L151" s="1" t="str">
        <f t="shared" si="2"/>
        <v>6633732</v>
      </c>
      <c r="N151" s="1" t="str">
        <f>interaction[[#This Row],[OS]]</f>
        <v>6633732</v>
      </c>
      <c r="O151" t="str">
        <f>IF(interaction[[#This Row],[OS_Extraida]]="", "Apoio técnico", IFERROR(VLOOKUP(interaction[[#This Row],[OS_Extraida]], OSVC[[Solicitação]:[AZ]], 52, FALSE), "Apoio técnico"))</f>
        <v>Apoio técnico</v>
      </c>
      <c r="P151" s="1" t="e">
        <f>VLOOKUP(interaction[[#This Row],[OS_Extraida]],OSVC[[Solicitação]:[AZ]],38,FALSE)</f>
        <v>#N/A</v>
      </c>
      <c r="Q151" s="8">
        <f>interaction[[#This Row],[Aberto]]</f>
        <v>46029.497152777767</v>
      </c>
    </row>
    <row r="152" spans="1:17" ht="15" customHeight="1" x14ac:dyDescent="0.25">
      <c r="A152" t="s">
        <v>10198</v>
      </c>
      <c r="B152" s="6">
        <v>46029.501018518517</v>
      </c>
      <c r="D152" t="s">
        <v>10199</v>
      </c>
      <c r="E152" t="s">
        <v>9801</v>
      </c>
      <c r="F152" t="s">
        <v>9802</v>
      </c>
      <c r="G152" t="s">
        <v>118</v>
      </c>
      <c r="H152" t="s">
        <v>9803</v>
      </c>
      <c r="I152" t="b">
        <v>0</v>
      </c>
      <c r="J152" t="s">
        <v>9804</v>
      </c>
      <c r="K152" t="s">
        <v>10200</v>
      </c>
      <c r="L152" s="1" t="str">
        <f t="shared" si="2"/>
        <v>6633068</v>
      </c>
      <c r="N152" s="1" t="str">
        <f>interaction[[#This Row],[OS]]</f>
        <v>6633068</v>
      </c>
      <c r="O152" t="str">
        <f>IF(interaction[[#This Row],[OS_Extraida]]="", "Apoio técnico", IFERROR(VLOOKUP(interaction[[#This Row],[OS_Extraida]], OSVC[[Solicitação]:[AZ]], 52, FALSE), "Apoio técnico"))</f>
        <v>Apoio técnico</v>
      </c>
      <c r="P152" s="1" t="e">
        <f>VLOOKUP(interaction[[#This Row],[OS_Extraida]],OSVC[[Solicitação]:[AZ]],38,FALSE)</f>
        <v>#N/A</v>
      </c>
      <c r="Q152" s="8">
        <f>interaction[[#This Row],[Aberto]]</f>
        <v>46029.501018518517</v>
      </c>
    </row>
    <row r="153" spans="1:17" ht="15" customHeight="1" x14ac:dyDescent="0.25">
      <c r="A153" t="s">
        <v>10201</v>
      </c>
      <c r="B153" s="6">
        <v>46029.501805555563</v>
      </c>
      <c r="D153" t="s">
        <v>10027</v>
      </c>
      <c r="E153" t="s">
        <v>9801</v>
      </c>
      <c r="F153" t="s">
        <v>9802</v>
      </c>
      <c r="G153" t="s">
        <v>68</v>
      </c>
      <c r="H153" t="s">
        <v>9803</v>
      </c>
      <c r="I153" t="b">
        <v>0</v>
      </c>
      <c r="J153" t="s">
        <v>9804</v>
      </c>
      <c r="K153" t="s">
        <v>10202</v>
      </c>
      <c r="L153" s="1" t="str">
        <f t="shared" si="2"/>
        <v>6629205</v>
      </c>
      <c r="M153" t="s">
        <v>790</v>
      </c>
      <c r="N153" s="1" t="str">
        <f>interaction[[#This Row],[OS]]</f>
        <v>6629205</v>
      </c>
      <c r="O153" t="str">
        <f>IF(interaction[[#This Row],[OS_Extraida]]="", "Apoio técnico", IFERROR(VLOOKUP(interaction[[#This Row],[OS_Extraida]], OSVC[[Solicitação]:[AZ]], 52, FALSE), "Apoio técnico"))</f>
        <v>ADF</v>
      </c>
      <c r="P153" s="1" t="str">
        <f>VLOOKUP(interaction[[#This Row],[OS_Extraida]],OSVC[[Solicitação]:[AZ]],38,FALSE)</f>
        <v>E52645C</v>
      </c>
      <c r="Q153" s="8">
        <f>interaction[[#This Row],[Aberto]]</f>
        <v>46029.501805555563</v>
      </c>
    </row>
    <row r="154" spans="1:17" ht="15" customHeight="1" x14ac:dyDescent="0.25">
      <c r="A154" t="s">
        <v>10203</v>
      </c>
      <c r="B154" s="6">
        <v>46029.521874999999</v>
      </c>
      <c r="D154" t="s">
        <v>9992</v>
      </c>
      <c r="E154" t="s">
        <v>9801</v>
      </c>
      <c r="F154" t="s">
        <v>9802</v>
      </c>
      <c r="G154" t="s">
        <v>68</v>
      </c>
      <c r="H154" t="s">
        <v>9803</v>
      </c>
      <c r="I154" t="b">
        <v>0</v>
      </c>
      <c r="J154" t="s">
        <v>9804</v>
      </c>
      <c r="K154" t="s">
        <v>10204</v>
      </c>
      <c r="L154" s="1" t="str">
        <f t="shared" si="2"/>
        <v>6582659</v>
      </c>
      <c r="N154" s="1" t="str">
        <f>interaction[[#This Row],[OS]]</f>
        <v>6582659</v>
      </c>
      <c r="O154" t="str">
        <f>IF(interaction[[#This Row],[OS_Extraida]]="", "Apoio técnico", IFERROR(VLOOKUP(interaction[[#This Row],[OS_Extraida]], OSVC[[Solicitação]:[AZ]], 52, FALSE), "Apoio técnico"))</f>
        <v>Apoio técnico</v>
      </c>
      <c r="P154" s="1" t="e">
        <f>VLOOKUP(interaction[[#This Row],[OS_Extraida]],OSVC[[Solicitação]:[AZ]],38,FALSE)</f>
        <v>#N/A</v>
      </c>
      <c r="Q154" s="8">
        <f>interaction[[#This Row],[Aberto]]</f>
        <v>46029.521874999999</v>
      </c>
    </row>
    <row r="155" spans="1:17" ht="15" customHeight="1" x14ac:dyDescent="0.25">
      <c r="A155" t="s">
        <v>10205</v>
      </c>
      <c r="B155" s="6">
        <v>46029.541701388887</v>
      </c>
      <c r="D155" t="s">
        <v>10206</v>
      </c>
      <c r="E155" t="s">
        <v>9801</v>
      </c>
      <c r="F155" t="s">
        <v>9802</v>
      </c>
      <c r="G155" t="s">
        <v>154</v>
      </c>
      <c r="H155" t="s">
        <v>9803</v>
      </c>
      <c r="I155" t="b">
        <v>0</v>
      </c>
      <c r="K155" t="s">
        <v>10207</v>
      </c>
      <c r="L155" s="1" t="str">
        <f t="shared" si="2"/>
        <v>6634056</v>
      </c>
      <c r="N155" s="1" t="str">
        <f>interaction[[#This Row],[OS]]</f>
        <v>6634056</v>
      </c>
      <c r="O155" t="str">
        <f>IF(interaction[[#This Row],[OS_Extraida]]="", "Apoio técnico", IFERROR(VLOOKUP(interaction[[#This Row],[OS_Extraida]], OSVC[[Solicitação]:[AZ]], 52, FALSE), "Apoio técnico"))</f>
        <v>Apoio técnico</v>
      </c>
      <c r="P155" s="1" t="e">
        <f>VLOOKUP(interaction[[#This Row],[OS_Extraida]],OSVC[[Solicitação]:[AZ]],38,FALSE)</f>
        <v>#N/A</v>
      </c>
      <c r="Q155" s="8">
        <f>interaction[[#This Row],[Aberto]]</f>
        <v>46029.541701388887</v>
      </c>
    </row>
    <row r="156" spans="1:17" ht="15" customHeight="1" x14ac:dyDescent="0.25">
      <c r="A156" t="s">
        <v>10208</v>
      </c>
      <c r="B156" s="6">
        <v>46029.549895833326</v>
      </c>
      <c r="D156" t="s">
        <v>10209</v>
      </c>
      <c r="E156" t="s">
        <v>9801</v>
      </c>
      <c r="F156" t="s">
        <v>9802</v>
      </c>
      <c r="G156" t="s">
        <v>154</v>
      </c>
      <c r="H156" t="s">
        <v>9803</v>
      </c>
      <c r="I156" t="b">
        <v>0</v>
      </c>
      <c r="J156" t="s">
        <v>9804</v>
      </c>
      <c r="K156" t="s">
        <v>10210</v>
      </c>
      <c r="L156" s="1" t="str">
        <f t="shared" si="2"/>
        <v>6632924</v>
      </c>
      <c r="M156" t="s">
        <v>863</v>
      </c>
      <c r="N156" s="1" t="str">
        <f>interaction[[#This Row],[OS]]</f>
        <v>6632924</v>
      </c>
      <c r="O156" t="str">
        <f>IF(interaction[[#This Row],[OS_Extraida]]="", "Apoio técnico", IFERROR(VLOOKUP(interaction[[#This Row],[OS_Extraida]], OSVC[[Solicitação]:[AZ]], 52, FALSE), "Apoio técnico"))</f>
        <v>Placa fonte</v>
      </c>
      <c r="P156" s="1" t="str">
        <f>VLOOKUP(interaction[[#This Row],[OS_Extraida]],OSVC[[Solicitação]:[AZ]],38,FALSE)</f>
        <v>E52645DN</v>
      </c>
      <c r="Q156" s="8">
        <f>interaction[[#This Row],[Aberto]]</f>
        <v>46029.549895833326</v>
      </c>
    </row>
    <row r="157" spans="1:17" ht="15" customHeight="1" x14ac:dyDescent="0.25">
      <c r="A157" t="s">
        <v>10211</v>
      </c>
      <c r="B157" s="6">
        <v>46029.554074074083</v>
      </c>
      <c r="D157" t="s">
        <v>9842</v>
      </c>
      <c r="E157" t="s">
        <v>9801</v>
      </c>
      <c r="F157" t="s">
        <v>9802</v>
      </c>
      <c r="G157" t="s">
        <v>154</v>
      </c>
      <c r="H157" t="s">
        <v>9803</v>
      </c>
      <c r="I157" t="b">
        <v>0</v>
      </c>
      <c r="J157" t="s">
        <v>9804</v>
      </c>
      <c r="K157" t="s">
        <v>10212</v>
      </c>
      <c r="L157" s="1" t="str">
        <f t="shared" si="2"/>
        <v>6634320</v>
      </c>
      <c r="M157" t="s">
        <v>852</v>
      </c>
      <c r="N157" s="1" t="str">
        <f>interaction[[#This Row],[OS]]</f>
        <v>6634320</v>
      </c>
      <c r="O157" t="str">
        <f>IF(interaction[[#This Row],[OS_Extraida]]="", "Apoio técnico", IFERROR(VLOOKUP(interaction[[#This Row],[OS_Extraida]], OSVC[[Solicitação]:[AZ]], 52, FALSE), "Apoio técnico"))</f>
        <v>Placa Principal</v>
      </c>
      <c r="P157" s="1" t="str">
        <f>VLOOKUP(interaction[[#This Row],[OS_Extraida]],OSVC[[Solicitação]:[AZ]],38,FALSE)</f>
        <v>E87760Z</v>
      </c>
      <c r="Q157" s="8">
        <f>interaction[[#This Row],[Aberto]]</f>
        <v>46029.554074074083</v>
      </c>
    </row>
    <row r="158" spans="1:17" ht="15" customHeight="1" x14ac:dyDescent="0.25">
      <c r="A158" t="s">
        <v>10213</v>
      </c>
      <c r="B158" s="6">
        <v>46029.558865740742</v>
      </c>
      <c r="D158" t="s">
        <v>10214</v>
      </c>
      <c r="E158" t="s">
        <v>9801</v>
      </c>
      <c r="F158" t="s">
        <v>9802</v>
      </c>
      <c r="G158" t="s">
        <v>154</v>
      </c>
      <c r="H158" t="s">
        <v>9803</v>
      </c>
      <c r="I158" t="b">
        <v>0</v>
      </c>
      <c r="J158" t="s">
        <v>9804</v>
      </c>
      <c r="K158" t="s">
        <v>10215</v>
      </c>
      <c r="L158" s="1" t="str">
        <f t="shared" si="2"/>
        <v>6633425</v>
      </c>
      <c r="N158" s="1" t="str">
        <f>interaction[[#This Row],[OS]]</f>
        <v>6633425</v>
      </c>
      <c r="O158" t="str">
        <f>IF(interaction[[#This Row],[OS_Extraida]]="", "Apoio técnico", IFERROR(VLOOKUP(interaction[[#This Row],[OS_Extraida]], OSVC[[Solicitação]:[AZ]], 52, FALSE), "Apoio técnico"))</f>
        <v>Apoio técnico</v>
      </c>
      <c r="P158" s="1" t="e">
        <f>VLOOKUP(interaction[[#This Row],[OS_Extraida]],OSVC[[Solicitação]:[AZ]],38,FALSE)</f>
        <v>#N/A</v>
      </c>
      <c r="Q158" s="8">
        <f>interaction[[#This Row],[Aberto]]</f>
        <v>46029.558865740742</v>
      </c>
    </row>
    <row r="159" spans="1:17" ht="15" customHeight="1" x14ac:dyDescent="0.25">
      <c r="A159" t="s">
        <v>10216</v>
      </c>
      <c r="B159" s="6">
        <v>46029.581944444442</v>
      </c>
      <c r="D159" t="s">
        <v>10217</v>
      </c>
      <c r="E159" t="s">
        <v>9801</v>
      </c>
      <c r="F159" t="s">
        <v>9802</v>
      </c>
      <c r="G159" t="s">
        <v>68</v>
      </c>
      <c r="H159" t="s">
        <v>9803</v>
      </c>
      <c r="I159" t="b">
        <v>0</v>
      </c>
      <c r="K159" t="s">
        <v>10218</v>
      </c>
      <c r="L159" s="1" t="str">
        <f t="shared" si="2"/>
        <v>6625895</v>
      </c>
      <c r="N159" s="1" t="str">
        <f>interaction[[#This Row],[OS]]</f>
        <v>6625895</v>
      </c>
      <c r="O159" t="str">
        <f>IF(interaction[[#This Row],[OS_Extraida]]="", "Apoio técnico", IFERROR(VLOOKUP(interaction[[#This Row],[OS_Extraida]], OSVC[[Solicitação]:[AZ]], 52, FALSE), "Apoio técnico"))</f>
        <v>Apoio técnico</v>
      </c>
      <c r="P159" s="1" t="e">
        <f>VLOOKUP(interaction[[#This Row],[OS_Extraida]],OSVC[[Solicitação]:[AZ]],38,FALSE)</f>
        <v>#N/A</v>
      </c>
      <c r="Q159" s="8">
        <f>interaction[[#This Row],[Aberto]]</f>
        <v>46029.581944444442</v>
      </c>
    </row>
    <row r="160" spans="1:17" ht="15" customHeight="1" x14ac:dyDescent="0.25">
      <c r="A160" t="s">
        <v>10219</v>
      </c>
      <c r="B160" s="6">
        <v>46029.594166666669</v>
      </c>
      <c r="D160" t="s">
        <v>9830</v>
      </c>
      <c r="E160" t="s">
        <v>9801</v>
      </c>
      <c r="F160" t="s">
        <v>9802</v>
      </c>
      <c r="G160" t="s">
        <v>171</v>
      </c>
      <c r="H160" t="s">
        <v>9803</v>
      </c>
      <c r="I160" t="b">
        <v>0</v>
      </c>
      <c r="K160" t="s">
        <v>10220</v>
      </c>
      <c r="L160" s="1" t="str">
        <f t="shared" si="2"/>
        <v>6608649</v>
      </c>
      <c r="M160" t="s">
        <v>945</v>
      </c>
      <c r="N160" s="1" t="str">
        <f>interaction[[#This Row],[OS]]</f>
        <v>6608649</v>
      </c>
      <c r="O160" t="str">
        <f>IF(interaction[[#This Row],[OS_Extraida]]="", "Apoio técnico", IFERROR(VLOOKUP(interaction[[#This Row],[OS_Extraida]], OSVC[[Solicitação]:[AZ]], 52, FALSE), "Apoio técnico"))</f>
        <v>Placa fonte</v>
      </c>
      <c r="P160" s="1" t="str">
        <f>VLOOKUP(interaction[[#This Row],[OS_Extraida]],OSVC[[Solicitação]:[AZ]],38,FALSE)</f>
        <v>PRO4003DW_001</v>
      </c>
      <c r="Q160" s="8">
        <f>interaction[[#This Row],[Aberto]]</f>
        <v>46029.594166666669</v>
      </c>
    </row>
    <row r="161" spans="1:17" ht="15" customHeight="1" x14ac:dyDescent="0.25">
      <c r="A161" t="s">
        <v>10221</v>
      </c>
      <c r="B161" s="6">
        <v>46029.598645833343</v>
      </c>
      <c r="D161" t="s">
        <v>10222</v>
      </c>
      <c r="E161" t="s">
        <v>9801</v>
      </c>
      <c r="F161" t="s">
        <v>9802</v>
      </c>
      <c r="G161" t="s">
        <v>118</v>
      </c>
      <c r="H161" t="s">
        <v>9803</v>
      </c>
      <c r="I161" t="b">
        <v>0</v>
      </c>
      <c r="J161" t="s">
        <v>9804</v>
      </c>
      <c r="K161" t="s">
        <v>10223</v>
      </c>
      <c r="L161" s="1" t="str">
        <f t="shared" si="2"/>
        <v>6631843</v>
      </c>
      <c r="N161" s="1" t="str">
        <f>interaction[[#This Row],[OS]]</f>
        <v>6631843</v>
      </c>
      <c r="O161" t="str">
        <f>IF(interaction[[#This Row],[OS_Extraida]]="", "Apoio técnico", IFERROR(VLOOKUP(interaction[[#This Row],[OS_Extraida]], OSVC[[Solicitação]:[AZ]], 52, FALSE), "Apoio técnico"))</f>
        <v>Apoio técnico</v>
      </c>
      <c r="P161" s="1" t="e">
        <f>VLOOKUP(interaction[[#This Row],[OS_Extraida]],OSVC[[Solicitação]:[AZ]],38,FALSE)</f>
        <v>#N/A</v>
      </c>
      <c r="Q161" s="8">
        <f>interaction[[#This Row],[Aberto]]</f>
        <v>46029.598645833343</v>
      </c>
    </row>
    <row r="162" spans="1:17" ht="15" customHeight="1" x14ac:dyDescent="0.25">
      <c r="A162" t="s">
        <v>10224</v>
      </c>
      <c r="B162" s="6">
        <v>46029.602858796286</v>
      </c>
      <c r="D162" t="s">
        <v>10225</v>
      </c>
      <c r="E162" t="s">
        <v>9801</v>
      </c>
      <c r="F162" t="s">
        <v>9802</v>
      </c>
      <c r="G162" t="s">
        <v>68</v>
      </c>
      <c r="H162" t="s">
        <v>9803</v>
      </c>
      <c r="I162" t="b">
        <v>0</v>
      </c>
      <c r="J162" t="s">
        <v>9867</v>
      </c>
      <c r="K162" t="s">
        <v>10226</v>
      </c>
      <c r="L162" s="1" t="str">
        <f t="shared" si="2"/>
        <v>6633990</v>
      </c>
      <c r="N162" s="1" t="str">
        <f>interaction[[#This Row],[OS]]</f>
        <v>6633990</v>
      </c>
      <c r="O162" t="str">
        <f>IF(interaction[[#This Row],[OS_Extraida]]="", "Apoio técnico", IFERROR(VLOOKUP(interaction[[#This Row],[OS_Extraida]], OSVC[[Solicitação]:[AZ]], 52, FALSE), "Apoio técnico"))</f>
        <v>Apoio técnico</v>
      </c>
      <c r="P162" s="1" t="e">
        <f>VLOOKUP(interaction[[#This Row],[OS_Extraida]],OSVC[[Solicitação]:[AZ]],38,FALSE)</f>
        <v>#N/A</v>
      </c>
      <c r="Q162" s="8">
        <f>interaction[[#This Row],[Aberto]]</f>
        <v>46029.602858796286</v>
      </c>
    </row>
    <row r="163" spans="1:17" ht="15" customHeight="1" x14ac:dyDescent="0.25">
      <c r="A163" t="s">
        <v>10227</v>
      </c>
      <c r="B163" s="6">
        <v>46029.60665509259</v>
      </c>
      <c r="D163" t="s">
        <v>10228</v>
      </c>
      <c r="E163" t="s">
        <v>9801</v>
      </c>
      <c r="F163" t="s">
        <v>9802</v>
      </c>
      <c r="G163" t="s">
        <v>68</v>
      </c>
      <c r="H163" t="s">
        <v>9803</v>
      </c>
      <c r="I163" t="b">
        <v>0</v>
      </c>
      <c r="J163" t="s">
        <v>9804</v>
      </c>
      <c r="K163" t="s">
        <v>10229</v>
      </c>
      <c r="L163" s="1" t="str">
        <f t="shared" si="2"/>
        <v>6604332</v>
      </c>
      <c r="N163" s="1" t="str">
        <f>interaction[[#This Row],[OS]]</f>
        <v>6604332</v>
      </c>
      <c r="O163" t="str">
        <f>IF(interaction[[#This Row],[OS_Extraida]]="", "Apoio técnico", IFERROR(VLOOKUP(interaction[[#This Row],[OS_Extraida]], OSVC[[Solicitação]:[AZ]], 52, FALSE), "Apoio técnico"))</f>
        <v>Apoio técnico</v>
      </c>
      <c r="P163" s="1" t="e">
        <f>VLOOKUP(interaction[[#This Row],[OS_Extraida]],OSVC[[Solicitação]:[AZ]],38,FALSE)</f>
        <v>#N/A</v>
      </c>
      <c r="Q163" s="8">
        <f>interaction[[#This Row],[Aberto]]</f>
        <v>46029.60665509259</v>
      </c>
    </row>
    <row r="164" spans="1:17" ht="15" customHeight="1" x14ac:dyDescent="0.25">
      <c r="A164" t="s">
        <v>10230</v>
      </c>
      <c r="B164" s="6">
        <v>46029.619062500002</v>
      </c>
      <c r="D164" t="s">
        <v>10231</v>
      </c>
      <c r="E164" t="s">
        <v>9801</v>
      </c>
      <c r="F164" t="s">
        <v>9802</v>
      </c>
      <c r="G164" t="s">
        <v>154</v>
      </c>
      <c r="H164" t="s">
        <v>9803</v>
      </c>
      <c r="I164" t="b">
        <v>0</v>
      </c>
      <c r="J164" t="s">
        <v>9804</v>
      </c>
      <c r="K164" t="s">
        <v>10232</v>
      </c>
      <c r="L164" s="1" t="str">
        <f t="shared" si="2"/>
        <v>6629152</v>
      </c>
      <c r="M164" t="s">
        <v>905</v>
      </c>
      <c r="N164" s="1" t="str">
        <f>interaction[[#This Row],[OS]]</f>
        <v>6629152</v>
      </c>
      <c r="O164" t="str">
        <f>IF(interaction[[#This Row],[OS_Extraida]]="", "Apoio técnico", IFERROR(VLOOKUP(interaction[[#This Row],[OS_Extraida]], OSVC[[Solicitação]:[AZ]], 52, FALSE), "Apoio técnico"))</f>
        <v>Outros</v>
      </c>
      <c r="P164" s="1" t="str">
        <f>VLOOKUP(interaction[[#This Row],[OS_Extraida]],OSVC[[Solicitação]:[AZ]],38,FALSE)</f>
        <v>E42540F_001</v>
      </c>
      <c r="Q164" s="8">
        <f>interaction[[#This Row],[Aberto]]</f>
        <v>46029.619062500002</v>
      </c>
    </row>
    <row r="165" spans="1:17" ht="15" customHeight="1" x14ac:dyDescent="0.25">
      <c r="A165" t="s">
        <v>10233</v>
      </c>
      <c r="B165" s="6">
        <v>46029.620300925933</v>
      </c>
      <c r="D165" t="s">
        <v>10234</v>
      </c>
      <c r="E165" t="s">
        <v>9801</v>
      </c>
      <c r="F165" t="s">
        <v>9802</v>
      </c>
      <c r="G165" t="s">
        <v>118</v>
      </c>
      <c r="H165" t="s">
        <v>9803</v>
      </c>
      <c r="I165" t="b">
        <v>0</v>
      </c>
      <c r="J165" t="s">
        <v>9804</v>
      </c>
      <c r="K165" t="s">
        <v>10235</v>
      </c>
      <c r="L165" s="1" t="str">
        <f t="shared" si="2"/>
        <v>6630238</v>
      </c>
      <c r="N165" s="1" t="str">
        <f>interaction[[#This Row],[OS]]</f>
        <v>6630238</v>
      </c>
      <c r="O165" t="str">
        <f>IF(interaction[[#This Row],[OS_Extraida]]="", "Apoio técnico", IFERROR(VLOOKUP(interaction[[#This Row],[OS_Extraida]], OSVC[[Solicitação]:[AZ]], 52, FALSE), "Apoio técnico"))</f>
        <v>Apoio técnico</v>
      </c>
      <c r="P165" s="1" t="e">
        <f>VLOOKUP(interaction[[#This Row],[OS_Extraida]],OSVC[[Solicitação]:[AZ]],38,FALSE)</f>
        <v>#N/A</v>
      </c>
      <c r="Q165" s="8">
        <f>interaction[[#This Row],[Aberto]]</f>
        <v>46029.620300925933</v>
      </c>
    </row>
    <row r="166" spans="1:17" ht="15" customHeight="1" x14ac:dyDescent="0.25">
      <c r="A166" t="s">
        <v>10236</v>
      </c>
      <c r="B166" s="6">
        <v>46029.620509259257</v>
      </c>
      <c r="D166" t="s">
        <v>9842</v>
      </c>
      <c r="E166" t="s">
        <v>9801</v>
      </c>
      <c r="F166" t="s">
        <v>9802</v>
      </c>
      <c r="G166" t="s">
        <v>154</v>
      </c>
      <c r="H166" t="s">
        <v>9803</v>
      </c>
      <c r="I166" t="b">
        <v>0</v>
      </c>
      <c r="K166" t="s">
        <v>10237</v>
      </c>
      <c r="L166" s="1" t="str">
        <f t="shared" si="2"/>
        <v>6629916</v>
      </c>
      <c r="M166" t="s">
        <v>893</v>
      </c>
      <c r="N166" s="1" t="str">
        <f>interaction[[#This Row],[OS]]</f>
        <v>6629916</v>
      </c>
      <c r="O166" t="str">
        <f>IF(interaction[[#This Row],[OS_Extraida]]="", "Apoio técnico", IFERROR(VLOOKUP(interaction[[#This Row],[OS_Extraida]], OSVC[[Solicitação]:[AZ]], 52, FALSE), "Apoio técnico"))</f>
        <v>Placa Principal</v>
      </c>
      <c r="P166" s="1" t="str">
        <f>VLOOKUP(interaction[[#This Row],[OS_Extraida]],OSVC[[Solicitação]:[AZ]],38,FALSE)</f>
        <v>HP E87660Z</v>
      </c>
      <c r="Q166" s="8">
        <f>interaction[[#This Row],[Aberto]]</f>
        <v>46029.620509259257</v>
      </c>
    </row>
    <row r="167" spans="1:17" ht="15" customHeight="1" x14ac:dyDescent="0.25">
      <c r="A167" t="s">
        <v>10238</v>
      </c>
      <c r="B167" s="6">
        <v>46029.631284722222</v>
      </c>
      <c r="D167" t="s">
        <v>10222</v>
      </c>
      <c r="E167" t="s">
        <v>9801</v>
      </c>
      <c r="F167" t="s">
        <v>9802</v>
      </c>
      <c r="G167" t="s">
        <v>118</v>
      </c>
      <c r="H167" t="s">
        <v>9803</v>
      </c>
      <c r="I167" t="b">
        <v>0</v>
      </c>
      <c r="J167" t="s">
        <v>9804</v>
      </c>
      <c r="K167" t="s">
        <v>10239</v>
      </c>
      <c r="L167" s="1" t="str">
        <f t="shared" si="2"/>
        <v>6631843</v>
      </c>
      <c r="M167" t="s">
        <v>878</v>
      </c>
      <c r="N167" s="1" t="str">
        <f>interaction[[#This Row],[OS]]</f>
        <v>6631843</v>
      </c>
      <c r="O167" t="str">
        <f>IF(interaction[[#This Row],[OS_Extraida]]="", "Apoio técnico", IFERROR(VLOOKUP(interaction[[#This Row],[OS_Extraida]], OSVC[[Solicitação]:[AZ]], 52, FALSE), "Apoio técnico"))</f>
        <v>Placa mãe</v>
      </c>
      <c r="P167" s="1" t="str">
        <f>VLOOKUP(interaction[[#This Row],[OS_Extraida]],OSVC[[Solicitação]:[AZ]],38,FALSE)</f>
        <v>HP 400 G9 DM</v>
      </c>
      <c r="Q167" s="8">
        <f>interaction[[#This Row],[Aberto]]</f>
        <v>46029.631284722222</v>
      </c>
    </row>
    <row r="168" spans="1:17" ht="15" customHeight="1" x14ac:dyDescent="0.25">
      <c r="A168" t="s">
        <v>10240</v>
      </c>
      <c r="B168" s="6">
        <v>46029.642060185193</v>
      </c>
      <c r="D168" t="s">
        <v>10241</v>
      </c>
      <c r="E168" t="s">
        <v>9801</v>
      </c>
      <c r="F168" t="s">
        <v>9802</v>
      </c>
      <c r="G168" t="s">
        <v>154</v>
      </c>
      <c r="H168" t="s">
        <v>9803</v>
      </c>
      <c r="I168" t="b">
        <v>0</v>
      </c>
      <c r="J168" t="s">
        <v>9804</v>
      </c>
      <c r="K168" t="s">
        <v>10242</v>
      </c>
      <c r="L168" s="1" t="str">
        <f t="shared" si="2"/>
        <v>6634639</v>
      </c>
      <c r="M168" t="s">
        <v>921</v>
      </c>
      <c r="N168" s="1" t="str">
        <f>interaction[[#This Row],[OS]]</f>
        <v>6634639</v>
      </c>
      <c r="O168" t="str">
        <f>IF(interaction[[#This Row],[OS_Extraida]]="", "Apoio técnico", IFERROR(VLOOKUP(interaction[[#This Row],[OS_Extraida]], OSVC[[Solicitação]:[AZ]], 52, FALSE), "Apoio técnico"))</f>
        <v>Outros</v>
      </c>
      <c r="P168" s="1" t="str">
        <f>VLOOKUP(interaction[[#This Row],[OS_Extraida]],OSVC[[Solicitação]:[AZ]],38,FALSE)</f>
        <v>SS C4062FX</v>
      </c>
      <c r="Q168" s="8">
        <f>interaction[[#This Row],[Aberto]]</f>
        <v>46029.642060185193</v>
      </c>
    </row>
    <row r="169" spans="1:17" ht="15" customHeight="1" x14ac:dyDescent="0.25">
      <c r="A169" t="s">
        <v>10243</v>
      </c>
      <c r="B169" s="6">
        <v>46029.655509259261</v>
      </c>
      <c r="D169" t="s">
        <v>14422</v>
      </c>
      <c r="E169" t="s">
        <v>9801</v>
      </c>
      <c r="F169" t="s">
        <v>9802</v>
      </c>
      <c r="G169" t="s">
        <v>118</v>
      </c>
      <c r="H169" t="s">
        <v>9803</v>
      </c>
      <c r="I169" t="b">
        <v>0</v>
      </c>
      <c r="K169" t="s">
        <v>10244</v>
      </c>
      <c r="L169" s="1" t="str">
        <f t="shared" si="2"/>
        <v>6609529</v>
      </c>
      <c r="N169" s="1" t="str">
        <f>interaction[[#This Row],[OS]]</f>
        <v>6609529</v>
      </c>
      <c r="O169" t="str">
        <f>IF(interaction[[#This Row],[OS_Extraida]]="", "Apoio técnico", IFERROR(VLOOKUP(interaction[[#This Row],[OS_Extraida]], OSVC[[Solicitação]:[AZ]], 52, FALSE), "Apoio técnico"))</f>
        <v>Apoio técnico</v>
      </c>
      <c r="P169" s="1" t="e">
        <f>VLOOKUP(interaction[[#This Row],[OS_Extraida]],OSVC[[Solicitação]:[AZ]],38,FALSE)</f>
        <v>#N/A</v>
      </c>
      <c r="Q169" s="8">
        <f>interaction[[#This Row],[Aberto]]</f>
        <v>46029.655509259261</v>
      </c>
    </row>
    <row r="170" spans="1:17" ht="15" customHeight="1" x14ac:dyDescent="0.25">
      <c r="A170" t="s">
        <v>10245</v>
      </c>
      <c r="B170" s="6">
        <v>46029.663298611107</v>
      </c>
      <c r="D170" t="s">
        <v>10158</v>
      </c>
      <c r="E170" t="s">
        <v>9801</v>
      </c>
      <c r="F170" t="s">
        <v>9802</v>
      </c>
      <c r="G170" t="s">
        <v>154</v>
      </c>
      <c r="H170" t="s">
        <v>9803</v>
      </c>
      <c r="I170" t="b">
        <v>0</v>
      </c>
      <c r="J170" t="s">
        <v>9804</v>
      </c>
      <c r="K170" t="s">
        <v>10246</v>
      </c>
      <c r="L170" s="1" t="str">
        <f t="shared" si="2"/>
        <v>6633658</v>
      </c>
      <c r="M170" t="s">
        <v>935</v>
      </c>
      <c r="N170" s="1" t="str">
        <f>interaction[[#This Row],[OS]]</f>
        <v>6633658</v>
      </c>
      <c r="O170" t="str">
        <f>IF(interaction[[#This Row],[OS_Extraida]]="", "Apoio técnico", IFERROR(VLOOKUP(interaction[[#This Row],[OS_Extraida]], OSVC[[Solicitação]:[AZ]], 52, FALSE), "Apoio técnico"))</f>
        <v>Placa fonte</v>
      </c>
      <c r="P170" s="1" t="str">
        <f>VLOOKUP(interaction[[#This Row],[OS_Extraida]],OSVC[[Solicitação]:[AZ]],38,FALSE)</f>
        <v>SS SL-M4070FR</v>
      </c>
      <c r="Q170" s="8">
        <f>interaction[[#This Row],[Aberto]]</f>
        <v>46029.663298611107</v>
      </c>
    </row>
    <row r="171" spans="1:17" ht="15" customHeight="1" x14ac:dyDescent="0.25">
      <c r="A171" t="s">
        <v>10247</v>
      </c>
      <c r="B171" s="6">
        <v>46029.680659722217</v>
      </c>
      <c r="D171" t="s">
        <v>9903</v>
      </c>
      <c r="E171" t="s">
        <v>9801</v>
      </c>
      <c r="F171" t="s">
        <v>9802</v>
      </c>
      <c r="G171" t="s">
        <v>171</v>
      </c>
      <c r="H171" t="s">
        <v>9803</v>
      </c>
      <c r="I171" t="b">
        <v>0</v>
      </c>
      <c r="K171" t="s">
        <v>10248</v>
      </c>
      <c r="L171" s="1" t="str">
        <f t="shared" si="2"/>
        <v>6634825</v>
      </c>
      <c r="N171" s="1" t="str">
        <f>interaction[[#This Row],[OS]]</f>
        <v>6634825</v>
      </c>
      <c r="O171" t="str">
        <f>IF(interaction[[#This Row],[OS_Extraida]]="", "Apoio técnico", IFERROR(VLOOKUP(interaction[[#This Row],[OS_Extraida]], OSVC[[Solicitação]:[AZ]], 52, FALSE), "Apoio técnico"))</f>
        <v>Apoio técnico</v>
      </c>
      <c r="P171" s="1" t="e">
        <f>VLOOKUP(interaction[[#This Row],[OS_Extraida]],OSVC[[Solicitação]:[AZ]],38,FALSE)</f>
        <v>#N/A</v>
      </c>
      <c r="Q171" s="8">
        <f>interaction[[#This Row],[Aberto]]</f>
        <v>46029.680659722217</v>
      </c>
    </row>
    <row r="172" spans="1:17" ht="15" customHeight="1" x14ac:dyDescent="0.25">
      <c r="A172" t="s">
        <v>10249</v>
      </c>
      <c r="B172" s="6">
        <v>46029.683553240742</v>
      </c>
      <c r="D172" t="s">
        <v>10006</v>
      </c>
      <c r="E172" t="s">
        <v>9801</v>
      </c>
      <c r="F172" t="s">
        <v>9802</v>
      </c>
      <c r="G172" t="s">
        <v>154</v>
      </c>
      <c r="H172" t="s">
        <v>9803</v>
      </c>
      <c r="I172" t="b">
        <v>0</v>
      </c>
      <c r="J172" t="s">
        <v>9804</v>
      </c>
      <c r="K172" t="s">
        <v>10250</v>
      </c>
      <c r="L172" s="1" t="str">
        <f t="shared" si="2"/>
        <v/>
      </c>
      <c r="N172" s="1" t="str">
        <f>interaction[[#This Row],[OS]]</f>
        <v/>
      </c>
      <c r="O172" t="str">
        <f>IF(interaction[[#This Row],[OS_Extraida]]="", "Apoio técnico", IFERROR(VLOOKUP(interaction[[#This Row],[OS_Extraida]], OSVC[[Solicitação]:[AZ]], 52, FALSE), "Apoio técnico"))</f>
        <v>Apoio técnico</v>
      </c>
      <c r="P172" s="1" t="e">
        <f>VLOOKUP(interaction[[#This Row],[OS_Extraida]],OSVC[[Solicitação]:[AZ]],38,FALSE)</f>
        <v>#N/A</v>
      </c>
      <c r="Q172" s="8">
        <f>interaction[[#This Row],[Aberto]]</f>
        <v>46029.683553240742</v>
      </c>
    </row>
    <row r="173" spans="1:17" ht="15" customHeight="1" x14ac:dyDescent="0.25">
      <c r="A173" t="s">
        <v>10251</v>
      </c>
      <c r="B173" s="6">
        <v>46029.683865740742</v>
      </c>
      <c r="D173" t="s">
        <v>10252</v>
      </c>
      <c r="E173" t="s">
        <v>9801</v>
      </c>
      <c r="F173" t="s">
        <v>9802</v>
      </c>
      <c r="G173" t="s">
        <v>68</v>
      </c>
      <c r="H173" t="s">
        <v>9803</v>
      </c>
      <c r="I173" t="b">
        <v>0</v>
      </c>
      <c r="J173" t="s">
        <v>9804</v>
      </c>
      <c r="K173" t="s">
        <v>10253</v>
      </c>
      <c r="L173" s="1" t="str">
        <f t="shared" si="2"/>
        <v>6633405</v>
      </c>
      <c r="N173" s="1" t="str">
        <f>interaction[[#This Row],[OS]]</f>
        <v>6633405</v>
      </c>
      <c r="O173" t="str">
        <f>IF(interaction[[#This Row],[OS_Extraida]]="", "Apoio técnico", IFERROR(VLOOKUP(interaction[[#This Row],[OS_Extraida]], OSVC[[Solicitação]:[AZ]], 52, FALSE), "Apoio técnico"))</f>
        <v>Apoio técnico</v>
      </c>
      <c r="P173" s="1" t="e">
        <f>VLOOKUP(interaction[[#This Row],[OS_Extraida]],OSVC[[Solicitação]:[AZ]],38,FALSE)</f>
        <v>#N/A</v>
      </c>
      <c r="Q173" s="8">
        <f>interaction[[#This Row],[Aberto]]</f>
        <v>46029.683865740742</v>
      </c>
    </row>
    <row r="174" spans="1:17" ht="15" customHeight="1" x14ac:dyDescent="0.25">
      <c r="A174" t="s">
        <v>10254</v>
      </c>
      <c r="B174" s="6">
        <v>46029.708472222221</v>
      </c>
      <c r="D174" t="s">
        <v>10255</v>
      </c>
      <c r="E174" t="s">
        <v>9801</v>
      </c>
      <c r="F174" t="s">
        <v>9802</v>
      </c>
      <c r="G174" t="s">
        <v>118</v>
      </c>
      <c r="H174" t="s">
        <v>9803</v>
      </c>
      <c r="I174" t="b">
        <v>0</v>
      </c>
      <c r="K174" t="s">
        <v>10256</v>
      </c>
      <c r="L174" s="1" t="str">
        <f t="shared" si="2"/>
        <v>6625963</v>
      </c>
      <c r="N174" s="1" t="str">
        <f>interaction[[#This Row],[OS]]</f>
        <v>6625963</v>
      </c>
      <c r="O174" t="str">
        <f>IF(interaction[[#This Row],[OS_Extraida]]="", "Apoio técnico", IFERROR(VLOOKUP(interaction[[#This Row],[OS_Extraida]], OSVC[[Solicitação]:[AZ]], 52, FALSE), "Apoio técnico"))</f>
        <v>Apoio técnico</v>
      </c>
      <c r="P174" s="1" t="e">
        <f>VLOOKUP(interaction[[#This Row],[OS_Extraida]],OSVC[[Solicitação]:[AZ]],38,FALSE)</f>
        <v>#N/A</v>
      </c>
      <c r="Q174" s="8">
        <f>interaction[[#This Row],[Aberto]]</f>
        <v>46029.708472222221</v>
      </c>
    </row>
    <row r="175" spans="1:17" ht="15" customHeight="1" x14ac:dyDescent="0.25">
      <c r="A175" t="s">
        <v>10257</v>
      </c>
      <c r="B175" s="6">
        <v>46029.726446759261</v>
      </c>
      <c r="D175" t="s">
        <v>9842</v>
      </c>
      <c r="E175" t="s">
        <v>9801</v>
      </c>
      <c r="F175" t="s">
        <v>9802</v>
      </c>
      <c r="G175" t="s">
        <v>68</v>
      </c>
      <c r="H175" t="s">
        <v>9803</v>
      </c>
      <c r="I175" t="b">
        <v>0</v>
      </c>
      <c r="J175" t="s">
        <v>9804</v>
      </c>
      <c r="K175" t="s">
        <v>10258</v>
      </c>
      <c r="L175" s="1" t="str">
        <f t="shared" si="2"/>
        <v>6630564</v>
      </c>
      <c r="N175" s="1" t="str">
        <f>interaction[[#This Row],[OS]]</f>
        <v>6630564</v>
      </c>
      <c r="O175" t="str">
        <f>IF(interaction[[#This Row],[OS_Extraida]]="", "Apoio técnico", IFERROR(VLOOKUP(interaction[[#This Row],[OS_Extraida]], OSVC[[Solicitação]:[AZ]], 52, FALSE), "Apoio técnico"))</f>
        <v>Apoio técnico</v>
      </c>
      <c r="P175" s="1" t="e">
        <f>VLOOKUP(interaction[[#This Row],[OS_Extraida]],OSVC[[Solicitação]:[AZ]],38,FALSE)</f>
        <v>#N/A</v>
      </c>
      <c r="Q175" s="8">
        <f>interaction[[#This Row],[Aberto]]</f>
        <v>46029.726446759261</v>
      </c>
    </row>
    <row r="176" spans="1:17" ht="15" customHeight="1" x14ac:dyDescent="0.25">
      <c r="A176" t="s">
        <v>10259</v>
      </c>
      <c r="B176" s="6">
        <v>46030.342638888891</v>
      </c>
      <c r="D176" t="s">
        <v>9845</v>
      </c>
      <c r="E176" t="s">
        <v>9801</v>
      </c>
      <c r="F176" t="s">
        <v>9802</v>
      </c>
      <c r="G176" t="s">
        <v>154</v>
      </c>
      <c r="H176" t="s">
        <v>9803</v>
      </c>
      <c r="I176" t="b">
        <v>0</v>
      </c>
      <c r="J176" t="s">
        <v>9804</v>
      </c>
      <c r="K176" t="s">
        <v>10260</v>
      </c>
      <c r="L176" s="1" t="str">
        <f t="shared" si="2"/>
        <v>6631576</v>
      </c>
      <c r="N176" s="1" t="str">
        <f>interaction[[#This Row],[OS]]</f>
        <v>6631576</v>
      </c>
      <c r="O176" t="str">
        <f>IF(interaction[[#This Row],[OS_Extraida]]="", "Apoio técnico", IFERROR(VLOOKUP(interaction[[#This Row],[OS_Extraida]], OSVC[[Solicitação]:[AZ]], 52, FALSE), "Apoio técnico"))</f>
        <v>Apoio técnico</v>
      </c>
      <c r="P176" s="1" t="e">
        <f>VLOOKUP(interaction[[#This Row],[OS_Extraida]],OSVC[[Solicitação]:[AZ]],38,FALSE)</f>
        <v>#N/A</v>
      </c>
      <c r="Q176" s="8">
        <f>interaction[[#This Row],[Aberto]]</f>
        <v>46030.342638888891</v>
      </c>
    </row>
    <row r="177" spans="1:17" ht="15" customHeight="1" x14ac:dyDescent="0.25">
      <c r="A177" t="s">
        <v>10261</v>
      </c>
      <c r="B177" s="6">
        <v>46030.34443287037</v>
      </c>
      <c r="D177" t="s">
        <v>10262</v>
      </c>
      <c r="E177" t="s">
        <v>9801</v>
      </c>
      <c r="F177" t="s">
        <v>9802</v>
      </c>
      <c r="G177" t="s">
        <v>68</v>
      </c>
      <c r="H177" t="s">
        <v>9803</v>
      </c>
      <c r="I177" t="b">
        <v>0</v>
      </c>
      <c r="J177" t="s">
        <v>9885</v>
      </c>
      <c r="K177" t="s">
        <v>10263</v>
      </c>
      <c r="L177" s="1" t="str">
        <f t="shared" si="2"/>
        <v>6635123</v>
      </c>
      <c r="N177" s="1" t="str">
        <f>interaction[[#This Row],[OS]]</f>
        <v>6635123</v>
      </c>
      <c r="O177" t="str">
        <f>IF(interaction[[#This Row],[OS_Extraida]]="", "Apoio técnico", IFERROR(VLOOKUP(interaction[[#This Row],[OS_Extraida]], OSVC[[Solicitação]:[AZ]], 52, FALSE), "Apoio técnico"))</f>
        <v>Apoio técnico</v>
      </c>
      <c r="P177" s="1" t="e">
        <f>VLOOKUP(interaction[[#This Row],[OS_Extraida]],OSVC[[Solicitação]:[AZ]],38,FALSE)</f>
        <v>#N/A</v>
      </c>
      <c r="Q177" s="8">
        <f>interaction[[#This Row],[Aberto]]</f>
        <v>46030.34443287037</v>
      </c>
    </row>
    <row r="178" spans="1:17" ht="15" customHeight="1" x14ac:dyDescent="0.25">
      <c r="A178" t="s">
        <v>10264</v>
      </c>
      <c r="B178" s="6">
        <v>46030.355949074074</v>
      </c>
      <c r="D178" t="s">
        <v>10265</v>
      </c>
      <c r="E178" t="s">
        <v>9801</v>
      </c>
      <c r="F178" t="s">
        <v>9802</v>
      </c>
      <c r="G178" t="s">
        <v>171</v>
      </c>
      <c r="H178" t="s">
        <v>9803</v>
      </c>
      <c r="I178" t="b">
        <v>0</v>
      </c>
      <c r="J178" t="s">
        <v>9804</v>
      </c>
      <c r="K178" t="s">
        <v>10266</v>
      </c>
      <c r="L178" s="1" t="str">
        <f t="shared" si="2"/>
        <v/>
      </c>
      <c r="N178" s="1" t="str">
        <f>interaction[[#This Row],[OS]]</f>
        <v/>
      </c>
      <c r="O178" t="str">
        <f>IF(interaction[[#This Row],[OS_Extraida]]="", "Apoio técnico", IFERROR(VLOOKUP(interaction[[#This Row],[OS_Extraida]], OSVC[[Solicitação]:[AZ]], 52, FALSE), "Apoio técnico"))</f>
        <v>Apoio técnico</v>
      </c>
      <c r="P178" s="1" t="e">
        <f>VLOOKUP(interaction[[#This Row],[OS_Extraida]],OSVC[[Solicitação]:[AZ]],38,FALSE)</f>
        <v>#N/A</v>
      </c>
      <c r="Q178" s="8">
        <f>interaction[[#This Row],[Aberto]]</f>
        <v>46030.355949074074</v>
      </c>
    </row>
    <row r="179" spans="1:17" ht="15" customHeight="1" x14ac:dyDescent="0.25">
      <c r="A179" t="s">
        <v>10267</v>
      </c>
      <c r="B179" s="6">
        <v>46030.359166666669</v>
      </c>
      <c r="D179" t="s">
        <v>10145</v>
      </c>
      <c r="E179" t="s">
        <v>9801</v>
      </c>
      <c r="F179" t="s">
        <v>9802</v>
      </c>
      <c r="G179" t="s">
        <v>68</v>
      </c>
      <c r="H179" t="s">
        <v>9803</v>
      </c>
      <c r="I179" t="b">
        <v>0</v>
      </c>
      <c r="J179" t="s">
        <v>9804</v>
      </c>
      <c r="K179" t="s">
        <v>10268</v>
      </c>
      <c r="L179" s="1" t="str">
        <f t="shared" si="2"/>
        <v/>
      </c>
      <c r="N179" s="1" t="str">
        <f>interaction[[#This Row],[OS]]</f>
        <v/>
      </c>
      <c r="O179" t="str">
        <f>IF(interaction[[#This Row],[OS_Extraida]]="", "Apoio técnico", IFERROR(VLOOKUP(interaction[[#This Row],[OS_Extraida]], OSVC[[Solicitação]:[AZ]], 52, FALSE), "Apoio técnico"))</f>
        <v>Apoio técnico</v>
      </c>
      <c r="P179" s="1" t="e">
        <f>VLOOKUP(interaction[[#This Row],[OS_Extraida]],OSVC[[Solicitação]:[AZ]],38,FALSE)</f>
        <v>#N/A</v>
      </c>
      <c r="Q179" s="8">
        <f>interaction[[#This Row],[Aberto]]</f>
        <v>46030.359166666669</v>
      </c>
    </row>
    <row r="180" spans="1:17" ht="15" customHeight="1" x14ac:dyDescent="0.25">
      <c r="A180" t="s">
        <v>10269</v>
      </c>
      <c r="B180" s="6">
        <v>46030.359675925924</v>
      </c>
      <c r="D180" t="s">
        <v>9824</v>
      </c>
      <c r="E180" t="s">
        <v>9801</v>
      </c>
      <c r="F180" t="s">
        <v>9802</v>
      </c>
      <c r="G180" t="s">
        <v>154</v>
      </c>
      <c r="H180" t="s">
        <v>9803</v>
      </c>
      <c r="I180" t="b">
        <v>0</v>
      </c>
      <c r="J180" t="s">
        <v>9804</v>
      </c>
      <c r="K180" t="s">
        <v>10270</v>
      </c>
      <c r="L180" s="1" t="str">
        <f t="shared" si="2"/>
        <v>6631833</v>
      </c>
      <c r="N180" s="1" t="str">
        <f>interaction[[#This Row],[OS]]</f>
        <v>6631833</v>
      </c>
      <c r="O180" t="str">
        <f>IF(interaction[[#This Row],[OS_Extraida]]="", "Apoio técnico", IFERROR(VLOOKUP(interaction[[#This Row],[OS_Extraida]], OSVC[[Solicitação]:[AZ]], 52, FALSE), "Apoio técnico"))</f>
        <v>Apoio técnico</v>
      </c>
      <c r="P180" s="1" t="e">
        <f>VLOOKUP(interaction[[#This Row],[OS_Extraida]],OSVC[[Solicitação]:[AZ]],38,FALSE)</f>
        <v>#N/A</v>
      </c>
      <c r="Q180" s="8">
        <f>interaction[[#This Row],[Aberto]]</f>
        <v>46030.359675925924</v>
      </c>
    </row>
    <row r="181" spans="1:17" ht="15" customHeight="1" x14ac:dyDescent="0.25">
      <c r="A181" t="s">
        <v>10271</v>
      </c>
      <c r="B181" s="6">
        <v>46030.366956018523</v>
      </c>
      <c r="D181" t="s">
        <v>9876</v>
      </c>
      <c r="E181" t="s">
        <v>9801</v>
      </c>
      <c r="F181" t="s">
        <v>9802</v>
      </c>
      <c r="G181" t="s">
        <v>171</v>
      </c>
      <c r="H181" t="s">
        <v>9803</v>
      </c>
      <c r="I181" t="b">
        <v>0</v>
      </c>
      <c r="K181" t="s">
        <v>10272</v>
      </c>
      <c r="L181" s="1" t="str">
        <f t="shared" si="2"/>
        <v>6630546</v>
      </c>
      <c r="M181" t="s">
        <v>1051</v>
      </c>
      <c r="N181" s="1" t="str">
        <f>interaction[[#This Row],[OS]]</f>
        <v>6630546</v>
      </c>
      <c r="O181" t="str">
        <f>IF(interaction[[#This Row],[OS_Extraida]]="", "Apoio técnico", IFERROR(VLOOKUP(interaction[[#This Row],[OS_Extraida]], OSVC[[Solicitação]:[AZ]], 52, FALSE), "Apoio técnico"))</f>
        <v>Placa Principal</v>
      </c>
      <c r="P181" s="1" t="str">
        <f>VLOOKUP(interaction[[#This Row],[OS_Extraida]],OSVC[[Solicitação]:[AZ]],38,FALSE)</f>
        <v>SL-M4080FX</v>
      </c>
      <c r="Q181" s="8">
        <f>interaction[[#This Row],[Aberto]]</f>
        <v>46030.366956018523</v>
      </c>
    </row>
    <row r="182" spans="1:17" ht="15" customHeight="1" x14ac:dyDescent="0.25">
      <c r="A182" t="s">
        <v>10273</v>
      </c>
      <c r="B182" s="6">
        <v>46030.369710648149</v>
      </c>
      <c r="D182" t="s">
        <v>10062</v>
      </c>
      <c r="E182" t="s">
        <v>9801</v>
      </c>
      <c r="F182" t="s">
        <v>9802</v>
      </c>
      <c r="G182" t="s">
        <v>171</v>
      </c>
      <c r="H182" t="s">
        <v>9803</v>
      </c>
      <c r="I182" t="b">
        <v>0</v>
      </c>
      <c r="K182" t="s">
        <v>10274</v>
      </c>
      <c r="L182" s="1" t="str">
        <f t="shared" si="2"/>
        <v>6634728</v>
      </c>
      <c r="N182" s="1" t="str">
        <f>interaction[[#This Row],[OS]]</f>
        <v>6634728</v>
      </c>
      <c r="O182" t="str">
        <f>IF(interaction[[#This Row],[OS_Extraida]]="", "Apoio técnico", IFERROR(VLOOKUP(interaction[[#This Row],[OS_Extraida]], OSVC[[Solicitação]:[AZ]], 52, FALSE), "Apoio técnico"))</f>
        <v>Apoio técnico</v>
      </c>
      <c r="P182" s="1" t="e">
        <f>VLOOKUP(interaction[[#This Row],[OS_Extraida]],OSVC[[Solicitação]:[AZ]],38,FALSE)</f>
        <v>#N/A</v>
      </c>
      <c r="Q182" s="8">
        <f>interaction[[#This Row],[Aberto]]</f>
        <v>46030.369710648149</v>
      </c>
    </row>
    <row r="183" spans="1:17" ht="15" customHeight="1" x14ac:dyDescent="0.25">
      <c r="A183" t="s">
        <v>10275</v>
      </c>
      <c r="B183" s="6">
        <v>46030.375185185178</v>
      </c>
      <c r="D183" t="s">
        <v>9824</v>
      </c>
      <c r="E183" t="s">
        <v>9801</v>
      </c>
      <c r="F183" t="s">
        <v>9802</v>
      </c>
      <c r="G183" t="s">
        <v>68</v>
      </c>
      <c r="H183" t="s">
        <v>9803</v>
      </c>
      <c r="I183" t="b">
        <v>0</v>
      </c>
      <c r="J183" t="s">
        <v>9804</v>
      </c>
      <c r="K183" t="s">
        <v>10276</v>
      </c>
      <c r="L183" s="1" t="str">
        <f t="shared" si="2"/>
        <v>6631833</v>
      </c>
      <c r="M183" t="s">
        <v>986</v>
      </c>
      <c r="N183" s="1" t="str">
        <f>interaction[[#This Row],[OS]]</f>
        <v>6631833</v>
      </c>
      <c r="O183" t="str">
        <f>IF(interaction[[#This Row],[OS_Extraida]]="", "Apoio técnico", IFERROR(VLOOKUP(interaction[[#This Row],[OS_Extraida]], OSVC[[Solicitação]:[AZ]], 52, FALSE), "Apoio técnico"))</f>
        <v>Painel</v>
      </c>
      <c r="P183" s="1" t="str">
        <f>VLOOKUP(interaction[[#This Row],[OS_Extraida]],OSVC[[Solicitação]:[AZ]],38,FALSE)</f>
        <v>SL-M4080FX</v>
      </c>
      <c r="Q183" s="8">
        <f>interaction[[#This Row],[Aberto]]</f>
        <v>46030.375185185178</v>
      </c>
    </row>
    <row r="184" spans="1:17" ht="15" customHeight="1" x14ac:dyDescent="0.25">
      <c r="A184" t="s">
        <v>10277</v>
      </c>
      <c r="B184" s="6">
        <v>46030.375659722216</v>
      </c>
      <c r="D184" t="s">
        <v>9836</v>
      </c>
      <c r="E184" t="s">
        <v>9801</v>
      </c>
      <c r="F184" t="s">
        <v>9802</v>
      </c>
      <c r="G184" t="s">
        <v>154</v>
      </c>
      <c r="H184" t="s">
        <v>9803</v>
      </c>
      <c r="I184" t="b">
        <v>0</v>
      </c>
      <c r="J184" t="s">
        <v>9804</v>
      </c>
      <c r="K184" t="s">
        <v>10278</v>
      </c>
      <c r="L184" s="1" t="str">
        <f t="shared" si="2"/>
        <v>6634716</v>
      </c>
      <c r="M184" t="s">
        <v>958</v>
      </c>
      <c r="N184" s="1" t="str">
        <f>interaction[[#This Row],[OS]]</f>
        <v>6634716</v>
      </c>
      <c r="O184" t="str">
        <f>IF(interaction[[#This Row],[OS_Extraida]]="", "Apoio técnico", IFERROR(VLOOKUP(interaction[[#This Row],[OS_Extraida]], OSVC[[Solicitação]:[AZ]], 52, FALSE), "Apoio técnico"))</f>
        <v>Placa Principal</v>
      </c>
      <c r="P184" s="1" t="str">
        <f>VLOOKUP(interaction[[#This Row],[OS_Extraida]],OSVC[[Solicitação]:[AZ]],38,FALSE)</f>
        <v>400 G9 SFF</v>
      </c>
      <c r="Q184" s="8">
        <f>interaction[[#This Row],[Aberto]]</f>
        <v>46030.375659722216</v>
      </c>
    </row>
    <row r="185" spans="1:17" ht="15" customHeight="1" x14ac:dyDescent="0.25">
      <c r="A185" t="s">
        <v>10279</v>
      </c>
      <c r="B185" s="6">
        <v>46030.380914351852</v>
      </c>
      <c r="D185" t="s">
        <v>10280</v>
      </c>
      <c r="E185" t="s">
        <v>9801</v>
      </c>
      <c r="F185" t="s">
        <v>9802</v>
      </c>
      <c r="G185" t="s">
        <v>118</v>
      </c>
      <c r="H185" t="s">
        <v>9803</v>
      </c>
      <c r="I185" t="b">
        <v>0</v>
      </c>
      <c r="J185" t="s">
        <v>9804</v>
      </c>
      <c r="K185" t="s">
        <v>10281</v>
      </c>
      <c r="L185" s="1" t="str">
        <f t="shared" si="2"/>
        <v>6607240</v>
      </c>
      <c r="M185" t="s">
        <v>1001</v>
      </c>
      <c r="N185" s="1" t="str">
        <f>interaction[[#This Row],[OS]]</f>
        <v>6607240</v>
      </c>
      <c r="O185" t="str">
        <f>IF(interaction[[#This Row],[OS_Extraida]]="", "Apoio técnico", IFERROR(VLOOKUP(interaction[[#This Row],[OS_Extraida]], OSVC[[Solicitação]:[AZ]], 52, FALSE), "Apoio técnico"))</f>
        <v>Painel</v>
      </c>
      <c r="P185" s="1" t="str">
        <f>VLOOKUP(interaction[[#This Row],[OS_Extraida]],OSVC[[Solicitação]:[AZ]],38,FALSE)</f>
        <v>SL-M4080FX</v>
      </c>
      <c r="Q185" s="8">
        <f>interaction[[#This Row],[Aberto]]</f>
        <v>46030.380914351852</v>
      </c>
    </row>
    <row r="186" spans="1:17" ht="15" customHeight="1" x14ac:dyDescent="0.25">
      <c r="A186" t="s">
        <v>10282</v>
      </c>
      <c r="B186" s="6">
        <v>46030.39025462963</v>
      </c>
      <c r="D186" t="s">
        <v>10283</v>
      </c>
      <c r="E186" t="s">
        <v>9801</v>
      </c>
      <c r="F186" t="s">
        <v>9802</v>
      </c>
      <c r="G186" t="s">
        <v>154</v>
      </c>
      <c r="H186" t="s">
        <v>9803</v>
      </c>
      <c r="I186" t="b">
        <v>0</v>
      </c>
      <c r="J186" t="s">
        <v>9867</v>
      </c>
      <c r="K186" t="s">
        <v>10284</v>
      </c>
      <c r="L186" s="1" t="str">
        <f t="shared" si="2"/>
        <v>6634650</v>
      </c>
      <c r="M186" t="s">
        <v>972</v>
      </c>
      <c r="N186" s="1" t="str">
        <f>interaction[[#This Row],[OS]]</f>
        <v>6634650</v>
      </c>
      <c r="O186" t="str">
        <f>IF(interaction[[#This Row],[OS_Extraida]]="", "Apoio técnico", IFERROR(VLOOKUP(interaction[[#This Row],[OS_Extraida]], OSVC[[Solicitação]:[AZ]], 52, FALSE), "Apoio técnico"))</f>
        <v>Placa Principal</v>
      </c>
      <c r="P186" s="1" t="str">
        <f>VLOOKUP(interaction[[#This Row],[OS_Extraida]],OSVC[[Solicitação]:[AZ]],38,FALSE)</f>
        <v>ELITEBK 640 G9</v>
      </c>
      <c r="Q186" s="8">
        <f>interaction[[#This Row],[Aberto]]</f>
        <v>46030.39025462963</v>
      </c>
    </row>
    <row r="187" spans="1:17" ht="15" customHeight="1" x14ac:dyDescent="0.25">
      <c r="A187" t="s">
        <v>10285</v>
      </c>
      <c r="B187" s="6">
        <v>46030.393923611111</v>
      </c>
      <c r="D187" t="s">
        <v>10286</v>
      </c>
      <c r="E187" t="s">
        <v>9801</v>
      </c>
      <c r="F187" t="s">
        <v>9802</v>
      </c>
      <c r="G187" t="s">
        <v>118</v>
      </c>
      <c r="H187" t="s">
        <v>9803</v>
      </c>
      <c r="I187" t="b">
        <v>0</v>
      </c>
      <c r="J187" t="s">
        <v>9804</v>
      </c>
      <c r="K187" t="s">
        <v>10287</v>
      </c>
      <c r="L187" s="1" t="str">
        <f t="shared" si="2"/>
        <v>6633664</v>
      </c>
      <c r="N187" s="1" t="str">
        <f>interaction[[#This Row],[OS]]</f>
        <v>6633664</v>
      </c>
      <c r="O187" t="str">
        <f>IF(interaction[[#This Row],[OS_Extraida]]="", "Apoio técnico", IFERROR(VLOOKUP(interaction[[#This Row],[OS_Extraida]], OSVC[[Solicitação]:[AZ]], 52, FALSE), "Apoio técnico"))</f>
        <v>Apoio técnico</v>
      </c>
      <c r="P187" s="1" t="e">
        <f>VLOOKUP(interaction[[#This Row],[OS_Extraida]],OSVC[[Solicitação]:[AZ]],38,FALSE)</f>
        <v>#N/A</v>
      </c>
      <c r="Q187" s="8">
        <f>interaction[[#This Row],[Aberto]]</f>
        <v>46030.393923611111</v>
      </c>
    </row>
    <row r="188" spans="1:17" ht="15" customHeight="1" x14ac:dyDescent="0.25">
      <c r="A188" t="s">
        <v>10288</v>
      </c>
      <c r="B188" s="6">
        <v>46030.408912037034</v>
      </c>
      <c r="D188" t="s">
        <v>10289</v>
      </c>
      <c r="E188" t="s">
        <v>9801</v>
      </c>
      <c r="F188" t="s">
        <v>9802</v>
      </c>
      <c r="G188" t="s">
        <v>154</v>
      </c>
      <c r="H188" t="s">
        <v>9803</v>
      </c>
      <c r="I188" t="b">
        <v>0</v>
      </c>
      <c r="J188" t="s">
        <v>9804</v>
      </c>
      <c r="K188" t="s">
        <v>10290</v>
      </c>
      <c r="L188" s="1" t="str">
        <f t="shared" si="2"/>
        <v>6574304</v>
      </c>
      <c r="N188" s="1" t="str">
        <f>interaction[[#This Row],[OS]]</f>
        <v>6574304</v>
      </c>
      <c r="O188" t="str">
        <f>IF(interaction[[#This Row],[OS_Extraida]]="", "Apoio técnico", IFERROR(VLOOKUP(interaction[[#This Row],[OS_Extraida]], OSVC[[Solicitação]:[AZ]], 52, FALSE), "Apoio técnico"))</f>
        <v>Apoio técnico</v>
      </c>
      <c r="P188" s="1" t="e">
        <f>VLOOKUP(interaction[[#This Row],[OS_Extraida]],OSVC[[Solicitação]:[AZ]],38,FALSE)</f>
        <v>#N/A</v>
      </c>
      <c r="Q188" s="8">
        <f>interaction[[#This Row],[Aberto]]</f>
        <v>46030.408912037034</v>
      </c>
    </row>
    <row r="189" spans="1:17" ht="15" customHeight="1" x14ac:dyDescent="0.25">
      <c r="A189" t="s">
        <v>10291</v>
      </c>
      <c r="B189" s="6">
        <v>46030.409201388888</v>
      </c>
      <c r="D189" t="s">
        <v>10292</v>
      </c>
      <c r="E189" t="s">
        <v>9801</v>
      </c>
      <c r="F189" t="s">
        <v>9802</v>
      </c>
      <c r="G189" t="s">
        <v>118</v>
      </c>
      <c r="H189" t="s">
        <v>9803</v>
      </c>
      <c r="I189" t="b">
        <v>0</v>
      </c>
      <c r="J189" t="s">
        <v>9804</v>
      </c>
      <c r="K189" t="s">
        <v>10293</v>
      </c>
      <c r="L189" s="1" t="str">
        <f t="shared" si="2"/>
        <v>6633587</v>
      </c>
      <c r="M189" t="s">
        <v>1017</v>
      </c>
      <c r="N189" s="1" t="str">
        <f>interaction[[#This Row],[OS]]</f>
        <v>6633587</v>
      </c>
      <c r="O189" t="str">
        <f>IF(interaction[[#This Row],[OS_Extraida]]="", "Apoio técnico", IFERROR(VLOOKUP(interaction[[#This Row],[OS_Extraida]], OSVC[[Solicitação]:[AZ]], 52, FALSE), "Apoio técnico"))</f>
        <v>ADF</v>
      </c>
      <c r="P189" s="1" t="str">
        <f>VLOOKUP(interaction[[#This Row],[OS_Extraida]],OSVC[[Solicitação]:[AZ]],38,FALSE)</f>
        <v>E52645C</v>
      </c>
      <c r="Q189" s="8">
        <f>interaction[[#This Row],[Aberto]]</f>
        <v>46030.409201388888</v>
      </c>
    </row>
    <row r="190" spans="1:17" ht="15" customHeight="1" x14ac:dyDescent="0.25">
      <c r="A190" t="s">
        <v>10294</v>
      </c>
      <c r="B190" s="6">
        <v>46030.417222222219</v>
      </c>
      <c r="D190" t="s">
        <v>9842</v>
      </c>
      <c r="E190" t="s">
        <v>9801</v>
      </c>
      <c r="F190" t="s">
        <v>9802</v>
      </c>
      <c r="G190" t="s">
        <v>171</v>
      </c>
      <c r="H190" t="s">
        <v>9803</v>
      </c>
      <c r="I190" t="b">
        <v>0</v>
      </c>
      <c r="K190" t="s">
        <v>10295</v>
      </c>
      <c r="L190" s="1" t="str">
        <f t="shared" si="2"/>
        <v/>
      </c>
      <c r="N190" s="1" t="str">
        <f>interaction[[#This Row],[OS]]</f>
        <v/>
      </c>
      <c r="O190" t="str">
        <f>IF(interaction[[#This Row],[OS_Extraida]]="", "Apoio técnico", IFERROR(VLOOKUP(interaction[[#This Row],[OS_Extraida]], OSVC[[Solicitação]:[AZ]], 52, FALSE), "Apoio técnico"))</f>
        <v>Apoio técnico</v>
      </c>
      <c r="P190" s="1" t="e">
        <f>VLOOKUP(interaction[[#This Row],[OS_Extraida]],OSVC[[Solicitação]:[AZ]],38,FALSE)</f>
        <v>#N/A</v>
      </c>
      <c r="Q190" s="8">
        <f>interaction[[#This Row],[Aberto]]</f>
        <v>46030.417222222219</v>
      </c>
    </row>
    <row r="191" spans="1:17" ht="15" customHeight="1" x14ac:dyDescent="0.25">
      <c r="A191" t="s">
        <v>10296</v>
      </c>
      <c r="B191" s="6">
        <v>46030.42</v>
      </c>
      <c r="D191" t="s">
        <v>10297</v>
      </c>
      <c r="E191" t="s">
        <v>9801</v>
      </c>
      <c r="F191" t="s">
        <v>9802</v>
      </c>
      <c r="G191" t="s">
        <v>68</v>
      </c>
      <c r="H191" t="s">
        <v>9803</v>
      </c>
      <c r="I191" t="b">
        <v>0</v>
      </c>
      <c r="J191" t="s">
        <v>9804</v>
      </c>
      <c r="K191" t="s">
        <v>10298</v>
      </c>
      <c r="L191" s="1" t="str">
        <f t="shared" si="2"/>
        <v>6631065</v>
      </c>
      <c r="M191" t="s">
        <v>1076</v>
      </c>
      <c r="N191" s="1" t="str">
        <f>interaction[[#This Row],[OS]]</f>
        <v>6631065</v>
      </c>
      <c r="O191" t="str">
        <f>IF(interaction[[#This Row],[OS_Extraida]]="", "Apoio técnico", IFERROR(VLOOKUP(interaction[[#This Row],[OS_Extraida]], OSVC[[Solicitação]:[AZ]], 52, FALSE), "Apoio técnico"))</f>
        <v>Painel</v>
      </c>
      <c r="P191" s="1" t="str">
        <f>VLOOKUP(interaction[[#This Row],[OS_Extraida]],OSVC[[Solicitação]:[AZ]],38,FALSE)</f>
        <v>HP E87660Z</v>
      </c>
      <c r="Q191" s="8">
        <f>interaction[[#This Row],[Aberto]]</f>
        <v>46030.42</v>
      </c>
    </row>
    <row r="192" spans="1:17" ht="15" customHeight="1" x14ac:dyDescent="0.25">
      <c r="A192" t="s">
        <v>10299</v>
      </c>
      <c r="B192" s="6">
        <v>46030.436435185176</v>
      </c>
      <c r="D192" t="s">
        <v>10300</v>
      </c>
      <c r="E192" t="s">
        <v>9801</v>
      </c>
      <c r="F192" t="s">
        <v>9802</v>
      </c>
      <c r="G192" t="s">
        <v>171</v>
      </c>
      <c r="H192" t="s">
        <v>9803</v>
      </c>
      <c r="I192" t="b">
        <v>0</v>
      </c>
      <c r="K192" t="s">
        <v>10301</v>
      </c>
      <c r="L192" s="1" t="str">
        <f t="shared" si="2"/>
        <v>6593348</v>
      </c>
      <c r="N192" s="1" t="str">
        <f>interaction[[#This Row],[OS]]</f>
        <v>6593348</v>
      </c>
      <c r="O192" t="str">
        <f>IF(interaction[[#This Row],[OS_Extraida]]="", "Apoio técnico", IFERROR(VLOOKUP(interaction[[#This Row],[OS_Extraida]], OSVC[[Solicitação]:[AZ]], 52, FALSE), "Apoio técnico"))</f>
        <v>Apoio técnico</v>
      </c>
      <c r="P192" s="1" t="e">
        <f>VLOOKUP(interaction[[#This Row],[OS_Extraida]],OSVC[[Solicitação]:[AZ]],38,FALSE)</f>
        <v>#N/A</v>
      </c>
      <c r="Q192" s="8">
        <f>interaction[[#This Row],[Aberto]]</f>
        <v>46030.436435185176</v>
      </c>
    </row>
    <row r="193" spans="1:17" ht="15" customHeight="1" x14ac:dyDescent="0.25">
      <c r="A193" t="s">
        <v>10302</v>
      </c>
      <c r="B193" s="6">
        <v>46030.437627314823</v>
      </c>
      <c r="D193" t="s">
        <v>10145</v>
      </c>
      <c r="E193" t="s">
        <v>9801</v>
      </c>
      <c r="F193" t="s">
        <v>9802</v>
      </c>
      <c r="G193" t="s">
        <v>68</v>
      </c>
      <c r="H193" t="s">
        <v>9803</v>
      </c>
      <c r="I193" t="b">
        <v>0</v>
      </c>
      <c r="J193" t="s">
        <v>9804</v>
      </c>
      <c r="K193" t="s">
        <v>10303</v>
      </c>
      <c r="L193" s="1" t="str">
        <f t="shared" si="2"/>
        <v/>
      </c>
      <c r="N193" s="1" t="str">
        <f>interaction[[#This Row],[OS]]</f>
        <v/>
      </c>
      <c r="O193" t="str">
        <f>IF(interaction[[#This Row],[OS_Extraida]]="", "Apoio técnico", IFERROR(VLOOKUP(interaction[[#This Row],[OS_Extraida]], OSVC[[Solicitação]:[AZ]], 52, FALSE), "Apoio técnico"))</f>
        <v>Apoio técnico</v>
      </c>
      <c r="P193" s="1" t="e">
        <f>VLOOKUP(interaction[[#This Row],[OS_Extraida]],OSVC[[Solicitação]:[AZ]],38,FALSE)</f>
        <v>#N/A</v>
      </c>
      <c r="Q193" s="8">
        <f>interaction[[#This Row],[Aberto]]</f>
        <v>46030.437627314823</v>
      </c>
    </row>
    <row r="194" spans="1:17" ht="15" customHeight="1" x14ac:dyDescent="0.25">
      <c r="A194" t="s">
        <v>10304</v>
      </c>
      <c r="B194" s="6">
        <v>46030.442129629628</v>
      </c>
      <c r="D194" t="s">
        <v>10305</v>
      </c>
      <c r="E194" t="s">
        <v>9801</v>
      </c>
      <c r="F194" t="s">
        <v>9802</v>
      </c>
      <c r="G194" t="s">
        <v>171</v>
      </c>
      <c r="H194" t="s">
        <v>9803</v>
      </c>
      <c r="I194" t="b">
        <v>0</v>
      </c>
      <c r="K194" t="s">
        <v>10306</v>
      </c>
      <c r="L194" s="1" t="str">
        <f t="shared" ref="L194:L257" si="3">IFERROR(TRIM(MID(K194, FIND("Guest:",K194,FIND("Digite a sua ordem de serviço.",K194))+LEN("Guest: "), 7)), "")</f>
        <v>6631504</v>
      </c>
      <c r="N194" s="1" t="str">
        <f>interaction[[#This Row],[OS]]</f>
        <v>6631504</v>
      </c>
      <c r="O194" t="str">
        <f>IF(interaction[[#This Row],[OS_Extraida]]="", "Apoio técnico", IFERROR(VLOOKUP(interaction[[#This Row],[OS_Extraida]], OSVC[[Solicitação]:[AZ]], 52, FALSE), "Apoio técnico"))</f>
        <v>Apoio técnico</v>
      </c>
      <c r="P194" s="1" t="e">
        <f>VLOOKUP(interaction[[#This Row],[OS_Extraida]],OSVC[[Solicitação]:[AZ]],38,FALSE)</f>
        <v>#N/A</v>
      </c>
      <c r="Q194" s="8">
        <f>interaction[[#This Row],[Aberto]]</f>
        <v>46030.442129629628</v>
      </c>
    </row>
    <row r="195" spans="1:17" ht="15" customHeight="1" x14ac:dyDescent="0.25">
      <c r="A195" t="s">
        <v>10307</v>
      </c>
      <c r="B195" s="6">
        <v>46030.44599537037</v>
      </c>
      <c r="D195" t="s">
        <v>9842</v>
      </c>
      <c r="E195" t="s">
        <v>9801</v>
      </c>
      <c r="F195" t="s">
        <v>9802</v>
      </c>
      <c r="G195" t="s">
        <v>171</v>
      </c>
      <c r="H195" t="s">
        <v>9803</v>
      </c>
      <c r="I195" t="b">
        <v>0</v>
      </c>
      <c r="K195" t="s">
        <v>10308</v>
      </c>
      <c r="L195" s="1" t="str">
        <f t="shared" si="3"/>
        <v/>
      </c>
      <c r="N195" s="1" t="str">
        <f>interaction[[#This Row],[OS]]</f>
        <v/>
      </c>
      <c r="O195" t="str">
        <f>IF(interaction[[#This Row],[OS_Extraida]]="", "Apoio técnico", IFERROR(VLOOKUP(interaction[[#This Row],[OS_Extraida]], OSVC[[Solicitação]:[AZ]], 52, FALSE), "Apoio técnico"))</f>
        <v>Apoio técnico</v>
      </c>
      <c r="P195" s="1" t="e">
        <f>VLOOKUP(interaction[[#This Row],[OS_Extraida]],OSVC[[Solicitação]:[AZ]],38,FALSE)</f>
        <v>#N/A</v>
      </c>
      <c r="Q195" s="8">
        <f>interaction[[#This Row],[Aberto]]</f>
        <v>46030.44599537037</v>
      </c>
    </row>
    <row r="196" spans="1:17" ht="15" customHeight="1" x14ac:dyDescent="0.25">
      <c r="A196" t="s">
        <v>10309</v>
      </c>
      <c r="B196" s="6">
        <v>46030.456064814818</v>
      </c>
      <c r="D196" t="s">
        <v>10310</v>
      </c>
      <c r="E196" t="s">
        <v>9801</v>
      </c>
      <c r="F196" t="s">
        <v>9802</v>
      </c>
      <c r="G196" t="s">
        <v>154</v>
      </c>
      <c r="H196" t="s">
        <v>9803</v>
      </c>
      <c r="I196" t="b">
        <v>0</v>
      </c>
      <c r="J196" t="s">
        <v>9804</v>
      </c>
      <c r="K196" t="s">
        <v>10311</v>
      </c>
      <c r="L196" s="1" t="str">
        <f t="shared" si="3"/>
        <v>6609725</v>
      </c>
      <c r="M196" t="s">
        <v>1037</v>
      </c>
      <c r="N196" s="1" t="str">
        <f>interaction[[#This Row],[OS]]</f>
        <v>6609725</v>
      </c>
      <c r="O196" t="str">
        <f>IF(interaction[[#This Row],[OS_Extraida]]="", "Apoio técnico", IFERROR(VLOOKUP(interaction[[#This Row],[OS_Extraida]], OSVC[[Solicitação]:[AZ]], 52, FALSE), "Apoio técnico"))</f>
        <v>Placa Principal</v>
      </c>
      <c r="P196" s="1" t="str">
        <f>VLOOKUP(interaction[[#This Row],[OS_Extraida]],OSVC[[Solicitação]:[AZ]],38,FALSE)</f>
        <v>HP E77822Z</v>
      </c>
      <c r="Q196" s="8">
        <f>interaction[[#This Row],[Aberto]]</f>
        <v>46030.456064814818</v>
      </c>
    </row>
    <row r="197" spans="1:17" ht="15" customHeight="1" x14ac:dyDescent="0.25">
      <c r="A197" t="s">
        <v>10312</v>
      </c>
      <c r="B197" s="6">
        <v>46030.456759259258</v>
      </c>
      <c r="D197" t="s">
        <v>9842</v>
      </c>
      <c r="E197" t="s">
        <v>9801</v>
      </c>
      <c r="F197" t="s">
        <v>9802</v>
      </c>
      <c r="G197" t="s">
        <v>171</v>
      </c>
      <c r="H197" t="s">
        <v>9803</v>
      </c>
      <c r="I197" t="b">
        <v>0</v>
      </c>
      <c r="J197" t="s">
        <v>9804</v>
      </c>
      <c r="K197" t="s">
        <v>10313</v>
      </c>
      <c r="L197" s="1" t="str">
        <f t="shared" si="3"/>
        <v>6632601</v>
      </c>
      <c r="N197" s="1" t="str">
        <f>interaction[[#This Row],[OS]]</f>
        <v>6632601</v>
      </c>
      <c r="O197" t="str">
        <f>IF(interaction[[#This Row],[OS_Extraida]]="", "Apoio técnico", IFERROR(VLOOKUP(interaction[[#This Row],[OS_Extraida]], OSVC[[Solicitação]:[AZ]], 52, FALSE), "Apoio técnico"))</f>
        <v>Apoio técnico</v>
      </c>
      <c r="P197" s="1" t="e">
        <f>VLOOKUP(interaction[[#This Row],[OS_Extraida]],OSVC[[Solicitação]:[AZ]],38,FALSE)</f>
        <v>#N/A</v>
      </c>
      <c r="Q197" s="8">
        <f>interaction[[#This Row],[Aberto]]</f>
        <v>46030.456759259258</v>
      </c>
    </row>
    <row r="198" spans="1:17" ht="15" customHeight="1" x14ac:dyDescent="0.25">
      <c r="A198" t="s">
        <v>10314</v>
      </c>
      <c r="B198" s="6">
        <v>46030.459062499998</v>
      </c>
      <c r="D198" t="s">
        <v>10315</v>
      </c>
      <c r="E198" t="s">
        <v>9801</v>
      </c>
      <c r="F198" t="s">
        <v>9802</v>
      </c>
      <c r="G198" t="s">
        <v>154</v>
      </c>
      <c r="H198" t="s">
        <v>9803</v>
      </c>
      <c r="I198" t="b">
        <v>0</v>
      </c>
      <c r="J198" t="s">
        <v>9804</v>
      </c>
      <c r="K198" t="s">
        <v>10316</v>
      </c>
      <c r="L198" s="1" t="str">
        <f t="shared" si="3"/>
        <v>6632771</v>
      </c>
      <c r="M198" t="s">
        <v>1107</v>
      </c>
      <c r="N198" s="1" t="str">
        <f>interaction[[#This Row],[OS]]</f>
        <v>6632771</v>
      </c>
      <c r="O198" t="str">
        <f>IF(interaction[[#This Row],[OS_Extraida]]="", "Apoio técnico", IFERROR(VLOOKUP(interaction[[#This Row],[OS_Extraida]], OSVC[[Solicitação]:[AZ]], 52, FALSE), "Apoio técnico"))</f>
        <v>Conjunto do scanner</v>
      </c>
      <c r="P198" s="1" t="str">
        <f>VLOOKUP(interaction[[#This Row],[OS_Extraida]],OSVC[[Solicitação]:[AZ]],38,FALSE)</f>
        <v>M428FDW</v>
      </c>
      <c r="Q198" s="8">
        <f>interaction[[#This Row],[Aberto]]</f>
        <v>46030.459062499998</v>
      </c>
    </row>
    <row r="199" spans="1:17" ht="15" customHeight="1" x14ac:dyDescent="0.25">
      <c r="A199" t="s">
        <v>10317</v>
      </c>
      <c r="B199" s="6">
        <v>46030.461608796293</v>
      </c>
      <c r="D199" t="s">
        <v>10300</v>
      </c>
      <c r="E199" t="s">
        <v>9801</v>
      </c>
      <c r="F199" t="s">
        <v>9802</v>
      </c>
      <c r="G199" t="s">
        <v>171</v>
      </c>
      <c r="H199" t="s">
        <v>9803</v>
      </c>
      <c r="I199" t="b">
        <v>0</v>
      </c>
      <c r="K199" t="s">
        <v>10318</v>
      </c>
      <c r="L199" s="1" t="str">
        <f t="shared" si="3"/>
        <v>6593348</v>
      </c>
      <c r="M199" t="s">
        <v>1061</v>
      </c>
      <c r="N199" s="1" t="str">
        <f>interaction[[#This Row],[OS]]</f>
        <v>6593348</v>
      </c>
      <c r="O199" t="str">
        <f>IF(interaction[[#This Row],[OS_Extraida]]="", "Apoio técnico", IFERROR(VLOOKUP(interaction[[#This Row],[OS_Extraida]], OSVC[[Solicitação]:[AZ]], 52, FALSE), "Apoio técnico"))</f>
        <v>Placa Principal</v>
      </c>
      <c r="P199" s="1" t="str">
        <f>VLOOKUP(interaction[[#This Row],[OS_Extraida]],OSVC[[Solicitação]:[AZ]],38,FALSE)</f>
        <v>M408DN</v>
      </c>
      <c r="Q199" s="8">
        <f>interaction[[#This Row],[Aberto]]</f>
        <v>46030.461608796293</v>
      </c>
    </row>
    <row r="200" spans="1:17" ht="15" customHeight="1" x14ac:dyDescent="0.25">
      <c r="A200" t="s">
        <v>10319</v>
      </c>
      <c r="B200" s="6">
        <v>46030.462407407409</v>
      </c>
      <c r="D200" t="s">
        <v>9955</v>
      </c>
      <c r="E200" t="s">
        <v>9801</v>
      </c>
      <c r="F200" t="s">
        <v>9802</v>
      </c>
      <c r="G200" t="s">
        <v>154</v>
      </c>
      <c r="H200" t="s">
        <v>9803</v>
      </c>
      <c r="I200" t="b">
        <v>0</v>
      </c>
      <c r="J200" t="s">
        <v>9804</v>
      </c>
      <c r="K200" t="s">
        <v>10320</v>
      </c>
      <c r="L200" s="1" t="str">
        <f t="shared" si="3"/>
        <v>6612725</v>
      </c>
      <c r="N200" s="1" t="str">
        <f>interaction[[#This Row],[OS]]</f>
        <v>6612725</v>
      </c>
      <c r="O200" t="str">
        <f>IF(interaction[[#This Row],[OS_Extraida]]="", "Apoio técnico", IFERROR(VLOOKUP(interaction[[#This Row],[OS_Extraida]], OSVC[[Solicitação]:[AZ]], 52, FALSE), "Apoio técnico"))</f>
        <v>Apoio técnico</v>
      </c>
      <c r="P200" s="1" t="e">
        <f>VLOOKUP(interaction[[#This Row],[OS_Extraida]],OSVC[[Solicitação]:[AZ]],38,FALSE)</f>
        <v>#N/A</v>
      </c>
      <c r="Q200" s="8">
        <f>interaction[[#This Row],[Aberto]]</f>
        <v>46030.462407407409</v>
      </c>
    </row>
    <row r="201" spans="1:17" ht="15" customHeight="1" x14ac:dyDescent="0.25">
      <c r="A201" t="s">
        <v>10321</v>
      </c>
      <c r="B201" s="6">
        <v>46030.467650462961</v>
      </c>
      <c r="D201" t="s">
        <v>10322</v>
      </c>
      <c r="E201" t="s">
        <v>9801</v>
      </c>
      <c r="F201" t="s">
        <v>9802</v>
      </c>
      <c r="G201" t="s">
        <v>68</v>
      </c>
      <c r="H201" t="s">
        <v>9803</v>
      </c>
      <c r="I201" t="b">
        <v>0</v>
      </c>
      <c r="K201" t="s">
        <v>10323</v>
      </c>
      <c r="L201" s="1" t="str">
        <f t="shared" si="3"/>
        <v>6632736</v>
      </c>
      <c r="N201" s="1" t="str">
        <f>interaction[[#This Row],[OS]]</f>
        <v>6632736</v>
      </c>
      <c r="O201" t="str">
        <f>IF(interaction[[#This Row],[OS_Extraida]]="", "Apoio técnico", IFERROR(VLOOKUP(interaction[[#This Row],[OS_Extraida]], OSVC[[Solicitação]:[AZ]], 52, FALSE), "Apoio técnico"))</f>
        <v>Apoio técnico</v>
      </c>
      <c r="P201" s="1" t="e">
        <f>VLOOKUP(interaction[[#This Row],[OS_Extraida]],OSVC[[Solicitação]:[AZ]],38,FALSE)</f>
        <v>#N/A</v>
      </c>
      <c r="Q201" s="8">
        <f>interaction[[#This Row],[Aberto]]</f>
        <v>46030.467650462961</v>
      </c>
    </row>
    <row r="202" spans="1:17" ht="15" customHeight="1" x14ac:dyDescent="0.25">
      <c r="A202" t="s">
        <v>10324</v>
      </c>
      <c r="B202" s="6">
        <v>46030.475648148153</v>
      </c>
      <c r="D202" t="s">
        <v>10325</v>
      </c>
      <c r="E202" t="s">
        <v>9801</v>
      </c>
      <c r="F202" t="s">
        <v>9802</v>
      </c>
      <c r="G202" t="s">
        <v>68</v>
      </c>
      <c r="H202" t="s">
        <v>9803</v>
      </c>
      <c r="I202" t="b">
        <v>0</v>
      </c>
      <c r="K202" t="s">
        <v>10326</v>
      </c>
      <c r="L202" s="1" t="str">
        <f t="shared" si="3"/>
        <v>6633614</v>
      </c>
      <c r="M202" t="s">
        <v>1082</v>
      </c>
      <c r="N202" s="1" t="str">
        <f>interaction[[#This Row],[OS]]</f>
        <v>6633614</v>
      </c>
      <c r="O202" t="str">
        <f>IF(interaction[[#This Row],[OS_Extraida]]="", "Apoio técnico", IFERROR(VLOOKUP(interaction[[#This Row],[OS_Extraida]], OSVC[[Solicitação]:[AZ]], 52, FALSE), "Apoio técnico"))</f>
        <v>Placa mãe</v>
      </c>
      <c r="P202" s="1" t="str">
        <f>VLOOKUP(interaction[[#This Row],[OS_Extraida]],OSVC[[Solicitação]:[AZ]],38,FALSE)</f>
        <v>HP 280 G5 SFF</v>
      </c>
      <c r="Q202" s="8">
        <f>interaction[[#This Row],[Aberto]]</f>
        <v>46030.475648148153</v>
      </c>
    </row>
    <row r="203" spans="1:17" ht="15" customHeight="1" x14ac:dyDescent="0.25">
      <c r="A203" t="s">
        <v>10327</v>
      </c>
      <c r="B203" s="6">
        <v>46030.4766087963</v>
      </c>
      <c r="D203" t="s">
        <v>10328</v>
      </c>
      <c r="E203" t="s">
        <v>9801</v>
      </c>
      <c r="F203" t="s">
        <v>9802</v>
      </c>
      <c r="G203" t="s">
        <v>154</v>
      </c>
      <c r="H203" t="s">
        <v>9803</v>
      </c>
      <c r="I203" t="b">
        <v>0</v>
      </c>
      <c r="J203" t="s">
        <v>9804</v>
      </c>
      <c r="K203" t="s">
        <v>10329</v>
      </c>
      <c r="L203" s="1" t="str">
        <f t="shared" si="3"/>
        <v>6635874</v>
      </c>
      <c r="N203" s="1" t="str">
        <f>interaction[[#This Row],[OS]]</f>
        <v>6635874</v>
      </c>
      <c r="O203" t="str">
        <f>IF(interaction[[#This Row],[OS_Extraida]]="", "Apoio técnico", IFERROR(VLOOKUP(interaction[[#This Row],[OS_Extraida]], OSVC[[Solicitação]:[AZ]], 52, FALSE), "Apoio técnico"))</f>
        <v>Apoio técnico</v>
      </c>
      <c r="P203" s="1" t="e">
        <f>VLOOKUP(interaction[[#This Row],[OS_Extraida]],OSVC[[Solicitação]:[AZ]],38,FALSE)</f>
        <v>#N/A</v>
      </c>
      <c r="Q203" s="8">
        <f>interaction[[#This Row],[Aberto]]</f>
        <v>46030.4766087963</v>
      </c>
    </row>
    <row r="204" spans="1:17" ht="15" customHeight="1" x14ac:dyDescent="0.25">
      <c r="A204" t="s">
        <v>10330</v>
      </c>
      <c r="B204" s="6">
        <v>46030.486863425933</v>
      </c>
      <c r="D204" t="s">
        <v>10331</v>
      </c>
      <c r="E204" t="s">
        <v>9801</v>
      </c>
      <c r="F204" t="s">
        <v>9802</v>
      </c>
      <c r="G204" t="s">
        <v>154</v>
      </c>
      <c r="H204" t="s">
        <v>9803</v>
      </c>
      <c r="I204" t="b">
        <v>0</v>
      </c>
      <c r="J204" t="s">
        <v>9804</v>
      </c>
      <c r="K204" t="s">
        <v>10332</v>
      </c>
      <c r="L204" s="1" t="str">
        <f t="shared" si="3"/>
        <v>6634264</v>
      </c>
      <c r="N204" s="1" t="str">
        <f>interaction[[#This Row],[OS]]</f>
        <v>6634264</v>
      </c>
      <c r="O204" t="str">
        <f>IF(interaction[[#This Row],[OS_Extraida]]="", "Apoio técnico", IFERROR(VLOOKUP(interaction[[#This Row],[OS_Extraida]], OSVC[[Solicitação]:[AZ]], 52, FALSE), "Apoio técnico"))</f>
        <v>Apoio técnico</v>
      </c>
      <c r="P204" s="1" t="e">
        <f>VLOOKUP(interaction[[#This Row],[OS_Extraida]],OSVC[[Solicitação]:[AZ]],38,FALSE)</f>
        <v>#N/A</v>
      </c>
      <c r="Q204" s="8">
        <f>interaction[[#This Row],[Aberto]]</f>
        <v>46030.486863425933</v>
      </c>
    </row>
    <row r="205" spans="1:17" ht="15" customHeight="1" x14ac:dyDescent="0.25">
      <c r="A205" t="s">
        <v>10333</v>
      </c>
      <c r="B205" s="6">
        <v>46030.489675925928</v>
      </c>
      <c r="D205" t="s">
        <v>10334</v>
      </c>
      <c r="E205" t="s">
        <v>9801</v>
      </c>
      <c r="F205" t="s">
        <v>9802</v>
      </c>
      <c r="G205" t="s">
        <v>154</v>
      </c>
      <c r="H205" t="s">
        <v>9803</v>
      </c>
      <c r="I205" t="b">
        <v>0</v>
      </c>
      <c r="J205" t="s">
        <v>9804</v>
      </c>
      <c r="K205" t="s">
        <v>10335</v>
      </c>
      <c r="L205" s="1" t="str">
        <f t="shared" si="3"/>
        <v>6630564</v>
      </c>
      <c r="N205" s="1" t="str">
        <f>interaction[[#This Row],[OS]]</f>
        <v>6630564</v>
      </c>
      <c r="O205" t="str">
        <f>IF(interaction[[#This Row],[OS_Extraida]]="", "Apoio técnico", IFERROR(VLOOKUP(interaction[[#This Row],[OS_Extraida]], OSVC[[Solicitação]:[AZ]], 52, FALSE), "Apoio técnico"))</f>
        <v>Apoio técnico</v>
      </c>
      <c r="P205" s="1" t="e">
        <f>VLOOKUP(interaction[[#This Row],[OS_Extraida]],OSVC[[Solicitação]:[AZ]],38,FALSE)</f>
        <v>#N/A</v>
      </c>
      <c r="Q205" s="8">
        <f>interaction[[#This Row],[Aberto]]</f>
        <v>46030.489675925928</v>
      </c>
    </row>
    <row r="206" spans="1:17" ht="15" customHeight="1" x14ac:dyDescent="0.25">
      <c r="A206" t="s">
        <v>10336</v>
      </c>
      <c r="B206" s="6">
        <v>46030.489791666667</v>
      </c>
      <c r="D206" t="s">
        <v>10328</v>
      </c>
      <c r="E206" t="s">
        <v>9801</v>
      </c>
      <c r="F206" t="s">
        <v>9802</v>
      </c>
      <c r="G206" t="s">
        <v>68</v>
      </c>
      <c r="H206" t="s">
        <v>9803</v>
      </c>
      <c r="I206" t="b">
        <v>0</v>
      </c>
      <c r="K206" t="s">
        <v>10337</v>
      </c>
      <c r="L206" s="1" t="str">
        <f t="shared" si="3"/>
        <v>6635874</v>
      </c>
      <c r="N206" s="1" t="str">
        <f>interaction[[#This Row],[OS]]</f>
        <v>6635874</v>
      </c>
      <c r="O206" t="str">
        <f>IF(interaction[[#This Row],[OS_Extraida]]="", "Apoio técnico", IFERROR(VLOOKUP(interaction[[#This Row],[OS_Extraida]], OSVC[[Solicitação]:[AZ]], 52, FALSE), "Apoio técnico"))</f>
        <v>Apoio técnico</v>
      </c>
      <c r="P206" s="1" t="e">
        <f>VLOOKUP(interaction[[#This Row],[OS_Extraida]],OSVC[[Solicitação]:[AZ]],38,FALSE)</f>
        <v>#N/A</v>
      </c>
      <c r="Q206" s="8">
        <f>interaction[[#This Row],[Aberto]]</f>
        <v>46030.489791666667</v>
      </c>
    </row>
    <row r="207" spans="1:17" ht="15" customHeight="1" x14ac:dyDescent="0.25">
      <c r="A207" t="s">
        <v>10338</v>
      </c>
      <c r="B207" s="6">
        <v>46030.494606481479</v>
      </c>
      <c r="D207" t="s">
        <v>10076</v>
      </c>
      <c r="E207" t="s">
        <v>9801</v>
      </c>
      <c r="F207" t="s">
        <v>9802</v>
      </c>
      <c r="G207" t="s">
        <v>68</v>
      </c>
      <c r="H207" t="s">
        <v>9803</v>
      </c>
      <c r="I207" t="b">
        <v>0</v>
      </c>
      <c r="K207" t="s">
        <v>10339</v>
      </c>
      <c r="L207" s="1" t="str">
        <f t="shared" si="3"/>
        <v>6613127</v>
      </c>
      <c r="N207" s="1" t="str">
        <f>interaction[[#This Row],[OS]]</f>
        <v>6613127</v>
      </c>
      <c r="O207" t="str">
        <f>IF(interaction[[#This Row],[OS_Extraida]]="", "Apoio técnico", IFERROR(VLOOKUP(interaction[[#This Row],[OS_Extraida]], OSVC[[Solicitação]:[AZ]], 52, FALSE), "Apoio técnico"))</f>
        <v>Apoio técnico</v>
      </c>
      <c r="P207" s="1" t="e">
        <f>VLOOKUP(interaction[[#This Row],[OS_Extraida]],OSVC[[Solicitação]:[AZ]],38,FALSE)</f>
        <v>#N/A</v>
      </c>
      <c r="Q207" s="8">
        <f>interaction[[#This Row],[Aberto]]</f>
        <v>46030.494606481479</v>
      </c>
    </row>
    <row r="208" spans="1:17" ht="15" customHeight="1" x14ac:dyDescent="0.25">
      <c r="A208" t="s">
        <v>10340</v>
      </c>
      <c r="B208" s="6">
        <v>46030.499212962961</v>
      </c>
      <c r="D208" t="s">
        <v>9958</v>
      </c>
      <c r="E208" t="s">
        <v>9801</v>
      </c>
      <c r="F208" t="s">
        <v>9802</v>
      </c>
      <c r="G208" t="s">
        <v>68</v>
      </c>
      <c r="H208" t="s">
        <v>9803</v>
      </c>
      <c r="I208" t="b">
        <v>0</v>
      </c>
      <c r="J208" t="s">
        <v>9804</v>
      </c>
      <c r="K208" t="s">
        <v>10341</v>
      </c>
      <c r="L208" s="1" t="str">
        <f t="shared" si="3"/>
        <v>6628921</v>
      </c>
      <c r="N208" s="1" t="str">
        <f>interaction[[#This Row],[OS]]</f>
        <v>6628921</v>
      </c>
      <c r="O208" t="str">
        <f>IF(interaction[[#This Row],[OS_Extraida]]="", "Apoio técnico", IFERROR(VLOOKUP(interaction[[#This Row],[OS_Extraida]], OSVC[[Solicitação]:[AZ]], 52, FALSE), "Apoio técnico"))</f>
        <v>Apoio técnico</v>
      </c>
      <c r="P208" s="1" t="e">
        <f>VLOOKUP(interaction[[#This Row],[OS_Extraida]],OSVC[[Solicitação]:[AZ]],38,FALSE)</f>
        <v>#N/A</v>
      </c>
      <c r="Q208" s="8">
        <f>interaction[[#This Row],[Aberto]]</f>
        <v>46030.499212962961</v>
      </c>
    </row>
    <row r="209" spans="1:17" ht="15" customHeight="1" x14ac:dyDescent="0.25">
      <c r="A209" t="s">
        <v>10342</v>
      </c>
      <c r="B209" s="6">
        <v>46030.500381944446</v>
      </c>
      <c r="D209" t="s">
        <v>10331</v>
      </c>
      <c r="E209" t="s">
        <v>9801</v>
      </c>
      <c r="F209" t="s">
        <v>9802</v>
      </c>
      <c r="G209" t="s">
        <v>118</v>
      </c>
      <c r="H209" t="s">
        <v>9803</v>
      </c>
      <c r="I209" t="b">
        <v>0</v>
      </c>
      <c r="J209" t="s">
        <v>9804</v>
      </c>
      <c r="K209" t="s">
        <v>10343</v>
      </c>
      <c r="L209" s="1" t="str">
        <f t="shared" si="3"/>
        <v>6634264</v>
      </c>
      <c r="M209" t="s">
        <v>1096</v>
      </c>
      <c r="N209" s="1" t="str">
        <f>interaction[[#This Row],[OS]]</f>
        <v>6634264</v>
      </c>
      <c r="O209" t="str">
        <f>IF(interaction[[#This Row],[OS_Extraida]]="", "Apoio técnico", IFERROR(VLOOKUP(interaction[[#This Row],[OS_Extraida]], OSVC[[Solicitação]:[AZ]], 52, FALSE), "Apoio técnico"))</f>
        <v>Placa fonte</v>
      </c>
      <c r="P209" s="1" t="str">
        <f>VLOOKUP(interaction[[#This Row],[OS_Extraida]],OSVC[[Solicitação]:[AZ]],38,FALSE)</f>
        <v>E52645DN</v>
      </c>
      <c r="Q209" s="8">
        <f>interaction[[#This Row],[Aberto]]</f>
        <v>46030.500381944446</v>
      </c>
    </row>
    <row r="210" spans="1:17" ht="15" customHeight="1" x14ac:dyDescent="0.25">
      <c r="A210" t="s">
        <v>10344</v>
      </c>
      <c r="B210" s="6">
        <v>46030.501203703701</v>
      </c>
      <c r="D210" t="s">
        <v>10145</v>
      </c>
      <c r="E210" t="s">
        <v>9801</v>
      </c>
      <c r="F210" t="s">
        <v>9802</v>
      </c>
      <c r="G210" t="s">
        <v>118</v>
      </c>
      <c r="H210" t="s">
        <v>9803</v>
      </c>
      <c r="I210" t="b">
        <v>0</v>
      </c>
      <c r="K210" t="s">
        <v>10345</v>
      </c>
      <c r="L210" s="1" t="str">
        <f t="shared" si="3"/>
        <v/>
      </c>
      <c r="N210" s="1" t="str">
        <f>interaction[[#This Row],[OS]]</f>
        <v/>
      </c>
      <c r="O210" t="str">
        <f>IF(interaction[[#This Row],[OS_Extraida]]="", "Apoio técnico", IFERROR(VLOOKUP(interaction[[#This Row],[OS_Extraida]], OSVC[[Solicitação]:[AZ]], 52, FALSE), "Apoio técnico"))</f>
        <v>Apoio técnico</v>
      </c>
      <c r="P210" s="1" t="e">
        <f>VLOOKUP(interaction[[#This Row],[OS_Extraida]],OSVC[[Solicitação]:[AZ]],38,FALSE)</f>
        <v>#N/A</v>
      </c>
      <c r="Q210" s="8">
        <f>interaction[[#This Row],[Aberto]]</f>
        <v>46030.501203703701</v>
      </c>
    </row>
    <row r="211" spans="1:17" ht="15" customHeight="1" x14ac:dyDescent="0.25">
      <c r="A211" t="s">
        <v>10346</v>
      </c>
      <c r="B211" s="6">
        <v>46030.525219907409</v>
      </c>
      <c r="D211" t="s">
        <v>10315</v>
      </c>
      <c r="E211" t="s">
        <v>9801</v>
      </c>
      <c r="F211" t="s">
        <v>9802</v>
      </c>
      <c r="G211" t="s">
        <v>68</v>
      </c>
      <c r="H211" t="s">
        <v>9803</v>
      </c>
      <c r="I211" t="b">
        <v>0</v>
      </c>
      <c r="K211" t="s">
        <v>10347</v>
      </c>
      <c r="L211" s="1" t="str">
        <f t="shared" si="3"/>
        <v>6631007</v>
      </c>
      <c r="M211" t="s">
        <v>1150</v>
      </c>
      <c r="N211" s="1" t="str">
        <f>interaction[[#This Row],[OS]]</f>
        <v>6631007</v>
      </c>
      <c r="O211" t="str">
        <f>IF(interaction[[#This Row],[OS_Extraida]]="", "Apoio técnico", IFERROR(VLOOKUP(interaction[[#This Row],[OS_Extraida]], OSVC[[Solicitação]:[AZ]], 52, FALSE), "Apoio técnico"))</f>
        <v>Conjunto do scanner</v>
      </c>
      <c r="P211" s="1" t="str">
        <f>VLOOKUP(interaction[[#This Row],[OS_Extraida]],OSVC[[Solicitação]:[AZ]],38,FALSE)</f>
        <v>M428FDW</v>
      </c>
      <c r="Q211" s="8">
        <f>interaction[[#This Row],[Aberto]]</f>
        <v>46030.525219907409</v>
      </c>
    </row>
    <row r="212" spans="1:17" ht="15" customHeight="1" x14ac:dyDescent="0.25">
      <c r="A212" t="s">
        <v>10348</v>
      </c>
      <c r="B212" s="6">
        <v>46030.525312500002</v>
      </c>
      <c r="D212" t="s">
        <v>10286</v>
      </c>
      <c r="E212" t="s">
        <v>9801</v>
      </c>
      <c r="F212" t="s">
        <v>9802</v>
      </c>
      <c r="G212" t="s">
        <v>154</v>
      </c>
      <c r="H212" t="s">
        <v>9803</v>
      </c>
      <c r="I212" t="b">
        <v>0</v>
      </c>
      <c r="K212" t="s">
        <v>10349</v>
      </c>
      <c r="L212" s="1" t="str">
        <f t="shared" si="3"/>
        <v>6628612</v>
      </c>
      <c r="N212" s="1" t="str">
        <f>interaction[[#This Row],[OS]]</f>
        <v>6628612</v>
      </c>
      <c r="O212" t="str">
        <f>IF(interaction[[#This Row],[OS_Extraida]]="", "Apoio técnico", IFERROR(VLOOKUP(interaction[[#This Row],[OS_Extraida]], OSVC[[Solicitação]:[AZ]], 52, FALSE), "Apoio técnico"))</f>
        <v>Apoio técnico</v>
      </c>
      <c r="P212" s="1" t="e">
        <f>VLOOKUP(interaction[[#This Row],[OS_Extraida]],OSVC[[Solicitação]:[AZ]],38,FALSE)</f>
        <v>#N/A</v>
      </c>
      <c r="Q212" s="8">
        <f>interaction[[#This Row],[Aberto]]</f>
        <v>46030.525312500002</v>
      </c>
    </row>
    <row r="213" spans="1:17" ht="15" customHeight="1" x14ac:dyDescent="0.25">
      <c r="A213" t="s">
        <v>10350</v>
      </c>
      <c r="B213" s="6">
        <v>46030.538495370369</v>
      </c>
      <c r="D213" t="s">
        <v>10059</v>
      </c>
      <c r="E213" t="s">
        <v>9801</v>
      </c>
      <c r="F213" t="s">
        <v>9802</v>
      </c>
      <c r="G213" t="s">
        <v>154</v>
      </c>
      <c r="H213" t="s">
        <v>9803</v>
      </c>
      <c r="I213" t="b">
        <v>0</v>
      </c>
      <c r="J213" t="s">
        <v>9804</v>
      </c>
      <c r="K213" t="s">
        <v>10351</v>
      </c>
      <c r="L213" s="1" t="str">
        <f t="shared" si="3"/>
        <v>6525955</v>
      </c>
      <c r="M213" t="s">
        <v>1122</v>
      </c>
      <c r="N213" s="1" t="str">
        <f>interaction[[#This Row],[OS]]</f>
        <v>6525955</v>
      </c>
      <c r="O213" t="str">
        <f>IF(interaction[[#This Row],[OS_Extraida]]="", "Apoio técnico", IFERROR(VLOOKUP(interaction[[#This Row],[OS_Extraida]], OSVC[[Solicitação]:[AZ]], 52, FALSE), "Apoio técnico"))</f>
        <v>Placa fonte</v>
      </c>
      <c r="P213" s="1" t="str">
        <f>VLOOKUP(interaction[[#This Row],[OS_Extraida]],OSVC[[Solicitação]:[AZ]],38,FALSE)</f>
        <v>E52645DN</v>
      </c>
      <c r="Q213" s="8">
        <f>interaction[[#This Row],[Aberto]]</f>
        <v>46030.538495370369</v>
      </c>
    </row>
    <row r="214" spans="1:17" ht="15" customHeight="1" x14ac:dyDescent="0.25">
      <c r="A214" t="s">
        <v>10352</v>
      </c>
      <c r="B214" s="6">
        <v>46030.542094907411</v>
      </c>
      <c r="D214" t="s">
        <v>10003</v>
      </c>
      <c r="E214" t="s">
        <v>9801</v>
      </c>
      <c r="F214" t="s">
        <v>9802</v>
      </c>
      <c r="G214" t="s">
        <v>154</v>
      </c>
      <c r="H214" t="s">
        <v>9803</v>
      </c>
      <c r="I214" t="b">
        <v>0</v>
      </c>
      <c r="K214" t="s">
        <v>10353</v>
      </c>
      <c r="L214" s="1" t="str">
        <f t="shared" si="3"/>
        <v>6580678</v>
      </c>
      <c r="N214" s="1" t="str">
        <f>interaction[[#This Row],[OS]]</f>
        <v>6580678</v>
      </c>
      <c r="O214" t="str">
        <f>IF(interaction[[#This Row],[OS_Extraida]]="", "Apoio técnico", IFERROR(VLOOKUP(interaction[[#This Row],[OS_Extraida]], OSVC[[Solicitação]:[AZ]], 52, FALSE), "Apoio técnico"))</f>
        <v>Apoio técnico</v>
      </c>
      <c r="P214" s="1" t="e">
        <f>VLOOKUP(interaction[[#This Row],[OS_Extraida]],OSVC[[Solicitação]:[AZ]],38,FALSE)</f>
        <v>#N/A</v>
      </c>
      <c r="Q214" s="8">
        <f>interaction[[#This Row],[Aberto]]</f>
        <v>46030.542094907411</v>
      </c>
    </row>
    <row r="215" spans="1:17" ht="15" customHeight="1" x14ac:dyDescent="0.25">
      <c r="A215" t="s">
        <v>10354</v>
      </c>
      <c r="B215" s="6">
        <v>46030.546956018523</v>
      </c>
      <c r="D215" t="s">
        <v>9842</v>
      </c>
      <c r="E215" t="s">
        <v>9801</v>
      </c>
      <c r="F215" t="s">
        <v>9802</v>
      </c>
      <c r="G215" t="s">
        <v>154</v>
      </c>
      <c r="H215" t="s">
        <v>9803</v>
      </c>
      <c r="I215" t="b">
        <v>0</v>
      </c>
      <c r="K215" t="s">
        <v>10355</v>
      </c>
      <c r="L215" s="1" t="str">
        <f t="shared" si="3"/>
        <v>6635986</v>
      </c>
      <c r="N215" s="1" t="str">
        <f>interaction[[#This Row],[OS]]</f>
        <v>6635986</v>
      </c>
      <c r="O215" t="str">
        <f>IF(interaction[[#This Row],[OS_Extraida]]="", "Apoio técnico", IFERROR(VLOOKUP(interaction[[#This Row],[OS_Extraida]], OSVC[[Solicitação]:[AZ]], 52, FALSE), "Apoio técnico"))</f>
        <v>Apoio técnico</v>
      </c>
      <c r="P215" s="1" t="e">
        <f>VLOOKUP(interaction[[#This Row],[OS_Extraida]],OSVC[[Solicitação]:[AZ]],38,FALSE)</f>
        <v>#N/A</v>
      </c>
      <c r="Q215" s="8">
        <f>interaction[[#This Row],[Aberto]]</f>
        <v>46030.546956018523</v>
      </c>
    </row>
    <row r="216" spans="1:17" ht="15" customHeight="1" x14ac:dyDescent="0.25">
      <c r="A216" t="s">
        <v>10356</v>
      </c>
      <c r="B216" s="6">
        <v>46030.554560185177</v>
      </c>
      <c r="D216" t="s">
        <v>10283</v>
      </c>
      <c r="E216" t="s">
        <v>9801</v>
      </c>
      <c r="F216" t="s">
        <v>9802</v>
      </c>
      <c r="G216" t="s">
        <v>154</v>
      </c>
      <c r="H216" t="s">
        <v>9803</v>
      </c>
      <c r="I216" t="b">
        <v>0</v>
      </c>
      <c r="J216" t="s">
        <v>9804</v>
      </c>
      <c r="K216" t="s">
        <v>10357</v>
      </c>
      <c r="L216" s="1" t="str">
        <f t="shared" si="3"/>
        <v>6632005</v>
      </c>
      <c r="M216" t="s">
        <v>1187</v>
      </c>
      <c r="N216" s="1" t="str">
        <f>interaction[[#This Row],[OS]]</f>
        <v>6632005</v>
      </c>
      <c r="O216" t="str">
        <f>IF(interaction[[#This Row],[OS_Extraida]]="", "Apoio técnico", IFERROR(VLOOKUP(interaction[[#This Row],[OS_Extraida]], OSVC[[Solicitação]:[AZ]], 52, FALSE), "Apoio técnico"))</f>
        <v>Painel</v>
      </c>
      <c r="P216" s="1" t="str">
        <f>VLOOKUP(interaction[[#This Row],[OS_Extraida]],OSVC[[Solicitação]:[AZ]],38,FALSE)</f>
        <v>SL-M4080FX</v>
      </c>
      <c r="Q216" s="8">
        <f>interaction[[#This Row],[Aberto]]</f>
        <v>46030.554560185177</v>
      </c>
    </row>
    <row r="217" spans="1:17" ht="15" customHeight="1" x14ac:dyDescent="0.25">
      <c r="A217" t="s">
        <v>10358</v>
      </c>
      <c r="B217" s="6">
        <v>46030.579560185193</v>
      </c>
      <c r="D217" t="s">
        <v>10062</v>
      </c>
      <c r="E217" t="s">
        <v>9801</v>
      </c>
      <c r="F217" t="s">
        <v>9802</v>
      </c>
      <c r="G217" t="s">
        <v>118</v>
      </c>
      <c r="H217" t="s">
        <v>9803</v>
      </c>
      <c r="I217" t="b">
        <v>0</v>
      </c>
      <c r="J217" t="s">
        <v>9804</v>
      </c>
      <c r="K217" t="s">
        <v>10359</v>
      </c>
      <c r="L217" s="1" t="str">
        <f t="shared" si="3"/>
        <v>6634728</v>
      </c>
      <c r="N217" s="1" t="str">
        <f>interaction[[#This Row],[OS]]</f>
        <v>6634728</v>
      </c>
      <c r="O217" t="str">
        <f>IF(interaction[[#This Row],[OS_Extraida]]="", "Apoio técnico", IFERROR(VLOOKUP(interaction[[#This Row],[OS_Extraida]], OSVC[[Solicitação]:[AZ]], 52, FALSE), "Apoio técnico"))</f>
        <v>Apoio técnico</v>
      </c>
      <c r="P217" s="1" t="e">
        <f>VLOOKUP(interaction[[#This Row],[OS_Extraida]],OSVC[[Solicitação]:[AZ]],38,FALSE)</f>
        <v>#N/A</v>
      </c>
      <c r="Q217" s="8">
        <f>interaction[[#This Row],[Aberto]]</f>
        <v>46030.579560185193</v>
      </c>
    </row>
    <row r="218" spans="1:17" ht="15" customHeight="1" x14ac:dyDescent="0.25">
      <c r="A218" t="s">
        <v>10360</v>
      </c>
      <c r="B218" s="6">
        <v>46030.584745370368</v>
      </c>
      <c r="D218" t="s">
        <v>10361</v>
      </c>
      <c r="E218" t="s">
        <v>9801</v>
      </c>
      <c r="F218" t="s">
        <v>9802</v>
      </c>
      <c r="G218" t="s">
        <v>68</v>
      </c>
      <c r="H218" t="s">
        <v>9803</v>
      </c>
      <c r="I218" t="b">
        <v>0</v>
      </c>
      <c r="K218" t="s">
        <v>10362</v>
      </c>
      <c r="L218" s="1" t="str">
        <f t="shared" si="3"/>
        <v>6558913</v>
      </c>
      <c r="N218" s="1" t="str">
        <f>interaction[[#This Row],[OS]]</f>
        <v>6558913</v>
      </c>
      <c r="O218" t="str">
        <f>IF(interaction[[#This Row],[OS_Extraida]]="", "Apoio técnico", IFERROR(VLOOKUP(interaction[[#This Row],[OS_Extraida]], OSVC[[Solicitação]:[AZ]], 52, FALSE), "Apoio técnico"))</f>
        <v>Apoio técnico</v>
      </c>
      <c r="P218" s="1" t="e">
        <f>VLOOKUP(interaction[[#This Row],[OS_Extraida]],OSVC[[Solicitação]:[AZ]],38,FALSE)</f>
        <v>#N/A</v>
      </c>
      <c r="Q218" s="8">
        <f>interaction[[#This Row],[Aberto]]</f>
        <v>46030.584745370368</v>
      </c>
    </row>
    <row r="219" spans="1:17" ht="15" customHeight="1" x14ac:dyDescent="0.25">
      <c r="A219" t="s">
        <v>10363</v>
      </c>
      <c r="B219" s="6">
        <v>46030.593993055547</v>
      </c>
      <c r="D219" t="s">
        <v>9800</v>
      </c>
      <c r="E219" t="s">
        <v>9801</v>
      </c>
      <c r="F219" t="s">
        <v>9802</v>
      </c>
      <c r="G219" t="s">
        <v>171</v>
      </c>
      <c r="H219" t="s">
        <v>9803</v>
      </c>
      <c r="I219" t="b">
        <v>0</v>
      </c>
      <c r="J219" t="s">
        <v>9804</v>
      </c>
      <c r="K219" t="s">
        <v>10364</v>
      </c>
      <c r="L219" s="1" t="str">
        <f t="shared" si="3"/>
        <v>6630475</v>
      </c>
      <c r="M219" t="s">
        <v>1138</v>
      </c>
      <c r="N219" s="1" t="str">
        <f>interaction[[#This Row],[OS]]</f>
        <v>6630475</v>
      </c>
      <c r="O219" t="str">
        <f>IF(interaction[[#This Row],[OS_Extraida]]="", "Apoio técnico", IFERROR(VLOOKUP(interaction[[#This Row],[OS_Extraida]], OSVC[[Solicitação]:[AZ]], 52, FALSE), "Apoio técnico"))</f>
        <v>Placa mãe</v>
      </c>
      <c r="P219" s="1" t="str">
        <f>VLOOKUP(interaction[[#This Row],[OS_Extraida]],OSVC[[Solicitação]:[AZ]],38,FALSE)</f>
        <v>ELITEBK 640 G9</v>
      </c>
      <c r="Q219" s="8">
        <f>interaction[[#This Row],[Aberto]]</f>
        <v>46030.593993055547</v>
      </c>
    </row>
    <row r="220" spans="1:17" ht="15" customHeight="1" x14ac:dyDescent="0.25">
      <c r="A220" t="s">
        <v>10365</v>
      </c>
      <c r="B220" s="6">
        <v>46030.594907407409</v>
      </c>
      <c r="D220" t="s">
        <v>10209</v>
      </c>
      <c r="E220" t="s">
        <v>9801</v>
      </c>
      <c r="F220" t="s">
        <v>9802</v>
      </c>
      <c r="G220" t="s">
        <v>171</v>
      </c>
      <c r="H220" t="s">
        <v>9803</v>
      </c>
      <c r="I220" t="b">
        <v>0</v>
      </c>
      <c r="J220" t="s">
        <v>9804</v>
      </c>
      <c r="K220" t="s">
        <v>10366</v>
      </c>
      <c r="L220" s="1" t="str">
        <f t="shared" si="3"/>
        <v>6634751</v>
      </c>
      <c r="N220" s="1" t="str">
        <f>interaction[[#This Row],[OS]]</f>
        <v>6634751</v>
      </c>
      <c r="O220" t="str">
        <f>IF(interaction[[#This Row],[OS_Extraida]]="", "Apoio técnico", IFERROR(VLOOKUP(interaction[[#This Row],[OS_Extraida]], OSVC[[Solicitação]:[AZ]], 52, FALSE), "Apoio técnico"))</f>
        <v>Apoio técnico</v>
      </c>
      <c r="P220" s="1" t="e">
        <f>VLOOKUP(interaction[[#This Row],[OS_Extraida]],OSVC[[Solicitação]:[AZ]],38,FALSE)</f>
        <v>#N/A</v>
      </c>
      <c r="Q220" s="8">
        <f>interaction[[#This Row],[Aberto]]</f>
        <v>46030.594907407409</v>
      </c>
    </row>
    <row r="221" spans="1:17" ht="15" customHeight="1" x14ac:dyDescent="0.25">
      <c r="A221" t="s">
        <v>10367</v>
      </c>
      <c r="B221" s="6">
        <v>46030.612881944442</v>
      </c>
      <c r="D221" t="s">
        <v>10368</v>
      </c>
      <c r="E221" t="s">
        <v>9801</v>
      </c>
      <c r="F221" t="s">
        <v>9802</v>
      </c>
      <c r="G221" t="s">
        <v>118</v>
      </c>
      <c r="H221" t="s">
        <v>9803</v>
      </c>
      <c r="I221" t="b">
        <v>0</v>
      </c>
      <c r="J221" t="s">
        <v>9804</v>
      </c>
      <c r="K221" t="s">
        <v>10369</v>
      </c>
      <c r="L221" s="1" t="str">
        <f t="shared" si="3"/>
        <v>6635106</v>
      </c>
      <c r="N221" s="1" t="str">
        <f>interaction[[#This Row],[OS]]</f>
        <v>6635106</v>
      </c>
      <c r="O221" t="str">
        <f>IF(interaction[[#This Row],[OS_Extraida]]="", "Apoio técnico", IFERROR(VLOOKUP(interaction[[#This Row],[OS_Extraida]], OSVC[[Solicitação]:[AZ]], 52, FALSE), "Apoio técnico"))</f>
        <v>Apoio técnico</v>
      </c>
      <c r="P221" s="1" t="e">
        <f>VLOOKUP(interaction[[#This Row],[OS_Extraida]],OSVC[[Solicitação]:[AZ]],38,FALSE)</f>
        <v>#N/A</v>
      </c>
      <c r="Q221" s="8">
        <f>interaction[[#This Row],[Aberto]]</f>
        <v>46030.612881944442</v>
      </c>
    </row>
    <row r="222" spans="1:17" ht="15" customHeight="1" x14ac:dyDescent="0.25">
      <c r="A222" t="s">
        <v>10370</v>
      </c>
      <c r="B222" s="6">
        <v>46030.615381944437</v>
      </c>
      <c r="D222" t="s">
        <v>10371</v>
      </c>
      <c r="E222" t="s">
        <v>9801</v>
      </c>
      <c r="F222" t="s">
        <v>9802</v>
      </c>
      <c r="G222" t="s">
        <v>118</v>
      </c>
      <c r="H222" t="s">
        <v>9803</v>
      </c>
      <c r="I222" t="b">
        <v>0</v>
      </c>
      <c r="J222" t="s">
        <v>9804</v>
      </c>
      <c r="K222" t="s">
        <v>10372</v>
      </c>
      <c r="L222" s="1" t="str">
        <f t="shared" si="3"/>
        <v>6599555</v>
      </c>
      <c r="M222" t="s">
        <v>1211</v>
      </c>
      <c r="N222" s="1" t="str">
        <f>interaction[[#This Row],[OS]]</f>
        <v>6599555</v>
      </c>
      <c r="O222" t="str">
        <f>IF(interaction[[#This Row],[OS_Extraida]]="", "Apoio técnico", IFERROR(VLOOKUP(interaction[[#This Row],[OS_Extraida]], OSVC[[Solicitação]:[AZ]], 52, FALSE), "Apoio técnico"))</f>
        <v>Placa Principal</v>
      </c>
      <c r="P222" s="1" t="str">
        <f>VLOOKUP(interaction[[#This Row],[OS_Extraida]],OSVC[[Solicitação]:[AZ]],38,FALSE)</f>
        <v>SS C4062FX</v>
      </c>
      <c r="Q222" s="8">
        <f>interaction[[#This Row],[Aberto]]</f>
        <v>46030.615381944437</v>
      </c>
    </row>
    <row r="223" spans="1:17" ht="15" customHeight="1" x14ac:dyDescent="0.25">
      <c r="A223" t="s">
        <v>10373</v>
      </c>
      <c r="B223" s="6">
        <v>46030.616076388891</v>
      </c>
      <c r="D223" t="s">
        <v>10334</v>
      </c>
      <c r="E223" t="s">
        <v>9801</v>
      </c>
      <c r="F223" t="s">
        <v>9802</v>
      </c>
      <c r="G223" t="s">
        <v>521</v>
      </c>
      <c r="H223" t="s">
        <v>9803</v>
      </c>
      <c r="I223" t="b">
        <v>0</v>
      </c>
      <c r="J223" t="s">
        <v>9867</v>
      </c>
      <c r="K223" t="s">
        <v>10374</v>
      </c>
      <c r="L223" s="1" t="str">
        <f t="shared" si="3"/>
        <v>6411270</v>
      </c>
      <c r="N223" s="1" t="str">
        <f>interaction[[#This Row],[OS]]</f>
        <v>6411270</v>
      </c>
      <c r="O223" t="str">
        <f>IF(interaction[[#This Row],[OS_Extraida]]="", "Apoio técnico", IFERROR(VLOOKUP(interaction[[#This Row],[OS_Extraida]], OSVC[[Solicitação]:[AZ]], 52, FALSE), "Apoio técnico"))</f>
        <v>Apoio técnico</v>
      </c>
      <c r="P223" s="1" t="e">
        <f>VLOOKUP(interaction[[#This Row],[OS_Extraida]],OSVC[[Solicitação]:[AZ]],38,FALSE)</f>
        <v>#N/A</v>
      </c>
      <c r="Q223" s="8">
        <f>interaction[[#This Row],[Aberto]]</f>
        <v>46030.616076388891</v>
      </c>
    </row>
    <row r="224" spans="1:17" ht="15" customHeight="1" x14ac:dyDescent="0.25">
      <c r="A224" t="s">
        <v>10375</v>
      </c>
      <c r="B224" s="6">
        <v>46030.624756944453</v>
      </c>
      <c r="D224" t="s">
        <v>10145</v>
      </c>
      <c r="E224" t="s">
        <v>9801</v>
      </c>
      <c r="F224" t="s">
        <v>9802</v>
      </c>
      <c r="G224" t="s">
        <v>154</v>
      </c>
      <c r="H224" t="s">
        <v>9803</v>
      </c>
      <c r="I224" t="b">
        <v>0</v>
      </c>
      <c r="J224" t="s">
        <v>9804</v>
      </c>
      <c r="K224" t="s">
        <v>10376</v>
      </c>
      <c r="L224" s="1" t="str">
        <f t="shared" si="3"/>
        <v/>
      </c>
      <c r="N224" s="1" t="str">
        <f>interaction[[#This Row],[OS]]</f>
        <v/>
      </c>
      <c r="O224" t="str">
        <f>IF(interaction[[#This Row],[OS_Extraida]]="", "Apoio técnico", IFERROR(VLOOKUP(interaction[[#This Row],[OS_Extraida]], OSVC[[Solicitação]:[AZ]], 52, FALSE), "Apoio técnico"))</f>
        <v>Apoio técnico</v>
      </c>
      <c r="P224" s="1" t="e">
        <f>VLOOKUP(interaction[[#This Row],[OS_Extraida]],OSVC[[Solicitação]:[AZ]],38,FALSE)</f>
        <v>#N/A</v>
      </c>
      <c r="Q224" s="8">
        <f>interaction[[#This Row],[Aberto]]</f>
        <v>46030.624756944453</v>
      </c>
    </row>
    <row r="225" spans="1:17" ht="15" customHeight="1" x14ac:dyDescent="0.25">
      <c r="A225" t="s">
        <v>10377</v>
      </c>
      <c r="B225" s="6">
        <v>46030.635960648149</v>
      </c>
      <c r="D225" t="s">
        <v>10033</v>
      </c>
      <c r="E225" t="s">
        <v>9801</v>
      </c>
      <c r="F225" t="s">
        <v>9802</v>
      </c>
      <c r="G225" t="s">
        <v>171</v>
      </c>
      <c r="H225" t="s">
        <v>9803</v>
      </c>
      <c r="I225" t="b">
        <v>0</v>
      </c>
      <c r="J225" t="s">
        <v>9804</v>
      </c>
      <c r="K225" t="s">
        <v>10378</v>
      </c>
      <c r="L225" s="1" t="str">
        <f t="shared" si="3"/>
        <v>6628748</v>
      </c>
      <c r="N225" s="1" t="str">
        <f>interaction[[#This Row],[OS]]</f>
        <v>6628748</v>
      </c>
      <c r="O225" t="str">
        <f>IF(interaction[[#This Row],[OS_Extraida]]="", "Apoio técnico", IFERROR(VLOOKUP(interaction[[#This Row],[OS_Extraida]], OSVC[[Solicitação]:[AZ]], 52, FALSE), "Apoio técnico"))</f>
        <v>Apoio técnico</v>
      </c>
      <c r="P225" s="1" t="e">
        <f>VLOOKUP(interaction[[#This Row],[OS_Extraida]],OSVC[[Solicitação]:[AZ]],38,FALSE)</f>
        <v>#N/A</v>
      </c>
      <c r="Q225" s="8">
        <f>interaction[[#This Row],[Aberto]]</f>
        <v>46030.635960648149</v>
      </c>
    </row>
    <row r="226" spans="1:17" ht="15" customHeight="1" x14ac:dyDescent="0.25">
      <c r="A226" t="s">
        <v>10379</v>
      </c>
      <c r="B226" s="6">
        <v>46030.638032407413</v>
      </c>
      <c r="D226" t="s">
        <v>9842</v>
      </c>
      <c r="E226" t="s">
        <v>9801</v>
      </c>
      <c r="F226" t="s">
        <v>9802</v>
      </c>
      <c r="G226" t="s">
        <v>521</v>
      </c>
      <c r="H226" t="s">
        <v>9803</v>
      </c>
      <c r="I226" t="b">
        <v>0</v>
      </c>
      <c r="K226" t="s">
        <v>10380</v>
      </c>
      <c r="L226" s="1" t="str">
        <f t="shared" si="3"/>
        <v>6635982</v>
      </c>
      <c r="M226" t="s">
        <v>1229</v>
      </c>
      <c r="N226" s="1" t="str">
        <f>interaction[[#This Row],[OS]]</f>
        <v>6635982</v>
      </c>
      <c r="O226" t="str">
        <f>IF(interaction[[#This Row],[OS_Extraida]]="", "Apoio técnico", IFERROR(VLOOKUP(interaction[[#This Row],[OS_Extraida]], OSVC[[Solicitação]:[AZ]], 52, FALSE), "Apoio técnico"))</f>
        <v>Placa Principal</v>
      </c>
      <c r="P226" s="1" t="str">
        <f>VLOOKUP(interaction[[#This Row],[OS_Extraida]],OSVC[[Solicitação]:[AZ]],38,FALSE)</f>
        <v>M432FDN</v>
      </c>
      <c r="Q226" s="8">
        <f>interaction[[#This Row],[Aberto]]</f>
        <v>46030.638032407413</v>
      </c>
    </row>
    <row r="227" spans="1:17" ht="15" customHeight="1" x14ac:dyDescent="0.25">
      <c r="A227" t="s">
        <v>10381</v>
      </c>
      <c r="B227" s="6">
        <v>46030.647650462961</v>
      </c>
      <c r="D227" t="s">
        <v>9810</v>
      </c>
      <c r="E227" t="s">
        <v>9801</v>
      </c>
      <c r="F227" t="s">
        <v>9802</v>
      </c>
      <c r="G227" t="s">
        <v>118</v>
      </c>
      <c r="H227" t="s">
        <v>9803</v>
      </c>
      <c r="I227" t="b">
        <v>0</v>
      </c>
      <c r="J227" t="s">
        <v>9804</v>
      </c>
      <c r="K227" t="s">
        <v>10382</v>
      </c>
      <c r="L227" s="1" t="str">
        <f t="shared" si="3"/>
        <v>6635929</v>
      </c>
      <c r="N227" s="1" t="str">
        <f>interaction[[#This Row],[OS]]</f>
        <v>6635929</v>
      </c>
      <c r="O227" t="str">
        <f>IF(interaction[[#This Row],[OS_Extraida]]="", "Apoio técnico", IFERROR(VLOOKUP(interaction[[#This Row],[OS_Extraida]], OSVC[[Solicitação]:[AZ]], 52, FALSE), "Apoio técnico"))</f>
        <v>Apoio técnico</v>
      </c>
      <c r="P227" s="1" t="e">
        <f>VLOOKUP(interaction[[#This Row],[OS_Extraida]],OSVC[[Solicitação]:[AZ]],38,FALSE)</f>
        <v>#N/A</v>
      </c>
      <c r="Q227" s="8">
        <f>interaction[[#This Row],[Aberto]]</f>
        <v>46030.647650462961</v>
      </c>
    </row>
    <row r="228" spans="1:17" ht="15" customHeight="1" x14ac:dyDescent="0.25">
      <c r="A228" t="s">
        <v>10383</v>
      </c>
      <c r="B228" s="6">
        <v>46030.655034722222</v>
      </c>
      <c r="D228" t="s">
        <v>10384</v>
      </c>
      <c r="E228" t="s">
        <v>9801</v>
      </c>
      <c r="F228" t="s">
        <v>9802</v>
      </c>
      <c r="G228" t="s">
        <v>154</v>
      </c>
      <c r="H228" t="s">
        <v>9803</v>
      </c>
      <c r="I228" t="b">
        <v>0</v>
      </c>
      <c r="J228" t="s">
        <v>9804</v>
      </c>
      <c r="K228" t="s">
        <v>10385</v>
      </c>
      <c r="L228" s="1" t="str">
        <f t="shared" si="3"/>
        <v>6636372</v>
      </c>
      <c r="N228" s="1" t="str">
        <f>interaction[[#This Row],[OS]]</f>
        <v>6636372</v>
      </c>
      <c r="O228" t="str">
        <f>IF(interaction[[#This Row],[OS_Extraida]]="", "Apoio técnico", IFERROR(VLOOKUP(interaction[[#This Row],[OS_Extraida]], OSVC[[Solicitação]:[AZ]], 52, FALSE), "Apoio técnico"))</f>
        <v>Apoio técnico</v>
      </c>
      <c r="P228" s="1" t="e">
        <f>VLOOKUP(interaction[[#This Row],[OS_Extraida]],OSVC[[Solicitação]:[AZ]],38,FALSE)</f>
        <v>#N/A</v>
      </c>
      <c r="Q228" s="8">
        <f>interaction[[#This Row],[Aberto]]</f>
        <v>46030.655034722222</v>
      </c>
    </row>
    <row r="229" spans="1:17" ht="15" customHeight="1" x14ac:dyDescent="0.25">
      <c r="A229" t="s">
        <v>10386</v>
      </c>
      <c r="B229" s="6">
        <v>46030.662673611107</v>
      </c>
      <c r="D229" t="s">
        <v>10142</v>
      </c>
      <c r="E229" t="s">
        <v>9801</v>
      </c>
      <c r="F229" t="s">
        <v>9802</v>
      </c>
      <c r="G229" t="s">
        <v>154</v>
      </c>
      <c r="H229" t="s">
        <v>9803</v>
      </c>
      <c r="I229" t="b">
        <v>0</v>
      </c>
      <c r="J229" t="s">
        <v>9804</v>
      </c>
      <c r="K229" t="s">
        <v>10387</v>
      </c>
      <c r="L229" s="1" t="str">
        <f t="shared" si="3"/>
        <v>6636165</v>
      </c>
      <c r="M229" t="s">
        <v>1200</v>
      </c>
      <c r="N229" s="1" t="str">
        <f>interaction[[#This Row],[OS]]</f>
        <v>6636165</v>
      </c>
      <c r="O229" t="str">
        <f>IF(interaction[[#This Row],[OS_Extraida]]="", "Apoio técnico", IFERROR(VLOOKUP(interaction[[#This Row],[OS_Extraida]], OSVC[[Solicitação]:[AZ]], 52, FALSE), "Apoio técnico"))</f>
        <v>Placa Principal</v>
      </c>
      <c r="P229" s="1" t="str">
        <f>VLOOKUP(interaction[[#This Row],[OS_Extraida]],OSVC[[Solicitação]:[AZ]],38,FALSE)</f>
        <v>ZEBRA ZD230</v>
      </c>
      <c r="Q229" s="8">
        <f>interaction[[#This Row],[Aberto]]</f>
        <v>46030.662673611107</v>
      </c>
    </row>
    <row r="230" spans="1:17" ht="15" customHeight="1" x14ac:dyDescent="0.25">
      <c r="A230" t="s">
        <v>10388</v>
      </c>
      <c r="B230" s="6">
        <v>46030.663182870368</v>
      </c>
      <c r="D230" t="s">
        <v>10389</v>
      </c>
      <c r="E230" t="s">
        <v>9801</v>
      </c>
      <c r="F230" t="s">
        <v>9802</v>
      </c>
      <c r="G230" t="s">
        <v>171</v>
      </c>
      <c r="H230" t="s">
        <v>9803</v>
      </c>
      <c r="I230" t="b">
        <v>0</v>
      </c>
      <c r="K230" t="s">
        <v>10390</v>
      </c>
      <c r="L230" s="1" t="str">
        <f t="shared" si="3"/>
        <v/>
      </c>
      <c r="N230" s="1" t="str">
        <f>interaction[[#This Row],[OS]]</f>
        <v/>
      </c>
      <c r="O230" t="str">
        <f>IF(interaction[[#This Row],[OS_Extraida]]="", "Apoio técnico", IFERROR(VLOOKUP(interaction[[#This Row],[OS_Extraida]], OSVC[[Solicitação]:[AZ]], 52, FALSE), "Apoio técnico"))</f>
        <v>Apoio técnico</v>
      </c>
      <c r="P230" s="1" t="e">
        <f>VLOOKUP(interaction[[#This Row],[OS_Extraida]],OSVC[[Solicitação]:[AZ]],38,FALSE)</f>
        <v>#N/A</v>
      </c>
      <c r="Q230" s="8">
        <f>interaction[[#This Row],[Aberto]]</f>
        <v>46030.663182870368</v>
      </c>
    </row>
    <row r="231" spans="1:17" ht="15" customHeight="1" x14ac:dyDescent="0.25">
      <c r="A231" t="s">
        <v>10391</v>
      </c>
      <c r="B231" s="6">
        <v>46030.670671296299</v>
      </c>
      <c r="D231" t="s">
        <v>10392</v>
      </c>
      <c r="E231" t="s">
        <v>9801</v>
      </c>
      <c r="F231" t="s">
        <v>9802</v>
      </c>
      <c r="G231" t="s">
        <v>171</v>
      </c>
      <c r="H231" t="s">
        <v>9803</v>
      </c>
      <c r="I231" t="b">
        <v>0</v>
      </c>
      <c r="K231" t="s">
        <v>10393</v>
      </c>
      <c r="L231" s="1" t="str">
        <f t="shared" si="3"/>
        <v/>
      </c>
      <c r="N231" s="1" t="str">
        <f>interaction[[#This Row],[OS]]</f>
        <v/>
      </c>
      <c r="O231" t="str">
        <f>IF(interaction[[#This Row],[OS_Extraida]]="", "Apoio técnico", IFERROR(VLOOKUP(interaction[[#This Row],[OS_Extraida]], OSVC[[Solicitação]:[AZ]], 52, FALSE), "Apoio técnico"))</f>
        <v>Apoio técnico</v>
      </c>
      <c r="P231" s="1" t="e">
        <f>VLOOKUP(interaction[[#This Row],[OS_Extraida]],OSVC[[Solicitação]:[AZ]],38,FALSE)</f>
        <v>#N/A</v>
      </c>
      <c r="Q231" s="8">
        <f>interaction[[#This Row],[Aberto]]</f>
        <v>46030.670671296299</v>
      </c>
    </row>
    <row r="232" spans="1:17" ht="15" customHeight="1" x14ac:dyDescent="0.25">
      <c r="A232" t="s">
        <v>10394</v>
      </c>
      <c r="B232" s="6">
        <v>46030.672974537039</v>
      </c>
      <c r="D232" t="s">
        <v>9800</v>
      </c>
      <c r="E232" t="s">
        <v>9801</v>
      </c>
      <c r="F232" t="s">
        <v>9802</v>
      </c>
      <c r="G232" t="s">
        <v>171</v>
      </c>
      <c r="H232" t="s">
        <v>9803</v>
      </c>
      <c r="I232" t="b">
        <v>0</v>
      </c>
      <c r="J232" t="s">
        <v>9804</v>
      </c>
      <c r="K232" t="s">
        <v>10395</v>
      </c>
      <c r="L232" s="1" t="str">
        <f t="shared" si="3"/>
        <v>6630098</v>
      </c>
      <c r="N232" s="1" t="str">
        <f>interaction[[#This Row],[OS]]</f>
        <v>6630098</v>
      </c>
      <c r="O232" t="str">
        <f>IF(interaction[[#This Row],[OS_Extraida]]="", "Apoio técnico", IFERROR(VLOOKUP(interaction[[#This Row],[OS_Extraida]], OSVC[[Solicitação]:[AZ]], 52, FALSE), "Apoio técnico"))</f>
        <v>Apoio técnico</v>
      </c>
      <c r="P232" s="1" t="e">
        <f>VLOOKUP(interaction[[#This Row],[OS_Extraida]],OSVC[[Solicitação]:[AZ]],38,FALSE)</f>
        <v>#N/A</v>
      </c>
      <c r="Q232" s="8">
        <f>interaction[[#This Row],[Aberto]]</f>
        <v>46030.672974537039</v>
      </c>
    </row>
    <row r="233" spans="1:17" ht="15" customHeight="1" x14ac:dyDescent="0.25">
      <c r="A233" t="s">
        <v>10396</v>
      </c>
      <c r="B233" s="6">
        <v>46030.677893518521</v>
      </c>
      <c r="D233" t="s">
        <v>10397</v>
      </c>
      <c r="E233" t="s">
        <v>9801</v>
      </c>
      <c r="F233" t="s">
        <v>9802</v>
      </c>
      <c r="G233" t="s">
        <v>68</v>
      </c>
      <c r="H233" t="s">
        <v>9803</v>
      </c>
      <c r="I233" t="b">
        <v>0</v>
      </c>
      <c r="K233" t="s">
        <v>10398</v>
      </c>
      <c r="L233" s="1" t="str">
        <f t="shared" si="3"/>
        <v>6636926</v>
      </c>
      <c r="M233" t="s">
        <v>1174</v>
      </c>
      <c r="N233" s="1" t="str">
        <f>interaction[[#This Row],[OS]]</f>
        <v>6636926</v>
      </c>
      <c r="O233" t="str">
        <f>IF(interaction[[#This Row],[OS_Extraida]]="", "Apoio técnico", IFERROR(VLOOKUP(interaction[[#This Row],[OS_Extraida]], OSVC[[Solicitação]:[AZ]], 52, FALSE), "Apoio técnico"))</f>
        <v>Painel</v>
      </c>
      <c r="P233" s="1" t="str">
        <f>VLOOKUP(interaction[[#This Row],[OS_Extraida]],OSVC[[Solicitação]:[AZ]],38,FALSE)</f>
        <v>SL-M4080FX</v>
      </c>
      <c r="Q233" s="8">
        <f>interaction[[#This Row],[Aberto]]</f>
        <v>46030.677893518521</v>
      </c>
    </row>
    <row r="234" spans="1:17" ht="15" customHeight="1" x14ac:dyDescent="0.25">
      <c r="A234" t="s">
        <v>10399</v>
      </c>
      <c r="B234" s="6">
        <v>46030.679398148153</v>
      </c>
      <c r="D234" t="s">
        <v>9922</v>
      </c>
      <c r="E234" t="s">
        <v>9801</v>
      </c>
      <c r="F234" t="s">
        <v>9802</v>
      </c>
      <c r="G234" t="s">
        <v>154</v>
      </c>
      <c r="H234" t="s">
        <v>9803</v>
      </c>
      <c r="I234" t="b">
        <v>0</v>
      </c>
      <c r="J234" t="s">
        <v>9804</v>
      </c>
      <c r="K234" t="s">
        <v>10400</v>
      </c>
      <c r="L234" s="1" t="str">
        <f t="shared" si="3"/>
        <v>6636354</v>
      </c>
      <c r="N234" s="1" t="str">
        <f>interaction[[#This Row],[OS]]</f>
        <v>6636354</v>
      </c>
      <c r="O234" t="str">
        <f>IF(interaction[[#This Row],[OS_Extraida]]="", "Apoio técnico", IFERROR(VLOOKUP(interaction[[#This Row],[OS_Extraida]], OSVC[[Solicitação]:[AZ]], 52, FALSE), "Apoio técnico"))</f>
        <v>Apoio técnico</v>
      </c>
      <c r="P234" s="1" t="e">
        <f>VLOOKUP(interaction[[#This Row],[OS_Extraida]],OSVC[[Solicitação]:[AZ]],38,FALSE)</f>
        <v>#N/A</v>
      </c>
      <c r="Q234" s="8">
        <f>interaction[[#This Row],[Aberto]]</f>
        <v>46030.679398148153</v>
      </c>
    </row>
    <row r="235" spans="1:17" ht="15" customHeight="1" x14ac:dyDescent="0.25">
      <c r="A235" t="s">
        <v>10401</v>
      </c>
      <c r="B235" s="6">
        <v>46030.682303240741</v>
      </c>
      <c r="D235" t="s">
        <v>9882</v>
      </c>
      <c r="E235" t="s">
        <v>9801</v>
      </c>
      <c r="F235" t="s">
        <v>9802</v>
      </c>
      <c r="G235" t="s">
        <v>68</v>
      </c>
      <c r="H235" t="s">
        <v>9803</v>
      </c>
      <c r="I235" t="b">
        <v>0</v>
      </c>
      <c r="J235" t="s">
        <v>9804</v>
      </c>
      <c r="K235" t="s">
        <v>10402</v>
      </c>
      <c r="L235" s="1" t="str">
        <f t="shared" si="3"/>
        <v>6583973</v>
      </c>
      <c r="N235" s="1" t="str">
        <f>interaction[[#This Row],[OS]]</f>
        <v>6583973</v>
      </c>
      <c r="O235" t="str">
        <f>IF(interaction[[#This Row],[OS_Extraida]]="", "Apoio técnico", IFERROR(VLOOKUP(interaction[[#This Row],[OS_Extraida]], OSVC[[Solicitação]:[AZ]], 52, FALSE), "Apoio técnico"))</f>
        <v>Apoio técnico</v>
      </c>
      <c r="P235" s="1" t="e">
        <f>VLOOKUP(interaction[[#This Row],[OS_Extraida]],OSVC[[Solicitação]:[AZ]],38,FALSE)</f>
        <v>#N/A</v>
      </c>
      <c r="Q235" s="8">
        <f>interaction[[#This Row],[Aberto]]</f>
        <v>46030.682303240741</v>
      </c>
    </row>
    <row r="236" spans="1:17" ht="15" customHeight="1" x14ac:dyDescent="0.25">
      <c r="A236" t="s">
        <v>10403</v>
      </c>
      <c r="B236" s="6">
        <v>46030.685682870368</v>
      </c>
      <c r="D236" t="s">
        <v>9842</v>
      </c>
      <c r="E236" t="s">
        <v>9801</v>
      </c>
      <c r="F236" t="s">
        <v>9802</v>
      </c>
      <c r="G236" t="s">
        <v>154</v>
      </c>
      <c r="H236" t="s">
        <v>9803</v>
      </c>
      <c r="I236" t="b">
        <v>0</v>
      </c>
      <c r="J236" t="s">
        <v>9885</v>
      </c>
      <c r="K236" t="s">
        <v>10404</v>
      </c>
      <c r="L236" s="1" t="str">
        <f t="shared" si="3"/>
        <v>6623431</v>
      </c>
      <c r="N236" s="1" t="str">
        <f>interaction[[#This Row],[OS]]</f>
        <v>6623431</v>
      </c>
      <c r="O236" t="str">
        <f>IF(interaction[[#This Row],[OS_Extraida]]="", "Apoio técnico", IFERROR(VLOOKUP(interaction[[#This Row],[OS_Extraida]], OSVC[[Solicitação]:[AZ]], 52, FALSE), "Apoio técnico"))</f>
        <v>Apoio técnico</v>
      </c>
      <c r="P236" s="1" t="e">
        <f>VLOOKUP(interaction[[#This Row],[OS_Extraida]],OSVC[[Solicitação]:[AZ]],38,FALSE)</f>
        <v>#N/A</v>
      </c>
      <c r="Q236" s="8">
        <f>interaction[[#This Row],[Aberto]]</f>
        <v>46030.685682870368</v>
      </c>
    </row>
    <row r="237" spans="1:17" ht="15" customHeight="1" x14ac:dyDescent="0.25">
      <c r="A237" t="s">
        <v>10405</v>
      </c>
      <c r="B237" s="6">
        <v>46030.704456018517</v>
      </c>
      <c r="D237" t="s">
        <v>10406</v>
      </c>
      <c r="E237" t="s">
        <v>9801</v>
      </c>
      <c r="F237" t="s">
        <v>9802</v>
      </c>
      <c r="G237" t="s">
        <v>68</v>
      </c>
      <c r="H237" t="s">
        <v>9803</v>
      </c>
      <c r="I237" t="b">
        <v>0</v>
      </c>
      <c r="J237" t="s">
        <v>9804</v>
      </c>
      <c r="K237" t="s">
        <v>10407</v>
      </c>
      <c r="L237" s="1" t="str">
        <f t="shared" si="3"/>
        <v>6636378</v>
      </c>
      <c r="M237" t="s">
        <v>1243</v>
      </c>
      <c r="N237" s="1" t="str">
        <f>interaction[[#This Row],[OS]]</f>
        <v>6636378</v>
      </c>
      <c r="O237" t="str">
        <f>IF(interaction[[#This Row],[OS_Extraida]]="", "Apoio técnico", IFERROR(VLOOKUP(interaction[[#This Row],[OS_Extraida]], OSVC[[Solicitação]:[AZ]], 52, FALSE), "Apoio técnico"))</f>
        <v>Placa Principal</v>
      </c>
      <c r="P237" s="1" t="str">
        <f>VLOOKUP(interaction[[#This Row],[OS_Extraida]],OSVC[[Solicitação]:[AZ]],38,FALSE)</f>
        <v>E55040DN</v>
      </c>
      <c r="Q237" s="8">
        <f>interaction[[#This Row],[Aberto]]</f>
        <v>46030.704456018517</v>
      </c>
    </row>
    <row r="238" spans="1:17" ht="15" customHeight="1" x14ac:dyDescent="0.25">
      <c r="A238" t="s">
        <v>10408</v>
      </c>
      <c r="B238" s="6">
        <v>46030.717777777783</v>
      </c>
      <c r="D238" t="s">
        <v>9866</v>
      </c>
      <c r="E238" t="s">
        <v>9801</v>
      </c>
      <c r="F238" t="s">
        <v>9802</v>
      </c>
      <c r="G238" t="s">
        <v>118</v>
      </c>
      <c r="H238" t="s">
        <v>9803</v>
      </c>
      <c r="I238" t="b">
        <v>0</v>
      </c>
      <c r="K238" t="s">
        <v>10409</v>
      </c>
      <c r="L238" s="1" t="str">
        <f t="shared" si="3"/>
        <v>6629219</v>
      </c>
      <c r="N238" s="1" t="str">
        <f>interaction[[#This Row],[OS]]</f>
        <v>6629219</v>
      </c>
      <c r="O238" t="str">
        <f>IF(interaction[[#This Row],[OS_Extraida]]="", "Apoio técnico", IFERROR(VLOOKUP(interaction[[#This Row],[OS_Extraida]], OSVC[[Solicitação]:[AZ]], 52, FALSE), "Apoio técnico"))</f>
        <v>Apoio técnico</v>
      </c>
      <c r="P238" s="1" t="e">
        <f>VLOOKUP(interaction[[#This Row],[OS_Extraida]],OSVC[[Solicitação]:[AZ]],38,FALSE)</f>
        <v>#N/A</v>
      </c>
      <c r="Q238" s="8">
        <f>interaction[[#This Row],[Aberto]]</f>
        <v>46030.717777777783</v>
      </c>
    </row>
    <row r="239" spans="1:17" ht="15" customHeight="1" x14ac:dyDescent="0.25">
      <c r="A239" t="s">
        <v>10410</v>
      </c>
      <c r="B239" s="6">
        <v>46030.739768518521</v>
      </c>
      <c r="D239" t="s">
        <v>9866</v>
      </c>
      <c r="E239" t="s">
        <v>9801</v>
      </c>
      <c r="F239" t="s">
        <v>9802</v>
      </c>
      <c r="G239" t="s">
        <v>68</v>
      </c>
      <c r="H239" t="s">
        <v>9803</v>
      </c>
      <c r="I239" t="b">
        <v>0</v>
      </c>
      <c r="K239" t="s">
        <v>10411</v>
      </c>
      <c r="L239" s="1" t="str">
        <f t="shared" si="3"/>
        <v>6629219</v>
      </c>
      <c r="M239" t="s">
        <v>1256</v>
      </c>
      <c r="N239" s="1" t="str">
        <f>interaction[[#This Row],[OS]]</f>
        <v>6629219</v>
      </c>
      <c r="O239" t="str">
        <f>IF(interaction[[#This Row],[OS_Extraida]]="", "Apoio técnico", IFERROR(VLOOKUP(interaction[[#This Row],[OS_Extraida]], OSVC[[Solicitação]:[AZ]], 52, FALSE), "Apoio técnico"))</f>
        <v>ADF</v>
      </c>
      <c r="P239" s="1" t="str">
        <f>VLOOKUP(interaction[[#This Row],[OS_Extraida]],OSVC[[Solicitação]:[AZ]],38,FALSE)</f>
        <v>SS SL-M4070FR</v>
      </c>
      <c r="Q239" s="8">
        <f>interaction[[#This Row],[Aberto]]</f>
        <v>46030.739768518521</v>
      </c>
    </row>
    <row r="240" spans="1:17" ht="15" customHeight="1" x14ac:dyDescent="0.25">
      <c r="A240" t="s">
        <v>10412</v>
      </c>
      <c r="B240" s="6">
        <v>46030.746249999997</v>
      </c>
      <c r="D240" t="s">
        <v>9842</v>
      </c>
      <c r="E240" t="s">
        <v>9801</v>
      </c>
      <c r="F240" t="s">
        <v>9802</v>
      </c>
      <c r="G240" t="s">
        <v>154</v>
      </c>
      <c r="H240" t="s">
        <v>9803</v>
      </c>
      <c r="I240" t="b">
        <v>0</v>
      </c>
      <c r="J240" t="s">
        <v>9804</v>
      </c>
      <c r="K240" t="s">
        <v>10413</v>
      </c>
      <c r="L240" s="1" t="str">
        <f t="shared" si="3"/>
        <v/>
      </c>
      <c r="N240" s="1" t="str">
        <f>interaction[[#This Row],[OS]]</f>
        <v/>
      </c>
      <c r="O240" t="str">
        <f>IF(interaction[[#This Row],[OS_Extraida]]="", "Apoio técnico", IFERROR(VLOOKUP(interaction[[#This Row],[OS_Extraida]], OSVC[[Solicitação]:[AZ]], 52, FALSE), "Apoio técnico"))</f>
        <v>Apoio técnico</v>
      </c>
      <c r="P240" s="1" t="e">
        <f>VLOOKUP(interaction[[#This Row],[OS_Extraida]],OSVC[[Solicitação]:[AZ]],38,FALSE)</f>
        <v>#N/A</v>
      </c>
      <c r="Q240" s="8">
        <f>interaction[[#This Row],[Aberto]]</f>
        <v>46030.746249999997</v>
      </c>
    </row>
    <row r="241" spans="1:17" ht="15" customHeight="1" x14ac:dyDescent="0.25">
      <c r="A241" t="s">
        <v>10414</v>
      </c>
      <c r="B241" s="6">
        <v>46031.334837962961</v>
      </c>
      <c r="D241" t="s">
        <v>10415</v>
      </c>
      <c r="E241" t="s">
        <v>9801</v>
      </c>
      <c r="F241" t="s">
        <v>9802</v>
      </c>
      <c r="G241" t="s">
        <v>154</v>
      </c>
      <c r="H241" t="s">
        <v>9803</v>
      </c>
      <c r="I241" t="b">
        <v>0</v>
      </c>
      <c r="J241" t="s">
        <v>9804</v>
      </c>
      <c r="K241" t="s">
        <v>10416</v>
      </c>
      <c r="L241" s="1" t="str">
        <f t="shared" si="3"/>
        <v>6636917</v>
      </c>
      <c r="N241" s="1" t="str">
        <f>interaction[[#This Row],[OS]]</f>
        <v>6636917</v>
      </c>
      <c r="O241" t="str">
        <f>IF(interaction[[#This Row],[OS_Extraida]]="", "Apoio técnico", IFERROR(VLOOKUP(interaction[[#This Row],[OS_Extraida]], OSVC[[Solicitação]:[AZ]], 52, FALSE), "Apoio técnico"))</f>
        <v>Apoio técnico</v>
      </c>
      <c r="P241" s="1" t="e">
        <f>VLOOKUP(interaction[[#This Row],[OS_Extraida]],OSVC[[Solicitação]:[AZ]],38,FALSE)</f>
        <v>#N/A</v>
      </c>
      <c r="Q241" s="8">
        <f>interaction[[#This Row],[Aberto]]</f>
        <v>46031.334837962961</v>
      </c>
    </row>
    <row r="242" spans="1:17" ht="15" customHeight="1" x14ac:dyDescent="0.25">
      <c r="A242" t="s">
        <v>10417</v>
      </c>
      <c r="B242" s="6">
        <v>46031.354560185187</v>
      </c>
      <c r="D242" t="s">
        <v>10418</v>
      </c>
      <c r="E242" t="s">
        <v>9801</v>
      </c>
      <c r="F242" t="s">
        <v>9802</v>
      </c>
      <c r="G242" t="s">
        <v>1311</v>
      </c>
      <c r="H242" t="s">
        <v>9803</v>
      </c>
      <c r="I242" t="b">
        <v>0</v>
      </c>
      <c r="K242" t="s">
        <v>10419</v>
      </c>
      <c r="L242" s="1" t="str">
        <f t="shared" si="3"/>
        <v>6635147</v>
      </c>
      <c r="N242" s="1" t="str">
        <f>interaction[[#This Row],[OS]]</f>
        <v>6635147</v>
      </c>
      <c r="O242" t="str">
        <f>IF(interaction[[#This Row],[OS_Extraida]]="", "Apoio técnico", IFERROR(VLOOKUP(interaction[[#This Row],[OS_Extraida]], OSVC[[Solicitação]:[AZ]], 52, FALSE), "Apoio técnico"))</f>
        <v>Apoio técnico</v>
      </c>
      <c r="P242" s="1" t="e">
        <f>VLOOKUP(interaction[[#This Row],[OS_Extraida]],OSVC[[Solicitação]:[AZ]],38,FALSE)</f>
        <v>#N/A</v>
      </c>
      <c r="Q242" s="8">
        <f>interaction[[#This Row],[Aberto]]</f>
        <v>46031.354560185187</v>
      </c>
    </row>
    <row r="243" spans="1:17" ht="15" customHeight="1" x14ac:dyDescent="0.25">
      <c r="A243" t="s">
        <v>10420</v>
      </c>
      <c r="B243" s="6">
        <v>46031.354733796303</v>
      </c>
      <c r="D243" t="s">
        <v>10046</v>
      </c>
      <c r="E243" t="s">
        <v>9801</v>
      </c>
      <c r="F243" t="s">
        <v>9802</v>
      </c>
      <c r="G243" t="s">
        <v>171</v>
      </c>
      <c r="H243" t="s">
        <v>9803</v>
      </c>
      <c r="I243" t="b">
        <v>0</v>
      </c>
      <c r="J243" t="s">
        <v>9804</v>
      </c>
      <c r="K243" t="s">
        <v>10421</v>
      </c>
      <c r="L243" s="1" t="str">
        <f t="shared" si="3"/>
        <v>6633001</v>
      </c>
      <c r="N243" s="1" t="str">
        <f>interaction[[#This Row],[OS]]</f>
        <v>6633001</v>
      </c>
      <c r="O243" t="str">
        <f>IF(interaction[[#This Row],[OS_Extraida]]="", "Apoio técnico", IFERROR(VLOOKUP(interaction[[#This Row],[OS_Extraida]], OSVC[[Solicitação]:[AZ]], 52, FALSE), "Apoio técnico"))</f>
        <v>Apoio técnico</v>
      </c>
      <c r="P243" s="1" t="e">
        <f>VLOOKUP(interaction[[#This Row],[OS_Extraida]],OSVC[[Solicitação]:[AZ]],38,FALSE)</f>
        <v>#N/A</v>
      </c>
      <c r="Q243" s="8">
        <f>interaction[[#This Row],[Aberto]]</f>
        <v>46031.354733796303</v>
      </c>
    </row>
    <row r="244" spans="1:17" ht="15" customHeight="1" x14ac:dyDescent="0.25">
      <c r="A244" t="s">
        <v>10422</v>
      </c>
      <c r="B244" s="6">
        <v>46031.357442129629</v>
      </c>
      <c r="D244" t="s">
        <v>10389</v>
      </c>
      <c r="E244" t="s">
        <v>9801</v>
      </c>
      <c r="F244" t="s">
        <v>9802</v>
      </c>
      <c r="G244" t="s">
        <v>154</v>
      </c>
      <c r="H244" t="s">
        <v>9803</v>
      </c>
      <c r="I244" t="b">
        <v>0</v>
      </c>
      <c r="J244" t="s">
        <v>9804</v>
      </c>
      <c r="K244" t="s">
        <v>10423</v>
      </c>
      <c r="L244" s="1" t="str">
        <f t="shared" si="3"/>
        <v>6637591</v>
      </c>
      <c r="M244" t="s">
        <v>1267</v>
      </c>
      <c r="N244" s="1" t="str">
        <f>interaction[[#This Row],[OS]]</f>
        <v>6637591</v>
      </c>
      <c r="O244" t="str">
        <f>IF(interaction[[#This Row],[OS_Extraida]]="", "Apoio técnico", IFERROR(VLOOKUP(interaction[[#This Row],[OS_Extraida]], OSVC[[Solicitação]:[AZ]], 52, FALSE), "Apoio técnico"))</f>
        <v>Placa Principal</v>
      </c>
      <c r="P244" s="1" t="str">
        <f>VLOOKUP(interaction[[#This Row],[OS_Extraida]],OSVC[[Solicitação]:[AZ]],38,FALSE)</f>
        <v>HP E87640Z</v>
      </c>
      <c r="Q244" s="8">
        <f>interaction[[#This Row],[Aberto]]</f>
        <v>46031.357442129629</v>
      </c>
    </row>
    <row r="245" spans="1:17" ht="15" customHeight="1" x14ac:dyDescent="0.25">
      <c r="A245" t="s">
        <v>10424</v>
      </c>
      <c r="B245" s="6">
        <v>46031.365208333344</v>
      </c>
      <c r="D245" t="s">
        <v>10033</v>
      </c>
      <c r="E245" t="s">
        <v>9801</v>
      </c>
      <c r="F245" t="s">
        <v>9802</v>
      </c>
      <c r="G245" t="s">
        <v>1311</v>
      </c>
      <c r="H245" t="s">
        <v>9803</v>
      </c>
      <c r="I245" t="b">
        <v>0</v>
      </c>
      <c r="K245" t="s">
        <v>10425</v>
      </c>
      <c r="L245" s="1" t="str">
        <f t="shared" si="3"/>
        <v>6508111</v>
      </c>
      <c r="N245" s="1" t="str">
        <f>interaction[[#This Row],[OS]]</f>
        <v>6508111</v>
      </c>
      <c r="O245" t="str">
        <f>IF(interaction[[#This Row],[OS_Extraida]]="", "Apoio técnico", IFERROR(VLOOKUP(interaction[[#This Row],[OS_Extraida]], OSVC[[Solicitação]:[AZ]], 52, FALSE), "Apoio técnico"))</f>
        <v>Apoio técnico</v>
      </c>
      <c r="P245" s="1" t="e">
        <f>VLOOKUP(interaction[[#This Row],[OS_Extraida]],OSVC[[Solicitação]:[AZ]],38,FALSE)</f>
        <v>#N/A</v>
      </c>
      <c r="Q245" s="8">
        <f>interaction[[#This Row],[Aberto]]</f>
        <v>46031.365208333344</v>
      </c>
    </row>
    <row r="246" spans="1:17" ht="15" customHeight="1" x14ac:dyDescent="0.25">
      <c r="A246" t="s">
        <v>10426</v>
      </c>
      <c r="B246" s="6">
        <v>46031.372164351851</v>
      </c>
      <c r="D246" t="s">
        <v>9903</v>
      </c>
      <c r="E246" t="s">
        <v>9801</v>
      </c>
      <c r="F246" t="s">
        <v>9802</v>
      </c>
      <c r="G246" t="s">
        <v>171</v>
      </c>
      <c r="H246" t="s">
        <v>9803</v>
      </c>
      <c r="I246" t="b">
        <v>0</v>
      </c>
      <c r="J246" t="s">
        <v>9804</v>
      </c>
      <c r="K246" t="s">
        <v>10427</v>
      </c>
      <c r="L246" s="1" t="str">
        <f t="shared" si="3"/>
        <v>6600753</v>
      </c>
      <c r="N246" s="1" t="str">
        <f>interaction[[#This Row],[OS]]</f>
        <v>6600753</v>
      </c>
      <c r="O246" t="str">
        <f>IF(interaction[[#This Row],[OS_Extraida]]="", "Apoio técnico", IFERROR(VLOOKUP(interaction[[#This Row],[OS_Extraida]], OSVC[[Solicitação]:[AZ]], 52, FALSE), "Apoio técnico"))</f>
        <v>Apoio técnico</v>
      </c>
      <c r="P246" s="1" t="e">
        <f>VLOOKUP(interaction[[#This Row],[OS_Extraida]],OSVC[[Solicitação]:[AZ]],38,FALSE)</f>
        <v>#N/A</v>
      </c>
      <c r="Q246" s="8">
        <f>interaction[[#This Row],[Aberto]]</f>
        <v>46031.372164351851</v>
      </c>
    </row>
    <row r="247" spans="1:17" ht="15" customHeight="1" x14ac:dyDescent="0.25">
      <c r="A247" t="s">
        <v>10428</v>
      </c>
      <c r="B247" s="6">
        <v>46031.375821759262</v>
      </c>
      <c r="D247" t="s">
        <v>10109</v>
      </c>
      <c r="E247" t="s">
        <v>9801</v>
      </c>
      <c r="F247" t="s">
        <v>9802</v>
      </c>
      <c r="G247" t="s">
        <v>1311</v>
      </c>
      <c r="H247" t="s">
        <v>9803</v>
      </c>
      <c r="I247" t="b">
        <v>0</v>
      </c>
      <c r="J247" t="s">
        <v>9867</v>
      </c>
      <c r="K247" t="s">
        <v>10429</v>
      </c>
      <c r="L247" s="1" t="str">
        <f t="shared" si="3"/>
        <v>6636590</v>
      </c>
      <c r="N247" s="1" t="str">
        <f>interaction[[#This Row],[OS]]</f>
        <v>6636590</v>
      </c>
      <c r="O247" t="str">
        <f>IF(interaction[[#This Row],[OS_Extraida]]="", "Apoio técnico", IFERROR(VLOOKUP(interaction[[#This Row],[OS_Extraida]], OSVC[[Solicitação]:[AZ]], 52, FALSE), "Apoio técnico"))</f>
        <v>Apoio técnico</v>
      </c>
      <c r="P247" s="1" t="e">
        <f>VLOOKUP(interaction[[#This Row],[OS_Extraida]],OSVC[[Solicitação]:[AZ]],38,FALSE)</f>
        <v>#N/A</v>
      </c>
      <c r="Q247" s="8">
        <f>interaction[[#This Row],[Aberto]]</f>
        <v>46031.375821759262</v>
      </c>
    </row>
    <row r="248" spans="1:17" ht="15" customHeight="1" x14ac:dyDescent="0.25">
      <c r="A248" t="s">
        <v>10430</v>
      </c>
      <c r="B248" s="6">
        <v>46031.377650462957</v>
      </c>
      <c r="D248" t="s">
        <v>10145</v>
      </c>
      <c r="E248" t="s">
        <v>9801</v>
      </c>
      <c r="F248" t="s">
        <v>9802</v>
      </c>
      <c r="G248" t="s">
        <v>154</v>
      </c>
      <c r="H248" t="s">
        <v>9803</v>
      </c>
      <c r="I248" t="b">
        <v>0</v>
      </c>
      <c r="J248" t="s">
        <v>9804</v>
      </c>
      <c r="K248" t="s">
        <v>10431</v>
      </c>
      <c r="L248" s="1" t="str">
        <f t="shared" si="3"/>
        <v/>
      </c>
      <c r="N248" s="1" t="str">
        <f>interaction[[#This Row],[OS]]</f>
        <v/>
      </c>
      <c r="O248" t="str">
        <f>IF(interaction[[#This Row],[OS_Extraida]]="", "Apoio técnico", IFERROR(VLOOKUP(interaction[[#This Row],[OS_Extraida]], OSVC[[Solicitação]:[AZ]], 52, FALSE), "Apoio técnico"))</f>
        <v>Apoio técnico</v>
      </c>
      <c r="P248" s="1" t="e">
        <f>VLOOKUP(interaction[[#This Row],[OS_Extraida]],OSVC[[Solicitação]:[AZ]],38,FALSE)</f>
        <v>#N/A</v>
      </c>
      <c r="Q248" s="8">
        <f>interaction[[#This Row],[Aberto]]</f>
        <v>46031.377650462957</v>
      </c>
    </row>
    <row r="249" spans="1:17" ht="15" customHeight="1" x14ac:dyDescent="0.25">
      <c r="A249" t="s">
        <v>10432</v>
      </c>
      <c r="B249" s="6">
        <v>46031.396006944437</v>
      </c>
      <c r="D249" t="s">
        <v>10433</v>
      </c>
      <c r="E249" t="s">
        <v>9801</v>
      </c>
      <c r="F249" t="s">
        <v>9802</v>
      </c>
      <c r="G249" t="s">
        <v>1311</v>
      </c>
      <c r="H249" t="s">
        <v>9803</v>
      </c>
      <c r="I249" t="b">
        <v>0</v>
      </c>
      <c r="K249" t="s">
        <v>10434</v>
      </c>
      <c r="L249" s="1" t="str">
        <f t="shared" si="3"/>
        <v>6637551</v>
      </c>
      <c r="M249" t="s">
        <v>1304</v>
      </c>
      <c r="N249" s="1" t="str">
        <f>interaction[[#This Row],[OS]]</f>
        <v>6637551</v>
      </c>
      <c r="O249" t="str">
        <f>IF(interaction[[#This Row],[OS_Extraida]]="", "Apoio técnico", IFERROR(VLOOKUP(interaction[[#This Row],[OS_Extraida]], OSVC[[Solicitação]:[AZ]], 52, FALSE), "Apoio técnico"))</f>
        <v>ADF</v>
      </c>
      <c r="P249" s="1" t="str">
        <f>VLOOKUP(interaction[[#This Row],[OS_Extraida]],OSVC[[Solicitação]:[AZ]],38,FALSE)</f>
        <v>E62665H</v>
      </c>
      <c r="Q249" s="8">
        <f>interaction[[#This Row],[Aberto]]</f>
        <v>46031.396006944437</v>
      </c>
    </row>
    <row r="250" spans="1:17" ht="15" customHeight="1" x14ac:dyDescent="0.25">
      <c r="A250" t="s">
        <v>10435</v>
      </c>
      <c r="B250" s="6">
        <v>46031.402372685188</v>
      </c>
      <c r="D250" t="s">
        <v>10027</v>
      </c>
      <c r="E250" t="s">
        <v>9801</v>
      </c>
      <c r="F250" t="s">
        <v>9802</v>
      </c>
      <c r="G250" t="s">
        <v>171</v>
      </c>
      <c r="H250" t="s">
        <v>9803</v>
      </c>
      <c r="I250" t="b">
        <v>0</v>
      </c>
      <c r="J250" t="s">
        <v>9804</v>
      </c>
      <c r="K250" t="s">
        <v>10436</v>
      </c>
      <c r="L250" s="1" t="str">
        <f t="shared" si="3"/>
        <v>6632548</v>
      </c>
      <c r="N250" s="1" t="str">
        <f>interaction[[#This Row],[OS]]</f>
        <v>6632548</v>
      </c>
      <c r="O250" t="str">
        <f>IF(interaction[[#This Row],[OS_Extraida]]="", "Apoio técnico", IFERROR(VLOOKUP(interaction[[#This Row],[OS_Extraida]], OSVC[[Solicitação]:[AZ]], 52, FALSE), "Apoio técnico"))</f>
        <v>Apoio técnico</v>
      </c>
      <c r="P250" s="1" t="e">
        <f>VLOOKUP(interaction[[#This Row],[OS_Extraida]],OSVC[[Solicitação]:[AZ]],38,FALSE)</f>
        <v>#N/A</v>
      </c>
      <c r="Q250" s="8">
        <f>interaction[[#This Row],[Aberto]]</f>
        <v>46031.402372685188</v>
      </c>
    </row>
    <row r="251" spans="1:17" ht="15" customHeight="1" x14ac:dyDescent="0.25">
      <c r="A251" t="s">
        <v>10437</v>
      </c>
      <c r="B251" s="6">
        <v>46031.411168981482</v>
      </c>
      <c r="D251" t="s">
        <v>10046</v>
      </c>
      <c r="E251" t="s">
        <v>9801</v>
      </c>
      <c r="F251" t="s">
        <v>9802</v>
      </c>
      <c r="G251" t="s">
        <v>154</v>
      </c>
      <c r="H251" t="s">
        <v>9803</v>
      </c>
      <c r="I251" t="b">
        <v>0</v>
      </c>
      <c r="J251" t="s">
        <v>9804</v>
      </c>
      <c r="K251" t="s">
        <v>10438</v>
      </c>
      <c r="L251" s="1" t="str">
        <f t="shared" si="3"/>
        <v>6633001</v>
      </c>
      <c r="M251" t="s">
        <v>1279</v>
      </c>
      <c r="N251" s="1" t="str">
        <f>interaction[[#This Row],[OS]]</f>
        <v>6633001</v>
      </c>
      <c r="O251" t="str">
        <f>IF(interaction[[#This Row],[OS_Extraida]]="", "Apoio técnico", IFERROR(VLOOKUP(interaction[[#This Row],[OS_Extraida]], OSVC[[Solicitação]:[AZ]], 52, FALSE), "Apoio técnico"))</f>
        <v>Outros</v>
      </c>
      <c r="P251" s="1" t="str">
        <f>VLOOKUP(interaction[[#This Row],[OS_Extraida]],OSVC[[Solicitação]:[AZ]],38,FALSE)</f>
        <v>HP E60065DN</v>
      </c>
      <c r="Q251" s="8">
        <f>interaction[[#This Row],[Aberto]]</f>
        <v>46031.411168981482</v>
      </c>
    </row>
    <row r="252" spans="1:17" ht="15" customHeight="1" x14ac:dyDescent="0.25">
      <c r="A252" t="s">
        <v>10439</v>
      </c>
      <c r="B252" s="6">
        <v>46031.413877314822</v>
      </c>
      <c r="D252" t="s">
        <v>10188</v>
      </c>
      <c r="E252" t="s">
        <v>9801</v>
      </c>
      <c r="F252" t="s">
        <v>9802</v>
      </c>
      <c r="G252" t="s">
        <v>118</v>
      </c>
      <c r="H252" t="s">
        <v>9803</v>
      </c>
      <c r="I252" t="b">
        <v>0</v>
      </c>
      <c r="J252" t="s">
        <v>9804</v>
      </c>
      <c r="K252" t="s">
        <v>10440</v>
      </c>
      <c r="L252" s="1" t="str">
        <f t="shared" si="3"/>
        <v>6635910</v>
      </c>
      <c r="M252" t="s">
        <v>1334</v>
      </c>
      <c r="N252" s="1" t="str">
        <f>interaction[[#This Row],[OS]]</f>
        <v>6635910</v>
      </c>
      <c r="O252" t="str">
        <f>IF(interaction[[#This Row],[OS_Extraida]]="", "Apoio técnico", IFERROR(VLOOKUP(interaction[[#This Row],[OS_Extraida]], OSVC[[Solicitação]:[AZ]], 52, FALSE), "Apoio técnico"))</f>
        <v>Placa mãe</v>
      </c>
      <c r="P252" s="1" t="str">
        <f>VLOOKUP(interaction[[#This Row],[OS_Extraida]],OSVC[[Solicitação]:[AZ]],38,FALSE)</f>
        <v>HP 250 G8</v>
      </c>
      <c r="Q252" s="8">
        <f>interaction[[#This Row],[Aberto]]</f>
        <v>46031.413877314822</v>
      </c>
    </row>
    <row r="253" spans="1:17" ht="15" customHeight="1" x14ac:dyDescent="0.25">
      <c r="A253" t="s">
        <v>10441</v>
      </c>
      <c r="B253" s="6">
        <v>46031.415578703702</v>
      </c>
      <c r="D253" t="s">
        <v>9836</v>
      </c>
      <c r="E253" t="s">
        <v>9801</v>
      </c>
      <c r="F253" t="s">
        <v>9802</v>
      </c>
      <c r="G253" t="s">
        <v>68</v>
      </c>
      <c r="H253" t="s">
        <v>9803</v>
      </c>
      <c r="I253" t="b">
        <v>0</v>
      </c>
      <c r="J253" t="s">
        <v>9804</v>
      </c>
      <c r="K253" t="s">
        <v>10442</v>
      </c>
      <c r="L253" s="1" t="str">
        <f t="shared" si="3"/>
        <v>6628916</v>
      </c>
      <c r="N253" s="1" t="str">
        <f>interaction[[#This Row],[OS]]</f>
        <v>6628916</v>
      </c>
      <c r="O253" t="str">
        <f>IF(interaction[[#This Row],[OS_Extraida]]="", "Apoio técnico", IFERROR(VLOOKUP(interaction[[#This Row],[OS_Extraida]], OSVC[[Solicitação]:[AZ]], 52, FALSE), "Apoio técnico"))</f>
        <v>Apoio técnico</v>
      </c>
      <c r="P253" s="1" t="e">
        <f>VLOOKUP(interaction[[#This Row],[OS_Extraida]],OSVC[[Solicitação]:[AZ]],38,FALSE)</f>
        <v>#N/A</v>
      </c>
      <c r="Q253" s="8">
        <f>interaction[[#This Row],[Aberto]]</f>
        <v>46031.415578703702</v>
      </c>
    </row>
    <row r="254" spans="1:17" ht="15" customHeight="1" x14ac:dyDescent="0.25">
      <c r="A254" t="s">
        <v>10443</v>
      </c>
      <c r="B254" s="6">
        <v>46031.417141203703</v>
      </c>
      <c r="D254" t="s">
        <v>9989</v>
      </c>
      <c r="E254" t="s">
        <v>9801</v>
      </c>
      <c r="F254" t="s">
        <v>9802</v>
      </c>
      <c r="G254" t="s">
        <v>171</v>
      </c>
      <c r="H254" t="s">
        <v>9803</v>
      </c>
      <c r="I254" t="b">
        <v>0</v>
      </c>
      <c r="J254" t="s">
        <v>9804</v>
      </c>
      <c r="K254" t="s">
        <v>10444</v>
      </c>
      <c r="L254" s="1" t="str">
        <f t="shared" si="3"/>
        <v>6630337</v>
      </c>
      <c r="N254" s="1" t="str">
        <f>interaction[[#This Row],[OS]]</f>
        <v>6630337</v>
      </c>
      <c r="O254" t="str">
        <f>IF(interaction[[#This Row],[OS_Extraida]]="", "Apoio técnico", IFERROR(VLOOKUP(interaction[[#This Row],[OS_Extraida]], OSVC[[Solicitação]:[AZ]], 52, FALSE), "Apoio técnico"))</f>
        <v>Apoio técnico</v>
      </c>
      <c r="P254" s="1" t="e">
        <f>VLOOKUP(interaction[[#This Row],[OS_Extraida]],OSVC[[Solicitação]:[AZ]],38,FALSE)</f>
        <v>#N/A</v>
      </c>
      <c r="Q254" s="8">
        <f>interaction[[#This Row],[Aberto]]</f>
        <v>46031.417141203703</v>
      </c>
    </row>
    <row r="255" spans="1:17" ht="15" customHeight="1" x14ac:dyDescent="0.25">
      <c r="A255" t="s">
        <v>10445</v>
      </c>
      <c r="B255" s="6">
        <v>46031.422488425917</v>
      </c>
      <c r="D255" t="s">
        <v>9842</v>
      </c>
      <c r="E255" t="s">
        <v>9801</v>
      </c>
      <c r="F255" t="s">
        <v>9802</v>
      </c>
      <c r="G255" t="s">
        <v>1311</v>
      </c>
      <c r="H255" t="s">
        <v>9803</v>
      </c>
      <c r="I255" t="b">
        <v>0</v>
      </c>
      <c r="K255" t="s">
        <v>10446</v>
      </c>
      <c r="L255" s="1" t="str">
        <f t="shared" si="3"/>
        <v>6632520</v>
      </c>
      <c r="M255" t="s">
        <v>1321</v>
      </c>
      <c r="N255" s="1" t="str">
        <f>interaction[[#This Row],[OS]]</f>
        <v>6632520</v>
      </c>
      <c r="O255" t="str">
        <f>IF(interaction[[#This Row],[OS_Extraida]]="", "Apoio técnico", IFERROR(VLOOKUP(interaction[[#This Row],[OS_Extraida]], OSVC[[Solicitação]:[AZ]], 52, FALSE), "Apoio técnico"))</f>
        <v>Placa do scanner</v>
      </c>
      <c r="P255" s="1" t="str">
        <f>VLOOKUP(interaction[[#This Row],[OS_Extraida]],OSVC[[Solicitação]:[AZ]],38,FALSE)</f>
        <v>X57945DN</v>
      </c>
      <c r="Q255" s="8">
        <f>interaction[[#This Row],[Aberto]]</f>
        <v>46031.422488425917</v>
      </c>
    </row>
    <row r="256" spans="1:17" ht="15" customHeight="1" x14ac:dyDescent="0.25">
      <c r="A256" t="s">
        <v>10447</v>
      </c>
      <c r="B256" s="6">
        <v>46031.426249999997</v>
      </c>
      <c r="D256" t="s">
        <v>10448</v>
      </c>
      <c r="E256" t="s">
        <v>9801</v>
      </c>
      <c r="F256" t="s">
        <v>9802</v>
      </c>
      <c r="G256" t="s">
        <v>68</v>
      </c>
      <c r="H256" t="s">
        <v>9803</v>
      </c>
      <c r="I256" t="b">
        <v>0</v>
      </c>
      <c r="J256" t="s">
        <v>9804</v>
      </c>
      <c r="K256" t="s">
        <v>10449</v>
      </c>
      <c r="L256" s="1" t="str">
        <f t="shared" si="3"/>
        <v>6633940</v>
      </c>
      <c r="N256" s="1" t="str">
        <f>interaction[[#This Row],[OS]]</f>
        <v>6633940</v>
      </c>
      <c r="O256" t="str">
        <f>IF(interaction[[#This Row],[OS_Extraida]]="", "Apoio técnico", IFERROR(VLOOKUP(interaction[[#This Row],[OS_Extraida]], OSVC[[Solicitação]:[AZ]], 52, FALSE), "Apoio técnico"))</f>
        <v>Apoio técnico</v>
      </c>
      <c r="P256" s="1" t="e">
        <f>VLOOKUP(interaction[[#This Row],[OS_Extraida]],OSVC[[Solicitação]:[AZ]],38,FALSE)</f>
        <v>#N/A</v>
      </c>
      <c r="Q256" s="8">
        <f>interaction[[#This Row],[Aberto]]</f>
        <v>46031.426249999997</v>
      </c>
    </row>
    <row r="257" spans="1:17" ht="15" customHeight="1" x14ac:dyDescent="0.25">
      <c r="A257" t="s">
        <v>10450</v>
      </c>
      <c r="B257" s="6">
        <v>46031.429247685177</v>
      </c>
      <c r="D257" t="s">
        <v>10451</v>
      </c>
      <c r="E257" t="s">
        <v>9801</v>
      </c>
      <c r="F257" t="s">
        <v>9802</v>
      </c>
      <c r="G257" t="s">
        <v>171</v>
      </c>
      <c r="H257" t="s">
        <v>9803</v>
      </c>
      <c r="I257" t="b">
        <v>0</v>
      </c>
      <c r="J257" t="s">
        <v>9804</v>
      </c>
      <c r="K257" t="s">
        <v>10452</v>
      </c>
      <c r="L257" s="1" t="str">
        <f t="shared" si="3"/>
        <v>6630969</v>
      </c>
      <c r="M257" t="s">
        <v>1371</v>
      </c>
      <c r="N257" s="1" t="str">
        <f>interaction[[#This Row],[OS]]</f>
        <v>6630969</v>
      </c>
      <c r="O257" t="str">
        <f>IF(interaction[[#This Row],[OS_Extraida]]="", "Apoio técnico", IFERROR(VLOOKUP(interaction[[#This Row],[OS_Extraida]], OSVC[[Solicitação]:[AZ]], 52, FALSE), "Apoio técnico"))</f>
        <v>ADF</v>
      </c>
      <c r="P257" s="1" t="str">
        <f>VLOOKUP(interaction[[#This Row],[OS_Extraida]],OSVC[[Solicitação]:[AZ]],38,FALSE)</f>
        <v>E62665H</v>
      </c>
      <c r="Q257" s="8">
        <f>interaction[[#This Row],[Aberto]]</f>
        <v>46031.429247685177</v>
      </c>
    </row>
    <row r="258" spans="1:17" ht="15" customHeight="1" x14ac:dyDescent="0.25">
      <c r="A258" t="s">
        <v>10453</v>
      </c>
      <c r="B258" s="6">
        <v>46031.449872685182</v>
      </c>
      <c r="D258" t="s">
        <v>9893</v>
      </c>
      <c r="E258" t="s">
        <v>9801</v>
      </c>
      <c r="F258" t="s">
        <v>9802</v>
      </c>
      <c r="G258" t="s">
        <v>118</v>
      </c>
      <c r="H258" t="s">
        <v>9803</v>
      </c>
      <c r="I258" t="b">
        <v>0</v>
      </c>
      <c r="J258" t="s">
        <v>9804</v>
      </c>
      <c r="K258" t="s">
        <v>10454</v>
      </c>
      <c r="L258" s="1" t="str">
        <f t="shared" ref="L258:L321" si="4">IFERROR(TRIM(MID(K258, FIND("Guest:",K258,FIND("Digite a sua ordem de serviço.",K258))+LEN("Guest: "), 7)), "")</f>
        <v>6632570</v>
      </c>
      <c r="M258" t="s">
        <v>1344</v>
      </c>
      <c r="N258" s="1" t="str">
        <f>interaction[[#This Row],[OS]]</f>
        <v>6632570</v>
      </c>
      <c r="O258" t="str">
        <f>IF(interaction[[#This Row],[OS_Extraida]]="", "Apoio técnico", IFERROR(VLOOKUP(interaction[[#This Row],[OS_Extraida]], OSVC[[Solicitação]:[AZ]], 52, FALSE), "Apoio técnico"))</f>
        <v>ADF</v>
      </c>
      <c r="P258" s="1" t="str">
        <f>VLOOKUP(interaction[[#This Row],[OS_Extraida]],OSVC[[Solicitação]:[AZ]],38,FALSE)</f>
        <v>E52645C</v>
      </c>
      <c r="Q258" s="8">
        <f>interaction[[#This Row],[Aberto]]</f>
        <v>46031.449872685182</v>
      </c>
    </row>
    <row r="259" spans="1:17" ht="15" customHeight="1" x14ac:dyDescent="0.25">
      <c r="A259" t="s">
        <v>10455</v>
      </c>
      <c r="B259" s="6">
        <v>46031.455601851849</v>
      </c>
      <c r="D259" t="s">
        <v>10456</v>
      </c>
      <c r="E259" t="s">
        <v>9801</v>
      </c>
      <c r="F259" t="s">
        <v>9802</v>
      </c>
      <c r="G259" t="s">
        <v>1311</v>
      </c>
      <c r="H259" t="s">
        <v>9803</v>
      </c>
      <c r="I259" t="b">
        <v>0</v>
      </c>
      <c r="J259" t="s">
        <v>9867</v>
      </c>
      <c r="K259" t="s">
        <v>10457</v>
      </c>
      <c r="L259" s="1" t="str">
        <f t="shared" si="4"/>
        <v>6634629</v>
      </c>
      <c r="N259" s="1" t="str">
        <f>interaction[[#This Row],[OS]]</f>
        <v>6634629</v>
      </c>
      <c r="O259" t="str">
        <f>IF(interaction[[#This Row],[OS_Extraida]]="", "Apoio técnico", IFERROR(VLOOKUP(interaction[[#This Row],[OS_Extraida]], OSVC[[Solicitação]:[AZ]], 52, FALSE), "Apoio técnico"))</f>
        <v>Apoio técnico</v>
      </c>
      <c r="P259" s="1" t="e">
        <f>VLOOKUP(interaction[[#This Row],[OS_Extraida]],OSVC[[Solicitação]:[AZ]],38,FALSE)</f>
        <v>#N/A</v>
      </c>
      <c r="Q259" s="8">
        <f>interaction[[#This Row],[Aberto]]</f>
        <v>46031.455601851849</v>
      </c>
    </row>
    <row r="260" spans="1:17" ht="15" customHeight="1" x14ac:dyDescent="0.25">
      <c r="A260" t="s">
        <v>10458</v>
      </c>
      <c r="B260" s="6">
        <v>46031.466932870368</v>
      </c>
      <c r="D260" t="s">
        <v>10415</v>
      </c>
      <c r="E260" t="s">
        <v>9801</v>
      </c>
      <c r="F260" t="s">
        <v>9802</v>
      </c>
      <c r="G260" t="s">
        <v>68</v>
      </c>
      <c r="H260" t="s">
        <v>9803</v>
      </c>
      <c r="I260" t="b">
        <v>0</v>
      </c>
      <c r="J260" t="s">
        <v>9804</v>
      </c>
      <c r="K260" t="s">
        <v>10459</v>
      </c>
      <c r="L260" s="1" t="str">
        <f t="shared" si="4"/>
        <v>6636917</v>
      </c>
      <c r="N260" s="1" t="str">
        <f>interaction[[#This Row],[OS]]</f>
        <v>6636917</v>
      </c>
      <c r="O260" t="str">
        <f>IF(interaction[[#This Row],[OS_Extraida]]="", "Apoio técnico", IFERROR(VLOOKUP(interaction[[#This Row],[OS_Extraida]], OSVC[[Solicitação]:[AZ]], 52, FALSE), "Apoio técnico"))</f>
        <v>Apoio técnico</v>
      </c>
      <c r="P260" s="1" t="e">
        <f>VLOOKUP(interaction[[#This Row],[OS_Extraida]],OSVC[[Solicitação]:[AZ]],38,FALSE)</f>
        <v>#N/A</v>
      </c>
      <c r="Q260" s="8">
        <f>interaction[[#This Row],[Aberto]]</f>
        <v>46031.466932870368</v>
      </c>
    </row>
    <row r="261" spans="1:17" ht="15" customHeight="1" x14ac:dyDescent="0.25">
      <c r="A261" t="s">
        <v>10460</v>
      </c>
      <c r="B261" s="6">
        <v>46031.469907407409</v>
      </c>
      <c r="D261" t="s">
        <v>10158</v>
      </c>
      <c r="E261" t="s">
        <v>9801</v>
      </c>
      <c r="F261" t="s">
        <v>9802</v>
      </c>
      <c r="G261" t="s">
        <v>171</v>
      </c>
      <c r="H261" t="s">
        <v>9803</v>
      </c>
      <c r="I261" t="b">
        <v>0</v>
      </c>
      <c r="K261" t="s">
        <v>10461</v>
      </c>
      <c r="L261" s="1" t="str">
        <f t="shared" si="4"/>
        <v>6625873</v>
      </c>
      <c r="N261" s="1" t="str">
        <f>interaction[[#This Row],[OS]]</f>
        <v>6625873</v>
      </c>
      <c r="O261" t="str">
        <f>IF(interaction[[#This Row],[OS_Extraida]]="", "Apoio técnico", IFERROR(VLOOKUP(interaction[[#This Row],[OS_Extraida]], OSVC[[Solicitação]:[AZ]], 52, FALSE), "Apoio técnico"))</f>
        <v>Apoio técnico</v>
      </c>
      <c r="P261" s="1" t="e">
        <f>VLOOKUP(interaction[[#This Row],[OS_Extraida]],OSVC[[Solicitação]:[AZ]],38,FALSE)</f>
        <v>#N/A</v>
      </c>
      <c r="Q261" s="8">
        <f>interaction[[#This Row],[Aberto]]</f>
        <v>46031.469907407409</v>
      </c>
    </row>
    <row r="262" spans="1:17" ht="15" customHeight="1" x14ac:dyDescent="0.25">
      <c r="A262" t="s">
        <v>10462</v>
      </c>
      <c r="B262" s="6">
        <v>46031.474490740737</v>
      </c>
      <c r="D262" t="s">
        <v>10463</v>
      </c>
      <c r="E262" t="s">
        <v>9801</v>
      </c>
      <c r="F262" t="s">
        <v>9802</v>
      </c>
      <c r="G262" t="s">
        <v>1311</v>
      </c>
      <c r="H262" t="s">
        <v>9803</v>
      </c>
      <c r="I262" t="b">
        <v>0</v>
      </c>
      <c r="K262" t="s">
        <v>10464</v>
      </c>
      <c r="L262" s="1" t="str">
        <f t="shared" si="4"/>
        <v>6637200</v>
      </c>
      <c r="N262" s="1" t="str">
        <f>interaction[[#This Row],[OS]]</f>
        <v>6637200</v>
      </c>
      <c r="O262" t="str">
        <f>IF(interaction[[#This Row],[OS_Extraida]]="", "Apoio técnico", IFERROR(VLOOKUP(interaction[[#This Row],[OS_Extraida]], OSVC[[Solicitação]:[AZ]], 52, FALSE), "Apoio técnico"))</f>
        <v>Apoio técnico</v>
      </c>
      <c r="P262" s="1" t="e">
        <f>VLOOKUP(interaction[[#This Row],[OS_Extraida]],OSVC[[Solicitação]:[AZ]],38,FALSE)</f>
        <v>#N/A</v>
      </c>
      <c r="Q262" s="8">
        <f>interaction[[#This Row],[Aberto]]</f>
        <v>46031.474490740737</v>
      </c>
    </row>
    <row r="263" spans="1:17" ht="15" customHeight="1" x14ac:dyDescent="0.25">
      <c r="A263" t="s">
        <v>10465</v>
      </c>
      <c r="B263" s="6">
        <v>46031.478576388887</v>
      </c>
      <c r="D263" t="s">
        <v>9898</v>
      </c>
      <c r="E263" t="s">
        <v>9801</v>
      </c>
      <c r="F263" t="s">
        <v>9802</v>
      </c>
      <c r="G263" t="s">
        <v>154</v>
      </c>
      <c r="H263" t="s">
        <v>9803</v>
      </c>
      <c r="I263" t="b">
        <v>0</v>
      </c>
      <c r="K263" t="s">
        <v>10466</v>
      </c>
      <c r="L263" s="1" t="str">
        <f t="shared" si="4"/>
        <v>6628882</v>
      </c>
      <c r="N263" s="1" t="str">
        <f>interaction[[#This Row],[OS]]</f>
        <v>6628882</v>
      </c>
      <c r="O263" t="str">
        <f>IF(interaction[[#This Row],[OS_Extraida]]="", "Apoio técnico", IFERROR(VLOOKUP(interaction[[#This Row],[OS_Extraida]], OSVC[[Solicitação]:[AZ]], 52, FALSE), "Apoio técnico"))</f>
        <v>Apoio técnico</v>
      </c>
      <c r="P263" s="1" t="e">
        <f>VLOOKUP(interaction[[#This Row],[OS_Extraida]],OSVC[[Solicitação]:[AZ]],38,FALSE)</f>
        <v>#N/A</v>
      </c>
      <c r="Q263" s="8">
        <f>interaction[[#This Row],[Aberto]]</f>
        <v>46031.478576388887</v>
      </c>
    </row>
    <row r="264" spans="1:17" ht="15" customHeight="1" x14ac:dyDescent="0.25">
      <c r="A264" t="s">
        <v>10467</v>
      </c>
      <c r="B264" s="6">
        <v>46031.48159722222</v>
      </c>
      <c r="D264" t="s">
        <v>10468</v>
      </c>
      <c r="E264" t="s">
        <v>9801</v>
      </c>
      <c r="F264" t="s">
        <v>9802</v>
      </c>
      <c r="G264" t="s">
        <v>154</v>
      </c>
      <c r="H264" t="s">
        <v>9803</v>
      </c>
      <c r="I264" t="b">
        <v>0</v>
      </c>
      <c r="J264" t="s">
        <v>9885</v>
      </c>
      <c r="K264" t="s">
        <v>10469</v>
      </c>
      <c r="L264" s="1" t="str">
        <f t="shared" si="4"/>
        <v/>
      </c>
      <c r="N264" s="1" t="str">
        <f>interaction[[#This Row],[OS]]</f>
        <v/>
      </c>
      <c r="O264" t="str">
        <f>IF(interaction[[#This Row],[OS_Extraida]]="", "Apoio técnico", IFERROR(VLOOKUP(interaction[[#This Row],[OS_Extraida]], OSVC[[Solicitação]:[AZ]], 52, FALSE), "Apoio técnico"))</f>
        <v>Apoio técnico</v>
      </c>
      <c r="P264" s="1" t="e">
        <f>VLOOKUP(interaction[[#This Row],[OS_Extraida]],OSVC[[Solicitação]:[AZ]],38,FALSE)</f>
        <v>#N/A</v>
      </c>
      <c r="Q264" s="8">
        <f>interaction[[#This Row],[Aberto]]</f>
        <v>46031.48159722222</v>
      </c>
    </row>
    <row r="265" spans="1:17" ht="15" customHeight="1" x14ac:dyDescent="0.25">
      <c r="A265" t="s">
        <v>10470</v>
      </c>
      <c r="B265" s="6">
        <v>46031.482453703713</v>
      </c>
      <c r="D265" t="s">
        <v>10389</v>
      </c>
      <c r="E265" t="s">
        <v>9801</v>
      </c>
      <c r="F265" t="s">
        <v>9802</v>
      </c>
      <c r="G265" t="s">
        <v>154</v>
      </c>
      <c r="H265" t="s">
        <v>9803</v>
      </c>
      <c r="I265" t="b">
        <v>0</v>
      </c>
      <c r="J265" t="s">
        <v>9804</v>
      </c>
      <c r="K265" t="s">
        <v>10471</v>
      </c>
      <c r="L265" s="1" t="str">
        <f t="shared" si="4"/>
        <v>6637591</v>
      </c>
      <c r="M265" t="s">
        <v>10472</v>
      </c>
      <c r="N265" s="1" t="str">
        <f>interaction[[#This Row],[OS]]</f>
        <v>6637591</v>
      </c>
      <c r="O265" t="str">
        <f>IF(interaction[[#This Row],[OS_Extraida]]="", "Apoio técnico", IFERROR(VLOOKUP(interaction[[#This Row],[OS_Extraida]], OSVC[[Solicitação]:[AZ]], 52, FALSE), "Apoio técnico"))</f>
        <v>Apoio técnico</v>
      </c>
      <c r="P265" s="1" t="e">
        <f>VLOOKUP(interaction[[#This Row],[OS_Extraida]],OSVC[[Solicitação]:[AZ]],38,FALSE)</f>
        <v>#N/A</v>
      </c>
      <c r="Q265" s="8">
        <f>interaction[[#This Row],[Aberto]]</f>
        <v>46031.482453703713</v>
      </c>
    </row>
    <row r="266" spans="1:17" ht="15" customHeight="1" x14ac:dyDescent="0.25">
      <c r="A266" t="s">
        <v>10473</v>
      </c>
      <c r="B266" s="6">
        <v>46031.483124999999</v>
      </c>
      <c r="D266" t="s">
        <v>10474</v>
      </c>
      <c r="E266" t="s">
        <v>9801</v>
      </c>
      <c r="F266" t="s">
        <v>9802</v>
      </c>
      <c r="G266" t="s">
        <v>1311</v>
      </c>
      <c r="H266" t="s">
        <v>9803</v>
      </c>
      <c r="I266" t="b">
        <v>0</v>
      </c>
      <c r="K266" t="s">
        <v>10475</v>
      </c>
      <c r="L266" s="1" t="str">
        <f t="shared" si="4"/>
        <v>6631522</v>
      </c>
      <c r="M266" t="s">
        <v>1358</v>
      </c>
      <c r="N266" s="1" t="str">
        <f>interaction[[#This Row],[OS]]</f>
        <v>6631522</v>
      </c>
      <c r="O266" t="str">
        <f>IF(interaction[[#This Row],[OS_Extraida]]="", "Apoio técnico", IFERROR(VLOOKUP(interaction[[#This Row],[OS_Extraida]], OSVC[[Solicitação]:[AZ]], 52, FALSE), "Apoio técnico"))</f>
        <v>Placa Principal</v>
      </c>
      <c r="P266" s="1" t="str">
        <f>VLOOKUP(interaction[[#This Row],[OS_Extraida]],OSVC[[Solicitação]:[AZ]],38,FALSE)</f>
        <v>HP 250 G8</v>
      </c>
      <c r="Q266" s="8">
        <f>interaction[[#This Row],[Aberto]]</f>
        <v>46031.483124999999</v>
      </c>
    </row>
    <row r="267" spans="1:17" ht="15" customHeight="1" x14ac:dyDescent="0.25">
      <c r="A267" t="s">
        <v>10476</v>
      </c>
      <c r="B267" s="6">
        <v>46031.508090277777</v>
      </c>
      <c r="D267" t="s">
        <v>9919</v>
      </c>
      <c r="E267" t="s">
        <v>9801</v>
      </c>
      <c r="F267" t="s">
        <v>9802</v>
      </c>
      <c r="G267" t="s">
        <v>68</v>
      </c>
      <c r="H267" t="s">
        <v>9803</v>
      </c>
      <c r="I267" t="b">
        <v>0</v>
      </c>
      <c r="K267" t="s">
        <v>10477</v>
      </c>
      <c r="L267" s="1" t="str">
        <f t="shared" si="4"/>
        <v>6636669</v>
      </c>
      <c r="M267" t="s">
        <v>1380</v>
      </c>
      <c r="N267" s="1" t="str">
        <f>interaction[[#This Row],[OS]]</f>
        <v>6636669</v>
      </c>
      <c r="O267" t="str">
        <f>IF(interaction[[#This Row],[OS_Extraida]]="", "Apoio técnico", IFERROR(VLOOKUP(interaction[[#This Row],[OS_Extraida]], OSVC[[Solicitação]:[AZ]], 52, FALSE), "Apoio técnico"))</f>
        <v>Placa mãe</v>
      </c>
      <c r="P267" s="1" t="str">
        <f>VLOOKUP(interaction[[#This Row],[OS_Extraida]],OSVC[[Solicitação]:[AZ]],38,FALSE)</f>
        <v>HP 250R G9</v>
      </c>
      <c r="Q267" s="8">
        <f>interaction[[#This Row],[Aberto]]</f>
        <v>46031.508090277777</v>
      </c>
    </row>
    <row r="268" spans="1:17" ht="15" customHeight="1" x14ac:dyDescent="0.25">
      <c r="A268" t="s">
        <v>10478</v>
      </c>
      <c r="B268" s="6">
        <v>46031.510578703703</v>
      </c>
      <c r="D268" t="s">
        <v>9866</v>
      </c>
      <c r="E268" t="s">
        <v>9801</v>
      </c>
      <c r="F268" t="s">
        <v>9802</v>
      </c>
      <c r="G268" t="s">
        <v>118</v>
      </c>
      <c r="H268" t="s">
        <v>9803</v>
      </c>
      <c r="I268" t="b">
        <v>0</v>
      </c>
      <c r="K268" t="s">
        <v>10479</v>
      </c>
      <c r="L268" s="1" t="str">
        <f t="shared" si="4"/>
        <v>6637327</v>
      </c>
      <c r="M268" t="s">
        <v>1407</v>
      </c>
      <c r="N268" s="1" t="str">
        <f>interaction[[#This Row],[OS]]</f>
        <v>6637327</v>
      </c>
      <c r="O268" t="str">
        <f>IF(interaction[[#This Row],[OS_Extraida]]="", "Apoio técnico", IFERROR(VLOOKUP(interaction[[#This Row],[OS_Extraida]], OSVC[[Solicitação]:[AZ]], 52, FALSE), "Apoio técnico"))</f>
        <v>Painel</v>
      </c>
      <c r="P268" s="1" t="str">
        <f>VLOOKUP(interaction[[#This Row],[OS_Extraida]],OSVC[[Solicitação]:[AZ]],38,FALSE)</f>
        <v>X57945DN</v>
      </c>
      <c r="Q268" s="8">
        <f>interaction[[#This Row],[Aberto]]</f>
        <v>46031.510578703703</v>
      </c>
    </row>
    <row r="269" spans="1:17" ht="15" customHeight="1" x14ac:dyDescent="0.25">
      <c r="A269" t="s">
        <v>10480</v>
      </c>
      <c r="B269" s="6">
        <v>46031.512199074074</v>
      </c>
      <c r="D269" t="s">
        <v>10481</v>
      </c>
      <c r="E269" t="s">
        <v>9801</v>
      </c>
      <c r="F269" t="s">
        <v>9802</v>
      </c>
      <c r="G269" t="s">
        <v>118</v>
      </c>
      <c r="H269" t="s">
        <v>9803</v>
      </c>
      <c r="I269" t="b">
        <v>0</v>
      </c>
      <c r="J269" t="s">
        <v>9804</v>
      </c>
      <c r="K269" t="s">
        <v>10482</v>
      </c>
      <c r="L269" s="1" t="str">
        <f t="shared" si="4"/>
        <v>6636559</v>
      </c>
      <c r="M269" t="s">
        <v>10483</v>
      </c>
      <c r="N269" s="1" t="str">
        <f>interaction[[#This Row],[OS]]</f>
        <v>6636559</v>
      </c>
      <c r="O269" t="str">
        <f>IF(interaction[[#This Row],[OS_Extraida]]="", "Apoio técnico", IFERROR(VLOOKUP(interaction[[#This Row],[OS_Extraida]], OSVC[[Solicitação]:[AZ]], 52, FALSE), "Apoio técnico"))</f>
        <v>Apoio técnico</v>
      </c>
      <c r="P269" s="1" t="e">
        <f>VLOOKUP(interaction[[#This Row],[OS_Extraida]],OSVC[[Solicitação]:[AZ]],38,FALSE)</f>
        <v>#N/A</v>
      </c>
      <c r="Q269" s="8">
        <f>interaction[[#This Row],[Aberto]]</f>
        <v>46031.512199074074</v>
      </c>
    </row>
    <row r="270" spans="1:17" ht="15" customHeight="1" x14ac:dyDescent="0.25">
      <c r="A270" t="s">
        <v>10484</v>
      </c>
      <c r="B270" s="6">
        <v>46031.513449074067</v>
      </c>
      <c r="D270" t="s">
        <v>14416</v>
      </c>
      <c r="E270" t="s">
        <v>9801</v>
      </c>
      <c r="F270" t="s">
        <v>9802</v>
      </c>
      <c r="G270" t="s">
        <v>118</v>
      </c>
      <c r="H270" t="s">
        <v>9803</v>
      </c>
      <c r="I270" t="b">
        <v>0</v>
      </c>
      <c r="K270" t="s">
        <v>10485</v>
      </c>
      <c r="L270" s="1" t="str">
        <f t="shared" si="4"/>
        <v>6623644</v>
      </c>
      <c r="N270" s="1" t="str">
        <f>interaction[[#This Row],[OS]]</f>
        <v>6623644</v>
      </c>
      <c r="O270" t="str">
        <f>IF(interaction[[#This Row],[OS_Extraida]]="", "Apoio técnico", IFERROR(VLOOKUP(interaction[[#This Row],[OS_Extraida]], OSVC[[Solicitação]:[AZ]], 52, FALSE), "Apoio técnico"))</f>
        <v>Apoio técnico</v>
      </c>
      <c r="P270" s="1" t="e">
        <f>VLOOKUP(interaction[[#This Row],[OS_Extraida]],OSVC[[Solicitação]:[AZ]],38,FALSE)</f>
        <v>#N/A</v>
      </c>
      <c r="Q270" s="8">
        <f>interaction[[#This Row],[Aberto]]</f>
        <v>46031.513449074067</v>
      </c>
    </row>
    <row r="271" spans="1:17" ht="15" customHeight="1" x14ac:dyDescent="0.25">
      <c r="A271" t="s">
        <v>10486</v>
      </c>
      <c r="B271" s="6">
        <v>46031.517766203702</v>
      </c>
      <c r="D271" t="s">
        <v>10300</v>
      </c>
      <c r="E271" t="s">
        <v>9801</v>
      </c>
      <c r="F271" t="s">
        <v>9802</v>
      </c>
      <c r="G271" t="s">
        <v>118</v>
      </c>
      <c r="H271" t="s">
        <v>9803</v>
      </c>
      <c r="I271" t="b">
        <v>0</v>
      </c>
      <c r="K271" t="s">
        <v>10487</v>
      </c>
      <c r="L271" s="1" t="str">
        <f t="shared" si="4"/>
        <v>6593543</v>
      </c>
      <c r="M271" t="s">
        <v>1419</v>
      </c>
      <c r="N271" s="1" t="str">
        <f>interaction[[#This Row],[OS]]</f>
        <v>6593543</v>
      </c>
      <c r="O271" t="str">
        <f>IF(interaction[[#This Row],[OS_Extraida]]="", "Apoio técnico", IFERROR(VLOOKUP(interaction[[#This Row],[OS_Extraida]], OSVC[[Solicitação]:[AZ]], 52, FALSE), "Apoio técnico"))</f>
        <v>Placa HVPS</v>
      </c>
      <c r="P271" s="1" t="str">
        <f>VLOOKUP(interaction[[#This Row],[OS_Extraida]],OSVC[[Solicitação]:[AZ]],38,FALSE)</f>
        <v>E78635Z</v>
      </c>
      <c r="Q271" s="8">
        <f>interaction[[#This Row],[Aberto]]</f>
        <v>46031.517766203702</v>
      </c>
    </row>
    <row r="272" spans="1:17" ht="15" customHeight="1" x14ac:dyDescent="0.25">
      <c r="A272" t="s">
        <v>10488</v>
      </c>
      <c r="B272" s="6">
        <v>46031.535393518519</v>
      </c>
      <c r="D272" t="s">
        <v>9842</v>
      </c>
      <c r="E272" t="s">
        <v>9801</v>
      </c>
      <c r="F272" t="s">
        <v>9802</v>
      </c>
      <c r="G272" t="s">
        <v>1311</v>
      </c>
      <c r="H272" t="s">
        <v>9803</v>
      </c>
      <c r="I272" t="b">
        <v>0</v>
      </c>
      <c r="K272" t="s">
        <v>10489</v>
      </c>
      <c r="L272" s="1" t="str">
        <f t="shared" si="4"/>
        <v>6636247</v>
      </c>
      <c r="N272" s="1" t="str">
        <f>interaction[[#This Row],[OS]]</f>
        <v>6636247</v>
      </c>
      <c r="O272" t="str">
        <f>IF(interaction[[#This Row],[OS_Extraida]]="", "Apoio técnico", IFERROR(VLOOKUP(interaction[[#This Row],[OS_Extraida]], OSVC[[Solicitação]:[AZ]], 52, FALSE), "Apoio técnico"))</f>
        <v>Apoio técnico</v>
      </c>
      <c r="P272" s="1" t="e">
        <f>VLOOKUP(interaction[[#This Row],[OS_Extraida]],OSVC[[Solicitação]:[AZ]],38,FALSE)</f>
        <v>#N/A</v>
      </c>
      <c r="Q272" s="8">
        <f>interaction[[#This Row],[Aberto]]</f>
        <v>46031.535393518519</v>
      </c>
    </row>
    <row r="273" spans="1:17" ht="15" customHeight="1" x14ac:dyDescent="0.25">
      <c r="A273" t="s">
        <v>10490</v>
      </c>
      <c r="B273" s="6">
        <v>46031.541886574072</v>
      </c>
      <c r="D273" t="s">
        <v>10491</v>
      </c>
      <c r="E273" t="s">
        <v>9801</v>
      </c>
      <c r="F273" t="s">
        <v>9802</v>
      </c>
      <c r="G273" t="s">
        <v>154</v>
      </c>
      <c r="H273" t="s">
        <v>9803</v>
      </c>
      <c r="I273" t="b">
        <v>0</v>
      </c>
      <c r="J273" t="s">
        <v>9804</v>
      </c>
      <c r="K273" t="s">
        <v>10492</v>
      </c>
      <c r="L273" s="1" t="str">
        <f t="shared" si="4"/>
        <v>6613563</v>
      </c>
      <c r="M273" t="s">
        <v>1291</v>
      </c>
      <c r="N273" s="1" t="str">
        <f>interaction[[#This Row],[OS]]</f>
        <v>6613563</v>
      </c>
      <c r="O273" t="str">
        <f>IF(interaction[[#This Row],[OS_Extraida]]="", "Apoio técnico", IFERROR(VLOOKUP(interaction[[#This Row],[OS_Extraida]], OSVC[[Solicitação]:[AZ]], 52, FALSE), "Apoio técnico"))</f>
        <v>ADF</v>
      </c>
      <c r="P273" s="1" t="str">
        <f>VLOOKUP(interaction[[#This Row],[OS_Extraida]],OSVC[[Solicitação]:[AZ]],38,FALSE)</f>
        <v>E42540F_001</v>
      </c>
      <c r="Q273" s="8">
        <f>interaction[[#This Row],[Aberto]]</f>
        <v>46031.541886574072</v>
      </c>
    </row>
    <row r="274" spans="1:17" ht="15" customHeight="1" x14ac:dyDescent="0.25">
      <c r="A274" t="s">
        <v>10493</v>
      </c>
      <c r="B274" s="6">
        <v>46031.542037037027</v>
      </c>
      <c r="D274" t="s">
        <v>10494</v>
      </c>
      <c r="E274" t="s">
        <v>9801</v>
      </c>
      <c r="F274" t="s">
        <v>9802</v>
      </c>
      <c r="G274" t="s">
        <v>1311</v>
      </c>
      <c r="H274" t="s">
        <v>9803</v>
      </c>
      <c r="I274" t="b">
        <v>0</v>
      </c>
      <c r="K274" t="s">
        <v>10495</v>
      </c>
      <c r="L274" s="1" t="str">
        <f t="shared" si="4"/>
        <v>6638481</v>
      </c>
      <c r="N274" s="1" t="str">
        <f>interaction[[#This Row],[OS]]</f>
        <v>6638481</v>
      </c>
      <c r="O274" t="str">
        <f>IF(interaction[[#This Row],[OS_Extraida]]="", "Apoio técnico", IFERROR(VLOOKUP(interaction[[#This Row],[OS_Extraida]], OSVC[[Solicitação]:[AZ]], 52, FALSE), "Apoio técnico"))</f>
        <v>Apoio técnico</v>
      </c>
      <c r="P274" s="1" t="e">
        <f>VLOOKUP(interaction[[#This Row],[OS_Extraida]],OSVC[[Solicitação]:[AZ]],38,FALSE)</f>
        <v>#N/A</v>
      </c>
      <c r="Q274" s="8">
        <f>interaction[[#This Row],[Aberto]]</f>
        <v>46031.542037037027</v>
      </c>
    </row>
    <row r="275" spans="1:17" ht="15" customHeight="1" x14ac:dyDescent="0.25">
      <c r="A275" t="s">
        <v>10496</v>
      </c>
      <c r="B275" s="6">
        <v>46031.546180555553</v>
      </c>
      <c r="D275" t="s">
        <v>10046</v>
      </c>
      <c r="E275" t="s">
        <v>9801</v>
      </c>
      <c r="F275" t="s">
        <v>9802</v>
      </c>
      <c r="G275" t="s">
        <v>154</v>
      </c>
      <c r="H275" t="s">
        <v>9803</v>
      </c>
      <c r="I275" t="b">
        <v>0</v>
      </c>
      <c r="J275" t="s">
        <v>9804</v>
      </c>
      <c r="K275" t="s">
        <v>10497</v>
      </c>
      <c r="L275" s="1" t="str">
        <f t="shared" si="4"/>
        <v>6638299</v>
      </c>
      <c r="N275" s="1" t="str">
        <f>interaction[[#This Row],[OS]]</f>
        <v>6638299</v>
      </c>
      <c r="O275" t="str">
        <f>IF(interaction[[#This Row],[OS_Extraida]]="", "Apoio técnico", IFERROR(VLOOKUP(interaction[[#This Row],[OS_Extraida]], OSVC[[Solicitação]:[AZ]], 52, FALSE), "Apoio técnico"))</f>
        <v>Apoio técnico</v>
      </c>
      <c r="P275" s="1" t="e">
        <f>VLOOKUP(interaction[[#This Row],[OS_Extraida]],OSVC[[Solicitação]:[AZ]],38,FALSE)</f>
        <v>#N/A</v>
      </c>
      <c r="Q275" s="8">
        <f>interaction[[#This Row],[Aberto]]</f>
        <v>46031.546180555553</v>
      </c>
    </row>
    <row r="276" spans="1:17" ht="15" customHeight="1" x14ac:dyDescent="0.25">
      <c r="A276" t="s">
        <v>10498</v>
      </c>
      <c r="B276" s="6">
        <v>46031.554085648153</v>
      </c>
      <c r="D276" t="s">
        <v>9876</v>
      </c>
      <c r="E276" t="s">
        <v>9801</v>
      </c>
      <c r="F276" t="s">
        <v>9802</v>
      </c>
      <c r="G276" t="s">
        <v>154</v>
      </c>
      <c r="H276" t="s">
        <v>9803</v>
      </c>
      <c r="I276" t="b">
        <v>0</v>
      </c>
      <c r="J276" t="s">
        <v>9804</v>
      </c>
      <c r="K276" t="s">
        <v>10499</v>
      </c>
      <c r="L276" s="1" t="str">
        <f t="shared" si="4"/>
        <v>6625430</v>
      </c>
      <c r="M276" t="s">
        <v>1444</v>
      </c>
      <c r="N276" s="1" t="str">
        <f>interaction[[#This Row],[OS]]</f>
        <v>6625430</v>
      </c>
      <c r="O276" t="str">
        <f>IF(interaction[[#This Row],[OS_Extraida]]="", "Apoio técnico", IFERROR(VLOOKUP(interaction[[#This Row],[OS_Extraida]], OSVC[[Solicitação]:[AZ]], 52, FALSE), "Apoio técnico"))</f>
        <v>Placa do scanner</v>
      </c>
      <c r="P276" s="1" t="str">
        <f>VLOOKUP(interaction[[#This Row],[OS_Extraida]],OSVC[[Solicitação]:[AZ]],38,FALSE)</f>
        <v>HP E87640Z</v>
      </c>
      <c r="Q276" s="8">
        <f>interaction[[#This Row],[Aberto]]</f>
        <v>46031.554085648153</v>
      </c>
    </row>
    <row r="277" spans="1:17" ht="15" customHeight="1" x14ac:dyDescent="0.25">
      <c r="A277" t="s">
        <v>10500</v>
      </c>
      <c r="B277" s="6">
        <v>46031.55605324074</v>
      </c>
      <c r="D277" t="s">
        <v>10397</v>
      </c>
      <c r="E277" t="s">
        <v>9801</v>
      </c>
      <c r="F277" t="s">
        <v>9802</v>
      </c>
      <c r="G277" t="s">
        <v>1311</v>
      </c>
      <c r="H277" t="s">
        <v>9803</v>
      </c>
      <c r="I277" t="b">
        <v>0</v>
      </c>
      <c r="K277" t="s">
        <v>10501</v>
      </c>
      <c r="L277" s="1" t="str">
        <f t="shared" si="4"/>
        <v>6559101</v>
      </c>
      <c r="N277" s="1" t="str">
        <f>interaction[[#This Row],[OS]]</f>
        <v>6559101</v>
      </c>
      <c r="O277" t="str">
        <f>IF(interaction[[#This Row],[OS_Extraida]]="", "Apoio técnico", IFERROR(VLOOKUP(interaction[[#This Row],[OS_Extraida]], OSVC[[Solicitação]:[AZ]], 52, FALSE), "Apoio técnico"))</f>
        <v>Apoio técnico</v>
      </c>
      <c r="P277" s="1" t="e">
        <f>VLOOKUP(interaction[[#This Row],[OS_Extraida]],OSVC[[Solicitação]:[AZ]],38,FALSE)</f>
        <v>#N/A</v>
      </c>
      <c r="Q277" s="8">
        <f>interaction[[#This Row],[Aberto]]</f>
        <v>46031.55605324074</v>
      </c>
    </row>
    <row r="278" spans="1:17" ht="15" customHeight="1" x14ac:dyDescent="0.25">
      <c r="A278" t="s">
        <v>10502</v>
      </c>
      <c r="B278" s="6">
        <v>46031.575358796297</v>
      </c>
      <c r="D278" t="s">
        <v>9898</v>
      </c>
      <c r="E278" t="s">
        <v>9801</v>
      </c>
      <c r="F278" t="s">
        <v>9802</v>
      </c>
      <c r="G278" t="s">
        <v>1311</v>
      </c>
      <c r="H278" t="s">
        <v>9803</v>
      </c>
      <c r="I278" t="b">
        <v>0</v>
      </c>
      <c r="K278" t="s">
        <v>10503</v>
      </c>
      <c r="L278" s="1" t="str">
        <f t="shared" si="4"/>
        <v>6628882</v>
      </c>
      <c r="N278" s="1" t="str">
        <f>interaction[[#This Row],[OS]]</f>
        <v>6628882</v>
      </c>
      <c r="O278" t="str">
        <f>IF(interaction[[#This Row],[OS_Extraida]]="", "Apoio técnico", IFERROR(VLOOKUP(interaction[[#This Row],[OS_Extraida]], OSVC[[Solicitação]:[AZ]], 52, FALSE), "Apoio técnico"))</f>
        <v>Apoio técnico</v>
      </c>
      <c r="P278" s="1" t="e">
        <f>VLOOKUP(interaction[[#This Row],[OS_Extraida]],OSVC[[Solicitação]:[AZ]],38,FALSE)</f>
        <v>#N/A</v>
      </c>
      <c r="Q278" s="8">
        <f>interaction[[#This Row],[Aberto]]</f>
        <v>46031.575358796297</v>
      </c>
    </row>
    <row r="279" spans="1:17" ht="15" customHeight="1" x14ac:dyDescent="0.25">
      <c r="A279" t="s">
        <v>10504</v>
      </c>
      <c r="B279" s="6">
        <v>46031.579270833332</v>
      </c>
      <c r="D279" t="s">
        <v>10076</v>
      </c>
      <c r="E279" t="s">
        <v>9801</v>
      </c>
      <c r="F279" t="s">
        <v>9802</v>
      </c>
      <c r="G279" t="s">
        <v>68</v>
      </c>
      <c r="H279" t="s">
        <v>9803</v>
      </c>
      <c r="I279" t="b">
        <v>0</v>
      </c>
      <c r="J279" t="s">
        <v>9804</v>
      </c>
      <c r="K279" t="s">
        <v>10505</v>
      </c>
      <c r="L279" s="1" t="str">
        <f t="shared" si="4"/>
        <v>6629338</v>
      </c>
      <c r="N279" s="1" t="str">
        <f>interaction[[#This Row],[OS]]</f>
        <v>6629338</v>
      </c>
      <c r="O279" t="str">
        <f>IF(interaction[[#This Row],[OS_Extraida]]="", "Apoio técnico", IFERROR(VLOOKUP(interaction[[#This Row],[OS_Extraida]], OSVC[[Solicitação]:[AZ]], 52, FALSE), "Apoio técnico"))</f>
        <v>Apoio técnico</v>
      </c>
      <c r="P279" s="1" t="e">
        <f>VLOOKUP(interaction[[#This Row],[OS_Extraida]],OSVC[[Solicitação]:[AZ]],38,FALSE)</f>
        <v>#N/A</v>
      </c>
      <c r="Q279" s="8">
        <f>interaction[[#This Row],[Aberto]]</f>
        <v>46031.579270833332</v>
      </c>
    </row>
    <row r="280" spans="1:17" ht="15" customHeight="1" x14ac:dyDescent="0.25">
      <c r="A280" t="s">
        <v>10506</v>
      </c>
      <c r="B280" s="6">
        <v>46031.582013888888</v>
      </c>
      <c r="D280" t="s">
        <v>10145</v>
      </c>
      <c r="E280" t="s">
        <v>9801</v>
      </c>
      <c r="F280" t="s">
        <v>9802</v>
      </c>
      <c r="G280" t="s">
        <v>68</v>
      </c>
      <c r="H280" t="s">
        <v>9803</v>
      </c>
      <c r="I280" t="b">
        <v>0</v>
      </c>
      <c r="J280" t="s">
        <v>9804</v>
      </c>
      <c r="K280" t="s">
        <v>10507</v>
      </c>
      <c r="L280" s="1" t="str">
        <f t="shared" si="4"/>
        <v/>
      </c>
      <c r="N280" s="1" t="str">
        <f>interaction[[#This Row],[OS]]</f>
        <v/>
      </c>
      <c r="O280" t="str">
        <f>IF(interaction[[#This Row],[OS_Extraida]]="", "Apoio técnico", IFERROR(VLOOKUP(interaction[[#This Row],[OS_Extraida]], OSVC[[Solicitação]:[AZ]], 52, FALSE), "Apoio técnico"))</f>
        <v>Apoio técnico</v>
      </c>
      <c r="P280" s="1" t="e">
        <f>VLOOKUP(interaction[[#This Row],[OS_Extraida]],OSVC[[Solicitação]:[AZ]],38,FALSE)</f>
        <v>#N/A</v>
      </c>
      <c r="Q280" s="8">
        <f>interaction[[#This Row],[Aberto]]</f>
        <v>46031.582013888888</v>
      </c>
    </row>
    <row r="281" spans="1:17" ht="15" customHeight="1" x14ac:dyDescent="0.25">
      <c r="A281" t="s">
        <v>10508</v>
      </c>
      <c r="B281" s="6">
        <v>46031.583657407413</v>
      </c>
      <c r="D281" t="s">
        <v>10022</v>
      </c>
      <c r="E281" t="s">
        <v>9801</v>
      </c>
      <c r="F281" t="s">
        <v>9802</v>
      </c>
      <c r="G281" t="s">
        <v>1311</v>
      </c>
      <c r="H281" t="s">
        <v>9803</v>
      </c>
      <c r="I281" t="b">
        <v>0</v>
      </c>
      <c r="K281" t="s">
        <v>10509</v>
      </c>
      <c r="L281" s="1" t="str">
        <f t="shared" si="4"/>
        <v>6626299</v>
      </c>
      <c r="N281" s="1" t="str">
        <f>interaction[[#This Row],[OS]]</f>
        <v>6626299</v>
      </c>
      <c r="O281" t="str">
        <f>IF(interaction[[#This Row],[OS_Extraida]]="", "Apoio técnico", IFERROR(VLOOKUP(interaction[[#This Row],[OS_Extraida]], OSVC[[Solicitação]:[AZ]], 52, FALSE), "Apoio técnico"))</f>
        <v>Apoio técnico</v>
      </c>
      <c r="P281" s="1" t="e">
        <f>VLOOKUP(interaction[[#This Row],[OS_Extraida]],OSVC[[Solicitação]:[AZ]],38,FALSE)</f>
        <v>#N/A</v>
      </c>
      <c r="Q281" s="8">
        <f>interaction[[#This Row],[Aberto]]</f>
        <v>46031.583657407413</v>
      </c>
    </row>
    <row r="282" spans="1:17" ht="15" customHeight="1" x14ac:dyDescent="0.25">
      <c r="A282" t="s">
        <v>10510</v>
      </c>
      <c r="B282" s="6">
        <v>46031.596192129633</v>
      </c>
      <c r="D282" t="s">
        <v>10511</v>
      </c>
      <c r="E282" t="s">
        <v>9801</v>
      </c>
      <c r="F282" t="s">
        <v>9802</v>
      </c>
      <c r="G282" t="s">
        <v>118</v>
      </c>
      <c r="H282" t="s">
        <v>9803</v>
      </c>
      <c r="I282" t="b">
        <v>0</v>
      </c>
      <c r="K282" t="s">
        <v>10512</v>
      </c>
      <c r="L282" s="1" t="str">
        <f t="shared" si="4"/>
        <v>6618054</v>
      </c>
      <c r="N282" s="1" t="str">
        <f>interaction[[#This Row],[OS]]</f>
        <v>6618054</v>
      </c>
      <c r="O282" t="str">
        <f>IF(interaction[[#This Row],[OS_Extraida]]="", "Apoio técnico", IFERROR(VLOOKUP(interaction[[#This Row],[OS_Extraida]], OSVC[[Solicitação]:[AZ]], 52, FALSE), "Apoio técnico"))</f>
        <v>Apoio técnico</v>
      </c>
      <c r="P282" s="1" t="e">
        <f>VLOOKUP(interaction[[#This Row],[OS_Extraida]],OSVC[[Solicitação]:[AZ]],38,FALSE)</f>
        <v>#N/A</v>
      </c>
      <c r="Q282" s="8">
        <f>interaction[[#This Row],[Aberto]]</f>
        <v>46031.596192129633</v>
      </c>
    </row>
    <row r="283" spans="1:17" ht="15" customHeight="1" x14ac:dyDescent="0.25">
      <c r="A283" t="s">
        <v>10513</v>
      </c>
      <c r="B283" s="6">
        <v>46031.596631944441</v>
      </c>
      <c r="D283" t="s">
        <v>10054</v>
      </c>
      <c r="E283" t="s">
        <v>9801</v>
      </c>
      <c r="F283" t="s">
        <v>9802</v>
      </c>
      <c r="G283" t="s">
        <v>171</v>
      </c>
      <c r="H283" t="s">
        <v>9803</v>
      </c>
      <c r="I283" t="b">
        <v>0</v>
      </c>
      <c r="J283" t="s">
        <v>9804</v>
      </c>
      <c r="K283" t="s">
        <v>10514</v>
      </c>
      <c r="L283" s="1" t="str">
        <f t="shared" si="4"/>
        <v>6612765</v>
      </c>
      <c r="N283" s="1" t="str">
        <f>interaction[[#This Row],[OS]]</f>
        <v>6612765</v>
      </c>
      <c r="O283" t="str">
        <f>IF(interaction[[#This Row],[OS_Extraida]]="", "Apoio técnico", IFERROR(VLOOKUP(interaction[[#This Row],[OS_Extraida]], OSVC[[Solicitação]:[AZ]], 52, FALSE), "Apoio técnico"))</f>
        <v>Apoio técnico</v>
      </c>
      <c r="P283" s="1" t="e">
        <f>VLOOKUP(interaction[[#This Row],[OS_Extraida]],OSVC[[Solicitação]:[AZ]],38,FALSE)</f>
        <v>#N/A</v>
      </c>
      <c r="Q283" s="8">
        <f>interaction[[#This Row],[Aberto]]</f>
        <v>46031.596631944441</v>
      </c>
    </row>
    <row r="284" spans="1:17" ht="15" customHeight="1" x14ac:dyDescent="0.25">
      <c r="A284" t="s">
        <v>10515</v>
      </c>
      <c r="B284" s="6">
        <v>46031.599641203713</v>
      </c>
      <c r="D284" t="s">
        <v>10516</v>
      </c>
      <c r="E284" t="s">
        <v>9801</v>
      </c>
      <c r="F284" t="s">
        <v>9802</v>
      </c>
      <c r="G284" t="s">
        <v>1311</v>
      </c>
      <c r="H284" t="s">
        <v>9803</v>
      </c>
      <c r="I284" t="b">
        <v>0</v>
      </c>
      <c r="K284" t="s">
        <v>10517</v>
      </c>
      <c r="L284" s="1" t="str">
        <f t="shared" si="4"/>
        <v>6629956</v>
      </c>
      <c r="M284" t="s">
        <v>1393</v>
      </c>
      <c r="N284" s="1" t="str">
        <f>interaction[[#This Row],[OS]]</f>
        <v>6629956</v>
      </c>
      <c r="O284" t="str">
        <f>IF(interaction[[#This Row],[OS_Extraida]]="", "Apoio técnico", IFERROR(VLOOKUP(interaction[[#This Row],[OS_Extraida]], OSVC[[Solicitação]:[AZ]], 52, FALSE), "Apoio técnico"))</f>
        <v>Painel</v>
      </c>
      <c r="P284" s="1" t="str">
        <f>VLOOKUP(interaction[[#This Row],[OS_Extraida]],OSVC[[Solicitação]:[AZ]],38,FALSE)</f>
        <v>HP E60065DN</v>
      </c>
      <c r="Q284" s="8">
        <f>interaction[[#This Row],[Aberto]]</f>
        <v>46031.599641203713</v>
      </c>
    </row>
    <row r="285" spans="1:17" ht="15" customHeight="1" x14ac:dyDescent="0.25">
      <c r="A285" t="s">
        <v>10518</v>
      </c>
      <c r="B285" s="6">
        <v>46031.599965277783</v>
      </c>
      <c r="D285" t="s">
        <v>10519</v>
      </c>
      <c r="E285" t="s">
        <v>9801</v>
      </c>
      <c r="F285" t="s">
        <v>9802</v>
      </c>
      <c r="G285" t="s">
        <v>118</v>
      </c>
      <c r="H285" t="s">
        <v>9803</v>
      </c>
      <c r="I285" t="b">
        <v>0</v>
      </c>
      <c r="K285" t="s">
        <v>10520</v>
      </c>
      <c r="L285" s="1" t="str">
        <f t="shared" si="4"/>
        <v>6584176</v>
      </c>
      <c r="N285" s="1" t="str">
        <f>interaction[[#This Row],[OS]]</f>
        <v>6584176</v>
      </c>
      <c r="O285" t="str">
        <f>IF(interaction[[#This Row],[OS_Extraida]]="", "Apoio técnico", IFERROR(VLOOKUP(interaction[[#This Row],[OS_Extraida]], OSVC[[Solicitação]:[AZ]], 52, FALSE), "Apoio técnico"))</f>
        <v>Apoio técnico</v>
      </c>
      <c r="P285" s="1" t="e">
        <f>VLOOKUP(interaction[[#This Row],[OS_Extraida]],OSVC[[Solicitação]:[AZ]],38,FALSE)</f>
        <v>#N/A</v>
      </c>
      <c r="Q285" s="8">
        <f>interaction[[#This Row],[Aberto]]</f>
        <v>46031.599965277783</v>
      </c>
    </row>
    <row r="286" spans="1:17" ht="15" customHeight="1" x14ac:dyDescent="0.25">
      <c r="A286" t="s">
        <v>10521</v>
      </c>
      <c r="B286" s="6">
        <v>46031.600590277783</v>
      </c>
      <c r="D286" t="s">
        <v>10103</v>
      </c>
      <c r="E286" t="s">
        <v>9801</v>
      </c>
      <c r="F286" t="s">
        <v>9802</v>
      </c>
      <c r="G286" t="s">
        <v>118</v>
      </c>
      <c r="H286" t="s">
        <v>9803</v>
      </c>
      <c r="I286" t="b">
        <v>0</v>
      </c>
      <c r="J286" t="s">
        <v>9804</v>
      </c>
      <c r="K286" t="s">
        <v>10522</v>
      </c>
      <c r="L286" s="1" t="str">
        <f t="shared" si="4"/>
        <v>6626535</v>
      </c>
      <c r="M286" t="s">
        <v>1433</v>
      </c>
      <c r="N286" s="1" t="str">
        <f>interaction[[#This Row],[OS]]</f>
        <v>6626535</v>
      </c>
      <c r="O286" t="str">
        <f>IF(interaction[[#This Row],[OS_Extraida]]="", "Apoio técnico", IFERROR(VLOOKUP(interaction[[#This Row],[OS_Extraida]], OSVC[[Solicitação]:[AZ]], 52, FALSE), "Apoio técnico"))</f>
        <v>ADF</v>
      </c>
      <c r="P286" s="1" t="str">
        <f>VLOOKUP(interaction[[#This Row],[OS_Extraida]],OSVC[[Solicitação]:[AZ]],38,FALSE)</f>
        <v>E52645DN</v>
      </c>
      <c r="Q286" s="8">
        <f>interaction[[#This Row],[Aberto]]</f>
        <v>46031.600590277783</v>
      </c>
    </row>
    <row r="287" spans="1:17" ht="15" customHeight="1" x14ac:dyDescent="0.25">
      <c r="A287" t="s">
        <v>10523</v>
      </c>
      <c r="B287" s="6">
        <v>46031.603715277779</v>
      </c>
      <c r="D287" t="s">
        <v>9929</v>
      </c>
      <c r="E287" t="s">
        <v>9801</v>
      </c>
      <c r="F287" t="s">
        <v>9802</v>
      </c>
      <c r="G287" t="s">
        <v>1311</v>
      </c>
      <c r="H287" t="s">
        <v>9803</v>
      </c>
      <c r="I287" t="b">
        <v>0</v>
      </c>
      <c r="K287" t="s">
        <v>10524</v>
      </c>
      <c r="L287" s="1" t="str">
        <f t="shared" si="4"/>
        <v>6638798</v>
      </c>
      <c r="M287" t="s">
        <v>1472</v>
      </c>
      <c r="N287" s="1" t="str">
        <f>interaction[[#This Row],[OS]]</f>
        <v>6638798</v>
      </c>
      <c r="O287" t="str">
        <f>IF(interaction[[#This Row],[OS_Extraida]]="", "Apoio técnico", IFERROR(VLOOKUP(interaction[[#This Row],[OS_Extraida]], OSVC[[Solicitação]:[AZ]], 52, FALSE), "Apoio técnico"))</f>
        <v>Placa Principal</v>
      </c>
      <c r="P287" s="1" t="str">
        <f>VLOOKUP(interaction[[#This Row],[OS_Extraida]],OSVC[[Solicitação]:[AZ]],38,FALSE)</f>
        <v>PRODESK 400 G7</v>
      </c>
      <c r="Q287" s="8">
        <f>interaction[[#This Row],[Aberto]]</f>
        <v>46031.603715277779</v>
      </c>
    </row>
    <row r="288" spans="1:17" ht="15" customHeight="1" x14ac:dyDescent="0.25">
      <c r="A288" t="s">
        <v>10525</v>
      </c>
      <c r="B288" s="6">
        <v>46031.60491898148</v>
      </c>
      <c r="D288" t="s">
        <v>10526</v>
      </c>
      <c r="E288" t="s">
        <v>9801</v>
      </c>
      <c r="F288" t="s">
        <v>9802</v>
      </c>
      <c r="G288" t="s">
        <v>171</v>
      </c>
      <c r="H288" t="s">
        <v>9803</v>
      </c>
      <c r="I288" t="b">
        <v>0</v>
      </c>
      <c r="J288" t="s">
        <v>9867</v>
      </c>
      <c r="K288" t="s">
        <v>10527</v>
      </c>
      <c r="L288" s="1" t="str">
        <f t="shared" si="4"/>
        <v>6619231</v>
      </c>
      <c r="N288" s="1" t="str">
        <f>interaction[[#This Row],[OS]]</f>
        <v>6619231</v>
      </c>
      <c r="O288" t="str">
        <f>IF(interaction[[#This Row],[OS_Extraida]]="", "Apoio técnico", IFERROR(VLOOKUP(interaction[[#This Row],[OS_Extraida]], OSVC[[Solicitação]:[AZ]], 52, FALSE), "Apoio técnico"))</f>
        <v>Apoio técnico</v>
      </c>
      <c r="P288" s="1" t="e">
        <f>VLOOKUP(interaction[[#This Row],[OS_Extraida]],OSVC[[Solicitação]:[AZ]],38,FALSE)</f>
        <v>#N/A</v>
      </c>
      <c r="Q288" s="8">
        <f>interaction[[#This Row],[Aberto]]</f>
        <v>46031.60491898148</v>
      </c>
    </row>
    <row r="289" spans="1:17" ht="15" customHeight="1" x14ac:dyDescent="0.25">
      <c r="A289" t="s">
        <v>10528</v>
      </c>
      <c r="B289" s="6">
        <v>46031.614201388889</v>
      </c>
      <c r="D289" t="s">
        <v>9842</v>
      </c>
      <c r="E289" t="s">
        <v>9801</v>
      </c>
      <c r="F289" t="s">
        <v>9802</v>
      </c>
      <c r="G289" t="s">
        <v>171</v>
      </c>
      <c r="H289" t="s">
        <v>9803</v>
      </c>
      <c r="I289" t="b">
        <v>0</v>
      </c>
      <c r="J289" t="s">
        <v>9867</v>
      </c>
      <c r="K289" t="s">
        <v>10529</v>
      </c>
      <c r="L289" s="1" t="str">
        <f t="shared" si="4"/>
        <v>6630440</v>
      </c>
      <c r="N289" s="1" t="str">
        <f>interaction[[#This Row],[OS]]</f>
        <v>6630440</v>
      </c>
      <c r="O289" t="str">
        <f>IF(interaction[[#This Row],[OS_Extraida]]="", "Apoio técnico", IFERROR(VLOOKUP(interaction[[#This Row],[OS_Extraida]], OSVC[[Solicitação]:[AZ]], 52, FALSE), "Apoio técnico"))</f>
        <v>Apoio técnico</v>
      </c>
      <c r="P289" s="1" t="e">
        <f>VLOOKUP(interaction[[#This Row],[OS_Extraida]],OSVC[[Solicitação]:[AZ]],38,FALSE)</f>
        <v>#N/A</v>
      </c>
      <c r="Q289" s="8">
        <f>interaction[[#This Row],[Aberto]]</f>
        <v>46031.614201388889</v>
      </c>
    </row>
    <row r="290" spans="1:17" ht="15" customHeight="1" x14ac:dyDescent="0.25">
      <c r="A290" t="s">
        <v>10530</v>
      </c>
      <c r="B290" s="6">
        <v>46031.625821759262</v>
      </c>
      <c r="D290" t="s">
        <v>14410</v>
      </c>
      <c r="E290" t="s">
        <v>9801</v>
      </c>
      <c r="F290" t="s">
        <v>9802</v>
      </c>
      <c r="G290" t="s">
        <v>154</v>
      </c>
      <c r="H290" t="s">
        <v>9803</v>
      </c>
      <c r="I290" t="b">
        <v>0</v>
      </c>
      <c r="J290" t="s">
        <v>9804</v>
      </c>
      <c r="K290" t="s">
        <v>10531</v>
      </c>
      <c r="L290" s="1" t="str">
        <f t="shared" si="4"/>
        <v>6613066</v>
      </c>
      <c r="N290" s="1" t="str">
        <f>interaction[[#This Row],[OS]]</f>
        <v>6613066</v>
      </c>
      <c r="O290" t="str">
        <f>IF(interaction[[#This Row],[OS_Extraida]]="", "Apoio técnico", IFERROR(VLOOKUP(interaction[[#This Row],[OS_Extraida]], OSVC[[Solicitação]:[AZ]], 52, FALSE), "Apoio técnico"))</f>
        <v>Apoio técnico</v>
      </c>
      <c r="P290" s="1" t="e">
        <f>VLOOKUP(interaction[[#This Row],[OS_Extraida]],OSVC[[Solicitação]:[AZ]],38,FALSE)</f>
        <v>#N/A</v>
      </c>
      <c r="Q290" s="8">
        <f>interaction[[#This Row],[Aberto]]</f>
        <v>46031.625821759262</v>
      </c>
    </row>
    <row r="291" spans="1:17" ht="15" customHeight="1" x14ac:dyDescent="0.25">
      <c r="A291" t="s">
        <v>10532</v>
      </c>
      <c r="B291" s="6">
        <v>46031.628449074073</v>
      </c>
      <c r="D291" t="s">
        <v>9842</v>
      </c>
      <c r="E291" t="s">
        <v>9801</v>
      </c>
      <c r="F291" t="s">
        <v>9802</v>
      </c>
      <c r="G291" t="s">
        <v>154</v>
      </c>
      <c r="H291" t="s">
        <v>9803</v>
      </c>
      <c r="I291" t="b">
        <v>0</v>
      </c>
      <c r="J291" t="s">
        <v>9804</v>
      </c>
      <c r="K291" t="s">
        <v>10533</v>
      </c>
      <c r="L291" s="1" t="str">
        <f t="shared" si="4"/>
        <v>6638318</v>
      </c>
      <c r="M291" t="s">
        <v>1479</v>
      </c>
      <c r="N291" s="1" t="str">
        <f>interaction[[#This Row],[OS]]</f>
        <v>6638318</v>
      </c>
      <c r="O291" t="str">
        <f>IF(interaction[[#This Row],[OS_Extraida]]="", "Apoio técnico", IFERROR(VLOOKUP(interaction[[#This Row],[OS_Extraida]], OSVC[[Solicitação]:[AZ]], 52, FALSE), "Apoio técnico"))</f>
        <v>Placa fonte</v>
      </c>
      <c r="P291" s="1" t="str">
        <f>VLOOKUP(interaction[[#This Row],[OS_Extraida]],OSVC[[Solicitação]:[AZ]],38,FALSE)</f>
        <v>HP PRO 4303FDW</v>
      </c>
      <c r="Q291" s="8">
        <f>interaction[[#This Row],[Aberto]]</f>
        <v>46031.628449074073</v>
      </c>
    </row>
    <row r="292" spans="1:17" ht="15" customHeight="1" x14ac:dyDescent="0.25">
      <c r="A292" t="s">
        <v>10534</v>
      </c>
      <c r="B292" s="6">
        <v>46031.628564814811</v>
      </c>
      <c r="D292" t="s">
        <v>10286</v>
      </c>
      <c r="E292" t="s">
        <v>9801</v>
      </c>
      <c r="F292" t="s">
        <v>9802</v>
      </c>
      <c r="G292" t="s">
        <v>171</v>
      </c>
      <c r="H292" t="s">
        <v>9803</v>
      </c>
      <c r="I292" t="b">
        <v>0</v>
      </c>
      <c r="J292" t="s">
        <v>9804</v>
      </c>
      <c r="K292" t="s">
        <v>10535</v>
      </c>
      <c r="L292" s="1" t="str">
        <f t="shared" si="4"/>
        <v>6631117</v>
      </c>
      <c r="N292" s="1" t="str">
        <f>interaction[[#This Row],[OS]]</f>
        <v>6631117</v>
      </c>
      <c r="O292" t="str">
        <f>IF(interaction[[#This Row],[OS_Extraida]]="", "Apoio técnico", IFERROR(VLOOKUP(interaction[[#This Row],[OS_Extraida]], OSVC[[Solicitação]:[AZ]], 52, FALSE), "Apoio técnico"))</f>
        <v>Apoio técnico</v>
      </c>
      <c r="P292" s="1" t="e">
        <f>VLOOKUP(interaction[[#This Row],[OS_Extraida]],OSVC[[Solicitação]:[AZ]],38,FALSE)</f>
        <v>#N/A</v>
      </c>
      <c r="Q292" s="8">
        <f>interaction[[#This Row],[Aberto]]</f>
        <v>46031.628564814811</v>
      </c>
    </row>
    <row r="293" spans="1:17" ht="15" customHeight="1" x14ac:dyDescent="0.25">
      <c r="A293" t="s">
        <v>10536</v>
      </c>
      <c r="B293" s="6">
        <v>46031.634756944448</v>
      </c>
      <c r="D293" t="s">
        <v>10537</v>
      </c>
      <c r="E293" t="s">
        <v>9801</v>
      </c>
      <c r="F293" t="s">
        <v>9802</v>
      </c>
      <c r="G293" t="s">
        <v>1311</v>
      </c>
      <c r="H293" t="s">
        <v>9803</v>
      </c>
      <c r="I293" t="b">
        <v>0</v>
      </c>
      <c r="J293" t="s">
        <v>9867</v>
      </c>
      <c r="K293" t="s">
        <v>10538</v>
      </c>
      <c r="L293" s="1" t="str">
        <f t="shared" si="4"/>
        <v>6584176</v>
      </c>
      <c r="N293" s="1" t="str">
        <f>interaction[[#This Row],[OS]]</f>
        <v>6584176</v>
      </c>
      <c r="O293" t="str">
        <f>IF(interaction[[#This Row],[OS_Extraida]]="", "Apoio técnico", IFERROR(VLOOKUP(interaction[[#This Row],[OS_Extraida]], OSVC[[Solicitação]:[AZ]], 52, FALSE), "Apoio técnico"))</f>
        <v>Apoio técnico</v>
      </c>
      <c r="P293" s="1" t="e">
        <f>VLOOKUP(interaction[[#This Row],[OS_Extraida]],OSVC[[Solicitação]:[AZ]],38,FALSE)</f>
        <v>#N/A</v>
      </c>
      <c r="Q293" s="8">
        <f>interaction[[#This Row],[Aberto]]</f>
        <v>46031.634756944448</v>
      </c>
    </row>
    <row r="294" spans="1:17" ht="15" customHeight="1" x14ac:dyDescent="0.25">
      <c r="A294" t="s">
        <v>10539</v>
      </c>
      <c r="B294" s="6">
        <v>46031.635706018518</v>
      </c>
      <c r="D294" t="s">
        <v>10012</v>
      </c>
      <c r="E294" t="s">
        <v>9801</v>
      </c>
      <c r="F294" t="s">
        <v>9802</v>
      </c>
      <c r="G294" t="s">
        <v>1311</v>
      </c>
      <c r="H294" t="s">
        <v>9803</v>
      </c>
      <c r="I294" t="b">
        <v>0</v>
      </c>
      <c r="K294" t="s">
        <v>10540</v>
      </c>
      <c r="L294" s="1" t="str">
        <f t="shared" si="4"/>
        <v>6638802</v>
      </c>
      <c r="M294" t="s">
        <v>1508</v>
      </c>
      <c r="N294" s="1" t="str">
        <f>interaction[[#This Row],[OS]]</f>
        <v>6638802</v>
      </c>
      <c r="O294" t="str">
        <f>IF(interaction[[#This Row],[OS_Extraida]]="", "Apoio técnico", IFERROR(VLOOKUP(interaction[[#This Row],[OS_Extraida]], OSVC[[Solicitação]:[AZ]], 52, FALSE), "Apoio técnico"))</f>
        <v>Painel</v>
      </c>
      <c r="P294" s="1" t="str">
        <f>VLOOKUP(interaction[[#This Row],[OS_Extraida]],OSVC[[Solicitação]:[AZ]],38,FALSE)</f>
        <v>SL-M4080FX</v>
      </c>
      <c r="Q294" s="8">
        <f>interaction[[#This Row],[Aberto]]</f>
        <v>46031.635706018518</v>
      </c>
    </row>
    <row r="295" spans="1:17" ht="15" customHeight="1" x14ac:dyDescent="0.25">
      <c r="A295" t="s">
        <v>10541</v>
      </c>
      <c r="B295" s="6">
        <v>46031.638275462959</v>
      </c>
      <c r="D295" t="s">
        <v>9842</v>
      </c>
      <c r="E295" t="s">
        <v>9801</v>
      </c>
      <c r="F295" t="s">
        <v>9802</v>
      </c>
      <c r="G295" t="s">
        <v>171</v>
      </c>
      <c r="H295" t="s">
        <v>9803</v>
      </c>
      <c r="I295" t="b">
        <v>0</v>
      </c>
      <c r="J295" t="s">
        <v>9804</v>
      </c>
      <c r="K295" t="s">
        <v>10542</v>
      </c>
      <c r="L295" s="1" t="str">
        <f t="shared" si="4"/>
        <v>6630440</v>
      </c>
      <c r="N295" s="1" t="str">
        <f>interaction[[#This Row],[OS]]</f>
        <v>6630440</v>
      </c>
      <c r="O295" t="str">
        <f>IF(interaction[[#This Row],[OS_Extraida]]="", "Apoio técnico", IFERROR(VLOOKUP(interaction[[#This Row],[OS_Extraida]], OSVC[[Solicitação]:[AZ]], 52, FALSE), "Apoio técnico"))</f>
        <v>Apoio técnico</v>
      </c>
      <c r="P295" s="1" t="e">
        <f>VLOOKUP(interaction[[#This Row],[OS_Extraida]],OSVC[[Solicitação]:[AZ]],38,FALSE)</f>
        <v>#N/A</v>
      </c>
      <c r="Q295" s="8">
        <f>interaction[[#This Row],[Aberto]]</f>
        <v>46031.638275462959</v>
      </c>
    </row>
    <row r="296" spans="1:17" ht="15" customHeight="1" x14ac:dyDescent="0.25">
      <c r="A296" t="s">
        <v>10543</v>
      </c>
      <c r="B296" s="6">
        <v>46031.64167824074</v>
      </c>
      <c r="D296" t="s">
        <v>9842</v>
      </c>
      <c r="E296" t="s">
        <v>9801</v>
      </c>
      <c r="F296" t="s">
        <v>9802</v>
      </c>
      <c r="G296" t="s">
        <v>521</v>
      </c>
      <c r="H296" t="s">
        <v>9803</v>
      </c>
      <c r="I296" t="b">
        <v>0</v>
      </c>
      <c r="J296" t="s">
        <v>9867</v>
      </c>
      <c r="K296" t="s">
        <v>10544</v>
      </c>
      <c r="L296" s="1" t="str">
        <f t="shared" si="4"/>
        <v>6619231</v>
      </c>
      <c r="N296" s="1" t="str">
        <f>interaction[[#This Row],[OS]]</f>
        <v>6619231</v>
      </c>
      <c r="O296" t="str">
        <f>IF(interaction[[#This Row],[OS_Extraida]]="", "Apoio técnico", IFERROR(VLOOKUP(interaction[[#This Row],[OS_Extraida]], OSVC[[Solicitação]:[AZ]], 52, FALSE), "Apoio técnico"))</f>
        <v>Apoio técnico</v>
      </c>
      <c r="P296" s="1" t="e">
        <f>VLOOKUP(interaction[[#This Row],[OS_Extraida]],OSVC[[Solicitação]:[AZ]],38,FALSE)</f>
        <v>#N/A</v>
      </c>
      <c r="Q296" s="8">
        <f>interaction[[#This Row],[Aberto]]</f>
        <v>46031.64167824074</v>
      </c>
    </row>
    <row r="297" spans="1:17" ht="15" customHeight="1" x14ac:dyDescent="0.25">
      <c r="A297" t="s">
        <v>10545</v>
      </c>
      <c r="B297" s="6">
        <v>46031.646053240736</v>
      </c>
      <c r="D297" t="s">
        <v>10546</v>
      </c>
      <c r="E297" t="s">
        <v>9801</v>
      </c>
      <c r="F297" t="s">
        <v>9802</v>
      </c>
      <c r="G297" t="s">
        <v>521</v>
      </c>
      <c r="H297" t="s">
        <v>9803</v>
      </c>
      <c r="I297" t="b">
        <v>0</v>
      </c>
      <c r="J297" t="s">
        <v>9867</v>
      </c>
      <c r="K297" t="s">
        <v>10547</v>
      </c>
      <c r="L297" s="1" t="str">
        <f t="shared" si="4"/>
        <v>6629844</v>
      </c>
      <c r="M297" t="s">
        <v>1539</v>
      </c>
      <c r="N297" s="1" t="str">
        <f>interaction[[#This Row],[OS]]</f>
        <v>6629844</v>
      </c>
      <c r="O297" t="str">
        <f>IF(interaction[[#This Row],[OS_Extraida]]="", "Apoio técnico", IFERROR(VLOOKUP(interaction[[#This Row],[OS_Extraida]], OSVC[[Solicitação]:[AZ]], 52, FALSE), "Apoio técnico"))</f>
        <v>Painel</v>
      </c>
      <c r="P297" s="1" t="str">
        <f>VLOOKUP(interaction[[#This Row],[OS_Extraida]],OSVC[[Solicitação]:[AZ]],38,FALSE)</f>
        <v>HP E60065DN</v>
      </c>
      <c r="Q297" s="8">
        <f>interaction[[#This Row],[Aberto]]</f>
        <v>46031.646053240736</v>
      </c>
    </row>
    <row r="298" spans="1:17" ht="15" customHeight="1" x14ac:dyDescent="0.25">
      <c r="A298" t="s">
        <v>10548</v>
      </c>
      <c r="B298" s="6">
        <v>46031.646226851852</v>
      </c>
      <c r="D298" t="s">
        <v>10537</v>
      </c>
      <c r="E298" t="s">
        <v>9801</v>
      </c>
      <c r="F298" t="s">
        <v>9802</v>
      </c>
      <c r="G298" t="s">
        <v>171</v>
      </c>
      <c r="H298" t="s">
        <v>9803</v>
      </c>
      <c r="I298" t="b">
        <v>0</v>
      </c>
      <c r="J298" t="s">
        <v>9804</v>
      </c>
      <c r="K298" t="s">
        <v>10549</v>
      </c>
      <c r="L298" s="1" t="str">
        <f t="shared" si="4"/>
        <v>6632590</v>
      </c>
      <c r="M298" t="s">
        <v>1553</v>
      </c>
      <c r="N298" s="1" t="str">
        <f>interaction[[#This Row],[OS]]</f>
        <v>6632590</v>
      </c>
      <c r="O298" t="str">
        <f>IF(interaction[[#This Row],[OS_Extraida]]="", "Apoio técnico", IFERROR(VLOOKUP(interaction[[#This Row],[OS_Extraida]], OSVC[[Solicitação]:[AZ]], 52, FALSE), "Apoio técnico"))</f>
        <v>Suporte N2</v>
      </c>
      <c r="P298" s="1" t="str">
        <f>VLOOKUP(interaction[[#This Row],[OS_Extraida]],OSVC[[Solicitação]:[AZ]],38,FALSE)</f>
        <v>HP PRO 4303FDW</v>
      </c>
      <c r="Q298" s="8">
        <f>interaction[[#This Row],[Aberto]]</f>
        <v>46031.646226851852</v>
      </c>
    </row>
    <row r="299" spans="1:17" ht="15" customHeight="1" x14ac:dyDescent="0.25">
      <c r="A299" t="s">
        <v>10550</v>
      </c>
      <c r="B299" s="6">
        <v>46031.653402777767</v>
      </c>
      <c r="D299" t="s">
        <v>10494</v>
      </c>
      <c r="E299" t="s">
        <v>9801</v>
      </c>
      <c r="F299" t="s">
        <v>9802</v>
      </c>
      <c r="G299" t="s">
        <v>1311</v>
      </c>
      <c r="H299" t="s">
        <v>9803</v>
      </c>
      <c r="I299" t="b">
        <v>0</v>
      </c>
      <c r="K299" t="s">
        <v>10551</v>
      </c>
      <c r="L299" s="1" t="str">
        <f t="shared" si="4"/>
        <v>6521045</v>
      </c>
      <c r="N299" s="1" t="str">
        <f>interaction[[#This Row],[OS]]</f>
        <v>6521045</v>
      </c>
      <c r="O299" t="str">
        <f>IF(interaction[[#This Row],[OS_Extraida]]="", "Apoio técnico", IFERROR(VLOOKUP(interaction[[#This Row],[OS_Extraida]], OSVC[[Solicitação]:[AZ]], 52, FALSE), "Apoio técnico"))</f>
        <v>Apoio técnico</v>
      </c>
      <c r="P299" s="1" t="e">
        <f>VLOOKUP(interaction[[#This Row],[OS_Extraida]],OSVC[[Solicitação]:[AZ]],38,FALSE)</f>
        <v>#N/A</v>
      </c>
      <c r="Q299" s="8">
        <f>interaction[[#This Row],[Aberto]]</f>
        <v>46031.653402777767</v>
      </c>
    </row>
    <row r="300" spans="1:17" ht="15" customHeight="1" x14ac:dyDescent="0.25">
      <c r="A300" t="s">
        <v>10552</v>
      </c>
      <c r="B300" s="6">
        <v>46031.660682870373</v>
      </c>
      <c r="D300" t="s">
        <v>10139</v>
      </c>
      <c r="E300" t="s">
        <v>9801</v>
      </c>
      <c r="F300" t="s">
        <v>9802</v>
      </c>
      <c r="G300" t="s">
        <v>171</v>
      </c>
      <c r="H300" t="s">
        <v>9803</v>
      </c>
      <c r="I300" t="b">
        <v>0</v>
      </c>
      <c r="J300" t="s">
        <v>9804</v>
      </c>
      <c r="K300" t="s">
        <v>10553</v>
      </c>
      <c r="L300" s="1" t="str">
        <f t="shared" si="4"/>
        <v>6639309</v>
      </c>
      <c r="N300" s="1" t="str">
        <f>interaction[[#This Row],[OS]]</f>
        <v>6639309</v>
      </c>
      <c r="O300" t="str">
        <f>IF(interaction[[#This Row],[OS_Extraida]]="", "Apoio técnico", IFERROR(VLOOKUP(interaction[[#This Row],[OS_Extraida]], OSVC[[Solicitação]:[AZ]], 52, FALSE), "Apoio técnico"))</f>
        <v>Apoio técnico</v>
      </c>
      <c r="P300" s="1" t="e">
        <f>VLOOKUP(interaction[[#This Row],[OS_Extraida]],OSVC[[Solicitação]:[AZ]],38,FALSE)</f>
        <v>#N/A</v>
      </c>
      <c r="Q300" s="8">
        <f>interaction[[#This Row],[Aberto]]</f>
        <v>46031.660682870373</v>
      </c>
    </row>
    <row r="301" spans="1:17" ht="15" customHeight="1" x14ac:dyDescent="0.25">
      <c r="A301" t="s">
        <v>10554</v>
      </c>
      <c r="B301" s="6">
        <v>46031.662499999999</v>
      </c>
      <c r="D301" t="s">
        <v>10384</v>
      </c>
      <c r="E301" t="s">
        <v>9801</v>
      </c>
      <c r="F301" t="s">
        <v>9802</v>
      </c>
      <c r="G301" t="s">
        <v>154</v>
      </c>
      <c r="H301" t="s">
        <v>9803</v>
      </c>
      <c r="I301" t="b">
        <v>0</v>
      </c>
      <c r="J301" t="s">
        <v>9804</v>
      </c>
      <c r="K301" t="s">
        <v>10555</v>
      </c>
      <c r="L301" s="1" t="str">
        <f t="shared" si="4"/>
        <v>6638497</v>
      </c>
      <c r="M301" t="s">
        <v>1517</v>
      </c>
      <c r="N301" s="1" t="str">
        <f>interaction[[#This Row],[OS]]</f>
        <v>6638497</v>
      </c>
      <c r="O301" t="str">
        <f>IF(interaction[[#This Row],[OS_Extraida]]="", "Apoio técnico", IFERROR(VLOOKUP(interaction[[#This Row],[OS_Extraida]], OSVC[[Solicitação]:[AZ]], 52, FALSE), "Apoio técnico"))</f>
        <v>Placa do scanner</v>
      </c>
      <c r="P301" s="1" t="str">
        <f>VLOOKUP(interaction[[#This Row],[OS_Extraida]],OSVC[[Solicitação]:[AZ]],38,FALSE)</f>
        <v>E52645C</v>
      </c>
      <c r="Q301" s="8">
        <f>interaction[[#This Row],[Aberto]]</f>
        <v>46031.662499999999</v>
      </c>
    </row>
    <row r="302" spans="1:17" ht="15" customHeight="1" x14ac:dyDescent="0.25">
      <c r="A302" t="s">
        <v>10556</v>
      </c>
      <c r="B302" s="6">
        <v>46031.665972222218</v>
      </c>
      <c r="D302" t="s">
        <v>9842</v>
      </c>
      <c r="E302" t="s">
        <v>9801</v>
      </c>
      <c r="F302" t="s">
        <v>9802</v>
      </c>
      <c r="G302" t="s">
        <v>1311</v>
      </c>
      <c r="H302" t="s">
        <v>9803</v>
      </c>
      <c r="I302" t="b">
        <v>0</v>
      </c>
      <c r="K302" t="s">
        <v>10557</v>
      </c>
      <c r="L302" s="1" t="str">
        <f t="shared" si="4"/>
        <v>6636441</v>
      </c>
      <c r="M302" t="s">
        <v>1529</v>
      </c>
      <c r="N302" s="1" t="str">
        <f>interaction[[#This Row],[OS]]</f>
        <v>6636441</v>
      </c>
      <c r="O302" t="str">
        <f>IF(interaction[[#This Row],[OS_Extraida]]="", "Apoio técnico", IFERROR(VLOOKUP(interaction[[#This Row],[OS_Extraida]], OSVC[[Solicitação]:[AZ]], 52, FALSE), "Apoio técnico"))</f>
        <v>Placa Principal</v>
      </c>
      <c r="P302" s="1" t="str">
        <f>VLOOKUP(interaction[[#This Row],[OS_Extraida]],OSVC[[Solicitação]:[AZ]],38,FALSE)</f>
        <v>SS ML-4510ND</v>
      </c>
      <c r="Q302" s="8">
        <f>interaction[[#This Row],[Aberto]]</f>
        <v>46031.665972222218</v>
      </c>
    </row>
    <row r="303" spans="1:17" ht="15" customHeight="1" x14ac:dyDescent="0.25">
      <c r="A303" t="s">
        <v>10558</v>
      </c>
      <c r="B303" s="6">
        <v>46031.666319444441</v>
      </c>
      <c r="D303" t="s">
        <v>10286</v>
      </c>
      <c r="E303" t="s">
        <v>9801</v>
      </c>
      <c r="F303" t="s">
        <v>9802</v>
      </c>
      <c r="G303" t="s">
        <v>68</v>
      </c>
      <c r="H303" t="s">
        <v>9803</v>
      </c>
      <c r="I303" t="b">
        <v>0</v>
      </c>
      <c r="K303" t="s">
        <v>10559</v>
      </c>
      <c r="L303" s="1" t="str">
        <f t="shared" si="4"/>
        <v>6631117</v>
      </c>
      <c r="N303" s="1" t="str">
        <f>interaction[[#This Row],[OS]]</f>
        <v>6631117</v>
      </c>
      <c r="O303" t="str">
        <f>IF(interaction[[#This Row],[OS_Extraida]]="", "Apoio técnico", IFERROR(VLOOKUP(interaction[[#This Row],[OS_Extraida]], OSVC[[Solicitação]:[AZ]], 52, FALSE), "Apoio técnico"))</f>
        <v>Apoio técnico</v>
      </c>
      <c r="P303" s="1" t="e">
        <f>VLOOKUP(interaction[[#This Row],[OS_Extraida]],OSVC[[Solicitação]:[AZ]],38,FALSE)</f>
        <v>#N/A</v>
      </c>
      <c r="Q303" s="8">
        <f>interaction[[#This Row],[Aberto]]</f>
        <v>46031.666319444441</v>
      </c>
    </row>
    <row r="304" spans="1:17" ht="15" customHeight="1" x14ac:dyDescent="0.25">
      <c r="A304" t="s">
        <v>10560</v>
      </c>
      <c r="B304" s="6">
        <v>46031.671597222223</v>
      </c>
      <c r="D304" t="s">
        <v>10546</v>
      </c>
      <c r="E304" t="s">
        <v>9801</v>
      </c>
      <c r="F304" t="s">
        <v>9802</v>
      </c>
      <c r="G304" t="s">
        <v>171</v>
      </c>
      <c r="H304" t="s">
        <v>9803</v>
      </c>
      <c r="I304" t="b">
        <v>0</v>
      </c>
      <c r="J304" t="s">
        <v>9804</v>
      </c>
      <c r="K304" t="s">
        <v>10561</v>
      </c>
      <c r="L304" s="1" t="str">
        <f t="shared" si="4"/>
        <v>6632600</v>
      </c>
      <c r="N304" s="1" t="str">
        <f>interaction[[#This Row],[OS]]</f>
        <v>6632600</v>
      </c>
      <c r="O304" t="str">
        <f>IF(interaction[[#This Row],[OS_Extraida]]="", "Apoio técnico", IFERROR(VLOOKUP(interaction[[#This Row],[OS_Extraida]], OSVC[[Solicitação]:[AZ]], 52, FALSE), "Apoio técnico"))</f>
        <v>Apoio técnico</v>
      </c>
      <c r="P304" s="1" t="e">
        <f>VLOOKUP(interaction[[#This Row],[OS_Extraida]],OSVC[[Solicitação]:[AZ]],38,FALSE)</f>
        <v>#N/A</v>
      </c>
      <c r="Q304" s="8">
        <f>interaction[[#This Row],[Aberto]]</f>
        <v>46031.671597222223</v>
      </c>
    </row>
    <row r="305" spans="1:17" ht="15" customHeight="1" x14ac:dyDescent="0.25">
      <c r="A305" t="s">
        <v>10562</v>
      </c>
      <c r="B305" s="6">
        <v>46031.687060185177</v>
      </c>
      <c r="D305" t="s">
        <v>10406</v>
      </c>
      <c r="E305" t="s">
        <v>9801</v>
      </c>
      <c r="F305" t="s">
        <v>9802</v>
      </c>
      <c r="G305" t="s">
        <v>68</v>
      </c>
      <c r="H305" t="s">
        <v>9803</v>
      </c>
      <c r="I305" t="b">
        <v>0</v>
      </c>
      <c r="J305" t="s">
        <v>9804</v>
      </c>
      <c r="K305" t="s">
        <v>10563</v>
      </c>
      <c r="L305" s="1" t="str">
        <f t="shared" si="4"/>
        <v>6639221</v>
      </c>
      <c r="M305" t="s">
        <v>1574</v>
      </c>
      <c r="N305" s="1" t="str">
        <f>interaction[[#This Row],[OS]]</f>
        <v>6639221</v>
      </c>
      <c r="O305" t="str">
        <f>IF(interaction[[#This Row],[OS_Extraida]]="", "Apoio técnico", IFERROR(VLOOKUP(interaction[[#This Row],[OS_Extraida]], OSVC[[Solicitação]:[AZ]], 52, FALSE), "Apoio técnico"))</f>
        <v>ADF</v>
      </c>
      <c r="P305" s="1" t="str">
        <f>VLOOKUP(interaction[[#This Row],[OS_Extraida]],OSVC[[Solicitação]:[AZ]],38,FALSE)</f>
        <v>E52645C</v>
      </c>
      <c r="Q305" s="8">
        <f>interaction[[#This Row],[Aberto]]</f>
        <v>46031.687060185177</v>
      </c>
    </row>
    <row r="306" spans="1:17" ht="15" customHeight="1" x14ac:dyDescent="0.25">
      <c r="A306" t="s">
        <v>10564</v>
      </c>
      <c r="B306" s="6">
        <v>46031.687731481477</v>
      </c>
      <c r="D306" t="s">
        <v>10059</v>
      </c>
      <c r="E306" t="s">
        <v>9801</v>
      </c>
      <c r="F306" t="s">
        <v>9802</v>
      </c>
      <c r="G306" t="s">
        <v>1311</v>
      </c>
      <c r="H306" t="s">
        <v>9803</v>
      </c>
      <c r="I306" t="b">
        <v>0</v>
      </c>
      <c r="K306" t="s">
        <v>10565</v>
      </c>
      <c r="L306" s="1" t="str">
        <f t="shared" si="4"/>
        <v>6638565</v>
      </c>
      <c r="M306" t="s">
        <v>1562</v>
      </c>
      <c r="N306" s="1" t="str">
        <f>interaction[[#This Row],[OS]]</f>
        <v>6638565</v>
      </c>
      <c r="O306" t="str">
        <f>IF(interaction[[#This Row],[OS_Extraida]]="", "Apoio técnico", IFERROR(VLOOKUP(interaction[[#This Row],[OS_Extraida]], OSVC[[Solicitação]:[AZ]], 52, FALSE), "Apoio técnico"))</f>
        <v>Painel</v>
      </c>
      <c r="P306" s="1" t="str">
        <f>VLOOKUP(interaction[[#This Row],[OS_Extraida]],OSVC[[Solicitação]:[AZ]],38,FALSE)</f>
        <v>SL-M4080FX</v>
      </c>
      <c r="Q306" s="8">
        <f>interaction[[#This Row],[Aberto]]</f>
        <v>46031.687731481477</v>
      </c>
    </row>
    <row r="307" spans="1:17" ht="15" customHeight="1" x14ac:dyDescent="0.25">
      <c r="A307" t="s">
        <v>10566</v>
      </c>
      <c r="B307" s="6">
        <v>46031.695868055547</v>
      </c>
      <c r="D307" t="s">
        <v>10567</v>
      </c>
      <c r="E307" t="s">
        <v>9801</v>
      </c>
      <c r="F307" t="s">
        <v>9802</v>
      </c>
      <c r="G307" t="s">
        <v>68</v>
      </c>
      <c r="H307" t="s">
        <v>9803</v>
      </c>
      <c r="I307" t="b">
        <v>0</v>
      </c>
      <c r="J307" t="s">
        <v>9885</v>
      </c>
      <c r="K307" t="s">
        <v>10568</v>
      </c>
      <c r="L307" s="1" t="str">
        <f t="shared" si="4"/>
        <v>6636245</v>
      </c>
      <c r="N307" s="1" t="str">
        <f>interaction[[#This Row],[OS]]</f>
        <v>6636245</v>
      </c>
      <c r="O307" t="str">
        <f>IF(interaction[[#This Row],[OS_Extraida]]="", "Apoio técnico", IFERROR(VLOOKUP(interaction[[#This Row],[OS_Extraida]], OSVC[[Solicitação]:[AZ]], 52, FALSE), "Apoio técnico"))</f>
        <v>Apoio técnico</v>
      </c>
      <c r="P307" s="1" t="e">
        <f>VLOOKUP(interaction[[#This Row],[OS_Extraida]],OSVC[[Solicitação]:[AZ]],38,FALSE)</f>
        <v>#N/A</v>
      </c>
      <c r="Q307" s="8">
        <f>interaction[[#This Row],[Aberto]]</f>
        <v>46031.695868055547</v>
      </c>
    </row>
    <row r="308" spans="1:17" ht="15" customHeight="1" x14ac:dyDescent="0.25">
      <c r="A308" t="s">
        <v>10569</v>
      </c>
      <c r="B308" s="6">
        <v>46031.700821759259</v>
      </c>
      <c r="D308" t="s">
        <v>10570</v>
      </c>
      <c r="E308" t="s">
        <v>9801</v>
      </c>
      <c r="F308" t="s">
        <v>9802</v>
      </c>
      <c r="G308" t="s">
        <v>118</v>
      </c>
      <c r="H308" t="s">
        <v>9803</v>
      </c>
      <c r="I308" t="b">
        <v>0</v>
      </c>
      <c r="J308" t="s">
        <v>9804</v>
      </c>
      <c r="K308" t="s">
        <v>10571</v>
      </c>
      <c r="L308" s="1" t="str">
        <f t="shared" si="4"/>
        <v/>
      </c>
      <c r="M308" t="s">
        <v>1496</v>
      </c>
      <c r="N308" s="1" t="str">
        <f>interaction[[#This Row],[OS]]</f>
        <v/>
      </c>
      <c r="O308" t="str">
        <f>IF(interaction[[#This Row],[OS_Extraida]]="", "Apoio técnico", IFERROR(VLOOKUP(interaction[[#This Row],[OS_Extraida]], OSVC[[Solicitação]:[AZ]], 52, FALSE), "Apoio técnico"))</f>
        <v>Painel</v>
      </c>
      <c r="P308" s="1" t="str">
        <f>VLOOKUP(interaction[[#This Row],[OS_Extraida]],OSVC[[Solicitação]:[AZ]],38,FALSE)</f>
        <v>SL-M4080FX</v>
      </c>
      <c r="Q308" s="8">
        <f>interaction[[#This Row],[Aberto]]</f>
        <v>46031.700821759259</v>
      </c>
    </row>
    <row r="309" spans="1:17" ht="15" customHeight="1" x14ac:dyDescent="0.25">
      <c r="A309" t="s">
        <v>10572</v>
      </c>
      <c r="B309" s="6">
        <v>46034.341064814813</v>
      </c>
      <c r="D309" t="s">
        <v>10573</v>
      </c>
      <c r="E309" t="s">
        <v>9801</v>
      </c>
      <c r="F309" t="s">
        <v>9802</v>
      </c>
      <c r="G309" t="s">
        <v>68</v>
      </c>
      <c r="H309" t="s">
        <v>9803</v>
      </c>
      <c r="I309" t="b">
        <v>0</v>
      </c>
      <c r="J309" t="s">
        <v>9804</v>
      </c>
      <c r="K309" t="s">
        <v>10574</v>
      </c>
      <c r="L309" s="1" t="str">
        <f t="shared" si="4"/>
        <v>6631885</v>
      </c>
      <c r="M309" t="s">
        <v>1586</v>
      </c>
      <c r="N309" s="1" t="str">
        <f>interaction[[#This Row],[OS]]</f>
        <v>6631885</v>
      </c>
      <c r="O309" t="str">
        <f>IF(interaction[[#This Row],[OS_Extraida]]="", "Apoio técnico", IFERROR(VLOOKUP(interaction[[#This Row],[OS_Extraida]], OSVC[[Solicitação]:[AZ]], 52, FALSE), "Apoio técnico"))</f>
        <v>Placa Principal</v>
      </c>
      <c r="P309" s="1" t="str">
        <f>VLOOKUP(interaction[[#This Row],[OS_Extraida]],OSVC[[Solicitação]:[AZ]],38,FALSE)</f>
        <v>PRO4003DW_001</v>
      </c>
      <c r="Q309" s="8">
        <f>interaction[[#This Row],[Aberto]]</f>
        <v>46034.341064814813</v>
      </c>
    </row>
    <row r="310" spans="1:17" ht="15" customHeight="1" x14ac:dyDescent="0.25">
      <c r="A310" t="s">
        <v>10575</v>
      </c>
      <c r="B310" s="6">
        <v>46034.342361111107</v>
      </c>
      <c r="D310" t="s">
        <v>9848</v>
      </c>
      <c r="E310" t="s">
        <v>9801</v>
      </c>
      <c r="F310" t="s">
        <v>9802</v>
      </c>
      <c r="G310" t="s">
        <v>154</v>
      </c>
      <c r="H310" t="s">
        <v>9803</v>
      </c>
      <c r="I310" t="b">
        <v>0</v>
      </c>
      <c r="K310" t="s">
        <v>10576</v>
      </c>
      <c r="L310" s="1" t="str">
        <f t="shared" si="4"/>
        <v>6637197</v>
      </c>
      <c r="N310" s="1" t="str">
        <f>interaction[[#This Row],[OS]]</f>
        <v>6637197</v>
      </c>
      <c r="O310" t="str">
        <f>IF(interaction[[#This Row],[OS_Extraida]]="", "Apoio técnico", IFERROR(VLOOKUP(interaction[[#This Row],[OS_Extraida]], OSVC[[Solicitação]:[AZ]], 52, FALSE), "Apoio técnico"))</f>
        <v>Apoio técnico</v>
      </c>
      <c r="P310" s="1" t="e">
        <f>VLOOKUP(interaction[[#This Row],[OS_Extraida]],OSVC[[Solicitação]:[AZ]],38,FALSE)</f>
        <v>#N/A</v>
      </c>
      <c r="Q310" s="8">
        <f>interaction[[#This Row],[Aberto]]</f>
        <v>46034.342361111107</v>
      </c>
    </row>
    <row r="311" spans="1:17" ht="15" customHeight="1" x14ac:dyDescent="0.25">
      <c r="A311" t="s">
        <v>10577</v>
      </c>
      <c r="B311" s="6">
        <v>46034.351377314822</v>
      </c>
      <c r="D311" t="s">
        <v>9842</v>
      </c>
      <c r="E311" t="s">
        <v>9801</v>
      </c>
      <c r="F311" t="s">
        <v>9802</v>
      </c>
      <c r="G311" t="s">
        <v>171</v>
      </c>
      <c r="H311" t="s">
        <v>9803</v>
      </c>
      <c r="I311" t="b">
        <v>0</v>
      </c>
      <c r="K311" t="s">
        <v>10578</v>
      </c>
      <c r="L311" s="1" t="str">
        <f t="shared" si="4"/>
        <v>6632807</v>
      </c>
      <c r="N311" s="1" t="str">
        <f>interaction[[#This Row],[OS]]</f>
        <v>6632807</v>
      </c>
      <c r="O311" t="str">
        <f>IF(interaction[[#This Row],[OS_Extraida]]="", "Apoio técnico", IFERROR(VLOOKUP(interaction[[#This Row],[OS_Extraida]], OSVC[[Solicitação]:[AZ]], 52, FALSE), "Apoio técnico"))</f>
        <v>Apoio técnico</v>
      </c>
      <c r="P311" s="1" t="e">
        <f>VLOOKUP(interaction[[#This Row],[OS_Extraida]],OSVC[[Solicitação]:[AZ]],38,FALSE)</f>
        <v>#N/A</v>
      </c>
      <c r="Q311" s="8">
        <f>interaction[[#This Row],[Aberto]]</f>
        <v>46034.351377314822</v>
      </c>
    </row>
    <row r="312" spans="1:17" ht="15" customHeight="1" x14ac:dyDescent="0.25">
      <c r="A312" t="s">
        <v>10579</v>
      </c>
      <c r="B312" s="6">
        <v>46034.364571759259</v>
      </c>
      <c r="D312" t="s">
        <v>10580</v>
      </c>
      <c r="E312" t="s">
        <v>9801</v>
      </c>
      <c r="F312" t="s">
        <v>9802</v>
      </c>
      <c r="G312" t="s">
        <v>1311</v>
      </c>
      <c r="H312" t="s">
        <v>9803</v>
      </c>
      <c r="I312" t="b">
        <v>0</v>
      </c>
      <c r="K312" t="s">
        <v>10581</v>
      </c>
      <c r="L312" s="1" t="str">
        <f t="shared" si="4"/>
        <v>6639668</v>
      </c>
      <c r="M312" t="s">
        <v>1610</v>
      </c>
      <c r="N312" s="1" t="str">
        <f>interaction[[#This Row],[OS]]</f>
        <v>6639668</v>
      </c>
      <c r="O312" t="str">
        <f>IF(interaction[[#This Row],[OS_Extraida]]="", "Apoio técnico", IFERROR(VLOOKUP(interaction[[#This Row],[OS_Extraida]], OSVC[[Solicitação]:[AZ]], 52, FALSE), "Apoio técnico"))</f>
        <v>Placa fonte</v>
      </c>
      <c r="P312" s="1" t="str">
        <f>VLOOKUP(interaction[[#This Row],[OS_Extraida]],OSVC[[Solicitação]:[AZ]],38,FALSE)</f>
        <v>M432FDN</v>
      </c>
      <c r="Q312" s="8">
        <f>interaction[[#This Row],[Aberto]]</f>
        <v>46034.364571759259</v>
      </c>
    </row>
    <row r="313" spans="1:17" ht="15" customHeight="1" x14ac:dyDescent="0.25">
      <c r="A313" t="s">
        <v>10582</v>
      </c>
      <c r="B313" s="6">
        <v>46034.372800925928</v>
      </c>
      <c r="D313" t="s">
        <v>10070</v>
      </c>
      <c r="E313" t="s">
        <v>9801</v>
      </c>
      <c r="F313" t="s">
        <v>9802</v>
      </c>
      <c r="G313" t="s">
        <v>1311</v>
      </c>
      <c r="H313" t="s">
        <v>9803</v>
      </c>
      <c r="I313" t="b">
        <v>0</v>
      </c>
      <c r="K313" t="s">
        <v>10583</v>
      </c>
      <c r="L313" s="1" t="str">
        <f t="shared" si="4"/>
        <v>6625793</v>
      </c>
      <c r="N313" s="1" t="str">
        <f>interaction[[#This Row],[OS]]</f>
        <v>6625793</v>
      </c>
      <c r="O313" t="str">
        <f>IF(interaction[[#This Row],[OS_Extraida]]="", "Apoio técnico", IFERROR(VLOOKUP(interaction[[#This Row],[OS_Extraida]], OSVC[[Solicitação]:[AZ]], 52, FALSE), "Apoio técnico"))</f>
        <v>Apoio técnico</v>
      </c>
      <c r="P313" s="1" t="e">
        <f>VLOOKUP(interaction[[#This Row],[OS_Extraida]],OSVC[[Solicitação]:[AZ]],38,FALSE)</f>
        <v>#N/A</v>
      </c>
      <c r="Q313" s="8">
        <f>interaction[[#This Row],[Aberto]]</f>
        <v>46034.372800925928</v>
      </c>
    </row>
    <row r="314" spans="1:17" ht="15" customHeight="1" x14ac:dyDescent="0.25">
      <c r="A314" t="s">
        <v>10584</v>
      </c>
      <c r="B314" s="6">
        <v>46034.376759259263</v>
      </c>
      <c r="D314" t="s">
        <v>9842</v>
      </c>
      <c r="E314" t="s">
        <v>9801</v>
      </c>
      <c r="F314" t="s">
        <v>9802</v>
      </c>
      <c r="G314" t="s">
        <v>171</v>
      </c>
      <c r="H314" t="s">
        <v>9803</v>
      </c>
      <c r="I314" t="b">
        <v>0</v>
      </c>
      <c r="K314" t="s">
        <v>10585</v>
      </c>
      <c r="L314" s="1" t="str">
        <f t="shared" si="4"/>
        <v>6638309</v>
      </c>
      <c r="N314" s="1" t="str">
        <f>interaction[[#This Row],[OS]]</f>
        <v>6638309</v>
      </c>
      <c r="O314" t="str">
        <f>IF(interaction[[#This Row],[OS_Extraida]]="", "Apoio técnico", IFERROR(VLOOKUP(interaction[[#This Row],[OS_Extraida]], OSVC[[Solicitação]:[AZ]], 52, FALSE), "Apoio técnico"))</f>
        <v>Apoio técnico</v>
      </c>
      <c r="P314" s="1" t="e">
        <f>VLOOKUP(interaction[[#This Row],[OS_Extraida]],OSVC[[Solicitação]:[AZ]],38,FALSE)</f>
        <v>#N/A</v>
      </c>
      <c r="Q314" s="8">
        <f>interaction[[#This Row],[Aberto]]</f>
        <v>46034.376759259263</v>
      </c>
    </row>
    <row r="315" spans="1:17" ht="15" customHeight="1" x14ac:dyDescent="0.25">
      <c r="A315" t="s">
        <v>10586</v>
      </c>
      <c r="B315" s="6">
        <v>46034.376793981479</v>
      </c>
      <c r="D315" t="s">
        <v>9842</v>
      </c>
      <c r="E315" t="s">
        <v>9801</v>
      </c>
      <c r="F315" t="s">
        <v>9802</v>
      </c>
      <c r="G315" t="s">
        <v>154</v>
      </c>
      <c r="H315" t="s">
        <v>9803</v>
      </c>
      <c r="I315" t="b">
        <v>0</v>
      </c>
      <c r="J315" t="s">
        <v>9804</v>
      </c>
      <c r="K315" t="s">
        <v>10587</v>
      </c>
      <c r="L315" s="1" t="str">
        <f t="shared" si="4"/>
        <v/>
      </c>
      <c r="M315" t="s">
        <v>1634</v>
      </c>
      <c r="N315" s="1" t="str">
        <f>interaction[[#This Row],[OS]]</f>
        <v/>
      </c>
      <c r="O315" t="str">
        <f>IF(interaction[[#This Row],[OS_Extraida]]="", "Apoio técnico", IFERROR(VLOOKUP(interaction[[#This Row],[OS_Extraida]], OSVC[[Solicitação]:[AZ]], 52, FALSE), "Apoio técnico"))</f>
        <v>Painel</v>
      </c>
      <c r="P315" s="1" t="str">
        <f>VLOOKUP(interaction[[#This Row],[OS_Extraida]],OSVC[[Solicitação]:[AZ]],38,FALSE)</f>
        <v>SS SL-M4070FR</v>
      </c>
      <c r="Q315" s="8">
        <f>interaction[[#This Row],[Aberto]]</f>
        <v>46034.376793981479</v>
      </c>
    </row>
    <row r="316" spans="1:17" ht="15" customHeight="1" x14ac:dyDescent="0.25">
      <c r="A316" t="s">
        <v>10588</v>
      </c>
      <c r="B316" s="6">
        <v>46034.386608796303</v>
      </c>
      <c r="D316" t="s">
        <v>9800</v>
      </c>
      <c r="E316" t="s">
        <v>9801</v>
      </c>
      <c r="F316" t="s">
        <v>9802</v>
      </c>
      <c r="G316" t="s">
        <v>118</v>
      </c>
      <c r="H316" t="s">
        <v>9803</v>
      </c>
      <c r="I316" t="b">
        <v>0</v>
      </c>
      <c r="J316" t="s">
        <v>9804</v>
      </c>
      <c r="K316" t="s">
        <v>10589</v>
      </c>
      <c r="L316" s="1" t="str">
        <f t="shared" si="4"/>
        <v>6633732</v>
      </c>
      <c r="M316" t="s">
        <v>1657</v>
      </c>
      <c r="N316" s="1" t="str">
        <f>interaction[[#This Row],[OS]]</f>
        <v>6633732</v>
      </c>
      <c r="O316" t="str">
        <f>IF(interaction[[#This Row],[OS_Extraida]]="", "Apoio técnico", IFERROR(VLOOKUP(interaction[[#This Row],[OS_Extraida]], OSVC[[Solicitação]:[AZ]], 52, FALSE), "Apoio técnico"))</f>
        <v>Placa mãe</v>
      </c>
      <c r="P316" s="1" t="str">
        <f>VLOOKUP(interaction[[#This Row],[OS_Extraida]],OSVC[[Solicitação]:[AZ]],38,FALSE)</f>
        <v>400 G9 SFF</v>
      </c>
      <c r="Q316" s="8">
        <f>interaction[[#This Row],[Aberto]]</f>
        <v>46034.386608796303</v>
      </c>
    </row>
    <row r="317" spans="1:17" ht="15" customHeight="1" x14ac:dyDescent="0.25">
      <c r="A317" t="s">
        <v>10590</v>
      </c>
      <c r="B317" s="6">
        <v>46034.395879629628</v>
      </c>
      <c r="D317" t="s">
        <v>10591</v>
      </c>
      <c r="E317" t="s">
        <v>9801</v>
      </c>
      <c r="F317" t="s">
        <v>9802</v>
      </c>
      <c r="G317" t="s">
        <v>1311</v>
      </c>
      <c r="H317" t="s">
        <v>9803</v>
      </c>
      <c r="I317" t="b">
        <v>0</v>
      </c>
      <c r="K317" t="s">
        <v>10592</v>
      </c>
      <c r="L317" s="1" t="str">
        <f t="shared" si="4"/>
        <v>6638632</v>
      </c>
      <c r="M317" t="s">
        <v>1624</v>
      </c>
      <c r="N317" s="1" t="str">
        <f>interaction[[#This Row],[OS]]</f>
        <v>6638632</v>
      </c>
      <c r="O317" t="str">
        <f>IF(interaction[[#This Row],[OS_Extraida]]="", "Apoio técnico", IFERROR(VLOOKUP(interaction[[#This Row],[OS_Extraida]], OSVC[[Solicitação]:[AZ]], 52, FALSE), "Apoio técnico"))</f>
        <v>Placa Principal</v>
      </c>
      <c r="P317" s="1" t="str">
        <f>VLOOKUP(interaction[[#This Row],[OS_Extraida]],OSVC[[Solicitação]:[AZ]],38,FALSE)</f>
        <v>400 G9 SFF</v>
      </c>
      <c r="Q317" s="8">
        <f>interaction[[#This Row],[Aberto]]</f>
        <v>46034.395879629628</v>
      </c>
    </row>
    <row r="318" spans="1:17" ht="15" customHeight="1" x14ac:dyDescent="0.25">
      <c r="A318" t="s">
        <v>10593</v>
      </c>
      <c r="B318" s="6">
        <v>46034.403124999997</v>
      </c>
      <c r="D318" t="s">
        <v>10027</v>
      </c>
      <c r="E318" t="s">
        <v>9801</v>
      </c>
      <c r="F318" t="s">
        <v>9802</v>
      </c>
      <c r="G318" t="s">
        <v>171</v>
      </c>
      <c r="H318" t="s">
        <v>9803</v>
      </c>
      <c r="I318" t="b">
        <v>0</v>
      </c>
      <c r="K318" t="s">
        <v>10594</v>
      </c>
      <c r="L318" s="1" t="str">
        <f t="shared" si="4"/>
        <v>6630944</v>
      </c>
      <c r="N318" s="1" t="str">
        <f>interaction[[#This Row],[OS]]</f>
        <v>6630944</v>
      </c>
      <c r="O318" t="str">
        <f>IF(interaction[[#This Row],[OS_Extraida]]="", "Apoio técnico", IFERROR(VLOOKUP(interaction[[#This Row],[OS_Extraida]], OSVC[[Solicitação]:[AZ]], 52, FALSE), "Apoio técnico"))</f>
        <v>Apoio técnico</v>
      </c>
      <c r="P318" s="1" t="e">
        <f>VLOOKUP(interaction[[#This Row],[OS_Extraida]],OSVC[[Solicitação]:[AZ]],38,FALSE)</f>
        <v>#N/A</v>
      </c>
      <c r="Q318" s="8">
        <f>interaction[[#This Row],[Aberto]]</f>
        <v>46034.403124999997</v>
      </c>
    </row>
    <row r="319" spans="1:17" ht="15" customHeight="1" x14ac:dyDescent="0.25">
      <c r="A319" t="s">
        <v>10595</v>
      </c>
      <c r="B319" s="6">
        <v>46034.403877314813</v>
      </c>
      <c r="D319" t="s">
        <v>10596</v>
      </c>
      <c r="E319" t="s">
        <v>9801</v>
      </c>
      <c r="F319" t="s">
        <v>9802</v>
      </c>
      <c r="G319" t="s">
        <v>154</v>
      </c>
      <c r="H319" t="s">
        <v>9803</v>
      </c>
      <c r="I319" t="b">
        <v>0</v>
      </c>
      <c r="J319" t="s">
        <v>9804</v>
      </c>
      <c r="K319" t="s">
        <v>10597</v>
      </c>
      <c r="L319" s="1" t="str">
        <f t="shared" si="4"/>
        <v>6639275</v>
      </c>
      <c r="M319" t="s">
        <v>1458</v>
      </c>
      <c r="N319" s="1" t="str">
        <f>interaction[[#This Row],[OS]]</f>
        <v>6639275</v>
      </c>
      <c r="O319" t="str">
        <f>IF(interaction[[#This Row],[OS_Extraida]]="", "Apoio técnico", IFERROR(VLOOKUP(interaction[[#This Row],[OS_Extraida]], OSVC[[Solicitação]:[AZ]], 52, FALSE), "Apoio técnico"))</f>
        <v>Placa Principal</v>
      </c>
      <c r="P319" s="1" t="str">
        <f>VLOOKUP(interaction[[#This Row],[OS_Extraida]],OSVC[[Solicitação]:[AZ]],38,FALSE)</f>
        <v>X4300LX</v>
      </c>
      <c r="Q319" s="8">
        <f>interaction[[#This Row],[Aberto]]</f>
        <v>46034.403877314813</v>
      </c>
    </row>
    <row r="320" spans="1:17" ht="15" customHeight="1" x14ac:dyDescent="0.25">
      <c r="A320" t="s">
        <v>10598</v>
      </c>
      <c r="B320" s="6">
        <v>46034.414178240739</v>
      </c>
      <c r="D320" t="s">
        <v>10117</v>
      </c>
      <c r="E320" t="s">
        <v>9801</v>
      </c>
      <c r="F320" t="s">
        <v>9802</v>
      </c>
      <c r="G320" t="s">
        <v>1311</v>
      </c>
      <c r="H320" t="s">
        <v>9803</v>
      </c>
      <c r="I320" t="b">
        <v>0</v>
      </c>
      <c r="K320" t="s">
        <v>10599</v>
      </c>
      <c r="L320" s="1" t="str">
        <f t="shared" si="4"/>
        <v>6632741</v>
      </c>
      <c r="N320" s="1" t="str">
        <f>interaction[[#This Row],[OS]]</f>
        <v>6632741</v>
      </c>
      <c r="O320" t="str">
        <f>IF(interaction[[#This Row],[OS_Extraida]]="", "Apoio técnico", IFERROR(VLOOKUP(interaction[[#This Row],[OS_Extraida]], OSVC[[Solicitação]:[AZ]], 52, FALSE), "Apoio técnico"))</f>
        <v>Apoio técnico</v>
      </c>
      <c r="P320" s="1" t="e">
        <f>VLOOKUP(interaction[[#This Row],[OS_Extraida]],OSVC[[Solicitação]:[AZ]],38,FALSE)</f>
        <v>#N/A</v>
      </c>
      <c r="Q320" s="8">
        <f>interaction[[#This Row],[Aberto]]</f>
        <v>46034.414178240739</v>
      </c>
    </row>
    <row r="321" spans="1:17" ht="15" customHeight="1" x14ac:dyDescent="0.25">
      <c r="A321" t="s">
        <v>10600</v>
      </c>
      <c r="B321" s="6">
        <v>46034.415277777778</v>
      </c>
      <c r="D321" t="s">
        <v>10371</v>
      </c>
      <c r="E321" t="s">
        <v>9801</v>
      </c>
      <c r="F321" t="s">
        <v>9802</v>
      </c>
      <c r="G321" t="s">
        <v>171</v>
      </c>
      <c r="H321" t="s">
        <v>9803</v>
      </c>
      <c r="I321" t="b">
        <v>0</v>
      </c>
      <c r="K321" t="s">
        <v>10601</v>
      </c>
      <c r="L321" s="1" t="str">
        <f t="shared" si="4"/>
        <v>6337642</v>
      </c>
      <c r="N321" s="1" t="str">
        <f>interaction[[#This Row],[OS]]</f>
        <v>6337642</v>
      </c>
      <c r="O321" t="str">
        <f>IF(interaction[[#This Row],[OS_Extraida]]="", "Apoio técnico", IFERROR(VLOOKUP(interaction[[#This Row],[OS_Extraida]], OSVC[[Solicitação]:[AZ]], 52, FALSE), "Apoio técnico"))</f>
        <v>Apoio técnico</v>
      </c>
      <c r="P321" s="1" t="e">
        <f>VLOOKUP(interaction[[#This Row],[OS_Extraida]],OSVC[[Solicitação]:[AZ]],38,FALSE)</f>
        <v>#N/A</v>
      </c>
      <c r="Q321" s="8">
        <f>interaction[[#This Row],[Aberto]]</f>
        <v>46034.415277777778</v>
      </c>
    </row>
    <row r="322" spans="1:17" ht="15" customHeight="1" x14ac:dyDescent="0.25">
      <c r="A322" t="s">
        <v>10602</v>
      </c>
      <c r="B322" s="6">
        <v>46034.417581018519</v>
      </c>
      <c r="D322" t="s">
        <v>10286</v>
      </c>
      <c r="E322" t="s">
        <v>9801</v>
      </c>
      <c r="F322" t="s">
        <v>9802</v>
      </c>
      <c r="G322" t="s">
        <v>68</v>
      </c>
      <c r="H322" t="s">
        <v>9803</v>
      </c>
      <c r="I322" t="b">
        <v>0</v>
      </c>
      <c r="J322" t="s">
        <v>9867</v>
      </c>
      <c r="K322" t="s">
        <v>10603</v>
      </c>
      <c r="L322" s="1" t="str">
        <f t="shared" ref="L322:L385" si="5">IFERROR(TRIM(MID(K322, FIND("Guest:",K322,FIND("Digite a sua ordem de serviço.",K322))+LEN("Guest: "), 7)), "")</f>
        <v>6635161</v>
      </c>
      <c r="M322" t="s">
        <v>1599</v>
      </c>
      <c r="N322" s="1" t="str">
        <f>interaction[[#This Row],[OS]]</f>
        <v>6635161</v>
      </c>
      <c r="O322" t="str">
        <f>IF(interaction[[#This Row],[OS_Extraida]]="", "Apoio técnico", IFERROR(VLOOKUP(interaction[[#This Row],[OS_Extraida]], OSVC[[Solicitação]:[AZ]], 52, FALSE), "Apoio técnico"))</f>
        <v>Placa mãe</v>
      </c>
      <c r="P322" s="1" t="str">
        <f>VLOOKUP(interaction[[#This Row],[OS_Extraida]],OSVC[[Solicitação]:[AZ]],38,FALSE)</f>
        <v>ELITEBK 640 G9</v>
      </c>
      <c r="Q322" s="8">
        <f>interaction[[#This Row],[Aberto]]</f>
        <v>46034.417581018519</v>
      </c>
    </row>
    <row r="323" spans="1:17" ht="15" customHeight="1" x14ac:dyDescent="0.25">
      <c r="A323" t="s">
        <v>10604</v>
      </c>
      <c r="B323" s="6">
        <v>46034.419560185182</v>
      </c>
      <c r="D323" t="s">
        <v>10166</v>
      </c>
      <c r="E323" t="s">
        <v>9801</v>
      </c>
      <c r="F323" t="s">
        <v>9802</v>
      </c>
      <c r="G323" t="s">
        <v>171</v>
      </c>
      <c r="H323" t="s">
        <v>9803</v>
      </c>
      <c r="I323" t="b">
        <v>0</v>
      </c>
      <c r="K323" t="s">
        <v>10605</v>
      </c>
      <c r="L323" s="1" t="str">
        <f t="shared" si="5"/>
        <v>6625495</v>
      </c>
      <c r="M323" t="s">
        <v>1725</v>
      </c>
      <c r="N323" s="1" t="str">
        <f>interaction[[#This Row],[OS]]</f>
        <v>6625495</v>
      </c>
      <c r="O323" t="str">
        <f>IF(interaction[[#This Row],[OS_Extraida]]="", "Apoio técnico", IFERROR(VLOOKUP(interaction[[#This Row],[OS_Extraida]], OSVC[[Solicitação]:[AZ]], 52, FALSE), "Apoio técnico"))</f>
        <v>ADF</v>
      </c>
      <c r="P323" s="1" t="str">
        <f>VLOOKUP(interaction[[#This Row],[OS_Extraida]],OSVC[[Solicitação]:[AZ]],38,FALSE)</f>
        <v>E52645DN</v>
      </c>
      <c r="Q323" s="8">
        <f>interaction[[#This Row],[Aberto]]</f>
        <v>46034.419560185182</v>
      </c>
    </row>
    <row r="324" spans="1:17" ht="15" customHeight="1" x14ac:dyDescent="0.25">
      <c r="A324" t="s">
        <v>10606</v>
      </c>
      <c r="B324" s="6">
        <v>46034.421157407407</v>
      </c>
      <c r="D324" t="s">
        <v>10607</v>
      </c>
      <c r="E324" t="s">
        <v>9801</v>
      </c>
      <c r="F324" t="s">
        <v>9802</v>
      </c>
      <c r="G324" t="s">
        <v>118</v>
      </c>
      <c r="H324" t="s">
        <v>9803</v>
      </c>
      <c r="I324" t="b">
        <v>0</v>
      </c>
      <c r="J324" t="s">
        <v>9804</v>
      </c>
      <c r="K324" t="s">
        <v>10608</v>
      </c>
      <c r="L324" s="1" t="str">
        <f t="shared" si="5"/>
        <v>6638824</v>
      </c>
      <c r="N324" s="1" t="str">
        <f>interaction[[#This Row],[OS]]</f>
        <v>6638824</v>
      </c>
      <c r="O324" t="str">
        <f>IF(interaction[[#This Row],[OS_Extraida]]="", "Apoio técnico", IFERROR(VLOOKUP(interaction[[#This Row],[OS_Extraida]], OSVC[[Solicitação]:[AZ]], 52, FALSE), "Apoio técnico"))</f>
        <v>Apoio técnico</v>
      </c>
      <c r="P324" s="1" t="e">
        <f>VLOOKUP(interaction[[#This Row],[OS_Extraida]],OSVC[[Solicitação]:[AZ]],38,FALSE)</f>
        <v>#N/A</v>
      </c>
      <c r="Q324" s="8">
        <f>interaction[[#This Row],[Aberto]]</f>
        <v>46034.421157407407</v>
      </c>
    </row>
    <row r="325" spans="1:17" ht="15" customHeight="1" x14ac:dyDescent="0.25">
      <c r="A325" t="s">
        <v>10609</v>
      </c>
      <c r="B325" s="6">
        <v>46034.426851851851</v>
      </c>
      <c r="D325" t="s">
        <v>9842</v>
      </c>
      <c r="E325" t="s">
        <v>9801</v>
      </c>
      <c r="F325" t="s">
        <v>9802</v>
      </c>
      <c r="G325" t="s">
        <v>68</v>
      </c>
      <c r="H325" t="s">
        <v>9803</v>
      </c>
      <c r="I325" t="b">
        <v>0</v>
      </c>
      <c r="K325" t="s">
        <v>10610</v>
      </c>
      <c r="L325" s="1" t="str">
        <f t="shared" si="5"/>
        <v>6640455</v>
      </c>
      <c r="M325" t="s">
        <v>1686</v>
      </c>
      <c r="N325" s="1" t="str">
        <f>interaction[[#This Row],[OS]]</f>
        <v>6640455</v>
      </c>
      <c r="O325" t="str">
        <f>IF(interaction[[#This Row],[OS_Extraida]]="", "Apoio técnico", IFERROR(VLOOKUP(interaction[[#This Row],[OS_Extraida]], OSVC[[Solicitação]:[AZ]], 52, FALSE), "Apoio técnico"))</f>
        <v>Placa fonte</v>
      </c>
      <c r="P325" s="1" t="str">
        <f>VLOOKUP(interaction[[#This Row],[OS_Extraida]],OSVC[[Solicitação]:[AZ]],38,FALSE)</f>
        <v>HP PRO 4203DW</v>
      </c>
      <c r="Q325" s="8">
        <f>interaction[[#This Row],[Aberto]]</f>
        <v>46034.426851851851</v>
      </c>
    </row>
    <row r="326" spans="1:17" ht="15" customHeight="1" x14ac:dyDescent="0.25">
      <c r="A326" t="s">
        <v>10611</v>
      </c>
      <c r="B326" s="6">
        <v>46034.426898148151</v>
      </c>
      <c r="D326" t="s">
        <v>10612</v>
      </c>
      <c r="E326" t="s">
        <v>9801</v>
      </c>
      <c r="F326" t="s">
        <v>9802</v>
      </c>
      <c r="G326" t="s">
        <v>1311</v>
      </c>
      <c r="H326" t="s">
        <v>9803</v>
      </c>
      <c r="I326" t="b">
        <v>0</v>
      </c>
      <c r="K326" t="s">
        <v>10613</v>
      </c>
      <c r="L326" s="1" t="str">
        <f t="shared" si="5"/>
        <v/>
      </c>
      <c r="N326" s="1" t="str">
        <f>interaction[[#This Row],[OS]]</f>
        <v/>
      </c>
      <c r="O326" t="str">
        <f>IF(interaction[[#This Row],[OS_Extraida]]="", "Apoio técnico", IFERROR(VLOOKUP(interaction[[#This Row],[OS_Extraida]], OSVC[[Solicitação]:[AZ]], 52, FALSE), "Apoio técnico"))</f>
        <v>Apoio técnico</v>
      </c>
      <c r="P326" s="1" t="e">
        <f>VLOOKUP(interaction[[#This Row],[OS_Extraida]],OSVC[[Solicitação]:[AZ]],38,FALSE)</f>
        <v>#N/A</v>
      </c>
      <c r="Q326" s="8">
        <f>interaction[[#This Row],[Aberto]]</f>
        <v>46034.426898148151</v>
      </c>
    </row>
    <row r="327" spans="1:17" ht="15" customHeight="1" x14ac:dyDescent="0.25">
      <c r="A327" t="s">
        <v>10614</v>
      </c>
      <c r="B327" s="6">
        <v>46034.430532407408</v>
      </c>
      <c r="D327" t="s">
        <v>10615</v>
      </c>
      <c r="E327" t="s">
        <v>9801</v>
      </c>
      <c r="F327" t="s">
        <v>9802</v>
      </c>
      <c r="G327" t="s">
        <v>68</v>
      </c>
      <c r="H327" t="s">
        <v>9803</v>
      </c>
      <c r="I327" t="b">
        <v>0</v>
      </c>
      <c r="K327" t="s">
        <v>10616</v>
      </c>
      <c r="L327" s="1" t="str">
        <f t="shared" si="5"/>
        <v>6638385</v>
      </c>
      <c r="M327" t="s">
        <v>1714</v>
      </c>
      <c r="N327" s="1" t="str">
        <f>interaction[[#This Row],[OS]]</f>
        <v>6638385</v>
      </c>
      <c r="O327" t="str">
        <f>IF(interaction[[#This Row],[OS_Extraida]]="", "Apoio técnico", IFERROR(VLOOKUP(interaction[[#This Row],[OS_Extraida]], OSVC[[Solicitação]:[AZ]], 52, FALSE), "Apoio técnico"))</f>
        <v>Painel</v>
      </c>
      <c r="P327" s="1" t="str">
        <f>VLOOKUP(interaction[[#This Row],[OS_Extraida]],OSVC[[Solicitação]:[AZ]],38,FALSE)</f>
        <v>E52645DN</v>
      </c>
      <c r="Q327" s="8">
        <f>interaction[[#This Row],[Aberto]]</f>
        <v>46034.430532407408</v>
      </c>
    </row>
    <row r="328" spans="1:17" ht="15" customHeight="1" x14ac:dyDescent="0.25">
      <c r="A328" t="s">
        <v>10617</v>
      </c>
      <c r="B328" s="6">
        <v>46034.436180555553</v>
      </c>
      <c r="D328" t="s">
        <v>10494</v>
      </c>
      <c r="E328" t="s">
        <v>9801</v>
      </c>
      <c r="F328" t="s">
        <v>9802</v>
      </c>
      <c r="G328" t="s">
        <v>118</v>
      </c>
      <c r="H328" t="s">
        <v>9803</v>
      </c>
      <c r="I328" t="b">
        <v>0</v>
      </c>
      <c r="J328" t="s">
        <v>9804</v>
      </c>
      <c r="K328" t="s">
        <v>10618</v>
      </c>
      <c r="L328" s="1" t="str">
        <f t="shared" si="5"/>
        <v>6626435</v>
      </c>
      <c r="N328" s="1" t="str">
        <f>interaction[[#This Row],[OS]]</f>
        <v>6626435</v>
      </c>
      <c r="O328" t="str">
        <f>IF(interaction[[#This Row],[OS_Extraida]]="", "Apoio técnico", IFERROR(VLOOKUP(interaction[[#This Row],[OS_Extraida]], OSVC[[Solicitação]:[AZ]], 52, FALSE), "Apoio técnico"))</f>
        <v>Apoio técnico</v>
      </c>
      <c r="P328" s="1" t="e">
        <f>VLOOKUP(interaction[[#This Row],[OS_Extraida]],OSVC[[Solicitação]:[AZ]],38,FALSE)</f>
        <v>#N/A</v>
      </c>
      <c r="Q328" s="8">
        <f>interaction[[#This Row],[Aberto]]</f>
        <v>46034.436180555553</v>
      </c>
    </row>
    <row r="329" spans="1:17" ht="15" customHeight="1" x14ac:dyDescent="0.25">
      <c r="A329" t="s">
        <v>10619</v>
      </c>
      <c r="B329" s="6">
        <v>46034.437650462962</v>
      </c>
      <c r="D329" t="s">
        <v>10607</v>
      </c>
      <c r="E329" t="s">
        <v>9801</v>
      </c>
      <c r="F329" t="s">
        <v>9802</v>
      </c>
      <c r="G329" t="s">
        <v>1311</v>
      </c>
      <c r="H329" t="s">
        <v>9803</v>
      </c>
      <c r="I329" t="b">
        <v>0</v>
      </c>
      <c r="K329" t="s">
        <v>10620</v>
      </c>
      <c r="L329" s="1" t="str">
        <f t="shared" si="5"/>
        <v>6638824</v>
      </c>
      <c r="M329" t="s">
        <v>1675</v>
      </c>
      <c r="N329" s="1" t="str">
        <f>interaction[[#This Row],[OS]]</f>
        <v>6638824</v>
      </c>
      <c r="O329" t="str">
        <f>IF(interaction[[#This Row],[OS_Extraida]]="", "Apoio técnico", IFERROR(VLOOKUP(interaction[[#This Row],[OS_Extraida]], OSVC[[Solicitação]:[AZ]], 52, FALSE), "Apoio técnico"))</f>
        <v>Placa Principal</v>
      </c>
      <c r="P329" s="1" t="str">
        <f>VLOOKUP(interaction[[#This Row],[OS_Extraida]],OSVC[[Solicitação]:[AZ]],38,FALSE)</f>
        <v>E52645DN</v>
      </c>
      <c r="Q329" s="8">
        <f>interaction[[#This Row],[Aberto]]</f>
        <v>46034.437650462962</v>
      </c>
    </row>
    <row r="330" spans="1:17" ht="15" customHeight="1" x14ac:dyDescent="0.25">
      <c r="A330" t="s">
        <v>10621</v>
      </c>
      <c r="B330" s="6">
        <v>46034.441111111111</v>
      </c>
      <c r="D330" t="s">
        <v>9842</v>
      </c>
      <c r="E330" t="s">
        <v>9801</v>
      </c>
      <c r="F330" t="s">
        <v>9802</v>
      </c>
      <c r="G330" t="s">
        <v>68</v>
      </c>
      <c r="H330" t="s">
        <v>9803</v>
      </c>
      <c r="I330" t="b">
        <v>0</v>
      </c>
      <c r="J330" t="s">
        <v>9804</v>
      </c>
      <c r="K330" t="s">
        <v>10622</v>
      </c>
      <c r="L330" s="1" t="str">
        <f t="shared" si="5"/>
        <v>6629282</v>
      </c>
      <c r="N330" s="1" t="str">
        <f>interaction[[#This Row],[OS]]</f>
        <v>6629282</v>
      </c>
      <c r="O330" t="str">
        <f>IF(interaction[[#This Row],[OS_Extraida]]="", "Apoio técnico", IFERROR(VLOOKUP(interaction[[#This Row],[OS_Extraida]], OSVC[[Solicitação]:[AZ]], 52, FALSE), "Apoio técnico"))</f>
        <v>Apoio técnico</v>
      </c>
      <c r="P330" s="1" t="e">
        <f>VLOOKUP(interaction[[#This Row],[OS_Extraida]],OSVC[[Solicitação]:[AZ]],38,FALSE)</f>
        <v>#N/A</v>
      </c>
      <c r="Q330" s="8">
        <f>interaction[[#This Row],[Aberto]]</f>
        <v>46034.441111111111</v>
      </c>
    </row>
    <row r="331" spans="1:17" ht="15" customHeight="1" x14ac:dyDescent="0.25">
      <c r="A331" t="s">
        <v>10623</v>
      </c>
      <c r="B331" s="6">
        <v>46034.442349537043</v>
      </c>
      <c r="D331" t="s">
        <v>9842</v>
      </c>
      <c r="E331" t="s">
        <v>9801</v>
      </c>
      <c r="F331" t="s">
        <v>9802</v>
      </c>
      <c r="G331" t="s">
        <v>171</v>
      </c>
      <c r="H331" t="s">
        <v>9803</v>
      </c>
      <c r="I331" t="b">
        <v>0</v>
      </c>
      <c r="K331" t="s">
        <v>10624</v>
      </c>
      <c r="L331" s="1" t="str">
        <f t="shared" si="5"/>
        <v>6419817</v>
      </c>
      <c r="M331" t="s">
        <v>1736</v>
      </c>
      <c r="N331" s="1" t="str">
        <f>interaction[[#This Row],[OS]]</f>
        <v>6419817</v>
      </c>
      <c r="O331" t="str">
        <f>IF(interaction[[#This Row],[OS_Extraida]]="", "Apoio técnico", IFERROR(VLOOKUP(interaction[[#This Row],[OS_Extraida]], OSVC[[Solicitação]:[AZ]], 52, FALSE), "Apoio técnico"))</f>
        <v>Placa Principal</v>
      </c>
      <c r="P331" s="1" t="str">
        <f>VLOOKUP(interaction[[#This Row],[OS_Extraida]],OSVC[[Solicitação]:[AZ]],38,FALSE)</f>
        <v>E73140Z</v>
      </c>
      <c r="Q331" s="8">
        <f>interaction[[#This Row],[Aberto]]</f>
        <v>46034.442349537043</v>
      </c>
    </row>
    <row r="332" spans="1:17" ht="15" customHeight="1" x14ac:dyDescent="0.25">
      <c r="A332" t="s">
        <v>10625</v>
      </c>
      <c r="B332" s="6">
        <v>46034.443831018521</v>
      </c>
      <c r="D332" t="s">
        <v>10286</v>
      </c>
      <c r="E332" t="s">
        <v>9801</v>
      </c>
      <c r="F332" t="s">
        <v>9802</v>
      </c>
      <c r="G332" t="s">
        <v>118</v>
      </c>
      <c r="H332" t="s">
        <v>9803</v>
      </c>
      <c r="I332" t="b">
        <v>0</v>
      </c>
      <c r="J332" t="s">
        <v>9804</v>
      </c>
      <c r="K332" t="s">
        <v>10626</v>
      </c>
      <c r="L332" s="1" t="str">
        <f t="shared" si="5"/>
        <v>6635148</v>
      </c>
      <c r="M332" t="s">
        <v>1667</v>
      </c>
      <c r="N332" s="1" t="str">
        <f>interaction[[#This Row],[OS]]</f>
        <v>6635148</v>
      </c>
      <c r="O332" t="str">
        <f>IF(interaction[[#This Row],[OS_Extraida]]="", "Apoio técnico", IFERROR(VLOOKUP(interaction[[#This Row],[OS_Extraida]], OSVC[[Solicitação]:[AZ]], 52, FALSE), "Apoio técnico"))</f>
        <v>Placa mãe</v>
      </c>
      <c r="P332" s="1" t="str">
        <f>VLOOKUP(interaction[[#This Row],[OS_Extraida]],OSVC[[Solicitação]:[AZ]],38,FALSE)</f>
        <v>ELITEBK 640 G9</v>
      </c>
      <c r="Q332" s="8">
        <f>interaction[[#This Row],[Aberto]]</f>
        <v>46034.443831018521</v>
      </c>
    </row>
    <row r="333" spans="1:17" ht="15" customHeight="1" x14ac:dyDescent="0.25">
      <c r="A333" t="s">
        <v>10627</v>
      </c>
      <c r="B333" s="6">
        <v>46034.450185185182</v>
      </c>
      <c r="D333" t="s">
        <v>10628</v>
      </c>
      <c r="E333" t="s">
        <v>9801</v>
      </c>
      <c r="F333" t="s">
        <v>9802</v>
      </c>
      <c r="G333" t="s">
        <v>68</v>
      </c>
      <c r="H333" t="s">
        <v>9803</v>
      </c>
      <c r="I333" t="b">
        <v>0</v>
      </c>
      <c r="J333" t="s">
        <v>9804</v>
      </c>
      <c r="K333" t="s">
        <v>10629</v>
      </c>
      <c r="L333" s="1" t="str">
        <f t="shared" si="5"/>
        <v>6633120</v>
      </c>
      <c r="M333" t="s">
        <v>1749</v>
      </c>
      <c r="N333" s="1" t="str">
        <f>interaction[[#This Row],[OS]]</f>
        <v>6633120</v>
      </c>
      <c r="O333" t="str">
        <f>IF(interaction[[#This Row],[OS_Extraida]]="", "Apoio técnico", IFERROR(VLOOKUP(interaction[[#This Row],[OS_Extraida]], OSVC[[Solicitação]:[AZ]], 52, FALSE), "Apoio técnico"))</f>
        <v>ADF</v>
      </c>
      <c r="P333" s="1" t="str">
        <f>VLOOKUP(interaction[[#This Row],[OS_Extraida]],OSVC[[Solicitação]:[AZ]],38,FALSE)</f>
        <v>SL-M4080FX</v>
      </c>
      <c r="Q333" s="8">
        <f>interaction[[#This Row],[Aberto]]</f>
        <v>46034.450185185182</v>
      </c>
    </row>
    <row r="334" spans="1:17" ht="15" customHeight="1" x14ac:dyDescent="0.25">
      <c r="A334" t="s">
        <v>10630</v>
      </c>
      <c r="B334" s="6">
        <v>46034.451782407406</v>
      </c>
      <c r="D334" t="s">
        <v>10631</v>
      </c>
      <c r="E334" t="s">
        <v>9801</v>
      </c>
      <c r="F334" t="s">
        <v>9802</v>
      </c>
      <c r="G334" t="s">
        <v>68</v>
      </c>
      <c r="H334" t="s">
        <v>9803</v>
      </c>
      <c r="I334" t="b">
        <v>0</v>
      </c>
      <c r="J334" t="s">
        <v>9804</v>
      </c>
      <c r="K334" t="s">
        <v>10632</v>
      </c>
      <c r="L334" s="1" t="str">
        <f t="shared" si="5"/>
        <v>6614830</v>
      </c>
      <c r="M334" t="s">
        <v>1809</v>
      </c>
      <c r="N334" s="1" t="str">
        <f>interaction[[#This Row],[OS]]</f>
        <v>6614830</v>
      </c>
      <c r="O334" t="str">
        <f>IF(interaction[[#This Row],[OS_Extraida]]="", "Apoio técnico", IFERROR(VLOOKUP(interaction[[#This Row],[OS_Extraida]], OSVC[[Solicitação]:[AZ]], 52, FALSE), "Apoio técnico"))</f>
        <v>ADF</v>
      </c>
      <c r="P334" s="1" t="str">
        <f>VLOOKUP(interaction[[#This Row],[OS_Extraida]],OSVC[[Solicitação]:[AZ]],38,FALSE)</f>
        <v>E52645DN</v>
      </c>
      <c r="Q334" s="8">
        <f>interaction[[#This Row],[Aberto]]</f>
        <v>46034.451782407406</v>
      </c>
    </row>
    <row r="335" spans="1:17" ht="15" customHeight="1" x14ac:dyDescent="0.25">
      <c r="A335" t="s">
        <v>10633</v>
      </c>
      <c r="B335" s="6">
        <v>46034.454108796293</v>
      </c>
      <c r="D335" t="s">
        <v>9800</v>
      </c>
      <c r="E335" t="s">
        <v>9801</v>
      </c>
      <c r="F335" t="s">
        <v>9802</v>
      </c>
      <c r="G335" t="s">
        <v>171</v>
      </c>
      <c r="H335" t="s">
        <v>9803</v>
      </c>
      <c r="I335" t="b">
        <v>0</v>
      </c>
      <c r="K335" t="s">
        <v>10634</v>
      </c>
      <c r="L335" s="1" t="str">
        <f t="shared" si="5"/>
        <v>6638422</v>
      </c>
      <c r="N335" s="1" t="str">
        <f>interaction[[#This Row],[OS]]</f>
        <v>6638422</v>
      </c>
      <c r="O335" t="str">
        <f>IF(interaction[[#This Row],[OS_Extraida]]="", "Apoio técnico", IFERROR(VLOOKUP(interaction[[#This Row],[OS_Extraida]], OSVC[[Solicitação]:[AZ]], 52, FALSE), "Apoio técnico"))</f>
        <v>Apoio técnico</v>
      </c>
      <c r="P335" s="1" t="e">
        <f>VLOOKUP(interaction[[#This Row],[OS_Extraida]],OSVC[[Solicitação]:[AZ]],38,FALSE)</f>
        <v>#N/A</v>
      </c>
      <c r="Q335" s="8">
        <f>interaction[[#This Row],[Aberto]]</f>
        <v>46034.454108796293</v>
      </c>
    </row>
    <row r="336" spans="1:17" ht="15" customHeight="1" x14ac:dyDescent="0.25">
      <c r="A336" t="s">
        <v>10635</v>
      </c>
      <c r="B336" s="6">
        <v>46034.456863425927</v>
      </c>
      <c r="D336" t="s">
        <v>10636</v>
      </c>
      <c r="E336" t="s">
        <v>9801</v>
      </c>
      <c r="F336" t="s">
        <v>9802</v>
      </c>
      <c r="G336" t="s">
        <v>68</v>
      </c>
      <c r="H336" t="s">
        <v>9803</v>
      </c>
      <c r="I336" t="b">
        <v>0</v>
      </c>
      <c r="J336" t="s">
        <v>9885</v>
      </c>
      <c r="K336" t="s">
        <v>10637</v>
      </c>
      <c r="L336" s="1" t="str">
        <f t="shared" si="5"/>
        <v>6638985</v>
      </c>
      <c r="N336" s="1" t="str">
        <f>interaction[[#This Row],[OS]]</f>
        <v>6638985</v>
      </c>
      <c r="O336" t="str">
        <f>IF(interaction[[#This Row],[OS_Extraida]]="", "Apoio técnico", IFERROR(VLOOKUP(interaction[[#This Row],[OS_Extraida]], OSVC[[Solicitação]:[AZ]], 52, FALSE), "Apoio técnico"))</f>
        <v>Apoio técnico</v>
      </c>
      <c r="P336" s="1" t="e">
        <f>VLOOKUP(interaction[[#This Row],[OS_Extraida]],OSVC[[Solicitação]:[AZ]],38,FALSE)</f>
        <v>#N/A</v>
      </c>
      <c r="Q336" s="8">
        <f>interaction[[#This Row],[Aberto]]</f>
        <v>46034.456863425927</v>
      </c>
    </row>
    <row r="337" spans="1:17" ht="15" customHeight="1" x14ac:dyDescent="0.25">
      <c r="A337" t="s">
        <v>10638</v>
      </c>
      <c r="B337" s="6">
        <v>46034.459837962961</v>
      </c>
      <c r="D337" t="s">
        <v>10639</v>
      </c>
      <c r="E337" t="s">
        <v>9801</v>
      </c>
      <c r="F337" t="s">
        <v>9802</v>
      </c>
      <c r="G337" t="s">
        <v>1311</v>
      </c>
      <c r="H337" t="s">
        <v>9803</v>
      </c>
      <c r="I337" t="b">
        <v>0</v>
      </c>
      <c r="K337" t="s">
        <v>10640</v>
      </c>
      <c r="L337" s="1" t="str">
        <f t="shared" si="5"/>
        <v>6625856</v>
      </c>
      <c r="M337" t="s">
        <v>1762</v>
      </c>
      <c r="N337" s="1" t="str">
        <f>interaction[[#This Row],[OS]]</f>
        <v>6625856</v>
      </c>
      <c r="O337" t="str">
        <f>IF(interaction[[#This Row],[OS_Extraida]]="", "Apoio técnico", IFERROR(VLOOKUP(interaction[[#This Row],[OS_Extraida]], OSVC[[Solicitação]:[AZ]], 52, FALSE), "Apoio técnico"))</f>
        <v>Placa Principal</v>
      </c>
      <c r="P337" s="1" t="str">
        <f>VLOOKUP(interaction[[#This Row],[OS_Extraida]],OSVC[[Solicitação]:[AZ]],38,FALSE)</f>
        <v>ZT411T</v>
      </c>
      <c r="Q337" s="8">
        <f>interaction[[#This Row],[Aberto]]</f>
        <v>46034.459837962961</v>
      </c>
    </row>
    <row r="338" spans="1:17" ht="15" customHeight="1" x14ac:dyDescent="0.25">
      <c r="A338" t="s">
        <v>10641</v>
      </c>
      <c r="B338" s="6">
        <v>46034.462719907409</v>
      </c>
      <c r="D338" t="s">
        <v>10642</v>
      </c>
      <c r="E338" t="s">
        <v>9801</v>
      </c>
      <c r="F338" t="s">
        <v>9802</v>
      </c>
      <c r="G338" t="s">
        <v>118</v>
      </c>
      <c r="H338" t="s">
        <v>9803</v>
      </c>
      <c r="I338" t="b">
        <v>0</v>
      </c>
      <c r="J338" t="s">
        <v>9804</v>
      </c>
      <c r="K338" t="s">
        <v>10643</v>
      </c>
      <c r="L338" s="1" t="str">
        <f t="shared" si="5"/>
        <v>6623402</v>
      </c>
      <c r="N338" s="1" t="str">
        <f>interaction[[#This Row],[OS]]</f>
        <v>6623402</v>
      </c>
      <c r="O338" t="str">
        <f>IF(interaction[[#This Row],[OS_Extraida]]="", "Apoio técnico", IFERROR(VLOOKUP(interaction[[#This Row],[OS_Extraida]], OSVC[[Solicitação]:[AZ]], 52, FALSE), "Apoio técnico"))</f>
        <v>Apoio técnico</v>
      </c>
      <c r="P338" s="1" t="e">
        <f>VLOOKUP(interaction[[#This Row],[OS_Extraida]],OSVC[[Solicitação]:[AZ]],38,FALSE)</f>
        <v>#N/A</v>
      </c>
      <c r="Q338" s="8">
        <f>interaction[[#This Row],[Aberto]]</f>
        <v>46034.462719907409</v>
      </c>
    </row>
    <row r="339" spans="1:17" ht="15" customHeight="1" x14ac:dyDescent="0.25">
      <c r="A339" t="s">
        <v>10644</v>
      </c>
      <c r="B339" s="6">
        <v>46034.466851851852</v>
      </c>
      <c r="D339" t="s">
        <v>9842</v>
      </c>
      <c r="E339" t="s">
        <v>9801</v>
      </c>
      <c r="F339" t="s">
        <v>9802</v>
      </c>
      <c r="G339" t="s">
        <v>154</v>
      </c>
      <c r="H339" t="s">
        <v>9803</v>
      </c>
      <c r="I339" t="b">
        <v>0</v>
      </c>
      <c r="J339" t="s">
        <v>9804</v>
      </c>
      <c r="K339" t="s">
        <v>10645</v>
      </c>
      <c r="L339" s="1" t="str">
        <f t="shared" si="5"/>
        <v>6638972</v>
      </c>
      <c r="N339" s="1" t="str">
        <f>interaction[[#This Row],[OS]]</f>
        <v>6638972</v>
      </c>
      <c r="O339" t="str">
        <f>IF(interaction[[#This Row],[OS_Extraida]]="", "Apoio técnico", IFERROR(VLOOKUP(interaction[[#This Row],[OS_Extraida]], OSVC[[Solicitação]:[AZ]], 52, FALSE), "Apoio técnico"))</f>
        <v>Apoio técnico</v>
      </c>
      <c r="P339" s="1" t="e">
        <f>VLOOKUP(interaction[[#This Row],[OS_Extraida]],OSVC[[Solicitação]:[AZ]],38,FALSE)</f>
        <v>#N/A</v>
      </c>
      <c r="Q339" s="8">
        <f>interaction[[#This Row],[Aberto]]</f>
        <v>46034.466851851852</v>
      </c>
    </row>
    <row r="340" spans="1:17" ht="15" customHeight="1" x14ac:dyDescent="0.25">
      <c r="A340" t="s">
        <v>10646</v>
      </c>
      <c r="B340" s="6">
        <v>46034.470775462964</v>
      </c>
      <c r="D340" t="s">
        <v>9942</v>
      </c>
      <c r="E340" t="s">
        <v>9801</v>
      </c>
      <c r="F340" t="s">
        <v>9802</v>
      </c>
      <c r="G340" t="s">
        <v>118</v>
      </c>
      <c r="H340" t="s">
        <v>9803</v>
      </c>
      <c r="I340" t="b">
        <v>0</v>
      </c>
      <c r="J340" t="s">
        <v>9804</v>
      </c>
      <c r="K340" t="s">
        <v>10647</v>
      </c>
      <c r="L340" s="1" t="str">
        <f t="shared" si="5"/>
        <v>6583974</v>
      </c>
      <c r="N340" s="1" t="str">
        <f>interaction[[#This Row],[OS]]</f>
        <v>6583974</v>
      </c>
      <c r="O340" t="str">
        <f>IF(interaction[[#This Row],[OS_Extraida]]="", "Apoio técnico", IFERROR(VLOOKUP(interaction[[#This Row],[OS_Extraida]], OSVC[[Solicitação]:[AZ]], 52, FALSE), "Apoio técnico"))</f>
        <v>Apoio técnico</v>
      </c>
      <c r="P340" s="1" t="e">
        <f>VLOOKUP(interaction[[#This Row],[OS_Extraida]],OSVC[[Solicitação]:[AZ]],38,FALSE)</f>
        <v>#N/A</v>
      </c>
      <c r="Q340" s="8">
        <f>interaction[[#This Row],[Aberto]]</f>
        <v>46034.470775462964</v>
      </c>
    </row>
    <row r="341" spans="1:17" ht="15" customHeight="1" x14ac:dyDescent="0.25">
      <c r="A341" t="s">
        <v>10648</v>
      </c>
      <c r="B341" s="6">
        <v>46034.472210648149</v>
      </c>
      <c r="D341" t="s">
        <v>10225</v>
      </c>
      <c r="E341" t="s">
        <v>9801</v>
      </c>
      <c r="F341" t="s">
        <v>9802</v>
      </c>
      <c r="G341" t="s">
        <v>154</v>
      </c>
      <c r="H341" t="s">
        <v>9803</v>
      </c>
      <c r="I341" t="b">
        <v>0</v>
      </c>
      <c r="J341" t="s">
        <v>9804</v>
      </c>
      <c r="K341" t="s">
        <v>10649</v>
      </c>
      <c r="L341" s="1" t="str">
        <f t="shared" si="5"/>
        <v>6638511</v>
      </c>
      <c r="M341" t="s">
        <v>1646</v>
      </c>
      <c r="N341" s="1" t="str">
        <f>interaction[[#This Row],[OS]]</f>
        <v>6638511</v>
      </c>
      <c r="O341" t="str">
        <f>IF(interaction[[#This Row],[OS_Extraida]]="", "Apoio técnico", IFERROR(VLOOKUP(interaction[[#This Row],[OS_Extraida]], OSVC[[Solicitação]:[AZ]], 52, FALSE), "Apoio técnico"))</f>
        <v>Placa mãe</v>
      </c>
      <c r="P341" s="1" t="str">
        <f>VLOOKUP(interaction[[#This Row],[OS_Extraida]],OSVC[[Solicitação]:[AZ]],38,FALSE)</f>
        <v>HP 640 G10</v>
      </c>
      <c r="Q341" s="8">
        <f>interaction[[#This Row],[Aberto]]</f>
        <v>46034.472210648149</v>
      </c>
    </row>
    <row r="342" spans="1:17" ht="15" customHeight="1" x14ac:dyDescent="0.25">
      <c r="A342" t="s">
        <v>10650</v>
      </c>
      <c r="B342" s="6">
        <v>46034.473923611113</v>
      </c>
      <c r="D342" t="s">
        <v>10651</v>
      </c>
      <c r="E342" t="s">
        <v>9801</v>
      </c>
      <c r="F342" t="s">
        <v>9802</v>
      </c>
      <c r="G342" t="s">
        <v>171</v>
      </c>
      <c r="H342" t="s">
        <v>9803</v>
      </c>
      <c r="I342" t="b">
        <v>0</v>
      </c>
      <c r="J342" t="s">
        <v>9804</v>
      </c>
      <c r="K342" t="s">
        <v>10652</v>
      </c>
      <c r="L342" s="1" t="str">
        <f t="shared" si="5"/>
        <v>6640429</v>
      </c>
      <c r="M342" t="s">
        <v>1772</v>
      </c>
      <c r="N342" s="1" t="str">
        <f>interaction[[#This Row],[OS]]</f>
        <v>6640429</v>
      </c>
      <c r="O342" t="str">
        <f>IF(interaction[[#This Row],[OS_Extraida]]="", "Apoio técnico", IFERROR(VLOOKUP(interaction[[#This Row],[OS_Extraida]], OSVC[[Solicitação]:[AZ]], 52, FALSE), "Apoio técnico"))</f>
        <v>Placa Principal</v>
      </c>
      <c r="P342" s="1" t="str">
        <f>VLOOKUP(interaction[[#This Row],[OS_Extraida]],OSVC[[Solicitação]:[AZ]],38,FALSE)</f>
        <v>CLP775ND</v>
      </c>
      <c r="Q342" s="8">
        <f>interaction[[#This Row],[Aberto]]</f>
        <v>46034.473923611113</v>
      </c>
    </row>
    <row r="343" spans="1:17" ht="15" customHeight="1" x14ac:dyDescent="0.25">
      <c r="A343" t="s">
        <v>10653</v>
      </c>
      <c r="B343" s="6">
        <v>46034.477905092594</v>
      </c>
      <c r="D343" t="s">
        <v>9888</v>
      </c>
      <c r="E343" t="s">
        <v>9801</v>
      </c>
      <c r="F343" t="s">
        <v>9802</v>
      </c>
      <c r="G343" t="s">
        <v>171</v>
      </c>
      <c r="H343" t="s">
        <v>9803</v>
      </c>
      <c r="I343" t="b">
        <v>0</v>
      </c>
      <c r="K343" t="s">
        <v>10654</v>
      </c>
      <c r="L343" s="1" t="str">
        <f t="shared" si="5"/>
        <v>6635109</v>
      </c>
      <c r="M343" t="s">
        <v>1836</v>
      </c>
      <c r="N343" s="1" t="str">
        <f>interaction[[#This Row],[OS]]</f>
        <v>6635109</v>
      </c>
      <c r="O343" t="str">
        <f>IF(interaction[[#This Row],[OS_Extraida]]="", "Apoio técnico", IFERROR(VLOOKUP(interaction[[#This Row],[OS_Extraida]], OSVC[[Solicitação]:[AZ]], 52, FALSE), "Apoio técnico"))</f>
        <v>Placa mãe</v>
      </c>
      <c r="P343" s="1" t="str">
        <f>VLOOKUP(interaction[[#This Row],[OS_Extraida]],OSVC[[Solicitação]:[AZ]],38,FALSE)</f>
        <v>400 G9 SFF</v>
      </c>
      <c r="Q343" s="8">
        <f>interaction[[#This Row],[Aberto]]</f>
        <v>46034.477905092594</v>
      </c>
    </row>
    <row r="344" spans="1:17" ht="15" customHeight="1" x14ac:dyDescent="0.25">
      <c r="A344" t="s">
        <v>10655</v>
      </c>
      <c r="B344" s="6">
        <v>46034.478310185194</v>
      </c>
      <c r="D344" t="s">
        <v>10656</v>
      </c>
      <c r="E344" t="s">
        <v>9801</v>
      </c>
      <c r="F344" t="s">
        <v>9802</v>
      </c>
      <c r="G344" t="s">
        <v>154</v>
      </c>
      <c r="H344" t="s">
        <v>9803</v>
      </c>
      <c r="I344" t="b">
        <v>0</v>
      </c>
      <c r="K344" t="s">
        <v>10657</v>
      </c>
      <c r="L344" s="1" t="str">
        <f t="shared" si="5"/>
        <v>6638687</v>
      </c>
      <c r="N344" s="1" t="str">
        <f>interaction[[#This Row],[OS]]</f>
        <v>6638687</v>
      </c>
      <c r="O344" t="str">
        <f>IF(interaction[[#This Row],[OS_Extraida]]="", "Apoio técnico", IFERROR(VLOOKUP(interaction[[#This Row],[OS_Extraida]], OSVC[[Solicitação]:[AZ]], 52, FALSE), "Apoio técnico"))</f>
        <v>Apoio técnico</v>
      </c>
      <c r="P344" s="1" t="e">
        <f>VLOOKUP(interaction[[#This Row],[OS_Extraida]],OSVC[[Solicitação]:[AZ]],38,FALSE)</f>
        <v>#N/A</v>
      </c>
      <c r="Q344" s="8">
        <f>interaction[[#This Row],[Aberto]]</f>
        <v>46034.478310185194</v>
      </c>
    </row>
    <row r="345" spans="1:17" ht="15" customHeight="1" x14ac:dyDescent="0.25">
      <c r="A345" t="s">
        <v>10658</v>
      </c>
      <c r="B345" s="6">
        <v>46034.478414351863</v>
      </c>
      <c r="D345" t="s">
        <v>14420</v>
      </c>
      <c r="E345" t="s">
        <v>9801</v>
      </c>
      <c r="F345" t="s">
        <v>9802</v>
      </c>
      <c r="G345" t="s">
        <v>154</v>
      </c>
      <c r="H345" t="s">
        <v>9803</v>
      </c>
      <c r="I345" t="b">
        <v>0</v>
      </c>
      <c r="J345" t="s">
        <v>9804</v>
      </c>
      <c r="K345" t="s">
        <v>10659</v>
      </c>
      <c r="L345" s="1" t="str">
        <f t="shared" si="5"/>
        <v>6638484</v>
      </c>
      <c r="M345" t="s">
        <v>1828</v>
      </c>
      <c r="N345" s="1" t="str">
        <f>interaction[[#This Row],[OS]]</f>
        <v>6638484</v>
      </c>
      <c r="O345" t="str">
        <f>IF(interaction[[#This Row],[OS_Extraida]]="", "Apoio técnico", IFERROR(VLOOKUP(interaction[[#This Row],[OS_Extraida]], OSVC[[Solicitação]:[AZ]], 52, FALSE), "Apoio técnico"))</f>
        <v>Placa mãe</v>
      </c>
      <c r="P345" s="1" t="str">
        <f>VLOOKUP(interaction[[#This Row],[OS_Extraida]],OSVC[[Solicitação]:[AZ]],38,FALSE)</f>
        <v>HP 640 G10</v>
      </c>
      <c r="Q345" s="8">
        <f>interaction[[#This Row],[Aberto]]</f>
        <v>46034.478414351863</v>
      </c>
    </row>
    <row r="346" spans="1:17" ht="15" customHeight="1" x14ac:dyDescent="0.25">
      <c r="A346" t="s">
        <v>10660</v>
      </c>
      <c r="B346" s="6">
        <v>46034.48641203704</v>
      </c>
      <c r="D346" t="s">
        <v>9854</v>
      </c>
      <c r="E346" t="s">
        <v>9801</v>
      </c>
      <c r="F346" t="s">
        <v>9802</v>
      </c>
      <c r="G346" t="s">
        <v>1311</v>
      </c>
      <c r="H346" t="s">
        <v>9803</v>
      </c>
      <c r="I346" t="b">
        <v>0</v>
      </c>
      <c r="K346" t="s">
        <v>10661</v>
      </c>
      <c r="L346" s="1" t="str">
        <f t="shared" si="5"/>
        <v/>
      </c>
      <c r="N346" s="1" t="str">
        <f>interaction[[#This Row],[OS]]</f>
        <v/>
      </c>
      <c r="O346" t="str">
        <f>IF(interaction[[#This Row],[OS_Extraida]]="", "Apoio técnico", IFERROR(VLOOKUP(interaction[[#This Row],[OS_Extraida]], OSVC[[Solicitação]:[AZ]], 52, FALSE), "Apoio técnico"))</f>
        <v>Apoio técnico</v>
      </c>
      <c r="P346" s="1" t="e">
        <f>VLOOKUP(interaction[[#This Row],[OS_Extraida]],OSVC[[Solicitação]:[AZ]],38,FALSE)</f>
        <v>#N/A</v>
      </c>
      <c r="Q346" s="8">
        <f>interaction[[#This Row],[Aberto]]</f>
        <v>46034.48641203704</v>
      </c>
    </row>
    <row r="347" spans="1:17" ht="15" customHeight="1" x14ac:dyDescent="0.25">
      <c r="A347" t="s">
        <v>10662</v>
      </c>
      <c r="B347" s="6">
        <v>46034.492210648154</v>
      </c>
      <c r="D347" t="s">
        <v>10663</v>
      </c>
      <c r="E347" t="s">
        <v>9801</v>
      </c>
      <c r="F347" t="s">
        <v>9802</v>
      </c>
      <c r="G347" t="s">
        <v>68</v>
      </c>
      <c r="H347" t="s">
        <v>9803</v>
      </c>
      <c r="I347" t="b">
        <v>0</v>
      </c>
      <c r="J347" t="s">
        <v>9804</v>
      </c>
      <c r="K347" t="s">
        <v>10664</v>
      </c>
      <c r="L347" s="1" t="str">
        <f t="shared" si="5"/>
        <v>6622415</v>
      </c>
      <c r="N347" s="1" t="str">
        <f>interaction[[#This Row],[OS]]</f>
        <v>6622415</v>
      </c>
      <c r="O347" t="str">
        <f>IF(interaction[[#This Row],[OS_Extraida]]="", "Apoio técnico", IFERROR(VLOOKUP(interaction[[#This Row],[OS_Extraida]], OSVC[[Solicitação]:[AZ]], 52, FALSE), "Apoio técnico"))</f>
        <v>Apoio técnico</v>
      </c>
      <c r="P347" s="1" t="e">
        <f>VLOOKUP(interaction[[#This Row],[OS_Extraida]],OSVC[[Solicitação]:[AZ]],38,FALSE)</f>
        <v>#N/A</v>
      </c>
      <c r="Q347" s="8">
        <f>interaction[[#This Row],[Aberto]]</f>
        <v>46034.492210648154</v>
      </c>
    </row>
    <row r="348" spans="1:17" ht="15" customHeight="1" x14ac:dyDescent="0.25">
      <c r="A348" t="s">
        <v>10665</v>
      </c>
      <c r="B348" s="6">
        <v>46034.496608796297</v>
      </c>
      <c r="D348" t="s">
        <v>9830</v>
      </c>
      <c r="E348" t="s">
        <v>9801</v>
      </c>
      <c r="F348" t="s">
        <v>9802</v>
      </c>
      <c r="G348" t="s">
        <v>118</v>
      </c>
      <c r="H348" t="s">
        <v>9803</v>
      </c>
      <c r="I348" t="b">
        <v>0</v>
      </c>
      <c r="J348" t="s">
        <v>9804</v>
      </c>
      <c r="K348" t="s">
        <v>10666</v>
      </c>
      <c r="L348" s="1" t="str">
        <f t="shared" si="5"/>
        <v>6619450</v>
      </c>
      <c r="M348" t="s">
        <v>1785</v>
      </c>
      <c r="N348" s="1" t="str">
        <f>interaction[[#This Row],[OS]]</f>
        <v>6619450</v>
      </c>
      <c r="O348" t="str">
        <f>IF(interaction[[#This Row],[OS_Extraida]]="", "Apoio técnico", IFERROR(VLOOKUP(interaction[[#This Row],[OS_Extraida]], OSVC[[Solicitação]:[AZ]], 52, FALSE), "Apoio técnico"))</f>
        <v>ADF</v>
      </c>
      <c r="P348" s="1" t="str">
        <f>VLOOKUP(interaction[[#This Row],[OS_Extraida]],OSVC[[Solicitação]:[AZ]],38,FALSE)</f>
        <v>E52645C</v>
      </c>
      <c r="Q348" s="8">
        <f>interaction[[#This Row],[Aberto]]</f>
        <v>46034.496608796297</v>
      </c>
    </row>
    <row r="349" spans="1:17" ht="15" customHeight="1" x14ac:dyDescent="0.25">
      <c r="A349" t="s">
        <v>10667</v>
      </c>
      <c r="B349" s="6">
        <v>46034.503055555557</v>
      </c>
      <c r="D349" t="s">
        <v>10491</v>
      </c>
      <c r="E349" t="s">
        <v>9801</v>
      </c>
      <c r="F349" t="s">
        <v>9802</v>
      </c>
      <c r="G349" t="s">
        <v>68</v>
      </c>
      <c r="H349" t="s">
        <v>9803</v>
      </c>
      <c r="I349" t="b">
        <v>0</v>
      </c>
      <c r="K349" t="s">
        <v>10668</v>
      </c>
      <c r="L349" s="1" t="str">
        <f t="shared" si="5"/>
        <v>6639498</v>
      </c>
      <c r="M349" t="s">
        <v>1816</v>
      </c>
      <c r="N349" s="1" t="str">
        <f>interaction[[#This Row],[OS]]</f>
        <v>6639498</v>
      </c>
      <c r="O349" t="str">
        <f>IF(interaction[[#This Row],[OS_Extraida]]="", "Apoio técnico", IFERROR(VLOOKUP(interaction[[#This Row],[OS_Extraida]], OSVC[[Solicitação]:[AZ]], 52, FALSE), "Apoio técnico"))</f>
        <v>Placa Principal</v>
      </c>
      <c r="P349" s="1" t="str">
        <f>VLOOKUP(interaction[[#This Row],[OS_Extraida]],OSVC[[Solicitação]:[AZ]],38,FALSE)</f>
        <v>PRO4103FDW_001</v>
      </c>
      <c r="Q349" s="8">
        <f>interaction[[#This Row],[Aberto]]</f>
        <v>46034.503055555557</v>
      </c>
    </row>
    <row r="350" spans="1:17" ht="15" customHeight="1" x14ac:dyDescent="0.25">
      <c r="A350" t="s">
        <v>10669</v>
      </c>
      <c r="B350" s="6">
        <v>46034.503668981481</v>
      </c>
      <c r="D350" t="s">
        <v>9824</v>
      </c>
      <c r="E350" t="s">
        <v>9801</v>
      </c>
      <c r="F350" t="s">
        <v>9802</v>
      </c>
      <c r="G350" t="s">
        <v>68</v>
      </c>
      <c r="H350" t="s">
        <v>9803</v>
      </c>
      <c r="I350" t="b">
        <v>0</v>
      </c>
      <c r="K350" t="s">
        <v>10670</v>
      </c>
      <c r="L350" s="1" t="str">
        <f t="shared" si="5"/>
        <v>6641162</v>
      </c>
      <c r="M350" t="s">
        <v>1886</v>
      </c>
      <c r="N350" s="1" t="str">
        <f>interaction[[#This Row],[OS]]</f>
        <v>6641162</v>
      </c>
      <c r="O350" t="str">
        <f>IF(interaction[[#This Row],[OS_Extraida]]="", "Apoio técnico", IFERROR(VLOOKUP(interaction[[#This Row],[OS_Extraida]], OSVC[[Solicitação]:[AZ]], 52, FALSE), "Apoio técnico"))</f>
        <v>Placa mãe</v>
      </c>
      <c r="P350" s="1" t="str">
        <f>VLOOKUP(interaction[[#This Row],[OS_Extraida]],OSVC[[Solicitação]:[AZ]],38,FALSE)</f>
        <v>HP 800 G9 DM</v>
      </c>
      <c r="Q350" s="8">
        <f>interaction[[#This Row],[Aberto]]</f>
        <v>46034.503668981481</v>
      </c>
    </row>
    <row r="351" spans="1:17" ht="15" customHeight="1" x14ac:dyDescent="0.25">
      <c r="A351" t="s">
        <v>10671</v>
      </c>
      <c r="B351" s="6">
        <v>46034.50509259259</v>
      </c>
      <c r="D351" t="s">
        <v>10225</v>
      </c>
      <c r="E351" t="s">
        <v>9801</v>
      </c>
      <c r="F351" t="s">
        <v>9802</v>
      </c>
      <c r="G351" t="s">
        <v>118</v>
      </c>
      <c r="H351" t="s">
        <v>9803</v>
      </c>
      <c r="I351" t="b">
        <v>0</v>
      </c>
      <c r="J351" t="s">
        <v>9804</v>
      </c>
      <c r="K351" t="s">
        <v>10672</v>
      </c>
      <c r="L351" s="1" t="str">
        <f t="shared" si="5"/>
        <v>6638500</v>
      </c>
      <c r="M351" t="s">
        <v>1866</v>
      </c>
      <c r="N351" s="1" t="str">
        <f>interaction[[#This Row],[OS]]</f>
        <v>6638500</v>
      </c>
      <c r="O351" t="str">
        <f>IF(interaction[[#This Row],[OS_Extraida]]="", "Apoio técnico", IFERROR(VLOOKUP(interaction[[#This Row],[OS_Extraida]], OSVC[[Solicitação]:[AZ]], 52, FALSE), "Apoio técnico"))</f>
        <v>Outros</v>
      </c>
      <c r="P351" s="1" t="str">
        <f>VLOOKUP(interaction[[#This Row],[OS_Extraida]],OSVC[[Solicitação]:[AZ]],38,FALSE)</f>
        <v>HP 640 G10</v>
      </c>
      <c r="Q351" s="8">
        <f>interaction[[#This Row],[Aberto]]</f>
        <v>46034.50509259259</v>
      </c>
    </row>
    <row r="352" spans="1:17" ht="15" customHeight="1" x14ac:dyDescent="0.25">
      <c r="A352" t="s">
        <v>10673</v>
      </c>
      <c r="B352" s="6">
        <v>46034.510358796288</v>
      </c>
      <c r="D352" t="s">
        <v>10674</v>
      </c>
      <c r="E352" t="s">
        <v>9801</v>
      </c>
      <c r="F352" t="s">
        <v>9802</v>
      </c>
      <c r="G352" t="s">
        <v>118</v>
      </c>
      <c r="H352" t="s">
        <v>9803</v>
      </c>
      <c r="I352" t="b">
        <v>0</v>
      </c>
      <c r="J352" t="s">
        <v>9867</v>
      </c>
      <c r="K352" t="s">
        <v>10675</v>
      </c>
      <c r="L352" s="1" t="str">
        <f t="shared" si="5"/>
        <v>6641213</v>
      </c>
      <c r="N352" s="1" t="str">
        <f>interaction[[#This Row],[OS]]</f>
        <v>6641213</v>
      </c>
      <c r="O352" t="str">
        <f>IF(interaction[[#This Row],[OS_Extraida]]="", "Apoio técnico", IFERROR(VLOOKUP(interaction[[#This Row],[OS_Extraida]], OSVC[[Solicitação]:[AZ]], 52, FALSE), "Apoio técnico"))</f>
        <v>Apoio técnico</v>
      </c>
      <c r="P352" s="1" t="e">
        <f>VLOOKUP(interaction[[#This Row],[OS_Extraida]],OSVC[[Solicitação]:[AZ]],38,FALSE)</f>
        <v>#N/A</v>
      </c>
      <c r="Q352" s="8">
        <f>interaction[[#This Row],[Aberto]]</f>
        <v>46034.510358796288</v>
      </c>
    </row>
    <row r="353" spans="1:17" ht="15" customHeight="1" x14ac:dyDescent="0.25">
      <c r="A353" t="s">
        <v>10676</v>
      </c>
      <c r="B353" s="6">
        <v>46034.519814814812</v>
      </c>
      <c r="D353" t="s">
        <v>10322</v>
      </c>
      <c r="E353" t="s">
        <v>9801</v>
      </c>
      <c r="F353" t="s">
        <v>9802</v>
      </c>
      <c r="G353" t="s">
        <v>68</v>
      </c>
      <c r="H353" t="s">
        <v>9803</v>
      </c>
      <c r="I353" t="b">
        <v>0</v>
      </c>
      <c r="J353" t="s">
        <v>9804</v>
      </c>
      <c r="K353" t="s">
        <v>10677</v>
      </c>
      <c r="L353" s="1" t="str">
        <f t="shared" si="5"/>
        <v>6637632</v>
      </c>
      <c r="N353" s="1" t="str">
        <f>interaction[[#This Row],[OS]]</f>
        <v>6637632</v>
      </c>
      <c r="O353" t="str">
        <f>IF(interaction[[#This Row],[OS_Extraida]]="", "Apoio técnico", IFERROR(VLOOKUP(interaction[[#This Row],[OS_Extraida]], OSVC[[Solicitação]:[AZ]], 52, FALSE), "Apoio técnico"))</f>
        <v>Apoio técnico</v>
      </c>
      <c r="P353" s="1" t="e">
        <f>VLOOKUP(interaction[[#This Row],[OS_Extraida]],OSVC[[Solicitação]:[AZ]],38,FALSE)</f>
        <v>#N/A</v>
      </c>
      <c r="Q353" s="8">
        <f>interaction[[#This Row],[Aberto]]</f>
        <v>46034.519814814812</v>
      </c>
    </row>
    <row r="354" spans="1:17" ht="15" customHeight="1" x14ac:dyDescent="0.25">
      <c r="A354" t="s">
        <v>10678</v>
      </c>
      <c r="B354" s="6">
        <v>46034.524756944447</v>
      </c>
      <c r="D354" t="s">
        <v>10674</v>
      </c>
      <c r="E354" t="s">
        <v>9801</v>
      </c>
      <c r="F354" t="s">
        <v>9802</v>
      </c>
      <c r="G354" t="s">
        <v>118</v>
      </c>
      <c r="H354" t="s">
        <v>9803</v>
      </c>
      <c r="I354" t="b">
        <v>0</v>
      </c>
      <c r="J354" t="s">
        <v>9804</v>
      </c>
      <c r="K354" t="s">
        <v>10679</v>
      </c>
      <c r="L354" s="1" t="str">
        <f t="shared" si="5"/>
        <v>6641213</v>
      </c>
      <c r="N354" s="1" t="str">
        <f>interaction[[#This Row],[OS]]</f>
        <v>6641213</v>
      </c>
      <c r="O354" t="str">
        <f>IF(interaction[[#This Row],[OS_Extraida]]="", "Apoio técnico", IFERROR(VLOOKUP(interaction[[#This Row],[OS_Extraida]], OSVC[[Solicitação]:[AZ]], 52, FALSE), "Apoio técnico"))</f>
        <v>Apoio técnico</v>
      </c>
      <c r="P354" s="1" t="e">
        <f>VLOOKUP(interaction[[#This Row],[OS_Extraida]],OSVC[[Solicitação]:[AZ]],38,FALSE)</f>
        <v>#N/A</v>
      </c>
      <c r="Q354" s="8">
        <f>interaction[[#This Row],[Aberto]]</f>
        <v>46034.524756944447</v>
      </c>
    </row>
    <row r="355" spans="1:17" ht="15" customHeight="1" x14ac:dyDescent="0.25">
      <c r="A355" t="s">
        <v>10680</v>
      </c>
      <c r="B355" s="6">
        <v>46034.528067129628</v>
      </c>
      <c r="D355" t="s">
        <v>9836</v>
      </c>
      <c r="E355" t="s">
        <v>9801</v>
      </c>
      <c r="F355" t="s">
        <v>9802</v>
      </c>
      <c r="G355" t="s">
        <v>118</v>
      </c>
      <c r="H355" t="s">
        <v>9803</v>
      </c>
      <c r="I355" t="b">
        <v>0</v>
      </c>
      <c r="J355" t="s">
        <v>9804</v>
      </c>
      <c r="K355" t="s">
        <v>10681</v>
      </c>
      <c r="L355" s="1" t="str">
        <f t="shared" si="5"/>
        <v>6640431</v>
      </c>
      <c r="M355" t="s">
        <v>1875</v>
      </c>
      <c r="N355" s="1" t="str">
        <f>interaction[[#This Row],[OS]]</f>
        <v>6640431</v>
      </c>
      <c r="O355" t="str">
        <f>IF(interaction[[#This Row],[OS_Extraida]]="", "Apoio técnico", IFERROR(VLOOKUP(interaction[[#This Row],[OS_Extraida]], OSVC[[Solicitação]:[AZ]], 52, FALSE), "Apoio técnico"))</f>
        <v>Painel</v>
      </c>
      <c r="P355" s="1" t="str">
        <f>VLOOKUP(interaction[[#This Row],[OS_Extraida]],OSVC[[Solicitação]:[AZ]],38,FALSE)</f>
        <v>M404DW</v>
      </c>
      <c r="Q355" s="8">
        <f>interaction[[#This Row],[Aberto]]</f>
        <v>46034.528067129628</v>
      </c>
    </row>
    <row r="356" spans="1:17" ht="15" customHeight="1" x14ac:dyDescent="0.25">
      <c r="A356" t="s">
        <v>10682</v>
      </c>
      <c r="B356" s="6">
        <v>46034.537662037037</v>
      </c>
      <c r="D356" t="s">
        <v>10651</v>
      </c>
      <c r="E356" t="s">
        <v>9801</v>
      </c>
      <c r="F356" t="s">
        <v>9802</v>
      </c>
      <c r="G356" t="s">
        <v>1311</v>
      </c>
      <c r="H356" t="s">
        <v>9803</v>
      </c>
      <c r="I356" t="b">
        <v>0</v>
      </c>
      <c r="K356" t="s">
        <v>10683</v>
      </c>
      <c r="L356" s="1" t="str">
        <f t="shared" si="5"/>
        <v>6632615</v>
      </c>
      <c r="M356" t="s">
        <v>1797</v>
      </c>
      <c r="N356" s="1" t="str">
        <f>interaction[[#This Row],[OS]]</f>
        <v>6632615</v>
      </c>
      <c r="O356" t="str">
        <f>IF(interaction[[#This Row],[OS_Extraida]]="", "Apoio técnico", IFERROR(VLOOKUP(interaction[[#This Row],[OS_Extraida]], OSVC[[Solicitação]:[AZ]], 52, FALSE), "Apoio técnico"))</f>
        <v>Placa fonte</v>
      </c>
      <c r="P356" s="1" t="str">
        <f>VLOOKUP(interaction[[#This Row],[OS_Extraida]],OSVC[[Solicitação]:[AZ]],38,FALSE)</f>
        <v>E60165DN_001</v>
      </c>
      <c r="Q356" s="8">
        <f>interaction[[#This Row],[Aberto]]</f>
        <v>46034.537662037037</v>
      </c>
    </row>
    <row r="357" spans="1:17" ht="15" customHeight="1" x14ac:dyDescent="0.25">
      <c r="A357" t="s">
        <v>10684</v>
      </c>
      <c r="B357" s="6">
        <v>46034.551759259259</v>
      </c>
      <c r="D357" t="s">
        <v>9800</v>
      </c>
      <c r="E357" t="s">
        <v>9801</v>
      </c>
      <c r="F357" t="s">
        <v>9802</v>
      </c>
      <c r="G357" t="s">
        <v>154</v>
      </c>
      <c r="H357" t="s">
        <v>9803</v>
      </c>
      <c r="I357" t="b">
        <v>0</v>
      </c>
      <c r="K357" t="s">
        <v>10685</v>
      </c>
      <c r="L357" s="1" t="str">
        <f t="shared" si="5"/>
        <v>6636583</v>
      </c>
      <c r="N357" s="1" t="str">
        <f>interaction[[#This Row],[OS]]</f>
        <v>6636583</v>
      </c>
      <c r="O357" t="str">
        <f>IF(interaction[[#This Row],[OS_Extraida]]="", "Apoio técnico", IFERROR(VLOOKUP(interaction[[#This Row],[OS_Extraida]], OSVC[[Solicitação]:[AZ]], 52, FALSE), "Apoio técnico"))</f>
        <v>Apoio técnico</v>
      </c>
      <c r="P357" s="1" t="e">
        <f>VLOOKUP(interaction[[#This Row],[OS_Extraida]],OSVC[[Solicitação]:[AZ]],38,FALSE)</f>
        <v>#N/A</v>
      </c>
      <c r="Q357" s="8">
        <f>interaction[[#This Row],[Aberto]]</f>
        <v>46034.551759259259</v>
      </c>
    </row>
    <row r="358" spans="1:17" ht="15" customHeight="1" x14ac:dyDescent="0.25">
      <c r="A358" t="s">
        <v>10686</v>
      </c>
      <c r="B358" s="6">
        <v>46034.55232638889</v>
      </c>
      <c r="D358" t="s">
        <v>9842</v>
      </c>
      <c r="E358" t="s">
        <v>9801</v>
      </c>
      <c r="F358" t="s">
        <v>9802</v>
      </c>
      <c r="G358" t="s">
        <v>1311</v>
      </c>
      <c r="H358" t="s">
        <v>9803</v>
      </c>
      <c r="I358" t="b">
        <v>0</v>
      </c>
      <c r="K358" t="s">
        <v>10687</v>
      </c>
      <c r="L358" s="1" t="str">
        <f t="shared" si="5"/>
        <v>6640706</v>
      </c>
      <c r="M358" t="s">
        <v>1919</v>
      </c>
      <c r="N358" s="1" t="str">
        <f>interaction[[#This Row],[OS]]</f>
        <v>6640706</v>
      </c>
      <c r="O358" t="str">
        <f>IF(interaction[[#This Row],[OS_Extraida]]="", "Apoio técnico", IFERROR(VLOOKUP(interaction[[#This Row],[OS_Extraida]], OSVC[[Solicitação]:[AZ]], 52, FALSE), "Apoio técnico"))</f>
        <v>Placa Principal</v>
      </c>
      <c r="P358" s="1" t="str">
        <f>VLOOKUP(interaction[[#This Row],[OS_Extraida]],OSVC[[Solicitação]:[AZ]],38,FALSE)</f>
        <v>M432FDN</v>
      </c>
      <c r="Q358" s="8">
        <f>interaction[[#This Row],[Aberto]]</f>
        <v>46034.55232638889</v>
      </c>
    </row>
    <row r="359" spans="1:17" ht="15" customHeight="1" x14ac:dyDescent="0.25">
      <c r="A359" t="s">
        <v>10688</v>
      </c>
      <c r="B359" s="6">
        <v>46034.554861111108</v>
      </c>
      <c r="D359" t="s">
        <v>10015</v>
      </c>
      <c r="E359" t="s">
        <v>9801</v>
      </c>
      <c r="F359" t="s">
        <v>9802</v>
      </c>
      <c r="G359" t="s">
        <v>154</v>
      </c>
      <c r="H359" t="s">
        <v>9803</v>
      </c>
      <c r="I359" t="b">
        <v>0</v>
      </c>
      <c r="K359" t="s">
        <v>10689</v>
      </c>
      <c r="L359" s="1" t="str">
        <f t="shared" si="5"/>
        <v>6641237</v>
      </c>
      <c r="N359" s="1" t="str">
        <f>interaction[[#This Row],[OS]]</f>
        <v>6641237</v>
      </c>
      <c r="O359" t="str">
        <f>IF(interaction[[#This Row],[OS_Extraida]]="", "Apoio técnico", IFERROR(VLOOKUP(interaction[[#This Row],[OS_Extraida]], OSVC[[Solicitação]:[AZ]], 52, FALSE), "Apoio técnico"))</f>
        <v>Apoio técnico</v>
      </c>
      <c r="P359" s="1" t="e">
        <f>VLOOKUP(interaction[[#This Row],[OS_Extraida]],OSVC[[Solicitação]:[AZ]],38,FALSE)</f>
        <v>#N/A</v>
      </c>
      <c r="Q359" s="8">
        <f>interaction[[#This Row],[Aberto]]</f>
        <v>46034.554861111108</v>
      </c>
    </row>
    <row r="360" spans="1:17" ht="15" customHeight="1" x14ac:dyDescent="0.25">
      <c r="A360" t="s">
        <v>10690</v>
      </c>
      <c r="B360" s="6">
        <v>46034.557476851849</v>
      </c>
      <c r="D360" t="s">
        <v>10012</v>
      </c>
      <c r="E360" t="s">
        <v>9801</v>
      </c>
      <c r="F360" t="s">
        <v>9802</v>
      </c>
      <c r="G360" t="s">
        <v>154</v>
      </c>
      <c r="H360" t="s">
        <v>9803</v>
      </c>
      <c r="I360" t="b">
        <v>0</v>
      </c>
      <c r="J360" t="s">
        <v>9804</v>
      </c>
      <c r="K360" t="s">
        <v>10691</v>
      </c>
      <c r="L360" s="1" t="str">
        <f t="shared" si="5"/>
        <v>6640922</v>
      </c>
      <c r="N360" s="1" t="str">
        <f>interaction[[#This Row],[OS]]</f>
        <v>6640922</v>
      </c>
      <c r="O360" t="str">
        <f>IF(interaction[[#This Row],[OS_Extraida]]="", "Apoio técnico", IFERROR(VLOOKUP(interaction[[#This Row],[OS_Extraida]], OSVC[[Solicitação]:[AZ]], 52, FALSE), "Apoio técnico"))</f>
        <v>Apoio técnico</v>
      </c>
      <c r="P360" s="1" t="e">
        <f>VLOOKUP(interaction[[#This Row],[OS_Extraida]],OSVC[[Solicitação]:[AZ]],38,FALSE)</f>
        <v>#N/A</v>
      </c>
      <c r="Q360" s="8">
        <f>interaction[[#This Row],[Aberto]]</f>
        <v>46034.557476851849</v>
      </c>
    </row>
    <row r="361" spans="1:17" ht="15" customHeight="1" x14ac:dyDescent="0.25">
      <c r="A361" t="s">
        <v>10692</v>
      </c>
      <c r="B361" s="6">
        <v>46034.573125000003</v>
      </c>
      <c r="D361" t="s">
        <v>9842</v>
      </c>
      <c r="E361" t="s">
        <v>9801</v>
      </c>
      <c r="F361" t="s">
        <v>9802</v>
      </c>
      <c r="G361" t="s">
        <v>154</v>
      </c>
      <c r="H361" t="s">
        <v>9803</v>
      </c>
      <c r="I361" t="b">
        <v>0</v>
      </c>
      <c r="J361" t="s">
        <v>9804</v>
      </c>
      <c r="K361" t="s">
        <v>10693</v>
      </c>
      <c r="L361" s="1" t="str">
        <f t="shared" si="5"/>
        <v>6637257</v>
      </c>
      <c r="M361" t="s">
        <v>1942</v>
      </c>
      <c r="N361" s="1" t="str">
        <f>interaction[[#This Row],[OS]]</f>
        <v>6637257</v>
      </c>
      <c r="O361" t="str">
        <f>IF(interaction[[#This Row],[OS_Extraida]]="", "Apoio técnico", IFERROR(VLOOKUP(interaction[[#This Row],[OS_Extraida]], OSVC[[Solicitação]:[AZ]], 52, FALSE), "Apoio técnico"))</f>
        <v>Placa mãe</v>
      </c>
      <c r="P361" s="1" t="str">
        <f>VLOOKUP(interaction[[#This Row],[OS_Extraida]],OSVC[[Solicitação]:[AZ]],38,FALSE)</f>
        <v>HP 440 G11</v>
      </c>
      <c r="Q361" s="8">
        <f>interaction[[#This Row],[Aberto]]</f>
        <v>46034.573125000003</v>
      </c>
    </row>
    <row r="362" spans="1:17" ht="15" customHeight="1" x14ac:dyDescent="0.25">
      <c r="A362" t="s">
        <v>10694</v>
      </c>
      <c r="B362" s="6">
        <v>46034.573391203703</v>
      </c>
      <c r="D362" t="s">
        <v>10027</v>
      </c>
      <c r="E362" t="s">
        <v>9801</v>
      </c>
      <c r="F362" t="s">
        <v>9802</v>
      </c>
      <c r="G362" t="s">
        <v>154</v>
      </c>
      <c r="H362" t="s">
        <v>9803</v>
      </c>
      <c r="I362" t="b">
        <v>0</v>
      </c>
      <c r="J362" t="s">
        <v>9804</v>
      </c>
      <c r="K362" t="s">
        <v>10695</v>
      </c>
      <c r="L362" s="1" t="str">
        <f t="shared" si="5"/>
        <v>6604359</v>
      </c>
      <c r="M362" t="s">
        <v>1845</v>
      </c>
      <c r="N362" s="1" t="str">
        <f>interaction[[#This Row],[OS]]</f>
        <v>6604359</v>
      </c>
      <c r="O362" t="str">
        <f>IF(interaction[[#This Row],[OS_Extraida]]="", "Apoio técnico", IFERROR(VLOOKUP(interaction[[#This Row],[OS_Extraida]], OSVC[[Solicitação]:[AZ]], 52, FALSE), "Apoio técnico"))</f>
        <v>Controller</v>
      </c>
      <c r="P362" s="1" t="str">
        <f>VLOOKUP(interaction[[#This Row],[OS_Extraida]],OSVC[[Solicitação]:[AZ]],38,FALSE)</f>
        <v>E42540F_001</v>
      </c>
      <c r="Q362" s="8">
        <f>interaction[[#This Row],[Aberto]]</f>
        <v>46034.573391203703</v>
      </c>
    </row>
    <row r="363" spans="1:17" ht="15" customHeight="1" x14ac:dyDescent="0.25">
      <c r="A363" t="s">
        <v>10696</v>
      </c>
      <c r="B363" s="6">
        <v>46034.577557870369</v>
      </c>
      <c r="D363" t="s">
        <v>10697</v>
      </c>
      <c r="E363" t="s">
        <v>9801</v>
      </c>
      <c r="F363" t="s">
        <v>9802</v>
      </c>
      <c r="G363" t="s">
        <v>1311</v>
      </c>
      <c r="H363" t="s">
        <v>9803</v>
      </c>
      <c r="I363" t="b">
        <v>0</v>
      </c>
      <c r="K363" t="s">
        <v>10698</v>
      </c>
      <c r="L363" s="1" t="str">
        <f t="shared" si="5"/>
        <v>6641100</v>
      </c>
      <c r="N363" s="1" t="str">
        <f>interaction[[#This Row],[OS]]</f>
        <v>6641100</v>
      </c>
      <c r="O363" t="str">
        <f>IF(interaction[[#This Row],[OS_Extraida]]="", "Apoio técnico", IFERROR(VLOOKUP(interaction[[#This Row],[OS_Extraida]], OSVC[[Solicitação]:[AZ]], 52, FALSE), "Apoio técnico"))</f>
        <v>Apoio técnico</v>
      </c>
      <c r="P363" s="1" t="e">
        <f>VLOOKUP(interaction[[#This Row],[OS_Extraida]],OSVC[[Solicitação]:[AZ]],38,FALSE)</f>
        <v>#N/A</v>
      </c>
      <c r="Q363" s="8">
        <f>interaction[[#This Row],[Aberto]]</f>
        <v>46034.577557870369</v>
      </c>
    </row>
    <row r="364" spans="1:17" ht="15" customHeight="1" x14ac:dyDescent="0.25">
      <c r="A364" t="s">
        <v>10699</v>
      </c>
      <c r="B364" s="6">
        <v>46034.579016203701</v>
      </c>
      <c r="D364" t="s">
        <v>10700</v>
      </c>
      <c r="E364" t="s">
        <v>9801</v>
      </c>
      <c r="F364" t="s">
        <v>9802</v>
      </c>
      <c r="G364" t="s">
        <v>154</v>
      </c>
      <c r="H364" t="s">
        <v>9803</v>
      </c>
      <c r="I364" t="b">
        <v>0</v>
      </c>
      <c r="K364" t="s">
        <v>10701</v>
      </c>
      <c r="L364" s="1" t="str">
        <f t="shared" si="5"/>
        <v>6629278</v>
      </c>
      <c r="N364" s="1" t="str">
        <f>interaction[[#This Row],[OS]]</f>
        <v>6629278</v>
      </c>
      <c r="O364" t="str">
        <f>IF(interaction[[#This Row],[OS_Extraida]]="", "Apoio técnico", IFERROR(VLOOKUP(interaction[[#This Row],[OS_Extraida]], OSVC[[Solicitação]:[AZ]], 52, FALSE), "Apoio técnico"))</f>
        <v>Apoio técnico</v>
      </c>
      <c r="P364" s="1" t="e">
        <f>VLOOKUP(interaction[[#This Row],[OS_Extraida]],OSVC[[Solicitação]:[AZ]],38,FALSE)</f>
        <v>#N/A</v>
      </c>
      <c r="Q364" s="8">
        <f>interaction[[#This Row],[Aberto]]</f>
        <v>46034.579016203701</v>
      </c>
    </row>
    <row r="365" spans="1:17" ht="15" customHeight="1" x14ac:dyDescent="0.25">
      <c r="A365" t="s">
        <v>10702</v>
      </c>
      <c r="B365" s="6">
        <v>46034.580543981479</v>
      </c>
      <c r="D365" t="s">
        <v>10703</v>
      </c>
      <c r="E365" t="s">
        <v>9801</v>
      </c>
      <c r="F365" t="s">
        <v>9802</v>
      </c>
      <c r="G365" t="s">
        <v>1311</v>
      </c>
      <c r="H365" t="s">
        <v>9803</v>
      </c>
      <c r="I365" t="b">
        <v>0</v>
      </c>
      <c r="J365" t="s">
        <v>9804</v>
      </c>
      <c r="K365" t="s">
        <v>10704</v>
      </c>
      <c r="L365" s="1" t="str">
        <f t="shared" si="5"/>
        <v>6635413</v>
      </c>
      <c r="N365" s="1" t="str">
        <f>interaction[[#This Row],[OS]]</f>
        <v>6635413</v>
      </c>
      <c r="O365" t="str">
        <f>IF(interaction[[#This Row],[OS_Extraida]]="", "Apoio técnico", IFERROR(VLOOKUP(interaction[[#This Row],[OS_Extraida]], OSVC[[Solicitação]:[AZ]], 52, FALSE), "Apoio técnico"))</f>
        <v>Apoio técnico</v>
      </c>
      <c r="P365" s="1" t="e">
        <f>VLOOKUP(interaction[[#This Row],[OS_Extraida]],OSVC[[Solicitação]:[AZ]],38,FALSE)</f>
        <v>#N/A</v>
      </c>
      <c r="Q365" s="8">
        <f>interaction[[#This Row],[Aberto]]</f>
        <v>46034.580543981479</v>
      </c>
    </row>
    <row r="366" spans="1:17" ht="15" customHeight="1" x14ac:dyDescent="0.25">
      <c r="A366" t="s">
        <v>10705</v>
      </c>
      <c r="B366" s="6">
        <v>46034.594687500001</v>
      </c>
      <c r="D366" t="s">
        <v>9888</v>
      </c>
      <c r="E366" t="s">
        <v>9801</v>
      </c>
      <c r="F366" t="s">
        <v>9802</v>
      </c>
      <c r="G366" t="s">
        <v>171</v>
      </c>
      <c r="H366" t="s">
        <v>9803</v>
      </c>
      <c r="I366" t="b">
        <v>0</v>
      </c>
      <c r="K366" t="s">
        <v>10706</v>
      </c>
      <c r="L366" s="1" t="str">
        <f t="shared" si="5"/>
        <v>6636162</v>
      </c>
      <c r="M366" t="s">
        <v>1856</v>
      </c>
      <c r="N366" s="1" t="str">
        <f>interaction[[#This Row],[OS]]</f>
        <v>6636162</v>
      </c>
      <c r="O366" t="str">
        <f>IF(interaction[[#This Row],[OS_Extraida]]="", "Apoio técnico", IFERROR(VLOOKUP(interaction[[#This Row],[OS_Extraida]], OSVC[[Solicitação]:[AZ]], 52, FALSE), "Apoio técnico"))</f>
        <v>Placa mãe</v>
      </c>
      <c r="P366" s="1" t="str">
        <f>VLOOKUP(interaction[[#This Row],[OS_Extraida]],OSVC[[Solicitação]:[AZ]],38,FALSE)</f>
        <v>400 G9 SFF</v>
      </c>
      <c r="Q366" s="8">
        <f>interaction[[#This Row],[Aberto]]</f>
        <v>46034.594687500001</v>
      </c>
    </row>
    <row r="367" spans="1:17" ht="15" customHeight="1" x14ac:dyDescent="0.25">
      <c r="A367" t="s">
        <v>10707</v>
      </c>
      <c r="B367" s="6">
        <v>46034.598368055558</v>
      </c>
      <c r="D367" t="s">
        <v>10325</v>
      </c>
      <c r="E367" t="s">
        <v>9801</v>
      </c>
      <c r="F367" t="s">
        <v>9802</v>
      </c>
      <c r="G367" t="s">
        <v>154</v>
      </c>
      <c r="H367" t="s">
        <v>9803</v>
      </c>
      <c r="I367" t="b">
        <v>0</v>
      </c>
      <c r="J367" t="s">
        <v>9804</v>
      </c>
      <c r="K367" t="s">
        <v>10708</v>
      </c>
      <c r="L367" s="1" t="str">
        <f t="shared" si="5"/>
        <v>6638752</v>
      </c>
      <c r="N367" s="1" t="str">
        <f>interaction[[#This Row],[OS]]</f>
        <v>6638752</v>
      </c>
      <c r="O367" t="str">
        <f>IF(interaction[[#This Row],[OS_Extraida]]="", "Apoio técnico", IFERROR(VLOOKUP(interaction[[#This Row],[OS_Extraida]], OSVC[[Solicitação]:[AZ]], 52, FALSE), "Apoio técnico"))</f>
        <v>Apoio técnico</v>
      </c>
      <c r="P367" s="1" t="e">
        <f>VLOOKUP(interaction[[#This Row],[OS_Extraida]],OSVC[[Solicitação]:[AZ]],38,FALSE)</f>
        <v>#N/A</v>
      </c>
      <c r="Q367" s="8">
        <f>interaction[[#This Row],[Aberto]]</f>
        <v>46034.598368055558</v>
      </c>
    </row>
    <row r="368" spans="1:17" ht="15" customHeight="1" x14ac:dyDescent="0.25">
      <c r="A368" t="s">
        <v>10709</v>
      </c>
      <c r="B368" s="6">
        <v>46034.600243055553</v>
      </c>
      <c r="D368" t="s">
        <v>9882</v>
      </c>
      <c r="E368" t="s">
        <v>9801</v>
      </c>
      <c r="F368" t="s">
        <v>9802</v>
      </c>
      <c r="G368" t="s">
        <v>154</v>
      </c>
      <c r="H368" t="s">
        <v>9803</v>
      </c>
      <c r="I368" t="b">
        <v>0</v>
      </c>
      <c r="J368" t="s">
        <v>9804</v>
      </c>
      <c r="K368" t="s">
        <v>10710</v>
      </c>
      <c r="L368" s="1" t="str">
        <f t="shared" si="5"/>
        <v>6636973</v>
      </c>
      <c r="M368" t="s">
        <v>1956</v>
      </c>
      <c r="N368" s="1" t="str">
        <f>interaction[[#This Row],[OS]]</f>
        <v>6636973</v>
      </c>
      <c r="O368" t="str">
        <f>IF(interaction[[#This Row],[OS_Extraida]]="", "Apoio técnico", IFERROR(VLOOKUP(interaction[[#This Row],[OS_Extraida]], OSVC[[Solicitação]:[AZ]], 52, FALSE), "Apoio técnico"))</f>
        <v>Placa Principal</v>
      </c>
      <c r="P368" s="1" t="str">
        <f>VLOOKUP(interaction[[#This Row],[OS_Extraida]],OSVC[[Solicitação]:[AZ]],38,FALSE)</f>
        <v>E52645C</v>
      </c>
      <c r="Q368" s="8">
        <f>interaction[[#This Row],[Aberto]]</f>
        <v>46034.600243055553</v>
      </c>
    </row>
    <row r="369" spans="1:17" ht="15" customHeight="1" x14ac:dyDescent="0.25">
      <c r="A369" t="s">
        <v>10711</v>
      </c>
      <c r="B369" s="6">
        <v>46034.606180555558</v>
      </c>
      <c r="D369" t="s">
        <v>10712</v>
      </c>
      <c r="E369" t="s">
        <v>9801</v>
      </c>
      <c r="F369" t="s">
        <v>9802</v>
      </c>
      <c r="G369" t="s">
        <v>1311</v>
      </c>
      <c r="H369" t="s">
        <v>9803</v>
      </c>
      <c r="I369" t="b">
        <v>0</v>
      </c>
      <c r="K369" t="s">
        <v>10713</v>
      </c>
      <c r="L369" s="1" t="str">
        <f t="shared" si="5"/>
        <v>6638827</v>
      </c>
      <c r="N369" s="1" t="str">
        <f>interaction[[#This Row],[OS]]</f>
        <v>6638827</v>
      </c>
      <c r="O369" t="str">
        <f>IF(interaction[[#This Row],[OS_Extraida]]="", "Apoio técnico", IFERROR(VLOOKUP(interaction[[#This Row],[OS_Extraida]], OSVC[[Solicitação]:[AZ]], 52, FALSE), "Apoio técnico"))</f>
        <v>Apoio técnico</v>
      </c>
      <c r="P369" s="1" t="e">
        <f>VLOOKUP(interaction[[#This Row],[OS_Extraida]],OSVC[[Solicitação]:[AZ]],38,FALSE)</f>
        <v>#N/A</v>
      </c>
      <c r="Q369" s="8">
        <f>interaction[[#This Row],[Aberto]]</f>
        <v>46034.606180555558</v>
      </c>
    </row>
    <row r="370" spans="1:17" ht="15" customHeight="1" x14ac:dyDescent="0.25">
      <c r="A370" t="s">
        <v>10714</v>
      </c>
      <c r="B370" s="6">
        <v>46034.61377314815</v>
      </c>
      <c r="D370" t="s">
        <v>10715</v>
      </c>
      <c r="E370" t="s">
        <v>9801</v>
      </c>
      <c r="F370" t="s">
        <v>9802</v>
      </c>
      <c r="G370" t="s">
        <v>118</v>
      </c>
      <c r="H370" t="s">
        <v>9803</v>
      </c>
      <c r="I370" t="b">
        <v>0</v>
      </c>
      <c r="J370" t="s">
        <v>9804</v>
      </c>
      <c r="K370" t="s">
        <v>10716</v>
      </c>
      <c r="L370" s="1" t="str">
        <f t="shared" si="5"/>
        <v>6639181</v>
      </c>
      <c r="N370" s="1" t="str">
        <f>interaction[[#This Row],[OS]]</f>
        <v>6639181</v>
      </c>
      <c r="O370" t="str">
        <f>IF(interaction[[#This Row],[OS_Extraida]]="", "Apoio técnico", IFERROR(VLOOKUP(interaction[[#This Row],[OS_Extraida]], OSVC[[Solicitação]:[AZ]], 52, FALSE), "Apoio técnico"))</f>
        <v>Apoio técnico</v>
      </c>
      <c r="P370" s="1" t="e">
        <f>VLOOKUP(interaction[[#This Row],[OS_Extraida]],OSVC[[Solicitação]:[AZ]],38,FALSE)</f>
        <v>#N/A</v>
      </c>
      <c r="Q370" s="8">
        <f>interaction[[#This Row],[Aberto]]</f>
        <v>46034.61377314815</v>
      </c>
    </row>
    <row r="371" spans="1:17" ht="15" customHeight="1" x14ac:dyDescent="0.25">
      <c r="A371" t="s">
        <v>10717</v>
      </c>
      <c r="B371" s="6">
        <v>46034.614131944443</v>
      </c>
      <c r="D371" t="s">
        <v>10718</v>
      </c>
      <c r="E371" t="s">
        <v>9801</v>
      </c>
      <c r="F371" t="s">
        <v>9802</v>
      </c>
      <c r="G371" t="s">
        <v>171</v>
      </c>
      <c r="H371" t="s">
        <v>9803</v>
      </c>
      <c r="I371" t="b">
        <v>0</v>
      </c>
      <c r="J371" t="s">
        <v>9804</v>
      </c>
      <c r="K371" t="s">
        <v>10719</v>
      </c>
      <c r="L371" s="1" t="str">
        <f t="shared" si="5"/>
        <v>6621051</v>
      </c>
      <c r="N371" s="1" t="str">
        <f>interaction[[#This Row],[OS]]</f>
        <v>6621051</v>
      </c>
      <c r="O371" t="str">
        <f>IF(interaction[[#This Row],[OS_Extraida]]="", "Apoio técnico", IFERROR(VLOOKUP(interaction[[#This Row],[OS_Extraida]], OSVC[[Solicitação]:[AZ]], 52, FALSE), "Apoio técnico"))</f>
        <v>Apoio técnico</v>
      </c>
      <c r="P371" s="1" t="e">
        <f>VLOOKUP(interaction[[#This Row],[OS_Extraida]],OSVC[[Solicitação]:[AZ]],38,FALSE)</f>
        <v>#N/A</v>
      </c>
      <c r="Q371" s="8">
        <f>interaction[[#This Row],[Aberto]]</f>
        <v>46034.614131944443</v>
      </c>
    </row>
    <row r="372" spans="1:17" ht="15" customHeight="1" x14ac:dyDescent="0.25">
      <c r="A372" t="s">
        <v>10720</v>
      </c>
      <c r="B372" s="6">
        <v>46034.618564814817</v>
      </c>
      <c r="D372" t="s">
        <v>9893</v>
      </c>
      <c r="E372" t="s">
        <v>9801</v>
      </c>
      <c r="F372" t="s">
        <v>9802</v>
      </c>
      <c r="G372" t="s">
        <v>171</v>
      </c>
      <c r="H372" t="s">
        <v>9803</v>
      </c>
      <c r="I372" t="b">
        <v>0</v>
      </c>
      <c r="J372" t="s">
        <v>9804</v>
      </c>
      <c r="K372" t="s">
        <v>10721</v>
      </c>
      <c r="L372" s="1" t="str">
        <f t="shared" si="5"/>
        <v>6633070</v>
      </c>
      <c r="M372" t="s">
        <v>1981</v>
      </c>
      <c r="N372" s="1" t="str">
        <f>interaction[[#This Row],[OS]]</f>
        <v>6633070</v>
      </c>
      <c r="O372" t="str">
        <f>IF(interaction[[#This Row],[OS_Extraida]]="", "Apoio técnico", IFERROR(VLOOKUP(interaction[[#This Row],[OS_Extraida]], OSVC[[Solicitação]:[AZ]], 52, FALSE), "Apoio técnico"))</f>
        <v>Placa mãe</v>
      </c>
      <c r="P372" s="1" t="str">
        <f>VLOOKUP(interaction[[#This Row],[OS_Extraida]],OSVC[[Solicitação]:[AZ]],38,FALSE)</f>
        <v>HP 280 G9 SFF</v>
      </c>
      <c r="Q372" s="8">
        <f>interaction[[#This Row],[Aberto]]</f>
        <v>46034.618564814817</v>
      </c>
    </row>
    <row r="373" spans="1:17" ht="15" customHeight="1" x14ac:dyDescent="0.25">
      <c r="A373" t="s">
        <v>10722</v>
      </c>
      <c r="B373" s="6">
        <v>46034.628819444442</v>
      </c>
      <c r="D373" t="s">
        <v>14416</v>
      </c>
      <c r="E373" t="s">
        <v>9801</v>
      </c>
      <c r="F373" t="s">
        <v>9802</v>
      </c>
      <c r="G373" t="s">
        <v>154</v>
      </c>
      <c r="H373" t="s">
        <v>9803</v>
      </c>
      <c r="I373" t="b">
        <v>0</v>
      </c>
      <c r="J373" t="s">
        <v>9804</v>
      </c>
      <c r="K373" t="s">
        <v>10723</v>
      </c>
      <c r="L373" s="1" t="str">
        <f t="shared" si="5"/>
        <v>6623644</v>
      </c>
      <c r="M373" t="s">
        <v>1969</v>
      </c>
      <c r="N373" s="1" t="str">
        <f>interaction[[#This Row],[OS]]</f>
        <v>6623644</v>
      </c>
      <c r="O373" t="str">
        <f>IF(interaction[[#This Row],[OS_Extraida]]="", "Apoio técnico", IFERROR(VLOOKUP(interaction[[#This Row],[OS_Extraida]], OSVC[[Solicitação]:[AZ]], 52, FALSE), "Apoio técnico"))</f>
        <v>Placa Principal</v>
      </c>
      <c r="P373" s="1" t="str">
        <f>VLOOKUP(interaction[[#This Row],[OS_Extraida]],OSVC[[Solicitação]:[AZ]],38,FALSE)</f>
        <v>E82660Z</v>
      </c>
      <c r="Q373" s="8">
        <f>interaction[[#This Row],[Aberto]]</f>
        <v>46034.628819444442</v>
      </c>
    </row>
    <row r="374" spans="1:17" ht="15" customHeight="1" x14ac:dyDescent="0.25">
      <c r="A374" t="s">
        <v>10724</v>
      </c>
      <c r="B374" s="6">
        <v>46034.642569444448</v>
      </c>
      <c r="D374" t="s">
        <v>10027</v>
      </c>
      <c r="E374" t="s">
        <v>9801</v>
      </c>
      <c r="F374" t="s">
        <v>9802</v>
      </c>
      <c r="G374" t="s">
        <v>68</v>
      </c>
      <c r="H374" t="s">
        <v>9803</v>
      </c>
      <c r="I374" t="b">
        <v>0</v>
      </c>
      <c r="J374" t="s">
        <v>9804</v>
      </c>
      <c r="K374" t="s">
        <v>10725</v>
      </c>
      <c r="L374" s="1" t="str">
        <f t="shared" si="5"/>
        <v>6604359</v>
      </c>
      <c r="N374" s="1" t="str">
        <f>interaction[[#This Row],[OS]]</f>
        <v>6604359</v>
      </c>
      <c r="O374" t="str">
        <f>IF(interaction[[#This Row],[OS_Extraida]]="", "Apoio técnico", IFERROR(VLOOKUP(interaction[[#This Row],[OS_Extraida]], OSVC[[Solicitação]:[AZ]], 52, FALSE), "Apoio técnico"))</f>
        <v>Apoio técnico</v>
      </c>
      <c r="P374" s="1" t="e">
        <f>VLOOKUP(interaction[[#This Row],[OS_Extraida]],OSVC[[Solicitação]:[AZ]],38,FALSE)</f>
        <v>#N/A</v>
      </c>
      <c r="Q374" s="8">
        <f>interaction[[#This Row],[Aberto]]</f>
        <v>46034.642569444448</v>
      </c>
    </row>
    <row r="375" spans="1:17" ht="15" customHeight="1" x14ac:dyDescent="0.25">
      <c r="A375" t="s">
        <v>10726</v>
      </c>
      <c r="B375" s="6">
        <v>46034.65016203704</v>
      </c>
      <c r="D375" t="s">
        <v>10322</v>
      </c>
      <c r="E375" t="s">
        <v>9801</v>
      </c>
      <c r="F375" t="s">
        <v>9802</v>
      </c>
      <c r="G375" t="s">
        <v>118</v>
      </c>
      <c r="H375" t="s">
        <v>9803</v>
      </c>
      <c r="I375" t="b">
        <v>0</v>
      </c>
      <c r="J375" t="s">
        <v>9804</v>
      </c>
      <c r="K375" t="s">
        <v>10727</v>
      </c>
      <c r="L375" s="1" t="str">
        <f t="shared" si="5"/>
        <v>6635243</v>
      </c>
      <c r="M375" t="s">
        <v>1908</v>
      </c>
      <c r="N375" s="1" t="str">
        <f>interaction[[#This Row],[OS]]</f>
        <v>6635243</v>
      </c>
      <c r="O375" t="str">
        <f>IF(interaction[[#This Row],[OS_Extraida]]="", "Apoio técnico", IFERROR(VLOOKUP(interaction[[#This Row],[OS_Extraida]], OSVC[[Solicitação]:[AZ]], 52, FALSE), "Apoio técnico"))</f>
        <v>Placa mãe</v>
      </c>
      <c r="P375" s="1" t="str">
        <f>VLOOKUP(interaction[[#This Row],[OS_Extraida]],OSVC[[Solicitação]:[AZ]],38,FALSE)</f>
        <v>400 G9 SFF</v>
      </c>
      <c r="Q375" s="8">
        <f>interaction[[#This Row],[Aberto]]</f>
        <v>46034.65016203704</v>
      </c>
    </row>
    <row r="376" spans="1:17" ht="15" customHeight="1" x14ac:dyDescent="0.25">
      <c r="A376" t="s">
        <v>10728</v>
      </c>
      <c r="B376" s="6">
        <v>46034.652951388889</v>
      </c>
      <c r="D376" t="s">
        <v>9842</v>
      </c>
      <c r="E376" t="s">
        <v>9801</v>
      </c>
      <c r="F376" t="s">
        <v>9802</v>
      </c>
      <c r="G376" t="s">
        <v>171</v>
      </c>
      <c r="H376" t="s">
        <v>9803</v>
      </c>
      <c r="I376" t="b">
        <v>0</v>
      </c>
      <c r="J376" t="s">
        <v>9804</v>
      </c>
      <c r="K376" t="s">
        <v>10729</v>
      </c>
      <c r="L376" s="1" t="str">
        <f t="shared" si="5"/>
        <v>6639494</v>
      </c>
      <c r="N376" s="1" t="str">
        <f>interaction[[#This Row],[OS]]</f>
        <v>6639494</v>
      </c>
      <c r="O376" t="str">
        <f>IF(interaction[[#This Row],[OS_Extraida]]="", "Apoio técnico", IFERROR(VLOOKUP(interaction[[#This Row],[OS_Extraida]], OSVC[[Solicitação]:[AZ]], 52, FALSE), "Apoio técnico"))</f>
        <v>Apoio técnico</v>
      </c>
      <c r="P376" s="1" t="e">
        <f>VLOOKUP(interaction[[#This Row],[OS_Extraida]],OSVC[[Solicitação]:[AZ]],38,FALSE)</f>
        <v>#N/A</v>
      </c>
      <c r="Q376" s="8">
        <f>interaction[[#This Row],[Aberto]]</f>
        <v>46034.652951388889</v>
      </c>
    </row>
    <row r="377" spans="1:17" ht="15" customHeight="1" x14ac:dyDescent="0.25">
      <c r="A377" t="s">
        <v>10730</v>
      </c>
      <c r="B377" s="6">
        <v>46034.665277777778</v>
      </c>
      <c r="D377" t="s">
        <v>10731</v>
      </c>
      <c r="E377" t="s">
        <v>9801</v>
      </c>
      <c r="F377" t="s">
        <v>9802</v>
      </c>
      <c r="G377" t="s">
        <v>68</v>
      </c>
      <c r="H377" t="s">
        <v>9803</v>
      </c>
      <c r="I377" t="b">
        <v>0</v>
      </c>
      <c r="J377" t="s">
        <v>9804</v>
      </c>
      <c r="K377" t="s">
        <v>10732</v>
      </c>
      <c r="L377" s="1" t="str">
        <f t="shared" si="5"/>
        <v>6642250</v>
      </c>
      <c r="M377" t="s">
        <v>1897</v>
      </c>
      <c r="N377" s="1" t="str">
        <f>interaction[[#This Row],[OS]]</f>
        <v>6642250</v>
      </c>
      <c r="O377" t="str">
        <f>IF(interaction[[#This Row],[OS_Extraida]]="", "Apoio técnico", IFERROR(VLOOKUP(interaction[[#This Row],[OS_Extraida]], OSVC[[Solicitação]:[AZ]], 52, FALSE), "Apoio técnico"))</f>
        <v>Controller</v>
      </c>
      <c r="P377" s="1" t="str">
        <f>VLOOKUP(interaction[[#This Row],[OS_Extraida]],OSVC[[Solicitação]:[AZ]],38,FALSE)</f>
        <v>E52645C</v>
      </c>
      <c r="Q377" s="8">
        <f>interaction[[#This Row],[Aberto]]</f>
        <v>46034.665277777778</v>
      </c>
    </row>
    <row r="378" spans="1:17" ht="15" customHeight="1" x14ac:dyDescent="0.25">
      <c r="A378" t="s">
        <v>10733</v>
      </c>
      <c r="B378" s="6">
        <v>46034.665925925918</v>
      </c>
      <c r="D378" t="s">
        <v>10734</v>
      </c>
      <c r="E378" t="s">
        <v>9801</v>
      </c>
      <c r="F378" t="s">
        <v>9802</v>
      </c>
      <c r="G378" t="s">
        <v>154</v>
      </c>
      <c r="H378" t="s">
        <v>9803</v>
      </c>
      <c r="I378" t="b">
        <v>0</v>
      </c>
      <c r="J378" t="s">
        <v>9885</v>
      </c>
      <c r="K378" t="s">
        <v>10735</v>
      </c>
      <c r="L378" s="1" t="str">
        <f t="shared" si="5"/>
        <v>6636157</v>
      </c>
      <c r="N378" s="1" t="str">
        <f>interaction[[#This Row],[OS]]</f>
        <v>6636157</v>
      </c>
      <c r="O378" t="str">
        <f>IF(interaction[[#This Row],[OS_Extraida]]="", "Apoio técnico", IFERROR(VLOOKUP(interaction[[#This Row],[OS_Extraida]], OSVC[[Solicitação]:[AZ]], 52, FALSE), "Apoio técnico"))</f>
        <v>Apoio técnico</v>
      </c>
      <c r="P378" s="1" t="e">
        <f>VLOOKUP(interaction[[#This Row],[OS_Extraida]],OSVC[[Solicitação]:[AZ]],38,FALSE)</f>
        <v>#N/A</v>
      </c>
      <c r="Q378" s="8">
        <f>interaction[[#This Row],[Aberto]]</f>
        <v>46034.665925925918</v>
      </c>
    </row>
    <row r="379" spans="1:17" ht="15" customHeight="1" x14ac:dyDescent="0.25">
      <c r="A379" t="s">
        <v>10736</v>
      </c>
      <c r="B379" s="6">
        <v>46034.670370370368</v>
      </c>
      <c r="D379" t="s">
        <v>10468</v>
      </c>
      <c r="E379" t="s">
        <v>9801</v>
      </c>
      <c r="F379" t="s">
        <v>9802</v>
      </c>
      <c r="G379" t="s">
        <v>1311</v>
      </c>
      <c r="H379" t="s">
        <v>9803</v>
      </c>
      <c r="I379" t="b">
        <v>0</v>
      </c>
      <c r="K379" t="s">
        <v>10737</v>
      </c>
      <c r="L379" s="1" t="str">
        <f t="shared" si="5"/>
        <v>6640936</v>
      </c>
      <c r="N379" s="1" t="str">
        <f>interaction[[#This Row],[OS]]</f>
        <v>6640936</v>
      </c>
      <c r="O379" t="str">
        <f>IF(interaction[[#This Row],[OS_Extraida]]="", "Apoio técnico", IFERROR(VLOOKUP(interaction[[#This Row],[OS_Extraida]], OSVC[[Solicitação]:[AZ]], 52, FALSE), "Apoio técnico"))</f>
        <v>Apoio técnico</v>
      </c>
      <c r="P379" s="1" t="e">
        <f>VLOOKUP(interaction[[#This Row],[OS_Extraida]],OSVC[[Solicitação]:[AZ]],38,FALSE)</f>
        <v>#N/A</v>
      </c>
      <c r="Q379" s="8">
        <f>interaction[[#This Row],[Aberto]]</f>
        <v>46034.670370370368</v>
      </c>
    </row>
    <row r="380" spans="1:17" ht="15" customHeight="1" x14ac:dyDescent="0.25">
      <c r="A380" t="s">
        <v>10738</v>
      </c>
      <c r="B380" s="6">
        <v>46034.671122685177</v>
      </c>
      <c r="D380" t="s">
        <v>10283</v>
      </c>
      <c r="E380" t="s">
        <v>9801</v>
      </c>
      <c r="F380" t="s">
        <v>9802</v>
      </c>
      <c r="G380" t="s">
        <v>1311</v>
      </c>
      <c r="H380" t="s">
        <v>9803</v>
      </c>
      <c r="I380" t="b">
        <v>0</v>
      </c>
      <c r="K380" t="s">
        <v>10739</v>
      </c>
      <c r="L380" s="1" t="str">
        <f t="shared" si="5"/>
        <v>6641124</v>
      </c>
      <c r="N380" s="1" t="str">
        <f>interaction[[#This Row],[OS]]</f>
        <v>6641124</v>
      </c>
      <c r="O380" t="str">
        <f>IF(interaction[[#This Row],[OS_Extraida]]="", "Apoio técnico", IFERROR(VLOOKUP(interaction[[#This Row],[OS_Extraida]], OSVC[[Solicitação]:[AZ]], 52, FALSE), "Apoio técnico"))</f>
        <v>Apoio técnico</v>
      </c>
      <c r="P380" s="1" t="e">
        <f>VLOOKUP(interaction[[#This Row],[OS_Extraida]],OSVC[[Solicitação]:[AZ]],38,FALSE)</f>
        <v>#N/A</v>
      </c>
      <c r="Q380" s="8">
        <f>interaction[[#This Row],[Aberto]]</f>
        <v>46034.671122685177</v>
      </c>
    </row>
    <row r="381" spans="1:17" ht="15" customHeight="1" x14ac:dyDescent="0.25">
      <c r="A381" t="s">
        <v>10740</v>
      </c>
      <c r="B381" s="6">
        <v>46034.678356481483</v>
      </c>
      <c r="D381" t="s">
        <v>10741</v>
      </c>
      <c r="E381" t="s">
        <v>9801</v>
      </c>
      <c r="F381" t="s">
        <v>9802</v>
      </c>
      <c r="G381" t="s">
        <v>68</v>
      </c>
      <c r="H381" t="s">
        <v>9803</v>
      </c>
      <c r="I381" t="b">
        <v>0</v>
      </c>
      <c r="J381" t="s">
        <v>9804</v>
      </c>
      <c r="K381" t="s">
        <v>10742</v>
      </c>
      <c r="L381" s="1" t="str">
        <f t="shared" si="5"/>
        <v>6636349</v>
      </c>
      <c r="M381" t="s">
        <v>1995</v>
      </c>
      <c r="N381" s="1" t="str">
        <f>interaction[[#This Row],[OS]]</f>
        <v>6636349</v>
      </c>
      <c r="O381" t="str">
        <f>IF(interaction[[#This Row],[OS_Extraida]]="", "Apoio técnico", IFERROR(VLOOKUP(interaction[[#This Row],[OS_Extraida]], OSVC[[Solicitação]:[AZ]], 52, FALSE), "Apoio técnico"))</f>
        <v>ADF</v>
      </c>
      <c r="P381" s="1" t="str">
        <f>VLOOKUP(interaction[[#This Row],[OS_Extraida]],OSVC[[Solicitação]:[AZ]],38,FALSE)</f>
        <v>E52645DN</v>
      </c>
      <c r="Q381" s="8">
        <f>interaction[[#This Row],[Aberto]]</f>
        <v>46034.678356481483</v>
      </c>
    </row>
    <row r="382" spans="1:17" ht="15" customHeight="1" x14ac:dyDescent="0.25">
      <c r="A382" t="s">
        <v>10743</v>
      </c>
      <c r="B382" s="6">
        <v>46034.682662037027</v>
      </c>
      <c r="D382" t="s">
        <v>10744</v>
      </c>
      <c r="E382" t="s">
        <v>9801</v>
      </c>
      <c r="F382" t="s">
        <v>9802</v>
      </c>
      <c r="G382" t="s">
        <v>154</v>
      </c>
      <c r="H382" t="s">
        <v>9803</v>
      </c>
      <c r="I382" t="b">
        <v>0</v>
      </c>
      <c r="J382" t="s">
        <v>9804</v>
      </c>
      <c r="K382" t="s">
        <v>10745</v>
      </c>
      <c r="L382" s="1" t="str">
        <f t="shared" si="5"/>
        <v>6581338</v>
      </c>
      <c r="N382" s="1" t="str">
        <f>interaction[[#This Row],[OS]]</f>
        <v>6581338</v>
      </c>
      <c r="O382" t="str">
        <f>IF(interaction[[#This Row],[OS_Extraida]]="", "Apoio técnico", IFERROR(VLOOKUP(interaction[[#This Row],[OS_Extraida]], OSVC[[Solicitação]:[AZ]], 52, FALSE), "Apoio técnico"))</f>
        <v>Apoio técnico</v>
      </c>
      <c r="P382" s="1" t="e">
        <f>VLOOKUP(interaction[[#This Row],[OS_Extraida]],OSVC[[Solicitação]:[AZ]],38,FALSE)</f>
        <v>#N/A</v>
      </c>
      <c r="Q382" s="8">
        <f>interaction[[#This Row],[Aberto]]</f>
        <v>46034.682662037027</v>
      </c>
    </row>
    <row r="383" spans="1:17" ht="15" customHeight="1" x14ac:dyDescent="0.25">
      <c r="A383" t="s">
        <v>10746</v>
      </c>
      <c r="B383" s="6">
        <v>46034.683020833327</v>
      </c>
      <c r="D383" t="s">
        <v>10747</v>
      </c>
      <c r="E383" t="s">
        <v>9801</v>
      </c>
      <c r="F383" t="s">
        <v>9802</v>
      </c>
      <c r="G383" t="s">
        <v>171</v>
      </c>
      <c r="H383" t="s">
        <v>9803</v>
      </c>
      <c r="I383" t="b">
        <v>0</v>
      </c>
      <c r="J383" t="s">
        <v>9804</v>
      </c>
      <c r="K383" t="s">
        <v>10748</v>
      </c>
      <c r="L383" s="1" t="str">
        <f t="shared" si="5"/>
        <v>6609909</v>
      </c>
      <c r="N383" s="1" t="str">
        <f>interaction[[#This Row],[OS]]</f>
        <v>6609909</v>
      </c>
      <c r="O383" t="str">
        <f>IF(interaction[[#This Row],[OS_Extraida]]="", "Apoio técnico", IFERROR(VLOOKUP(interaction[[#This Row],[OS_Extraida]], OSVC[[Solicitação]:[AZ]], 52, FALSE), "Apoio técnico"))</f>
        <v>Apoio técnico</v>
      </c>
      <c r="P383" s="1" t="e">
        <f>VLOOKUP(interaction[[#This Row],[OS_Extraida]],OSVC[[Solicitação]:[AZ]],38,FALSE)</f>
        <v>#N/A</v>
      </c>
      <c r="Q383" s="8">
        <f>interaction[[#This Row],[Aberto]]</f>
        <v>46034.683020833327</v>
      </c>
    </row>
    <row r="384" spans="1:17" ht="15" customHeight="1" x14ac:dyDescent="0.25">
      <c r="A384" t="s">
        <v>10749</v>
      </c>
      <c r="B384" s="6">
        <v>46034.689351851863</v>
      </c>
      <c r="D384" t="s">
        <v>10750</v>
      </c>
      <c r="E384" t="s">
        <v>9801</v>
      </c>
      <c r="F384" t="s">
        <v>9802</v>
      </c>
      <c r="G384" t="s">
        <v>1311</v>
      </c>
      <c r="H384" t="s">
        <v>9803</v>
      </c>
      <c r="I384" t="b">
        <v>0</v>
      </c>
      <c r="K384" t="s">
        <v>10751</v>
      </c>
      <c r="L384" s="1" t="str">
        <f t="shared" si="5"/>
        <v>6638807</v>
      </c>
      <c r="M384" t="s">
        <v>1930</v>
      </c>
      <c r="N384" s="1" t="str">
        <f>interaction[[#This Row],[OS]]</f>
        <v>6638807</v>
      </c>
      <c r="O384" t="str">
        <f>IF(interaction[[#This Row],[OS_Extraida]]="", "Apoio técnico", IFERROR(VLOOKUP(interaction[[#This Row],[OS_Extraida]], OSVC[[Solicitação]:[AZ]], 52, FALSE), "Apoio técnico"))</f>
        <v>Placa fonte</v>
      </c>
      <c r="P384" s="1" t="str">
        <f>VLOOKUP(interaction[[#This Row],[OS_Extraida]],OSVC[[Solicitação]:[AZ]],38,FALSE)</f>
        <v>E50145DN_001</v>
      </c>
      <c r="Q384" s="8">
        <f>interaction[[#This Row],[Aberto]]</f>
        <v>46034.689351851863</v>
      </c>
    </row>
    <row r="385" spans="1:17" ht="15" customHeight="1" x14ac:dyDescent="0.25">
      <c r="A385" t="s">
        <v>10752</v>
      </c>
      <c r="B385" s="6">
        <v>46034.690115740741</v>
      </c>
      <c r="D385" t="s">
        <v>10753</v>
      </c>
      <c r="E385" t="s">
        <v>9801</v>
      </c>
      <c r="F385" t="s">
        <v>9802</v>
      </c>
      <c r="G385" t="s">
        <v>171</v>
      </c>
      <c r="H385" t="s">
        <v>9803</v>
      </c>
      <c r="I385" t="b">
        <v>0</v>
      </c>
      <c r="J385" t="s">
        <v>9867</v>
      </c>
      <c r="K385" t="s">
        <v>10754</v>
      </c>
      <c r="L385" s="1" t="str">
        <f t="shared" si="5"/>
        <v>6640534</v>
      </c>
      <c r="N385" s="1" t="str">
        <f>interaction[[#This Row],[OS]]</f>
        <v>6640534</v>
      </c>
      <c r="O385" t="str">
        <f>IF(interaction[[#This Row],[OS_Extraida]]="", "Apoio técnico", IFERROR(VLOOKUP(interaction[[#This Row],[OS_Extraida]], OSVC[[Solicitação]:[AZ]], 52, FALSE), "Apoio técnico"))</f>
        <v>Apoio técnico</v>
      </c>
      <c r="P385" s="1" t="e">
        <f>VLOOKUP(interaction[[#This Row],[OS_Extraida]],OSVC[[Solicitação]:[AZ]],38,FALSE)</f>
        <v>#N/A</v>
      </c>
      <c r="Q385" s="8">
        <f>interaction[[#This Row],[Aberto]]</f>
        <v>46034.690115740741</v>
      </c>
    </row>
    <row r="386" spans="1:17" ht="15" customHeight="1" x14ac:dyDescent="0.25">
      <c r="A386" t="s">
        <v>10755</v>
      </c>
      <c r="B386" s="6">
        <v>46034.709502314807</v>
      </c>
      <c r="D386" t="s">
        <v>9967</v>
      </c>
      <c r="E386" t="s">
        <v>9801</v>
      </c>
      <c r="F386" t="s">
        <v>9802</v>
      </c>
      <c r="G386" t="s">
        <v>154</v>
      </c>
      <c r="H386" t="s">
        <v>9803</v>
      </c>
      <c r="I386" t="b">
        <v>0</v>
      </c>
      <c r="J386" t="s">
        <v>9804</v>
      </c>
      <c r="K386" t="s">
        <v>10756</v>
      </c>
      <c r="L386" s="1" t="str">
        <f t="shared" ref="L386:L449" si="6">IFERROR(TRIM(MID(K386, FIND("Guest:",K386,FIND("Digite a sua ordem de serviço.",K386))+LEN("Guest: "), 7)), "")</f>
        <v>6631852</v>
      </c>
      <c r="N386" s="1" t="str">
        <f>interaction[[#This Row],[OS]]</f>
        <v>6631852</v>
      </c>
      <c r="O386" t="str">
        <f>IF(interaction[[#This Row],[OS_Extraida]]="", "Apoio técnico", IFERROR(VLOOKUP(interaction[[#This Row],[OS_Extraida]], OSVC[[Solicitação]:[AZ]], 52, FALSE), "Apoio técnico"))</f>
        <v>Apoio técnico</v>
      </c>
      <c r="P386" s="1" t="e">
        <f>VLOOKUP(interaction[[#This Row],[OS_Extraida]],OSVC[[Solicitação]:[AZ]],38,FALSE)</f>
        <v>#N/A</v>
      </c>
      <c r="Q386" s="8">
        <f>interaction[[#This Row],[Aberto]]</f>
        <v>46034.709502314807</v>
      </c>
    </row>
    <row r="387" spans="1:17" ht="15" customHeight="1" x14ac:dyDescent="0.25">
      <c r="A387" t="s">
        <v>10757</v>
      </c>
      <c r="B387" s="6">
        <v>46034.70952546296</v>
      </c>
      <c r="D387" t="s">
        <v>10758</v>
      </c>
      <c r="E387" t="s">
        <v>9801</v>
      </c>
      <c r="F387" t="s">
        <v>9802</v>
      </c>
      <c r="G387" t="s">
        <v>1311</v>
      </c>
      <c r="H387" t="s">
        <v>9803</v>
      </c>
      <c r="I387" t="b">
        <v>0</v>
      </c>
      <c r="K387" t="s">
        <v>10759</v>
      </c>
      <c r="L387" s="1" t="str">
        <f t="shared" si="6"/>
        <v>6592476</v>
      </c>
      <c r="M387" t="s">
        <v>2004</v>
      </c>
      <c r="N387" s="1" t="str">
        <f>interaction[[#This Row],[OS]]</f>
        <v>6592476</v>
      </c>
      <c r="O387" t="str">
        <f>IF(interaction[[#This Row],[OS_Extraida]]="", "Apoio técnico", IFERROR(VLOOKUP(interaction[[#This Row],[OS_Extraida]], OSVC[[Solicitação]:[AZ]], 52, FALSE), "Apoio técnico"))</f>
        <v>ADF</v>
      </c>
      <c r="P387" s="1" t="str">
        <f>VLOOKUP(interaction[[#This Row],[OS_Extraida]],OSVC[[Solicitação]:[AZ]],38,FALSE)</f>
        <v>HP E57540DN</v>
      </c>
      <c r="Q387" s="8">
        <f>interaction[[#This Row],[Aberto]]</f>
        <v>46034.70952546296</v>
      </c>
    </row>
    <row r="388" spans="1:17" ht="15" customHeight="1" x14ac:dyDescent="0.25">
      <c r="A388" t="s">
        <v>10760</v>
      </c>
      <c r="B388" s="6">
        <v>46034.711041666669</v>
      </c>
      <c r="D388" t="s">
        <v>10027</v>
      </c>
      <c r="E388" t="s">
        <v>9801</v>
      </c>
      <c r="F388" t="s">
        <v>9802</v>
      </c>
      <c r="G388" t="s">
        <v>68</v>
      </c>
      <c r="H388" t="s">
        <v>9803</v>
      </c>
      <c r="I388" t="b">
        <v>0</v>
      </c>
      <c r="J388" t="s">
        <v>9885</v>
      </c>
      <c r="K388" t="s">
        <v>10761</v>
      </c>
      <c r="L388" s="1" t="str">
        <f t="shared" si="6"/>
        <v>6638955</v>
      </c>
      <c r="N388" s="1" t="str">
        <f>interaction[[#This Row],[OS]]</f>
        <v>6638955</v>
      </c>
      <c r="O388" t="str">
        <f>IF(interaction[[#This Row],[OS_Extraida]]="", "Apoio técnico", IFERROR(VLOOKUP(interaction[[#This Row],[OS_Extraida]], OSVC[[Solicitação]:[AZ]], 52, FALSE), "Apoio técnico"))</f>
        <v>Apoio técnico</v>
      </c>
      <c r="P388" s="1" t="e">
        <f>VLOOKUP(interaction[[#This Row],[OS_Extraida]],OSVC[[Solicitação]:[AZ]],38,FALSE)</f>
        <v>#N/A</v>
      </c>
      <c r="Q388" s="8">
        <f>interaction[[#This Row],[Aberto]]</f>
        <v>46034.711041666669</v>
      </c>
    </row>
    <row r="389" spans="1:17" ht="15" customHeight="1" x14ac:dyDescent="0.25">
      <c r="A389" t="s">
        <v>10762</v>
      </c>
      <c r="B389" s="6">
        <v>46034.728958333333</v>
      </c>
      <c r="D389" t="s">
        <v>10715</v>
      </c>
      <c r="E389" t="s">
        <v>9801</v>
      </c>
      <c r="F389" t="s">
        <v>9802</v>
      </c>
      <c r="G389" t="s">
        <v>118</v>
      </c>
      <c r="H389" t="s">
        <v>9803</v>
      </c>
      <c r="I389" t="b">
        <v>0</v>
      </c>
      <c r="K389" t="s">
        <v>10763</v>
      </c>
      <c r="L389" s="1" t="str">
        <f t="shared" si="6"/>
        <v>6639181</v>
      </c>
      <c r="N389" s="1" t="str">
        <f>interaction[[#This Row],[OS]]</f>
        <v>6639181</v>
      </c>
      <c r="O389" t="str">
        <f>IF(interaction[[#This Row],[OS_Extraida]]="", "Apoio técnico", IFERROR(VLOOKUP(interaction[[#This Row],[OS_Extraida]], OSVC[[Solicitação]:[AZ]], 52, FALSE), "Apoio técnico"))</f>
        <v>Apoio técnico</v>
      </c>
      <c r="P389" s="1" t="e">
        <f>VLOOKUP(interaction[[#This Row],[OS_Extraida]],OSVC[[Solicitação]:[AZ]],38,FALSE)</f>
        <v>#N/A</v>
      </c>
      <c r="Q389" s="8">
        <f>interaction[[#This Row],[Aberto]]</f>
        <v>46034.728958333333</v>
      </c>
    </row>
    <row r="390" spans="1:17" ht="15" customHeight="1" x14ac:dyDescent="0.25">
      <c r="A390" t="s">
        <v>10764</v>
      </c>
      <c r="B390" s="6">
        <v>46034.7346412037</v>
      </c>
      <c r="D390" t="s">
        <v>10765</v>
      </c>
      <c r="E390" t="s">
        <v>9801</v>
      </c>
      <c r="F390" t="s">
        <v>9802</v>
      </c>
      <c r="G390" t="s">
        <v>1311</v>
      </c>
      <c r="H390" t="s">
        <v>9803</v>
      </c>
      <c r="I390" t="b">
        <v>0</v>
      </c>
      <c r="J390" t="s">
        <v>9804</v>
      </c>
      <c r="K390" t="s">
        <v>10766</v>
      </c>
      <c r="L390" s="1" t="str">
        <f t="shared" si="6"/>
        <v>6642499</v>
      </c>
      <c r="M390" t="s">
        <v>2016</v>
      </c>
      <c r="N390" s="1" t="str">
        <f>interaction[[#This Row],[OS]]</f>
        <v>6642499</v>
      </c>
      <c r="O390" t="str">
        <f>IF(interaction[[#This Row],[OS_Extraida]]="", "Apoio técnico", IFERROR(VLOOKUP(interaction[[#This Row],[OS_Extraida]], OSVC[[Solicitação]:[AZ]], 52, FALSE), "Apoio técnico"))</f>
        <v>Placa Principal</v>
      </c>
      <c r="P390" s="1" t="str">
        <f>VLOOKUP(interaction[[#This Row],[OS_Extraida]],OSVC[[Solicitação]:[AZ]],38,FALSE)</f>
        <v>M432FDN</v>
      </c>
      <c r="Q390" s="8">
        <f>interaction[[#This Row],[Aberto]]</f>
        <v>46034.7346412037</v>
      </c>
    </row>
    <row r="391" spans="1:17" ht="15" customHeight="1" x14ac:dyDescent="0.25">
      <c r="A391" t="s">
        <v>10767</v>
      </c>
      <c r="B391" s="6">
        <v>46035.334930555553</v>
      </c>
      <c r="D391" t="s">
        <v>10753</v>
      </c>
      <c r="E391" t="s">
        <v>9801</v>
      </c>
      <c r="F391" t="s">
        <v>9802</v>
      </c>
      <c r="G391" t="s">
        <v>2182</v>
      </c>
      <c r="H391" t="s">
        <v>9803</v>
      </c>
      <c r="I391" t="b">
        <v>0</v>
      </c>
      <c r="K391" t="s">
        <v>10768</v>
      </c>
      <c r="L391" s="1" t="str">
        <f t="shared" si="6"/>
        <v>6640534</v>
      </c>
      <c r="N391" s="1" t="str">
        <f>interaction[[#This Row],[OS]]</f>
        <v>6640534</v>
      </c>
      <c r="O391" t="str">
        <f>IF(interaction[[#This Row],[OS_Extraida]]="", "Apoio técnico", IFERROR(VLOOKUP(interaction[[#This Row],[OS_Extraida]], OSVC[[Solicitação]:[AZ]], 52, FALSE), "Apoio técnico"))</f>
        <v>Apoio técnico</v>
      </c>
      <c r="P391" s="1" t="e">
        <f>VLOOKUP(interaction[[#This Row],[OS_Extraida]],OSVC[[Solicitação]:[AZ]],38,FALSE)</f>
        <v>#N/A</v>
      </c>
      <c r="Q391" s="8">
        <f>interaction[[#This Row],[Aberto]]</f>
        <v>46035.334930555553</v>
      </c>
    </row>
    <row r="392" spans="1:17" ht="15" customHeight="1" x14ac:dyDescent="0.25">
      <c r="A392" t="s">
        <v>10769</v>
      </c>
      <c r="B392" s="6">
        <v>46035.339456018519</v>
      </c>
      <c r="D392" t="s">
        <v>10770</v>
      </c>
      <c r="E392" t="s">
        <v>9801</v>
      </c>
      <c r="F392" t="s">
        <v>9802</v>
      </c>
      <c r="G392" t="s">
        <v>171</v>
      </c>
      <c r="H392" t="s">
        <v>9803</v>
      </c>
      <c r="I392" t="b">
        <v>0</v>
      </c>
      <c r="J392" t="s">
        <v>9804</v>
      </c>
      <c r="K392" t="s">
        <v>10771</v>
      </c>
      <c r="L392" s="1" t="str">
        <f t="shared" si="6"/>
        <v>6642354</v>
      </c>
      <c r="N392" s="1" t="str">
        <f>interaction[[#This Row],[OS]]</f>
        <v>6642354</v>
      </c>
      <c r="O392" t="str">
        <f>IF(interaction[[#This Row],[OS_Extraida]]="", "Apoio técnico", IFERROR(VLOOKUP(interaction[[#This Row],[OS_Extraida]], OSVC[[Solicitação]:[AZ]], 52, FALSE), "Apoio técnico"))</f>
        <v>Apoio técnico</v>
      </c>
      <c r="P392" s="1" t="e">
        <f>VLOOKUP(interaction[[#This Row],[OS_Extraida]],OSVC[[Solicitação]:[AZ]],38,FALSE)</f>
        <v>#N/A</v>
      </c>
      <c r="Q392" s="8">
        <f>interaction[[#This Row],[Aberto]]</f>
        <v>46035.339456018519</v>
      </c>
    </row>
    <row r="393" spans="1:17" ht="15" customHeight="1" x14ac:dyDescent="0.25">
      <c r="A393" t="s">
        <v>10772</v>
      </c>
      <c r="B393" s="6">
        <v>46035.367986111109</v>
      </c>
      <c r="D393" t="s">
        <v>9842</v>
      </c>
      <c r="E393" t="s">
        <v>9801</v>
      </c>
      <c r="F393" t="s">
        <v>9802</v>
      </c>
      <c r="G393" t="s">
        <v>154</v>
      </c>
      <c r="H393" t="s">
        <v>9803</v>
      </c>
      <c r="I393" t="b">
        <v>0</v>
      </c>
      <c r="J393" t="s">
        <v>9804</v>
      </c>
      <c r="K393" t="s">
        <v>10773</v>
      </c>
      <c r="L393" s="1" t="str">
        <f t="shared" si="6"/>
        <v>6642747</v>
      </c>
      <c r="M393" t="s">
        <v>2026</v>
      </c>
      <c r="N393" s="1" t="str">
        <f>interaction[[#This Row],[OS]]</f>
        <v>6642747</v>
      </c>
      <c r="O393" t="str">
        <f>IF(interaction[[#This Row],[OS_Extraida]]="", "Apoio técnico", IFERROR(VLOOKUP(interaction[[#This Row],[OS_Extraida]], OSVC[[Solicitação]:[AZ]], 52, FALSE), "Apoio técnico"))</f>
        <v>Placa mãe</v>
      </c>
      <c r="P393" s="1" t="str">
        <f>VLOOKUP(interaction[[#This Row],[OS_Extraida]],OSVC[[Solicitação]:[AZ]],38,FALSE)</f>
        <v>PRODESKSF 400G5</v>
      </c>
      <c r="Q393" s="8">
        <f>interaction[[#This Row],[Aberto]]</f>
        <v>46035.367986111109</v>
      </c>
    </row>
    <row r="394" spans="1:17" ht="15" customHeight="1" x14ac:dyDescent="0.25">
      <c r="A394" t="s">
        <v>10774</v>
      </c>
      <c r="B394" s="6">
        <v>46035.376469907409</v>
      </c>
      <c r="D394" t="s">
        <v>10731</v>
      </c>
      <c r="E394" t="s">
        <v>9801</v>
      </c>
      <c r="F394" t="s">
        <v>9802</v>
      </c>
      <c r="G394" t="s">
        <v>68</v>
      </c>
      <c r="H394" t="s">
        <v>9803</v>
      </c>
      <c r="I394" t="b">
        <v>0</v>
      </c>
      <c r="J394" t="s">
        <v>9804</v>
      </c>
      <c r="K394" t="s">
        <v>10775</v>
      </c>
      <c r="L394" s="1" t="str">
        <f t="shared" si="6"/>
        <v>6641912</v>
      </c>
      <c r="N394" s="1" t="str">
        <f>interaction[[#This Row],[OS]]</f>
        <v>6641912</v>
      </c>
      <c r="O394" t="str">
        <f>IF(interaction[[#This Row],[OS_Extraida]]="", "Apoio técnico", IFERROR(VLOOKUP(interaction[[#This Row],[OS_Extraida]], OSVC[[Solicitação]:[AZ]], 52, FALSE), "Apoio técnico"))</f>
        <v>Apoio técnico</v>
      </c>
      <c r="P394" s="1" t="e">
        <f>VLOOKUP(interaction[[#This Row],[OS_Extraida]],OSVC[[Solicitação]:[AZ]],38,FALSE)</f>
        <v>#N/A</v>
      </c>
      <c r="Q394" s="8">
        <f>interaction[[#This Row],[Aberto]]</f>
        <v>46035.376469907409</v>
      </c>
    </row>
    <row r="395" spans="1:17" ht="15" customHeight="1" x14ac:dyDescent="0.25">
      <c r="A395" t="s">
        <v>10776</v>
      </c>
      <c r="B395" s="6">
        <v>46035.378831018519</v>
      </c>
      <c r="D395" t="s">
        <v>10511</v>
      </c>
      <c r="E395" t="s">
        <v>9801</v>
      </c>
      <c r="F395" t="s">
        <v>9802</v>
      </c>
      <c r="G395" t="s">
        <v>2182</v>
      </c>
      <c r="H395" t="s">
        <v>9803</v>
      </c>
      <c r="I395" t="b">
        <v>0</v>
      </c>
      <c r="K395" t="s">
        <v>10777</v>
      </c>
      <c r="L395" s="1" t="str">
        <f t="shared" si="6"/>
        <v>6609705</v>
      </c>
      <c r="N395" s="1" t="str">
        <f>interaction[[#This Row],[OS]]</f>
        <v>6609705</v>
      </c>
      <c r="O395" t="str">
        <f>IF(interaction[[#This Row],[OS_Extraida]]="", "Apoio técnico", IFERROR(VLOOKUP(interaction[[#This Row],[OS_Extraida]], OSVC[[Solicitação]:[AZ]], 52, FALSE), "Apoio técnico"))</f>
        <v>Apoio técnico</v>
      </c>
      <c r="P395" s="1" t="e">
        <f>VLOOKUP(interaction[[#This Row],[OS_Extraida]],OSVC[[Solicitação]:[AZ]],38,FALSE)</f>
        <v>#N/A</v>
      </c>
      <c r="Q395" s="8">
        <f>interaction[[#This Row],[Aberto]]</f>
        <v>46035.378831018519</v>
      </c>
    </row>
    <row r="396" spans="1:17" ht="15" customHeight="1" x14ac:dyDescent="0.25">
      <c r="A396" t="s">
        <v>10778</v>
      </c>
      <c r="B396" s="6">
        <v>46035.38585648148</v>
      </c>
      <c r="D396" t="s">
        <v>9842</v>
      </c>
      <c r="E396" t="s">
        <v>9801</v>
      </c>
      <c r="F396" t="s">
        <v>9802</v>
      </c>
      <c r="G396" t="s">
        <v>118</v>
      </c>
      <c r="H396" t="s">
        <v>9803</v>
      </c>
      <c r="I396" t="b">
        <v>0</v>
      </c>
      <c r="J396" t="s">
        <v>9804</v>
      </c>
      <c r="K396" t="s">
        <v>10779</v>
      </c>
      <c r="L396" s="1" t="str">
        <f t="shared" si="6"/>
        <v>6642340</v>
      </c>
      <c r="M396" t="s">
        <v>2083</v>
      </c>
      <c r="N396" s="1" t="str">
        <f>interaction[[#This Row],[OS]]</f>
        <v>6642340</v>
      </c>
      <c r="O396" t="str">
        <f>IF(interaction[[#This Row],[OS_Extraida]]="", "Apoio técnico", IFERROR(VLOOKUP(interaction[[#This Row],[OS_Extraida]], OSVC[[Solicitação]:[AZ]], 52, FALSE), "Apoio técnico"))</f>
        <v>ADF</v>
      </c>
      <c r="P396" s="1" t="str">
        <f>VLOOKUP(interaction[[#This Row],[OS_Extraida]],OSVC[[Solicitação]:[AZ]],38,FALSE)</f>
        <v>E52645DN</v>
      </c>
      <c r="Q396" s="8">
        <f>interaction[[#This Row],[Aberto]]</f>
        <v>46035.38585648148</v>
      </c>
    </row>
    <row r="397" spans="1:17" ht="15" customHeight="1" x14ac:dyDescent="0.25">
      <c r="A397" t="s">
        <v>10780</v>
      </c>
      <c r="B397" s="6">
        <v>46035.400092592587</v>
      </c>
      <c r="D397" t="s">
        <v>10516</v>
      </c>
      <c r="E397" t="s">
        <v>9801</v>
      </c>
      <c r="F397" t="s">
        <v>9802</v>
      </c>
      <c r="G397" t="s">
        <v>154</v>
      </c>
      <c r="H397" t="s">
        <v>9803</v>
      </c>
      <c r="I397" t="b">
        <v>0</v>
      </c>
      <c r="J397" t="s">
        <v>9804</v>
      </c>
      <c r="K397" t="s">
        <v>10781</v>
      </c>
      <c r="L397" s="1" t="str">
        <f t="shared" si="6"/>
        <v>6634024</v>
      </c>
      <c r="M397" t="s">
        <v>2039</v>
      </c>
      <c r="N397" s="1" t="str">
        <f>interaction[[#This Row],[OS]]</f>
        <v>6634024</v>
      </c>
      <c r="O397" t="str">
        <f>IF(interaction[[#This Row],[OS_Extraida]]="", "Apoio técnico", IFERROR(VLOOKUP(interaction[[#This Row],[OS_Extraida]], OSVC[[Solicitação]:[AZ]], 52, FALSE), "Apoio técnico"))</f>
        <v>Placa mãe</v>
      </c>
      <c r="P397" s="1" t="str">
        <f>VLOOKUP(interaction[[#This Row],[OS_Extraida]],OSVC[[Solicitação]:[AZ]],38,FALSE)</f>
        <v>PRODESKDM 400G9</v>
      </c>
      <c r="Q397" s="8">
        <f>interaction[[#This Row],[Aberto]]</f>
        <v>46035.400092592587</v>
      </c>
    </row>
    <row r="398" spans="1:17" ht="15" customHeight="1" x14ac:dyDescent="0.25">
      <c r="A398" t="s">
        <v>10782</v>
      </c>
      <c r="B398" s="6">
        <v>46035.400868055563</v>
      </c>
      <c r="D398" t="s">
        <v>10731</v>
      </c>
      <c r="E398" t="s">
        <v>9801</v>
      </c>
      <c r="F398" t="s">
        <v>9802</v>
      </c>
      <c r="G398" t="s">
        <v>171</v>
      </c>
      <c r="H398" t="s">
        <v>9803</v>
      </c>
      <c r="I398" t="b">
        <v>0</v>
      </c>
      <c r="J398" t="s">
        <v>9804</v>
      </c>
      <c r="K398" t="s">
        <v>10783</v>
      </c>
      <c r="L398" s="1" t="str">
        <f t="shared" si="6"/>
        <v>6641826</v>
      </c>
      <c r="N398" s="1" t="str">
        <f>interaction[[#This Row],[OS]]</f>
        <v>6641826</v>
      </c>
      <c r="O398" t="str">
        <f>IF(interaction[[#This Row],[OS_Extraida]]="", "Apoio técnico", IFERROR(VLOOKUP(interaction[[#This Row],[OS_Extraida]], OSVC[[Solicitação]:[AZ]], 52, FALSE), "Apoio técnico"))</f>
        <v>Apoio técnico</v>
      </c>
      <c r="P398" s="1" t="e">
        <f>VLOOKUP(interaction[[#This Row],[OS_Extraida]],OSVC[[Solicitação]:[AZ]],38,FALSE)</f>
        <v>#N/A</v>
      </c>
      <c r="Q398" s="8">
        <f>interaction[[#This Row],[Aberto]]</f>
        <v>46035.400868055563</v>
      </c>
    </row>
    <row r="399" spans="1:17" ht="15" customHeight="1" x14ac:dyDescent="0.25">
      <c r="A399" t="s">
        <v>10784</v>
      </c>
      <c r="B399" s="6">
        <v>46035.408449074072</v>
      </c>
      <c r="D399" t="s">
        <v>10785</v>
      </c>
      <c r="E399" t="s">
        <v>9801</v>
      </c>
      <c r="F399" t="s">
        <v>9802</v>
      </c>
      <c r="G399" t="s">
        <v>68</v>
      </c>
      <c r="H399" t="s">
        <v>9803</v>
      </c>
      <c r="I399" t="b">
        <v>0</v>
      </c>
      <c r="J399" t="s">
        <v>9804</v>
      </c>
      <c r="K399" t="s">
        <v>10786</v>
      </c>
      <c r="L399" s="1" t="str">
        <f t="shared" si="6"/>
        <v>6642950</v>
      </c>
      <c r="M399" t="s">
        <v>2111</v>
      </c>
      <c r="N399" s="1" t="str">
        <f>interaction[[#This Row],[OS]]</f>
        <v>6642950</v>
      </c>
      <c r="O399" t="str">
        <f>IF(interaction[[#This Row],[OS_Extraida]]="", "Apoio técnico", IFERROR(VLOOKUP(interaction[[#This Row],[OS_Extraida]], OSVC[[Solicitação]:[AZ]], 52, FALSE), "Apoio técnico"))</f>
        <v>Placa mãe</v>
      </c>
      <c r="P399" s="1" t="str">
        <f>VLOOKUP(interaction[[#This Row],[OS_Extraida]],OSVC[[Solicitação]:[AZ]],38,FALSE)</f>
        <v>HP 250 G8</v>
      </c>
      <c r="Q399" s="8">
        <f>interaction[[#This Row],[Aberto]]</f>
        <v>46035.408449074072</v>
      </c>
    </row>
    <row r="400" spans="1:17" ht="15" customHeight="1" x14ac:dyDescent="0.25">
      <c r="A400" t="s">
        <v>10787</v>
      </c>
      <c r="B400" s="6">
        <v>46035.412546296298</v>
      </c>
      <c r="D400" t="s">
        <v>9842</v>
      </c>
      <c r="E400" t="s">
        <v>9801</v>
      </c>
      <c r="F400" t="s">
        <v>9802</v>
      </c>
      <c r="G400" t="s">
        <v>118</v>
      </c>
      <c r="H400" t="s">
        <v>9803</v>
      </c>
      <c r="I400" t="b">
        <v>0</v>
      </c>
      <c r="J400" t="s">
        <v>9804</v>
      </c>
      <c r="K400" t="s">
        <v>10788</v>
      </c>
      <c r="L400" s="1" t="str">
        <f t="shared" si="6"/>
        <v>6638965</v>
      </c>
      <c r="M400" t="s">
        <v>2091</v>
      </c>
      <c r="N400" s="1" t="str">
        <f>interaction[[#This Row],[OS]]</f>
        <v>6638965</v>
      </c>
      <c r="O400" t="str">
        <f>IF(interaction[[#This Row],[OS_Extraida]]="", "Apoio técnico", IFERROR(VLOOKUP(interaction[[#This Row],[OS_Extraida]], OSVC[[Solicitação]:[AZ]], 52, FALSE), "Apoio técnico"))</f>
        <v>Placa mãe</v>
      </c>
      <c r="P400" s="1" t="str">
        <f>VLOOKUP(interaction[[#This Row],[OS_Extraida]],OSVC[[Solicitação]:[AZ]],38,FALSE)</f>
        <v>ELITEBK 640 G9</v>
      </c>
      <c r="Q400" s="8">
        <f>interaction[[#This Row],[Aberto]]</f>
        <v>46035.412546296298</v>
      </c>
    </row>
    <row r="401" spans="1:17" ht="15" customHeight="1" x14ac:dyDescent="0.25">
      <c r="A401" t="s">
        <v>10789</v>
      </c>
      <c r="B401" s="6">
        <v>46035.416770833333</v>
      </c>
      <c r="D401" t="s">
        <v>9898</v>
      </c>
      <c r="E401" t="s">
        <v>9801</v>
      </c>
      <c r="F401" t="s">
        <v>9802</v>
      </c>
      <c r="G401" t="s">
        <v>154</v>
      </c>
      <c r="H401" t="s">
        <v>9803</v>
      </c>
      <c r="I401" t="b">
        <v>0</v>
      </c>
      <c r="K401" t="s">
        <v>10790</v>
      </c>
      <c r="L401" s="1" t="str">
        <f t="shared" si="6"/>
        <v>6642877</v>
      </c>
      <c r="N401" s="1" t="str">
        <f>interaction[[#This Row],[OS]]</f>
        <v>6642877</v>
      </c>
      <c r="O401" t="str">
        <f>IF(interaction[[#This Row],[OS_Extraida]]="", "Apoio técnico", IFERROR(VLOOKUP(interaction[[#This Row],[OS_Extraida]], OSVC[[Solicitação]:[AZ]], 52, FALSE), "Apoio técnico"))</f>
        <v>Apoio técnico</v>
      </c>
      <c r="P401" s="1" t="e">
        <f>VLOOKUP(interaction[[#This Row],[OS_Extraida]],OSVC[[Solicitação]:[AZ]],38,FALSE)</f>
        <v>#N/A</v>
      </c>
      <c r="Q401" s="8">
        <f>interaction[[#This Row],[Aberto]]</f>
        <v>46035.416770833333</v>
      </c>
    </row>
    <row r="402" spans="1:17" ht="15" customHeight="1" x14ac:dyDescent="0.25">
      <c r="A402" t="s">
        <v>10791</v>
      </c>
      <c r="B402" s="6">
        <v>46035.424479166657</v>
      </c>
      <c r="D402" t="s">
        <v>9942</v>
      </c>
      <c r="E402" t="s">
        <v>9801</v>
      </c>
      <c r="F402" t="s">
        <v>9802</v>
      </c>
      <c r="G402" t="s">
        <v>1311</v>
      </c>
      <c r="H402" t="s">
        <v>9803</v>
      </c>
      <c r="I402" t="b">
        <v>0</v>
      </c>
      <c r="K402" t="s">
        <v>10792</v>
      </c>
      <c r="L402" s="1" t="str">
        <f t="shared" si="6"/>
        <v>6587471</v>
      </c>
      <c r="M402" t="s">
        <v>2153</v>
      </c>
      <c r="N402" s="1" t="str">
        <f>interaction[[#This Row],[OS]]</f>
        <v>6587471</v>
      </c>
      <c r="O402" t="str">
        <f>IF(interaction[[#This Row],[OS_Extraida]]="", "Apoio técnico", IFERROR(VLOOKUP(interaction[[#This Row],[OS_Extraida]], OSVC[[Solicitação]:[AZ]], 52, FALSE), "Apoio técnico"))</f>
        <v>Placa mãe</v>
      </c>
      <c r="P402" s="1" t="str">
        <f>VLOOKUP(interaction[[#This Row],[OS_Extraida]],OSVC[[Solicitação]:[AZ]],38,FALSE)</f>
        <v>HP E77830DN</v>
      </c>
      <c r="Q402" s="8">
        <f>interaction[[#This Row],[Aberto]]</f>
        <v>46035.424479166657</v>
      </c>
    </row>
    <row r="403" spans="1:17" ht="15" customHeight="1" x14ac:dyDescent="0.25">
      <c r="A403" t="s">
        <v>10793</v>
      </c>
      <c r="B403" s="6">
        <v>46035.435798611114</v>
      </c>
      <c r="D403" t="s">
        <v>10794</v>
      </c>
      <c r="E403" t="s">
        <v>9801</v>
      </c>
      <c r="F403" t="s">
        <v>9802</v>
      </c>
      <c r="G403" t="s">
        <v>171</v>
      </c>
      <c r="H403" t="s">
        <v>9803</v>
      </c>
      <c r="I403" t="b">
        <v>0</v>
      </c>
      <c r="J403" t="s">
        <v>9867</v>
      </c>
      <c r="K403" t="s">
        <v>10795</v>
      </c>
      <c r="L403" s="1" t="str">
        <f t="shared" si="6"/>
        <v>6603410</v>
      </c>
      <c r="N403" s="1" t="str">
        <f>interaction[[#This Row],[OS]]</f>
        <v>6603410</v>
      </c>
      <c r="O403" t="str">
        <f>IF(interaction[[#This Row],[OS_Extraida]]="", "Apoio técnico", IFERROR(VLOOKUP(interaction[[#This Row],[OS_Extraida]], OSVC[[Solicitação]:[AZ]], 52, FALSE), "Apoio técnico"))</f>
        <v>Apoio técnico</v>
      </c>
      <c r="P403" s="1" t="e">
        <f>VLOOKUP(interaction[[#This Row],[OS_Extraida]],OSVC[[Solicitação]:[AZ]],38,FALSE)</f>
        <v>#N/A</v>
      </c>
      <c r="Q403" s="8">
        <f>interaction[[#This Row],[Aberto]]</f>
        <v>46035.435798611114</v>
      </c>
    </row>
    <row r="404" spans="1:17" ht="15" customHeight="1" x14ac:dyDescent="0.25">
      <c r="A404" t="s">
        <v>10796</v>
      </c>
      <c r="B404" s="6">
        <v>46035.441099537027</v>
      </c>
      <c r="D404" t="s">
        <v>10797</v>
      </c>
      <c r="E404" t="s">
        <v>9801</v>
      </c>
      <c r="F404" t="s">
        <v>9802</v>
      </c>
      <c r="G404" t="s">
        <v>68</v>
      </c>
      <c r="H404" t="s">
        <v>9803</v>
      </c>
      <c r="I404" t="b">
        <v>0</v>
      </c>
      <c r="J404" t="s">
        <v>9804</v>
      </c>
      <c r="K404" t="s">
        <v>10798</v>
      </c>
      <c r="L404" s="1" t="str">
        <f t="shared" si="6"/>
        <v>6629916</v>
      </c>
      <c r="N404" s="1" t="str">
        <f>interaction[[#This Row],[OS]]</f>
        <v>6629916</v>
      </c>
      <c r="O404" t="str">
        <f>IF(interaction[[#This Row],[OS_Extraida]]="", "Apoio técnico", IFERROR(VLOOKUP(interaction[[#This Row],[OS_Extraida]], OSVC[[Solicitação]:[AZ]], 52, FALSE), "Apoio técnico"))</f>
        <v>Apoio técnico</v>
      </c>
      <c r="P404" s="1" t="e">
        <f>VLOOKUP(interaction[[#This Row],[OS_Extraida]],OSVC[[Solicitação]:[AZ]],38,FALSE)</f>
        <v>#N/A</v>
      </c>
      <c r="Q404" s="8">
        <f>interaction[[#This Row],[Aberto]]</f>
        <v>46035.441099537027</v>
      </c>
    </row>
    <row r="405" spans="1:17" ht="15" customHeight="1" x14ac:dyDescent="0.25">
      <c r="A405" t="s">
        <v>10799</v>
      </c>
      <c r="B405" s="6">
        <v>46035.453726851847</v>
      </c>
      <c r="D405" t="s">
        <v>10794</v>
      </c>
      <c r="E405" t="s">
        <v>9801</v>
      </c>
      <c r="F405" t="s">
        <v>9802</v>
      </c>
      <c r="G405" t="s">
        <v>118</v>
      </c>
      <c r="H405" t="s">
        <v>9803</v>
      </c>
      <c r="I405" t="b">
        <v>0</v>
      </c>
      <c r="J405" t="s">
        <v>9804</v>
      </c>
      <c r="K405" t="s">
        <v>10800</v>
      </c>
      <c r="L405" s="1" t="str">
        <f t="shared" si="6"/>
        <v>6603410</v>
      </c>
      <c r="M405" t="s">
        <v>2137</v>
      </c>
      <c r="N405" s="1" t="str">
        <f>interaction[[#This Row],[OS]]</f>
        <v>6603410</v>
      </c>
      <c r="O405" t="str">
        <f>IF(interaction[[#This Row],[OS_Extraida]]="", "Apoio técnico", IFERROR(VLOOKUP(interaction[[#This Row],[OS_Extraida]], OSVC[[Solicitação]:[AZ]], 52, FALSE), "Apoio técnico"))</f>
        <v>Placa Principal</v>
      </c>
      <c r="P405" s="1" t="str">
        <f>VLOOKUP(interaction[[#This Row],[OS_Extraida]],OSVC[[Solicitação]:[AZ]],38,FALSE)</f>
        <v>M408DN</v>
      </c>
      <c r="Q405" s="8">
        <f>interaction[[#This Row],[Aberto]]</f>
        <v>46035.453726851847</v>
      </c>
    </row>
    <row r="406" spans="1:17" ht="15" customHeight="1" x14ac:dyDescent="0.25">
      <c r="A406" t="s">
        <v>10801</v>
      </c>
      <c r="B406" s="6">
        <v>46035.465266203697</v>
      </c>
      <c r="D406" t="s">
        <v>10448</v>
      </c>
      <c r="E406" t="s">
        <v>9801</v>
      </c>
      <c r="F406" t="s">
        <v>9802</v>
      </c>
      <c r="G406" t="s">
        <v>154</v>
      </c>
      <c r="H406" t="s">
        <v>9803</v>
      </c>
      <c r="I406" t="b">
        <v>0</v>
      </c>
      <c r="J406" t="s">
        <v>9804</v>
      </c>
      <c r="K406" t="s">
        <v>10802</v>
      </c>
      <c r="L406" s="1" t="str">
        <f t="shared" si="6"/>
        <v>6644022</v>
      </c>
      <c r="N406" s="1" t="str">
        <f>interaction[[#This Row],[OS]]</f>
        <v>6644022</v>
      </c>
      <c r="O406" t="str">
        <f>IF(interaction[[#This Row],[OS_Extraida]]="", "Apoio técnico", IFERROR(VLOOKUP(interaction[[#This Row],[OS_Extraida]], OSVC[[Solicitação]:[AZ]], 52, FALSE), "Apoio técnico"))</f>
        <v>Apoio técnico</v>
      </c>
      <c r="P406" s="1" t="e">
        <f>VLOOKUP(interaction[[#This Row],[OS_Extraida]],OSVC[[Solicitação]:[AZ]],38,FALSE)</f>
        <v>#N/A</v>
      </c>
      <c r="Q406" s="8">
        <f>interaction[[#This Row],[Aberto]]</f>
        <v>46035.465266203697</v>
      </c>
    </row>
    <row r="407" spans="1:17" ht="15" customHeight="1" x14ac:dyDescent="0.25">
      <c r="A407" t="s">
        <v>10803</v>
      </c>
      <c r="B407" s="6">
        <v>46035.478321759263</v>
      </c>
      <c r="D407" t="s">
        <v>10804</v>
      </c>
      <c r="E407" t="s">
        <v>9801</v>
      </c>
      <c r="F407" t="s">
        <v>9802</v>
      </c>
      <c r="G407" t="s">
        <v>2182</v>
      </c>
      <c r="H407" t="s">
        <v>9803</v>
      </c>
      <c r="I407" t="b">
        <v>0</v>
      </c>
      <c r="J407" t="s">
        <v>9867</v>
      </c>
      <c r="K407" t="s">
        <v>10805</v>
      </c>
      <c r="L407" s="1" t="str">
        <f t="shared" si="6"/>
        <v>6639465</v>
      </c>
      <c r="N407" s="1" t="str">
        <f>interaction[[#This Row],[OS]]</f>
        <v>6639465</v>
      </c>
      <c r="O407" t="str">
        <f>IF(interaction[[#This Row],[OS_Extraida]]="", "Apoio técnico", IFERROR(VLOOKUP(interaction[[#This Row],[OS_Extraida]], OSVC[[Solicitação]:[AZ]], 52, FALSE), "Apoio técnico"))</f>
        <v>Apoio técnico</v>
      </c>
      <c r="P407" s="1" t="e">
        <f>VLOOKUP(interaction[[#This Row],[OS_Extraida]],OSVC[[Solicitação]:[AZ]],38,FALSE)</f>
        <v>#N/A</v>
      </c>
      <c r="Q407" s="8">
        <f>interaction[[#This Row],[Aberto]]</f>
        <v>46035.478321759263</v>
      </c>
    </row>
    <row r="408" spans="1:17" ht="15" customHeight="1" x14ac:dyDescent="0.25">
      <c r="A408" t="s">
        <v>10806</v>
      </c>
      <c r="B408" s="6">
        <v>46035.479513888888</v>
      </c>
      <c r="D408" t="s">
        <v>10448</v>
      </c>
      <c r="E408" t="s">
        <v>9801</v>
      </c>
      <c r="F408" t="s">
        <v>9802</v>
      </c>
      <c r="G408" t="s">
        <v>1311</v>
      </c>
      <c r="H408" t="s">
        <v>9803</v>
      </c>
      <c r="I408" t="b">
        <v>0</v>
      </c>
      <c r="K408" t="s">
        <v>10807</v>
      </c>
      <c r="L408" s="1" t="str">
        <f t="shared" si="6"/>
        <v>6644022</v>
      </c>
      <c r="M408" t="s">
        <v>2098</v>
      </c>
      <c r="N408" s="1" t="str">
        <f>interaction[[#This Row],[OS]]</f>
        <v>6644022</v>
      </c>
      <c r="O408" t="str">
        <f>IF(interaction[[#This Row],[OS_Extraida]]="", "Apoio técnico", IFERROR(VLOOKUP(interaction[[#This Row],[OS_Extraida]], OSVC[[Solicitação]:[AZ]], 52, FALSE), "Apoio técnico"))</f>
        <v>Placa Principal</v>
      </c>
      <c r="P408" s="1" t="str">
        <f>VLOOKUP(interaction[[#This Row],[OS_Extraida]],OSVC[[Solicitação]:[AZ]],38,FALSE)</f>
        <v>HP 250 G8</v>
      </c>
      <c r="Q408" s="8">
        <f>interaction[[#This Row],[Aberto]]</f>
        <v>46035.479513888888</v>
      </c>
    </row>
    <row r="409" spans="1:17" ht="15" customHeight="1" x14ac:dyDescent="0.25">
      <c r="A409" t="s">
        <v>10808</v>
      </c>
      <c r="B409" s="6">
        <v>46035.481944444437</v>
      </c>
      <c r="D409" t="s">
        <v>10516</v>
      </c>
      <c r="E409" t="s">
        <v>9801</v>
      </c>
      <c r="F409" t="s">
        <v>9802</v>
      </c>
      <c r="G409" t="s">
        <v>171</v>
      </c>
      <c r="H409" t="s">
        <v>9803</v>
      </c>
      <c r="I409" t="b">
        <v>0</v>
      </c>
      <c r="K409" t="s">
        <v>10809</v>
      </c>
      <c r="L409" s="1" t="str">
        <f t="shared" si="6"/>
        <v>6599640</v>
      </c>
      <c r="N409" s="1" t="str">
        <f>interaction[[#This Row],[OS]]</f>
        <v>6599640</v>
      </c>
      <c r="O409" t="str">
        <f>IF(interaction[[#This Row],[OS_Extraida]]="", "Apoio técnico", IFERROR(VLOOKUP(interaction[[#This Row],[OS_Extraida]], OSVC[[Solicitação]:[AZ]], 52, FALSE), "Apoio técnico"))</f>
        <v>Apoio técnico</v>
      </c>
      <c r="P409" s="1" t="e">
        <f>VLOOKUP(interaction[[#This Row],[OS_Extraida]],OSVC[[Solicitação]:[AZ]],38,FALSE)</f>
        <v>#N/A</v>
      </c>
      <c r="Q409" s="8">
        <f>interaction[[#This Row],[Aberto]]</f>
        <v>46035.481944444437</v>
      </c>
    </row>
    <row r="410" spans="1:17" ht="15" customHeight="1" x14ac:dyDescent="0.25">
      <c r="A410" t="s">
        <v>10810</v>
      </c>
      <c r="B410" s="6">
        <v>46035.486701388887</v>
      </c>
      <c r="D410" t="s">
        <v>10591</v>
      </c>
      <c r="E410" t="s">
        <v>9801</v>
      </c>
      <c r="F410" t="s">
        <v>9802</v>
      </c>
      <c r="G410" t="s">
        <v>68</v>
      </c>
      <c r="H410" t="s">
        <v>9803</v>
      </c>
      <c r="I410" t="b">
        <v>0</v>
      </c>
      <c r="K410" t="s">
        <v>10811</v>
      </c>
      <c r="L410" s="1" t="str">
        <f t="shared" si="6"/>
        <v>6642252</v>
      </c>
      <c r="N410" s="1" t="str">
        <f>interaction[[#This Row],[OS]]</f>
        <v>6642252</v>
      </c>
      <c r="O410" t="str">
        <f>IF(interaction[[#This Row],[OS_Extraida]]="", "Apoio técnico", IFERROR(VLOOKUP(interaction[[#This Row],[OS_Extraida]], OSVC[[Solicitação]:[AZ]], 52, FALSE), "Apoio técnico"))</f>
        <v>Apoio técnico</v>
      </c>
      <c r="P410" s="1" t="e">
        <f>VLOOKUP(interaction[[#This Row],[OS_Extraida]],OSVC[[Solicitação]:[AZ]],38,FALSE)</f>
        <v>#N/A</v>
      </c>
      <c r="Q410" s="8">
        <f>interaction[[#This Row],[Aberto]]</f>
        <v>46035.486701388887</v>
      </c>
    </row>
    <row r="411" spans="1:17" ht="15" customHeight="1" x14ac:dyDescent="0.25">
      <c r="A411" t="s">
        <v>10812</v>
      </c>
      <c r="B411" s="6">
        <v>46035.486770833333</v>
      </c>
      <c r="D411" t="s">
        <v>10813</v>
      </c>
      <c r="E411" t="s">
        <v>9801</v>
      </c>
      <c r="F411" t="s">
        <v>9802</v>
      </c>
      <c r="G411" t="s">
        <v>154</v>
      </c>
      <c r="H411" t="s">
        <v>9803</v>
      </c>
      <c r="I411" t="b">
        <v>0</v>
      </c>
      <c r="K411" t="s">
        <v>10814</v>
      </c>
      <c r="L411" s="1" t="str">
        <f t="shared" si="6"/>
        <v>6638820</v>
      </c>
      <c r="N411" s="1" t="str">
        <f>interaction[[#This Row],[OS]]</f>
        <v>6638820</v>
      </c>
      <c r="O411" t="str">
        <f>IF(interaction[[#This Row],[OS_Extraida]]="", "Apoio técnico", IFERROR(VLOOKUP(interaction[[#This Row],[OS_Extraida]], OSVC[[Solicitação]:[AZ]], 52, FALSE), "Apoio técnico"))</f>
        <v>Apoio técnico</v>
      </c>
      <c r="P411" s="1" t="e">
        <f>VLOOKUP(interaction[[#This Row],[OS_Extraida]],OSVC[[Solicitação]:[AZ]],38,FALSE)</f>
        <v>#N/A</v>
      </c>
      <c r="Q411" s="8">
        <f>interaction[[#This Row],[Aberto]]</f>
        <v>46035.486770833333</v>
      </c>
    </row>
    <row r="412" spans="1:17" ht="15" customHeight="1" x14ac:dyDescent="0.25">
      <c r="A412" t="s">
        <v>10815</v>
      </c>
      <c r="B412" s="6">
        <v>46035.489004629628</v>
      </c>
      <c r="D412" t="s">
        <v>10628</v>
      </c>
      <c r="E412" t="s">
        <v>9801</v>
      </c>
      <c r="F412" t="s">
        <v>9802</v>
      </c>
      <c r="G412" t="s">
        <v>118</v>
      </c>
      <c r="H412" t="s">
        <v>9803</v>
      </c>
      <c r="I412" t="b">
        <v>0</v>
      </c>
      <c r="K412" t="s">
        <v>10816</v>
      </c>
      <c r="L412" s="1" t="str">
        <f t="shared" si="6"/>
        <v>6589520</v>
      </c>
      <c r="N412" s="1" t="str">
        <f>interaction[[#This Row],[OS]]</f>
        <v>6589520</v>
      </c>
      <c r="O412" t="str">
        <f>IF(interaction[[#This Row],[OS_Extraida]]="", "Apoio técnico", IFERROR(VLOOKUP(interaction[[#This Row],[OS_Extraida]], OSVC[[Solicitação]:[AZ]], 52, FALSE), "Apoio técnico"))</f>
        <v>Apoio técnico</v>
      </c>
      <c r="P412" s="1" t="e">
        <f>VLOOKUP(interaction[[#This Row],[OS_Extraida]],OSVC[[Solicitação]:[AZ]],38,FALSE)</f>
        <v>#N/A</v>
      </c>
      <c r="Q412" s="8">
        <f>interaction[[#This Row],[Aberto]]</f>
        <v>46035.489004629628</v>
      </c>
    </row>
    <row r="413" spans="1:17" ht="15" customHeight="1" x14ac:dyDescent="0.25">
      <c r="A413" t="s">
        <v>10817</v>
      </c>
      <c r="B413" s="6">
        <v>46035.497708333343</v>
      </c>
      <c r="D413" t="s">
        <v>10225</v>
      </c>
      <c r="E413" t="s">
        <v>9801</v>
      </c>
      <c r="F413" t="s">
        <v>9802</v>
      </c>
      <c r="G413" t="s">
        <v>68</v>
      </c>
      <c r="H413" t="s">
        <v>9803</v>
      </c>
      <c r="I413" t="b">
        <v>0</v>
      </c>
      <c r="K413" t="s">
        <v>10818</v>
      </c>
      <c r="L413" s="1" t="str">
        <f t="shared" si="6"/>
        <v>6585739</v>
      </c>
      <c r="N413" s="1" t="str">
        <f>interaction[[#This Row],[OS]]</f>
        <v>6585739</v>
      </c>
      <c r="O413" t="str">
        <f>IF(interaction[[#This Row],[OS_Extraida]]="", "Apoio técnico", IFERROR(VLOOKUP(interaction[[#This Row],[OS_Extraida]], OSVC[[Solicitação]:[AZ]], 52, FALSE), "Apoio técnico"))</f>
        <v>Apoio técnico</v>
      </c>
      <c r="P413" s="1" t="e">
        <f>VLOOKUP(interaction[[#This Row],[OS_Extraida]],OSVC[[Solicitação]:[AZ]],38,FALSE)</f>
        <v>#N/A</v>
      </c>
      <c r="Q413" s="8">
        <f>interaction[[#This Row],[Aberto]]</f>
        <v>46035.497708333343</v>
      </c>
    </row>
    <row r="414" spans="1:17" ht="15" customHeight="1" x14ac:dyDescent="0.25">
      <c r="A414" t="s">
        <v>10819</v>
      </c>
      <c r="B414" s="6">
        <v>46035.510648148149</v>
      </c>
      <c r="D414" t="s">
        <v>10192</v>
      </c>
      <c r="E414" t="s">
        <v>9801</v>
      </c>
      <c r="F414" t="s">
        <v>9802</v>
      </c>
      <c r="G414" t="s">
        <v>68</v>
      </c>
      <c r="H414" t="s">
        <v>9803</v>
      </c>
      <c r="I414" t="b">
        <v>0</v>
      </c>
      <c r="K414" t="s">
        <v>10820</v>
      </c>
      <c r="L414" s="1" t="str">
        <f t="shared" si="6"/>
        <v>6616694</v>
      </c>
      <c r="N414" s="1" t="str">
        <f>interaction[[#This Row],[OS]]</f>
        <v>6616694</v>
      </c>
      <c r="O414" t="str">
        <f>IF(interaction[[#This Row],[OS_Extraida]]="", "Apoio técnico", IFERROR(VLOOKUP(interaction[[#This Row],[OS_Extraida]], OSVC[[Solicitação]:[AZ]], 52, FALSE), "Apoio técnico"))</f>
        <v>Apoio técnico</v>
      </c>
      <c r="P414" s="1" t="e">
        <f>VLOOKUP(interaction[[#This Row],[OS_Extraida]],OSVC[[Solicitação]:[AZ]],38,FALSE)</f>
        <v>#N/A</v>
      </c>
      <c r="Q414" s="8">
        <f>interaction[[#This Row],[Aberto]]</f>
        <v>46035.510648148149</v>
      </c>
    </row>
    <row r="415" spans="1:17" ht="15" customHeight="1" x14ac:dyDescent="0.25">
      <c r="A415" t="s">
        <v>10821</v>
      </c>
      <c r="B415" s="6">
        <v>46035.525717592587</v>
      </c>
      <c r="D415" t="s">
        <v>10822</v>
      </c>
      <c r="E415" t="s">
        <v>9801</v>
      </c>
      <c r="F415" t="s">
        <v>9802</v>
      </c>
      <c r="G415" t="s">
        <v>118</v>
      </c>
      <c r="H415" t="s">
        <v>9803</v>
      </c>
      <c r="I415" t="b">
        <v>0</v>
      </c>
      <c r="K415" t="s">
        <v>10823</v>
      </c>
      <c r="L415" s="1" t="str">
        <f t="shared" si="6"/>
        <v>6637252</v>
      </c>
      <c r="N415" s="1" t="str">
        <f>interaction[[#This Row],[OS]]</f>
        <v>6637252</v>
      </c>
      <c r="O415" t="str">
        <f>IF(interaction[[#This Row],[OS_Extraida]]="", "Apoio técnico", IFERROR(VLOOKUP(interaction[[#This Row],[OS_Extraida]], OSVC[[Solicitação]:[AZ]], 52, FALSE), "Apoio técnico"))</f>
        <v>Apoio técnico</v>
      </c>
      <c r="P415" s="1" t="e">
        <f>VLOOKUP(interaction[[#This Row],[OS_Extraida]],OSVC[[Solicitação]:[AZ]],38,FALSE)</f>
        <v>#N/A</v>
      </c>
      <c r="Q415" s="8">
        <f>interaction[[#This Row],[Aberto]]</f>
        <v>46035.525717592587</v>
      </c>
    </row>
    <row r="416" spans="1:17" ht="15" customHeight="1" x14ac:dyDescent="0.25">
      <c r="A416" t="s">
        <v>10824</v>
      </c>
      <c r="B416" s="6">
        <v>46035.529409722221</v>
      </c>
      <c r="D416" t="s">
        <v>10825</v>
      </c>
      <c r="E416" t="s">
        <v>9801</v>
      </c>
      <c r="F416" t="s">
        <v>9802</v>
      </c>
      <c r="G416" t="s">
        <v>68</v>
      </c>
      <c r="H416" t="s">
        <v>9803</v>
      </c>
      <c r="I416" t="b">
        <v>0</v>
      </c>
      <c r="J416" t="s">
        <v>9867</v>
      </c>
      <c r="K416" t="s">
        <v>10826</v>
      </c>
      <c r="L416" s="1" t="str">
        <f t="shared" si="6"/>
        <v>6594565</v>
      </c>
      <c r="N416" s="1" t="str">
        <f>interaction[[#This Row],[OS]]</f>
        <v>6594565</v>
      </c>
      <c r="O416" t="str">
        <f>IF(interaction[[#This Row],[OS_Extraida]]="", "Apoio técnico", IFERROR(VLOOKUP(interaction[[#This Row],[OS_Extraida]], OSVC[[Solicitação]:[AZ]], 52, FALSE), "Apoio técnico"))</f>
        <v>Apoio técnico</v>
      </c>
      <c r="P416" s="1" t="e">
        <f>VLOOKUP(interaction[[#This Row],[OS_Extraida]],OSVC[[Solicitação]:[AZ]],38,FALSE)</f>
        <v>#N/A</v>
      </c>
      <c r="Q416" s="8">
        <f>interaction[[#This Row],[Aberto]]</f>
        <v>46035.529409722221</v>
      </c>
    </row>
    <row r="417" spans="1:17" ht="15" customHeight="1" x14ac:dyDescent="0.25">
      <c r="A417" t="s">
        <v>10827</v>
      </c>
      <c r="B417" s="6">
        <v>46035.538090277783</v>
      </c>
      <c r="D417" t="s">
        <v>10828</v>
      </c>
      <c r="E417" t="s">
        <v>9801</v>
      </c>
      <c r="F417" t="s">
        <v>9802</v>
      </c>
      <c r="G417" t="s">
        <v>154</v>
      </c>
      <c r="H417" t="s">
        <v>9803</v>
      </c>
      <c r="I417" t="b">
        <v>0</v>
      </c>
      <c r="K417" t="s">
        <v>10829</v>
      </c>
      <c r="L417" s="1" t="str">
        <f t="shared" si="6"/>
        <v>6582411</v>
      </c>
      <c r="N417" s="1" t="str">
        <f>interaction[[#This Row],[OS]]</f>
        <v>6582411</v>
      </c>
      <c r="O417" t="str">
        <f>IF(interaction[[#This Row],[OS_Extraida]]="", "Apoio técnico", IFERROR(VLOOKUP(interaction[[#This Row],[OS_Extraida]], OSVC[[Solicitação]:[AZ]], 52, FALSE), "Apoio técnico"))</f>
        <v>Apoio técnico</v>
      </c>
      <c r="P417" s="1" t="e">
        <f>VLOOKUP(interaction[[#This Row],[OS_Extraida]],OSVC[[Solicitação]:[AZ]],38,FALSE)</f>
        <v>#N/A</v>
      </c>
      <c r="Q417" s="8">
        <f>interaction[[#This Row],[Aberto]]</f>
        <v>46035.538090277783</v>
      </c>
    </row>
    <row r="418" spans="1:17" ht="15" customHeight="1" x14ac:dyDescent="0.25">
      <c r="A418" t="s">
        <v>10830</v>
      </c>
      <c r="B418" s="6">
        <v>46035.539618055547</v>
      </c>
      <c r="D418" t="s">
        <v>10033</v>
      </c>
      <c r="E418" t="s">
        <v>9801</v>
      </c>
      <c r="F418" t="s">
        <v>9802</v>
      </c>
      <c r="G418" t="s">
        <v>154</v>
      </c>
      <c r="H418" t="s">
        <v>9803</v>
      </c>
      <c r="I418" t="b">
        <v>0</v>
      </c>
      <c r="J418" t="s">
        <v>9804</v>
      </c>
      <c r="K418" t="s">
        <v>10831</v>
      </c>
      <c r="L418" s="1" t="str">
        <f t="shared" si="6"/>
        <v>6644110</v>
      </c>
      <c r="N418" s="1" t="str">
        <f>interaction[[#This Row],[OS]]</f>
        <v>6644110</v>
      </c>
      <c r="O418" t="str">
        <f>IF(interaction[[#This Row],[OS_Extraida]]="", "Apoio técnico", IFERROR(VLOOKUP(interaction[[#This Row],[OS_Extraida]], OSVC[[Solicitação]:[AZ]], 52, FALSE), "Apoio técnico"))</f>
        <v>Apoio técnico</v>
      </c>
      <c r="P418" s="1" t="e">
        <f>VLOOKUP(interaction[[#This Row],[OS_Extraida]],OSVC[[Solicitação]:[AZ]],38,FALSE)</f>
        <v>#N/A</v>
      </c>
      <c r="Q418" s="8">
        <f>interaction[[#This Row],[Aberto]]</f>
        <v>46035.539618055547</v>
      </c>
    </row>
    <row r="419" spans="1:17" ht="15" customHeight="1" x14ac:dyDescent="0.25">
      <c r="A419" t="s">
        <v>10832</v>
      </c>
      <c r="B419" s="6">
        <v>46035.544236111113</v>
      </c>
      <c r="D419" t="s">
        <v>10825</v>
      </c>
      <c r="E419" t="s">
        <v>9801</v>
      </c>
      <c r="F419" t="s">
        <v>9802</v>
      </c>
      <c r="G419" t="s">
        <v>2182</v>
      </c>
      <c r="H419" t="s">
        <v>9803</v>
      </c>
      <c r="I419" t="b">
        <v>0</v>
      </c>
      <c r="K419" t="s">
        <v>10833</v>
      </c>
      <c r="L419" s="1" t="str">
        <f t="shared" si="6"/>
        <v>6594565</v>
      </c>
      <c r="N419" s="1" t="str">
        <f>interaction[[#This Row],[OS]]</f>
        <v>6594565</v>
      </c>
      <c r="O419" t="str">
        <f>IF(interaction[[#This Row],[OS_Extraida]]="", "Apoio técnico", IFERROR(VLOOKUP(interaction[[#This Row],[OS_Extraida]], OSVC[[Solicitação]:[AZ]], 52, FALSE), "Apoio técnico"))</f>
        <v>Apoio técnico</v>
      </c>
      <c r="P419" s="1" t="e">
        <f>VLOOKUP(interaction[[#This Row],[OS_Extraida]],OSVC[[Solicitação]:[AZ]],38,FALSE)</f>
        <v>#N/A</v>
      </c>
      <c r="Q419" s="8">
        <f>interaction[[#This Row],[Aberto]]</f>
        <v>46035.544236111113</v>
      </c>
    </row>
    <row r="420" spans="1:17" ht="15" customHeight="1" x14ac:dyDescent="0.25">
      <c r="A420" t="s">
        <v>10834</v>
      </c>
      <c r="B420" s="6">
        <v>46035.545127314806</v>
      </c>
      <c r="D420" t="s">
        <v>10835</v>
      </c>
      <c r="E420" t="s">
        <v>9801</v>
      </c>
      <c r="F420" t="s">
        <v>9802</v>
      </c>
      <c r="G420" t="s">
        <v>2182</v>
      </c>
      <c r="H420" t="s">
        <v>9803</v>
      </c>
      <c r="I420" t="b">
        <v>0</v>
      </c>
      <c r="K420" t="s">
        <v>10836</v>
      </c>
      <c r="L420" s="1" t="str">
        <f t="shared" si="6"/>
        <v>6640924</v>
      </c>
      <c r="M420" t="s">
        <v>2176</v>
      </c>
      <c r="N420" s="1" t="str">
        <f>interaction[[#This Row],[OS]]</f>
        <v>6640924</v>
      </c>
      <c r="O420" t="str">
        <f>IF(interaction[[#This Row],[OS_Extraida]]="", "Apoio técnico", IFERROR(VLOOKUP(interaction[[#This Row],[OS_Extraida]], OSVC[[Solicitação]:[AZ]], 52, FALSE), "Apoio técnico"))</f>
        <v>Placa do scanner</v>
      </c>
      <c r="P420" s="1" t="str">
        <f>VLOOKUP(interaction[[#This Row],[OS_Extraida]],OSVC[[Solicitação]:[AZ]],38,FALSE)</f>
        <v>E62655DN</v>
      </c>
      <c r="Q420" s="8">
        <f>interaction[[#This Row],[Aberto]]</f>
        <v>46035.545127314806</v>
      </c>
    </row>
    <row r="421" spans="1:17" ht="15" customHeight="1" x14ac:dyDescent="0.25">
      <c r="A421" t="s">
        <v>10837</v>
      </c>
      <c r="B421" s="6">
        <v>46035.547094907408</v>
      </c>
      <c r="D421" t="s">
        <v>9836</v>
      </c>
      <c r="E421" t="s">
        <v>9801</v>
      </c>
      <c r="F421" t="s">
        <v>9802</v>
      </c>
      <c r="G421" t="s">
        <v>154</v>
      </c>
      <c r="H421" t="s">
        <v>9803</v>
      </c>
      <c r="I421" t="b">
        <v>0</v>
      </c>
      <c r="K421" t="s">
        <v>10838</v>
      </c>
      <c r="L421" s="1" t="str">
        <f t="shared" si="6"/>
        <v>6644235</v>
      </c>
      <c r="M421" t="s">
        <v>2167</v>
      </c>
      <c r="N421" s="1" t="str">
        <f>interaction[[#This Row],[OS]]</f>
        <v>6644235</v>
      </c>
      <c r="O421" t="str">
        <f>IF(interaction[[#This Row],[OS_Extraida]]="", "Apoio técnico", IFERROR(VLOOKUP(interaction[[#This Row],[OS_Extraida]], OSVC[[Solicitação]:[AZ]], 52, FALSE), "Apoio técnico"))</f>
        <v>Placa Principal</v>
      </c>
      <c r="P421" s="1" t="str">
        <f>VLOOKUP(interaction[[#This Row],[OS_Extraida]],OSVC[[Solicitação]:[AZ]],38,FALSE)</f>
        <v>400 G9 SFF</v>
      </c>
      <c r="Q421" s="8">
        <f>interaction[[#This Row],[Aberto]]</f>
        <v>46035.547094907408</v>
      </c>
    </row>
    <row r="422" spans="1:17" ht="15" customHeight="1" x14ac:dyDescent="0.25">
      <c r="A422" t="s">
        <v>10839</v>
      </c>
      <c r="B422" s="6">
        <v>46035.551145833328</v>
      </c>
      <c r="D422" t="s">
        <v>10840</v>
      </c>
      <c r="E422" t="s">
        <v>9801</v>
      </c>
      <c r="F422" t="s">
        <v>9802</v>
      </c>
      <c r="G422" t="s">
        <v>154</v>
      </c>
      <c r="H422" t="s">
        <v>9803</v>
      </c>
      <c r="I422" t="b">
        <v>0</v>
      </c>
      <c r="K422" t="s">
        <v>10841</v>
      </c>
      <c r="L422" s="1" t="str">
        <f t="shared" si="6"/>
        <v>6642584</v>
      </c>
      <c r="M422" t="s">
        <v>2205</v>
      </c>
      <c r="N422" s="1" t="str">
        <f>interaction[[#This Row],[OS]]</f>
        <v>6642584</v>
      </c>
      <c r="O422" t="str">
        <f>IF(interaction[[#This Row],[OS_Extraida]]="", "Apoio técnico", IFERROR(VLOOKUP(interaction[[#This Row],[OS_Extraida]], OSVC[[Solicitação]:[AZ]], 52, FALSE), "Apoio técnico"))</f>
        <v>Placa fonte</v>
      </c>
      <c r="P422" s="1" t="str">
        <f>VLOOKUP(interaction[[#This Row],[OS_Extraida]],OSVC[[Solicitação]:[AZ]],38,FALSE)</f>
        <v>E42540F_001</v>
      </c>
      <c r="Q422" s="8">
        <f>interaction[[#This Row],[Aberto]]</f>
        <v>46035.551145833328</v>
      </c>
    </row>
    <row r="423" spans="1:17" ht="15" customHeight="1" x14ac:dyDescent="0.25">
      <c r="A423" t="s">
        <v>10842</v>
      </c>
      <c r="B423" s="6">
        <v>46035.55537037037</v>
      </c>
      <c r="D423" t="s">
        <v>10206</v>
      </c>
      <c r="E423" t="s">
        <v>9801</v>
      </c>
      <c r="F423" t="s">
        <v>9802</v>
      </c>
      <c r="G423" t="s">
        <v>154</v>
      </c>
      <c r="H423" t="s">
        <v>9803</v>
      </c>
      <c r="I423" t="b">
        <v>0</v>
      </c>
      <c r="J423" t="s">
        <v>9804</v>
      </c>
      <c r="K423" t="s">
        <v>10843</v>
      </c>
      <c r="L423" s="1" t="str">
        <f t="shared" si="6"/>
        <v>6640987</v>
      </c>
      <c r="M423" t="s">
        <v>2217</v>
      </c>
      <c r="N423" s="1" t="str">
        <f>interaction[[#This Row],[OS]]</f>
        <v>6640987</v>
      </c>
      <c r="O423" t="str">
        <f>IF(interaction[[#This Row],[OS_Extraida]]="", "Apoio técnico", IFERROR(VLOOKUP(interaction[[#This Row],[OS_Extraida]], OSVC[[Solicitação]:[AZ]], 52, FALSE), "Apoio técnico"))</f>
        <v>Placa fonte</v>
      </c>
      <c r="P423" s="1" t="str">
        <f>VLOOKUP(interaction[[#This Row],[OS_Extraida]],OSVC[[Solicitação]:[AZ]],38,FALSE)</f>
        <v>PRO4103FDW_001</v>
      </c>
      <c r="Q423" s="8">
        <f>interaction[[#This Row],[Aberto]]</f>
        <v>46035.55537037037</v>
      </c>
    </row>
    <row r="424" spans="1:17" ht="15" customHeight="1" x14ac:dyDescent="0.25">
      <c r="A424" t="s">
        <v>10844</v>
      </c>
      <c r="B424" s="6">
        <v>46035.557511574072</v>
      </c>
      <c r="D424" t="s">
        <v>9842</v>
      </c>
      <c r="E424" t="s">
        <v>9801</v>
      </c>
      <c r="F424" t="s">
        <v>9802</v>
      </c>
      <c r="G424" t="s">
        <v>2182</v>
      </c>
      <c r="H424" t="s">
        <v>9803</v>
      </c>
      <c r="I424" t="b">
        <v>0</v>
      </c>
      <c r="K424" t="s">
        <v>10845</v>
      </c>
      <c r="L424" s="1" t="str">
        <f t="shared" si="6"/>
        <v>6637325</v>
      </c>
      <c r="N424" s="1" t="str">
        <f>interaction[[#This Row],[OS]]</f>
        <v>6637325</v>
      </c>
      <c r="O424" t="str">
        <f>IF(interaction[[#This Row],[OS_Extraida]]="", "Apoio técnico", IFERROR(VLOOKUP(interaction[[#This Row],[OS_Extraida]], OSVC[[Solicitação]:[AZ]], 52, FALSE), "Apoio técnico"))</f>
        <v>Apoio técnico</v>
      </c>
      <c r="P424" s="1" t="e">
        <f>VLOOKUP(interaction[[#This Row],[OS_Extraida]],OSVC[[Solicitação]:[AZ]],38,FALSE)</f>
        <v>#N/A</v>
      </c>
      <c r="Q424" s="8">
        <f>interaction[[#This Row],[Aberto]]</f>
        <v>46035.557511574072</v>
      </c>
    </row>
    <row r="425" spans="1:17" ht="15" customHeight="1" x14ac:dyDescent="0.25">
      <c r="A425" t="s">
        <v>10846</v>
      </c>
      <c r="B425" s="6">
        <v>46035.564062500001</v>
      </c>
      <c r="D425" t="s">
        <v>10022</v>
      </c>
      <c r="E425" t="s">
        <v>9801</v>
      </c>
      <c r="F425" t="s">
        <v>9802</v>
      </c>
      <c r="G425" t="s">
        <v>68</v>
      </c>
      <c r="H425" t="s">
        <v>9803</v>
      </c>
      <c r="I425" t="b">
        <v>0</v>
      </c>
      <c r="J425" t="s">
        <v>9804</v>
      </c>
      <c r="K425" t="s">
        <v>10847</v>
      </c>
      <c r="L425" s="1" t="str">
        <f t="shared" si="6"/>
        <v>6643071</v>
      </c>
      <c r="M425" t="s">
        <v>2246</v>
      </c>
      <c r="N425" s="1" t="str">
        <f>interaction[[#This Row],[OS]]</f>
        <v>6643071</v>
      </c>
      <c r="O425" t="str">
        <f>IF(interaction[[#This Row],[OS_Extraida]]="", "Apoio técnico", IFERROR(VLOOKUP(interaction[[#This Row],[OS_Extraida]], OSVC[[Solicitação]:[AZ]], 52, FALSE), "Apoio técnico"))</f>
        <v>Placa Principal</v>
      </c>
      <c r="P425" s="1" t="str">
        <f>VLOOKUP(interaction[[#This Row],[OS_Extraida]],OSVC[[Solicitação]:[AZ]],38,FALSE)</f>
        <v>M408DN</v>
      </c>
      <c r="Q425" s="8">
        <f>interaction[[#This Row],[Aberto]]</f>
        <v>46035.564062500001</v>
      </c>
    </row>
    <row r="426" spans="1:17" ht="15" customHeight="1" x14ac:dyDescent="0.25">
      <c r="A426" t="s">
        <v>10848</v>
      </c>
      <c r="B426" s="6">
        <v>46035.568680555552</v>
      </c>
      <c r="D426" t="s">
        <v>10526</v>
      </c>
      <c r="E426" t="s">
        <v>9801</v>
      </c>
      <c r="F426" t="s">
        <v>9802</v>
      </c>
      <c r="G426" t="s">
        <v>1311</v>
      </c>
      <c r="H426" t="s">
        <v>9803</v>
      </c>
      <c r="I426" t="b">
        <v>0</v>
      </c>
      <c r="K426" t="s">
        <v>10849</v>
      </c>
      <c r="L426" s="1" t="str">
        <f t="shared" si="6"/>
        <v>6619231</v>
      </c>
      <c r="N426" s="1" t="str">
        <f>interaction[[#This Row],[OS]]</f>
        <v>6619231</v>
      </c>
      <c r="O426" t="str">
        <f>IF(interaction[[#This Row],[OS_Extraida]]="", "Apoio técnico", IFERROR(VLOOKUP(interaction[[#This Row],[OS_Extraida]], OSVC[[Solicitação]:[AZ]], 52, FALSE), "Apoio técnico"))</f>
        <v>Apoio técnico</v>
      </c>
      <c r="P426" s="1" t="e">
        <f>VLOOKUP(interaction[[#This Row],[OS_Extraida]],OSVC[[Solicitação]:[AZ]],38,FALSE)</f>
        <v>#N/A</v>
      </c>
      <c r="Q426" s="8">
        <f>interaction[[#This Row],[Aberto]]</f>
        <v>46035.568680555552</v>
      </c>
    </row>
    <row r="427" spans="1:17" ht="15" customHeight="1" x14ac:dyDescent="0.25">
      <c r="A427" t="s">
        <v>10850</v>
      </c>
      <c r="B427" s="6">
        <v>46035.574745370373</v>
      </c>
      <c r="D427" t="s">
        <v>10747</v>
      </c>
      <c r="E427" t="s">
        <v>9801</v>
      </c>
      <c r="F427" t="s">
        <v>9802</v>
      </c>
      <c r="G427" t="s">
        <v>171</v>
      </c>
      <c r="H427" t="s">
        <v>9803</v>
      </c>
      <c r="I427" t="b">
        <v>0</v>
      </c>
      <c r="J427" t="s">
        <v>9804</v>
      </c>
      <c r="K427" t="s">
        <v>10851</v>
      </c>
      <c r="L427" s="1" t="str">
        <f t="shared" si="6"/>
        <v>6639631</v>
      </c>
      <c r="M427" t="s">
        <v>2271</v>
      </c>
      <c r="N427" s="1" t="str">
        <f>interaction[[#This Row],[OS]]</f>
        <v>6639631</v>
      </c>
      <c r="O427" t="str">
        <f>IF(interaction[[#This Row],[OS_Extraida]]="", "Apoio técnico", IFERROR(VLOOKUP(interaction[[#This Row],[OS_Extraida]], OSVC[[Solicitação]:[AZ]], 52, FALSE), "Apoio técnico"))</f>
        <v>Controller</v>
      </c>
      <c r="P427" s="1" t="str">
        <f>VLOOKUP(interaction[[#This Row],[OS_Extraida]],OSVC[[Solicitação]:[AZ]],38,FALSE)</f>
        <v>HP E57540DN</v>
      </c>
      <c r="Q427" s="8">
        <f>interaction[[#This Row],[Aberto]]</f>
        <v>46035.574745370373</v>
      </c>
    </row>
    <row r="428" spans="1:17" ht="15" customHeight="1" x14ac:dyDescent="0.25">
      <c r="A428" t="s">
        <v>10852</v>
      </c>
      <c r="B428" s="6">
        <v>46035.584386574083</v>
      </c>
      <c r="D428" t="s">
        <v>10076</v>
      </c>
      <c r="E428" t="s">
        <v>9801</v>
      </c>
      <c r="F428" t="s">
        <v>9802</v>
      </c>
      <c r="G428" t="s">
        <v>154</v>
      </c>
      <c r="H428" t="s">
        <v>9803</v>
      </c>
      <c r="I428" t="b">
        <v>0</v>
      </c>
      <c r="J428" t="s">
        <v>9804</v>
      </c>
      <c r="K428" t="s">
        <v>10853</v>
      </c>
      <c r="L428" s="1" t="str">
        <f t="shared" si="6"/>
        <v>6639358</v>
      </c>
      <c r="N428" s="1" t="str">
        <f>interaction[[#This Row],[OS]]</f>
        <v>6639358</v>
      </c>
      <c r="O428" t="str">
        <f>IF(interaction[[#This Row],[OS_Extraida]]="", "Apoio técnico", IFERROR(VLOOKUP(interaction[[#This Row],[OS_Extraida]], OSVC[[Solicitação]:[AZ]], 52, FALSE), "Apoio técnico"))</f>
        <v>Apoio técnico</v>
      </c>
      <c r="P428" s="1" t="e">
        <f>VLOOKUP(interaction[[#This Row],[OS_Extraida]],OSVC[[Solicitação]:[AZ]],38,FALSE)</f>
        <v>#N/A</v>
      </c>
      <c r="Q428" s="8">
        <f>interaction[[#This Row],[Aberto]]</f>
        <v>46035.584386574083</v>
      </c>
    </row>
    <row r="429" spans="1:17" ht="15" customHeight="1" x14ac:dyDescent="0.25">
      <c r="A429" t="s">
        <v>10854</v>
      </c>
      <c r="B429" s="6">
        <v>46035.60670138889</v>
      </c>
      <c r="D429" t="s">
        <v>9842</v>
      </c>
      <c r="E429" t="s">
        <v>9801</v>
      </c>
      <c r="F429" t="s">
        <v>9802</v>
      </c>
      <c r="G429" t="s">
        <v>118</v>
      </c>
      <c r="H429" t="s">
        <v>9803</v>
      </c>
      <c r="I429" t="b">
        <v>0</v>
      </c>
      <c r="J429" t="s">
        <v>9804</v>
      </c>
      <c r="K429" t="s">
        <v>10855</v>
      </c>
      <c r="L429" s="1" t="str">
        <f t="shared" si="6"/>
        <v>6601220</v>
      </c>
      <c r="N429" s="1" t="str">
        <f>interaction[[#This Row],[OS]]</f>
        <v>6601220</v>
      </c>
      <c r="O429" t="str">
        <f>IF(interaction[[#This Row],[OS_Extraida]]="", "Apoio técnico", IFERROR(VLOOKUP(interaction[[#This Row],[OS_Extraida]], OSVC[[Solicitação]:[AZ]], 52, FALSE), "Apoio técnico"))</f>
        <v>Apoio técnico</v>
      </c>
      <c r="P429" s="1" t="e">
        <f>VLOOKUP(interaction[[#This Row],[OS_Extraida]],OSVC[[Solicitação]:[AZ]],38,FALSE)</f>
        <v>#N/A</v>
      </c>
      <c r="Q429" s="8">
        <f>interaction[[#This Row],[Aberto]]</f>
        <v>46035.60670138889</v>
      </c>
    </row>
    <row r="430" spans="1:17" ht="15" customHeight="1" x14ac:dyDescent="0.25">
      <c r="A430" t="s">
        <v>10856</v>
      </c>
      <c r="B430" s="6">
        <v>46035.616956018523</v>
      </c>
      <c r="D430" t="s">
        <v>10371</v>
      </c>
      <c r="E430" t="s">
        <v>9801</v>
      </c>
      <c r="F430" t="s">
        <v>9802</v>
      </c>
      <c r="G430" t="s">
        <v>1311</v>
      </c>
      <c r="H430" t="s">
        <v>9803</v>
      </c>
      <c r="I430" t="b">
        <v>0</v>
      </c>
      <c r="K430" t="s">
        <v>10857</v>
      </c>
      <c r="L430" s="1" t="str">
        <f t="shared" si="6"/>
        <v>6553183</v>
      </c>
      <c r="M430" t="s">
        <v>2298</v>
      </c>
      <c r="N430" s="1" t="str">
        <f>interaction[[#This Row],[OS]]</f>
        <v>6553183</v>
      </c>
      <c r="O430" t="str">
        <f>IF(interaction[[#This Row],[OS_Extraida]]="", "Apoio técnico", IFERROR(VLOOKUP(interaction[[#This Row],[OS_Extraida]], OSVC[[Solicitação]:[AZ]], 52, FALSE), "Apoio técnico"))</f>
        <v>Painel</v>
      </c>
      <c r="P430" s="1" t="str">
        <f>VLOOKUP(interaction[[#This Row],[OS_Extraida]],OSVC[[Solicitação]:[AZ]],38,FALSE)</f>
        <v>SL-M4080FX</v>
      </c>
      <c r="Q430" s="8">
        <f>interaction[[#This Row],[Aberto]]</f>
        <v>46035.616956018523</v>
      </c>
    </row>
    <row r="431" spans="1:17" ht="15" customHeight="1" x14ac:dyDescent="0.25">
      <c r="A431" t="s">
        <v>10858</v>
      </c>
      <c r="B431" s="6">
        <v>46035.624293981477</v>
      </c>
      <c r="D431" t="s">
        <v>10859</v>
      </c>
      <c r="E431" t="s">
        <v>9801</v>
      </c>
      <c r="F431" t="s">
        <v>9802</v>
      </c>
      <c r="G431" t="s">
        <v>171</v>
      </c>
      <c r="H431" t="s">
        <v>9803</v>
      </c>
      <c r="I431" t="b">
        <v>0</v>
      </c>
      <c r="K431" t="s">
        <v>10860</v>
      </c>
      <c r="L431" s="1" t="str">
        <f t="shared" si="6"/>
        <v>6639494</v>
      </c>
      <c r="N431" s="1" t="str">
        <f>interaction[[#This Row],[OS]]</f>
        <v>6639494</v>
      </c>
      <c r="O431" t="str">
        <f>IF(interaction[[#This Row],[OS_Extraida]]="", "Apoio técnico", IFERROR(VLOOKUP(interaction[[#This Row],[OS_Extraida]], OSVC[[Solicitação]:[AZ]], 52, FALSE), "Apoio técnico"))</f>
        <v>Apoio técnico</v>
      </c>
      <c r="P431" s="1" t="e">
        <f>VLOOKUP(interaction[[#This Row],[OS_Extraida]],OSVC[[Solicitação]:[AZ]],38,FALSE)</f>
        <v>#N/A</v>
      </c>
      <c r="Q431" s="8">
        <f>interaction[[#This Row],[Aberto]]</f>
        <v>46035.624293981477</v>
      </c>
    </row>
    <row r="432" spans="1:17" ht="15" customHeight="1" x14ac:dyDescent="0.25">
      <c r="A432" t="s">
        <v>10861</v>
      </c>
      <c r="B432" s="6">
        <v>46035.628483796303</v>
      </c>
      <c r="D432" t="s">
        <v>10797</v>
      </c>
      <c r="E432" t="s">
        <v>9801</v>
      </c>
      <c r="F432" t="s">
        <v>9802</v>
      </c>
      <c r="G432" t="s">
        <v>154</v>
      </c>
      <c r="H432" t="s">
        <v>9803</v>
      </c>
      <c r="I432" t="b">
        <v>0</v>
      </c>
      <c r="J432" t="s">
        <v>9804</v>
      </c>
      <c r="K432" t="s">
        <v>10862</v>
      </c>
      <c r="L432" s="1" t="str">
        <f t="shared" si="6"/>
        <v>6629916</v>
      </c>
      <c r="N432" s="1" t="str">
        <f>interaction[[#This Row],[OS]]</f>
        <v>6629916</v>
      </c>
      <c r="O432" t="str">
        <f>IF(interaction[[#This Row],[OS_Extraida]]="", "Apoio técnico", IFERROR(VLOOKUP(interaction[[#This Row],[OS_Extraida]], OSVC[[Solicitação]:[AZ]], 52, FALSE), "Apoio técnico"))</f>
        <v>Apoio técnico</v>
      </c>
      <c r="P432" s="1" t="e">
        <f>VLOOKUP(interaction[[#This Row],[OS_Extraida]],OSVC[[Solicitação]:[AZ]],38,FALSE)</f>
        <v>#N/A</v>
      </c>
      <c r="Q432" s="8">
        <f>interaction[[#This Row],[Aberto]]</f>
        <v>46035.628483796303</v>
      </c>
    </row>
    <row r="433" spans="1:17" ht="15" customHeight="1" x14ac:dyDescent="0.25">
      <c r="A433" t="s">
        <v>10863</v>
      </c>
      <c r="B433" s="6">
        <v>46035.635740740741</v>
      </c>
      <c r="D433" t="s">
        <v>10656</v>
      </c>
      <c r="E433" t="s">
        <v>9801</v>
      </c>
      <c r="F433" t="s">
        <v>9802</v>
      </c>
      <c r="G433" t="s">
        <v>171</v>
      </c>
      <c r="H433" t="s">
        <v>9803</v>
      </c>
      <c r="I433" t="b">
        <v>0</v>
      </c>
      <c r="J433" t="s">
        <v>9804</v>
      </c>
      <c r="K433" t="s">
        <v>10864</v>
      </c>
      <c r="L433" s="1" t="str">
        <f t="shared" si="6"/>
        <v>6633874</v>
      </c>
      <c r="N433" s="1" t="str">
        <f>interaction[[#This Row],[OS]]</f>
        <v>6633874</v>
      </c>
      <c r="O433" t="str">
        <f>IF(interaction[[#This Row],[OS_Extraida]]="", "Apoio técnico", IFERROR(VLOOKUP(interaction[[#This Row],[OS_Extraida]], OSVC[[Solicitação]:[AZ]], 52, FALSE), "Apoio técnico"))</f>
        <v>Apoio técnico</v>
      </c>
      <c r="P433" s="1" t="e">
        <f>VLOOKUP(interaction[[#This Row],[OS_Extraida]],OSVC[[Solicitação]:[AZ]],38,FALSE)</f>
        <v>#N/A</v>
      </c>
      <c r="Q433" s="8">
        <f>interaction[[#This Row],[Aberto]]</f>
        <v>46035.635740740741</v>
      </c>
    </row>
    <row r="434" spans="1:17" ht="15" customHeight="1" x14ac:dyDescent="0.25">
      <c r="A434" t="s">
        <v>10865</v>
      </c>
      <c r="B434" s="6">
        <v>46035.637326388889</v>
      </c>
      <c r="D434" t="s">
        <v>9882</v>
      </c>
      <c r="E434" t="s">
        <v>9801</v>
      </c>
      <c r="F434" t="s">
        <v>9802</v>
      </c>
      <c r="G434" t="s">
        <v>118</v>
      </c>
      <c r="H434" t="s">
        <v>9803</v>
      </c>
      <c r="I434" t="b">
        <v>0</v>
      </c>
      <c r="J434" t="s">
        <v>9804</v>
      </c>
      <c r="K434" t="s">
        <v>10866</v>
      </c>
      <c r="L434" s="1" t="str">
        <f t="shared" si="6"/>
        <v>6639511</v>
      </c>
      <c r="N434" s="1" t="str">
        <f>interaction[[#This Row],[OS]]</f>
        <v>6639511</v>
      </c>
      <c r="O434" t="str">
        <f>IF(interaction[[#This Row],[OS_Extraida]]="", "Apoio técnico", IFERROR(VLOOKUP(interaction[[#This Row],[OS_Extraida]], OSVC[[Solicitação]:[AZ]], 52, FALSE), "Apoio técnico"))</f>
        <v>Apoio técnico</v>
      </c>
      <c r="P434" s="1" t="e">
        <f>VLOOKUP(interaction[[#This Row],[OS_Extraida]],OSVC[[Solicitação]:[AZ]],38,FALSE)</f>
        <v>#N/A</v>
      </c>
      <c r="Q434" s="8">
        <f>interaction[[#This Row],[Aberto]]</f>
        <v>46035.637326388889</v>
      </c>
    </row>
    <row r="435" spans="1:17" ht="15" customHeight="1" x14ac:dyDescent="0.25">
      <c r="A435" t="s">
        <v>10867</v>
      </c>
      <c r="B435" s="6">
        <v>46035.637662037043</v>
      </c>
      <c r="D435" t="s">
        <v>10868</v>
      </c>
      <c r="E435" t="s">
        <v>9801</v>
      </c>
      <c r="F435" t="s">
        <v>9802</v>
      </c>
      <c r="G435" t="s">
        <v>1311</v>
      </c>
      <c r="H435" t="s">
        <v>9803</v>
      </c>
      <c r="I435" t="b">
        <v>0</v>
      </c>
      <c r="K435" t="s">
        <v>10869</v>
      </c>
      <c r="L435" s="1" t="str">
        <f t="shared" si="6"/>
        <v>6549716</v>
      </c>
      <c r="M435" t="s">
        <v>2309</v>
      </c>
      <c r="N435" s="1" t="str">
        <f>interaction[[#This Row],[OS]]</f>
        <v>6549716</v>
      </c>
      <c r="O435" t="str">
        <f>IF(interaction[[#This Row],[OS_Extraida]]="", "Apoio técnico", IFERROR(VLOOKUP(interaction[[#This Row],[OS_Extraida]], OSVC[[Solicitação]:[AZ]], 52, FALSE), "Apoio técnico"))</f>
        <v>Placa Principal</v>
      </c>
      <c r="P435" s="1" t="str">
        <f>VLOOKUP(interaction[[#This Row],[OS_Extraida]],OSVC[[Solicitação]:[AZ]],38,FALSE)</f>
        <v>M408DN</v>
      </c>
      <c r="Q435" s="8">
        <f>interaction[[#This Row],[Aberto]]</f>
        <v>46035.637662037043</v>
      </c>
    </row>
    <row r="436" spans="1:17" ht="15" customHeight="1" x14ac:dyDescent="0.25">
      <c r="A436" t="s">
        <v>10870</v>
      </c>
      <c r="B436" s="6">
        <v>46035.640324074076</v>
      </c>
      <c r="D436" t="s">
        <v>10871</v>
      </c>
      <c r="E436" t="s">
        <v>9801</v>
      </c>
      <c r="F436" t="s">
        <v>9802</v>
      </c>
      <c r="G436" t="s">
        <v>2182</v>
      </c>
      <c r="H436" t="s">
        <v>9803</v>
      </c>
      <c r="I436" t="b">
        <v>0</v>
      </c>
      <c r="J436" t="s">
        <v>9867</v>
      </c>
      <c r="K436" t="s">
        <v>10872</v>
      </c>
      <c r="L436" s="1" t="str">
        <f t="shared" si="6"/>
        <v>6630443</v>
      </c>
      <c r="N436" s="1" t="str">
        <f>interaction[[#This Row],[OS]]</f>
        <v>6630443</v>
      </c>
      <c r="O436" t="str">
        <f>IF(interaction[[#This Row],[OS_Extraida]]="", "Apoio técnico", IFERROR(VLOOKUP(interaction[[#This Row],[OS_Extraida]], OSVC[[Solicitação]:[AZ]], 52, FALSE), "Apoio técnico"))</f>
        <v>Apoio técnico</v>
      </c>
      <c r="P436" s="1" t="e">
        <f>VLOOKUP(interaction[[#This Row],[OS_Extraida]],OSVC[[Solicitação]:[AZ]],38,FALSE)</f>
        <v>#N/A</v>
      </c>
      <c r="Q436" s="8">
        <f>interaction[[#This Row],[Aberto]]</f>
        <v>46035.640324074076</v>
      </c>
    </row>
    <row r="437" spans="1:17" ht="15" customHeight="1" x14ac:dyDescent="0.25">
      <c r="A437" t="s">
        <v>10873</v>
      </c>
      <c r="B437" s="6">
        <v>46035.643541666657</v>
      </c>
      <c r="D437" t="s">
        <v>10874</v>
      </c>
      <c r="E437" t="s">
        <v>9801</v>
      </c>
      <c r="F437" t="s">
        <v>9802</v>
      </c>
      <c r="G437" t="s">
        <v>2182</v>
      </c>
      <c r="H437" t="s">
        <v>9803</v>
      </c>
      <c r="I437" t="b">
        <v>0</v>
      </c>
      <c r="K437" t="s">
        <v>10875</v>
      </c>
      <c r="L437" s="1" t="str">
        <f t="shared" si="6"/>
        <v>6645723</v>
      </c>
      <c r="M437" t="s">
        <v>2191</v>
      </c>
      <c r="N437" s="1" t="str">
        <f>interaction[[#This Row],[OS]]</f>
        <v>6645723</v>
      </c>
      <c r="O437" t="str">
        <f>IF(interaction[[#This Row],[OS_Extraida]]="", "Apoio técnico", IFERROR(VLOOKUP(interaction[[#This Row],[OS_Extraida]], OSVC[[Solicitação]:[AZ]], 52, FALSE), "Apoio técnico"))</f>
        <v>Placa Principal</v>
      </c>
      <c r="P437" s="1" t="str">
        <f>VLOOKUP(interaction[[#This Row],[OS_Extraida]],OSVC[[Solicitação]:[AZ]],38,FALSE)</f>
        <v>SLM4020</v>
      </c>
      <c r="Q437" s="8">
        <f>interaction[[#This Row],[Aberto]]</f>
        <v>46035.643541666657</v>
      </c>
    </row>
    <row r="438" spans="1:17" ht="15" customHeight="1" x14ac:dyDescent="0.25">
      <c r="A438" t="s">
        <v>10876</v>
      </c>
      <c r="B438" s="6">
        <v>46035.649143518523</v>
      </c>
      <c r="D438" t="s">
        <v>10656</v>
      </c>
      <c r="E438" t="s">
        <v>9801</v>
      </c>
      <c r="F438" t="s">
        <v>9802</v>
      </c>
      <c r="G438" t="s">
        <v>171</v>
      </c>
      <c r="H438" t="s">
        <v>9803</v>
      </c>
      <c r="I438" t="b">
        <v>0</v>
      </c>
      <c r="J438" t="s">
        <v>9804</v>
      </c>
      <c r="K438" t="s">
        <v>10877</v>
      </c>
      <c r="L438" s="1" t="str">
        <f t="shared" si="6"/>
        <v>6633874</v>
      </c>
      <c r="N438" s="1" t="str">
        <f>interaction[[#This Row],[OS]]</f>
        <v>6633874</v>
      </c>
      <c r="O438" t="str">
        <f>IF(interaction[[#This Row],[OS_Extraida]]="", "Apoio técnico", IFERROR(VLOOKUP(interaction[[#This Row],[OS_Extraida]], OSVC[[Solicitação]:[AZ]], 52, FALSE), "Apoio técnico"))</f>
        <v>Apoio técnico</v>
      </c>
      <c r="P438" s="1" t="e">
        <f>VLOOKUP(interaction[[#This Row],[OS_Extraida]],OSVC[[Solicitação]:[AZ]],38,FALSE)</f>
        <v>#N/A</v>
      </c>
      <c r="Q438" s="8">
        <f>interaction[[#This Row],[Aberto]]</f>
        <v>46035.649143518523</v>
      </c>
    </row>
    <row r="439" spans="1:17" ht="15" customHeight="1" x14ac:dyDescent="0.25">
      <c r="A439" t="s">
        <v>10878</v>
      </c>
      <c r="B439" s="6">
        <v>46035.660671296297</v>
      </c>
      <c r="D439" t="s">
        <v>10015</v>
      </c>
      <c r="E439" t="s">
        <v>9801</v>
      </c>
      <c r="F439" t="s">
        <v>9802</v>
      </c>
      <c r="G439" t="s">
        <v>2182</v>
      </c>
      <c r="H439" t="s">
        <v>9803</v>
      </c>
      <c r="I439" t="b">
        <v>0</v>
      </c>
      <c r="K439" t="s">
        <v>10879</v>
      </c>
      <c r="L439" s="1" t="str">
        <f t="shared" si="6"/>
        <v>6632792</v>
      </c>
      <c r="M439" t="s">
        <v>2322</v>
      </c>
      <c r="N439" s="1" t="str">
        <f>interaction[[#This Row],[OS]]</f>
        <v>6632792</v>
      </c>
      <c r="O439" t="str">
        <f>IF(interaction[[#This Row],[OS_Extraida]]="", "Apoio técnico", IFERROR(VLOOKUP(interaction[[#This Row],[OS_Extraida]], OSVC[[Solicitação]:[AZ]], 52, FALSE), "Apoio técnico"))</f>
        <v>Placa HVPS</v>
      </c>
      <c r="P439" s="1" t="str">
        <f>VLOOKUP(interaction[[#This Row],[OS_Extraida]],OSVC[[Solicitação]:[AZ]],38,FALSE)</f>
        <v>M408DN</v>
      </c>
      <c r="Q439" s="8">
        <f>interaction[[#This Row],[Aberto]]</f>
        <v>46035.660671296297</v>
      </c>
    </row>
    <row r="440" spans="1:17" ht="15" customHeight="1" x14ac:dyDescent="0.25">
      <c r="A440" t="s">
        <v>10880</v>
      </c>
      <c r="B440" s="6">
        <v>46035.666909722233</v>
      </c>
      <c r="D440" t="s">
        <v>10174</v>
      </c>
      <c r="E440" t="s">
        <v>9801</v>
      </c>
      <c r="F440" t="s">
        <v>9802</v>
      </c>
      <c r="G440" t="s">
        <v>1311</v>
      </c>
      <c r="H440" t="s">
        <v>9803</v>
      </c>
      <c r="I440" t="b">
        <v>0</v>
      </c>
      <c r="K440" t="s">
        <v>10881</v>
      </c>
      <c r="L440" s="1" t="str">
        <f t="shared" si="6"/>
        <v>6633706</v>
      </c>
      <c r="N440" s="1" t="str">
        <f>interaction[[#This Row],[OS]]</f>
        <v>6633706</v>
      </c>
      <c r="O440" t="str">
        <f>IF(interaction[[#This Row],[OS_Extraida]]="", "Apoio técnico", IFERROR(VLOOKUP(interaction[[#This Row],[OS_Extraida]], OSVC[[Solicitação]:[AZ]], 52, FALSE), "Apoio técnico"))</f>
        <v>Apoio técnico</v>
      </c>
      <c r="P440" s="1" t="e">
        <f>VLOOKUP(interaction[[#This Row],[OS_Extraida]],OSVC[[Solicitação]:[AZ]],38,FALSE)</f>
        <v>#N/A</v>
      </c>
      <c r="Q440" s="8">
        <f>interaction[[#This Row],[Aberto]]</f>
        <v>46035.666909722233</v>
      </c>
    </row>
    <row r="441" spans="1:17" ht="15" customHeight="1" x14ac:dyDescent="0.25">
      <c r="A441" t="s">
        <v>10882</v>
      </c>
      <c r="B441" s="6">
        <v>46035.671307870369</v>
      </c>
      <c r="D441" t="s">
        <v>10718</v>
      </c>
      <c r="E441" t="s">
        <v>9801</v>
      </c>
      <c r="F441" t="s">
        <v>9802</v>
      </c>
      <c r="G441" t="s">
        <v>171</v>
      </c>
      <c r="H441" t="s">
        <v>9803</v>
      </c>
      <c r="I441" t="b">
        <v>0</v>
      </c>
      <c r="K441" t="s">
        <v>10883</v>
      </c>
      <c r="L441" s="1" t="str">
        <f t="shared" si="6"/>
        <v>6645592</v>
      </c>
      <c r="M441" t="s">
        <v>2285</v>
      </c>
      <c r="N441" s="1" t="str">
        <f>interaction[[#This Row],[OS]]</f>
        <v>6645592</v>
      </c>
      <c r="O441" t="str">
        <f>IF(interaction[[#This Row],[OS_Extraida]]="", "Apoio técnico", IFERROR(VLOOKUP(interaction[[#This Row],[OS_Extraida]], OSVC[[Solicitação]:[AZ]], 52, FALSE), "Apoio técnico"))</f>
        <v>Placa fonte</v>
      </c>
      <c r="P441" s="1" t="str">
        <f>VLOOKUP(interaction[[#This Row],[OS_Extraida]],OSVC[[Solicitação]:[AZ]],38,FALSE)</f>
        <v>E52645C</v>
      </c>
      <c r="Q441" s="8">
        <f>interaction[[#This Row],[Aberto]]</f>
        <v>46035.671307870369</v>
      </c>
    </row>
    <row r="442" spans="1:17" ht="15" customHeight="1" x14ac:dyDescent="0.25">
      <c r="A442" t="s">
        <v>10884</v>
      </c>
      <c r="B442" s="6">
        <v>46035.671435185177</v>
      </c>
      <c r="D442" t="s">
        <v>9997</v>
      </c>
      <c r="E442" t="s">
        <v>9801</v>
      </c>
      <c r="F442" t="s">
        <v>9802</v>
      </c>
      <c r="G442" t="s">
        <v>1311</v>
      </c>
      <c r="H442" t="s">
        <v>9803</v>
      </c>
      <c r="I442" t="b">
        <v>0</v>
      </c>
      <c r="J442" t="s">
        <v>9867</v>
      </c>
      <c r="K442" t="s">
        <v>10885</v>
      </c>
      <c r="L442" s="1" t="str">
        <f t="shared" si="6"/>
        <v>6628970</v>
      </c>
      <c r="M442" t="s">
        <v>2335</v>
      </c>
      <c r="N442" s="1" t="str">
        <f>interaction[[#This Row],[OS]]</f>
        <v>6628970</v>
      </c>
      <c r="O442" t="str">
        <f>IF(interaction[[#This Row],[OS_Extraida]]="", "Apoio técnico", IFERROR(VLOOKUP(interaction[[#This Row],[OS_Extraida]], OSVC[[Solicitação]:[AZ]], 52, FALSE), "Apoio técnico"))</f>
        <v>Painel</v>
      </c>
      <c r="P442" s="1" t="str">
        <f>VLOOKUP(interaction[[#This Row],[OS_Extraida]],OSVC[[Solicitação]:[AZ]],38,FALSE)</f>
        <v>SL-M4080FX</v>
      </c>
      <c r="Q442" s="8">
        <f>interaction[[#This Row],[Aberto]]</f>
        <v>46035.671435185177</v>
      </c>
    </row>
    <row r="443" spans="1:17" ht="15" customHeight="1" x14ac:dyDescent="0.25">
      <c r="A443" t="s">
        <v>10886</v>
      </c>
      <c r="B443" s="6">
        <v>46035.674328703702</v>
      </c>
      <c r="D443" t="s">
        <v>10674</v>
      </c>
      <c r="E443" t="s">
        <v>9801</v>
      </c>
      <c r="F443" t="s">
        <v>9802</v>
      </c>
      <c r="G443" t="s">
        <v>68</v>
      </c>
      <c r="H443" t="s">
        <v>9803</v>
      </c>
      <c r="I443" t="b">
        <v>0</v>
      </c>
      <c r="K443" t="s">
        <v>10887</v>
      </c>
      <c r="L443" s="1" t="str">
        <f t="shared" si="6"/>
        <v>6645963</v>
      </c>
      <c r="M443" t="s">
        <v>2258</v>
      </c>
      <c r="N443" s="1" t="str">
        <f>interaction[[#This Row],[OS]]</f>
        <v>6645963</v>
      </c>
      <c r="O443" t="str">
        <f>IF(interaction[[#This Row],[OS_Extraida]]="", "Apoio técnico", IFERROR(VLOOKUP(interaction[[#This Row],[OS_Extraida]], OSVC[[Solicitação]:[AZ]], 52, FALSE), "Apoio técnico"))</f>
        <v>Placa fonte</v>
      </c>
      <c r="P443" s="1" t="str">
        <f>VLOOKUP(interaction[[#This Row],[OS_Extraida]],OSVC[[Solicitação]:[AZ]],38,FALSE)</f>
        <v>SS SL-M4070FR</v>
      </c>
      <c r="Q443" s="8">
        <f>interaction[[#This Row],[Aberto]]</f>
        <v>46035.674328703702</v>
      </c>
    </row>
    <row r="444" spans="1:17" ht="15" customHeight="1" x14ac:dyDescent="0.25">
      <c r="A444" t="s">
        <v>10888</v>
      </c>
      <c r="B444" s="6">
        <v>46035.685740740737</v>
      </c>
      <c r="D444" t="s">
        <v>10747</v>
      </c>
      <c r="E444" t="s">
        <v>9801</v>
      </c>
      <c r="F444" t="s">
        <v>9802</v>
      </c>
      <c r="G444" t="s">
        <v>2182</v>
      </c>
      <c r="H444" t="s">
        <v>9803</v>
      </c>
      <c r="I444" t="b">
        <v>0</v>
      </c>
      <c r="K444" t="s">
        <v>10889</v>
      </c>
      <c r="L444" s="1" t="str">
        <f t="shared" si="6"/>
        <v>6637423</v>
      </c>
      <c r="N444" s="1" t="str">
        <f>interaction[[#This Row],[OS]]</f>
        <v>6637423</v>
      </c>
      <c r="O444" t="str">
        <f>IF(interaction[[#This Row],[OS_Extraida]]="", "Apoio técnico", IFERROR(VLOOKUP(interaction[[#This Row],[OS_Extraida]], OSVC[[Solicitação]:[AZ]], 52, FALSE), "Apoio técnico"))</f>
        <v>Apoio técnico</v>
      </c>
      <c r="P444" s="1" t="e">
        <f>VLOOKUP(interaction[[#This Row],[OS_Extraida]],OSVC[[Solicitação]:[AZ]],38,FALSE)</f>
        <v>#N/A</v>
      </c>
      <c r="Q444" s="8">
        <f>interaction[[#This Row],[Aberto]]</f>
        <v>46035.685740740737</v>
      </c>
    </row>
    <row r="445" spans="1:17" ht="15" customHeight="1" x14ac:dyDescent="0.25">
      <c r="A445" t="s">
        <v>10890</v>
      </c>
      <c r="B445" s="6">
        <v>46035.687824074077</v>
      </c>
      <c r="D445" t="s">
        <v>10481</v>
      </c>
      <c r="E445" t="s">
        <v>9801</v>
      </c>
      <c r="F445" t="s">
        <v>9802</v>
      </c>
      <c r="G445" t="s">
        <v>1311</v>
      </c>
      <c r="H445" t="s">
        <v>9803</v>
      </c>
      <c r="I445" t="b">
        <v>0</v>
      </c>
      <c r="K445" t="s">
        <v>10891</v>
      </c>
      <c r="L445" s="1" t="str">
        <f t="shared" si="6"/>
        <v>6645537</v>
      </c>
      <c r="N445" s="1" t="str">
        <f>interaction[[#This Row],[OS]]</f>
        <v>6645537</v>
      </c>
      <c r="O445" t="str">
        <f>IF(interaction[[#This Row],[OS_Extraida]]="", "Apoio técnico", IFERROR(VLOOKUP(interaction[[#This Row],[OS_Extraida]], OSVC[[Solicitação]:[AZ]], 52, FALSE), "Apoio técnico"))</f>
        <v>Apoio técnico</v>
      </c>
      <c r="P445" s="1" t="e">
        <f>VLOOKUP(interaction[[#This Row],[OS_Extraida]],OSVC[[Solicitação]:[AZ]],38,FALSE)</f>
        <v>#N/A</v>
      </c>
      <c r="Q445" s="8">
        <f>interaction[[#This Row],[Aberto]]</f>
        <v>46035.687824074077</v>
      </c>
    </row>
    <row r="446" spans="1:17" ht="15" customHeight="1" x14ac:dyDescent="0.25">
      <c r="A446" t="s">
        <v>10892</v>
      </c>
      <c r="B446" s="6">
        <v>46035.691990740743</v>
      </c>
      <c r="D446" t="s">
        <v>10893</v>
      </c>
      <c r="E446" t="s">
        <v>9801</v>
      </c>
      <c r="F446" t="s">
        <v>9802</v>
      </c>
      <c r="G446" t="s">
        <v>68</v>
      </c>
      <c r="H446" t="s">
        <v>9803</v>
      </c>
      <c r="I446" t="b">
        <v>0</v>
      </c>
      <c r="J446" t="s">
        <v>9804</v>
      </c>
      <c r="K446" t="s">
        <v>10894</v>
      </c>
      <c r="L446" s="1" t="str">
        <f t="shared" si="6"/>
        <v>6637325</v>
      </c>
      <c r="M446" t="s">
        <v>2347</v>
      </c>
      <c r="N446" s="1" t="str">
        <f>interaction[[#This Row],[OS]]</f>
        <v>6637325</v>
      </c>
      <c r="O446" t="str">
        <f>IF(interaction[[#This Row],[OS_Extraida]]="", "Apoio técnico", IFERROR(VLOOKUP(interaction[[#This Row],[OS_Extraida]], OSVC[[Solicitação]:[AZ]], 52, FALSE), "Apoio técnico"))</f>
        <v>Placa fonte</v>
      </c>
      <c r="P446" s="1" t="str">
        <f>VLOOKUP(interaction[[#This Row],[OS_Extraida]],OSVC[[Solicitação]:[AZ]],38,FALSE)</f>
        <v>SLM4020</v>
      </c>
      <c r="Q446" s="8">
        <f>interaction[[#This Row],[Aberto]]</f>
        <v>46035.691990740743</v>
      </c>
    </row>
    <row r="447" spans="1:17" ht="15" customHeight="1" x14ac:dyDescent="0.25">
      <c r="A447" t="s">
        <v>10895</v>
      </c>
      <c r="B447" s="6">
        <v>46035.693888888891</v>
      </c>
      <c r="D447" t="s">
        <v>10003</v>
      </c>
      <c r="E447" t="s">
        <v>9801</v>
      </c>
      <c r="F447" t="s">
        <v>9802</v>
      </c>
      <c r="G447" t="s">
        <v>171</v>
      </c>
      <c r="H447" t="s">
        <v>9803</v>
      </c>
      <c r="I447" t="b">
        <v>0</v>
      </c>
      <c r="K447" t="s">
        <v>10896</v>
      </c>
      <c r="L447" s="1" t="str">
        <f t="shared" si="6"/>
        <v>6644379</v>
      </c>
      <c r="N447" s="1" t="str">
        <f>interaction[[#This Row],[OS]]</f>
        <v>6644379</v>
      </c>
      <c r="O447" t="str">
        <f>IF(interaction[[#This Row],[OS_Extraida]]="", "Apoio técnico", IFERROR(VLOOKUP(interaction[[#This Row],[OS_Extraida]], OSVC[[Solicitação]:[AZ]], 52, FALSE), "Apoio técnico"))</f>
        <v>Apoio técnico</v>
      </c>
      <c r="P447" s="1" t="e">
        <f>VLOOKUP(interaction[[#This Row],[OS_Extraida]],OSVC[[Solicitação]:[AZ]],38,FALSE)</f>
        <v>#N/A</v>
      </c>
      <c r="Q447" s="8">
        <f>interaction[[#This Row],[Aberto]]</f>
        <v>46035.693888888891</v>
      </c>
    </row>
    <row r="448" spans="1:17" ht="15" customHeight="1" x14ac:dyDescent="0.25">
      <c r="A448" t="s">
        <v>10897</v>
      </c>
      <c r="B448" s="6">
        <v>46035.717118055552</v>
      </c>
      <c r="D448" t="s">
        <v>14411</v>
      </c>
      <c r="E448" t="s">
        <v>9801</v>
      </c>
      <c r="F448" t="s">
        <v>9802</v>
      </c>
      <c r="G448" t="s">
        <v>154</v>
      </c>
      <c r="H448" t="s">
        <v>9803</v>
      </c>
      <c r="I448" t="b">
        <v>0</v>
      </c>
      <c r="J448" t="s">
        <v>9804</v>
      </c>
      <c r="K448" t="s">
        <v>10898</v>
      </c>
      <c r="L448" s="1" t="str">
        <f t="shared" si="6"/>
        <v>6637086</v>
      </c>
      <c r="N448" s="1" t="str">
        <f>interaction[[#This Row],[OS]]</f>
        <v>6637086</v>
      </c>
      <c r="O448" t="str">
        <f>IF(interaction[[#This Row],[OS_Extraida]]="", "Apoio técnico", IFERROR(VLOOKUP(interaction[[#This Row],[OS_Extraida]], OSVC[[Solicitação]:[AZ]], 52, FALSE), "Apoio técnico"))</f>
        <v>Apoio técnico</v>
      </c>
      <c r="P448" s="1" t="e">
        <f>VLOOKUP(interaction[[#This Row],[OS_Extraida]],OSVC[[Solicitação]:[AZ]],38,FALSE)</f>
        <v>#N/A</v>
      </c>
      <c r="Q448" s="8">
        <f>interaction[[#This Row],[Aberto]]</f>
        <v>46035.717118055552</v>
      </c>
    </row>
    <row r="449" spans="1:17" ht="15" customHeight="1" x14ac:dyDescent="0.25">
      <c r="A449" t="s">
        <v>10899</v>
      </c>
      <c r="B449" s="6">
        <v>46035.738263888888</v>
      </c>
      <c r="D449" t="s">
        <v>10900</v>
      </c>
      <c r="E449" t="s">
        <v>9801</v>
      </c>
      <c r="F449" t="s">
        <v>9802</v>
      </c>
      <c r="G449" t="s">
        <v>1311</v>
      </c>
      <c r="H449" t="s">
        <v>9803</v>
      </c>
      <c r="I449" t="b">
        <v>0</v>
      </c>
      <c r="K449" t="s">
        <v>10901</v>
      </c>
      <c r="L449" s="1" t="str">
        <f t="shared" si="6"/>
        <v>6630490</v>
      </c>
      <c r="N449" s="1" t="str">
        <f>interaction[[#This Row],[OS]]</f>
        <v>6630490</v>
      </c>
      <c r="O449" t="str">
        <f>IF(interaction[[#This Row],[OS_Extraida]]="", "Apoio técnico", IFERROR(VLOOKUP(interaction[[#This Row],[OS_Extraida]], OSVC[[Solicitação]:[AZ]], 52, FALSE), "Apoio técnico"))</f>
        <v>Apoio técnico</v>
      </c>
      <c r="P449" s="1" t="e">
        <f>VLOOKUP(interaction[[#This Row],[OS_Extraida]],OSVC[[Solicitação]:[AZ]],38,FALSE)</f>
        <v>#N/A</v>
      </c>
      <c r="Q449" s="8">
        <f>interaction[[#This Row],[Aberto]]</f>
        <v>46035.738263888888</v>
      </c>
    </row>
    <row r="450" spans="1:17" ht="15" customHeight="1" x14ac:dyDescent="0.25">
      <c r="A450" t="s">
        <v>10902</v>
      </c>
      <c r="B450" s="6">
        <v>46035.738298611112</v>
      </c>
      <c r="D450" t="s">
        <v>10794</v>
      </c>
      <c r="E450" t="s">
        <v>9801</v>
      </c>
      <c r="F450" t="s">
        <v>9802</v>
      </c>
      <c r="G450" t="s">
        <v>118</v>
      </c>
      <c r="H450" t="s">
        <v>9803</v>
      </c>
      <c r="I450" t="b">
        <v>0</v>
      </c>
      <c r="J450" t="s">
        <v>9867</v>
      </c>
      <c r="K450" t="s">
        <v>10903</v>
      </c>
      <c r="L450" s="1" t="str">
        <f t="shared" ref="L450:L513" si="7">IFERROR(TRIM(MID(K450, FIND("Guest:",K450,FIND("Digite a sua ordem de serviço.",K450))+LEN("Guest: "), 7)), "")</f>
        <v>6638421</v>
      </c>
      <c r="N450" s="1" t="str">
        <f>interaction[[#This Row],[OS]]</f>
        <v>6638421</v>
      </c>
      <c r="O450" t="str">
        <f>IF(interaction[[#This Row],[OS_Extraida]]="", "Apoio técnico", IFERROR(VLOOKUP(interaction[[#This Row],[OS_Extraida]], OSVC[[Solicitação]:[AZ]], 52, FALSE), "Apoio técnico"))</f>
        <v>Apoio técnico</v>
      </c>
      <c r="P450" s="1" t="e">
        <f>VLOOKUP(interaction[[#This Row],[OS_Extraida]],OSVC[[Solicitação]:[AZ]],38,FALSE)</f>
        <v>#N/A</v>
      </c>
      <c r="Q450" s="8">
        <f>interaction[[#This Row],[Aberto]]</f>
        <v>46035.738298611112</v>
      </c>
    </row>
    <row r="451" spans="1:17" ht="15" customHeight="1" x14ac:dyDescent="0.25">
      <c r="A451" t="s">
        <v>10904</v>
      </c>
      <c r="B451" s="6">
        <v>46036.356944444437</v>
      </c>
      <c r="D451" t="s">
        <v>10112</v>
      </c>
      <c r="E451" t="s">
        <v>9801</v>
      </c>
      <c r="F451" t="s">
        <v>9802</v>
      </c>
      <c r="G451" t="s">
        <v>171</v>
      </c>
      <c r="H451" t="s">
        <v>9803</v>
      </c>
      <c r="I451" t="b">
        <v>0</v>
      </c>
      <c r="J451" t="s">
        <v>9804</v>
      </c>
      <c r="K451" t="s">
        <v>10905</v>
      </c>
      <c r="L451" s="1" t="str">
        <f t="shared" si="7"/>
        <v>6645801</v>
      </c>
      <c r="N451" s="1" t="str">
        <f>interaction[[#This Row],[OS]]</f>
        <v>6645801</v>
      </c>
      <c r="O451" t="str">
        <f>IF(interaction[[#This Row],[OS_Extraida]]="", "Apoio técnico", IFERROR(VLOOKUP(interaction[[#This Row],[OS_Extraida]], OSVC[[Solicitação]:[AZ]], 52, FALSE), "Apoio técnico"))</f>
        <v>Apoio técnico</v>
      </c>
      <c r="P451" s="1" t="e">
        <f>VLOOKUP(interaction[[#This Row],[OS_Extraida]],OSVC[[Solicitação]:[AZ]],38,FALSE)</f>
        <v>#N/A</v>
      </c>
      <c r="Q451" s="8">
        <f>interaction[[#This Row],[Aberto]]</f>
        <v>46036.356944444437</v>
      </c>
    </row>
    <row r="452" spans="1:17" ht="15" customHeight="1" x14ac:dyDescent="0.25">
      <c r="A452" t="s">
        <v>10906</v>
      </c>
      <c r="B452" s="6">
        <v>46036.360486111109</v>
      </c>
      <c r="D452" t="s">
        <v>10907</v>
      </c>
      <c r="E452" t="s">
        <v>9801</v>
      </c>
      <c r="F452" t="s">
        <v>9802</v>
      </c>
      <c r="G452" t="s">
        <v>154</v>
      </c>
      <c r="H452" t="s">
        <v>9803</v>
      </c>
      <c r="I452" t="b">
        <v>0</v>
      </c>
      <c r="J452" t="s">
        <v>9804</v>
      </c>
      <c r="K452" t="s">
        <v>10908</v>
      </c>
      <c r="L452" s="1" t="str">
        <f t="shared" si="7"/>
        <v>6644441</v>
      </c>
      <c r="M452" t="s">
        <v>2356</v>
      </c>
      <c r="N452" s="1" t="str">
        <f>interaction[[#This Row],[OS]]</f>
        <v>6644441</v>
      </c>
      <c r="O452" t="str">
        <f>IF(interaction[[#This Row],[OS_Extraida]]="", "Apoio técnico", IFERROR(VLOOKUP(interaction[[#This Row],[OS_Extraida]], OSVC[[Solicitação]:[AZ]], 52, FALSE), "Apoio técnico"))</f>
        <v>Placa fonte</v>
      </c>
      <c r="P452" s="1" t="str">
        <f>VLOOKUP(interaction[[#This Row],[OS_Extraida]],OSVC[[Solicitação]:[AZ]],38,FALSE)</f>
        <v>M408DN</v>
      </c>
      <c r="Q452" s="8">
        <f>interaction[[#This Row],[Aberto]]</f>
        <v>46036.360486111109</v>
      </c>
    </row>
    <row r="453" spans="1:17" ht="15" customHeight="1" x14ac:dyDescent="0.25">
      <c r="A453" t="s">
        <v>10909</v>
      </c>
      <c r="B453" s="6">
        <v>46036.379143518519</v>
      </c>
      <c r="D453" t="s">
        <v>10112</v>
      </c>
      <c r="E453" t="s">
        <v>9801</v>
      </c>
      <c r="F453" t="s">
        <v>9802</v>
      </c>
      <c r="G453" t="s">
        <v>68</v>
      </c>
      <c r="H453" t="s">
        <v>9803</v>
      </c>
      <c r="I453" t="b">
        <v>0</v>
      </c>
      <c r="J453" t="s">
        <v>9804</v>
      </c>
      <c r="K453" t="s">
        <v>10910</v>
      </c>
      <c r="L453" s="1" t="str">
        <f t="shared" si="7"/>
        <v>6645801</v>
      </c>
      <c r="M453" t="s">
        <v>2398</v>
      </c>
      <c r="N453" s="1" t="str">
        <f>interaction[[#This Row],[OS]]</f>
        <v>6645801</v>
      </c>
      <c r="O453" t="str">
        <f>IF(interaction[[#This Row],[OS_Extraida]]="", "Apoio técnico", IFERROR(VLOOKUP(interaction[[#This Row],[OS_Extraida]], OSVC[[Solicitação]:[AZ]], 52, FALSE), "Apoio técnico"))</f>
        <v>ADF</v>
      </c>
      <c r="P453" s="1" t="str">
        <f>VLOOKUP(interaction[[#This Row],[OS_Extraida]],OSVC[[Solicitação]:[AZ]],38,FALSE)</f>
        <v>HP M527DNM</v>
      </c>
      <c r="Q453" s="8">
        <f>interaction[[#This Row],[Aberto]]</f>
        <v>46036.379143518519</v>
      </c>
    </row>
    <row r="454" spans="1:17" ht="15" customHeight="1" x14ac:dyDescent="0.25">
      <c r="A454" t="s">
        <v>10911</v>
      </c>
      <c r="B454" s="6">
        <v>46036.379895833343</v>
      </c>
      <c r="D454" t="s">
        <v>9800</v>
      </c>
      <c r="E454" t="s">
        <v>9801</v>
      </c>
      <c r="F454" t="s">
        <v>9802</v>
      </c>
      <c r="G454" t="s">
        <v>118</v>
      </c>
      <c r="H454" t="s">
        <v>9803</v>
      </c>
      <c r="I454" t="b">
        <v>0</v>
      </c>
      <c r="J454" t="s">
        <v>9804</v>
      </c>
      <c r="K454" t="s">
        <v>10912</v>
      </c>
      <c r="L454" s="1" t="str">
        <f t="shared" si="7"/>
        <v>6646122</v>
      </c>
      <c r="N454" s="1" t="str">
        <f>interaction[[#This Row],[OS]]</f>
        <v>6646122</v>
      </c>
      <c r="O454" t="str">
        <f>IF(interaction[[#This Row],[OS_Extraida]]="", "Apoio técnico", IFERROR(VLOOKUP(interaction[[#This Row],[OS_Extraida]], OSVC[[Solicitação]:[AZ]], 52, FALSE), "Apoio técnico"))</f>
        <v>Apoio técnico</v>
      </c>
      <c r="P454" s="1" t="e">
        <f>VLOOKUP(interaction[[#This Row],[OS_Extraida]],OSVC[[Solicitação]:[AZ]],38,FALSE)</f>
        <v>#N/A</v>
      </c>
      <c r="Q454" s="8">
        <f>interaction[[#This Row],[Aberto]]</f>
        <v>46036.379895833343</v>
      </c>
    </row>
    <row r="455" spans="1:17" ht="15" customHeight="1" x14ac:dyDescent="0.25">
      <c r="A455" t="s">
        <v>10913</v>
      </c>
      <c r="B455" s="6">
        <v>46036.39135416667</v>
      </c>
      <c r="D455" t="s">
        <v>10794</v>
      </c>
      <c r="E455" t="s">
        <v>9801</v>
      </c>
      <c r="F455" t="s">
        <v>9802</v>
      </c>
      <c r="G455" t="s">
        <v>2182</v>
      </c>
      <c r="H455" t="s">
        <v>9803</v>
      </c>
      <c r="I455" t="b">
        <v>0</v>
      </c>
      <c r="K455" t="s">
        <v>10914</v>
      </c>
      <c r="L455" s="1" t="str">
        <f t="shared" si="7"/>
        <v>6638421</v>
      </c>
      <c r="N455" s="1" t="str">
        <f>interaction[[#This Row],[OS]]</f>
        <v>6638421</v>
      </c>
      <c r="O455" t="str">
        <f>IF(interaction[[#This Row],[OS_Extraida]]="", "Apoio técnico", IFERROR(VLOOKUP(interaction[[#This Row],[OS_Extraida]], OSVC[[Solicitação]:[AZ]], 52, FALSE), "Apoio técnico"))</f>
        <v>Apoio técnico</v>
      </c>
      <c r="P455" s="1" t="e">
        <f>VLOOKUP(interaction[[#This Row],[OS_Extraida]],OSVC[[Solicitação]:[AZ]],38,FALSE)</f>
        <v>#N/A</v>
      </c>
      <c r="Q455" s="8">
        <f>interaction[[#This Row],[Aberto]]</f>
        <v>46036.39135416667</v>
      </c>
    </row>
    <row r="456" spans="1:17" ht="15" customHeight="1" x14ac:dyDescent="0.25">
      <c r="A456" t="s">
        <v>10915</v>
      </c>
      <c r="B456" s="6">
        <v>46036.392500000002</v>
      </c>
      <c r="D456" t="s">
        <v>10916</v>
      </c>
      <c r="E456" t="s">
        <v>9801</v>
      </c>
      <c r="F456" t="s">
        <v>9802</v>
      </c>
      <c r="G456" t="s">
        <v>171</v>
      </c>
      <c r="H456" t="s">
        <v>9803</v>
      </c>
      <c r="I456" t="b">
        <v>0</v>
      </c>
      <c r="J456" t="s">
        <v>9804</v>
      </c>
      <c r="K456" t="s">
        <v>10917</v>
      </c>
      <c r="L456" s="1" t="str">
        <f t="shared" si="7"/>
        <v>6586297</v>
      </c>
      <c r="N456" s="1" t="str">
        <f>interaction[[#This Row],[OS]]</f>
        <v>6586297</v>
      </c>
      <c r="O456" t="str">
        <f>IF(interaction[[#This Row],[OS_Extraida]]="", "Apoio técnico", IFERROR(VLOOKUP(interaction[[#This Row],[OS_Extraida]], OSVC[[Solicitação]:[AZ]], 52, FALSE), "Apoio técnico"))</f>
        <v>Apoio técnico</v>
      </c>
      <c r="P456" s="1" t="e">
        <f>VLOOKUP(interaction[[#This Row],[OS_Extraida]],OSVC[[Solicitação]:[AZ]],38,FALSE)</f>
        <v>#N/A</v>
      </c>
      <c r="Q456" s="8">
        <f>interaction[[#This Row],[Aberto]]</f>
        <v>46036.392500000002</v>
      </c>
    </row>
    <row r="457" spans="1:17" ht="15" customHeight="1" x14ac:dyDescent="0.25">
      <c r="A457" t="s">
        <v>10918</v>
      </c>
      <c r="B457" s="6">
        <v>46036.396689814806</v>
      </c>
      <c r="D457" t="s">
        <v>9973</v>
      </c>
      <c r="E457" t="s">
        <v>9801</v>
      </c>
      <c r="F457" t="s">
        <v>9802</v>
      </c>
      <c r="G457" t="s">
        <v>154</v>
      </c>
      <c r="H457" t="s">
        <v>9803</v>
      </c>
      <c r="I457" t="b">
        <v>0</v>
      </c>
      <c r="J457" t="s">
        <v>9885</v>
      </c>
      <c r="K457" t="s">
        <v>10919</v>
      </c>
      <c r="L457" s="1" t="str">
        <f t="shared" si="7"/>
        <v/>
      </c>
      <c r="N457" s="1" t="str">
        <f>interaction[[#This Row],[OS]]</f>
        <v/>
      </c>
      <c r="O457" t="str">
        <f>IF(interaction[[#This Row],[OS_Extraida]]="", "Apoio técnico", IFERROR(VLOOKUP(interaction[[#This Row],[OS_Extraida]], OSVC[[Solicitação]:[AZ]], 52, FALSE), "Apoio técnico"))</f>
        <v>Apoio técnico</v>
      </c>
      <c r="P457" s="1" t="e">
        <f>VLOOKUP(interaction[[#This Row],[OS_Extraida]],OSVC[[Solicitação]:[AZ]],38,FALSE)</f>
        <v>#N/A</v>
      </c>
      <c r="Q457" s="8">
        <f>interaction[[#This Row],[Aberto]]</f>
        <v>46036.396689814806</v>
      </c>
    </row>
    <row r="458" spans="1:17" ht="15" customHeight="1" x14ac:dyDescent="0.25">
      <c r="A458" t="s">
        <v>10920</v>
      </c>
      <c r="B458" s="6">
        <v>46036.40152777778</v>
      </c>
      <c r="D458" t="s">
        <v>10703</v>
      </c>
      <c r="E458" t="s">
        <v>9801</v>
      </c>
      <c r="F458" t="s">
        <v>9802</v>
      </c>
      <c r="G458" t="s">
        <v>118</v>
      </c>
      <c r="H458" t="s">
        <v>9803</v>
      </c>
      <c r="I458" t="b">
        <v>0</v>
      </c>
      <c r="J458" t="s">
        <v>9804</v>
      </c>
      <c r="K458" t="s">
        <v>10921</v>
      </c>
      <c r="L458" s="1" t="str">
        <f t="shared" si="7"/>
        <v>6628737</v>
      </c>
      <c r="N458" s="1" t="str">
        <f>interaction[[#This Row],[OS]]</f>
        <v>6628737</v>
      </c>
      <c r="O458" t="str">
        <f>IF(interaction[[#This Row],[OS_Extraida]]="", "Apoio técnico", IFERROR(VLOOKUP(interaction[[#This Row],[OS_Extraida]], OSVC[[Solicitação]:[AZ]], 52, FALSE), "Apoio técnico"))</f>
        <v>Apoio técnico</v>
      </c>
      <c r="P458" s="1" t="e">
        <f>VLOOKUP(interaction[[#This Row],[OS_Extraida]],OSVC[[Solicitação]:[AZ]],38,FALSE)</f>
        <v>#N/A</v>
      </c>
      <c r="Q458" s="8">
        <f>interaction[[#This Row],[Aberto]]</f>
        <v>46036.40152777778</v>
      </c>
    </row>
    <row r="459" spans="1:17" ht="15" customHeight="1" x14ac:dyDescent="0.25">
      <c r="A459" t="s">
        <v>10922</v>
      </c>
      <c r="B459" s="6">
        <v>46036.408900462957</v>
      </c>
      <c r="D459" t="s">
        <v>10109</v>
      </c>
      <c r="E459" t="s">
        <v>9801</v>
      </c>
      <c r="F459" t="s">
        <v>9802</v>
      </c>
      <c r="G459" t="s">
        <v>68</v>
      </c>
      <c r="H459" t="s">
        <v>9803</v>
      </c>
      <c r="I459" t="b">
        <v>0</v>
      </c>
      <c r="J459" t="s">
        <v>9804</v>
      </c>
      <c r="K459" t="s">
        <v>10923</v>
      </c>
      <c r="L459" s="1" t="str">
        <f t="shared" si="7"/>
        <v>6636590</v>
      </c>
      <c r="M459" t="s">
        <v>2412</v>
      </c>
      <c r="N459" s="1" t="str">
        <f>interaction[[#This Row],[OS]]</f>
        <v>6636590</v>
      </c>
      <c r="O459" t="str">
        <f>IF(interaction[[#This Row],[OS_Extraida]]="", "Apoio técnico", IFERROR(VLOOKUP(interaction[[#This Row],[OS_Extraida]], OSVC[[Solicitação]:[AZ]], 52, FALSE), "Apoio técnico"))</f>
        <v>Placa fonte</v>
      </c>
      <c r="P459" s="1" t="str">
        <f>VLOOKUP(interaction[[#This Row],[OS_Extraida]],OSVC[[Solicitação]:[AZ]],38,FALSE)</f>
        <v>M408DN</v>
      </c>
      <c r="Q459" s="8">
        <f>interaction[[#This Row],[Aberto]]</f>
        <v>46036.408900462957</v>
      </c>
    </row>
    <row r="460" spans="1:17" ht="15" customHeight="1" x14ac:dyDescent="0.25">
      <c r="A460" t="s">
        <v>10924</v>
      </c>
      <c r="B460" s="6">
        <v>46036.414004629631</v>
      </c>
      <c r="D460" t="s">
        <v>10925</v>
      </c>
      <c r="E460" t="s">
        <v>9801</v>
      </c>
      <c r="F460" t="s">
        <v>9802</v>
      </c>
      <c r="G460" t="s">
        <v>1311</v>
      </c>
      <c r="H460" t="s">
        <v>9803</v>
      </c>
      <c r="I460" t="b">
        <v>0</v>
      </c>
      <c r="J460" t="s">
        <v>9867</v>
      </c>
      <c r="K460" t="s">
        <v>10926</v>
      </c>
      <c r="L460" s="1" t="str">
        <f t="shared" si="7"/>
        <v>6631169</v>
      </c>
      <c r="M460" t="s">
        <v>486</v>
      </c>
      <c r="N460" s="1" t="str">
        <f>interaction[[#This Row],[OS]]</f>
        <v>6631169</v>
      </c>
      <c r="O460" t="str">
        <f>IF(interaction[[#This Row],[OS_Extraida]]="", "Apoio técnico", IFERROR(VLOOKUP(interaction[[#This Row],[OS_Extraida]], OSVC[[Solicitação]:[AZ]], 52, FALSE), "Apoio técnico"))</f>
        <v>Placa mãe</v>
      </c>
      <c r="P460" s="1" t="str">
        <f>VLOOKUP(interaction[[#This Row],[OS_Extraida]],OSVC[[Solicitação]:[AZ]],38,FALSE)</f>
        <v>HP 640 G11</v>
      </c>
      <c r="Q460" s="8">
        <f>interaction[[#This Row],[Aberto]]</f>
        <v>46036.414004629631</v>
      </c>
    </row>
    <row r="461" spans="1:17" ht="15" customHeight="1" x14ac:dyDescent="0.25">
      <c r="A461" t="s">
        <v>10927</v>
      </c>
      <c r="B461" s="6">
        <v>46036.428668981483</v>
      </c>
      <c r="D461" t="s">
        <v>10142</v>
      </c>
      <c r="E461" t="s">
        <v>9801</v>
      </c>
      <c r="F461" t="s">
        <v>9802</v>
      </c>
      <c r="G461" t="s">
        <v>154</v>
      </c>
      <c r="H461" t="s">
        <v>9803</v>
      </c>
      <c r="I461" t="b">
        <v>0</v>
      </c>
      <c r="J461" t="s">
        <v>9804</v>
      </c>
      <c r="K461" t="s">
        <v>10928</v>
      </c>
      <c r="L461" s="1" t="str">
        <f t="shared" si="7"/>
        <v>6632386</v>
      </c>
      <c r="N461" s="1" t="str">
        <f>interaction[[#This Row],[OS]]</f>
        <v>6632386</v>
      </c>
      <c r="O461" t="str">
        <f>IF(interaction[[#This Row],[OS_Extraida]]="", "Apoio técnico", IFERROR(VLOOKUP(interaction[[#This Row],[OS_Extraida]], OSVC[[Solicitação]:[AZ]], 52, FALSE), "Apoio técnico"))</f>
        <v>Apoio técnico</v>
      </c>
      <c r="P461" s="1" t="e">
        <f>VLOOKUP(interaction[[#This Row],[OS_Extraida]],OSVC[[Solicitação]:[AZ]],38,FALSE)</f>
        <v>#N/A</v>
      </c>
      <c r="Q461" s="8">
        <f>interaction[[#This Row],[Aberto]]</f>
        <v>46036.428668981483</v>
      </c>
    </row>
    <row r="462" spans="1:17" ht="15" customHeight="1" x14ac:dyDescent="0.25">
      <c r="A462" t="s">
        <v>10929</v>
      </c>
      <c r="B462" s="6">
        <v>46036.431238425917</v>
      </c>
      <c r="D462" t="s">
        <v>10930</v>
      </c>
      <c r="E462" t="s">
        <v>9801</v>
      </c>
      <c r="F462" t="s">
        <v>9802</v>
      </c>
      <c r="G462" t="s">
        <v>68</v>
      </c>
      <c r="H462" t="s">
        <v>9803</v>
      </c>
      <c r="I462" t="b">
        <v>0</v>
      </c>
      <c r="J462" t="s">
        <v>9804</v>
      </c>
      <c r="K462" t="s">
        <v>10931</v>
      </c>
      <c r="L462" s="1" t="str">
        <f t="shared" si="7"/>
        <v/>
      </c>
      <c r="N462" s="1" t="str">
        <f>interaction[[#This Row],[OS]]</f>
        <v/>
      </c>
      <c r="O462" t="str">
        <f>IF(interaction[[#This Row],[OS_Extraida]]="", "Apoio técnico", IFERROR(VLOOKUP(interaction[[#This Row],[OS_Extraida]], OSVC[[Solicitação]:[AZ]], 52, FALSE), "Apoio técnico"))</f>
        <v>Apoio técnico</v>
      </c>
      <c r="P462" s="1" t="e">
        <f>VLOOKUP(interaction[[#This Row],[OS_Extraida]],OSVC[[Solicitação]:[AZ]],38,FALSE)</f>
        <v>#N/A</v>
      </c>
      <c r="Q462" s="8">
        <f>interaction[[#This Row],[Aberto]]</f>
        <v>46036.431238425917</v>
      </c>
    </row>
    <row r="463" spans="1:17" ht="15" customHeight="1" x14ac:dyDescent="0.25">
      <c r="A463" t="s">
        <v>10932</v>
      </c>
      <c r="B463" s="6">
        <v>46036.432245370372</v>
      </c>
      <c r="D463" t="s">
        <v>14412</v>
      </c>
      <c r="E463" t="s">
        <v>9801</v>
      </c>
      <c r="F463" t="s">
        <v>9802</v>
      </c>
      <c r="G463" t="s">
        <v>1311</v>
      </c>
      <c r="H463" t="s">
        <v>9803</v>
      </c>
      <c r="I463" t="b">
        <v>0</v>
      </c>
      <c r="K463" t="s">
        <v>10933</v>
      </c>
      <c r="L463" s="1" t="str">
        <f t="shared" si="7"/>
        <v>6644257</v>
      </c>
      <c r="N463" s="1" t="str">
        <f>interaction[[#This Row],[OS]]</f>
        <v>6644257</v>
      </c>
      <c r="O463" t="str">
        <f>IF(interaction[[#This Row],[OS_Extraida]]="", "Apoio técnico", IFERROR(VLOOKUP(interaction[[#This Row],[OS_Extraida]], OSVC[[Solicitação]:[AZ]], 52, FALSE), "Apoio técnico"))</f>
        <v>Apoio técnico</v>
      </c>
      <c r="P463" s="1" t="e">
        <f>VLOOKUP(interaction[[#This Row],[OS_Extraida]],OSVC[[Solicitação]:[AZ]],38,FALSE)</f>
        <v>#N/A</v>
      </c>
      <c r="Q463" s="8">
        <f>interaction[[#This Row],[Aberto]]</f>
        <v>46036.432245370372</v>
      </c>
    </row>
    <row r="464" spans="1:17" ht="15" customHeight="1" x14ac:dyDescent="0.25">
      <c r="A464" t="s">
        <v>10934</v>
      </c>
      <c r="B464" s="6">
        <v>46036.437638888892</v>
      </c>
      <c r="D464" t="s">
        <v>10142</v>
      </c>
      <c r="E464" t="s">
        <v>9801</v>
      </c>
      <c r="F464" t="s">
        <v>9802</v>
      </c>
      <c r="G464" t="s">
        <v>118</v>
      </c>
      <c r="H464" t="s">
        <v>9803</v>
      </c>
      <c r="I464" t="b">
        <v>0</v>
      </c>
      <c r="J464" t="s">
        <v>9804</v>
      </c>
      <c r="K464" t="s">
        <v>10935</v>
      </c>
      <c r="L464" s="1" t="str">
        <f t="shared" si="7"/>
        <v>6632386</v>
      </c>
      <c r="N464" s="1" t="str">
        <f>interaction[[#This Row],[OS]]</f>
        <v>6632386</v>
      </c>
      <c r="O464" t="str">
        <f>IF(interaction[[#This Row],[OS_Extraida]]="", "Apoio técnico", IFERROR(VLOOKUP(interaction[[#This Row],[OS_Extraida]], OSVC[[Solicitação]:[AZ]], 52, FALSE), "Apoio técnico"))</f>
        <v>Apoio técnico</v>
      </c>
      <c r="P464" s="1" t="e">
        <f>VLOOKUP(interaction[[#This Row],[OS_Extraida]],OSVC[[Solicitação]:[AZ]],38,FALSE)</f>
        <v>#N/A</v>
      </c>
      <c r="Q464" s="8">
        <f>interaction[[#This Row],[Aberto]]</f>
        <v>46036.437638888892</v>
      </c>
    </row>
    <row r="465" spans="1:17" ht="15" customHeight="1" x14ac:dyDescent="0.25">
      <c r="A465" t="s">
        <v>10936</v>
      </c>
      <c r="B465" s="6">
        <v>46036.44127314815</v>
      </c>
      <c r="D465" t="s">
        <v>10925</v>
      </c>
      <c r="E465" t="s">
        <v>9801</v>
      </c>
      <c r="F465" t="s">
        <v>9802</v>
      </c>
      <c r="G465" t="s">
        <v>154</v>
      </c>
      <c r="H465" t="s">
        <v>9803</v>
      </c>
      <c r="I465" t="b">
        <v>0</v>
      </c>
      <c r="K465" t="s">
        <v>10937</v>
      </c>
      <c r="L465" s="1" t="str">
        <f t="shared" si="7"/>
        <v>Externa</v>
      </c>
      <c r="M465" t="s">
        <v>486</v>
      </c>
      <c r="N465" s="1" t="str">
        <f>interaction[[#This Row],[OS]]</f>
        <v>Externa</v>
      </c>
      <c r="O465" t="str">
        <f>IF(interaction[[#This Row],[OS_Extraida]]="", "Apoio técnico", IFERROR(VLOOKUP(interaction[[#This Row],[OS_Extraida]], OSVC[[Solicitação]:[AZ]], 52, FALSE), "Apoio técnico"))</f>
        <v>Placa mãe</v>
      </c>
      <c r="P465" s="1" t="str">
        <f>VLOOKUP(interaction[[#This Row],[OS_Extraida]],OSVC[[Solicitação]:[AZ]],38,FALSE)</f>
        <v>HP 640 G11</v>
      </c>
      <c r="Q465" s="8">
        <f>interaction[[#This Row],[Aberto]]</f>
        <v>46036.44127314815</v>
      </c>
    </row>
    <row r="466" spans="1:17" ht="15" customHeight="1" x14ac:dyDescent="0.25">
      <c r="A466" t="s">
        <v>10938</v>
      </c>
      <c r="B466" s="6">
        <v>46036.443194444437</v>
      </c>
      <c r="D466" t="s">
        <v>10030</v>
      </c>
      <c r="E466" t="s">
        <v>9801</v>
      </c>
      <c r="F466" t="s">
        <v>9802</v>
      </c>
      <c r="G466" t="s">
        <v>171</v>
      </c>
      <c r="H466" t="s">
        <v>9803</v>
      </c>
      <c r="I466" t="b">
        <v>0</v>
      </c>
      <c r="J466" t="s">
        <v>9804</v>
      </c>
      <c r="K466" t="s">
        <v>10939</v>
      </c>
      <c r="L466" s="1" t="str">
        <f t="shared" si="7"/>
        <v>6645421</v>
      </c>
      <c r="N466" s="1" t="str">
        <f>interaction[[#This Row],[OS]]</f>
        <v>6645421</v>
      </c>
      <c r="O466" t="str">
        <f>IF(interaction[[#This Row],[OS_Extraida]]="", "Apoio técnico", IFERROR(VLOOKUP(interaction[[#This Row],[OS_Extraida]], OSVC[[Solicitação]:[AZ]], 52, FALSE), "Apoio técnico"))</f>
        <v>Apoio técnico</v>
      </c>
      <c r="P466" s="1" t="e">
        <f>VLOOKUP(interaction[[#This Row],[OS_Extraida]],OSVC[[Solicitação]:[AZ]],38,FALSE)</f>
        <v>#N/A</v>
      </c>
      <c r="Q466" s="8">
        <f>interaction[[#This Row],[Aberto]]</f>
        <v>46036.443194444437</v>
      </c>
    </row>
    <row r="467" spans="1:17" ht="15" customHeight="1" x14ac:dyDescent="0.25">
      <c r="A467" t="s">
        <v>10940</v>
      </c>
      <c r="B467" s="6">
        <v>46036.444525462961</v>
      </c>
      <c r="D467" t="s">
        <v>9910</v>
      </c>
      <c r="E467" t="s">
        <v>9801</v>
      </c>
      <c r="F467" t="s">
        <v>9802</v>
      </c>
      <c r="G467" t="s">
        <v>1311</v>
      </c>
      <c r="H467" t="s">
        <v>9803</v>
      </c>
      <c r="I467" t="b">
        <v>0</v>
      </c>
      <c r="K467" t="s">
        <v>10941</v>
      </c>
      <c r="L467" s="1" t="str">
        <f t="shared" si="7"/>
        <v>6645551</v>
      </c>
      <c r="N467" s="1" t="str">
        <f>interaction[[#This Row],[OS]]</f>
        <v>6645551</v>
      </c>
      <c r="O467" t="str">
        <f>IF(interaction[[#This Row],[OS_Extraida]]="", "Apoio técnico", IFERROR(VLOOKUP(interaction[[#This Row],[OS_Extraida]], OSVC[[Solicitação]:[AZ]], 52, FALSE), "Apoio técnico"))</f>
        <v>Apoio técnico</v>
      </c>
      <c r="P467" s="1" t="e">
        <f>VLOOKUP(interaction[[#This Row],[OS_Extraida]],OSVC[[Solicitação]:[AZ]],38,FALSE)</f>
        <v>#N/A</v>
      </c>
      <c r="Q467" s="8">
        <f>interaction[[#This Row],[Aberto]]</f>
        <v>46036.444525462961</v>
      </c>
    </row>
    <row r="468" spans="1:17" ht="15" customHeight="1" x14ac:dyDescent="0.25">
      <c r="A468" t="s">
        <v>10942</v>
      </c>
      <c r="B468" s="6">
        <v>46036.448425925933</v>
      </c>
      <c r="D468" t="s">
        <v>10794</v>
      </c>
      <c r="E468" t="s">
        <v>9801</v>
      </c>
      <c r="F468" t="s">
        <v>9802</v>
      </c>
      <c r="G468" t="s">
        <v>1311</v>
      </c>
      <c r="H468" t="s">
        <v>9803</v>
      </c>
      <c r="I468" t="b">
        <v>0</v>
      </c>
      <c r="J468" t="s">
        <v>9885</v>
      </c>
      <c r="K468" t="s">
        <v>10943</v>
      </c>
      <c r="L468" s="1" t="str">
        <f t="shared" si="7"/>
        <v>6638421</v>
      </c>
      <c r="N468" s="1" t="str">
        <f>interaction[[#This Row],[OS]]</f>
        <v>6638421</v>
      </c>
      <c r="O468" t="str">
        <f>IF(interaction[[#This Row],[OS_Extraida]]="", "Apoio técnico", IFERROR(VLOOKUP(interaction[[#This Row],[OS_Extraida]], OSVC[[Solicitação]:[AZ]], 52, FALSE), "Apoio técnico"))</f>
        <v>Apoio técnico</v>
      </c>
      <c r="P468" s="1" t="e">
        <f>VLOOKUP(interaction[[#This Row],[OS_Extraida]],OSVC[[Solicitação]:[AZ]],38,FALSE)</f>
        <v>#N/A</v>
      </c>
      <c r="Q468" s="8">
        <f>interaction[[#This Row],[Aberto]]</f>
        <v>46036.448425925933</v>
      </c>
    </row>
    <row r="469" spans="1:17" ht="15" customHeight="1" x14ac:dyDescent="0.25">
      <c r="A469" t="s">
        <v>10944</v>
      </c>
      <c r="B469" s="6">
        <v>46036.452511574083</v>
      </c>
      <c r="D469" t="s">
        <v>9857</v>
      </c>
      <c r="E469" t="s">
        <v>9801</v>
      </c>
      <c r="F469" t="s">
        <v>9802</v>
      </c>
      <c r="G469" t="s">
        <v>154</v>
      </c>
      <c r="H469" t="s">
        <v>9803</v>
      </c>
      <c r="I469" t="b">
        <v>0</v>
      </c>
      <c r="J469" t="s">
        <v>9804</v>
      </c>
      <c r="K469" t="s">
        <v>10945</v>
      </c>
      <c r="L469" s="1" t="str">
        <f t="shared" si="7"/>
        <v>6645843</v>
      </c>
      <c r="M469" t="s">
        <v>2370</v>
      </c>
      <c r="N469" s="1" t="str">
        <f>interaction[[#This Row],[OS]]</f>
        <v>6645843</v>
      </c>
      <c r="O469" t="str">
        <f>IF(interaction[[#This Row],[OS_Extraida]]="", "Apoio técnico", IFERROR(VLOOKUP(interaction[[#This Row],[OS_Extraida]], OSVC[[Solicitação]:[AZ]], 52, FALSE), "Apoio técnico"))</f>
        <v>Placa Principal</v>
      </c>
      <c r="P469" s="1" t="str">
        <f>VLOOKUP(interaction[[#This Row],[OS_Extraida]],OSVC[[Solicitação]:[AZ]],38,FALSE)</f>
        <v>E62655DN_001</v>
      </c>
      <c r="Q469" s="8">
        <f>interaction[[#This Row],[Aberto]]</f>
        <v>46036.452511574083</v>
      </c>
    </row>
    <row r="470" spans="1:17" ht="15" customHeight="1" x14ac:dyDescent="0.25">
      <c r="A470" t="s">
        <v>10946</v>
      </c>
      <c r="B470" s="6">
        <v>46036.4530787037</v>
      </c>
      <c r="D470" t="s">
        <v>10145</v>
      </c>
      <c r="E470" t="s">
        <v>9801</v>
      </c>
      <c r="F470" t="s">
        <v>9802</v>
      </c>
      <c r="G470" t="s">
        <v>154</v>
      </c>
      <c r="H470" t="s">
        <v>9803</v>
      </c>
      <c r="I470" t="b">
        <v>0</v>
      </c>
      <c r="J470" t="s">
        <v>9804</v>
      </c>
      <c r="K470" t="s">
        <v>10947</v>
      </c>
      <c r="L470" s="1" t="str">
        <f t="shared" si="7"/>
        <v/>
      </c>
      <c r="M470" t="s">
        <v>2441</v>
      </c>
      <c r="N470" s="1" t="str">
        <f>interaction[[#This Row],[OS]]</f>
        <v/>
      </c>
      <c r="O470" t="str">
        <f>IF(interaction[[#This Row],[OS_Extraida]]="", "Apoio técnico", IFERROR(VLOOKUP(interaction[[#This Row],[OS_Extraida]], OSVC[[Solicitação]:[AZ]], 52, FALSE), "Apoio técnico"))</f>
        <v>Placa mãe</v>
      </c>
      <c r="P470" s="1" t="str">
        <f>VLOOKUP(interaction[[#This Row],[OS_Extraida]],OSVC[[Solicitação]:[AZ]],38,FALSE)</f>
        <v>PROBOOK 640 G8</v>
      </c>
      <c r="Q470" s="8">
        <f>interaction[[#This Row],[Aberto]]</f>
        <v>46036.4530787037</v>
      </c>
    </row>
    <row r="471" spans="1:17" ht="15" customHeight="1" x14ac:dyDescent="0.25">
      <c r="A471" t="s">
        <v>10948</v>
      </c>
      <c r="B471" s="6">
        <v>46036.454317129632</v>
      </c>
      <c r="D471" t="s">
        <v>10949</v>
      </c>
      <c r="E471" t="s">
        <v>9801</v>
      </c>
      <c r="F471" t="s">
        <v>9802</v>
      </c>
      <c r="G471" t="s">
        <v>118</v>
      </c>
      <c r="H471" t="s">
        <v>9803</v>
      </c>
      <c r="I471" t="b">
        <v>0</v>
      </c>
      <c r="J471" t="s">
        <v>9804</v>
      </c>
      <c r="K471" t="s">
        <v>10950</v>
      </c>
      <c r="L471" s="1" t="str">
        <f t="shared" si="7"/>
        <v>6642949</v>
      </c>
      <c r="N471" s="1" t="str">
        <f>interaction[[#This Row],[OS]]</f>
        <v>6642949</v>
      </c>
      <c r="O471" t="str">
        <f>IF(interaction[[#This Row],[OS_Extraida]]="", "Apoio técnico", IFERROR(VLOOKUP(interaction[[#This Row],[OS_Extraida]], OSVC[[Solicitação]:[AZ]], 52, FALSE), "Apoio técnico"))</f>
        <v>Apoio técnico</v>
      </c>
      <c r="P471" s="1" t="e">
        <f>VLOOKUP(interaction[[#This Row],[OS_Extraida]],OSVC[[Solicitação]:[AZ]],38,FALSE)</f>
        <v>#N/A</v>
      </c>
      <c r="Q471" s="8">
        <f>interaction[[#This Row],[Aberto]]</f>
        <v>46036.454317129632</v>
      </c>
    </row>
    <row r="472" spans="1:17" ht="15" customHeight="1" x14ac:dyDescent="0.25">
      <c r="A472" t="s">
        <v>10951</v>
      </c>
      <c r="B472" s="6">
        <v>46036.460266203707</v>
      </c>
      <c r="D472" t="s">
        <v>10952</v>
      </c>
      <c r="E472" t="s">
        <v>9801</v>
      </c>
      <c r="F472" t="s">
        <v>9802</v>
      </c>
      <c r="G472" t="s">
        <v>171</v>
      </c>
      <c r="H472" t="s">
        <v>9803</v>
      </c>
      <c r="I472" t="b">
        <v>0</v>
      </c>
      <c r="J472" t="s">
        <v>9867</v>
      </c>
      <c r="K472" t="s">
        <v>10953</v>
      </c>
      <c r="L472" s="1" t="str">
        <f t="shared" si="7"/>
        <v>6600067</v>
      </c>
      <c r="N472" s="1" t="str">
        <f>interaction[[#This Row],[OS]]</f>
        <v>6600067</v>
      </c>
      <c r="O472" t="str">
        <f>IF(interaction[[#This Row],[OS_Extraida]]="", "Apoio técnico", IFERROR(VLOOKUP(interaction[[#This Row],[OS_Extraida]], OSVC[[Solicitação]:[AZ]], 52, FALSE), "Apoio técnico"))</f>
        <v>Apoio técnico</v>
      </c>
      <c r="P472" s="1" t="e">
        <f>VLOOKUP(interaction[[#This Row],[OS_Extraida]],OSVC[[Solicitação]:[AZ]],38,FALSE)</f>
        <v>#N/A</v>
      </c>
      <c r="Q472" s="8">
        <f>interaction[[#This Row],[Aberto]]</f>
        <v>46036.460266203707</v>
      </c>
    </row>
    <row r="473" spans="1:17" ht="15" customHeight="1" x14ac:dyDescent="0.25">
      <c r="A473" t="s">
        <v>10954</v>
      </c>
      <c r="B473" s="6">
        <v>46036.467430555553</v>
      </c>
      <c r="D473" t="s">
        <v>10656</v>
      </c>
      <c r="E473" t="s">
        <v>9801</v>
      </c>
      <c r="F473" t="s">
        <v>9802</v>
      </c>
      <c r="G473" t="s">
        <v>171</v>
      </c>
      <c r="H473" t="s">
        <v>9803</v>
      </c>
      <c r="I473" t="b">
        <v>0</v>
      </c>
      <c r="J473" t="s">
        <v>9804</v>
      </c>
      <c r="K473" t="s">
        <v>10955</v>
      </c>
      <c r="L473" s="1" t="str">
        <f t="shared" si="7"/>
        <v>6647235</v>
      </c>
      <c r="N473" s="1" t="str">
        <f>interaction[[#This Row],[OS]]</f>
        <v>6647235</v>
      </c>
      <c r="O473" t="str">
        <f>IF(interaction[[#This Row],[OS_Extraida]]="", "Apoio técnico", IFERROR(VLOOKUP(interaction[[#This Row],[OS_Extraida]], OSVC[[Solicitação]:[AZ]], 52, FALSE), "Apoio técnico"))</f>
        <v>Apoio técnico</v>
      </c>
      <c r="P473" s="1" t="e">
        <f>VLOOKUP(interaction[[#This Row],[OS_Extraida]],OSVC[[Solicitação]:[AZ]],38,FALSE)</f>
        <v>#N/A</v>
      </c>
      <c r="Q473" s="8">
        <f>interaction[[#This Row],[Aberto]]</f>
        <v>46036.467430555553</v>
      </c>
    </row>
    <row r="474" spans="1:17" ht="15" customHeight="1" x14ac:dyDescent="0.25">
      <c r="A474" t="s">
        <v>10956</v>
      </c>
      <c r="B474" s="6">
        <v>46036.469328703701</v>
      </c>
      <c r="D474" t="s">
        <v>9842</v>
      </c>
      <c r="E474" t="s">
        <v>9801</v>
      </c>
      <c r="F474" t="s">
        <v>9802</v>
      </c>
      <c r="G474" t="s">
        <v>1311</v>
      </c>
      <c r="H474" t="s">
        <v>9803</v>
      </c>
      <c r="I474" t="b">
        <v>0</v>
      </c>
      <c r="K474" t="s">
        <v>10957</v>
      </c>
      <c r="L474" s="1" t="str">
        <f t="shared" si="7"/>
        <v>6645570</v>
      </c>
      <c r="N474" s="1" t="str">
        <f>interaction[[#This Row],[OS]]</f>
        <v>6645570</v>
      </c>
      <c r="O474" t="str">
        <f>IF(interaction[[#This Row],[OS_Extraida]]="", "Apoio técnico", IFERROR(VLOOKUP(interaction[[#This Row],[OS_Extraida]], OSVC[[Solicitação]:[AZ]], 52, FALSE), "Apoio técnico"))</f>
        <v>Apoio técnico</v>
      </c>
      <c r="P474" s="1" t="e">
        <f>VLOOKUP(interaction[[#This Row],[OS_Extraida]],OSVC[[Solicitação]:[AZ]],38,FALSE)</f>
        <v>#N/A</v>
      </c>
      <c r="Q474" s="8">
        <f>interaction[[#This Row],[Aberto]]</f>
        <v>46036.469328703701</v>
      </c>
    </row>
    <row r="475" spans="1:17" ht="15" customHeight="1" x14ac:dyDescent="0.25">
      <c r="A475" t="s">
        <v>10958</v>
      </c>
      <c r="B475" s="6">
        <v>46036.477858796286</v>
      </c>
      <c r="D475" t="s">
        <v>10959</v>
      </c>
      <c r="E475" t="s">
        <v>9801</v>
      </c>
      <c r="F475" t="s">
        <v>9802</v>
      </c>
      <c r="G475" t="s">
        <v>118</v>
      </c>
      <c r="H475" t="s">
        <v>9803</v>
      </c>
      <c r="I475" t="b">
        <v>0</v>
      </c>
      <c r="J475" t="s">
        <v>9804</v>
      </c>
      <c r="K475" t="s">
        <v>10960</v>
      </c>
      <c r="L475" s="1" t="str">
        <f t="shared" si="7"/>
        <v/>
      </c>
      <c r="N475" s="1" t="str">
        <f>interaction[[#This Row],[OS]]</f>
        <v/>
      </c>
      <c r="O475" t="str">
        <f>IF(interaction[[#This Row],[OS_Extraida]]="", "Apoio técnico", IFERROR(VLOOKUP(interaction[[#This Row],[OS_Extraida]], OSVC[[Solicitação]:[AZ]], 52, FALSE), "Apoio técnico"))</f>
        <v>Apoio técnico</v>
      </c>
      <c r="P475" s="1" t="e">
        <f>VLOOKUP(interaction[[#This Row],[OS_Extraida]],OSVC[[Solicitação]:[AZ]],38,FALSE)</f>
        <v>#N/A</v>
      </c>
      <c r="Q475" s="8">
        <f>interaction[[#This Row],[Aberto]]</f>
        <v>46036.477858796286</v>
      </c>
    </row>
    <row r="476" spans="1:17" ht="15" customHeight="1" x14ac:dyDescent="0.25">
      <c r="A476" t="s">
        <v>10961</v>
      </c>
      <c r="B476" s="6">
        <v>46036.479432870372</v>
      </c>
      <c r="D476" t="s">
        <v>9870</v>
      </c>
      <c r="E476" t="s">
        <v>9801</v>
      </c>
      <c r="F476" t="s">
        <v>9802</v>
      </c>
      <c r="G476" t="s">
        <v>171</v>
      </c>
      <c r="H476" t="s">
        <v>9803</v>
      </c>
      <c r="I476" t="b">
        <v>0</v>
      </c>
      <c r="J476" t="s">
        <v>9804</v>
      </c>
      <c r="K476" t="s">
        <v>10962</v>
      </c>
      <c r="L476" s="1" t="str">
        <f t="shared" si="7"/>
        <v>6644881</v>
      </c>
      <c r="M476" t="s">
        <v>2383</v>
      </c>
      <c r="N476" s="1" t="str">
        <f>interaction[[#This Row],[OS]]</f>
        <v>6644881</v>
      </c>
      <c r="O476" t="str">
        <f>IF(interaction[[#This Row],[OS_Extraida]]="", "Apoio técnico", IFERROR(VLOOKUP(interaction[[#This Row],[OS_Extraida]], OSVC[[Solicitação]:[AZ]], 52, FALSE), "Apoio técnico"))</f>
        <v>ADF</v>
      </c>
      <c r="P476" s="1" t="str">
        <f>VLOOKUP(interaction[[#This Row],[OS_Extraida]],OSVC[[Solicitação]:[AZ]],38,FALSE)</f>
        <v>E62655DN_001</v>
      </c>
      <c r="Q476" s="8">
        <f>interaction[[#This Row],[Aberto]]</f>
        <v>46036.479432870372</v>
      </c>
    </row>
    <row r="477" spans="1:17" ht="15" customHeight="1" x14ac:dyDescent="0.25">
      <c r="A477" t="s">
        <v>10963</v>
      </c>
      <c r="B477" s="6">
        <v>46036.489629629628</v>
      </c>
      <c r="D477" t="s">
        <v>10656</v>
      </c>
      <c r="E477" t="s">
        <v>9801</v>
      </c>
      <c r="F477" t="s">
        <v>9802</v>
      </c>
      <c r="G477" t="s">
        <v>118</v>
      </c>
      <c r="H477" t="s">
        <v>9803</v>
      </c>
      <c r="I477" t="b">
        <v>0</v>
      </c>
      <c r="J477" t="s">
        <v>9804</v>
      </c>
      <c r="K477" t="s">
        <v>10964</v>
      </c>
      <c r="L477" s="1" t="str">
        <f t="shared" si="7"/>
        <v>6647235</v>
      </c>
      <c r="N477" s="1" t="str">
        <f>interaction[[#This Row],[OS]]</f>
        <v>6647235</v>
      </c>
      <c r="O477" t="str">
        <f>IF(interaction[[#This Row],[OS_Extraida]]="", "Apoio técnico", IFERROR(VLOOKUP(interaction[[#This Row],[OS_Extraida]], OSVC[[Solicitação]:[AZ]], 52, FALSE), "Apoio técnico"))</f>
        <v>Apoio técnico</v>
      </c>
      <c r="P477" s="1" t="e">
        <f>VLOOKUP(interaction[[#This Row],[OS_Extraida]],OSVC[[Solicitação]:[AZ]],38,FALSE)</f>
        <v>#N/A</v>
      </c>
      <c r="Q477" s="8">
        <f>interaction[[#This Row],[Aberto]]</f>
        <v>46036.489629629628</v>
      </c>
    </row>
    <row r="478" spans="1:17" ht="15" customHeight="1" x14ac:dyDescent="0.25">
      <c r="A478" t="s">
        <v>10965</v>
      </c>
      <c r="B478" s="6">
        <v>46036.492094907408</v>
      </c>
      <c r="D478" t="s">
        <v>10966</v>
      </c>
      <c r="E478" t="s">
        <v>9801</v>
      </c>
      <c r="F478" t="s">
        <v>9802</v>
      </c>
      <c r="G478" t="s">
        <v>521</v>
      </c>
      <c r="H478" t="s">
        <v>9803</v>
      </c>
      <c r="I478" t="b">
        <v>0</v>
      </c>
      <c r="J478" t="s">
        <v>9804</v>
      </c>
      <c r="K478" t="s">
        <v>10967</v>
      </c>
      <c r="L478" s="1" t="str">
        <f t="shared" si="7"/>
        <v>6638859</v>
      </c>
      <c r="N478" s="1" t="str">
        <f>interaction[[#This Row],[OS]]</f>
        <v>6638859</v>
      </c>
      <c r="O478" t="str">
        <f>IF(interaction[[#This Row],[OS_Extraida]]="", "Apoio técnico", IFERROR(VLOOKUP(interaction[[#This Row],[OS_Extraida]], OSVC[[Solicitação]:[AZ]], 52, FALSE), "Apoio técnico"))</f>
        <v>Apoio técnico</v>
      </c>
      <c r="P478" s="1" t="e">
        <f>VLOOKUP(interaction[[#This Row],[OS_Extraida]],OSVC[[Solicitação]:[AZ]],38,FALSE)</f>
        <v>#N/A</v>
      </c>
      <c r="Q478" s="8">
        <f>interaction[[#This Row],[Aberto]]</f>
        <v>46036.492094907408</v>
      </c>
    </row>
    <row r="479" spans="1:17" ht="15" customHeight="1" x14ac:dyDescent="0.25">
      <c r="A479" t="s">
        <v>10968</v>
      </c>
      <c r="B479" s="6">
        <v>46036.495949074073</v>
      </c>
      <c r="D479" t="s">
        <v>10969</v>
      </c>
      <c r="E479" t="s">
        <v>9801</v>
      </c>
      <c r="F479" t="s">
        <v>9802</v>
      </c>
      <c r="G479" t="s">
        <v>68</v>
      </c>
      <c r="H479" t="s">
        <v>9803</v>
      </c>
      <c r="I479" t="b">
        <v>0</v>
      </c>
      <c r="J479" t="s">
        <v>9804</v>
      </c>
      <c r="K479" t="s">
        <v>10970</v>
      </c>
      <c r="L479" s="1" t="str">
        <f t="shared" si="7"/>
        <v>6647096</v>
      </c>
      <c r="N479" s="1" t="str">
        <f>interaction[[#This Row],[OS]]</f>
        <v>6647096</v>
      </c>
      <c r="O479" t="str">
        <f>IF(interaction[[#This Row],[OS_Extraida]]="", "Apoio técnico", IFERROR(VLOOKUP(interaction[[#This Row],[OS_Extraida]], OSVC[[Solicitação]:[AZ]], 52, FALSE), "Apoio técnico"))</f>
        <v>Apoio técnico</v>
      </c>
      <c r="P479" s="1" t="e">
        <f>VLOOKUP(interaction[[#This Row],[OS_Extraida]],OSVC[[Solicitação]:[AZ]],38,FALSE)</f>
        <v>#N/A</v>
      </c>
      <c r="Q479" s="8">
        <f>interaction[[#This Row],[Aberto]]</f>
        <v>46036.495949074073</v>
      </c>
    </row>
    <row r="480" spans="1:17" ht="15" customHeight="1" x14ac:dyDescent="0.25">
      <c r="A480" t="s">
        <v>10971</v>
      </c>
      <c r="B480" s="6">
        <v>46036.512141203697</v>
      </c>
      <c r="D480" t="s">
        <v>10972</v>
      </c>
      <c r="E480" t="s">
        <v>9801</v>
      </c>
      <c r="F480" t="s">
        <v>9802</v>
      </c>
      <c r="G480" t="s">
        <v>118</v>
      </c>
      <c r="H480" t="s">
        <v>9803</v>
      </c>
      <c r="I480" t="b">
        <v>0</v>
      </c>
      <c r="J480" t="s">
        <v>9804</v>
      </c>
      <c r="K480" t="s">
        <v>10973</v>
      </c>
      <c r="L480" s="1" t="str">
        <f t="shared" si="7"/>
        <v>6645570</v>
      </c>
      <c r="M480" t="s">
        <v>2494</v>
      </c>
      <c r="N480" s="1" t="str">
        <f>interaction[[#This Row],[OS]]</f>
        <v>6645570</v>
      </c>
      <c r="O480" t="str">
        <f>IF(interaction[[#This Row],[OS_Extraida]]="", "Apoio técnico", IFERROR(VLOOKUP(interaction[[#This Row],[OS_Extraida]], OSVC[[Solicitação]:[AZ]], 52, FALSE), "Apoio técnico"))</f>
        <v>Placa fonte</v>
      </c>
      <c r="P480" s="1" t="str">
        <f>VLOOKUP(interaction[[#This Row],[OS_Extraida]],OSVC[[Solicitação]:[AZ]],38,FALSE)</f>
        <v>E60165DN</v>
      </c>
      <c r="Q480" s="8">
        <f>interaction[[#This Row],[Aberto]]</f>
        <v>46036.512141203697</v>
      </c>
    </row>
    <row r="481" spans="1:17" ht="15" customHeight="1" x14ac:dyDescent="0.25">
      <c r="A481" t="s">
        <v>10974</v>
      </c>
      <c r="B481" s="6">
        <v>46036.526041666657</v>
      </c>
      <c r="D481" t="s">
        <v>10975</v>
      </c>
      <c r="E481" t="s">
        <v>9801</v>
      </c>
      <c r="F481" t="s">
        <v>9802</v>
      </c>
      <c r="G481" t="s">
        <v>68</v>
      </c>
      <c r="H481" t="s">
        <v>9803</v>
      </c>
      <c r="I481" t="b">
        <v>0</v>
      </c>
      <c r="J481" t="s">
        <v>9885</v>
      </c>
      <c r="K481" t="s">
        <v>10976</v>
      </c>
      <c r="L481" s="1" t="str">
        <f t="shared" si="7"/>
        <v>6644172</v>
      </c>
      <c r="N481" s="1" t="str">
        <f>interaction[[#This Row],[OS]]</f>
        <v>6644172</v>
      </c>
      <c r="O481" t="str">
        <f>IF(interaction[[#This Row],[OS_Extraida]]="", "Apoio técnico", IFERROR(VLOOKUP(interaction[[#This Row],[OS_Extraida]], OSVC[[Solicitação]:[AZ]], 52, FALSE), "Apoio técnico"))</f>
        <v>Apoio técnico</v>
      </c>
      <c r="P481" s="1" t="e">
        <f>VLOOKUP(interaction[[#This Row],[OS_Extraida]],OSVC[[Solicitação]:[AZ]],38,FALSE)</f>
        <v>#N/A</v>
      </c>
      <c r="Q481" s="8">
        <f>interaction[[#This Row],[Aberto]]</f>
        <v>46036.526041666657</v>
      </c>
    </row>
    <row r="482" spans="1:17" ht="15" customHeight="1" x14ac:dyDescent="0.25">
      <c r="A482" t="s">
        <v>10977</v>
      </c>
      <c r="B482" s="6">
        <v>46036.54420138889</v>
      </c>
      <c r="D482" t="s">
        <v>10012</v>
      </c>
      <c r="E482" t="s">
        <v>9801</v>
      </c>
      <c r="F482" t="s">
        <v>9802</v>
      </c>
      <c r="G482" t="s">
        <v>2182</v>
      </c>
      <c r="H482" t="s">
        <v>9803</v>
      </c>
      <c r="I482" t="b">
        <v>0</v>
      </c>
      <c r="K482" t="s">
        <v>10978</v>
      </c>
      <c r="L482" s="1" t="str">
        <f t="shared" si="7"/>
        <v>6646156</v>
      </c>
      <c r="N482" s="1" t="str">
        <f>interaction[[#This Row],[OS]]</f>
        <v>6646156</v>
      </c>
      <c r="O482" t="str">
        <f>IF(interaction[[#This Row],[OS_Extraida]]="", "Apoio técnico", IFERROR(VLOOKUP(interaction[[#This Row],[OS_Extraida]], OSVC[[Solicitação]:[AZ]], 52, FALSE), "Apoio técnico"))</f>
        <v>Apoio técnico</v>
      </c>
      <c r="P482" s="1" t="e">
        <f>VLOOKUP(interaction[[#This Row],[OS_Extraida]],OSVC[[Solicitação]:[AZ]],38,FALSE)</f>
        <v>#N/A</v>
      </c>
      <c r="Q482" s="8">
        <f>interaction[[#This Row],[Aberto]]</f>
        <v>46036.54420138889</v>
      </c>
    </row>
    <row r="483" spans="1:17" ht="15" customHeight="1" x14ac:dyDescent="0.25">
      <c r="A483" t="s">
        <v>10979</v>
      </c>
      <c r="B483" s="6">
        <v>46036.544374999998</v>
      </c>
      <c r="D483" t="s">
        <v>10537</v>
      </c>
      <c r="E483" t="s">
        <v>9801</v>
      </c>
      <c r="F483" t="s">
        <v>9802</v>
      </c>
      <c r="G483" t="s">
        <v>154</v>
      </c>
      <c r="H483" t="s">
        <v>9803</v>
      </c>
      <c r="I483" t="b">
        <v>0</v>
      </c>
      <c r="J483" t="s">
        <v>9804</v>
      </c>
      <c r="K483" t="s">
        <v>10980</v>
      </c>
      <c r="L483" s="1" t="str">
        <f t="shared" si="7"/>
        <v>6632590</v>
      </c>
      <c r="N483" s="1" t="str">
        <f>interaction[[#This Row],[OS]]</f>
        <v>6632590</v>
      </c>
      <c r="O483" t="str">
        <f>IF(interaction[[#This Row],[OS_Extraida]]="", "Apoio técnico", IFERROR(VLOOKUP(interaction[[#This Row],[OS_Extraida]], OSVC[[Solicitação]:[AZ]], 52, FALSE), "Apoio técnico"))</f>
        <v>Apoio técnico</v>
      </c>
      <c r="P483" s="1" t="e">
        <f>VLOOKUP(interaction[[#This Row],[OS_Extraida]],OSVC[[Solicitação]:[AZ]],38,FALSE)</f>
        <v>#N/A</v>
      </c>
      <c r="Q483" s="8">
        <f>interaction[[#This Row],[Aberto]]</f>
        <v>46036.544374999998</v>
      </c>
    </row>
    <row r="484" spans="1:17" ht="15" customHeight="1" x14ac:dyDescent="0.25">
      <c r="A484" t="s">
        <v>10981</v>
      </c>
      <c r="B484" s="6">
        <v>46036.564571759263</v>
      </c>
      <c r="D484" t="s">
        <v>10674</v>
      </c>
      <c r="E484" t="s">
        <v>9801</v>
      </c>
      <c r="F484" t="s">
        <v>9802</v>
      </c>
      <c r="G484" t="s">
        <v>2182</v>
      </c>
      <c r="H484" t="s">
        <v>9803</v>
      </c>
      <c r="I484" t="b">
        <v>0</v>
      </c>
      <c r="K484" t="s">
        <v>10982</v>
      </c>
      <c r="L484" s="1" t="str">
        <f t="shared" si="7"/>
        <v>6644072</v>
      </c>
      <c r="M484" t="s">
        <v>2516</v>
      </c>
      <c r="N484" s="1" t="str">
        <f>interaction[[#This Row],[OS]]</f>
        <v>6644072</v>
      </c>
      <c r="O484" t="str">
        <f>IF(interaction[[#This Row],[OS_Extraida]]="", "Apoio técnico", IFERROR(VLOOKUP(interaction[[#This Row],[OS_Extraida]], OSVC[[Solicitação]:[AZ]], 52, FALSE), "Apoio técnico"))</f>
        <v>Placa Principal</v>
      </c>
      <c r="P484" s="1" t="str">
        <f>VLOOKUP(interaction[[#This Row],[OS_Extraida]],OSVC[[Solicitação]:[AZ]],38,FALSE)</f>
        <v>SLM4020</v>
      </c>
      <c r="Q484" s="8">
        <f>interaction[[#This Row],[Aberto]]</f>
        <v>46036.564571759263</v>
      </c>
    </row>
    <row r="485" spans="1:17" ht="15" customHeight="1" x14ac:dyDescent="0.25">
      <c r="A485" t="s">
        <v>10983</v>
      </c>
      <c r="B485" s="6">
        <v>46036.566018518519</v>
      </c>
      <c r="D485" t="s">
        <v>10984</v>
      </c>
      <c r="E485" t="s">
        <v>9801</v>
      </c>
      <c r="F485" t="s">
        <v>9802</v>
      </c>
      <c r="G485" t="s">
        <v>154</v>
      </c>
      <c r="H485" t="s">
        <v>9803</v>
      </c>
      <c r="I485" t="b">
        <v>0</v>
      </c>
      <c r="J485" t="s">
        <v>9804</v>
      </c>
      <c r="K485" t="s">
        <v>10985</v>
      </c>
      <c r="L485" s="1" t="str">
        <f t="shared" si="7"/>
        <v>6638309</v>
      </c>
      <c r="N485" s="1" t="str">
        <f>interaction[[#This Row],[OS]]</f>
        <v>6638309</v>
      </c>
      <c r="O485" t="str">
        <f>IF(interaction[[#This Row],[OS_Extraida]]="", "Apoio técnico", IFERROR(VLOOKUP(interaction[[#This Row],[OS_Extraida]], OSVC[[Solicitação]:[AZ]], 52, FALSE), "Apoio técnico"))</f>
        <v>Apoio técnico</v>
      </c>
      <c r="P485" s="1" t="e">
        <f>VLOOKUP(interaction[[#This Row],[OS_Extraida]],OSVC[[Solicitação]:[AZ]],38,FALSE)</f>
        <v>#N/A</v>
      </c>
      <c r="Q485" s="8">
        <f>interaction[[#This Row],[Aberto]]</f>
        <v>46036.566018518519</v>
      </c>
    </row>
    <row r="486" spans="1:17" ht="15" customHeight="1" x14ac:dyDescent="0.25">
      <c r="A486" t="s">
        <v>10986</v>
      </c>
      <c r="B486" s="6">
        <v>46036.567708333343</v>
      </c>
      <c r="D486" t="s">
        <v>10033</v>
      </c>
      <c r="E486" t="s">
        <v>9801</v>
      </c>
      <c r="F486" t="s">
        <v>9802</v>
      </c>
      <c r="G486" t="s">
        <v>154</v>
      </c>
      <c r="H486" t="s">
        <v>9803</v>
      </c>
      <c r="I486" t="b">
        <v>0</v>
      </c>
      <c r="J486" t="s">
        <v>9804</v>
      </c>
      <c r="K486" t="s">
        <v>10987</v>
      </c>
      <c r="L486" s="1" t="str">
        <f t="shared" si="7"/>
        <v>6644110</v>
      </c>
      <c r="M486" t="s">
        <v>2453</v>
      </c>
      <c r="N486" s="1" t="str">
        <f>interaction[[#This Row],[OS]]</f>
        <v>6644110</v>
      </c>
      <c r="O486" t="str">
        <f>IF(interaction[[#This Row],[OS_Extraida]]="", "Apoio técnico", IFERROR(VLOOKUP(interaction[[#This Row],[OS_Extraida]], OSVC[[Solicitação]:[AZ]], 52, FALSE), "Apoio técnico"))</f>
        <v>Painel</v>
      </c>
      <c r="P486" s="1" t="str">
        <f>VLOOKUP(interaction[[#This Row],[OS_Extraida]],OSVC[[Solicitação]:[AZ]],38,FALSE)</f>
        <v>ZEBRA ZT230</v>
      </c>
      <c r="Q486" s="8">
        <f>interaction[[#This Row],[Aberto]]</f>
        <v>46036.567708333343</v>
      </c>
    </row>
    <row r="487" spans="1:17" ht="15" customHeight="1" x14ac:dyDescent="0.25">
      <c r="A487" t="s">
        <v>10988</v>
      </c>
      <c r="B487" s="6">
        <v>46036.572488425933</v>
      </c>
      <c r="D487" t="s">
        <v>10252</v>
      </c>
      <c r="E487" t="s">
        <v>9801</v>
      </c>
      <c r="F487" t="s">
        <v>9802</v>
      </c>
      <c r="G487" t="s">
        <v>68</v>
      </c>
      <c r="H487" t="s">
        <v>9803</v>
      </c>
      <c r="I487" t="b">
        <v>0</v>
      </c>
      <c r="J487" t="s">
        <v>9804</v>
      </c>
      <c r="K487" t="s">
        <v>10989</v>
      </c>
      <c r="L487" s="1" t="str">
        <f t="shared" si="7"/>
        <v>6633405</v>
      </c>
      <c r="M487" t="s">
        <v>2543</v>
      </c>
      <c r="N487" s="1" t="str">
        <f>interaction[[#This Row],[OS]]</f>
        <v>6633405</v>
      </c>
      <c r="O487" t="str">
        <f>IF(interaction[[#This Row],[OS_Extraida]]="", "Apoio técnico", IFERROR(VLOOKUP(interaction[[#This Row],[OS_Extraida]], OSVC[[Solicitação]:[AZ]], 52, FALSE), "Apoio técnico"))</f>
        <v>ADF</v>
      </c>
      <c r="P487" s="1" t="str">
        <f>VLOOKUP(interaction[[#This Row],[OS_Extraida]],OSVC[[Solicitação]:[AZ]],38,FALSE)</f>
        <v>SS M5360RX</v>
      </c>
      <c r="Q487" s="8">
        <f>interaction[[#This Row],[Aberto]]</f>
        <v>46036.572488425933</v>
      </c>
    </row>
    <row r="488" spans="1:17" ht="15" customHeight="1" x14ac:dyDescent="0.25">
      <c r="A488" t="s">
        <v>10990</v>
      </c>
      <c r="B488" s="6">
        <v>46036.574513888889</v>
      </c>
      <c r="D488" t="s">
        <v>10012</v>
      </c>
      <c r="E488" t="s">
        <v>9801</v>
      </c>
      <c r="F488" t="s">
        <v>9802</v>
      </c>
      <c r="G488" t="s">
        <v>68</v>
      </c>
      <c r="H488" t="s">
        <v>9803</v>
      </c>
      <c r="I488" t="b">
        <v>0</v>
      </c>
      <c r="J488" t="s">
        <v>9804</v>
      </c>
      <c r="K488" t="s">
        <v>10991</v>
      </c>
      <c r="L488" s="1" t="str">
        <f t="shared" si="7"/>
        <v>6646156</v>
      </c>
      <c r="M488" t="s">
        <v>10992</v>
      </c>
      <c r="N488" s="1" t="str">
        <f>interaction[[#This Row],[OS]]</f>
        <v>6646156</v>
      </c>
      <c r="O488" t="str">
        <f>IF(interaction[[#This Row],[OS_Extraida]]="", "Apoio técnico", IFERROR(VLOOKUP(interaction[[#This Row],[OS_Extraida]], OSVC[[Solicitação]:[AZ]], 52, FALSE), "Apoio técnico"))</f>
        <v>Apoio técnico</v>
      </c>
      <c r="P488" s="1" t="e">
        <f>VLOOKUP(interaction[[#This Row],[OS_Extraida]],OSVC[[Solicitação]:[AZ]],38,FALSE)</f>
        <v>#N/A</v>
      </c>
      <c r="Q488" s="8">
        <f>interaction[[#This Row],[Aberto]]</f>
        <v>46036.574513888889</v>
      </c>
    </row>
    <row r="489" spans="1:17" ht="15" customHeight="1" x14ac:dyDescent="0.25">
      <c r="A489" t="s">
        <v>10993</v>
      </c>
      <c r="B489" s="6">
        <v>46036.5778125</v>
      </c>
      <c r="D489" t="s">
        <v>9842</v>
      </c>
      <c r="E489" t="s">
        <v>9801</v>
      </c>
      <c r="F489" t="s">
        <v>9802</v>
      </c>
      <c r="G489" t="s">
        <v>171</v>
      </c>
      <c r="H489" t="s">
        <v>9803</v>
      </c>
      <c r="I489" t="b">
        <v>0</v>
      </c>
      <c r="K489" t="s">
        <v>10994</v>
      </c>
      <c r="L489" s="1" t="str">
        <f t="shared" si="7"/>
        <v>6646169</v>
      </c>
      <c r="N489" s="1" t="str">
        <f>interaction[[#This Row],[OS]]</f>
        <v>6646169</v>
      </c>
      <c r="O489" t="str">
        <f>IF(interaction[[#This Row],[OS_Extraida]]="", "Apoio técnico", IFERROR(VLOOKUP(interaction[[#This Row],[OS_Extraida]], OSVC[[Solicitação]:[AZ]], 52, FALSE), "Apoio técnico"))</f>
        <v>Apoio técnico</v>
      </c>
      <c r="P489" s="1" t="e">
        <f>VLOOKUP(interaction[[#This Row],[OS_Extraida]],OSVC[[Solicitação]:[AZ]],38,FALSE)</f>
        <v>#N/A</v>
      </c>
      <c r="Q489" s="8">
        <f>interaction[[#This Row],[Aberto]]</f>
        <v>46036.5778125</v>
      </c>
    </row>
    <row r="490" spans="1:17" ht="15" customHeight="1" x14ac:dyDescent="0.25">
      <c r="A490" t="s">
        <v>10995</v>
      </c>
      <c r="B490" s="6">
        <v>46036.581504629627</v>
      </c>
      <c r="D490" t="s">
        <v>9836</v>
      </c>
      <c r="E490" t="s">
        <v>9801</v>
      </c>
      <c r="F490" t="s">
        <v>9802</v>
      </c>
      <c r="G490" t="s">
        <v>171</v>
      </c>
      <c r="H490" t="s">
        <v>9803</v>
      </c>
      <c r="I490" t="b">
        <v>0</v>
      </c>
      <c r="K490" t="s">
        <v>10996</v>
      </c>
      <c r="L490" s="1" t="str">
        <f t="shared" si="7"/>
        <v>6626504</v>
      </c>
      <c r="M490" t="s">
        <v>2477</v>
      </c>
      <c r="N490" s="1" t="str">
        <f>interaction[[#This Row],[OS]]</f>
        <v>6626504</v>
      </c>
      <c r="O490" t="str">
        <f>IF(interaction[[#This Row],[OS_Extraida]]="", "Apoio técnico", IFERROR(VLOOKUP(interaction[[#This Row],[OS_Extraida]], OSVC[[Solicitação]:[AZ]], 52, FALSE), "Apoio técnico"))</f>
        <v>Placa fonte</v>
      </c>
      <c r="P490" s="1" t="str">
        <f>VLOOKUP(interaction[[#This Row],[OS_Extraida]],OSVC[[Solicitação]:[AZ]],38,FALSE)</f>
        <v>HP E42540F</v>
      </c>
      <c r="Q490" s="8">
        <f>interaction[[#This Row],[Aberto]]</f>
        <v>46036.581504629627</v>
      </c>
    </row>
    <row r="491" spans="1:17" ht="15" customHeight="1" x14ac:dyDescent="0.25">
      <c r="A491" t="s">
        <v>10997</v>
      </c>
      <c r="B491" s="6">
        <v>46036.585104166668</v>
      </c>
      <c r="D491" t="s">
        <v>10998</v>
      </c>
      <c r="E491" t="s">
        <v>9801</v>
      </c>
      <c r="F491" t="s">
        <v>9802</v>
      </c>
      <c r="G491" t="s">
        <v>154</v>
      </c>
      <c r="H491" t="s">
        <v>9803</v>
      </c>
      <c r="I491" t="b">
        <v>0</v>
      </c>
      <c r="J491" t="s">
        <v>9804</v>
      </c>
      <c r="K491" t="s">
        <v>10999</v>
      </c>
      <c r="L491" s="1" t="str">
        <f t="shared" si="7"/>
        <v>6647547</v>
      </c>
      <c r="N491" s="1" t="str">
        <f>interaction[[#This Row],[OS]]</f>
        <v>6647547</v>
      </c>
      <c r="O491" t="str">
        <f>IF(interaction[[#This Row],[OS_Extraida]]="", "Apoio técnico", IFERROR(VLOOKUP(interaction[[#This Row],[OS_Extraida]], OSVC[[Solicitação]:[AZ]], 52, FALSE), "Apoio técnico"))</f>
        <v>Apoio técnico</v>
      </c>
      <c r="P491" s="1" t="e">
        <f>VLOOKUP(interaction[[#This Row],[OS_Extraida]],OSVC[[Solicitação]:[AZ]],38,FALSE)</f>
        <v>#N/A</v>
      </c>
      <c r="Q491" s="8">
        <f>interaction[[#This Row],[Aberto]]</f>
        <v>46036.585104166668</v>
      </c>
    </row>
    <row r="492" spans="1:17" ht="15" customHeight="1" x14ac:dyDescent="0.25">
      <c r="A492" t="s">
        <v>11000</v>
      </c>
      <c r="B492" s="6">
        <v>46036.587407407409</v>
      </c>
      <c r="D492" t="s">
        <v>9857</v>
      </c>
      <c r="E492" t="s">
        <v>9801</v>
      </c>
      <c r="F492" t="s">
        <v>9802</v>
      </c>
      <c r="G492" t="s">
        <v>154</v>
      </c>
      <c r="H492" t="s">
        <v>9803</v>
      </c>
      <c r="I492" t="b">
        <v>0</v>
      </c>
      <c r="J492" t="s">
        <v>9804</v>
      </c>
      <c r="K492" t="s">
        <v>11001</v>
      </c>
      <c r="L492" s="1" t="str">
        <f t="shared" si="7"/>
        <v>6645639</v>
      </c>
      <c r="M492" t="s">
        <v>2534</v>
      </c>
      <c r="N492" s="1" t="str">
        <f>interaction[[#This Row],[OS]]</f>
        <v>6645639</v>
      </c>
      <c r="O492" t="str">
        <f>IF(interaction[[#This Row],[OS_Extraida]]="", "Apoio técnico", IFERROR(VLOOKUP(interaction[[#This Row],[OS_Extraida]], OSVC[[Solicitação]:[AZ]], 52, FALSE), "Apoio técnico"))</f>
        <v>Placa fonte</v>
      </c>
      <c r="P492" s="1" t="str">
        <f>VLOOKUP(interaction[[#This Row],[OS_Extraida]],OSVC[[Solicitação]:[AZ]],38,FALSE)</f>
        <v>E52645C</v>
      </c>
      <c r="Q492" s="8">
        <f>interaction[[#This Row],[Aberto]]</f>
        <v>46036.587407407409</v>
      </c>
    </row>
    <row r="493" spans="1:17" ht="15" customHeight="1" x14ac:dyDescent="0.25">
      <c r="A493" t="s">
        <v>11002</v>
      </c>
      <c r="B493" s="6">
        <v>46036.593923611108</v>
      </c>
      <c r="D493" t="s">
        <v>10998</v>
      </c>
      <c r="E493" t="s">
        <v>9801</v>
      </c>
      <c r="F493" t="s">
        <v>9802</v>
      </c>
      <c r="G493" t="s">
        <v>1311</v>
      </c>
      <c r="H493" t="s">
        <v>9803</v>
      </c>
      <c r="I493" t="b">
        <v>0</v>
      </c>
      <c r="J493" t="s">
        <v>9867</v>
      </c>
      <c r="K493" t="s">
        <v>11003</v>
      </c>
      <c r="L493" s="1" t="str">
        <f t="shared" si="7"/>
        <v>6647547</v>
      </c>
      <c r="M493" t="s">
        <v>2466</v>
      </c>
      <c r="N493" s="1" t="str">
        <f>interaction[[#This Row],[OS]]</f>
        <v>6647547</v>
      </c>
      <c r="O493" t="str">
        <f>IF(interaction[[#This Row],[OS_Extraida]]="", "Apoio técnico", IFERROR(VLOOKUP(interaction[[#This Row],[OS_Extraida]], OSVC[[Solicitação]:[AZ]], 52, FALSE), "Apoio técnico"))</f>
        <v>Placa fonte</v>
      </c>
      <c r="P493" s="1" t="str">
        <f>VLOOKUP(interaction[[#This Row],[OS_Extraida]],OSVC[[Solicitação]:[AZ]],38,FALSE)</f>
        <v>M432FDN</v>
      </c>
      <c r="Q493" s="8">
        <f>interaction[[#This Row],[Aberto]]</f>
        <v>46036.593923611108</v>
      </c>
    </row>
    <row r="494" spans="1:17" ht="15" customHeight="1" x14ac:dyDescent="0.25">
      <c r="A494" t="s">
        <v>11004</v>
      </c>
      <c r="B494" s="6">
        <v>46036.596365740741</v>
      </c>
      <c r="D494" t="s">
        <v>9882</v>
      </c>
      <c r="E494" t="s">
        <v>9801</v>
      </c>
      <c r="F494" t="s">
        <v>9802</v>
      </c>
      <c r="G494" t="s">
        <v>118</v>
      </c>
      <c r="H494" t="s">
        <v>9803</v>
      </c>
      <c r="I494" t="b">
        <v>0</v>
      </c>
      <c r="J494" t="s">
        <v>9804</v>
      </c>
      <c r="K494" t="s">
        <v>11005</v>
      </c>
      <c r="L494" s="1" t="str">
        <f t="shared" si="7"/>
        <v>6648141</v>
      </c>
      <c r="N494" s="1" t="str">
        <f>interaction[[#This Row],[OS]]</f>
        <v>6648141</v>
      </c>
      <c r="O494" t="str">
        <f>IF(interaction[[#This Row],[OS_Extraida]]="", "Apoio técnico", IFERROR(VLOOKUP(interaction[[#This Row],[OS_Extraida]], OSVC[[Solicitação]:[AZ]], 52, FALSE), "Apoio técnico"))</f>
        <v>Apoio técnico</v>
      </c>
      <c r="P494" s="1" t="e">
        <f>VLOOKUP(interaction[[#This Row],[OS_Extraida]],OSVC[[Solicitação]:[AZ]],38,FALSE)</f>
        <v>#N/A</v>
      </c>
      <c r="Q494" s="8">
        <f>interaction[[#This Row],[Aberto]]</f>
        <v>46036.596365740741</v>
      </c>
    </row>
    <row r="495" spans="1:17" ht="15" customHeight="1" x14ac:dyDescent="0.25">
      <c r="A495" t="s">
        <v>11006</v>
      </c>
      <c r="B495" s="6">
        <v>46036.596863425933</v>
      </c>
      <c r="D495" t="s">
        <v>11007</v>
      </c>
      <c r="E495" t="s">
        <v>9801</v>
      </c>
      <c r="F495" t="s">
        <v>9802</v>
      </c>
      <c r="G495" t="s">
        <v>1311</v>
      </c>
      <c r="H495" t="s">
        <v>9803</v>
      </c>
      <c r="I495" t="b">
        <v>0</v>
      </c>
      <c r="J495" t="s">
        <v>9867</v>
      </c>
      <c r="K495" t="s">
        <v>11008</v>
      </c>
      <c r="L495" s="1" t="str">
        <f t="shared" si="7"/>
        <v/>
      </c>
      <c r="N495" s="1" t="str">
        <f>interaction[[#This Row],[OS]]</f>
        <v/>
      </c>
      <c r="O495" t="str">
        <f>IF(interaction[[#This Row],[OS_Extraida]]="", "Apoio técnico", IFERROR(VLOOKUP(interaction[[#This Row],[OS_Extraida]], OSVC[[Solicitação]:[AZ]], 52, FALSE), "Apoio técnico"))</f>
        <v>Apoio técnico</v>
      </c>
      <c r="P495" s="1" t="e">
        <f>VLOOKUP(interaction[[#This Row],[OS_Extraida]],OSVC[[Solicitação]:[AZ]],38,FALSE)</f>
        <v>#N/A</v>
      </c>
      <c r="Q495" s="8">
        <f>interaction[[#This Row],[Aberto]]</f>
        <v>46036.596863425933</v>
      </c>
    </row>
    <row r="496" spans="1:17" ht="15" customHeight="1" x14ac:dyDescent="0.25">
      <c r="A496" t="s">
        <v>11009</v>
      </c>
      <c r="B496" s="6">
        <v>46036.600578703707</v>
      </c>
      <c r="D496" t="s">
        <v>10361</v>
      </c>
      <c r="E496" t="s">
        <v>9801</v>
      </c>
      <c r="F496" t="s">
        <v>9802</v>
      </c>
      <c r="G496" t="s">
        <v>1311</v>
      </c>
      <c r="H496" t="s">
        <v>9803</v>
      </c>
      <c r="I496" t="b">
        <v>0</v>
      </c>
      <c r="K496" t="s">
        <v>11010</v>
      </c>
      <c r="L496" s="1" t="str">
        <f t="shared" si="7"/>
        <v>6644139</v>
      </c>
      <c r="N496" s="1" t="str">
        <f>interaction[[#This Row],[OS]]</f>
        <v>6644139</v>
      </c>
      <c r="O496" t="str">
        <f>IF(interaction[[#This Row],[OS_Extraida]]="", "Apoio técnico", IFERROR(VLOOKUP(interaction[[#This Row],[OS_Extraida]], OSVC[[Solicitação]:[AZ]], 52, FALSE), "Apoio técnico"))</f>
        <v>Apoio técnico</v>
      </c>
      <c r="P496" s="1" t="e">
        <f>VLOOKUP(interaction[[#This Row],[OS_Extraida]],OSVC[[Solicitação]:[AZ]],38,FALSE)</f>
        <v>#N/A</v>
      </c>
      <c r="Q496" s="8">
        <f>interaction[[#This Row],[Aberto]]</f>
        <v>46036.600578703707</v>
      </c>
    </row>
    <row r="497" spans="1:17" ht="15" customHeight="1" x14ac:dyDescent="0.25">
      <c r="A497" t="s">
        <v>11011</v>
      </c>
      <c r="B497" s="6">
        <v>46036.623865740738</v>
      </c>
      <c r="D497" t="s">
        <v>10491</v>
      </c>
      <c r="E497" t="s">
        <v>9801</v>
      </c>
      <c r="F497" t="s">
        <v>9802</v>
      </c>
      <c r="G497" t="s">
        <v>171</v>
      </c>
      <c r="H497" t="s">
        <v>9803</v>
      </c>
      <c r="I497" t="b">
        <v>0</v>
      </c>
      <c r="J497" t="s">
        <v>9804</v>
      </c>
      <c r="K497" t="s">
        <v>11012</v>
      </c>
      <c r="L497" s="1" t="str">
        <f t="shared" si="7"/>
        <v>6648946</v>
      </c>
      <c r="M497" t="s">
        <v>2597</v>
      </c>
      <c r="N497" s="1" t="str">
        <f>interaction[[#This Row],[OS]]</f>
        <v>6648946</v>
      </c>
      <c r="O497" t="str">
        <f>IF(interaction[[#This Row],[OS_Extraida]]="", "Apoio técnico", IFERROR(VLOOKUP(interaction[[#This Row],[OS_Extraida]], OSVC[[Solicitação]:[AZ]], 52, FALSE), "Apoio técnico"))</f>
        <v>Placa mãe</v>
      </c>
      <c r="P497" s="1" t="str">
        <f>VLOOKUP(interaction[[#This Row],[OS_Extraida]],OSVC[[Solicitação]:[AZ]],38,FALSE)</f>
        <v>HP 250 G8</v>
      </c>
      <c r="Q497" s="8">
        <f>interaction[[#This Row],[Aberto]]</f>
        <v>46036.623865740738</v>
      </c>
    </row>
    <row r="498" spans="1:17" ht="15" customHeight="1" x14ac:dyDescent="0.25">
      <c r="A498" t="s">
        <v>11013</v>
      </c>
      <c r="B498" s="6">
        <v>46036.647418981483</v>
      </c>
      <c r="D498" t="s">
        <v>10448</v>
      </c>
      <c r="E498" t="s">
        <v>9801</v>
      </c>
      <c r="F498" t="s">
        <v>9802</v>
      </c>
      <c r="G498" t="s">
        <v>2182</v>
      </c>
      <c r="H498" t="s">
        <v>9803</v>
      </c>
      <c r="I498" t="b">
        <v>0</v>
      </c>
      <c r="K498" t="s">
        <v>11014</v>
      </c>
      <c r="L498" s="1" t="str">
        <f t="shared" si="7"/>
        <v>6645990</v>
      </c>
      <c r="N498" s="1" t="str">
        <f>interaction[[#This Row],[OS]]</f>
        <v>6645990</v>
      </c>
      <c r="O498" t="str">
        <f>IF(interaction[[#This Row],[OS_Extraida]]="", "Apoio técnico", IFERROR(VLOOKUP(interaction[[#This Row],[OS_Extraida]], OSVC[[Solicitação]:[AZ]], 52, FALSE), "Apoio técnico"))</f>
        <v>Apoio técnico</v>
      </c>
      <c r="P498" s="1" t="e">
        <f>VLOOKUP(interaction[[#This Row],[OS_Extraida]],OSVC[[Solicitação]:[AZ]],38,FALSE)</f>
        <v>#N/A</v>
      </c>
      <c r="Q498" s="8">
        <f>interaction[[#This Row],[Aberto]]</f>
        <v>46036.647418981483</v>
      </c>
    </row>
    <row r="499" spans="1:17" ht="15" customHeight="1" x14ac:dyDescent="0.25">
      <c r="A499" t="s">
        <v>11015</v>
      </c>
      <c r="B499" s="6">
        <v>46036.655949074076</v>
      </c>
      <c r="D499" t="s">
        <v>10825</v>
      </c>
      <c r="E499" t="s">
        <v>9801</v>
      </c>
      <c r="F499" t="s">
        <v>9802</v>
      </c>
      <c r="G499" t="s">
        <v>154</v>
      </c>
      <c r="H499" t="s">
        <v>9803</v>
      </c>
      <c r="I499" t="b">
        <v>0</v>
      </c>
      <c r="J499" t="s">
        <v>9804</v>
      </c>
      <c r="K499" t="s">
        <v>11016</v>
      </c>
      <c r="L499" s="1" t="str">
        <f t="shared" si="7"/>
        <v>6641141</v>
      </c>
      <c r="M499" t="s">
        <v>2565</v>
      </c>
      <c r="N499" s="1" t="str">
        <f>interaction[[#This Row],[OS]]</f>
        <v>6641141</v>
      </c>
      <c r="O499" t="str">
        <f>IF(interaction[[#This Row],[OS_Extraida]]="", "Apoio técnico", IFERROR(VLOOKUP(interaction[[#This Row],[OS_Extraida]], OSVC[[Solicitação]:[AZ]], 52, FALSE), "Apoio técnico"))</f>
        <v>Placa do scanner</v>
      </c>
      <c r="P499" s="1" t="str">
        <f>VLOOKUP(interaction[[#This Row],[OS_Extraida]],OSVC[[Solicitação]:[AZ]],38,FALSE)</f>
        <v>E62655DN_001</v>
      </c>
      <c r="Q499" s="8">
        <f>interaction[[#This Row],[Aberto]]</f>
        <v>46036.655949074076</v>
      </c>
    </row>
    <row r="500" spans="1:17" ht="15" customHeight="1" x14ac:dyDescent="0.25">
      <c r="A500" t="s">
        <v>11017</v>
      </c>
      <c r="B500" s="6">
        <v>46036.658634259264</v>
      </c>
      <c r="D500" t="s">
        <v>9929</v>
      </c>
      <c r="E500" t="s">
        <v>9801</v>
      </c>
      <c r="F500" t="s">
        <v>9802</v>
      </c>
      <c r="G500" t="s">
        <v>154</v>
      </c>
      <c r="H500" t="s">
        <v>9803</v>
      </c>
      <c r="I500" t="b">
        <v>0</v>
      </c>
      <c r="J500" t="s">
        <v>9804</v>
      </c>
      <c r="K500" t="s">
        <v>11018</v>
      </c>
      <c r="L500" s="1" t="str">
        <f t="shared" si="7"/>
        <v>6638643</v>
      </c>
      <c r="N500" s="1" t="str">
        <f>interaction[[#This Row],[OS]]</f>
        <v>6638643</v>
      </c>
      <c r="O500" t="str">
        <f>IF(interaction[[#This Row],[OS_Extraida]]="", "Apoio técnico", IFERROR(VLOOKUP(interaction[[#This Row],[OS_Extraida]], OSVC[[Solicitação]:[AZ]], 52, FALSE), "Apoio técnico"))</f>
        <v>Apoio técnico</v>
      </c>
      <c r="P500" s="1" t="e">
        <f>VLOOKUP(interaction[[#This Row],[OS_Extraida]],OSVC[[Solicitação]:[AZ]],38,FALSE)</f>
        <v>#N/A</v>
      </c>
      <c r="Q500" s="8">
        <f>interaction[[#This Row],[Aberto]]</f>
        <v>46036.658634259264</v>
      </c>
    </row>
    <row r="501" spans="1:17" ht="15" customHeight="1" x14ac:dyDescent="0.25">
      <c r="A501" t="s">
        <v>11019</v>
      </c>
      <c r="B501" s="6">
        <v>46036.663865740738</v>
      </c>
      <c r="D501" t="s">
        <v>9842</v>
      </c>
      <c r="E501" t="s">
        <v>9801</v>
      </c>
      <c r="F501" t="s">
        <v>9802</v>
      </c>
      <c r="G501" t="s">
        <v>171</v>
      </c>
      <c r="H501" t="s">
        <v>9803</v>
      </c>
      <c r="I501" t="b">
        <v>0</v>
      </c>
      <c r="K501" t="s">
        <v>11020</v>
      </c>
      <c r="L501" s="1" t="str">
        <f t="shared" si="7"/>
        <v>6551362</v>
      </c>
      <c r="M501" t="s">
        <v>2608</v>
      </c>
      <c r="N501" s="1" t="str">
        <f>interaction[[#This Row],[OS]]</f>
        <v>6551362</v>
      </c>
      <c r="O501" t="str">
        <f>IF(interaction[[#This Row],[OS_Extraida]]="", "Apoio técnico", IFERROR(VLOOKUP(interaction[[#This Row],[OS_Extraida]], OSVC[[Solicitação]:[AZ]], 52, FALSE), "Apoio técnico"))</f>
        <v>Placa Principal</v>
      </c>
      <c r="P501" s="1" t="str">
        <f>VLOOKUP(interaction[[#This Row],[OS_Extraida]],OSVC[[Solicitação]:[AZ]],38,FALSE)</f>
        <v>SS SL-M4070FR</v>
      </c>
      <c r="Q501" s="8">
        <f>interaction[[#This Row],[Aberto]]</f>
        <v>46036.663865740738</v>
      </c>
    </row>
    <row r="502" spans="1:17" ht="15" customHeight="1" x14ac:dyDescent="0.25">
      <c r="A502" t="s">
        <v>11021</v>
      </c>
      <c r="B502" s="6">
        <v>46036.667222222219</v>
      </c>
      <c r="D502" t="s">
        <v>10952</v>
      </c>
      <c r="E502" t="s">
        <v>9801</v>
      </c>
      <c r="F502" t="s">
        <v>9802</v>
      </c>
      <c r="G502" t="s">
        <v>68</v>
      </c>
      <c r="H502" t="s">
        <v>9803</v>
      </c>
      <c r="I502" t="b">
        <v>0</v>
      </c>
      <c r="J502" t="s">
        <v>9804</v>
      </c>
      <c r="K502" t="s">
        <v>11022</v>
      </c>
      <c r="L502" s="1" t="str">
        <f t="shared" si="7"/>
        <v/>
      </c>
      <c r="M502" t="s">
        <v>2552</v>
      </c>
      <c r="N502" s="1" t="str">
        <f>interaction[[#This Row],[OS]]</f>
        <v/>
      </c>
      <c r="O502" t="str">
        <f>IF(interaction[[#This Row],[OS_Extraida]]="", "Apoio técnico", IFERROR(VLOOKUP(interaction[[#This Row],[OS_Extraida]], OSVC[[Solicitação]:[AZ]], 52, FALSE), "Apoio técnico"))</f>
        <v>Painel</v>
      </c>
      <c r="P502" s="1" t="str">
        <f>VLOOKUP(interaction[[#This Row],[OS_Extraida]],OSVC[[Solicitação]:[AZ]],38,FALSE)</f>
        <v>E52645C</v>
      </c>
      <c r="Q502" s="8">
        <f>interaction[[#This Row],[Aberto]]</f>
        <v>46036.667222222219</v>
      </c>
    </row>
    <row r="503" spans="1:17" ht="15" customHeight="1" x14ac:dyDescent="0.25">
      <c r="A503" t="s">
        <v>11023</v>
      </c>
      <c r="B503" s="6">
        <v>46036.670023148137</v>
      </c>
      <c r="D503" t="s">
        <v>10451</v>
      </c>
      <c r="E503" t="s">
        <v>9801</v>
      </c>
      <c r="F503" t="s">
        <v>9802</v>
      </c>
      <c r="G503" t="s">
        <v>2182</v>
      </c>
      <c r="H503" t="s">
        <v>9803</v>
      </c>
      <c r="I503" t="b">
        <v>0</v>
      </c>
      <c r="K503" t="s">
        <v>11024</v>
      </c>
      <c r="L503" s="1" t="str">
        <f t="shared" si="7"/>
        <v>6636927</v>
      </c>
      <c r="N503" s="1" t="str">
        <f>interaction[[#This Row],[OS]]</f>
        <v>6636927</v>
      </c>
      <c r="O503" t="str">
        <f>IF(interaction[[#This Row],[OS_Extraida]]="", "Apoio técnico", IFERROR(VLOOKUP(interaction[[#This Row],[OS_Extraida]], OSVC[[Solicitação]:[AZ]], 52, FALSE), "Apoio técnico"))</f>
        <v>Apoio técnico</v>
      </c>
      <c r="P503" s="1" t="e">
        <f>VLOOKUP(interaction[[#This Row],[OS_Extraida]],OSVC[[Solicitação]:[AZ]],38,FALSE)</f>
        <v>#N/A</v>
      </c>
      <c r="Q503" s="8">
        <f>interaction[[#This Row],[Aberto]]</f>
        <v>46036.670023148137</v>
      </c>
    </row>
    <row r="504" spans="1:17" ht="15" customHeight="1" x14ac:dyDescent="0.25">
      <c r="A504" t="s">
        <v>11025</v>
      </c>
      <c r="B504" s="6">
        <v>46036.680752314824</v>
      </c>
      <c r="D504" t="s">
        <v>9836</v>
      </c>
      <c r="E504" t="s">
        <v>9801</v>
      </c>
      <c r="F504" t="s">
        <v>9802</v>
      </c>
      <c r="G504" t="s">
        <v>1311</v>
      </c>
      <c r="H504" t="s">
        <v>9803</v>
      </c>
      <c r="I504" t="b">
        <v>0</v>
      </c>
      <c r="K504" t="s">
        <v>11026</v>
      </c>
      <c r="L504" s="1" t="str">
        <f t="shared" si="7"/>
        <v>6647701</v>
      </c>
      <c r="M504" t="s">
        <v>2574</v>
      </c>
      <c r="N504" s="1" t="str">
        <f>interaction[[#This Row],[OS]]</f>
        <v>6647701</v>
      </c>
      <c r="O504" t="str">
        <f>IF(interaction[[#This Row],[OS_Extraida]]="", "Apoio técnico", IFERROR(VLOOKUP(interaction[[#This Row],[OS_Extraida]], OSVC[[Solicitação]:[AZ]], 52, FALSE), "Apoio técnico"))</f>
        <v>ADF</v>
      </c>
      <c r="P504" s="1" t="str">
        <f>VLOOKUP(interaction[[#This Row],[OS_Extraida]],OSVC[[Solicitação]:[AZ]],38,FALSE)</f>
        <v>E52645C</v>
      </c>
      <c r="Q504" s="8">
        <f>interaction[[#This Row],[Aberto]]</f>
        <v>46036.680752314824</v>
      </c>
    </row>
    <row r="505" spans="1:17" ht="15" customHeight="1" x14ac:dyDescent="0.25">
      <c r="A505" t="s">
        <v>11027</v>
      </c>
      <c r="B505" s="6">
        <v>46036.682314814818</v>
      </c>
      <c r="D505" t="s">
        <v>10656</v>
      </c>
      <c r="E505" t="s">
        <v>9801</v>
      </c>
      <c r="F505" t="s">
        <v>9802</v>
      </c>
      <c r="G505" t="s">
        <v>2182</v>
      </c>
      <c r="H505" t="s">
        <v>9803</v>
      </c>
      <c r="I505" t="b">
        <v>0</v>
      </c>
      <c r="K505" t="s">
        <v>11028</v>
      </c>
      <c r="L505" s="1" t="str">
        <f t="shared" si="7"/>
        <v>6646304</v>
      </c>
      <c r="N505" s="1" t="str">
        <f>interaction[[#This Row],[OS]]</f>
        <v>6646304</v>
      </c>
      <c r="O505" t="str">
        <f>IF(interaction[[#This Row],[OS_Extraida]]="", "Apoio técnico", IFERROR(VLOOKUP(interaction[[#This Row],[OS_Extraida]], OSVC[[Solicitação]:[AZ]], 52, FALSE), "Apoio técnico"))</f>
        <v>Apoio técnico</v>
      </c>
      <c r="P505" s="1" t="e">
        <f>VLOOKUP(interaction[[#This Row],[OS_Extraida]],OSVC[[Solicitação]:[AZ]],38,FALSE)</f>
        <v>#N/A</v>
      </c>
      <c r="Q505" s="8">
        <f>interaction[[#This Row],[Aberto]]</f>
        <v>46036.682314814818</v>
      </c>
    </row>
    <row r="506" spans="1:17" ht="15" customHeight="1" x14ac:dyDescent="0.25">
      <c r="A506" t="s">
        <v>11029</v>
      </c>
      <c r="B506" s="6">
        <v>46036.683125000003</v>
      </c>
      <c r="D506" t="s">
        <v>10283</v>
      </c>
      <c r="E506" t="s">
        <v>9801</v>
      </c>
      <c r="F506" t="s">
        <v>9802</v>
      </c>
      <c r="G506" t="s">
        <v>521</v>
      </c>
      <c r="H506" t="s">
        <v>9803</v>
      </c>
      <c r="I506" t="b">
        <v>0</v>
      </c>
      <c r="J506" t="s">
        <v>9804</v>
      </c>
      <c r="K506" t="s">
        <v>11030</v>
      </c>
      <c r="L506" s="1" t="str">
        <f t="shared" si="7"/>
        <v>6647252</v>
      </c>
      <c r="N506" s="1" t="str">
        <f>interaction[[#This Row],[OS]]</f>
        <v>6647252</v>
      </c>
      <c r="O506" t="str">
        <f>IF(interaction[[#This Row],[OS_Extraida]]="", "Apoio técnico", IFERROR(VLOOKUP(interaction[[#This Row],[OS_Extraida]], OSVC[[Solicitação]:[AZ]], 52, FALSE), "Apoio técnico"))</f>
        <v>Apoio técnico</v>
      </c>
      <c r="P506" s="1" t="e">
        <f>VLOOKUP(interaction[[#This Row],[OS_Extraida]],OSVC[[Solicitação]:[AZ]],38,FALSE)</f>
        <v>#N/A</v>
      </c>
      <c r="Q506" s="8">
        <f>interaction[[#This Row],[Aberto]]</f>
        <v>46036.683125000003</v>
      </c>
    </row>
    <row r="507" spans="1:17" ht="15" customHeight="1" x14ac:dyDescent="0.25">
      <c r="A507" t="s">
        <v>11031</v>
      </c>
      <c r="B507" s="6">
        <v>46036.686192129629</v>
      </c>
      <c r="D507" t="s">
        <v>10040</v>
      </c>
      <c r="E507" t="s">
        <v>9801</v>
      </c>
      <c r="F507" t="s">
        <v>9802</v>
      </c>
      <c r="G507" t="s">
        <v>154</v>
      </c>
      <c r="H507" t="s">
        <v>9803</v>
      </c>
      <c r="I507" t="b">
        <v>0</v>
      </c>
      <c r="J507" t="s">
        <v>9804</v>
      </c>
      <c r="K507" t="s">
        <v>11032</v>
      </c>
      <c r="L507" s="1" t="str">
        <f t="shared" si="7"/>
        <v>6642446</v>
      </c>
      <c r="N507" s="1" t="str">
        <f>interaction[[#This Row],[OS]]</f>
        <v>6642446</v>
      </c>
      <c r="O507" t="str">
        <f>IF(interaction[[#This Row],[OS_Extraida]]="", "Apoio técnico", IFERROR(VLOOKUP(interaction[[#This Row],[OS_Extraida]], OSVC[[Solicitação]:[AZ]], 52, FALSE), "Apoio técnico"))</f>
        <v>Apoio técnico</v>
      </c>
      <c r="P507" s="1" t="e">
        <f>VLOOKUP(interaction[[#This Row],[OS_Extraida]],OSVC[[Solicitação]:[AZ]],38,FALSE)</f>
        <v>#N/A</v>
      </c>
      <c r="Q507" s="8">
        <f>interaction[[#This Row],[Aberto]]</f>
        <v>46036.686192129629</v>
      </c>
    </row>
    <row r="508" spans="1:17" ht="15" customHeight="1" x14ac:dyDescent="0.25">
      <c r="A508" t="s">
        <v>11033</v>
      </c>
      <c r="B508" s="6">
        <v>46036.687048611107</v>
      </c>
      <c r="D508" t="s">
        <v>10142</v>
      </c>
      <c r="E508" t="s">
        <v>9801</v>
      </c>
      <c r="F508" t="s">
        <v>9802</v>
      </c>
      <c r="G508" t="s">
        <v>1311</v>
      </c>
      <c r="H508" t="s">
        <v>9803</v>
      </c>
      <c r="I508" t="b">
        <v>0</v>
      </c>
      <c r="J508" t="s">
        <v>9867</v>
      </c>
      <c r="K508" t="s">
        <v>11034</v>
      </c>
      <c r="L508" s="1" t="str">
        <f t="shared" si="7"/>
        <v>6649028</v>
      </c>
      <c r="M508" t="s">
        <v>2617</v>
      </c>
      <c r="N508" s="1" t="str">
        <f>interaction[[#This Row],[OS]]</f>
        <v>6649028</v>
      </c>
      <c r="O508" t="str">
        <f>IF(interaction[[#This Row],[OS_Extraida]]="", "Apoio técnico", IFERROR(VLOOKUP(interaction[[#This Row],[OS_Extraida]], OSVC[[Solicitação]:[AZ]], 52, FALSE), "Apoio técnico"))</f>
        <v>Placa Principal</v>
      </c>
      <c r="P508" s="1" t="str">
        <f>VLOOKUP(interaction[[#This Row],[OS_Extraida]],OSVC[[Solicitação]:[AZ]],38,FALSE)</f>
        <v>SS SL-M4070FR</v>
      </c>
      <c r="Q508" s="8">
        <f>interaction[[#This Row],[Aberto]]</f>
        <v>46036.687048611107</v>
      </c>
    </row>
    <row r="509" spans="1:17" ht="15" customHeight="1" x14ac:dyDescent="0.25">
      <c r="A509" t="s">
        <v>11035</v>
      </c>
      <c r="B509" s="6">
        <v>46036.68986111111</v>
      </c>
      <c r="D509" t="s">
        <v>9898</v>
      </c>
      <c r="E509" t="s">
        <v>9801</v>
      </c>
      <c r="F509" t="s">
        <v>9802</v>
      </c>
      <c r="G509" t="s">
        <v>171</v>
      </c>
      <c r="H509" t="s">
        <v>9803</v>
      </c>
      <c r="I509" t="b">
        <v>0</v>
      </c>
      <c r="J509" t="s">
        <v>9804</v>
      </c>
      <c r="K509" t="s">
        <v>11036</v>
      </c>
      <c r="L509" s="1" t="str">
        <f t="shared" si="7"/>
        <v>6647937</v>
      </c>
      <c r="N509" s="1" t="str">
        <f>interaction[[#This Row],[OS]]</f>
        <v>6647937</v>
      </c>
      <c r="O509" t="str">
        <f>IF(interaction[[#This Row],[OS_Extraida]]="", "Apoio técnico", IFERROR(VLOOKUP(interaction[[#This Row],[OS_Extraida]], OSVC[[Solicitação]:[AZ]], 52, FALSE), "Apoio técnico"))</f>
        <v>Apoio técnico</v>
      </c>
      <c r="P509" s="1" t="e">
        <f>VLOOKUP(interaction[[#This Row],[OS_Extraida]],OSVC[[Solicitação]:[AZ]],38,FALSE)</f>
        <v>#N/A</v>
      </c>
      <c r="Q509" s="8">
        <f>interaction[[#This Row],[Aberto]]</f>
        <v>46036.68986111111</v>
      </c>
    </row>
    <row r="510" spans="1:17" ht="15" customHeight="1" x14ac:dyDescent="0.25">
      <c r="A510" t="s">
        <v>11037</v>
      </c>
      <c r="B510" s="6">
        <v>46036.699849537043</v>
      </c>
      <c r="D510" t="s">
        <v>11038</v>
      </c>
      <c r="E510" t="s">
        <v>9801</v>
      </c>
      <c r="F510" t="s">
        <v>9802</v>
      </c>
      <c r="G510" t="s">
        <v>68</v>
      </c>
      <c r="H510" t="s">
        <v>9803</v>
      </c>
      <c r="I510" t="b">
        <v>0</v>
      </c>
      <c r="J510" t="s">
        <v>9804</v>
      </c>
      <c r="K510" t="s">
        <v>11039</v>
      </c>
      <c r="L510" s="1" t="str">
        <f t="shared" si="7"/>
        <v/>
      </c>
      <c r="N510" s="1" t="str">
        <f>interaction[[#This Row],[OS]]</f>
        <v/>
      </c>
      <c r="O510" t="str">
        <f>IF(interaction[[#This Row],[OS_Extraida]]="", "Apoio técnico", IFERROR(VLOOKUP(interaction[[#This Row],[OS_Extraida]], OSVC[[Solicitação]:[AZ]], 52, FALSE), "Apoio técnico"))</f>
        <v>Apoio técnico</v>
      </c>
      <c r="P510" s="1" t="e">
        <f>VLOOKUP(interaction[[#This Row],[OS_Extraida]],OSVC[[Solicitação]:[AZ]],38,FALSE)</f>
        <v>#N/A</v>
      </c>
      <c r="Q510" s="8">
        <f>interaction[[#This Row],[Aberto]]</f>
        <v>46036.699849537043</v>
      </c>
    </row>
    <row r="511" spans="1:17" ht="15" customHeight="1" x14ac:dyDescent="0.25">
      <c r="A511" t="s">
        <v>11040</v>
      </c>
      <c r="B511" s="6">
        <v>46036.701643518521</v>
      </c>
      <c r="D511" t="s">
        <v>10040</v>
      </c>
      <c r="E511" t="s">
        <v>9801</v>
      </c>
      <c r="F511" t="s">
        <v>9802</v>
      </c>
      <c r="G511" t="s">
        <v>154</v>
      </c>
      <c r="H511" t="s">
        <v>9803</v>
      </c>
      <c r="I511" t="b">
        <v>0</v>
      </c>
      <c r="J511" t="s">
        <v>9804</v>
      </c>
      <c r="K511" t="s">
        <v>11041</v>
      </c>
      <c r="L511" s="1" t="str">
        <f t="shared" si="7"/>
        <v>6642446</v>
      </c>
      <c r="M511" t="s">
        <v>2583</v>
      </c>
      <c r="N511" s="1" t="str">
        <f>interaction[[#This Row],[OS]]</f>
        <v>6642446</v>
      </c>
      <c r="O511" t="str">
        <f>IF(interaction[[#This Row],[OS_Extraida]]="", "Apoio técnico", IFERROR(VLOOKUP(interaction[[#This Row],[OS_Extraida]], OSVC[[Solicitação]:[AZ]], 52, FALSE), "Apoio técnico"))</f>
        <v>Placa Principal</v>
      </c>
      <c r="P511" s="1" t="str">
        <f>VLOOKUP(interaction[[#This Row],[OS_Extraida]],OSVC[[Solicitação]:[AZ]],38,FALSE)</f>
        <v>E42540F_001</v>
      </c>
      <c r="Q511" s="8">
        <f>interaction[[#This Row],[Aberto]]</f>
        <v>46036.701643518521</v>
      </c>
    </row>
    <row r="512" spans="1:17" ht="15" customHeight="1" x14ac:dyDescent="0.25">
      <c r="A512" t="s">
        <v>11042</v>
      </c>
      <c r="B512" s="6">
        <v>46036.701874999999</v>
      </c>
      <c r="D512" t="s">
        <v>14422</v>
      </c>
      <c r="E512" t="s">
        <v>9801</v>
      </c>
      <c r="F512" t="s">
        <v>9802</v>
      </c>
      <c r="G512" t="s">
        <v>118</v>
      </c>
      <c r="H512" t="s">
        <v>9803</v>
      </c>
      <c r="I512" t="b">
        <v>0</v>
      </c>
      <c r="K512" t="s">
        <v>11043</v>
      </c>
      <c r="L512" s="1" t="str">
        <f t="shared" si="7"/>
        <v>6649493</v>
      </c>
      <c r="N512" s="1" t="str">
        <f>interaction[[#This Row],[OS]]</f>
        <v>6649493</v>
      </c>
      <c r="O512" t="str">
        <f>IF(interaction[[#This Row],[OS_Extraida]]="", "Apoio técnico", IFERROR(VLOOKUP(interaction[[#This Row],[OS_Extraida]], OSVC[[Solicitação]:[AZ]], 52, FALSE), "Apoio técnico"))</f>
        <v>Apoio técnico</v>
      </c>
      <c r="P512" s="1" t="s">
        <v>6873</v>
      </c>
      <c r="Q512" s="8">
        <f>interaction[[#This Row],[Aberto]]</f>
        <v>46036.701874999999</v>
      </c>
    </row>
    <row r="513" spans="1:17" ht="15" customHeight="1" x14ac:dyDescent="0.25">
      <c r="A513" t="s">
        <v>11044</v>
      </c>
      <c r="B513" s="6">
        <v>46036.702199074083</v>
      </c>
      <c r="D513" t="s">
        <v>11045</v>
      </c>
      <c r="E513" t="s">
        <v>9801</v>
      </c>
      <c r="F513" t="s">
        <v>9802</v>
      </c>
      <c r="G513" t="s">
        <v>2182</v>
      </c>
      <c r="H513" t="s">
        <v>9803</v>
      </c>
      <c r="I513" t="b">
        <v>0</v>
      </c>
      <c r="K513" t="s">
        <v>11046</v>
      </c>
      <c r="L513" s="1" t="str">
        <f t="shared" si="7"/>
        <v>6631046</v>
      </c>
      <c r="M513" t="s">
        <v>2523</v>
      </c>
      <c r="N513" s="1" t="str">
        <f>interaction[[#This Row],[OS]]</f>
        <v>6631046</v>
      </c>
      <c r="O513" t="str">
        <f>IF(interaction[[#This Row],[OS_Extraida]]="", "Apoio técnico", IFERROR(VLOOKUP(interaction[[#This Row],[OS_Extraida]], OSVC[[Solicitação]:[AZ]], 52, FALSE), "Apoio técnico"))</f>
        <v>Placa mãe</v>
      </c>
      <c r="P513" s="1" t="str">
        <f>VLOOKUP(interaction[[#This Row],[OS_Extraida]],OSVC[[Solicitação]:[AZ]],38,FALSE)</f>
        <v>HP 640 G10</v>
      </c>
      <c r="Q513" s="8">
        <f>interaction[[#This Row],[Aberto]]</f>
        <v>46036.702199074083</v>
      </c>
    </row>
    <row r="514" spans="1:17" ht="15" customHeight="1" x14ac:dyDescent="0.25">
      <c r="A514" t="s">
        <v>11047</v>
      </c>
      <c r="B514" s="6">
        <v>46036.72284722222</v>
      </c>
      <c r="D514" t="s">
        <v>9842</v>
      </c>
      <c r="E514" t="s">
        <v>9801</v>
      </c>
      <c r="F514" t="s">
        <v>9802</v>
      </c>
      <c r="G514" t="s">
        <v>1311</v>
      </c>
      <c r="H514" t="s">
        <v>9803</v>
      </c>
      <c r="I514" t="b">
        <v>0</v>
      </c>
      <c r="K514" t="s">
        <v>11048</v>
      </c>
      <c r="L514" s="1" t="str">
        <f t="shared" ref="L514:L577" si="8">IFERROR(TRIM(MID(K514, FIND("Guest:",K514,FIND("Digite a sua ordem de serviço.",K514))+LEN("Guest: "), 7)), "")</f>
        <v>6636735</v>
      </c>
      <c r="N514" s="1" t="str">
        <f>interaction[[#This Row],[OS]]</f>
        <v>6636735</v>
      </c>
      <c r="O514" t="str">
        <f>IF(interaction[[#This Row],[OS_Extraida]]="", "Apoio técnico", IFERROR(VLOOKUP(interaction[[#This Row],[OS_Extraida]], OSVC[[Solicitação]:[AZ]], 52, FALSE), "Apoio técnico"))</f>
        <v>Apoio técnico</v>
      </c>
      <c r="P514" s="1" t="e">
        <f>VLOOKUP(interaction[[#This Row],[OS_Extraida]],OSVC[[Solicitação]:[AZ]],38,FALSE)</f>
        <v>#N/A</v>
      </c>
      <c r="Q514" s="8">
        <f>interaction[[#This Row],[Aberto]]</f>
        <v>46036.72284722222</v>
      </c>
    </row>
    <row r="515" spans="1:17" ht="15" customHeight="1" x14ac:dyDescent="0.25">
      <c r="A515" t="s">
        <v>11049</v>
      </c>
      <c r="B515" s="6">
        <v>46037.345405092587</v>
      </c>
      <c r="D515" t="s">
        <v>11050</v>
      </c>
      <c r="E515" t="s">
        <v>9801</v>
      </c>
      <c r="F515" t="s">
        <v>9802</v>
      </c>
      <c r="G515" t="s">
        <v>2182</v>
      </c>
      <c r="H515" t="s">
        <v>9803</v>
      </c>
      <c r="I515" t="b">
        <v>0</v>
      </c>
      <c r="K515" t="s">
        <v>11051</v>
      </c>
      <c r="L515" s="1" t="str">
        <f t="shared" si="8"/>
        <v>6644411</v>
      </c>
      <c r="N515" s="1" t="str">
        <f>interaction[[#This Row],[OS]]</f>
        <v>6644411</v>
      </c>
      <c r="O515" t="str">
        <f>IF(interaction[[#This Row],[OS_Extraida]]="", "Apoio técnico", IFERROR(VLOOKUP(interaction[[#This Row],[OS_Extraida]], OSVC[[Solicitação]:[AZ]], 52, FALSE), "Apoio técnico"))</f>
        <v>Apoio técnico</v>
      </c>
      <c r="P515" s="1" t="e">
        <f>VLOOKUP(interaction[[#This Row],[OS_Extraida]],OSVC[[Solicitação]:[AZ]],38,FALSE)</f>
        <v>#N/A</v>
      </c>
      <c r="Q515" s="8">
        <f>interaction[[#This Row],[Aberto]]</f>
        <v>46037.345405092587</v>
      </c>
    </row>
    <row r="516" spans="1:17" ht="15" customHeight="1" x14ac:dyDescent="0.25">
      <c r="A516" t="s">
        <v>11052</v>
      </c>
      <c r="B516" s="6">
        <v>46037.358483796299</v>
      </c>
      <c r="D516" t="s">
        <v>10151</v>
      </c>
      <c r="E516" t="s">
        <v>9801</v>
      </c>
      <c r="F516" t="s">
        <v>9802</v>
      </c>
      <c r="G516" t="s">
        <v>171</v>
      </c>
      <c r="H516" t="s">
        <v>9803</v>
      </c>
      <c r="I516" t="b">
        <v>0</v>
      </c>
      <c r="K516" t="s">
        <v>11053</v>
      </c>
      <c r="L516" s="1" t="str">
        <f t="shared" si="8"/>
        <v>6649282</v>
      </c>
      <c r="N516" s="1" t="str">
        <f>interaction[[#This Row],[OS]]</f>
        <v>6649282</v>
      </c>
      <c r="O516" t="str">
        <f>IF(interaction[[#This Row],[OS_Extraida]]="", "Apoio técnico", IFERROR(VLOOKUP(interaction[[#This Row],[OS_Extraida]], OSVC[[Solicitação]:[AZ]], 52, FALSE), "Apoio técnico"))</f>
        <v>Apoio técnico</v>
      </c>
      <c r="P516" s="1" t="e">
        <f>VLOOKUP(interaction[[#This Row],[OS_Extraida]],OSVC[[Solicitação]:[AZ]],38,FALSE)</f>
        <v>#N/A</v>
      </c>
      <c r="Q516" s="8">
        <f>interaction[[#This Row],[Aberto]]</f>
        <v>46037.358483796299</v>
      </c>
    </row>
    <row r="517" spans="1:17" ht="15" customHeight="1" x14ac:dyDescent="0.25">
      <c r="A517" t="s">
        <v>11054</v>
      </c>
      <c r="B517" s="6">
        <v>46037.360393518517</v>
      </c>
      <c r="D517" t="s">
        <v>10797</v>
      </c>
      <c r="E517" t="s">
        <v>9801</v>
      </c>
      <c r="F517" t="s">
        <v>9802</v>
      </c>
      <c r="G517" t="s">
        <v>154</v>
      </c>
      <c r="H517" t="s">
        <v>9803</v>
      </c>
      <c r="I517" t="b">
        <v>0</v>
      </c>
      <c r="J517" t="s">
        <v>9804</v>
      </c>
      <c r="K517" t="s">
        <v>11055</v>
      </c>
      <c r="L517" s="1" t="str">
        <f t="shared" si="8"/>
        <v/>
      </c>
      <c r="M517" t="s">
        <v>2626</v>
      </c>
      <c r="N517" s="1" t="str">
        <f>interaction[[#This Row],[OS]]</f>
        <v/>
      </c>
      <c r="O517" t="str">
        <f>IF(interaction[[#This Row],[OS_Extraida]]="", "Apoio técnico", IFERROR(VLOOKUP(interaction[[#This Row],[OS_Extraida]], OSVC[[Solicitação]:[AZ]], 52, FALSE), "Apoio técnico"))</f>
        <v>Painel</v>
      </c>
      <c r="P517" s="1" t="str">
        <f>VLOOKUP(interaction[[#This Row],[OS_Extraida]],OSVC[[Solicitação]:[AZ]],38,FALSE)</f>
        <v>ZT411T</v>
      </c>
      <c r="Q517" s="8">
        <f>interaction[[#This Row],[Aberto]]</f>
        <v>46037.360393518517</v>
      </c>
    </row>
    <row r="518" spans="1:17" ht="15" customHeight="1" x14ac:dyDescent="0.25">
      <c r="A518" t="s">
        <v>11056</v>
      </c>
      <c r="B518" s="6">
        <v>46037.378425925926</v>
      </c>
      <c r="D518" t="s">
        <v>9842</v>
      </c>
      <c r="E518" t="s">
        <v>9801</v>
      </c>
      <c r="F518" t="s">
        <v>9802</v>
      </c>
      <c r="G518" t="s">
        <v>118</v>
      </c>
      <c r="H518" t="s">
        <v>9803</v>
      </c>
      <c r="I518" t="b">
        <v>0</v>
      </c>
      <c r="J518" t="s">
        <v>9804</v>
      </c>
      <c r="K518" t="s">
        <v>11057</v>
      </c>
      <c r="L518" s="1" t="str">
        <f t="shared" si="8"/>
        <v/>
      </c>
      <c r="N518" s="1" t="str">
        <f>interaction[[#This Row],[OS]]</f>
        <v/>
      </c>
      <c r="O518" t="str">
        <f>IF(interaction[[#This Row],[OS_Extraida]]="", "Apoio técnico", IFERROR(VLOOKUP(interaction[[#This Row],[OS_Extraida]], OSVC[[Solicitação]:[AZ]], 52, FALSE), "Apoio técnico"))</f>
        <v>Apoio técnico</v>
      </c>
      <c r="P518" s="1" t="e">
        <f>VLOOKUP(interaction[[#This Row],[OS_Extraida]],OSVC[[Solicitação]:[AZ]],38,FALSE)</f>
        <v>#N/A</v>
      </c>
      <c r="Q518" s="8">
        <f>interaction[[#This Row],[Aberto]]</f>
        <v>46037.378425925926</v>
      </c>
    </row>
    <row r="519" spans="1:17" ht="15" customHeight="1" x14ac:dyDescent="0.25">
      <c r="A519" t="s">
        <v>11058</v>
      </c>
      <c r="B519" s="6">
        <v>46037.382280092592</v>
      </c>
      <c r="D519" t="s">
        <v>11059</v>
      </c>
      <c r="E519" t="s">
        <v>9801</v>
      </c>
      <c r="F519" t="s">
        <v>9802</v>
      </c>
      <c r="G519" t="s">
        <v>2182</v>
      </c>
      <c r="H519" t="s">
        <v>9803</v>
      </c>
      <c r="I519" t="b">
        <v>0</v>
      </c>
      <c r="K519" t="s">
        <v>11060</v>
      </c>
      <c r="L519" s="1" t="str">
        <f t="shared" si="8"/>
        <v>6616663</v>
      </c>
      <c r="N519" s="1" t="str">
        <f>interaction[[#This Row],[OS]]</f>
        <v>6616663</v>
      </c>
      <c r="O519" t="str">
        <f>IF(interaction[[#This Row],[OS_Extraida]]="", "Apoio técnico", IFERROR(VLOOKUP(interaction[[#This Row],[OS_Extraida]], OSVC[[Solicitação]:[AZ]], 52, FALSE), "Apoio técnico"))</f>
        <v>Apoio técnico</v>
      </c>
      <c r="P519" s="1" t="e">
        <f>VLOOKUP(interaction[[#This Row],[OS_Extraida]],OSVC[[Solicitação]:[AZ]],38,FALSE)</f>
        <v>#N/A</v>
      </c>
      <c r="Q519" s="8">
        <f>interaction[[#This Row],[Aberto]]</f>
        <v>46037.382280092592</v>
      </c>
    </row>
    <row r="520" spans="1:17" ht="15" customHeight="1" x14ac:dyDescent="0.25">
      <c r="A520" t="s">
        <v>11061</v>
      </c>
      <c r="B520" s="6">
        <v>46037.387175925927</v>
      </c>
      <c r="D520" t="s">
        <v>10794</v>
      </c>
      <c r="E520" t="s">
        <v>9801</v>
      </c>
      <c r="F520" t="s">
        <v>9802</v>
      </c>
      <c r="G520" t="s">
        <v>154</v>
      </c>
      <c r="H520" t="s">
        <v>9803</v>
      </c>
      <c r="I520" t="b">
        <v>0</v>
      </c>
      <c r="J520" t="s">
        <v>9804</v>
      </c>
      <c r="K520" t="s">
        <v>11062</v>
      </c>
      <c r="L520" s="1" t="str">
        <f t="shared" si="8"/>
        <v>6640451</v>
      </c>
      <c r="M520" t="s">
        <v>2636</v>
      </c>
      <c r="N520" s="1" t="str">
        <f>interaction[[#This Row],[OS]]</f>
        <v>6640451</v>
      </c>
      <c r="O520" t="str">
        <f>IF(interaction[[#This Row],[OS_Extraida]]="", "Apoio técnico", IFERROR(VLOOKUP(interaction[[#This Row],[OS_Extraida]], OSVC[[Solicitação]:[AZ]], 52, FALSE), "Apoio técnico"))</f>
        <v>Controller</v>
      </c>
      <c r="P520" s="1" t="str">
        <f>VLOOKUP(interaction[[#This Row],[OS_Extraida]],OSVC[[Solicitação]:[AZ]],38,FALSE)</f>
        <v>PRO4103FDW_001</v>
      </c>
      <c r="Q520" s="8">
        <f>interaction[[#This Row],[Aberto]]</f>
        <v>46037.387175925927</v>
      </c>
    </row>
    <row r="521" spans="1:17" ht="15" customHeight="1" x14ac:dyDescent="0.25">
      <c r="A521" t="s">
        <v>11063</v>
      </c>
      <c r="B521" s="6">
        <v>46037.392442129632</v>
      </c>
      <c r="D521" t="s">
        <v>10570</v>
      </c>
      <c r="E521" t="s">
        <v>9801</v>
      </c>
      <c r="F521" t="s">
        <v>9802</v>
      </c>
      <c r="G521" t="s">
        <v>68</v>
      </c>
      <c r="H521" t="s">
        <v>9803</v>
      </c>
      <c r="I521" t="b">
        <v>0</v>
      </c>
      <c r="J521" t="s">
        <v>9804</v>
      </c>
      <c r="K521" t="s">
        <v>11064</v>
      </c>
      <c r="L521" s="1" t="str">
        <f t="shared" si="8"/>
        <v>6593018</v>
      </c>
      <c r="M521" t="s">
        <v>2677</v>
      </c>
      <c r="N521" s="1" t="str">
        <f>interaction[[#This Row],[OS]]</f>
        <v>6593018</v>
      </c>
      <c r="O521" t="str">
        <f>IF(interaction[[#This Row],[OS_Extraida]]="", "Apoio técnico", IFERROR(VLOOKUP(interaction[[#This Row],[OS_Extraida]], OSVC[[Solicitação]:[AZ]], 52, FALSE), "Apoio técnico"))</f>
        <v>Placa Principal</v>
      </c>
      <c r="P521" s="1" t="str">
        <f>VLOOKUP(interaction[[#This Row],[OS_Extraida]],OSVC[[Solicitação]:[AZ]],38,FALSE)</f>
        <v>E42540F_001</v>
      </c>
      <c r="Q521" s="8">
        <f>interaction[[#This Row],[Aberto]]</f>
        <v>46037.392442129632</v>
      </c>
    </row>
    <row r="522" spans="1:17" ht="15" customHeight="1" x14ac:dyDescent="0.25">
      <c r="A522" t="s">
        <v>11065</v>
      </c>
      <c r="B522" s="6">
        <v>46037.395324074067</v>
      </c>
      <c r="D522" t="s">
        <v>9842</v>
      </c>
      <c r="E522" t="s">
        <v>9801</v>
      </c>
      <c r="F522" t="s">
        <v>9802</v>
      </c>
      <c r="G522" t="s">
        <v>171</v>
      </c>
      <c r="H522" t="s">
        <v>9803</v>
      </c>
      <c r="I522" t="b">
        <v>0</v>
      </c>
      <c r="K522" t="s">
        <v>11066</v>
      </c>
      <c r="L522" s="1" t="str">
        <f t="shared" si="8"/>
        <v>6649421</v>
      </c>
      <c r="N522" s="1" t="str">
        <f>interaction[[#This Row],[OS]]</f>
        <v>6649421</v>
      </c>
      <c r="O522" t="str">
        <f>IF(interaction[[#This Row],[OS_Extraida]]="", "Apoio técnico", IFERROR(VLOOKUP(interaction[[#This Row],[OS_Extraida]], OSVC[[Solicitação]:[AZ]], 52, FALSE), "Apoio técnico"))</f>
        <v>Apoio técnico</v>
      </c>
      <c r="P522" s="1" t="e">
        <f>VLOOKUP(interaction[[#This Row],[OS_Extraida]],OSVC[[Solicitação]:[AZ]],38,FALSE)</f>
        <v>#N/A</v>
      </c>
      <c r="Q522" s="8">
        <f>interaction[[#This Row],[Aberto]]</f>
        <v>46037.395324074067</v>
      </c>
    </row>
    <row r="523" spans="1:17" ht="15" customHeight="1" x14ac:dyDescent="0.25">
      <c r="A523" t="s">
        <v>11067</v>
      </c>
      <c r="B523" s="6">
        <v>46037.402013888888</v>
      </c>
      <c r="D523" t="s">
        <v>11068</v>
      </c>
      <c r="E523" t="s">
        <v>9801</v>
      </c>
      <c r="F523" t="s">
        <v>9802</v>
      </c>
      <c r="G523" t="s">
        <v>2182</v>
      </c>
      <c r="H523" t="s">
        <v>9803</v>
      </c>
      <c r="I523" t="b">
        <v>0</v>
      </c>
      <c r="J523" t="s">
        <v>9867</v>
      </c>
      <c r="K523" t="s">
        <v>11069</v>
      </c>
      <c r="L523" s="1" t="str">
        <f t="shared" si="8"/>
        <v>6649127</v>
      </c>
      <c r="N523" s="1" t="str">
        <f>interaction[[#This Row],[OS]]</f>
        <v>6649127</v>
      </c>
      <c r="O523" t="str">
        <f>IF(interaction[[#This Row],[OS_Extraida]]="", "Apoio técnico", IFERROR(VLOOKUP(interaction[[#This Row],[OS_Extraida]], OSVC[[Solicitação]:[AZ]], 52, FALSE), "Apoio técnico"))</f>
        <v>Apoio técnico</v>
      </c>
      <c r="P523" s="1" t="e">
        <f>VLOOKUP(interaction[[#This Row],[OS_Extraida]],OSVC[[Solicitação]:[AZ]],38,FALSE)</f>
        <v>#N/A</v>
      </c>
      <c r="Q523" s="8">
        <f>interaction[[#This Row],[Aberto]]</f>
        <v>46037.402013888888</v>
      </c>
    </row>
    <row r="524" spans="1:17" ht="15" customHeight="1" x14ac:dyDescent="0.25">
      <c r="A524" t="s">
        <v>11070</v>
      </c>
      <c r="B524" s="6">
        <v>46037.409212962957</v>
      </c>
      <c r="D524" t="s">
        <v>10054</v>
      </c>
      <c r="E524" t="s">
        <v>9801</v>
      </c>
      <c r="F524" t="s">
        <v>9802</v>
      </c>
      <c r="G524" t="s">
        <v>154</v>
      </c>
      <c r="H524" t="s">
        <v>9803</v>
      </c>
      <c r="I524" t="b">
        <v>0</v>
      </c>
      <c r="J524" t="s">
        <v>9804</v>
      </c>
      <c r="K524" t="s">
        <v>11071</v>
      </c>
      <c r="L524" s="1" t="str">
        <f t="shared" si="8"/>
        <v>6642906</v>
      </c>
      <c r="N524" s="1" t="str">
        <f>interaction[[#This Row],[OS]]</f>
        <v>6642906</v>
      </c>
      <c r="O524" t="str">
        <f>IF(interaction[[#This Row],[OS_Extraida]]="", "Apoio técnico", IFERROR(VLOOKUP(interaction[[#This Row],[OS_Extraida]], OSVC[[Solicitação]:[AZ]], 52, FALSE), "Apoio técnico"))</f>
        <v>Apoio técnico</v>
      </c>
      <c r="P524" s="1" t="e">
        <f>VLOOKUP(interaction[[#This Row],[OS_Extraida]],OSVC[[Solicitação]:[AZ]],38,FALSE)</f>
        <v>#N/A</v>
      </c>
      <c r="Q524" s="8">
        <f>interaction[[#This Row],[Aberto]]</f>
        <v>46037.409212962957</v>
      </c>
    </row>
    <row r="525" spans="1:17" ht="15" customHeight="1" x14ac:dyDescent="0.25">
      <c r="A525" t="s">
        <v>11072</v>
      </c>
      <c r="B525" s="6">
        <v>46037.413553240738</v>
      </c>
      <c r="D525" t="s">
        <v>10109</v>
      </c>
      <c r="E525" t="s">
        <v>9801</v>
      </c>
      <c r="F525" t="s">
        <v>9802</v>
      </c>
      <c r="G525" t="s">
        <v>171</v>
      </c>
      <c r="H525" t="s">
        <v>9803</v>
      </c>
      <c r="I525" t="b">
        <v>0</v>
      </c>
      <c r="K525" t="s">
        <v>11073</v>
      </c>
      <c r="L525" s="1" t="str">
        <f t="shared" si="8"/>
        <v>6646184</v>
      </c>
      <c r="M525" t="s">
        <v>2724</v>
      </c>
      <c r="N525" s="1" t="str">
        <f>interaction[[#This Row],[OS]]</f>
        <v>6646184</v>
      </c>
      <c r="O525" t="str">
        <f>IF(interaction[[#This Row],[OS_Extraida]]="", "Apoio técnico", IFERROR(VLOOKUP(interaction[[#This Row],[OS_Extraida]], OSVC[[Solicitação]:[AZ]], 52, FALSE), "Apoio técnico"))</f>
        <v>Painel</v>
      </c>
      <c r="P525" s="1" t="str">
        <f>VLOOKUP(interaction[[#This Row],[OS_Extraida]],OSVC[[Solicitação]:[AZ]],38,FALSE)</f>
        <v>SL-M4080FX</v>
      </c>
      <c r="Q525" s="8">
        <f>interaction[[#This Row],[Aberto]]</f>
        <v>46037.413553240738</v>
      </c>
    </row>
    <row r="526" spans="1:17" ht="15" customHeight="1" x14ac:dyDescent="0.25">
      <c r="A526" t="s">
        <v>11074</v>
      </c>
      <c r="B526" s="6">
        <v>46037.413622685177</v>
      </c>
      <c r="D526" t="s">
        <v>10835</v>
      </c>
      <c r="E526" t="s">
        <v>9801</v>
      </c>
      <c r="F526" t="s">
        <v>9802</v>
      </c>
      <c r="G526" t="s">
        <v>68</v>
      </c>
      <c r="H526" t="s">
        <v>9803</v>
      </c>
      <c r="I526" t="b">
        <v>0</v>
      </c>
      <c r="J526" t="s">
        <v>9804</v>
      </c>
      <c r="K526" t="s">
        <v>11075</v>
      </c>
      <c r="L526" s="1" t="str">
        <f t="shared" si="8"/>
        <v>6636173</v>
      </c>
      <c r="M526" t="s">
        <v>2687</v>
      </c>
      <c r="N526" s="1" t="str">
        <f>interaction[[#This Row],[OS]]</f>
        <v>6636173</v>
      </c>
      <c r="O526" t="str">
        <f>IF(interaction[[#This Row],[OS_Extraida]]="", "Apoio técnico", IFERROR(VLOOKUP(interaction[[#This Row],[OS_Extraida]], OSVC[[Solicitação]:[AZ]], 52, FALSE), "Apoio técnico"))</f>
        <v>Conjunto do scanner</v>
      </c>
      <c r="P526" s="1" t="str">
        <f>VLOOKUP(interaction[[#This Row],[OS_Extraida]],OSVC[[Solicitação]:[AZ]],38,FALSE)</f>
        <v>E42540F_001</v>
      </c>
      <c r="Q526" s="8">
        <f>interaction[[#This Row],[Aberto]]</f>
        <v>46037.413622685177</v>
      </c>
    </row>
    <row r="527" spans="1:17" ht="15" customHeight="1" x14ac:dyDescent="0.25">
      <c r="A527" t="s">
        <v>11076</v>
      </c>
      <c r="B527" s="6">
        <v>46037.422939814824</v>
      </c>
      <c r="D527" t="s">
        <v>11077</v>
      </c>
      <c r="E527" t="s">
        <v>9801</v>
      </c>
      <c r="F527" t="s">
        <v>9802</v>
      </c>
      <c r="G527" t="s">
        <v>118</v>
      </c>
      <c r="H527" t="s">
        <v>9803</v>
      </c>
      <c r="I527" t="b">
        <v>0</v>
      </c>
      <c r="J527" t="s">
        <v>9804</v>
      </c>
      <c r="K527" t="s">
        <v>11078</v>
      </c>
      <c r="L527" s="1" t="str">
        <f t="shared" si="8"/>
        <v>6648989</v>
      </c>
      <c r="N527" s="1" t="str">
        <f>interaction[[#This Row],[OS]]</f>
        <v>6648989</v>
      </c>
      <c r="O527" t="str">
        <f>IF(interaction[[#This Row],[OS_Extraida]]="", "Apoio técnico", IFERROR(VLOOKUP(interaction[[#This Row],[OS_Extraida]], OSVC[[Solicitação]:[AZ]], 52, FALSE), "Apoio técnico"))</f>
        <v>Apoio técnico</v>
      </c>
      <c r="P527" s="1" t="e">
        <f>VLOOKUP(interaction[[#This Row],[OS_Extraida]],OSVC[[Solicitação]:[AZ]],38,FALSE)</f>
        <v>#N/A</v>
      </c>
      <c r="Q527" s="8">
        <f>interaction[[#This Row],[Aberto]]</f>
        <v>46037.422939814824</v>
      </c>
    </row>
    <row r="528" spans="1:17" ht="15" customHeight="1" x14ac:dyDescent="0.25">
      <c r="A528" t="s">
        <v>11079</v>
      </c>
      <c r="B528" s="6">
        <v>46037.424861111111</v>
      </c>
      <c r="D528" t="s">
        <v>11080</v>
      </c>
      <c r="E528" t="s">
        <v>9801</v>
      </c>
      <c r="F528" t="s">
        <v>9802</v>
      </c>
      <c r="G528" t="s">
        <v>154</v>
      </c>
      <c r="H528" t="s">
        <v>9803</v>
      </c>
      <c r="I528" t="b">
        <v>0</v>
      </c>
      <c r="J528" t="s">
        <v>9804</v>
      </c>
      <c r="K528" t="s">
        <v>11081</v>
      </c>
      <c r="L528" s="1" t="str">
        <f t="shared" si="8"/>
        <v>BRJ512Q</v>
      </c>
      <c r="N528" s="1" t="str">
        <f>interaction[[#This Row],[OS]]</f>
        <v>BRJ512Q</v>
      </c>
      <c r="O528" t="str">
        <f>IF(interaction[[#This Row],[OS_Extraida]]="", "Apoio técnico", IFERROR(VLOOKUP(interaction[[#This Row],[OS_Extraida]], OSVC[[Solicitação]:[AZ]], 52, FALSE), "Apoio técnico"))</f>
        <v>Apoio técnico</v>
      </c>
      <c r="P528" s="1" t="e">
        <f>VLOOKUP(interaction[[#This Row],[OS_Extraida]],OSVC[[Solicitação]:[AZ]],38,FALSE)</f>
        <v>#N/A</v>
      </c>
      <c r="Q528" s="8">
        <f>interaction[[#This Row],[Aberto]]</f>
        <v>46037.424861111111</v>
      </c>
    </row>
    <row r="529" spans="1:17" ht="15" customHeight="1" x14ac:dyDescent="0.25">
      <c r="A529" t="s">
        <v>11082</v>
      </c>
      <c r="B529" s="6">
        <v>46037.443425925929</v>
      </c>
      <c r="D529" t="s">
        <v>14411</v>
      </c>
      <c r="E529" t="s">
        <v>9801</v>
      </c>
      <c r="F529" t="s">
        <v>9802</v>
      </c>
      <c r="G529" t="s">
        <v>118</v>
      </c>
      <c r="H529" t="s">
        <v>9803</v>
      </c>
      <c r="I529" t="b">
        <v>0</v>
      </c>
      <c r="J529" t="s">
        <v>9804</v>
      </c>
      <c r="K529" t="s">
        <v>11083</v>
      </c>
      <c r="L529" s="1" t="str">
        <f t="shared" si="8"/>
        <v>6648100</v>
      </c>
      <c r="N529" s="1" t="str">
        <f>interaction[[#This Row],[OS]]</f>
        <v>6648100</v>
      </c>
      <c r="O529" t="str">
        <f>IF(interaction[[#This Row],[OS_Extraida]]="", "Apoio técnico", IFERROR(VLOOKUP(interaction[[#This Row],[OS_Extraida]], OSVC[[Solicitação]:[AZ]], 52, FALSE), "Apoio técnico"))</f>
        <v>Apoio técnico</v>
      </c>
      <c r="P529" s="1" t="e">
        <f>VLOOKUP(interaction[[#This Row],[OS_Extraida]],OSVC[[Solicitação]:[AZ]],38,FALSE)</f>
        <v>#N/A</v>
      </c>
      <c r="Q529" s="8">
        <f>interaction[[#This Row],[Aberto]]</f>
        <v>46037.443425925929</v>
      </c>
    </row>
    <row r="530" spans="1:17" ht="15" customHeight="1" x14ac:dyDescent="0.25">
      <c r="A530" t="s">
        <v>11084</v>
      </c>
      <c r="B530" s="6">
        <v>46037.446689814817</v>
      </c>
      <c r="D530" t="s">
        <v>11080</v>
      </c>
      <c r="E530" t="s">
        <v>9801</v>
      </c>
      <c r="F530" t="s">
        <v>9802</v>
      </c>
      <c r="G530" t="s">
        <v>154</v>
      </c>
      <c r="H530" t="s">
        <v>9803</v>
      </c>
      <c r="I530" t="b">
        <v>0</v>
      </c>
      <c r="J530" t="s">
        <v>9804</v>
      </c>
      <c r="K530" t="s">
        <v>11085</v>
      </c>
      <c r="L530" s="1" t="str">
        <f t="shared" si="8"/>
        <v>6634660</v>
      </c>
      <c r="N530" s="1" t="str">
        <f>interaction[[#This Row],[OS]]</f>
        <v>6634660</v>
      </c>
      <c r="O530" t="str">
        <f>IF(interaction[[#This Row],[OS_Extraida]]="", "Apoio técnico", IFERROR(VLOOKUP(interaction[[#This Row],[OS_Extraida]], OSVC[[Solicitação]:[AZ]], 52, FALSE), "Apoio técnico"))</f>
        <v>Apoio técnico</v>
      </c>
      <c r="P530" s="1" t="e">
        <f>VLOOKUP(interaction[[#This Row],[OS_Extraida]],OSVC[[Solicitação]:[AZ]],38,FALSE)</f>
        <v>#N/A</v>
      </c>
      <c r="Q530" s="8">
        <f>interaction[[#This Row],[Aberto]]</f>
        <v>46037.446689814817</v>
      </c>
    </row>
    <row r="531" spans="1:17" ht="15" customHeight="1" x14ac:dyDescent="0.25">
      <c r="A531" t="s">
        <v>11086</v>
      </c>
      <c r="B531" s="6">
        <v>46037.450115740743</v>
      </c>
      <c r="D531" t="s">
        <v>10494</v>
      </c>
      <c r="E531" t="s">
        <v>9801</v>
      </c>
      <c r="F531" t="s">
        <v>9802</v>
      </c>
      <c r="G531" t="s">
        <v>1311</v>
      </c>
      <c r="H531" t="s">
        <v>9803</v>
      </c>
      <c r="I531" t="b">
        <v>0</v>
      </c>
      <c r="K531" t="s">
        <v>11087</v>
      </c>
      <c r="L531" s="1" t="str">
        <f t="shared" si="8"/>
        <v>6649468</v>
      </c>
      <c r="N531" s="1" t="str">
        <f>interaction[[#This Row],[OS]]</f>
        <v>6649468</v>
      </c>
      <c r="O531" t="str">
        <f>IF(interaction[[#This Row],[OS_Extraida]]="", "Apoio técnico", IFERROR(VLOOKUP(interaction[[#This Row],[OS_Extraida]], OSVC[[Solicitação]:[AZ]], 52, FALSE), "Apoio técnico"))</f>
        <v>Apoio técnico</v>
      </c>
      <c r="P531" s="1" t="e">
        <f>VLOOKUP(interaction[[#This Row],[OS_Extraida]],OSVC[[Solicitação]:[AZ]],38,FALSE)</f>
        <v>#N/A</v>
      </c>
      <c r="Q531" s="8">
        <f>interaction[[#This Row],[Aberto]]</f>
        <v>46037.450115740743</v>
      </c>
    </row>
    <row r="532" spans="1:17" ht="15" customHeight="1" x14ac:dyDescent="0.25">
      <c r="A532" t="s">
        <v>11088</v>
      </c>
      <c r="B532" s="6">
        <v>46037.450706018521</v>
      </c>
      <c r="D532" t="s">
        <v>10591</v>
      </c>
      <c r="E532" t="s">
        <v>9801</v>
      </c>
      <c r="F532" t="s">
        <v>9802</v>
      </c>
      <c r="G532" t="s">
        <v>171</v>
      </c>
      <c r="H532" t="s">
        <v>9803</v>
      </c>
      <c r="I532" t="b">
        <v>0</v>
      </c>
      <c r="J532" t="s">
        <v>9804</v>
      </c>
      <c r="K532" t="s">
        <v>11089</v>
      </c>
      <c r="L532" s="1" t="str">
        <f t="shared" si="8"/>
        <v>6636162</v>
      </c>
      <c r="N532" s="1" t="str">
        <f>interaction[[#This Row],[OS]]</f>
        <v>6636162</v>
      </c>
      <c r="O532" t="str">
        <f>IF(interaction[[#This Row],[OS_Extraida]]="", "Apoio técnico", IFERROR(VLOOKUP(interaction[[#This Row],[OS_Extraida]], OSVC[[Solicitação]:[AZ]], 52, FALSE), "Apoio técnico"))</f>
        <v>Apoio técnico</v>
      </c>
      <c r="P532" s="1" t="e">
        <f>VLOOKUP(interaction[[#This Row],[OS_Extraida]],OSVC[[Solicitação]:[AZ]],38,FALSE)</f>
        <v>#N/A</v>
      </c>
      <c r="Q532" s="8">
        <f>interaction[[#This Row],[Aberto]]</f>
        <v>46037.450706018521</v>
      </c>
    </row>
    <row r="533" spans="1:17" ht="15" customHeight="1" x14ac:dyDescent="0.25">
      <c r="A533" t="s">
        <v>11090</v>
      </c>
      <c r="B533" s="6">
        <v>46037.453240740739</v>
      </c>
      <c r="D533" t="s">
        <v>11091</v>
      </c>
      <c r="E533" t="s">
        <v>9801</v>
      </c>
      <c r="F533" t="s">
        <v>9802</v>
      </c>
      <c r="G533" t="s">
        <v>171</v>
      </c>
      <c r="H533" t="s">
        <v>9803</v>
      </c>
      <c r="I533" t="b">
        <v>0</v>
      </c>
      <c r="J533" t="s">
        <v>9867</v>
      </c>
      <c r="K533" t="s">
        <v>11092</v>
      </c>
      <c r="L533" s="1" t="str">
        <f t="shared" si="8"/>
        <v>6604692</v>
      </c>
      <c r="N533" s="1" t="str">
        <f>interaction[[#This Row],[OS]]</f>
        <v>6604692</v>
      </c>
      <c r="O533" t="str">
        <f>IF(interaction[[#This Row],[OS_Extraida]]="", "Apoio técnico", IFERROR(VLOOKUP(interaction[[#This Row],[OS_Extraida]], OSVC[[Solicitação]:[AZ]], 52, FALSE), "Apoio técnico"))</f>
        <v>Apoio técnico</v>
      </c>
      <c r="P533" s="1" t="e">
        <f>VLOOKUP(interaction[[#This Row],[OS_Extraida]],OSVC[[Solicitação]:[AZ]],38,FALSE)</f>
        <v>#N/A</v>
      </c>
      <c r="Q533" s="8">
        <f>interaction[[#This Row],[Aberto]]</f>
        <v>46037.453240740739</v>
      </c>
    </row>
    <row r="534" spans="1:17" ht="15" customHeight="1" x14ac:dyDescent="0.25">
      <c r="A534" t="s">
        <v>11093</v>
      </c>
      <c r="B534" s="6">
        <v>46037.455324074072</v>
      </c>
      <c r="D534" t="s">
        <v>10280</v>
      </c>
      <c r="E534" t="s">
        <v>9801</v>
      </c>
      <c r="F534" t="s">
        <v>9802</v>
      </c>
      <c r="G534" t="s">
        <v>1311</v>
      </c>
      <c r="H534" t="s">
        <v>9803</v>
      </c>
      <c r="I534" t="b">
        <v>0</v>
      </c>
      <c r="J534" t="s">
        <v>9867</v>
      </c>
      <c r="K534" t="s">
        <v>11094</v>
      </c>
      <c r="L534" s="1" t="str">
        <f t="shared" si="8"/>
        <v>6637699</v>
      </c>
      <c r="M534" t="s">
        <v>2783</v>
      </c>
      <c r="N534" s="1" t="str">
        <f>interaction[[#This Row],[OS]]</f>
        <v>6637699</v>
      </c>
      <c r="O534" t="str">
        <f>IF(interaction[[#This Row],[OS_Extraida]]="", "Apoio técnico", IFERROR(VLOOKUP(interaction[[#This Row],[OS_Extraida]], OSVC[[Solicitação]:[AZ]], 52, FALSE), "Apoio técnico"))</f>
        <v>Painel</v>
      </c>
      <c r="P534" s="1" t="str">
        <f>VLOOKUP(interaction[[#This Row],[OS_Extraida]],OSVC[[Solicitação]:[AZ]],38,FALSE)</f>
        <v>SL-M4080FX</v>
      </c>
      <c r="Q534" s="8">
        <f>interaction[[#This Row],[Aberto]]</f>
        <v>46037.455324074072</v>
      </c>
    </row>
    <row r="535" spans="1:17" ht="15" customHeight="1" x14ac:dyDescent="0.25">
      <c r="A535" t="s">
        <v>11095</v>
      </c>
      <c r="B535" s="6">
        <v>46037.463449074072</v>
      </c>
      <c r="D535" t="s">
        <v>10785</v>
      </c>
      <c r="E535" t="s">
        <v>9801</v>
      </c>
      <c r="F535" t="s">
        <v>9802</v>
      </c>
      <c r="G535" t="s">
        <v>1311</v>
      </c>
      <c r="H535" t="s">
        <v>9803</v>
      </c>
      <c r="I535" t="b">
        <v>0</v>
      </c>
      <c r="K535" t="s">
        <v>11096</v>
      </c>
      <c r="L535" s="1" t="str">
        <f t="shared" si="8"/>
        <v>6646331</v>
      </c>
      <c r="M535" t="s">
        <v>2792</v>
      </c>
      <c r="N535" s="1" t="str">
        <f>interaction[[#This Row],[OS]]</f>
        <v>6646331</v>
      </c>
      <c r="O535" t="str">
        <f>IF(interaction[[#This Row],[OS_Extraida]]="", "Apoio técnico", IFERROR(VLOOKUP(interaction[[#This Row],[OS_Extraida]], OSVC[[Solicitação]:[AZ]], 52, FALSE), "Apoio técnico"))</f>
        <v>Painel</v>
      </c>
      <c r="P535" s="1" t="str">
        <f>VLOOKUP(interaction[[#This Row],[OS_Extraida]],OSVC[[Solicitação]:[AZ]],38,FALSE)</f>
        <v>HP E60065DN</v>
      </c>
      <c r="Q535" s="8">
        <f>interaction[[#This Row],[Aberto]]</f>
        <v>46037.463449074072</v>
      </c>
    </row>
    <row r="536" spans="1:17" ht="15" customHeight="1" x14ac:dyDescent="0.25">
      <c r="A536" t="s">
        <v>11097</v>
      </c>
      <c r="B536" s="6">
        <v>46037.466574074067</v>
      </c>
      <c r="D536" t="s">
        <v>11098</v>
      </c>
      <c r="E536" t="s">
        <v>9801</v>
      </c>
      <c r="F536" t="s">
        <v>9802</v>
      </c>
      <c r="G536" t="s">
        <v>1311</v>
      </c>
      <c r="H536" t="s">
        <v>9803</v>
      </c>
      <c r="I536" t="b">
        <v>0</v>
      </c>
      <c r="K536" t="s">
        <v>11099</v>
      </c>
      <c r="L536" s="1" t="str">
        <f t="shared" si="8"/>
        <v>6644888</v>
      </c>
      <c r="N536" s="1" t="str">
        <f>interaction[[#This Row],[OS]]</f>
        <v>6644888</v>
      </c>
      <c r="O536" t="str">
        <f>IF(interaction[[#This Row],[OS_Extraida]]="", "Apoio técnico", IFERROR(VLOOKUP(interaction[[#This Row],[OS_Extraida]], OSVC[[Solicitação]:[AZ]], 52, FALSE), "Apoio técnico"))</f>
        <v>Apoio técnico</v>
      </c>
      <c r="P536" s="1" t="e">
        <f>VLOOKUP(interaction[[#This Row],[OS_Extraida]],OSVC[[Solicitação]:[AZ]],38,FALSE)</f>
        <v>#N/A</v>
      </c>
      <c r="Q536" s="8">
        <f>interaction[[#This Row],[Aberto]]</f>
        <v>46037.466574074067</v>
      </c>
    </row>
    <row r="537" spans="1:17" ht="15" customHeight="1" x14ac:dyDescent="0.25">
      <c r="A537" t="s">
        <v>11100</v>
      </c>
      <c r="B537" s="6">
        <v>46037.468946759262</v>
      </c>
      <c r="D537" t="s">
        <v>11080</v>
      </c>
      <c r="E537" t="s">
        <v>9801</v>
      </c>
      <c r="F537" t="s">
        <v>9802</v>
      </c>
      <c r="G537" t="s">
        <v>154</v>
      </c>
      <c r="H537" t="s">
        <v>9803</v>
      </c>
      <c r="I537" t="b">
        <v>0</v>
      </c>
      <c r="J537" t="s">
        <v>9804</v>
      </c>
      <c r="K537" t="s">
        <v>11101</v>
      </c>
      <c r="L537" s="1" t="str">
        <f t="shared" si="8"/>
        <v>6634660</v>
      </c>
      <c r="M537" t="s">
        <v>2713</v>
      </c>
      <c r="N537" s="1" t="str">
        <f>interaction[[#This Row],[OS]]</f>
        <v>6634660</v>
      </c>
      <c r="O537" t="str">
        <f>IF(interaction[[#This Row],[OS_Extraida]]="", "Apoio técnico", IFERROR(VLOOKUP(interaction[[#This Row],[OS_Extraida]], OSVC[[Solicitação]:[AZ]], 52, FALSE), "Apoio técnico"))</f>
        <v>Outros</v>
      </c>
      <c r="P537" s="1" t="str">
        <f>VLOOKUP(interaction[[#This Row],[OS_Extraida]],OSVC[[Solicitação]:[AZ]],38,FALSE)</f>
        <v>HP 440 G11</v>
      </c>
      <c r="Q537" s="8">
        <f>interaction[[#This Row],[Aberto]]</f>
        <v>46037.468946759262</v>
      </c>
    </row>
    <row r="538" spans="1:17" ht="15" customHeight="1" x14ac:dyDescent="0.25">
      <c r="A538" t="s">
        <v>11102</v>
      </c>
      <c r="B538" s="6">
        <v>46037.468981481477</v>
      </c>
      <c r="D538" t="s">
        <v>10474</v>
      </c>
      <c r="E538" t="s">
        <v>9801</v>
      </c>
      <c r="F538" t="s">
        <v>9802</v>
      </c>
      <c r="G538" t="s">
        <v>154</v>
      </c>
      <c r="H538" t="s">
        <v>9803</v>
      </c>
      <c r="I538" t="b">
        <v>0</v>
      </c>
      <c r="J538" t="s">
        <v>9804</v>
      </c>
      <c r="K538" t="s">
        <v>11103</v>
      </c>
      <c r="L538" s="1" t="str">
        <f t="shared" si="8"/>
        <v>6649261</v>
      </c>
      <c r="M538" t="s">
        <v>2770</v>
      </c>
      <c r="N538" s="1" t="str">
        <f>interaction[[#This Row],[OS]]</f>
        <v>6649261</v>
      </c>
      <c r="O538" t="str">
        <f>IF(interaction[[#This Row],[OS_Extraida]]="", "Apoio técnico", IFERROR(VLOOKUP(interaction[[#This Row],[OS_Extraida]], OSVC[[Solicitação]:[AZ]], 52, FALSE), "Apoio técnico"))</f>
        <v>Placa mãe</v>
      </c>
      <c r="P538" s="1" t="str">
        <f>VLOOKUP(interaction[[#This Row],[OS_Extraida]],OSVC[[Solicitação]:[AZ]],38,FALSE)</f>
        <v>HP 250 G8</v>
      </c>
      <c r="Q538" s="8">
        <f>interaction[[#This Row],[Aberto]]</f>
        <v>46037.468981481477</v>
      </c>
    </row>
    <row r="539" spans="1:17" ht="15" customHeight="1" x14ac:dyDescent="0.25">
      <c r="A539" t="s">
        <v>11104</v>
      </c>
      <c r="B539" s="6">
        <v>46037.478726851848</v>
      </c>
      <c r="D539" t="s">
        <v>11105</v>
      </c>
      <c r="E539" t="s">
        <v>9801</v>
      </c>
      <c r="F539" t="s">
        <v>9802</v>
      </c>
      <c r="G539" t="s">
        <v>154</v>
      </c>
      <c r="H539" t="s">
        <v>9803</v>
      </c>
      <c r="I539" t="b">
        <v>0</v>
      </c>
      <c r="J539" t="s">
        <v>9804</v>
      </c>
      <c r="K539" t="s">
        <v>11106</v>
      </c>
      <c r="L539" s="1" t="str">
        <f t="shared" si="8"/>
        <v/>
      </c>
      <c r="N539" s="1" t="str">
        <f>interaction[[#This Row],[OS]]</f>
        <v/>
      </c>
      <c r="O539" t="str">
        <f>IF(interaction[[#This Row],[OS_Extraida]]="", "Apoio técnico", IFERROR(VLOOKUP(interaction[[#This Row],[OS_Extraida]], OSVC[[Solicitação]:[AZ]], 52, FALSE), "Apoio técnico"))</f>
        <v>Apoio técnico</v>
      </c>
      <c r="P539" s="1" t="e">
        <f>VLOOKUP(interaction[[#This Row],[OS_Extraida]],OSVC[[Solicitação]:[AZ]],38,FALSE)</f>
        <v>#N/A</v>
      </c>
      <c r="Q539" s="8">
        <f>interaction[[#This Row],[Aberto]]</f>
        <v>46037.478726851848</v>
      </c>
    </row>
    <row r="540" spans="1:17" ht="15" customHeight="1" x14ac:dyDescent="0.25">
      <c r="A540" t="s">
        <v>11107</v>
      </c>
      <c r="B540" s="6">
        <v>46037.481828703712</v>
      </c>
      <c r="D540" t="s">
        <v>10112</v>
      </c>
      <c r="E540" t="s">
        <v>9801</v>
      </c>
      <c r="F540" t="s">
        <v>9802</v>
      </c>
      <c r="G540" t="s">
        <v>171</v>
      </c>
      <c r="H540" t="s">
        <v>9803</v>
      </c>
      <c r="I540" t="b">
        <v>0</v>
      </c>
      <c r="J540" t="s">
        <v>9804</v>
      </c>
      <c r="K540" t="s">
        <v>11108</v>
      </c>
      <c r="L540" s="1" t="str">
        <f t="shared" si="8"/>
        <v>6635109</v>
      </c>
      <c r="N540" s="1" t="str">
        <f>interaction[[#This Row],[OS]]</f>
        <v>6635109</v>
      </c>
      <c r="O540" t="str">
        <f>IF(interaction[[#This Row],[OS_Extraida]]="", "Apoio técnico", IFERROR(VLOOKUP(interaction[[#This Row],[OS_Extraida]], OSVC[[Solicitação]:[AZ]], 52, FALSE), "Apoio técnico"))</f>
        <v>Apoio técnico</v>
      </c>
      <c r="P540" s="1" t="e">
        <f>VLOOKUP(interaction[[#This Row],[OS_Extraida]],OSVC[[Solicitação]:[AZ]],38,FALSE)</f>
        <v>#N/A</v>
      </c>
      <c r="Q540" s="8">
        <f>interaction[[#This Row],[Aberto]]</f>
        <v>46037.481828703712</v>
      </c>
    </row>
    <row r="541" spans="1:17" ht="15" customHeight="1" x14ac:dyDescent="0.25">
      <c r="A541" t="s">
        <v>11109</v>
      </c>
      <c r="B541" s="6">
        <v>46037.482268518521</v>
      </c>
      <c r="D541" t="s">
        <v>9842</v>
      </c>
      <c r="E541" t="s">
        <v>9801</v>
      </c>
      <c r="F541" t="s">
        <v>9802</v>
      </c>
      <c r="G541" t="s">
        <v>118</v>
      </c>
      <c r="H541" t="s">
        <v>9803</v>
      </c>
      <c r="I541" t="b">
        <v>0</v>
      </c>
      <c r="K541" t="s">
        <v>11110</v>
      </c>
      <c r="L541" s="1" t="str">
        <f t="shared" si="8"/>
        <v>6632982</v>
      </c>
      <c r="N541" s="1" t="str">
        <f>interaction[[#This Row],[OS]]</f>
        <v>6632982</v>
      </c>
      <c r="O541" t="str">
        <f>IF(interaction[[#This Row],[OS_Extraida]]="", "Apoio técnico", IFERROR(VLOOKUP(interaction[[#This Row],[OS_Extraida]], OSVC[[Solicitação]:[AZ]], 52, FALSE), "Apoio técnico"))</f>
        <v>Apoio técnico</v>
      </c>
      <c r="P541" s="1" t="e">
        <f>VLOOKUP(interaction[[#This Row],[OS_Extraida]],OSVC[[Solicitação]:[AZ]],38,FALSE)</f>
        <v>#N/A</v>
      </c>
      <c r="Q541" s="8">
        <f>interaction[[#This Row],[Aberto]]</f>
        <v>46037.482268518521</v>
      </c>
    </row>
    <row r="542" spans="1:17" ht="15" customHeight="1" x14ac:dyDescent="0.25">
      <c r="A542" t="s">
        <v>11111</v>
      </c>
      <c r="B542" s="6">
        <v>46037.483402777783</v>
      </c>
      <c r="D542" t="s">
        <v>10591</v>
      </c>
      <c r="E542" t="s">
        <v>9801</v>
      </c>
      <c r="F542" t="s">
        <v>9802</v>
      </c>
      <c r="G542" t="s">
        <v>68</v>
      </c>
      <c r="H542" t="s">
        <v>9803</v>
      </c>
      <c r="I542" t="b">
        <v>0</v>
      </c>
      <c r="K542" t="s">
        <v>11112</v>
      </c>
      <c r="L542" s="1" t="str">
        <f t="shared" si="8"/>
        <v>6636162</v>
      </c>
      <c r="N542" s="1" t="str">
        <f>interaction[[#This Row],[OS]]</f>
        <v>6636162</v>
      </c>
      <c r="O542" t="str">
        <f>IF(interaction[[#This Row],[OS_Extraida]]="", "Apoio técnico", IFERROR(VLOOKUP(interaction[[#This Row],[OS_Extraida]], OSVC[[Solicitação]:[AZ]], 52, FALSE), "Apoio técnico"))</f>
        <v>Apoio técnico</v>
      </c>
      <c r="P542" s="1" t="e">
        <f>VLOOKUP(interaction[[#This Row],[OS_Extraida]],OSVC[[Solicitação]:[AZ]],38,FALSE)</f>
        <v>#N/A</v>
      </c>
      <c r="Q542" s="8">
        <f>interaction[[#This Row],[Aberto]]</f>
        <v>46037.483402777783</v>
      </c>
    </row>
    <row r="543" spans="1:17" ht="15" customHeight="1" x14ac:dyDescent="0.25">
      <c r="A543" t="s">
        <v>11113</v>
      </c>
      <c r="B543" s="6">
        <v>46037.492164351846</v>
      </c>
      <c r="D543" t="s">
        <v>11091</v>
      </c>
      <c r="E543" t="s">
        <v>9801</v>
      </c>
      <c r="F543" t="s">
        <v>9802</v>
      </c>
      <c r="G543" t="s">
        <v>68</v>
      </c>
      <c r="H543" t="s">
        <v>9803</v>
      </c>
      <c r="I543" t="b">
        <v>0</v>
      </c>
      <c r="J543" t="s">
        <v>9804</v>
      </c>
      <c r="K543" t="s">
        <v>11114</v>
      </c>
      <c r="L543" s="1" t="str">
        <f t="shared" si="8"/>
        <v>6604692</v>
      </c>
      <c r="N543" s="1" t="str">
        <f>interaction[[#This Row],[OS]]</f>
        <v>6604692</v>
      </c>
      <c r="O543" t="str">
        <f>IF(interaction[[#This Row],[OS_Extraida]]="", "Apoio técnico", IFERROR(VLOOKUP(interaction[[#This Row],[OS_Extraida]], OSVC[[Solicitação]:[AZ]], 52, FALSE), "Apoio técnico"))</f>
        <v>Apoio técnico</v>
      </c>
      <c r="P543" s="1" t="e">
        <f>VLOOKUP(interaction[[#This Row],[OS_Extraida]],OSVC[[Solicitação]:[AZ]],38,FALSE)</f>
        <v>#N/A</v>
      </c>
      <c r="Q543" s="8">
        <f>interaction[[#This Row],[Aberto]]</f>
        <v>46037.492164351846</v>
      </c>
    </row>
    <row r="544" spans="1:17" ht="15" customHeight="1" x14ac:dyDescent="0.25">
      <c r="A544" t="s">
        <v>11115</v>
      </c>
      <c r="B544" s="6">
        <v>46037.500231481477</v>
      </c>
      <c r="D544" t="s">
        <v>9942</v>
      </c>
      <c r="E544" t="s">
        <v>9801</v>
      </c>
      <c r="F544" t="s">
        <v>9802</v>
      </c>
      <c r="G544" t="s">
        <v>118</v>
      </c>
      <c r="H544" t="s">
        <v>9803</v>
      </c>
      <c r="I544" t="b">
        <v>0</v>
      </c>
      <c r="J544" t="s">
        <v>9867</v>
      </c>
      <c r="K544" t="s">
        <v>11116</v>
      </c>
      <c r="L544" s="1" t="str">
        <f t="shared" si="8"/>
        <v>6649002</v>
      </c>
      <c r="N544" s="1" t="str">
        <f>interaction[[#This Row],[OS]]</f>
        <v>6649002</v>
      </c>
      <c r="O544" t="str">
        <f>IF(interaction[[#This Row],[OS_Extraida]]="", "Apoio técnico", IFERROR(VLOOKUP(interaction[[#This Row],[OS_Extraida]], OSVC[[Solicitação]:[AZ]], 52, FALSE), "Apoio técnico"))</f>
        <v>Apoio técnico</v>
      </c>
      <c r="P544" s="1" t="e">
        <f>VLOOKUP(interaction[[#This Row],[OS_Extraida]],OSVC[[Solicitação]:[AZ]],38,FALSE)</f>
        <v>#N/A</v>
      </c>
      <c r="Q544" s="8">
        <f>interaction[[#This Row],[Aberto]]</f>
        <v>46037.500231481477</v>
      </c>
    </row>
    <row r="545" spans="1:17" ht="15" customHeight="1" x14ac:dyDescent="0.25">
      <c r="A545" t="s">
        <v>11117</v>
      </c>
      <c r="B545" s="6">
        <v>46037.500740740739</v>
      </c>
      <c r="D545" t="s">
        <v>10209</v>
      </c>
      <c r="E545" t="s">
        <v>9801</v>
      </c>
      <c r="F545" t="s">
        <v>9802</v>
      </c>
      <c r="G545" t="s">
        <v>68</v>
      </c>
      <c r="H545" t="s">
        <v>9803</v>
      </c>
      <c r="I545" t="b">
        <v>0</v>
      </c>
      <c r="J545" t="s">
        <v>9804</v>
      </c>
      <c r="K545" t="s">
        <v>11118</v>
      </c>
      <c r="L545" s="1" t="str">
        <f t="shared" si="8"/>
        <v>6630809</v>
      </c>
      <c r="N545" s="1" t="str">
        <f>interaction[[#This Row],[OS]]</f>
        <v>6630809</v>
      </c>
      <c r="O545" t="str">
        <f>IF(interaction[[#This Row],[OS_Extraida]]="", "Apoio técnico", IFERROR(VLOOKUP(interaction[[#This Row],[OS_Extraida]], OSVC[[Solicitação]:[AZ]], 52, FALSE), "Apoio técnico"))</f>
        <v>Apoio técnico</v>
      </c>
      <c r="P545" s="1" t="e">
        <f>VLOOKUP(interaction[[#This Row],[OS_Extraida]],OSVC[[Solicitação]:[AZ]],38,FALSE)</f>
        <v>#N/A</v>
      </c>
      <c r="Q545" s="8">
        <f>interaction[[#This Row],[Aberto]]</f>
        <v>46037.500740740739</v>
      </c>
    </row>
    <row r="546" spans="1:17" ht="15" customHeight="1" x14ac:dyDescent="0.25">
      <c r="A546" t="s">
        <v>11119</v>
      </c>
      <c r="B546" s="6">
        <v>46037.507881944453</v>
      </c>
      <c r="D546" t="s">
        <v>10825</v>
      </c>
      <c r="E546" t="s">
        <v>9801</v>
      </c>
      <c r="F546" t="s">
        <v>9802</v>
      </c>
      <c r="G546" t="s">
        <v>118</v>
      </c>
      <c r="H546" t="s">
        <v>9803</v>
      </c>
      <c r="I546" t="b">
        <v>0</v>
      </c>
      <c r="K546" t="s">
        <v>11120</v>
      </c>
      <c r="L546" s="1" t="str">
        <f t="shared" si="8"/>
        <v>6649234</v>
      </c>
      <c r="N546" s="1" t="str">
        <f>interaction[[#This Row],[OS]]</f>
        <v>6649234</v>
      </c>
      <c r="O546" t="str">
        <f>IF(interaction[[#This Row],[OS_Extraida]]="", "Apoio técnico", IFERROR(VLOOKUP(interaction[[#This Row],[OS_Extraida]], OSVC[[Solicitação]:[AZ]], 52, FALSE), "Apoio técnico"))</f>
        <v>Apoio técnico</v>
      </c>
      <c r="P546" s="1" t="e">
        <f>VLOOKUP(interaction[[#This Row],[OS_Extraida]],OSVC[[Solicitação]:[AZ]],38,FALSE)</f>
        <v>#N/A</v>
      </c>
      <c r="Q546" s="8">
        <f>interaction[[#This Row],[Aberto]]</f>
        <v>46037.507881944453</v>
      </c>
    </row>
    <row r="547" spans="1:17" ht="15" customHeight="1" x14ac:dyDescent="0.25">
      <c r="A547" t="s">
        <v>11121</v>
      </c>
      <c r="B547" s="6">
        <v>46037.508750000001</v>
      </c>
      <c r="D547" t="s">
        <v>10158</v>
      </c>
      <c r="E547" t="s">
        <v>9801</v>
      </c>
      <c r="F547" t="s">
        <v>9802</v>
      </c>
      <c r="G547" t="s">
        <v>521</v>
      </c>
      <c r="H547" t="s">
        <v>9803</v>
      </c>
      <c r="I547" t="b">
        <v>0</v>
      </c>
      <c r="K547" t="s">
        <v>11122</v>
      </c>
      <c r="L547" s="1" t="str">
        <f t="shared" si="8"/>
        <v/>
      </c>
      <c r="N547" s="1" t="str">
        <f>interaction[[#This Row],[OS]]</f>
        <v/>
      </c>
      <c r="O547" t="str">
        <f>IF(interaction[[#This Row],[OS_Extraida]]="", "Apoio técnico", IFERROR(VLOOKUP(interaction[[#This Row],[OS_Extraida]], OSVC[[Solicitação]:[AZ]], 52, FALSE), "Apoio técnico"))</f>
        <v>Apoio técnico</v>
      </c>
      <c r="P547" s="1" t="e">
        <f>VLOOKUP(interaction[[#This Row],[OS_Extraida]],OSVC[[Solicitação]:[AZ]],38,FALSE)</f>
        <v>#N/A</v>
      </c>
      <c r="Q547" s="8">
        <f>interaction[[#This Row],[Aberto]]</f>
        <v>46037.508750000001</v>
      </c>
    </row>
    <row r="548" spans="1:17" ht="15" customHeight="1" x14ac:dyDescent="0.25">
      <c r="A548" t="s">
        <v>11123</v>
      </c>
      <c r="B548" s="6">
        <v>46037.512789351851</v>
      </c>
      <c r="D548" t="s">
        <v>9800</v>
      </c>
      <c r="E548" t="s">
        <v>9801</v>
      </c>
      <c r="F548" t="s">
        <v>9802</v>
      </c>
      <c r="G548" t="s">
        <v>68</v>
      </c>
      <c r="H548" t="s">
        <v>9803</v>
      </c>
      <c r="I548" t="b">
        <v>0</v>
      </c>
      <c r="J548" t="s">
        <v>9804</v>
      </c>
      <c r="K548" t="s">
        <v>11124</v>
      </c>
      <c r="L548" s="1" t="str">
        <f t="shared" si="8"/>
        <v>6633732</v>
      </c>
      <c r="N548" s="1" t="str">
        <f>interaction[[#This Row],[OS]]</f>
        <v>6633732</v>
      </c>
      <c r="O548" t="str">
        <f>IF(interaction[[#This Row],[OS_Extraida]]="", "Apoio técnico", IFERROR(VLOOKUP(interaction[[#This Row],[OS_Extraida]], OSVC[[Solicitação]:[AZ]], 52, FALSE), "Apoio técnico"))</f>
        <v>Apoio técnico</v>
      </c>
      <c r="P548" s="1" t="e">
        <f>VLOOKUP(interaction[[#This Row],[OS_Extraida]],OSVC[[Solicitação]:[AZ]],38,FALSE)</f>
        <v>#N/A</v>
      </c>
      <c r="Q548" s="8">
        <f>interaction[[#This Row],[Aberto]]</f>
        <v>46037.512789351851</v>
      </c>
    </row>
    <row r="549" spans="1:17" ht="15" customHeight="1" x14ac:dyDescent="0.25">
      <c r="A549" t="s">
        <v>11125</v>
      </c>
      <c r="B549" s="6">
        <v>46037.51767361111</v>
      </c>
      <c r="D549" t="s">
        <v>9842</v>
      </c>
      <c r="E549" t="s">
        <v>9801</v>
      </c>
      <c r="F549" t="s">
        <v>9802</v>
      </c>
      <c r="G549" t="s">
        <v>118</v>
      </c>
      <c r="H549" t="s">
        <v>9803</v>
      </c>
      <c r="I549" t="b">
        <v>0</v>
      </c>
      <c r="J549" t="s">
        <v>9867</v>
      </c>
      <c r="K549" t="s">
        <v>11126</v>
      </c>
      <c r="L549" s="1" t="str">
        <f t="shared" si="8"/>
        <v>6649315</v>
      </c>
      <c r="N549" s="1" t="str">
        <f>interaction[[#This Row],[OS]]</f>
        <v>6649315</v>
      </c>
      <c r="O549" t="str">
        <f>IF(interaction[[#This Row],[OS_Extraida]]="", "Apoio técnico", IFERROR(VLOOKUP(interaction[[#This Row],[OS_Extraida]], OSVC[[Solicitação]:[AZ]], 52, FALSE), "Apoio técnico"))</f>
        <v>Apoio técnico</v>
      </c>
      <c r="P549" s="1" t="e">
        <f>VLOOKUP(interaction[[#This Row],[OS_Extraida]],OSVC[[Solicitação]:[AZ]],38,FALSE)</f>
        <v>#N/A</v>
      </c>
      <c r="Q549" s="8">
        <f>interaction[[#This Row],[Aberto]]</f>
        <v>46037.51767361111</v>
      </c>
    </row>
    <row r="550" spans="1:17" ht="15" customHeight="1" x14ac:dyDescent="0.25">
      <c r="A550" t="s">
        <v>11127</v>
      </c>
      <c r="B550" s="6">
        <v>46037.517824074072</v>
      </c>
      <c r="D550" t="s">
        <v>10059</v>
      </c>
      <c r="E550" t="s">
        <v>9801</v>
      </c>
      <c r="F550" t="s">
        <v>9802</v>
      </c>
      <c r="G550" t="s">
        <v>521</v>
      </c>
      <c r="H550" t="s">
        <v>9803</v>
      </c>
      <c r="I550" t="b">
        <v>0</v>
      </c>
      <c r="K550" t="s">
        <v>11128</v>
      </c>
      <c r="L550" s="1" t="str">
        <f t="shared" si="8"/>
        <v>6649535</v>
      </c>
      <c r="N550" s="1" t="str">
        <f>interaction[[#This Row],[OS]]</f>
        <v>6649535</v>
      </c>
      <c r="O550" t="str">
        <f>IF(interaction[[#This Row],[OS_Extraida]]="", "Apoio técnico", IFERROR(VLOOKUP(interaction[[#This Row],[OS_Extraida]], OSVC[[Solicitação]:[AZ]], 52, FALSE), "Apoio técnico"))</f>
        <v>Apoio técnico</v>
      </c>
      <c r="P550" s="1" t="e">
        <f>VLOOKUP(interaction[[#This Row],[OS_Extraida]],OSVC[[Solicitação]:[AZ]],38,FALSE)</f>
        <v>#N/A</v>
      </c>
      <c r="Q550" s="8">
        <f>interaction[[#This Row],[Aberto]]</f>
        <v>46037.517824074072</v>
      </c>
    </row>
    <row r="551" spans="1:17" ht="15" customHeight="1" x14ac:dyDescent="0.25">
      <c r="A551" t="s">
        <v>11129</v>
      </c>
      <c r="B551" s="6">
        <v>46037.529178240737</v>
      </c>
      <c r="D551" t="s">
        <v>10651</v>
      </c>
      <c r="E551" t="s">
        <v>9801</v>
      </c>
      <c r="F551" t="s">
        <v>9802</v>
      </c>
      <c r="G551" t="s">
        <v>68</v>
      </c>
      <c r="H551" t="s">
        <v>9803</v>
      </c>
      <c r="I551" t="b">
        <v>0</v>
      </c>
      <c r="J551" t="s">
        <v>9804</v>
      </c>
      <c r="K551" t="s">
        <v>11130</v>
      </c>
      <c r="L551" s="1" t="str">
        <f t="shared" si="8"/>
        <v>6632615</v>
      </c>
      <c r="N551" s="1" t="str">
        <f>interaction[[#This Row],[OS]]</f>
        <v>6632615</v>
      </c>
      <c r="O551" t="str">
        <f>IF(interaction[[#This Row],[OS_Extraida]]="", "Apoio técnico", IFERROR(VLOOKUP(interaction[[#This Row],[OS_Extraida]], OSVC[[Solicitação]:[AZ]], 52, FALSE), "Apoio técnico"))</f>
        <v>Apoio técnico</v>
      </c>
      <c r="P551" s="1" t="e">
        <f>VLOOKUP(interaction[[#This Row],[OS_Extraida]],OSVC[[Solicitação]:[AZ]],38,FALSE)</f>
        <v>#N/A</v>
      </c>
      <c r="Q551" s="8">
        <f>interaction[[#This Row],[Aberto]]</f>
        <v>46037.529178240737</v>
      </c>
    </row>
    <row r="552" spans="1:17" ht="15" customHeight="1" x14ac:dyDescent="0.25">
      <c r="A552" t="s">
        <v>11131</v>
      </c>
      <c r="B552" s="6">
        <v>46037.532233796293</v>
      </c>
      <c r="D552" t="s">
        <v>11080</v>
      </c>
      <c r="E552" t="s">
        <v>9801</v>
      </c>
      <c r="F552" t="s">
        <v>9802</v>
      </c>
      <c r="G552" t="s">
        <v>521</v>
      </c>
      <c r="H552" t="s">
        <v>9803</v>
      </c>
      <c r="I552" t="b">
        <v>0</v>
      </c>
      <c r="J552" t="s">
        <v>9804</v>
      </c>
      <c r="K552" t="s">
        <v>11132</v>
      </c>
      <c r="L552" s="1" t="str">
        <f t="shared" si="8"/>
        <v>6644552</v>
      </c>
      <c r="M552" t="s">
        <v>2833</v>
      </c>
      <c r="N552" s="1" t="str">
        <f>interaction[[#This Row],[OS]]</f>
        <v>6644552</v>
      </c>
      <c r="O552" t="str">
        <f>IF(interaction[[#This Row],[OS_Extraida]]="", "Apoio técnico", IFERROR(VLOOKUP(interaction[[#This Row],[OS_Extraida]], OSVC[[Solicitação]:[AZ]], 52, FALSE), "Apoio técnico"))</f>
        <v>Placa Principal</v>
      </c>
      <c r="P552" s="1" t="str">
        <f>VLOOKUP(interaction[[#This Row],[OS_Extraida]],OSVC[[Solicitação]:[AZ]],38,FALSE)</f>
        <v>HP 400 G9 DM</v>
      </c>
      <c r="Q552" s="8">
        <f>interaction[[#This Row],[Aberto]]</f>
        <v>46037.532233796293</v>
      </c>
    </row>
    <row r="553" spans="1:17" ht="15" customHeight="1" x14ac:dyDescent="0.25">
      <c r="A553" t="s">
        <v>11133</v>
      </c>
      <c r="B553" s="6">
        <v>46037.555543981478</v>
      </c>
      <c r="D553" t="s">
        <v>9842</v>
      </c>
      <c r="E553" t="s">
        <v>9801</v>
      </c>
      <c r="F553" t="s">
        <v>9802</v>
      </c>
      <c r="G553" t="s">
        <v>154</v>
      </c>
      <c r="H553" t="s">
        <v>9803</v>
      </c>
      <c r="I553" t="b">
        <v>0</v>
      </c>
      <c r="J553" t="s">
        <v>9804</v>
      </c>
      <c r="K553" t="s">
        <v>11134</v>
      </c>
      <c r="L553" s="1" t="str">
        <f t="shared" si="8"/>
        <v>6645747</v>
      </c>
      <c r="M553" t="s">
        <v>2823</v>
      </c>
      <c r="N553" s="1" t="str">
        <f>interaction[[#This Row],[OS]]</f>
        <v>6645747</v>
      </c>
      <c r="O553" t="str">
        <f>IF(interaction[[#This Row],[OS_Extraida]]="", "Apoio técnico", IFERROR(VLOOKUP(interaction[[#This Row],[OS_Extraida]], OSVC[[Solicitação]:[AZ]], 52, FALSE), "Apoio técnico"))</f>
        <v>Placa do scanner</v>
      </c>
      <c r="P553" s="1" t="str">
        <f>VLOOKUP(interaction[[#This Row],[OS_Extraida]],OSVC[[Solicitação]:[AZ]],38,FALSE)</f>
        <v>E52645DN</v>
      </c>
      <c r="Q553" s="8">
        <f>interaction[[#This Row],[Aberto]]</f>
        <v>46037.555543981478</v>
      </c>
    </row>
    <row r="554" spans="1:17" ht="15" customHeight="1" x14ac:dyDescent="0.25">
      <c r="A554" t="s">
        <v>11135</v>
      </c>
      <c r="B554" s="6">
        <v>46037.565034722233</v>
      </c>
      <c r="D554" t="s">
        <v>10451</v>
      </c>
      <c r="E554" t="s">
        <v>9801</v>
      </c>
      <c r="F554" t="s">
        <v>9802</v>
      </c>
      <c r="G554" t="s">
        <v>2182</v>
      </c>
      <c r="H554" t="s">
        <v>9803</v>
      </c>
      <c r="I554" t="b">
        <v>0</v>
      </c>
      <c r="J554" t="s">
        <v>9867</v>
      </c>
      <c r="K554" t="s">
        <v>11136</v>
      </c>
      <c r="L554" s="1" t="str">
        <f t="shared" si="8"/>
        <v>6630969</v>
      </c>
      <c r="N554" s="1" t="str">
        <f>interaction[[#This Row],[OS]]</f>
        <v>6630969</v>
      </c>
      <c r="O554" t="str">
        <f>IF(interaction[[#This Row],[OS_Extraida]]="", "Apoio técnico", IFERROR(VLOOKUP(interaction[[#This Row],[OS_Extraida]], OSVC[[Solicitação]:[AZ]], 52, FALSE), "Apoio técnico"))</f>
        <v>Apoio técnico</v>
      </c>
      <c r="P554" s="1" t="e">
        <f>VLOOKUP(interaction[[#This Row],[OS_Extraida]],OSVC[[Solicitação]:[AZ]],38,FALSE)</f>
        <v>#N/A</v>
      </c>
      <c r="Q554" s="8">
        <f>interaction[[#This Row],[Aberto]]</f>
        <v>46037.565034722233</v>
      </c>
    </row>
    <row r="555" spans="1:17" ht="15" customHeight="1" x14ac:dyDescent="0.25">
      <c r="A555" t="s">
        <v>11137</v>
      </c>
      <c r="B555" s="6">
        <v>46037.568888888891</v>
      </c>
      <c r="D555" t="s">
        <v>9983</v>
      </c>
      <c r="E555" t="s">
        <v>9801</v>
      </c>
      <c r="F555" t="s">
        <v>9802</v>
      </c>
      <c r="G555" t="s">
        <v>154</v>
      </c>
      <c r="H555" t="s">
        <v>9803</v>
      </c>
      <c r="I555" t="b">
        <v>0</v>
      </c>
      <c r="J555" t="s">
        <v>9804</v>
      </c>
      <c r="K555" t="s">
        <v>11138</v>
      </c>
      <c r="L555" s="1" t="str">
        <f t="shared" si="8"/>
        <v>6647433</v>
      </c>
      <c r="N555" s="1" t="str">
        <f>interaction[[#This Row],[OS]]</f>
        <v>6647433</v>
      </c>
      <c r="O555" t="str">
        <f>IF(interaction[[#This Row],[OS_Extraida]]="", "Apoio técnico", IFERROR(VLOOKUP(interaction[[#This Row],[OS_Extraida]], OSVC[[Solicitação]:[AZ]], 52, FALSE), "Apoio técnico"))</f>
        <v>Apoio técnico</v>
      </c>
      <c r="P555" s="1" t="e">
        <f>VLOOKUP(interaction[[#This Row],[OS_Extraida]],OSVC[[Solicitação]:[AZ]],38,FALSE)</f>
        <v>#N/A</v>
      </c>
      <c r="Q555" s="8">
        <f>interaction[[#This Row],[Aberto]]</f>
        <v>46037.568888888891</v>
      </c>
    </row>
    <row r="556" spans="1:17" ht="15" customHeight="1" x14ac:dyDescent="0.25">
      <c r="A556" t="s">
        <v>11139</v>
      </c>
      <c r="B556" s="6">
        <v>46037.569039351853</v>
      </c>
      <c r="D556" t="s">
        <v>11140</v>
      </c>
      <c r="E556" t="s">
        <v>9801</v>
      </c>
      <c r="F556" t="s">
        <v>9802</v>
      </c>
      <c r="G556" t="s">
        <v>154</v>
      </c>
      <c r="H556" t="s">
        <v>9803</v>
      </c>
      <c r="I556" t="b">
        <v>0</v>
      </c>
      <c r="J556" t="s">
        <v>9804</v>
      </c>
      <c r="K556" t="s">
        <v>11141</v>
      </c>
      <c r="L556" s="1" t="str">
        <f t="shared" si="8"/>
        <v>6644444</v>
      </c>
      <c r="N556" s="1" t="str">
        <f>interaction[[#This Row],[OS]]</f>
        <v>6644444</v>
      </c>
      <c r="O556" t="str">
        <f>IF(interaction[[#This Row],[OS_Extraida]]="", "Apoio técnico", IFERROR(VLOOKUP(interaction[[#This Row],[OS_Extraida]], OSVC[[Solicitação]:[AZ]], 52, FALSE), "Apoio técnico"))</f>
        <v>Apoio técnico</v>
      </c>
      <c r="P556" s="1" t="e">
        <f>VLOOKUP(interaction[[#This Row],[OS_Extraida]],OSVC[[Solicitação]:[AZ]],38,FALSE)</f>
        <v>#N/A</v>
      </c>
      <c r="Q556" s="8">
        <f>interaction[[#This Row],[Aberto]]</f>
        <v>46037.569039351853</v>
      </c>
    </row>
    <row r="557" spans="1:17" ht="15" customHeight="1" x14ac:dyDescent="0.25">
      <c r="A557" t="s">
        <v>11142</v>
      </c>
      <c r="B557" s="6">
        <v>46037.576365740737</v>
      </c>
      <c r="D557" t="s">
        <v>10015</v>
      </c>
      <c r="E557" t="s">
        <v>9801</v>
      </c>
      <c r="F557" t="s">
        <v>9802</v>
      </c>
      <c r="G557" t="s">
        <v>1311</v>
      </c>
      <c r="H557" t="s">
        <v>9803</v>
      </c>
      <c r="I557" t="b">
        <v>0</v>
      </c>
      <c r="K557" t="s">
        <v>11143</v>
      </c>
      <c r="L557" s="1" t="str">
        <f t="shared" si="8"/>
        <v>6645998</v>
      </c>
      <c r="N557" s="1" t="str">
        <f>interaction[[#This Row],[OS]]</f>
        <v>6645998</v>
      </c>
      <c r="O557" t="str">
        <f>IF(interaction[[#This Row],[OS_Extraida]]="", "Apoio técnico", IFERROR(VLOOKUP(interaction[[#This Row],[OS_Extraida]], OSVC[[Solicitação]:[AZ]], 52, FALSE), "Apoio técnico"))</f>
        <v>Apoio técnico</v>
      </c>
      <c r="P557" s="1" t="e">
        <f>VLOOKUP(interaction[[#This Row],[OS_Extraida]],OSVC[[Solicitação]:[AZ]],38,FALSE)</f>
        <v>#N/A</v>
      </c>
      <c r="Q557" s="8">
        <f>interaction[[#This Row],[Aberto]]</f>
        <v>46037.576365740737</v>
      </c>
    </row>
    <row r="558" spans="1:17" ht="15" customHeight="1" x14ac:dyDescent="0.25">
      <c r="A558" t="s">
        <v>11144</v>
      </c>
      <c r="B558" s="6">
        <v>46037.583611111113</v>
      </c>
      <c r="D558" t="s">
        <v>10591</v>
      </c>
      <c r="E558" t="s">
        <v>9801</v>
      </c>
      <c r="F558" t="s">
        <v>9802</v>
      </c>
      <c r="G558" t="s">
        <v>68</v>
      </c>
      <c r="H558" t="s">
        <v>9803</v>
      </c>
      <c r="I558" t="b">
        <v>0</v>
      </c>
      <c r="J558" t="s">
        <v>9804</v>
      </c>
      <c r="K558" t="s">
        <v>11145</v>
      </c>
      <c r="L558" s="1" t="str">
        <f t="shared" si="8"/>
        <v>6649481</v>
      </c>
      <c r="M558" t="s">
        <v>2850</v>
      </c>
      <c r="N558" s="1" t="str">
        <f>interaction[[#This Row],[OS]]</f>
        <v>6649481</v>
      </c>
      <c r="O558" t="str">
        <f>IF(interaction[[#This Row],[OS_Extraida]]="", "Apoio técnico", IFERROR(VLOOKUP(interaction[[#This Row],[OS_Extraida]], OSVC[[Solicitação]:[AZ]], 52, FALSE), "Apoio técnico"))</f>
        <v>ADF</v>
      </c>
      <c r="P558" s="1" t="str">
        <f>VLOOKUP(interaction[[#This Row],[OS_Extraida]],OSVC[[Solicitação]:[AZ]],38,FALSE)</f>
        <v>E52645C</v>
      </c>
      <c r="Q558" s="8">
        <f>interaction[[#This Row],[Aberto]]</f>
        <v>46037.583611111113</v>
      </c>
    </row>
    <row r="559" spans="1:17" ht="15" customHeight="1" x14ac:dyDescent="0.25">
      <c r="A559" t="s">
        <v>11146</v>
      </c>
      <c r="B559" s="6">
        <v>46037.583622685182</v>
      </c>
      <c r="D559" t="s">
        <v>9888</v>
      </c>
      <c r="E559" t="s">
        <v>9801</v>
      </c>
      <c r="F559" t="s">
        <v>9802</v>
      </c>
      <c r="G559" t="s">
        <v>118</v>
      </c>
      <c r="H559" t="s">
        <v>9803</v>
      </c>
      <c r="I559" t="b">
        <v>0</v>
      </c>
      <c r="J559" t="s">
        <v>9804</v>
      </c>
      <c r="K559" t="s">
        <v>11147</v>
      </c>
      <c r="L559" s="1" t="str">
        <f t="shared" si="8"/>
        <v>6625853</v>
      </c>
      <c r="M559" t="s">
        <v>2872</v>
      </c>
      <c r="N559" s="1" t="str">
        <f>interaction[[#This Row],[OS]]</f>
        <v>6625853</v>
      </c>
      <c r="O559" t="str">
        <f>IF(interaction[[#This Row],[OS_Extraida]]="", "Apoio técnico", IFERROR(VLOOKUP(interaction[[#This Row],[OS_Extraida]], OSVC[[Solicitação]:[AZ]], 52, FALSE), "Apoio técnico"))</f>
        <v>Placa mãe</v>
      </c>
      <c r="P559" s="1" t="str">
        <f>VLOOKUP(interaction[[#This Row],[OS_Extraida]],OSVC[[Solicitação]:[AZ]],38,FALSE)</f>
        <v>PROBOOK 440G</v>
      </c>
      <c r="Q559" s="8">
        <f>interaction[[#This Row],[Aberto]]</f>
        <v>46037.583622685182</v>
      </c>
    </row>
    <row r="560" spans="1:17" ht="15" customHeight="1" x14ac:dyDescent="0.25">
      <c r="A560" t="s">
        <v>11148</v>
      </c>
      <c r="B560" s="6">
        <v>46037.584131944437</v>
      </c>
      <c r="D560" t="s">
        <v>9800</v>
      </c>
      <c r="E560" t="s">
        <v>9801</v>
      </c>
      <c r="F560" t="s">
        <v>9802</v>
      </c>
      <c r="G560" t="s">
        <v>68</v>
      </c>
      <c r="H560" t="s">
        <v>9803</v>
      </c>
      <c r="I560" t="b">
        <v>0</v>
      </c>
      <c r="J560" t="s">
        <v>9804</v>
      </c>
      <c r="K560" t="s">
        <v>11149</v>
      </c>
      <c r="L560" s="1" t="str">
        <f t="shared" si="8"/>
        <v>6646308</v>
      </c>
      <c r="N560" s="1" t="str">
        <f>interaction[[#This Row],[OS]]</f>
        <v>6646308</v>
      </c>
      <c r="O560" t="str">
        <f>IF(interaction[[#This Row],[OS_Extraida]]="", "Apoio técnico", IFERROR(VLOOKUP(interaction[[#This Row],[OS_Extraida]], OSVC[[Solicitação]:[AZ]], 52, FALSE), "Apoio técnico"))</f>
        <v>Apoio técnico</v>
      </c>
      <c r="P560" s="1" t="e">
        <f>VLOOKUP(interaction[[#This Row],[OS_Extraida]],OSVC[[Solicitação]:[AZ]],38,FALSE)</f>
        <v>#N/A</v>
      </c>
      <c r="Q560" s="8">
        <f>interaction[[#This Row],[Aberto]]</f>
        <v>46037.584131944437</v>
      </c>
    </row>
    <row r="561" spans="1:17" ht="15" customHeight="1" x14ac:dyDescent="0.25">
      <c r="A561" t="s">
        <v>11150</v>
      </c>
      <c r="B561" s="6">
        <v>46037.585879629631</v>
      </c>
      <c r="D561" t="s">
        <v>10451</v>
      </c>
      <c r="E561" t="s">
        <v>9801</v>
      </c>
      <c r="F561" t="s">
        <v>9802</v>
      </c>
      <c r="G561" t="s">
        <v>1311</v>
      </c>
      <c r="H561" t="s">
        <v>9803</v>
      </c>
      <c r="I561" t="b">
        <v>0</v>
      </c>
      <c r="J561" t="s">
        <v>9867</v>
      </c>
      <c r="K561" t="s">
        <v>11151</v>
      </c>
      <c r="L561" s="1" t="str">
        <f t="shared" si="8"/>
        <v>6630969</v>
      </c>
      <c r="M561" t="s">
        <v>2816</v>
      </c>
      <c r="N561" s="1" t="str">
        <f>interaction[[#This Row],[OS]]</f>
        <v>6630969</v>
      </c>
      <c r="O561" t="str">
        <f>IF(interaction[[#This Row],[OS_Extraida]]="", "Apoio técnico", IFERROR(VLOOKUP(interaction[[#This Row],[OS_Extraida]], OSVC[[Solicitação]:[AZ]], 52, FALSE), "Apoio técnico"))</f>
        <v>Placa do scanner</v>
      </c>
      <c r="P561" s="1" t="str">
        <f>VLOOKUP(interaction[[#This Row],[OS_Extraida]],OSVC[[Solicitação]:[AZ]],38,FALSE)</f>
        <v>E62665H</v>
      </c>
      <c r="Q561" s="8">
        <f>interaction[[#This Row],[Aberto]]</f>
        <v>46037.585879629631</v>
      </c>
    </row>
    <row r="562" spans="1:17" ht="15" customHeight="1" x14ac:dyDescent="0.25">
      <c r="A562" t="s">
        <v>11152</v>
      </c>
      <c r="B562" s="6">
        <v>46037.586724537039</v>
      </c>
      <c r="D562" t="s">
        <v>9842</v>
      </c>
      <c r="E562" t="s">
        <v>9801</v>
      </c>
      <c r="F562" t="s">
        <v>9802</v>
      </c>
      <c r="G562" t="s">
        <v>171</v>
      </c>
      <c r="H562" t="s">
        <v>9803</v>
      </c>
      <c r="I562" t="b">
        <v>0</v>
      </c>
      <c r="K562" t="s">
        <v>11153</v>
      </c>
      <c r="L562" s="1" t="str">
        <f t="shared" si="8"/>
        <v>6508002</v>
      </c>
      <c r="N562" s="1" t="str">
        <f>interaction[[#This Row],[OS]]</f>
        <v>6508002</v>
      </c>
      <c r="O562" t="str">
        <f>IF(interaction[[#This Row],[OS_Extraida]]="", "Apoio técnico", IFERROR(VLOOKUP(interaction[[#This Row],[OS_Extraida]], OSVC[[Solicitação]:[AZ]], 52, FALSE), "Apoio técnico"))</f>
        <v>Apoio técnico</v>
      </c>
      <c r="P562" s="1" t="e">
        <f>VLOOKUP(interaction[[#This Row],[OS_Extraida]],OSVC[[Solicitação]:[AZ]],38,FALSE)</f>
        <v>#N/A</v>
      </c>
      <c r="Q562" s="8">
        <f>interaction[[#This Row],[Aberto]]</f>
        <v>46037.586724537039</v>
      </c>
    </row>
    <row r="563" spans="1:17" ht="15" customHeight="1" x14ac:dyDescent="0.25">
      <c r="A563" t="s">
        <v>11154</v>
      </c>
      <c r="B563" s="6">
        <v>46037.591423611113</v>
      </c>
      <c r="D563" t="s">
        <v>10188</v>
      </c>
      <c r="E563" t="s">
        <v>9801</v>
      </c>
      <c r="F563" t="s">
        <v>9802</v>
      </c>
      <c r="G563" t="s">
        <v>68</v>
      </c>
      <c r="H563" t="s">
        <v>9803</v>
      </c>
      <c r="I563" t="b">
        <v>0</v>
      </c>
      <c r="J563" t="s">
        <v>9804</v>
      </c>
      <c r="K563" t="s">
        <v>11155</v>
      </c>
      <c r="L563" s="1" t="str">
        <f t="shared" si="8"/>
        <v>6634804</v>
      </c>
      <c r="M563" t="s">
        <v>2862</v>
      </c>
      <c r="N563" s="1" t="str">
        <f>interaction[[#This Row],[OS]]</f>
        <v>6634804</v>
      </c>
      <c r="O563" t="str">
        <f>IF(interaction[[#This Row],[OS_Extraida]]="", "Apoio técnico", IFERROR(VLOOKUP(interaction[[#This Row],[OS_Extraida]], OSVC[[Solicitação]:[AZ]], 52, FALSE), "Apoio técnico"))</f>
        <v>Placa mãe</v>
      </c>
      <c r="P563" s="1" t="str">
        <f>VLOOKUP(interaction[[#This Row],[OS_Extraida]],OSVC[[Solicitação]:[AZ]],38,FALSE)</f>
        <v>ELITEBK 640 G9</v>
      </c>
      <c r="Q563" s="8">
        <f>interaction[[#This Row],[Aberto]]</f>
        <v>46037.591423611113</v>
      </c>
    </row>
    <row r="564" spans="1:17" ht="15" customHeight="1" x14ac:dyDescent="0.25">
      <c r="A564" t="s">
        <v>11156</v>
      </c>
      <c r="B564" s="6">
        <v>46037.60564814815</v>
      </c>
      <c r="D564" t="s">
        <v>11157</v>
      </c>
      <c r="E564" t="s">
        <v>9801</v>
      </c>
      <c r="F564" t="s">
        <v>9802</v>
      </c>
      <c r="G564" t="s">
        <v>171</v>
      </c>
      <c r="H564" t="s">
        <v>9803</v>
      </c>
      <c r="I564" t="b">
        <v>0</v>
      </c>
      <c r="K564" t="s">
        <v>11158</v>
      </c>
      <c r="L564" s="1" t="str">
        <f t="shared" si="8"/>
        <v>6649669</v>
      </c>
      <c r="M564" t="s">
        <v>2802</v>
      </c>
      <c r="N564" s="1" t="str">
        <f>interaction[[#This Row],[OS]]</f>
        <v>6649669</v>
      </c>
      <c r="O564" t="str">
        <f>IF(interaction[[#This Row],[OS_Extraida]]="", "Apoio técnico", IFERROR(VLOOKUP(interaction[[#This Row],[OS_Extraida]], OSVC[[Solicitação]:[AZ]], 52, FALSE), "Apoio técnico"))</f>
        <v>Placa do scanner</v>
      </c>
      <c r="P564" s="1" t="str">
        <f>VLOOKUP(interaction[[#This Row],[OS_Extraida]],OSVC[[Solicitação]:[AZ]],38,FALSE)</f>
        <v>M408DN</v>
      </c>
      <c r="Q564" s="8">
        <f>interaction[[#This Row],[Aberto]]</f>
        <v>46037.60564814815</v>
      </c>
    </row>
    <row r="565" spans="1:17" ht="15" customHeight="1" x14ac:dyDescent="0.25">
      <c r="A565" t="s">
        <v>11159</v>
      </c>
      <c r="B565" s="6">
        <v>46037.607881944437</v>
      </c>
      <c r="D565" t="s">
        <v>11160</v>
      </c>
      <c r="E565" t="s">
        <v>9801</v>
      </c>
      <c r="F565" t="s">
        <v>9802</v>
      </c>
      <c r="G565" t="s">
        <v>154</v>
      </c>
      <c r="H565" t="s">
        <v>9803</v>
      </c>
      <c r="I565" t="b">
        <v>0</v>
      </c>
      <c r="J565" t="s">
        <v>9804</v>
      </c>
      <c r="K565" t="s">
        <v>11161</v>
      </c>
      <c r="L565" s="1" t="str">
        <f t="shared" si="8"/>
        <v>6649319</v>
      </c>
      <c r="M565" t="s">
        <v>2842</v>
      </c>
      <c r="N565" s="1" t="str">
        <f>interaction[[#This Row],[OS]]</f>
        <v>6649319</v>
      </c>
      <c r="O565" t="str">
        <f>IF(interaction[[#This Row],[OS_Extraida]]="", "Apoio técnico", IFERROR(VLOOKUP(interaction[[#This Row],[OS_Extraida]], OSVC[[Solicitação]:[AZ]], 52, FALSE), "Apoio técnico"))</f>
        <v>Placa mãe</v>
      </c>
      <c r="P565" s="1" t="str">
        <f>VLOOKUP(interaction[[#This Row],[OS_Extraida]],OSVC[[Solicitação]:[AZ]],38,FALSE)</f>
        <v>HP 280 G9 SFF</v>
      </c>
      <c r="Q565" s="8">
        <f>interaction[[#This Row],[Aberto]]</f>
        <v>46037.607881944437</v>
      </c>
    </row>
    <row r="566" spans="1:17" ht="15" customHeight="1" x14ac:dyDescent="0.25">
      <c r="A566" t="s">
        <v>11162</v>
      </c>
      <c r="B566" s="6">
        <v>46037.612303240741</v>
      </c>
      <c r="D566" t="s">
        <v>9952</v>
      </c>
      <c r="E566" t="s">
        <v>9801</v>
      </c>
      <c r="F566" t="s">
        <v>9802</v>
      </c>
      <c r="G566" t="s">
        <v>118</v>
      </c>
      <c r="H566" t="s">
        <v>9803</v>
      </c>
      <c r="I566" t="b">
        <v>0</v>
      </c>
      <c r="J566" t="s">
        <v>9804</v>
      </c>
      <c r="K566" t="s">
        <v>11163</v>
      </c>
      <c r="L566" s="1" t="str">
        <f t="shared" si="8"/>
        <v>6648109</v>
      </c>
      <c r="N566" s="1" t="str">
        <f>interaction[[#This Row],[OS]]</f>
        <v>6648109</v>
      </c>
      <c r="O566" t="str">
        <f>IF(interaction[[#This Row],[OS_Extraida]]="", "Apoio técnico", IFERROR(VLOOKUP(interaction[[#This Row],[OS_Extraida]], OSVC[[Solicitação]:[AZ]], 52, FALSE), "Apoio técnico"))</f>
        <v>Apoio técnico</v>
      </c>
      <c r="P566" s="1" t="e">
        <f>VLOOKUP(interaction[[#This Row],[OS_Extraida]],OSVC[[Solicitação]:[AZ]],38,FALSE)</f>
        <v>#N/A</v>
      </c>
      <c r="Q566" s="8">
        <f>interaction[[#This Row],[Aberto]]</f>
        <v>46037.612303240741</v>
      </c>
    </row>
    <row r="567" spans="1:17" ht="15" customHeight="1" x14ac:dyDescent="0.25">
      <c r="A567" t="s">
        <v>11164</v>
      </c>
      <c r="B567" s="6">
        <v>46037.624050925922</v>
      </c>
      <c r="D567" t="s">
        <v>10674</v>
      </c>
      <c r="E567" t="s">
        <v>9801</v>
      </c>
      <c r="F567" t="s">
        <v>9802</v>
      </c>
      <c r="G567" t="s">
        <v>118</v>
      </c>
      <c r="H567" t="s">
        <v>9803</v>
      </c>
      <c r="I567" t="b">
        <v>0</v>
      </c>
      <c r="J567" t="s">
        <v>9804</v>
      </c>
      <c r="K567" t="s">
        <v>11165</v>
      </c>
      <c r="L567" s="1" t="str">
        <f t="shared" si="8"/>
        <v>6648954</v>
      </c>
      <c r="N567" s="1" t="str">
        <f>interaction[[#This Row],[OS]]</f>
        <v>6648954</v>
      </c>
      <c r="O567" t="str">
        <f>IF(interaction[[#This Row],[OS_Extraida]]="", "Apoio técnico", IFERROR(VLOOKUP(interaction[[#This Row],[OS_Extraida]], OSVC[[Solicitação]:[AZ]], 52, FALSE), "Apoio técnico"))</f>
        <v>Apoio técnico</v>
      </c>
      <c r="P567" s="1" t="e">
        <f>VLOOKUP(interaction[[#This Row],[OS_Extraida]],OSVC[[Solicitação]:[AZ]],38,FALSE)</f>
        <v>#N/A</v>
      </c>
      <c r="Q567" s="8">
        <f>interaction[[#This Row],[Aberto]]</f>
        <v>46037.624050925922</v>
      </c>
    </row>
    <row r="568" spans="1:17" ht="15" customHeight="1" x14ac:dyDescent="0.25">
      <c r="A568" t="s">
        <v>11166</v>
      </c>
      <c r="B568" s="6">
        <v>46037.627303240741</v>
      </c>
      <c r="D568" t="s">
        <v>10384</v>
      </c>
      <c r="E568" t="s">
        <v>9801</v>
      </c>
      <c r="F568" t="s">
        <v>9802</v>
      </c>
      <c r="G568" t="s">
        <v>2182</v>
      </c>
      <c r="H568" t="s">
        <v>9803</v>
      </c>
      <c r="I568" t="b">
        <v>0</v>
      </c>
      <c r="K568" t="s">
        <v>11167</v>
      </c>
      <c r="L568" s="1" t="str">
        <f t="shared" si="8"/>
        <v>6636372</v>
      </c>
      <c r="N568" s="1" t="str">
        <f>interaction[[#This Row],[OS]]</f>
        <v>6636372</v>
      </c>
      <c r="O568" t="str">
        <f>IF(interaction[[#This Row],[OS_Extraida]]="", "Apoio técnico", IFERROR(VLOOKUP(interaction[[#This Row],[OS_Extraida]], OSVC[[Solicitação]:[AZ]], 52, FALSE), "Apoio técnico"))</f>
        <v>Apoio técnico</v>
      </c>
      <c r="P568" s="1" t="e">
        <f>VLOOKUP(interaction[[#This Row],[OS_Extraida]],OSVC[[Solicitação]:[AZ]],38,FALSE)</f>
        <v>#N/A</v>
      </c>
      <c r="Q568" s="8">
        <f>interaction[[#This Row],[Aberto]]</f>
        <v>46037.627303240741</v>
      </c>
    </row>
    <row r="569" spans="1:17" ht="15" customHeight="1" x14ac:dyDescent="0.25">
      <c r="A569" t="s">
        <v>11168</v>
      </c>
      <c r="B569" s="6">
        <v>46037.627974537027</v>
      </c>
      <c r="D569" t="s">
        <v>10731</v>
      </c>
      <c r="E569" t="s">
        <v>9801</v>
      </c>
      <c r="F569" t="s">
        <v>9802</v>
      </c>
      <c r="G569" t="s">
        <v>171</v>
      </c>
      <c r="H569" t="s">
        <v>9803</v>
      </c>
      <c r="I569" t="b">
        <v>0</v>
      </c>
      <c r="K569" t="s">
        <v>11169</v>
      </c>
      <c r="L569" s="1" t="str">
        <f t="shared" si="8"/>
        <v>6641826</v>
      </c>
      <c r="N569" s="1" t="str">
        <f>interaction[[#This Row],[OS]]</f>
        <v>6641826</v>
      </c>
      <c r="O569" t="str">
        <f>IF(interaction[[#This Row],[OS_Extraida]]="", "Apoio técnico", IFERROR(VLOOKUP(interaction[[#This Row],[OS_Extraida]], OSVC[[Solicitação]:[AZ]], 52, FALSE), "Apoio técnico"))</f>
        <v>Apoio técnico</v>
      </c>
      <c r="P569" s="1" t="e">
        <f>VLOOKUP(interaction[[#This Row],[OS_Extraida]],OSVC[[Solicitação]:[AZ]],38,FALSE)</f>
        <v>#N/A</v>
      </c>
      <c r="Q569" s="8">
        <f>interaction[[#This Row],[Aberto]]</f>
        <v>46037.627974537027</v>
      </c>
    </row>
    <row r="570" spans="1:17" ht="15" customHeight="1" x14ac:dyDescent="0.25">
      <c r="A570" t="s">
        <v>11170</v>
      </c>
      <c r="B570" s="6">
        <v>46037.630983796298</v>
      </c>
      <c r="D570" t="s">
        <v>14417</v>
      </c>
      <c r="E570" t="s">
        <v>9801</v>
      </c>
      <c r="F570" t="s">
        <v>9802</v>
      </c>
      <c r="G570" t="s">
        <v>1311</v>
      </c>
      <c r="H570" t="s">
        <v>9803</v>
      </c>
      <c r="I570" t="b">
        <v>0</v>
      </c>
      <c r="J570" t="s">
        <v>9867</v>
      </c>
      <c r="K570" t="s">
        <v>11171</v>
      </c>
      <c r="L570" s="1" t="str">
        <f t="shared" si="8"/>
        <v>6652201</v>
      </c>
      <c r="N570" s="1" t="str">
        <f>interaction[[#This Row],[OS]]</f>
        <v>6652201</v>
      </c>
      <c r="O570" t="str">
        <f>IF(interaction[[#This Row],[OS_Extraida]]="", "Apoio técnico", IFERROR(VLOOKUP(interaction[[#This Row],[OS_Extraida]], OSVC[[Solicitação]:[AZ]], 52, FALSE), "Apoio técnico"))</f>
        <v>Apoio técnico</v>
      </c>
      <c r="P570" s="1" t="e">
        <f>VLOOKUP(interaction[[#This Row],[OS_Extraida]],OSVC[[Solicitação]:[AZ]],38,FALSE)</f>
        <v>#N/A</v>
      </c>
      <c r="Q570" s="8">
        <f>interaction[[#This Row],[Aberto]]</f>
        <v>46037.630983796298</v>
      </c>
    </row>
    <row r="571" spans="1:17" ht="15" customHeight="1" x14ac:dyDescent="0.25">
      <c r="A571" t="s">
        <v>11172</v>
      </c>
      <c r="B571" s="6">
        <v>46037.637002314812</v>
      </c>
      <c r="D571" t="s">
        <v>11173</v>
      </c>
      <c r="E571" t="s">
        <v>9801</v>
      </c>
      <c r="F571" t="s">
        <v>9802</v>
      </c>
      <c r="G571" t="s">
        <v>154</v>
      </c>
      <c r="H571" t="s">
        <v>9803</v>
      </c>
      <c r="I571" t="b">
        <v>0</v>
      </c>
      <c r="J571" t="s">
        <v>9804</v>
      </c>
      <c r="K571" t="s">
        <v>11174</v>
      </c>
      <c r="L571" s="1" t="str">
        <f t="shared" si="8"/>
        <v>6649825</v>
      </c>
      <c r="M571" t="s">
        <v>2895</v>
      </c>
      <c r="N571" s="1" t="str">
        <f>interaction[[#This Row],[OS]]</f>
        <v>6649825</v>
      </c>
      <c r="O571" t="str">
        <f>IF(interaction[[#This Row],[OS_Extraida]]="", "Apoio técnico", IFERROR(VLOOKUP(interaction[[#This Row],[OS_Extraida]], OSVC[[Solicitação]:[AZ]], 52, FALSE), "Apoio técnico"))</f>
        <v>Placa mãe</v>
      </c>
      <c r="P571" s="1" t="str">
        <f>VLOOKUP(interaction[[#This Row],[OS_Extraida]],OSVC[[Solicitação]:[AZ]],38,FALSE)</f>
        <v>PRODESK 400 G7</v>
      </c>
      <c r="Q571" s="8">
        <f>interaction[[#This Row],[Aberto]]</f>
        <v>46037.637002314812</v>
      </c>
    </row>
    <row r="572" spans="1:17" ht="15" customHeight="1" x14ac:dyDescent="0.25">
      <c r="A572" t="s">
        <v>11175</v>
      </c>
      <c r="B572" s="6">
        <v>46037.637777777767</v>
      </c>
      <c r="D572" t="s">
        <v>11176</v>
      </c>
      <c r="E572" t="s">
        <v>9801</v>
      </c>
      <c r="F572" t="s">
        <v>9802</v>
      </c>
      <c r="G572" t="s">
        <v>171</v>
      </c>
      <c r="H572" t="s">
        <v>9803</v>
      </c>
      <c r="I572" t="b">
        <v>0</v>
      </c>
      <c r="K572" t="s">
        <v>11177</v>
      </c>
      <c r="L572" s="1" t="str">
        <f t="shared" si="8"/>
        <v>6649529</v>
      </c>
      <c r="N572" s="1" t="str">
        <f>interaction[[#This Row],[OS]]</f>
        <v>6649529</v>
      </c>
      <c r="O572" t="str">
        <f>IF(interaction[[#This Row],[OS_Extraida]]="", "Apoio técnico", IFERROR(VLOOKUP(interaction[[#This Row],[OS_Extraida]], OSVC[[Solicitação]:[AZ]], 52, FALSE), "Apoio técnico"))</f>
        <v>Apoio técnico</v>
      </c>
      <c r="P572" s="1" t="e">
        <f>VLOOKUP(interaction[[#This Row],[OS_Extraida]],OSVC[[Solicitação]:[AZ]],38,FALSE)</f>
        <v>#N/A</v>
      </c>
      <c r="Q572" s="8">
        <f>interaction[[#This Row],[Aberto]]</f>
        <v>46037.637777777767</v>
      </c>
    </row>
    <row r="573" spans="1:17" ht="15" customHeight="1" x14ac:dyDescent="0.25">
      <c r="A573" t="s">
        <v>11178</v>
      </c>
      <c r="B573" s="6">
        <v>46037.644976851851</v>
      </c>
      <c r="D573" t="s">
        <v>14417</v>
      </c>
      <c r="E573" t="s">
        <v>9801</v>
      </c>
      <c r="F573" t="s">
        <v>9802</v>
      </c>
      <c r="G573" t="s">
        <v>521</v>
      </c>
      <c r="H573" t="s">
        <v>9803</v>
      </c>
      <c r="I573" t="b">
        <v>0</v>
      </c>
      <c r="J573" t="s">
        <v>11179</v>
      </c>
      <c r="K573" t="s">
        <v>11180</v>
      </c>
      <c r="L573" s="1" t="str">
        <f t="shared" si="8"/>
        <v/>
      </c>
      <c r="N573" s="1" t="str">
        <f>interaction[[#This Row],[OS]]</f>
        <v/>
      </c>
      <c r="O573" t="str">
        <f>IF(interaction[[#This Row],[OS_Extraida]]="", "Apoio técnico", IFERROR(VLOOKUP(interaction[[#This Row],[OS_Extraida]], OSVC[[Solicitação]:[AZ]], 52, FALSE), "Apoio técnico"))</f>
        <v>Apoio técnico</v>
      </c>
      <c r="P573" s="1" t="e">
        <f>VLOOKUP(interaction[[#This Row],[OS_Extraida]],OSVC[[Solicitação]:[AZ]],38,FALSE)</f>
        <v>#N/A</v>
      </c>
      <c r="Q573" s="8">
        <f>interaction[[#This Row],[Aberto]]</f>
        <v>46037.644976851851</v>
      </c>
    </row>
    <row r="574" spans="1:17" ht="15" customHeight="1" x14ac:dyDescent="0.25">
      <c r="A574" t="s">
        <v>11181</v>
      </c>
      <c r="B574" s="6">
        <v>46037.6481712963</v>
      </c>
      <c r="D574" t="s">
        <v>9827</v>
      </c>
      <c r="E574" t="s">
        <v>9801</v>
      </c>
      <c r="F574" t="s">
        <v>9802</v>
      </c>
      <c r="G574" t="s">
        <v>2182</v>
      </c>
      <c r="H574" t="s">
        <v>9803</v>
      </c>
      <c r="I574" t="b">
        <v>0</v>
      </c>
      <c r="K574" t="s">
        <v>11182</v>
      </c>
      <c r="L574" s="1" t="str">
        <f t="shared" si="8"/>
        <v>6651314</v>
      </c>
      <c r="M574" t="s">
        <v>2943</v>
      </c>
      <c r="N574" s="1" t="str">
        <f>interaction[[#This Row],[OS]]</f>
        <v>6651314</v>
      </c>
      <c r="O574" t="str">
        <f>IF(interaction[[#This Row],[OS_Extraida]]="", "Apoio técnico", IFERROR(VLOOKUP(interaction[[#This Row],[OS_Extraida]], OSVC[[Solicitação]:[AZ]], 52, FALSE), "Apoio técnico"))</f>
        <v>Placa fonte</v>
      </c>
      <c r="P574" s="1" t="str">
        <f>VLOOKUP(interaction[[#This Row],[OS_Extraida]],OSVC[[Solicitação]:[AZ]],38,FALSE)</f>
        <v>M408DN</v>
      </c>
      <c r="Q574" s="8">
        <f>interaction[[#This Row],[Aberto]]</f>
        <v>46037.6481712963</v>
      </c>
    </row>
    <row r="575" spans="1:17" ht="15" customHeight="1" x14ac:dyDescent="0.25">
      <c r="A575" t="s">
        <v>11183</v>
      </c>
      <c r="B575" s="6">
        <v>46037.648634259262</v>
      </c>
      <c r="D575" t="s">
        <v>14417</v>
      </c>
      <c r="E575" t="s">
        <v>9801</v>
      </c>
      <c r="F575" t="s">
        <v>9802</v>
      </c>
      <c r="G575" t="s">
        <v>521</v>
      </c>
      <c r="H575" t="s">
        <v>9803</v>
      </c>
      <c r="I575" t="b">
        <v>0</v>
      </c>
      <c r="J575" t="s">
        <v>11179</v>
      </c>
      <c r="K575" t="s">
        <v>11184</v>
      </c>
      <c r="L575" s="1" t="str">
        <f t="shared" si="8"/>
        <v/>
      </c>
      <c r="N575" s="1" t="str">
        <f>interaction[[#This Row],[OS]]</f>
        <v/>
      </c>
      <c r="O575" t="str">
        <f>IF(interaction[[#This Row],[OS_Extraida]]="", "Apoio técnico", IFERROR(VLOOKUP(interaction[[#This Row],[OS_Extraida]], OSVC[[Solicitação]:[AZ]], 52, FALSE), "Apoio técnico"))</f>
        <v>Apoio técnico</v>
      </c>
      <c r="P575" s="1" t="e">
        <f>VLOOKUP(interaction[[#This Row],[OS_Extraida]],OSVC[[Solicitação]:[AZ]],38,FALSE)</f>
        <v>#N/A</v>
      </c>
      <c r="Q575" s="8">
        <f>interaction[[#This Row],[Aberto]]</f>
        <v>46037.648634259262</v>
      </c>
    </row>
    <row r="576" spans="1:17" ht="15" customHeight="1" x14ac:dyDescent="0.25">
      <c r="A576" t="s">
        <v>11185</v>
      </c>
      <c r="B576" s="6">
        <v>46037.653217592589</v>
      </c>
      <c r="D576" t="s">
        <v>14417</v>
      </c>
      <c r="E576" t="s">
        <v>9801</v>
      </c>
      <c r="F576" t="s">
        <v>9802</v>
      </c>
      <c r="G576" t="s">
        <v>521</v>
      </c>
      <c r="H576" t="s">
        <v>9803</v>
      </c>
      <c r="I576" t="b">
        <v>0</v>
      </c>
      <c r="J576" t="s">
        <v>9804</v>
      </c>
      <c r="K576" t="s">
        <v>11186</v>
      </c>
      <c r="L576" s="1" t="str">
        <f t="shared" si="8"/>
        <v>6652201</v>
      </c>
      <c r="M576" t="s">
        <v>11187</v>
      </c>
      <c r="N576" s="1" t="str">
        <f>interaction[[#This Row],[OS]]</f>
        <v>6652201</v>
      </c>
      <c r="O576" t="str">
        <f>IF(interaction[[#This Row],[OS_Extraida]]="", "Apoio técnico", IFERROR(VLOOKUP(interaction[[#This Row],[OS_Extraida]], OSVC[[Solicitação]:[AZ]], 52, FALSE), "Apoio técnico"))</f>
        <v>Apoio técnico</v>
      </c>
      <c r="P576" s="1" t="e">
        <f>VLOOKUP(interaction[[#This Row],[OS_Extraida]],OSVC[[Solicitação]:[AZ]],38,FALSE)</f>
        <v>#N/A</v>
      </c>
      <c r="Q576" s="8">
        <f>interaction[[#This Row],[Aberto]]</f>
        <v>46037.653217592589</v>
      </c>
    </row>
    <row r="577" spans="1:17" ht="15" customHeight="1" x14ac:dyDescent="0.25">
      <c r="A577" t="s">
        <v>11188</v>
      </c>
      <c r="B577" s="6">
        <v>46037.656967592593</v>
      </c>
      <c r="D577" t="s">
        <v>11189</v>
      </c>
      <c r="E577" t="s">
        <v>9801</v>
      </c>
      <c r="F577" t="s">
        <v>9802</v>
      </c>
      <c r="G577" t="s">
        <v>171</v>
      </c>
      <c r="H577" t="s">
        <v>9803</v>
      </c>
      <c r="I577" t="b">
        <v>0</v>
      </c>
      <c r="K577" t="s">
        <v>11190</v>
      </c>
      <c r="L577" s="1" t="str">
        <f t="shared" si="8"/>
        <v>6651169</v>
      </c>
      <c r="M577" t="s">
        <v>2908</v>
      </c>
      <c r="N577" s="1" t="str">
        <f>interaction[[#This Row],[OS]]</f>
        <v>6651169</v>
      </c>
      <c r="O577" t="str">
        <f>IF(interaction[[#This Row],[OS_Extraida]]="", "Apoio técnico", IFERROR(VLOOKUP(interaction[[#This Row],[OS_Extraida]], OSVC[[Solicitação]:[AZ]], 52, FALSE), "Apoio técnico"))</f>
        <v>Placa fonte</v>
      </c>
      <c r="P577" s="1" t="str">
        <f>VLOOKUP(interaction[[#This Row],[OS_Extraida]],OSVC[[Solicitação]:[AZ]],38,FALSE)</f>
        <v>E52645C</v>
      </c>
      <c r="Q577" s="8">
        <f>interaction[[#This Row],[Aberto]]</f>
        <v>46037.656967592593</v>
      </c>
    </row>
    <row r="578" spans="1:17" ht="15" customHeight="1" x14ac:dyDescent="0.25">
      <c r="A578" t="s">
        <v>11191</v>
      </c>
      <c r="B578" s="6">
        <v>46037.662060185183</v>
      </c>
      <c r="D578" t="s">
        <v>11192</v>
      </c>
      <c r="E578" t="s">
        <v>9801</v>
      </c>
      <c r="F578" t="s">
        <v>9802</v>
      </c>
      <c r="G578" t="s">
        <v>1311</v>
      </c>
      <c r="H578" t="s">
        <v>9803</v>
      </c>
      <c r="I578" t="b">
        <v>0</v>
      </c>
      <c r="K578" t="s">
        <v>11193</v>
      </c>
      <c r="L578" s="1" t="str">
        <f t="shared" ref="L578:L641" si="9">IFERROR(TRIM(MID(K578, FIND("Guest:",K578,FIND("Digite a sua ordem de serviço.",K578))+LEN("Guest: "), 7)), "")</f>
        <v>6649352</v>
      </c>
      <c r="M578" t="s">
        <v>2919</v>
      </c>
      <c r="N578" s="1" t="str">
        <f>interaction[[#This Row],[OS]]</f>
        <v>6649352</v>
      </c>
      <c r="O578" t="str">
        <f>IF(interaction[[#This Row],[OS_Extraida]]="", "Apoio técnico", IFERROR(VLOOKUP(interaction[[#This Row],[OS_Extraida]], OSVC[[Solicitação]:[AZ]], 52, FALSE), "Apoio técnico"))</f>
        <v>Placa Principal</v>
      </c>
      <c r="P578" s="1" t="str">
        <f>VLOOKUP(interaction[[#This Row],[OS_Extraida]],OSVC[[Solicitação]:[AZ]],38,FALSE)</f>
        <v>M432FDN</v>
      </c>
      <c r="Q578" s="8">
        <f>interaction[[#This Row],[Aberto]]</f>
        <v>46037.662060185183</v>
      </c>
    </row>
    <row r="579" spans="1:17" ht="15" customHeight="1" x14ac:dyDescent="0.25">
      <c r="A579" t="s">
        <v>11194</v>
      </c>
      <c r="B579" s="6">
        <v>46037.666192129633</v>
      </c>
      <c r="D579" t="s">
        <v>9836</v>
      </c>
      <c r="E579" t="s">
        <v>9801</v>
      </c>
      <c r="F579" t="s">
        <v>9802</v>
      </c>
      <c r="G579" t="s">
        <v>2182</v>
      </c>
      <c r="H579" t="s">
        <v>9803</v>
      </c>
      <c r="I579" t="b">
        <v>0</v>
      </c>
      <c r="K579" t="s">
        <v>11195</v>
      </c>
      <c r="L579" s="1" t="str">
        <f t="shared" si="9"/>
        <v>6651197</v>
      </c>
      <c r="M579" t="s">
        <v>2955</v>
      </c>
      <c r="N579" s="1" t="str">
        <f>interaction[[#This Row],[OS]]</f>
        <v>6651197</v>
      </c>
      <c r="O579" t="str">
        <f>IF(interaction[[#This Row],[OS_Extraida]]="", "Apoio técnico", IFERROR(VLOOKUP(interaction[[#This Row],[OS_Extraida]], OSVC[[Solicitação]:[AZ]], 52, FALSE), "Apoio técnico"))</f>
        <v>Placa mãe</v>
      </c>
      <c r="P579" s="1" t="str">
        <f>VLOOKUP(interaction[[#This Row],[OS_Extraida]],OSVC[[Solicitação]:[AZ]],38,FALSE)</f>
        <v>400 G9 SFF</v>
      </c>
      <c r="Q579" s="8">
        <f>interaction[[#This Row],[Aberto]]</f>
        <v>46037.666192129633</v>
      </c>
    </row>
    <row r="580" spans="1:17" ht="15" customHeight="1" x14ac:dyDescent="0.25">
      <c r="A580" t="s">
        <v>11196</v>
      </c>
      <c r="B580" s="6">
        <v>46037.669722222221</v>
      </c>
      <c r="D580" t="s">
        <v>10188</v>
      </c>
      <c r="E580" t="s">
        <v>9801</v>
      </c>
      <c r="F580" t="s">
        <v>9802</v>
      </c>
      <c r="G580" t="s">
        <v>1311</v>
      </c>
      <c r="H580" t="s">
        <v>9803</v>
      </c>
      <c r="I580" t="b">
        <v>0</v>
      </c>
      <c r="K580" t="s">
        <v>11197</v>
      </c>
      <c r="L580" s="1" t="str">
        <f t="shared" si="9"/>
        <v>6651183</v>
      </c>
      <c r="M580" t="s">
        <v>2973</v>
      </c>
      <c r="N580" s="1" t="str">
        <f>interaction[[#This Row],[OS]]</f>
        <v>6651183</v>
      </c>
      <c r="O580" t="str">
        <f>IF(interaction[[#This Row],[OS_Extraida]]="", "Apoio técnico", IFERROR(VLOOKUP(interaction[[#This Row],[OS_Extraida]], OSVC[[Solicitação]:[AZ]], 52, FALSE), "Apoio técnico"))</f>
        <v>Placa Principal</v>
      </c>
      <c r="P580" s="1" t="str">
        <f>VLOOKUP(interaction[[#This Row],[OS_Extraida]],OSVC[[Solicitação]:[AZ]],38,FALSE)</f>
        <v>HP 250 G8</v>
      </c>
      <c r="Q580" s="8">
        <f>interaction[[#This Row],[Aberto]]</f>
        <v>46037.669722222221</v>
      </c>
    </row>
    <row r="581" spans="1:17" ht="15" customHeight="1" x14ac:dyDescent="0.25">
      <c r="A581" t="s">
        <v>11198</v>
      </c>
      <c r="B581" s="6">
        <v>46037.675937499997</v>
      </c>
      <c r="D581" t="s">
        <v>11199</v>
      </c>
      <c r="E581" t="s">
        <v>9801</v>
      </c>
      <c r="F581" t="s">
        <v>9802</v>
      </c>
      <c r="G581" t="s">
        <v>68</v>
      </c>
      <c r="H581" t="s">
        <v>9803</v>
      </c>
      <c r="I581" t="b">
        <v>0</v>
      </c>
      <c r="J581" t="s">
        <v>9804</v>
      </c>
      <c r="K581" t="s">
        <v>11200</v>
      </c>
      <c r="L581" s="1" t="str">
        <f t="shared" si="9"/>
        <v>6599642</v>
      </c>
      <c r="N581" s="1" t="str">
        <f>interaction[[#This Row],[OS]]</f>
        <v>6599642</v>
      </c>
      <c r="O581" t="str">
        <f>IF(interaction[[#This Row],[OS_Extraida]]="", "Apoio técnico", IFERROR(VLOOKUP(interaction[[#This Row],[OS_Extraida]], OSVC[[Solicitação]:[AZ]], 52, FALSE), "Apoio técnico"))</f>
        <v>Apoio técnico</v>
      </c>
      <c r="P581" s="1" t="e">
        <f>VLOOKUP(interaction[[#This Row],[OS_Extraida]],OSVC[[Solicitação]:[AZ]],38,FALSE)</f>
        <v>#N/A</v>
      </c>
      <c r="Q581" s="8">
        <f>interaction[[#This Row],[Aberto]]</f>
        <v>46037.675937499997</v>
      </c>
    </row>
    <row r="582" spans="1:17" ht="15" customHeight="1" x14ac:dyDescent="0.25">
      <c r="A582" t="s">
        <v>11201</v>
      </c>
      <c r="B582" s="6">
        <v>46037.699224537027</v>
      </c>
      <c r="D582" t="s">
        <v>9903</v>
      </c>
      <c r="E582" t="s">
        <v>9801</v>
      </c>
      <c r="F582" t="s">
        <v>9802</v>
      </c>
      <c r="G582" t="s">
        <v>171</v>
      </c>
      <c r="H582" t="s">
        <v>9803</v>
      </c>
      <c r="I582" t="b">
        <v>0</v>
      </c>
      <c r="K582" t="s">
        <v>11202</v>
      </c>
      <c r="L582" s="1" t="str">
        <f t="shared" si="9"/>
        <v>6652453</v>
      </c>
      <c r="M582" t="s">
        <v>2985</v>
      </c>
      <c r="N582" s="1" t="str">
        <f>interaction[[#This Row],[OS]]</f>
        <v>6652453</v>
      </c>
      <c r="O582" t="str">
        <f>IF(interaction[[#This Row],[OS_Extraida]]="", "Apoio técnico", IFERROR(VLOOKUP(interaction[[#This Row],[OS_Extraida]], OSVC[[Solicitação]:[AZ]], 52, FALSE), "Apoio técnico"))</f>
        <v>Placa mãe</v>
      </c>
      <c r="P582" s="1" t="str">
        <f>VLOOKUP(interaction[[#This Row],[OS_Extraida]],OSVC[[Solicitação]:[AZ]],38,FALSE)</f>
        <v>PRODESKDM 400G6</v>
      </c>
      <c r="Q582" s="8">
        <f>interaction[[#This Row],[Aberto]]</f>
        <v>46037.699224537027</v>
      </c>
    </row>
    <row r="583" spans="1:17" ht="15" customHeight="1" x14ac:dyDescent="0.25">
      <c r="A583" t="s">
        <v>11203</v>
      </c>
      <c r="B583" s="6">
        <v>46037.705000000002</v>
      </c>
      <c r="D583" t="s">
        <v>14415</v>
      </c>
      <c r="E583" t="s">
        <v>9801</v>
      </c>
      <c r="F583" t="s">
        <v>9802</v>
      </c>
      <c r="G583" t="s">
        <v>154</v>
      </c>
      <c r="H583" t="s">
        <v>9803</v>
      </c>
      <c r="I583" t="b">
        <v>0</v>
      </c>
      <c r="J583" t="s">
        <v>9804</v>
      </c>
      <c r="K583" t="s">
        <v>11204</v>
      </c>
      <c r="L583" s="1" t="str">
        <f t="shared" si="9"/>
        <v>6642676</v>
      </c>
      <c r="M583" t="s">
        <v>2932</v>
      </c>
      <c r="N583" s="1" t="str">
        <f>interaction[[#This Row],[OS]]</f>
        <v>6642676</v>
      </c>
      <c r="O583" t="str">
        <f>IF(interaction[[#This Row],[OS_Extraida]]="", "Apoio técnico", IFERROR(VLOOKUP(interaction[[#This Row],[OS_Extraida]], OSVC[[Solicitação]:[AZ]], 52, FALSE), "Apoio técnico"))</f>
        <v>Conjunto do scanner</v>
      </c>
      <c r="P583" s="1" t="str">
        <f>VLOOKUP(interaction[[#This Row],[OS_Extraida]],OSVC[[Solicitação]:[AZ]],38,FALSE)</f>
        <v>M428FDW</v>
      </c>
      <c r="Q583" s="8">
        <f>interaction[[#This Row],[Aberto]]</f>
        <v>46037.705000000002</v>
      </c>
    </row>
    <row r="584" spans="1:17" ht="15" customHeight="1" x14ac:dyDescent="0.25">
      <c r="A584" t="s">
        <v>11205</v>
      </c>
      <c r="B584" s="6">
        <v>46037.719050925924</v>
      </c>
      <c r="D584" t="s">
        <v>9851</v>
      </c>
      <c r="E584" t="s">
        <v>9801</v>
      </c>
      <c r="F584" t="s">
        <v>9802</v>
      </c>
      <c r="G584" t="s">
        <v>118</v>
      </c>
      <c r="H584" t="s">
        <v>9803</v>
      </c>
      <c r="I584" t="b">
        <v>0</v>
      </c>
      <c r="K584" t="s">
        <v>11206</v>
      </c>
      <c r="L584" s="1" t="str">
        <f t="shared" si="9"/>
        <v>6653383</v>
      </c>
      <c r="M584" t="s">
        <v>2884</v>
      </c>
      <c r="N584" s="1" t="str">
        <f>interaction[[#This Row],[OS]]</f>
        <v>6653383</v>
      </c>
      <c r="O584" t="str">
        <f>IF(interaction[[#This Row],[OS_Extraida]]="", "Apoio técnico", IFERROR(VLOOKUP(interaction[[#This Row],[OS_Extraida]], OSVC[[Solicitação]:[AZ]], 52, FALSE), "Apoio técnico"))</f>
        <v>Placa mãe</v>
      </c>
      <c r="P584" s="1" t="str">
        <f>VLOOKUP(interaction[[#This Row],[OS_Extraida]],OSVC[[Solicitação]:[AZ]],38,FALSE)</f>
        <v>ELITEBK 640 G9</v>
      </c>
      <c r="Q584" s="8">
        <f>interaction[[#This Row],[Aberto]]</f>
        <v>46037.719050925924</v>
      </c>
    </row>
    <row r="585" spans="1:17" ht="15" customHeight="1" x14ac:dyDescent="0.25">
      <c r="A585" t="s">
        <v>11207</v>
      </c>
      <c r="B585" s="6">
        <v>46037.720601851863</v>
      </c>
      <c r="D585" t="s">
        <v>9830</v>
      </c>
      <c r="E585" t="s">
        <v>9801</v>
      </c>
      <c r="F585" t="s">
        <v>9802</v>
      </c>
      <c r="G585" t="s">
        <v>2182</v>
      </c>
      <c r="H585" t="s">
        <v>9803</v>
      </c>
      <c r="I585" t="b">
        <v>0</v>
      </c>
      <c r="J585" t="s">
        <v>9804</v>
      </c>
      <c r="K585" t="s">
        <v>11208</v>
      </c>
      <c r="L585" s="1" t="str">
        <f t="shared" si="9"/>
        <v>6608649</v>
      </c>
      <c r="N585" s="1" t="str">
        <f>interaction[[#This Row],[OS]]</f>
        <v>6608649</v>
      </c>
      <c r="O585" t="str">
        <f>IF(interaction[[#This Row],[OS_Extraida]]="", "Apoio técnico", IFERROR(VLOOKUP(interaction[[#This Row],[OS_Extraida]], OSVC[[Solicitação]:[AZ]], 52, FALSE), "Apoio técnico"))</f>
        <v>Apoio técnico</v>
      </c>
      <c r="P585" s="1" t="e">
        <f>VLOOKUP(interaction[[#This Row],[OS_Extraida]],OSVC[[Solicitação]:[AZ]],38,FALSE)</f>
        <v>#N/A</v>
      </c>
      <c r="Q585" s="8">
        <f>interaction[[#This Row],[Aberto]]</f>
        <v>46037.720601851863</v>
      </c>
    </row>
    <row r="586" spans="1:17" ht="15" customHeight="1" x14ac:dyDescent="0.25">
      <c r="A586" t="s">
        <v>11209</v>
      </c>
      <c r="B586" s="6">
        <v>46037.730810185189</v>
      </c>
      <c r="D586" t="s">
        <v>9830</v>
      </c>
      <c r="E586" t="s">
        <v>9801</v>
      </c>
      <c r="F586" t="s">
        <v>9802</v>
      </c>
      <c r="G586" t="s">
        <v>1311</v>
      </c>
      <c r="H586" t="s">
        <v>9803</v>
      </c>
      <c r="I586" t="b">
        <v>0</v>
      </c>
      <c r="K586" t="s">
        <v>11210</v>
      </c>
      <c r="L586" s="1" t="str">
        <f t="shared" si="9"/>
        <v>6608649</v>
      </c>
      <c r="N586" s="1" t="str">
        <f>interaction[[#This Row],[OS]]</f>
        <v>6608649</v>
      </c>
      <c r="O586" t="str">
        <f>IF(interaction[[#This Row],[OS_Extraida]]="", "Apoio técnico", IFERROR(VLOOKUP(interaction[[#This Row],[OS_Extraida]], OSVC[[Solicitação]:[AZ]], 52, FALSE), "Apoio técnico"))</f>
        <v>Apoio técnico</v>
      </c>
      <c r="P586" s="1" t="e">
        <f>VLOOKUP(interaction[[#This Row],[OS_Extraida]],OSVC[[Solicitação]:[AZ]],38,FALSE)</f>
        <v>#N/A</v>
      </c>
      <c r="Q586" s="8">
        <f>interaction[[#This Row],[Aberto]]</f>
        <v>46037.730810185189</v>
      </c>
    </row>
    <row r="587" spans="1:17" ht="15" customHeight="1" x14ac:dyDescent="0.25">
      <c r="A587" t="s">
        <v>11211</v>
      </c>
      <c r="B587" s="6">
        <v>46038.3591087963</v>
      </c>
      <c r="D587" t="s">
        <v>11212</v>
      </c>
      <c r="E587" t="s">
        <v>9801</v>
      </c>
      <c r="F587" t="s">
        <v>9802</v>
      </c>
      <c r="G587" t="s">
        <v>154</v>
      </c>
      <c r="H587" t="s">
        <v>9803</v>
      </c>
      <c r="I587" t="b">
        <v>0</v>
      </c>
      <c r="J587" t="s">
        <v>9804</v>
      </c>
      <c r="K587" t="s">
        <v>11213</v>
      </c>
      <c r="L587" s="1" t="str">
        <f t="shared" si="9"/>
        <v>6604744</v>
      </c>
      <c r="N587" s="1" t="str">
        <f>interaction[[#This Row],[OS]]</f>
        <v>6604744</v>
      </c>
      <c r="O587" t="str">
        <f>IF(interaction[[#This Row],[OS_Extraida]]="", "Apoio técnico", IFERROR(VLOOKUP(interaction[[#This Row],[OS_Extraida]], OSVC[[Solicitação]:[AZ]], 52, FALSE), "Apoio técnico"))</f>
        <v>Apoio técnico</v>
      </c>
      <c r="P587" s="1" t="e">
        <f>VLOOKUP(interaction[[#This Row],[OS_Extraida]],OSVC[[Solicitação]:[AZ]],38,FALSE)</f>
        <v>#N/A</v>
      </c>
      <c r="Q587" s="8">
        <f>interaction[[#This Row],[Aberto]]</f>
        <v>46038.3591087963</v>
      </c>
    </row>
    <row r="588" spans="1:17" ht="15" customHeight="1" x14ac:dyDescent="0.25">
      <c r="A588" t="s">
        <v>11214</v>
      </c>
      <c r="B588" s="6">
        <v>46038.365127314813</v>
      </c>
      <c r="D588" t="s">
        <v>10109</v>
      </c>
      <c r="E588" t="s">
        <v>9801</v>
      </c>
      <c r="F588" t="s">
        <v>9802</v>
      </c>
      <c r="G588" t="s">
        <v>2182</v>
      </c>
      <c r="H588" t="s">
        <v>9803</v>
      </c>
      <c r="I588" t="b">
        <v>0</v>
      </c>
      <c r="J588" t="s">
        <v>9867</v>
      </c>
      <c r="K588" t="s">
        <v>11215</v>
      </c>
      <c r="L588" s="1" t="str">
        <f t="shared" si="9"/>
        <v>6649342</v>
      </c>
      <c r="N588" s="1" t="str">
        <f>interaction[[#This Row],[OS]]</f>
        <v>6649342</v>
      </c>
      <c r="O588" t="str">
        <f>IF(interaction[[#This Row],[OS_Extraida]]="", "Apoio técnico", IFERROR(VLOOKUP(interaction[[#This Row],[OS_Extraida]], OSVC[[Solicitação]:[AZ]], 52, FALSE), "Apoio técnico"))</f>
        <v>Apoio técnico</v>
      </c>
      <c r="P588" s="1" t="e">
        <f>VLOOKUP(interaction[[#This Row],[OS_Extraida]],OSVC[[Solicitação]:[AZ]],38,FALSE)</f>
        <v>#N/A</v>
      </c>
      <c r="Q588" s="8">
        <f>interaction[[#This Row],[Aberto]]</f>
        <v>46038.365127314813</v>
      </c>
    </row>
    <row r="589" spans="1:17" ht="15" customHeight="1" x14ac:dyDescent="0.25">
      <c r="A589" t="s">
        <v>11216</v>
      </c>
      <c r="B589" s="6">
        <v>46038.373842592591</v>
      </c>
      <c r="D589" t="s">
        <v>10192</v>
      </c>
      <c r="E589" t="s">
        <v>9801</v>
      </c>
      <c r="F589" t="s">
        <v>9802</v>
      </c>
      <c r="G589" t="s">
        <v>1311</v>
      </c>
      <c r="H589" t="s">
        <v>9803</v>
      </c>
      <c r="I589" t="b">
        <v>0</v>
      </c>
      <c r="K589" t="s">
        <v>11217</v>
      </c>
      <c r="L589" s="1" t="str">
        <f t="shared" si="9"/>
        <v>6652268</v>
      </c>
      <c r="N589" s="1" t="str">
        <f>interaction[[#This Row],[OS]]</f>
        <v>6652268</v>
      </c>
      <c r="O589" t="str">
        <f>IF(interaction[[#This Row],[OS_Extraida]]="", "Apoio técnico", IFERROR(VLOOKUP(interaction[[#This Row],[OS_Extraida]], OSVC[[Solicitação]:[AZ]], 52, FALSE), "Apoio técnico"))</f>
        <v>Apoio técnico</v>
      </c>
      <c r="P589" s="1" t="e">
        <f>VLOOKUP(interaction[[#This Row],[OS_Extraida]],OSVC[[Solicitação]:[AZ]],38,FALSE)</f>
        <v>#N/A</v>
      </c>
      <c r="Q589" s="8">
        <f>interaction[[#This Row],[Aberto]]</f>
        <v>46038.373842592591</v>
      </c>
    </row>
    <row r="590" spans="1:17" ht="15" customHeight="1" x14ac:dyDescent="0.25">
      <c r="A590" t="s">
        <v>11218</v>
      </c>
      <c r="B590" s="6">
        <v>46038.379351851851</v>
      </c>
      <c r="D590" t="s">
        <v>10209</v>
      </c>
      <c r="E590" t="s">
        <v>9801</v>
      </c>
      <c r="F590" t="s">
        <v>9802</v>
      </c>
      <c r="G590" t="s">
        <v>68</v>
      </c>
      <c r="H590" t="s">
        <v>9803</v>
      </c>
      <c r="I590" t="b">
        <v>0</v>
      </c>
      <c r="J590" t="s">
        <v>9804</v>
      </c>
      <c r="K590" t="s">
        <v>11219</v>
      </c>
      <c r="L590" s="1" t="str">
        <f t="shared" si="9"/>
        <v>6648065</v>
      </c>
      <c r="N590" s="1" t="str">
        <f>interaction[[#This Row],[OS]]</f>
        <v>6648065</v>
      </c>
      <c r="O590" t="str">
        <f>IF(interaction[[#This Row],[OS_Extraida]]="", "Apoio técnico", IFERROR(VLOOKUP(interaction[[#This Row],[OS_Extraida]], OSVC[[Solicitação]:[AZ]], 52, FALSE), "Apoio técnico"))</f>
        <v>Apoio técnico</v>
      </c>
      <c r="P590" s="1" t="e">
        <f>VLOOKUP(interaction[[#This Row],[OS_Extraida]],OSVC[[Solicitação]:[AZ]],38,FALSE)</f>
        <v>#N/A</v>
      </c>
      <c r="Q590" s="8">
        <f>interaction[[#This Row],[Aberto]]</f>
        <v>46038.379351851851</v>
      </c>
    </row>
    <row r="591" spans="1:17" ht="15" customHeight="1" x14ac:dyDescent="0.25">
      <c r="A591" t="s">
        <v>11220</v>
      </c>
      <c r="B591" s="6">
        <v>46038.384293981479</v>
      </c>
      <c r="D591" t="s">
        <v>10142</v>
      </c>
      <c r="E591" t="s">
        <v>9801</v>
      </c>
      <c r="F591" t="s">
        <v>9802</v>
      </c>
      <c r="G591" t="s">
        <v>154</v>
      </c>
      <c r="H591" t="s">
        <v>9803</v>
      </c>
      <c r="I591" t="b">
        <v>0</v>
      </c>
      <c r="J591" t="s">
        <v>9867</v>
      </c>
      <c r="K591" t="s">
        <v>11221</v>
      </c>
      <c r="L591" s="1" t="str">
        <f t="shared" si="9"/>
        <v>6652235</v>
      </c>
      <c r="M591" t="s">
        <v>2999</v>
      </c>
      <c r="N591" s="1" t="str">
        <f>interaction[[#This Row],[OS]]</f>
        <v>6652235</v>
      </c>
      <c r="O591" t="str">
        <f>IF(interaction[[#This Row],[OS_Extraida]]="", "Apoio técnico", IFERROR(VLOOKUP(interaction[[#This Row],[OS_Extraida]], OSVC[[Solicitação]:[AZ]], 52, FALSE), "Apoio técnico"))</f>
        <v>Placa HVPS</v>
      </c>
      <c r="P591" s="1" t="str">
        <f>VLOOKUP(interaction[[#This Row],[OS_Extraida]],OSVC[[Solicitação]:[AZ]],38,FALSE)</f>
        <v>E52645C</v>
      </c>
      <c r="Q591" s="8">
        <f>interaction[[#This Row],[Aberto]]</f>
        <v>46038.384293981479</v>
      </c>
    </row>
    <row r="592" spans="1:17" ht="15" customHeight="1" x14ac:dyDescent="0.25">
      <c r="A592" t="s">
        <v>11222</v>
      </c>
      <c r="B592" s="6">
        <v>46038.387280092589</v>
      </c>
      <c r="D592" t="s">
        <v>10006</v>
      </c>
      <c r="E592" t="s">
        <v>9801</v>
      </c>
      <c r="F592" t="s">
        <v>9802</v>
      </c>
      <c r="G592" t="s">
        <v>2182</v>
      </c>
      <c r="H592" t="s">
        <v>9803</v>
      </c>
      <c r="I592" t="b">
        <v>0</v>
      </c>
      <c r="K592" t="s">
        <v>11223</v>
      </c>
      <c r="L592" s="1" t="str">
        <f t="shared" si="9"/>
        <v>6604744</v>
      </c>
      <c r="N592" s="1" t="str">
        <f>interaction[[#This Row],[OS]]</f>
        <v>6604744</v>
      </c>
      <c r="O592" t="str">
        <f>IF(interaction[[#This Row],[OS_Extraida]]="", "Apoio técnico", IFERROR(VLOOKUP(interaction[[#This Row],[OS_Extraida]], OSVC[[Solicitação]:[AZ]], 52, FALSE), "Apoio técnico"))</f>
        <v>Apoio técnico</v>
      </c>
      <c r="P592" s="1" t="e">
        <f>VLOOKUP(interaction[[#This Row],[OS_Extraida]],OSVC[[Solicitação]:[AZ]],38,FALSE)</f>
        <v>#N/A</v>
      </c>
      <c r="Q592" s="8">
        <f>interaction[[#This Row],[Aberto]]</f>
        <v>46038.387280092589</v>
      </c>
    </row>
    <row r="593" spans="1:17" ht="15" customHeight="1" x14ac:dyDescent="0.25">
      <c r="A593" t="s">
        <v>11224</v>
      </c>
      <c r="B593" s="6">
        <v>46038.387939814813</v>
      </c>
      <c r="D593" t="s">
        <v>11225</v>
      </c>
      <c r="E593" t="s">
        <v>9801</v>
      </c>
      <c r="F593" t="s">
        <v>9802</v>
      </c>
      <c r="G593" t="s">
        <v>68</v>
      </c>
      <c r="H593" t="s">
        <v>9803</v>
      </c>
      <c r="I593" t="b">
        <v>0</v>
      </c>
      <c r="K593" t="s">
        <v>11226</v>
      </c>
      <c r="L593" s="1" t="str">
        <f t="shared" si="9"/>
        <v>6650317</v>
      </c>
      <c r="N593" s="1" t="str">
        <f>interaction[[#This Row],[OS]]</f>
        <v>6650317</v>
      </c>
      <c r="O593" t="str">
        <f>IF(interaction[[#This Row],[OS_Extraida]]="", "Apoio técnico", IFERROR(VLOOKUP(interaction[[#This Row],[OS_Extraida]], OSVC[[Solicitação]:[AZ]], 52, FALSE), "Apoio técnico"))</f>
        <v>Apoio técnico</v>
      </c>
      <c r="P593" s="1" t="e">
        <f>VLOOKUP(interaction[[#This Row],[OS_Extraida]],OSVC[[Solicitação]:[AZ]],38,FALSE)</f>
        <v>#N/A</v>
      </c>
      <c r="Q593" s="8">
        <f>interaction[[#This Row],[Aberto]]</f>
        <v>46038.387939814813</v>
      </c>
    </row>
    <row r="594" spans="1:17" ht="15" customHeight="1" x14ac:dyDescent="0.25">
      <c r="A594" t="s">
        <v>11227</v>
      </c>
      <c r="B594" s="6">
        <v>46038.388611111113</v>
      </c>
      <c r="D594" t="s">
        <v>11228</v>
      </c>
      <c r="E594" t="s">
        <v>9801</v>
      </c>
      <c r="F594" t="s">
        <v>9802</v>
      </c>
      <c r="G594" t="s">
        <v>171</v>
      </c>
      <c r="H594" t="s">
        <v>9803</v>
      </c>
      <c r="I594" t="b">
        <v>0</v>
      </c>
      <c r="J594" t="s">
        <v>9804</v>
      </c>
      <c r="K594" t="s">
        <v>11229</v>
      </c>
      <c r="L594" s="1" t="str">
        <f t="shared" si="9"/>
        <v>6644899</v>
      </c>
      <c r="M594" t="s">
        <v>3036</v>
      </c>
      <c r="N594" s="1" t="str">
        <f>interaction[[#This Row],[OS]]</f>
        <v>6644899</v>
      </c>
      <c r="O594" t="str">
        <f>IF(interaction[[#This Row],[OS_Extraida]]="", "Apoio técnico", IFERROR(VLOOKUP(interaction[[#This Row],[OS_Extraida]], OSVC[[Solicitação]:[AZ]], 52, FALSE), "Apoio técnico"))</f>
        <v>Placa mãe</v>
      </c>
      <c r="P594" s="1" t="str">
        <f>VLOOKUP(interaction[[#This Row],[OS_Extraida]],OSVC[[Solicitação]:[AZ]],38,FALSE)</f>
        <v>ELITEDESK 800G6</v>
      </c>
      <c r="Q594" s="8">
        <f>interaction[[#This Row],[Aberto]]</f>
        <v>46038.388611111113</v>
      </c>
    </row>
    <row r="595" spans="1:17" ht="15" customHeight="1" x14ac:dyDescent="0.25">
      <c r="A595" t="s">
        <v>11230</v>
      </c>
      <c r="B595" s="6">
        <v>46038.38921296296</v>
      </c>
      <c r="D595" t="s">
        <v>11231</v>
      </c>
      <c r="E595" t="s">
        <v>9801</v>
      </c>
      <c r="F595" t="s">
        <v>9802</v>
      </c>
      <c r="G595" t="s">
        <v>68</v>
      </c>
      <c r="H595" t="s">
        <v>9803</v>
      </c>
      <c r="I595" t="b">
        <v>0</v>
      </c>
      <c r="K595" t="s">
        <v>11232</v>
      </c>
      <c r="L595" s="1" t="str">
        <f t="shared" si="9"/>
        <v xml:space="preserve">251226
</v>
      </c>
      <c r="M595" t="s">
        <v>3024</v>
      </c>
      <c r="N595" s="1" t="str">
        <f>interaction[[#This Row],[OS]]</f>
        <v xml:space="preserve">251226
</v>
      </c>
      <c r="O595" t="str">
        <f>IF(interaction[[#This Row],[OS_Extraida]]="", "Apoio técnico", IFERROR(VLOOKUP(interaction[[#This Row],[OS_Extraida]], OSVC[[Solicitação]:[AZ]], 52, FALSE), "Apoio técnico"))</f>
        <v>Placa HVPS</v>
      </c>
      <c r="P595" s="1" t="str">
        <f>VLOOKUP(interaction[[#This Row],[OS_Extraida]],OSVC[[Solicitação]:[AZ]],38,FALSE)</f>
        <v>M432FDN</v>
      </c>
      <c r="Q595" s="8">
        <f>interaction[[#This Row],[Aberto]]</f>
        <v>46038.38921296296</v>
      </c>
    </row>
    <row r="596" spans="1:17" ht="15" customHeight="1" x14ac:dyDescent="0.25">
      <c r="A596" t="s">
        <v>11233</v>
      </c>
      <c r="B596" s="6">
        <v>46038.423402777778</v>
      </c>
      <c r="D596" t="s">
        <v>10747</v>
      </c>
      <c r="E596" t="s">
        <v>9801</v>
      </c>
      <c r="F596" t="s">
        <v>9802</v>
      </c>
      <c r="G596" t="s">
        <v>171</v>
      </c>
      <c r="H596" t="s">
        <v>9803</v>
      </c>
      <c r="I596" t="b">
        <v>0</v>
      </c>
      <c r="J596" t="s">
        <v>9804</v>
      </c>
      <c r="K596" t="s">
        <v>11234</v>
      </c>
      <c r="L596" s="1" t="str">
        <f t="shared" si="9"/>
        <v>6647842</v>
      </c>
      <c r="N596" s="1" t="str">
        <f>interaction[[#This Row],[OS]]</f>
        <v>6647842</v>
      </c>
      <c r="O596" t="str">
        <f>IF(interaction[[#This Row],[OS_Extraida]]="", "Apoio técnico", IFERROR(VLOOKUP(interaction[[#This Row],[OS_Extraida]], OSVC[[Solicitação]:[AZ]], 52, FALSE), "Apoio técnico"))</f>
        <v>Apoio técnico</v>
      </c>
      <c r="P596" s="1" t="e">
        <f>VLOOKUP(interaction[[#This Row],[OS_Extraida]],OSVC[[Solicitação]:[AZ]],38,FALSE)</f>
        <v>#N/A</v>
      </c>
      <c r="Q596" s="8">
        <f>interaction[[#This Row],[Aberto]]</f>
        <v>46038.423402777778</v>
      </c>
    </row>
    <row r="597" spans="1:17" ht="15" customHeight="1" x14ac:dyDescent="0.25">
      <c r="A597" t="s">
        <v>11235</v>
      </c>
      <c r="B597" s="6">
        <v>46038.428043981483</v>
      </c>
      <c r="D597" t="s">
        <v>10474</v>
      </c>
      <c r="E597" t="s">
        <v>9801</v>
      </c>
      <c r="F597" t="s">
        <v>9802</v>
      </c>
      <c r="G597" t="s">
        <v>154</v>
      </c>
      <c r="H597" t="s">
        <v>9803</v>
      </c>
      <c r="I597" t="b">
        <v>0</v>
      </c>
      <c r="J597" t="s">
        <v>9804</v>
      </c>
      <c r="K597" t="s">
        <v>11236</v>
      </c>
      <c r="L597" s="1" t="str">
        <f t="shared" si="9"/>
        <v>6652213</v>
      </c>
      <c r="M597" t="s">
        <v>3012</v>
      </c>
      <c r="N597" s="1" t="str">
        <f>interaction[[#This Row],[OS]]</f>
        <v>6652213</v>
      </c>
      <c r="O597" t="str">
        <f>IF(interaction[[#This Row],[OS_Extraida]]="", "Apoio técnico", IFERROR(VLOOKUP(interaction[[#This Row],[OS_Extraida]], OSVC[[Solicitação]:[AZ]], 52, FALSE), "Apoio técnico"))</f>
        <v>Placa Principal</v>
      </c>
      <c r="P597" s="1" t="str">
        <f>VLOOKUP(interaction[[#This Row],[OS_Extraida]],OSVC[[Solicitação]:[AZ]],38,FALSE)</f>
        <v>ELITEBK 640 G9</v>
      </c>
      <c r="Q597" s="8">
        <f>interaction[[#This Row],[Aberto]]</f>
        <v>46038.428043981483</v>
      </c>
    </row>
    <row r="598" spans="1:17" ht="15" customHeight="1" x14ac:dyDescent="0.25">
      <c r="A598" t="s">
        <v>11237</v>
      </c>
      <c r="B598" s="6">
        <v>46038.428506944438</v>
      </c>
      <c r="D598" t="s">
        <v>10456</v>
      </c>
      <c r="E598" t="s">
        <v>9801</v>
      </c>
      <c r="F598" t="s">
        <v>9802</v>
      </c>
      <c r="G598" t="s">
        <v>68</v>
      </c>
      <c r="H598" t="s">
        <v>9803</v>
      </c>
      <c r="I598" t="b">
        <v>0</v>
      </c>
      <c r="J598" t="s">
        <v>9804</v>
      </c>
      <c r="K598" t="s">
        <v>11238</v>
      </c>
      <c r="L598" s="1" t="str">
        <f t="shared" si="9"/>
        <v>6634894</v>
      </c>
      <c r="M598" t="s">
        <v>11239</v>
      </c>
      <c r="N598" s="1" t="str">
        <f>interaction[[#This Row],[OS]]</f>
        <v>6634894</v>
      </c>
      <c r="O598" t="str">
        <f>IF(interaction[[#This Row],[OS_Extraida]]="", "Apoio técnico", IFERROR(VLOOKUP(interaction[[#This Row],[OS_Extraida]], OSVC[[Solicitação]:[AZ]], 52, FALSE), "Apoio técnico"))</f>
        <v>Apoio técnico</v>
      </c>
      <c r="P598" s="1" t="e">
        <f>VLOOKUP(interaction[[#This Row],[OS_Extraida]],OSVC[[Solicitação]:[AZ]],38,FALSE)</f>
        <v>#N/A</v>
      </c>
      <c r="Q598" s="8">
        <f>interaction[[#This Row],[Aberto]]</f>
        <v>46038.428506944438</v>
      </c>
    </row>
    <row r="599" spans="1:17" ht="15" customHeight="1" x14ac:dyDescent="0.25">
      <c r="A599" t="s">
        <v>11240</v>
      </c>
      <c r="B599" s="6">
        <v>46038.430393518523</v>
      </c>
      <c r="D599" t="s">
        <v>11241</v>
      </c>
      <c r="E599" t="s">
        <v>9801</v>
      </c>
      <c r="F599" t="s">
        <v>9802</v>
      </c>
      <c r="G599" t="s">
        <v>1311</v>
      </c>
      <c r="H599" t="s">
        <v>9803</v>
      </c>
      <c r="I599" t="b">
        <v>0</v>
      </c>
      <c r="K599" t="s">
        <v>11242</v>
      </c>
      <c r="L599" s="1" t="str">
        <f t="shared" si="9"/>
        <v>6644886</v>
      </c>
      <c r="M599" t="s">
        <v>3071</v>
      </c>
      <c r="N599" s="1" t="str">
        <f>interaction[[#This Row],[OS]]</f>
        <v>6644886</v>
      </c>
      <c r="O599" t="str">
        <f>IF(interaction[[#This Row],[OS_Extraida]]="", "Apoio técnico", IFERROR(VLOOKUP(interaction[[#This Row],[OS_Extraida]], OSVC[[Solicitação]:[AZ]], 52, FALSE), "Apoio técnico"))</f>
        <v>Placa Principal</v>
      </c>
      <c r="P599" s="1" t="str">
        <f>VLOOKUP(interaction[[#This Row],[OS_Extraida]],OSVC[[Solicitação]:[AZ]],38,FALSE)</f>
        <v>SLM4020</v>
      </c>
      <c r="Q599" s="8">
        <f>interaction[[#This Row],[Aberto]]</f>
        <v>46038.430393518523</v>
      </c>
    </row>
    <row r="600" spans="1:17" ht="15" customHeight="1" x14ac:dyDescent="0.25">
      <c r="A600" t="s">
        <v>11243</v>
      </c>
      <c r="B600" s="6">
        <v>46038.433425925927</v>
      </c>
      <c r="D600" t="s">
        <v>10145</v>
      </c>
      <c r="E600" t="s">
        <v>9801</v>
      </c>
      <c r="F600" t="s">
        <v>9802</v>
      </c>
      <c r="G600" t="s">
        <v>1311</v>
      </c>
      <c r="H600" t="s">
        <v>9803</v>
      </c>
      <c r="I600" t="b">
        <v>0</v>
      </c>
      <c r="J600" t="s">
        <v>9867</v>
      </c>
      <c r="K600" t="s">
        <v>11244</v>
      </c>
      <c r="L600" s="1" t="str">
        <f t="shared" si="9"/>
        <v/>
      </c>
      <c r="N600" s="1" t="str">
        <f>interaction[[#This Row],[OS]]</f>
        <v/>
      </c>
      <c r="O600" t="str">
        <f>IF(interaction[[#This Row],[OS_Extraida]]="", "Apoio técnico", IFERROR(VLOOKUP(interaction[[#This Row],[OS_Extraida]], OSVC[[Solicitação]:[AZ]], 52, FALSE), "Apoio técnico"))</f>
        <v>Apoio técnico</v>
      </c>
      <c r="P600" s="1" t="e">
        <f>VLOOKUP(interaction[[#This Row],[OS_Extraida]],OSVC[[Solicitação]:[AZ]],38,FALSE)</f>
        <v>#N/A</v>
      </c>
      <c r="Q600" s="8">
        <f>interaction[[#This Row],[Aberto]]</f>
        <v>46038.433425925927</v>
      </c>
    </row>
    <row r="601" spans="1:17" ht="15" customHeight="1" x14ac:dyDescent="0.25">
      <c r="A601" t="s">
        <v>11245</v>
      </c>
      <c r="B601" s="6">
        <v>46038.438668981478</v>
      </c>
      <c r="D601" t="s">
        <v>11246</v>
      </c>
      <c r="E601" t="s">
        <v>9801</v>
      </c>
      <c r="F601" t="s">
        <v>9802</v>
      </c>
      <c r="G601" t="s">
        <v>118</v>
      </c>
      <c r="H601" t="s">
        <v>9803</v>
      </c>
      <c r="I601" t="b">
        <v>0</v>
      </c>
      <c r="J601" t="s">
        <v>9804</v>
      </c>
      <c r="K601" t="s">
        <v>11247</v>
      </c>
      <c r="L601" s="1" t="str">
        <f t="shared" si="9"/>
        <v>6551362</v>
      </c>
      <c r="N601" s="1" t="str">
        <f>interaction[[#This Row],[OS]]</f>
        <v>6551362</v>
      </c>
      <c r="O601" t="str">
        <f>IF(interaction[[#This Row],[OS_Extraida]]="", "Apoio técnico", IFERROR(VLOOKUP(interaction[[#This Row],[OS_Extraida]], OSVC[[Solicitação]:[AZ]], 52, FALSE), "Apoio técnico"))</f>
        <v>Apoio técnico</v>
      </c>
      <c r="P601" s="1" t="e">
        <f>VLOOKUP(interaction[[#This Row],[OS_Extraida]],OSVC[[Solicitação]:[AZ]],38,FALSE)</f>
        <v>#N/A</v>
      </c>
      <c r="Q601" s="8">
        <f>interaction[[#This Row],[Aberto]]</f>
        <v>46038.438668981478</v>
      </c>
    </row>
    <row r="602" spans="1:17" ht="15" customHeight="1" x14ac:dyDescent="0.25">
      <c r="A602" t="s">
        <v>11248</v>
      </c>
      <c r="B602" s="6">
        <v>46038.442349537043</v>
      </c>
      <c r="D602" t="s">
        <v>9842</v>
      </c>
      <c r="E602" t="s">
        <v>9801</v>
      </c>
      <c r="F602" t="s">
        <v>9802</v>
      </c>
      <c r="G602" t="s">
        <v>1311</v>
      </c>
      <c r="H602" t="s">
        <v>9803</v>
      </c>
      <c r="I602" t="b">
        <v>0</v>
      </c>
      <c r="K602" t="s">
        <v>11249</v>
      </c>
      <c r="L602" s="1" t="str">
        <f t="shared" si="9"/>
        <v>6649304</v>
      </c>
      <c r="M602" t="s">
        <v>3084</v>
      </c>
      <c r="N602" s="1" t="str">
        <f>interaction[[#This Row],[OS]]</f>
        <v>6649304</v>
      </c>
      <c r="O602" t="str">
        <f>IF(interaction[[#This Row],[OS_Extraida]]="", "Apoio técnico", IFERROR(VLOOKUP(interaction[[#This Row],[OS_Extraida]], OSVC[[Solicitação]:[AZ]], 52, FALSE), "Apoio técnico"))</f>
        <v>Placa Principal</v>
      </c>
      <c r="P602" s="1" t="str">
        <f>VLOOKUP(interaction[[#This Row],[OS_Extraida]],OSVC[[Solicitação]:[AZ]],38,FALSE)</f>
        <v>PRO4103FDW_001</v>
      </c>
      <c r="Q602" s="8">
        <f>interaction[[#This Row],[Aberto]]</f>
        <v>46038.442349537043</v>
      </c>
    </row>
    <row r="603" spans="1:17" ht="15" customHeight="1" x14ac:dyDescent="0.25">
      <c r="A603" t="s">
        <v>11250</v>
      </c>
      <c r="B603" s="6">
        <v>46038.442743055559</v>
      </c>
      <c r="D603" t="s">
        <v>10813</v>
      </c>
      <c r="E603" t="s">
        <v>9801</v>
      </c>
      <c r="F603" t="s">
        <v>9802</v>
      </c>
      <c r="G603" t="s">
        <v>118</v>
      </c>
      <c r="H603" t="s">
        <v>9803</v>
      </c>
      <c r="I603" t="b">
        <v>0</v>
      </c>
      <c r="J603" t="s">
        <v>9804</v>
      </c>
      <c r="K603" t="s">
        <v>11251</v>
      </c>
      <c r="L603" s="1" t="str">
        <f t="shared" si="9"/>
        <v>6629897</v>
      </c>
      <c r="N603" s="1" t="str">
        <f>interaction[[#This Row],[OS]]</f>
        <v>6629897</v>
      </c>
      <c r="O603" t="str">
        <f>IF(interaction[[#This Row],[OS_Extraida]]="", "Apoio técnico", IFERROR(VLOOKUP(interaction[[#This Row],[OS_Extraida]], OSVC[[Solicitação]:[AZ]], 52, FALSE), "Apoio técnico"))</f>
        <v>Apoio técnico</v>
      </c>
      <c r="P603" s="1" t="e">
        <f>VLOOKUP(interaction[[#This Row],[OS_Extraida]],OSVC[[Solicitação]:[AZ]],38,FALSE)</f>
        <v>#N/A</v>
      </c>
      <c r="Q603" s="8">
        <f>interaction[[#This Row],[Aberto]]</f>
        <v>46038.442743055559</v>
      </c>
    </row>
    <row r="604" spans="1:17" ht="15" customHeight="1" x14ac:dyDescent="0.25">
      <c r="A604" t="s">
        <v>11252</v>
      </c>
      <c r="B604" s="6">
        <v>46038.445949074077</v>
      </c>
      <c r="D604" t="s">
        <v>9842</v>
      </c>
      <c r="E604" t="s">
        <v>9801</v>
      </c>
      <c r="F604" t="s">
        <v>9802</v>
      </c>
      <c r="G604" t="s">
        <v>171</v>
      </c>
      <c r="H604" t="s">
        <v>9803</v>
      </c>
      <c r="I604" t="b">
        <v>0</v>
      </c>
      <c r="J604" t="s">
        <v>9867</v>
      </c>
      <c r="K604" t="s">
        <v>11253</v>
      </c>
      <c r="L604" s="1" t="str">
        <f t="shared" si="9"/>
        <v/>
      </c>
      <c r="N604" s="1" t="str">
        <f>interaction[[#This Row],[OS]]</f>
        <v/>
      </c>
      <c r="O604" t="str">
        <f>IF(interaction[[#This Row],[OS_Extraida]]="", "Apoio técnico", IFERROR(VLOOKUP(interaction[[#This Row],[OS_Extraida]], OSVC[[Solicitação]:[AZ]], 52, FALSE), "Apoio técnico"))</f>
        <v>Apoio técnico</v>
      </c>
      <c r="P604" s="1" t="e">
        <f>VLOOKUP(interaction[[#This Row],[OS_Extraida]],OSVC[[Solicitação]:[AZ]],38,FALSE)</f>
        <v>#N/A</v>
      </c>
      <c r="Q604" s="8">
        <f>interaction[[#This Row],[Aberto]]</f>
        <v>46038.445949074077</v>
      </c>
    </row>
    <row r="605" spans="1:17" ht="15" customHeight="1" x14ac:dyDescent="0.25">
      <c r="A605" t="s">
        <v>11254</v>
      </c>
      <c r="B605" s="6">
        <v>46038.448368055557</v>
      </c>
      <c r="D605" t="s">
        <v>10132</v>
      </c>
      <c r="E605" t="s">
        <v>9801</v>
      </c>
      <c r="F605" t="s">
        <v>9802</v>
      </c>
      <c r="G605" t="s">
        <v>154</v>
      </c>
      <c r="H605" t="s">
        <v>9803</v>
      </c>
      <c r="I605" t="b">
        <v>0</v>
      </c>
      <c r="J605" t="s">
        <v>9804</v>
      </c>
      <c r="K605" t="s">
        <v>11255</v>
      </c>
      <c r="L605" s="1" t="str">
        <f t="shared" si="9"/>
        <v>6652388</v>
      </c>
      <c r="N605" s="1" t="str">
        <f>interaction[[#This Row],[OS]]</f>
        <v>6652388</v>
      </c>
      <c r="O605" t="str">
        <f>IF(interaction[[#This Row],[OS_Extraida]]="", "Apoio técnico", IFERROR(VLOOKUP(interaction[[#This Row],[OS_Extraida]], OSVC[[Solicitação]:[AZ]], 52, FALSE), "Apoio técnico"))</f>
        <v>Apoio técnico</v>
      </c>
      <c r="P605" s="1" t="e">
        <f>VLOOKUP(interaction[[#This Row],[OS_Extraida]],OSVC[[Solicitação]:[AZ]],38,FALSE)</f>
        <v>#N/A</v>
      </c>
      <c r="Q605" s="8">
        <f>interaction[[#This Row],[Aberto]]</f>
        <v>46038.448368055557</v>
      </c>
    </row>
    <row r="606" spans="1:17" ht="15" customHeight="1" x14ac:dyDescent="0.25">
      <c r="A606" t="s">
        <v>11256</v>
      </c>
      <c r="B606" s="6">
        <v>46038.469548611109</v>
      </c>
      <c r="D606" t="s">
        <v>11246</v>
      </c>
      <c r="E606" t="s">
        <v>9801</v>
      </c>
      <c r="F606" t="s">
        <v>9802</v>
      </c>
      <c r="G606" t="s">
        <v>2182</v>
      </c>
      <c r="H606" t="s">
        <v>9803</v>
      </c>
      <c r="I606" t="b">
        <v>0</v>
      </c>
      <c r="K606" t="s">
        <v>11257</v>
      </c>
      <c r="L606" s="1" t="str">
        <f t="shared" si="9"/>
        <v>6551362</v>
      </c>
      <c r="N606" s="1" t="str">
        <f>interaction[[#This Row],[OS]]</f>
        <v>6551362</v>
      </c>
      <c r="O606" t="str">
        <f>IF(interaction[[#This Row],[OS_Extraida]]="", "Apoio técnico", IFERROR(VLOOKUP(interaction[[#This Row],[OS_Extraida]], OSVC[[Solicitação]:[AZ]], 52, FALSE), "Apoio técnico"))</f>
        <v>Apoio técnico</v>
      </c>
      <c r="P606" s="1" t="e">
        <f>VLOOKUP(interaction[[#This Row],[OS_Extraida]],OSVC[[Solicitação]:[AZ]],38,FALSE)</f>
        <v>#N/A</v>
      </c>
      <c r="Q606" s="8">
        <f>interaction[[#This Row],[Aberto]]</f>
        <v>46038.469548611109</v>
      </c>
    </row>
    <row r="607" spans="1:17" ht="15" customHeight="1" x14ac:dyDescent="0.25">
      <c r="A607" t="s">
        <v>11258</v>
      </c>
      <c r="B607" s="6">
        <v>46038.469849537039</v>
      </c>
      <c r="D607" t="s">
        <v>11105</v>
      </c>
      <c r="E607" t="s">
        <v>9801</v>
      </c>
      <c r="F607" t="s">
        <v>9802</v>
      </c>
      <c r="G607" t="s">
        <v>118</v>
      </c>
      <c r="H607" t="s">
        <v>9803</v>
      </c>
      <c r="I607" t="b">
        <v>0</v>
      </c>
      <c r="J607" t="s">
        <v>9804</v>
      </c>
      <c r="K607" t="s">
        <v>11259</v>
      </c>
      <c r="L607" s="1" t="str">
        <f t="shared" si="9"/>
        <v/>
      </c>
      <c r="N607" s="1" t="str">
        <f>interaction[[#This Row],[OS]]</f>
        <v/>
      </c>
      <c r="O607" t="str">
        <f>IF(interaction[[#This Row],[OS_Extraida]]="", "Apoio técnico", IFERROR(VLOOKUP(interaction[[#This Row],[OS_Extraida]], OSVC[[Solicitação]:[AZ]], 52, FALSE), "Apoio técnico"))</f>
        <v>Apoio técnico</v>
      </c>
      <c r="P607" s="1" t="e">
        <f>VLOOKUP(interaction[[#This Row],[OS_Extraida]],OSVC[[Solicitação]:[AZ]],38,FALSE)</f>
        <v>#N/A</v>
      </c>
      <c r="Q607" s="8">
        <f>interaction[[#This Row],[Aberto]]</f>
        <v>46038.469849537039</v>
      </c>
    </row>
    <row r="608" spans="1:17" ht="15" customHeight="1" x14ac:dyDescent="0.25">
      <c r="A608" t="s">
        <v>11260</v>
      </c>
      <c r="B608" s="6">
        <v>46038.478217592587</v>
      </c>
      <c r="D608" t="s">
        <v>9842</v>
      </c>
      <c r="E608" t="s">
        <v>9801</v>
      </c>
      <c r="F608" t="s">
        <v>9802</v>
      </c>
      <c r="G608" t="s">
        <v>1311</v>
      </c>
      <c r="H608" t="s">
        <v>9803</v>
      </c>
      <c r="I608" t="b">
        <v>0</v>
      </c>
      <c r="K608" t="s">
        <v>11261</v>
      </c>
      <c r="L608" s="1" t="str">
        <f t="shared" si="9"/>
        <v/>
      </c>
      <c r="N608" s="1" t="str">
        <f>interaction[[#This Row],[OS]]</f>
        <v/>
      </c>
      <c r="O608" t="str">
        <f>IF(interaction[[#This Row],[OS_Extraida]]="", "Apoio técnico", IFERROR(VLOOKUP(interaction[[#This Row],[OS_Extraida]], OSVC[[Solicitação]:[AZ]], 52, FALSE), "Apoio técnico"))</f>
        <v>Apoio técnico</v>
      </c>
      <c r="P608" s="1" t="e">
        <f>VLOOKUP(interaction[[#This Row],[OS_Extraida]],OSVC[[Solicitação]:[AZ]],38,FALSE)</f>
        <v>#N/A</v>
      </c>
      <c r="Q608" s="8">
        <f>interaction[[#This Row],[Aberto]]</f>
        <v>46038.478217592587</v>
      </c>
    </row>
    <row r="609" spans="1:17" ht="15" customHeight="1" x14ac:dyDescent="0.25">
      <c r="A609" t="s">
        <v>11262</v>
      </c>
      <c r="B609" s="6">
        <v>46038.4846412037</v>
      </c>
      <c r="D609" t="s">
        <v>10145</v>
      </c>
      <c r="E609" t="s">
        <v>9801</v>
      </c>
      <c r="F609" t="s">
        <v>9802</v>
      </c>
      <c r="G609" t="s">
        <v>2182</v>
      </c>
      <c r="H609" t="s">
        <v>9803</v>
      </c>
      <c r="I609" t="b">
        <v>0</v>
      </c>
      <c r="K609" t="s">
        <v>11263</v>
      </c>
      <c r="L609" s="1" t="str">
        <f t="shared" si="9"/>
        <v>6654720</v>
      </c>
      <c r="M609" t="s">
        <v>3114</v>
      </c>
      <c r="N609" s="1" t="str">
        <f>interaction[[#This Row],[OS]]</f>
        <v>6654720</v>
      </c>
      <c r="O609" t="str">
        <f>IF(interaction[[#This Row],[OS_Extraida]]="", "Apoio técnico", IFERROR(VLOOKUP(interaction[[#This Row],[OS_Extraida]], OSVC[[Solicitação]:[AZ]], 52, FALSE), "Apoio técnico"))</f>
        <v>Placa Principal</v>
      </c>
      <c r="P609" s="1" t="str">
        <f>VLOOKUP(interaction[[#This Row],[OS_Extraida]],OSVC[[Solicitação]:[AZ]],38,FALSE)</f>
        <v>HP E77830Z</v>
      </c>
      <c r="Q609" s="8">
        <f>interaction[[#This Row],[Aberto]]</f>
        <v>46038.4846412037</v>
      </c>
    </row>
    <row r="610" spans="1:17" ht="15" customHeight="1" x14ac:dyDescent="0.25">
      <c r="A610" t="s">
        <v>11264</v>
      </c>
      <c r="B610" s="6">
        <v>46038.484733796293</v>
      </c>
      <c r="D610" t="s">
        <v>11231</v>
      </c>
      <c r="E610" t="s">
        <v>9801</v>
      </c>
      <c r="F610" t="s">
        <v>9802</v>
      </c>
      <c r="G610" t="s">
        <v>171</v>
      </c>
      <c r="H610" t="s">
        <v>9803</v>
      </c>
      <c r="I610" t="b">
        <v>0</v>
      </c>
      <c r="K610" t="s">
        <v>11265</v>
      </c>
      <c r="L610" s="1" t="str">
        <f t="shared" si="9"/>
        <v>6647224</v>
      </c>
      <c r="N610" s="1" t="str">
        <f>interaction[[#This Row],[OS]]</f>
        <v>6647224</v>
      </c>
      <c r="O610" t="str">
        <f>IF(interaction[[#This Row],[OS_Extraida]]="", "Apoio técnico", IFERROR(VLOOKUP(interaction[[#This Row],[OS_Extraida]], OSVC[[Solicitação]:[AZ]], 52, FALSE), "Apoio técnico"))</f>
        <v>Apoio técnico</v>
      </c>
      <c r="P610" s="1" t="e">
        <f>VLOOKUP(interaction[[#This Row],[OS_Extraida]],OSVC[[Solicitação]:[AZ]],38,FALSE)</f>
        <v>#N/A</v>
      </c>
      <c r="Q610" s="8">
        <f>interaction[[#This Row],[Aberto]]</f>
        <v>46038.484733796293</v>
      </c>
    </row>
    <row r="611" spans="1:17" ht="15" customHeight="1" x14ac:dyDescent="0.25">
      <c r="A611" t="s">
        <v>11266</v>
      </c>
      <c r="B611" s="6">
        <v>46038.488125000003</v>
      </c>
      <c r="D611" t="s">
        <v>9824</v>
      </c>
      <c r="E611" t="s">
        <v>9801</v>
      </c>
      <c r="F611" t="s">
        <v>9802</v>
      </c>
      <c r="G611" t="s">
        <v>118</v>
      </c>
      <c r="H611" t="s">
        <v>9803</v>
      </c>
      <c r="I611" t="b">
        <v>0</v>
      </c>
      <c r="K611" t="s">
        <v>11267</v>
      </c>
      <c r="L611" s="1" t="str">
        <f t="shared" si="9"/>
        <v>6653178</v>
      </c>
      <c r="N611" s="1" t="str">
        <f>interaction[[#This Row],[OS]]</f>
        <v>6653178</v>
      </c>
      <c r="O611" t="str">
        <f>IF(interaction[[#This Row],[OS_Extraida]]="", "Apoio técnico", IFERROR(VLOOKUP(interaction[[#This Row],[OS_Extraida]], OSVC[[Solicitação]:[AZ]], 52, FALSE), "Apoio técnico"))</f>
        <v>Apoio técnico</v>
      </c>
      <c r="P611" s="1" t="e">
        <f>VLOOKUP(interaction[[#This Row],[OS_Extraida]],OSVC[[Solicitação]:[AZ]],38,FALSE)</f>
        <v>#N/A</v>
      </c>
      <c r="Q611" s="8">
        <f>interaction[[#This Row],[Aberto]]</f>
        <v>46038.488125000003</v>
      </c>
    </row>
    <row r="612" spans="1:17" ht="15" customHeight="1" x14ac:dyDescent="0.25">
      <c r="A612" t="s">
        <v>11268</v>
      </c>
      <c r="B612" s="6">
        <v>46038.488518518519</v>
      </c>
      <c r="D612" t="s">
        <v>9842</v>
      </c>
      <c r="E612" t="s">
        <v>9801</v>
      </c>
      <c r="F612" t="s">
        <v>9802</v>
      </c>
      <c r="G612" t="s">
        <v>154</v>
      </c>
      <c r="H612" t="s">
        <v>9803</v>
      </c>
      <c r="I612" t="b">
        <v>0</v>
      </c>
      <c r="J612" t="s">
        <v>9867</v>
      </c>
      <c r="K612" t="s">
        <v>11269</v>
      </c>
      <c r="L612" s="1" t="str">
        <f t="shared" si="9"/>
        <v>6639984</v>
      </c>
      <c r="N612" s="1" t="str">
        <f>interaction[[#This Row],[OS]]</f>
        <v>6639984</v>
      </c>
      <c r="O612" t="str">
        <f>IF(interaction[[#This Row],[OS_Extraida]]="", "Apoio técnico", IFERROR(VLOOKUP(interaction[[#This Row],[OS_Extraida]], OSVC[[Solicitação]:[AZ]], 52, FALSE), "Apoio técnico"))</f>
        <v>Apoio técnico</v>
      </c>
      <c r="P612" s="1" t="e">
        <f>VLOOKUP(interaction[[#This Row],[OS_Extraida]],OSVC[[Solicitação]:[AZ]],38,FALSE)</f>
        <v>#N/A</v>
      </c>
      <c r="Q612" s="8">
        <f>interaction[[#This Row],[Aberto]]</f>
        <v>46038.488518518519</v>
      </c>
    </row>
    <row r="613" spans="1:17" ht="15" customHeight="1" x14ac:dyDescent="0.25">
      <c r="A613" t="s">
        <v>11270</v>
      </c>
      <c r="B613" s="6">
        <v>46038.493148148147</v>
      </c>
      <c r="D613" t="s">
        <v>11271</v>
      </c>
      <c r="E613" t="s">
        <v>9801</v>
      </c>
      <c r="F613" t="s">
        <v>9802</v>
      </c>
      <c r="G613" t="s">
        <v>2182</v>
      </c>
      <c r="H613" t="s">
        <v>9803</v>
      </c>
      <c r="I613" t="b">
        <v>0</v>
      </c>
      <c r="K613" t="s">
        <v>11272</v>
      </c>
      <c r="L613" s="1" t="str">
        <f t="shared" si="9"/>
        <v/>
      </c>
      <c r="N613" s="1" t="str">
        <f>interaction[[#This Row],[OS]]</f>
        <v/>
      </c>
      <c r="O613" t="str">
        <f>IF(interaction[[#This Row],[OS_Extraida]]="", "Apoio técnico", IFERROR(VLOOKUP(interaction[[#This Row],[OS_Extraida]], OSVC[[Solicitação]:[AZ]], 52, FALSE), "Apoio técnico"))</f>
        <v>Apoio técnico</v>
      </c>
      <c r="P613" s="1" t="e">
        <f>VLOOKUP(interaction[[#This Row],[OS_Extraida]],OSVC[[Solicitação]:[AZ]],38,FALSE)</f>
        <v>#N/A</v>
      </c>
      <c r="Q613" s="8">
        <f>interaction[[#This Row],[Aberto]]</f>
        <v>46038.493148148147</v>
      </c>
    </row>
    <row r="614" spans="1:17" ht="15" customHeight="1" x14ac:dyDescent="0.25">
      <c r="A614" t="s">
        <v>11273</v>
      </c>
      <c r="B614" s="6">
        <v>46038.496168981481</v>
      </c>
      <c r="D614" t="s">
        <v>9830</v>
      </c>
      <c r="E614" t="s">
        <v>9801</v>
      </c>
      <c r="F614" t="s">
        <v>9802</v>
      </c>
      <c r="G614" t="s">
        <v>68</v>
      </c>
      <c r="H614" t="s">
        <v>9803</v>
      </c>
      <c r="I614" t="b">
        <v>0</v>
      </c>
      <c r="K614" t="s">
        <v>11274</v>
      </c>
      <c r="L614" s="1" t="str">
        <f t="shared" si="9"/>
        <v>6619450</v>
      </c>
      <c r="N614" s="1" t="str">
        <f>interaction[[#This Row],[OS]]</f>
        <v>6619450</v>
      </c>
      <c r="O614" t="str">
        <f>IF(interaction[[#This Row],[OS_Extraida]]="", "Apoio técnico", IFERROR(VLOOKUP(interaction[[#This Row],[OS_Extraida]], OSVC[[Solicitação]:[AZ]], 52, FALSE), "Apoio técnico"))</f>
        <v>Apoio técnico</v>
      </c>
      <c r="P614" s="1" t="e">
        <f>VLOOKUP(interaction[[#This Row],[OS_Extraida]],OSVC[[Solicitação]:[AZ]],38,FALSE)</f>
        <v>#N/A</v>
      </c>
      <c r="Q614" s="8">
        <f>interaction[[#This Row],[Aberto]]</f>
        <v>46038.496168981481</v>
      </c>
    </row>
    <row r="615" spans="1:17" ht="15" customHeight="1" x14ac:dyDescent="0.25">
      <c r="A615" t="s">
        <v>11275</v>
      </c>
      <c r="B615" s="6">
        <v>46038.496331018519</v>
      </c>
      <c r="D615" t="s">
        <v>14417</v>
      </c>
      <c r="E615" t="s">
        <v>9801</v>
      </c>
      <c r="F615" t="s">
        <v>9802</v>
      </c>
      <c r="G615" t="s">
        <v>68</v>
      </c>
      <c r="H615" t="s">
        <v>9803</v>
      </c>
      <c r="I615" t="b">
        <v>0</v>
      </c>
      <c r="K615" t="s">
        <v>11276</v>
      </c>
      <c r="L615" s="1" t="str">
        <f t="shared" si="9"/>
        <v>6654795</v>
      </c>
      <c r="N615" s="1" t="str">
        <f>interaction[[#This Row],[OS]]</f>
        <v>6654795</v>
      </c>
      <c r="O615" t="str">
        <f>IF(interaction[[#This Row],[OS_Extraida]]="", "Apoio técnico", IFERROR(VLOOKUP(interaction[[#This Row],[OS_Extraida]], OSVC[[Solicitação]:[AZ]], 52, FALSE), "Apoio técnico"))</f>
        <v>Apoio técnico</v>
      </c>
      <c r="P615" s="1" t="e">
        <f>VLOOKUP(interaction[[#This Row],[OS_Extraida]],OSVC[[Solicitação]:[AZ]],38,FALSE)</f>
        <v>#N/A</v>
      </c>
      <c r="Q615" s="8">
        <f>interaction[[#This Row],[Aberto]]</f>
        <v>46038.496331018519</v>
      </c>
    </row>
    <row r="616" spans="1:17" ht="15" customHeight="1" x14ac:dyDescent="0.25">
      <c r="A616" t="s">
        <v>11277</v>
      </c>
      <c r="B616" s="6">
        <v>46038.500300925924</v>
      </c>
      <c r="D616" t="s">
        <v>10591</v>
      </c>
      <c r="E616" t="s">
        <v>9801</v>
      </c>
      <c r="F616" t="s">
        <v>9802</v>
      </c>
      <c r="G616" t="s">
        <v>68</v>
      </c>
      <c r="H616" t="s">
        <v>9803</v>
      </c>
      <c r="I616" t="b">
        <v>0</v>
      </c>
      <c r="K616" t="s">
        <v>11278</v>
      </c>
      <c r="L616" s="1" t="str">
        <f t="shared" si="9"/>
        <v>6648024</v>
      </c>
      <c r="N616" s="1" t="str">
        <f>interaction[[#This Row],[OS]]</f>
        <v>6648024</v>
      </c>
      <c r="O616" t="str">
        <f>IF(interaction[[#This Row],[OS_Extraida]]="", "Apoio técnico", IFERROR(VLOOKUP(interaction[[#This Row],[OS_Extraida]], OSVC[[Solicitação]:[AZ]], 52, FALSE), "Apoio técnico"))</f>
        <v>Apoio técnico</v>
      </c>
      <c r="P616" s="1" t="e">
        <f>VLOOKUP(interaction[[#This Row],[OS_Extraida]],OSVC[[Solicitação]:[AZ]],38,FALSE)</f>
        <v>#N/A</v>
      </c>
      <c r="Q616" s="8">
        <f>interaction[[#This Row],[Aberto]]</f>
        <v>46038.500300925924</v>
      </c>
    </row>
    <row r="617" spans="1:17" ht="15" customHeight="1" x14ac:dyDescent="0.25">
      <c r="A617" t="s">
        <v>11279</v>
      </c>
      <c r="B617" s="6">
        <v>46038.535902777781</v>
      </c>
      <c r="D617" t="s">
        <v>10142</v>
      </c>
      <c r="E617" t="s">
        <v>9801</v>
      </c>
      <c r="F617" t="s">
        <v>9802</v>
      </c>
      <c r="G617" t="s">
        <v>118</v>
      </c>
      <c r="H617" t="s">
        <v>9803</v>
      </c>
      <c r="I617" t="b">
        <v>0</v>
      </c>
      <c r="J617" t="s">
        <v>9867</v>
      </c>
      <c r="K617" t="s">
        <v>11280</v>
      </c>
      <c r="L617" s="1" t="str">
        <f t="shared" si="9"/>
        <v>6636165</v>
      </c>
      <c r="N617" s="1" t="str">
        <f>interaction[[#This Row],[OS]]</f>
        <v>6636165</v>
      </c>
      <c r="O617" t="str">
        <f>IF(interaction[[#This Row],[OS_Extraida]]="", "Apoio técnico", IFERROR(VLOOKUP(interaction[[#This Row],[OS_Extraida]], OSVC[[Solicitação]:[AZ]], 52, FALSE), "Apoio técnico"))</f>
        <v>Apoio técnico</v>
      </c>
      <c r="P617" s="1" t="e">
        <f>VLOOKUP(interaction[[#This Row],[OS_Extraida]],OSVC[[Solicitação]:[AZ]],38,FALSE)</f>
        <v>#N/A</v>
      </c>
      <c r="Q617" s="8">
        <f>interaction[[#This Row],[Aberto]]</f>
        <v>46038.535902777781</v>
      </c>
    </row>
    <row r="618" spans="1:17" ht="15" customHeight="1" x14ac:dyDescent="0.25">
      <c r="A618" t="s">
        <v>11281</v>
      </c>
      <c r="B618" s="6">
        <v>46038.545092592591</v>
      </c>
      <c r="D618" t="s">
        <v>10062</v>
      </c>
      <c r="E618" t="s">
        <v>9801</v>
      </c>
      <c r="F618" t="s">
        <v>9802</v>
      </c>
      <c r="G618" t="s">
        <v>154</v>
      </c>
      <c r="H618" t="s">
        <v>9803</v>
      </c>
      <c r="I618" t="b">
        <v>0</v>
      </c>
      <c r="J618" t="s">
        <v>9804</v>
      </c>
      <c r="K618" t="s">
        <v>11282</v>
      </c>
      <c r="L618" s="1" t="str">
        <f t="shared" si="9"/>
        <v>6654705</v>
      </c>
      <c r="M618" t="s">
        <v>3047</v>
      </c>
      <c r="N618" s="1" t="str">
        <f>interaction[[#This Row],[OS]]</f>
        <v>6654705</v>
      </c>
      <c r="O618" t="str">
        <f>IF(interaction[[#This Row],[OS_Extraida]]="", "Apoio técnico", IFERROR(VLOOKUP(interaction[[#This Row],[OS_Extraida]], OSVC[[Solicitação]:[AZ]], 52, FALSE), "Apoio técnico"))</f>
        <v>Outros</v>
      </c>
      <c r="P618" s="1" t="str">
        <f>VLOOKUP(interaction[[#This Row],[OS_Extraida]],OSVC[[Solicitação]:[AZ]],38,FALSE)</f>
        <v>K I940</v>
      </c>
      <c r="Q618" s="8">
        <f>interaction[[#This Row],[Aberto]]</f>
        <v>46038.545092592591</v>
      </c>
    </row>
    <row r="619" spans="1:17" ht="15" customHeight="1" x14ac:dyDescent="0.25">
      <c r="A619" t="s">
        <v>11283</v>
      </c>
      <c r="B619" s="6">
        <v>46038.55369212963</v>
      </c>
      <c r="D619" t="s">
        <v>11284</v>
      </c>
      <c r="E619" t="s">
        <v>9801</v>
      </c>
      <c r="F619" t="s">
        <v>9802</v>
      </c>
      <c r="G619" t="s">
        <v>154</v>
      </c>
      <c r="H619" t="s">
        <v>9803</v>
      </c>
      <c r="I619" t="b">
        <v>0</v>
      </c>
      <c r="J619" t="s">
        <v>9804</v>
      </c>
      <c r="K619" t="s">
        <v>11285</v>
      </c>
      <c r="L619" s="1" t="str">
        <f t="shared" si="9"/>
        <v>6654339</v>
      </c>
      <c r="N619" s="1" t="str">
        <f>interaction[[#This Row],[OS]]</f>
        <v>6654339</v>
      </c>
      <c r="O619" t="str">
        <f>IF(interaction[[#This Row],[OS_Extraida]]="", "Apoio técnico", IFERROR(VLOOKUP(interaction[[#This Row],[OS_Extraida]], OSVC[[Solicitação]:[AZ]], 52, FALSE), "Apoio técnico"))</f>
        <v>Apoio técnico</v>
      </c>
      <c r="P619" s="1" t="e">
        <f>VLOOKUP(interaction[[#This Row],[OS_Extraida]],OSVC[[Solicitação]:[AZ]],38,FALSE)</f>
        <v>#N/A</v>
      </c>
      <c r="Q619" s="8">
        <f>interaction[[#This Row],[Aberto]]</f>
        <v>46038.55369212963</v>
      </c>
    </row>
    <row r="620" spans="1:17" ht="15" customHeight="1" x14ac:dyDescent="0.25">
      <c r="A620" t="s">
        <v>11286</v>
      </c>
      <c r="B620" s="6">
        <v>46038.553900462961</v>
      </c>
      <c r="D620" t="s">
        <v>11287</v>
      </c>
      <c r="E620" t="s">
        <v>9801</v>
      </c>
      <c r="F620" t="s">
        <v>9802</v>
      </c>
      <c r="G620" t="s">
        <v>154</v>
      </c>
      <c r="H620" t="s">
        <v>9803</v>
      </c>
      <c r="I620" t="b">
        <v>0</v>
      </c>
      <c r="J620" t="s">
        <v>9804</v>
      </c>
      <c r="K620" t="s">
        <v>11288</v>
      </c>
      <c r="L620" s="1" t="str">
        <f t="shared" si="9"/>
        <v>6639984</v>
      </c>
      <c r="N620" s="1" t="str">
        <f>interaction[[#This Row],[OS]]</f>
        <v>6639984</v>
      </c>
      <c r="O620" t="str">
        <f>IF(interaction[[#This Row],[OS_Extraida]]="", "Apoio técnico", IFERROR(VLOOKUP(interaction[[#This Row],[OS_Extraida]], OSVC[[Solicitação]:[AZ]], 52, FALSE), "Apoio técnico"))</f>
        <v>Apoio técnico</v>
      </c>
      <c r="P620" s="1" t="e">
        <f>VLOOKUP(interaction[[#This Row],[OS_Extraida]],OSVC[[Solicitação]:[AZ]],38,FALSE)</f>
        <v>#N/A</v>
      </c>
      <c r="Q620" s="8">
        <f>interaction[[#This Row],[Aberto]]</f>
        <v>46038.553900462961</v>
      </c>
    </row>
    <row r="621" spans="1:17" ht="15" customHeight="1" x14ac:dyDescent="0.25">
      <c r="A621" t="s">
        <v>11289</v>
      </c>
      <c r="B621" s="6">
        <v>46038.554375</v>
      </c>
      <c r="D621" t="s">
        <v>10371</v>
      </c>
      <c r="E621" t="s">
        <v>9801</v>
      </c>
      <c r="F621" t="s">
        <v>9802</v>
      </c>
      <c r="G621" t="s">
        <v>2182</v>
      </c>
      <c r="H621" t="s">
        <v>9803</v>
      </c>
      <c r="I621" t="b">
        <v>0</v>
      </c>
      <c r="K621" t="s">
        <v>11290</v>
      </c>
      <c r="L621" s="1" t="str">
        <f t="shared" si="9"/>
        <v>6621480</v>
      </c>
      <c r="N621" s="1" t="str">
        <f>interaction[[#This Row],[OS]]</f>
        <v>6621480</v>
      </c>
      <c r="O621" t="str">
        <f>IF(interaction[[#This Row],[OS_Extraida]]="", "Apoio técnico", IFERROR(VLOOKUP(interaction[[#This Row],[OS_Extraida]], OSVC[[Solicitação]:[AZ]], 52, FALSE), "Apoio técnico"))</f>
        <v>Apoio técnico</v>
      </c>
      <c r="P621" s="1" t="e">
        <f>VLOOKUP(interaction[[#This Row],[OS_Extraida]],OSVC[[Solicitação]:[AZ]],38,FALSE)</f>
        <v>#N/A</v>
      </c>
      <c r="Q621" s="8">
        <f>interaction[[#This Row],[Aberto]]</f>
        <v>46038.554375</v>
      </c>
    </row>
    <row r="622" spans="1:17" ht="15" customHeight="1" x14ac:dyDescent="0.25">
      <c r="A622" t="s">
        <v>11291</v>
      </c>
      <c r="B622" s="6">
        <v>46038.557546296302</v>
      </c>
      <c r="D622" t="s">
        <v>10027</v>
      </c>
      <c r="E622" t="s">
        <v>9801</v>
      </c>
      <c r="F622" t="s">
        <v>9802</v>
      </c>
      <c r="G622" t="s">
        <v>2182</v>
      </c>
      <c r="H622" t="s">
        <v>9803</v>
      </c>
      <c r="I622" t="b">
        <v>0</v>
      </c>
      <c r="K622" t="s">
        <v>11292</v>
      </c>
      <c r="L622" s="1" t="str">
        <f t="shared" si="9"/>
        <v>6653024</v>
      </c>
      <c r="N622" s="1" t="str">
        <f>interaction[[#This Row],[OS]]</f>
        <v>6653024</v>
      </c>
      <c r="O622" t="str">
        <f>IF(interaction[[#This Row],[OS_Extraida]]="", "Apoio técnico", IFERROR(VLOOKUP(interaction[[#This Row],[OS_Extraida]], OSVC[[Solicitação]:[AZ]], 52, FALSE), "Apoio técnico"))</f>
        <v>Apoio técnico</v>
      </c>
      <c r="P622" s="1" t="e">
        <f>VLOOKUP(interaction[[#This Row],[OS_Extraida]],OSVC[[Solicitação]:[AZ]],38,FALSE)</f>
        <v>#N/A</v>
      </c>
      <c r="Q622" s="8">
        <f>interaction[[#This Row],[Aberto]]</f>
        <v>46038.557546296302</v>
      </c>
    </row>
    <row r="623" spans="1:17" ht="15" customHeight="1" x14ac:dyDescent="0.25">
      <c r="A623" t="s">
        <v>11293</v>
      </c>
      <c r="B623" s="6">
        <v>46038.567430555559</v>
      </c>
      <c r="D623" t="s">
        <v>10117</v>
      </c>
      <c r="E623" t="s">
        <v>9801</v>
      </c>
      <c r="F623" t="s">
        <v>9802</v>
      </c>
      <c r="G623" t="s">
        <v>2182</v>
      </c>
      <c r="H623" t="s">
        <v>9803</v>
      </c>
      <c r="I623" t="b">
        <v>0</v>
      </c>
      <c r="J623" t="s">
        <v>9867</v>
      </c>
      <c r="K623" t="s">
        <v>11294</v>
      </c>
      <c r="L623" s="1" t="str">
        <f t="shared" si="9"/>
        <v>6653387</v>
      </c>
      <c r="N623" s="1" t="str">
        <f>interaction[[#This Row],[OS]]</f>
        <v>6653387</v>
      </c>
      <c r="O623" t="str">
        <f>IF(interaction[[#This Row],[OS_Extraida]]="", "Apoio técnico", IFERROR(VLOOKUP(interaction[[#This Row],[OS_Extraida]], OSVC[[Solicitação]:[AZ]], 52, FALSE), "Apoio técnico"))</f>
        <v>Apoio técnico</v>
      </c>
      <c r="P623" s="1" t="e">
        <f>VLOOKUP(interaction[[#This Row],[OS_Extraida]],OSVC[[Solicitação]:[AZ]],38,FALSE)</f>
        <v>#N/A</v>
      </c>
      <c r="Q623" s="8">
        <f>interaction[[#This Row],[Aberto]]</f>
        <v>46038.567430555559</v>
      </c>
    </row>
    <row r="624" spans="1:17" ht="15" customHeight="1" x14ac:dyDescent="0.25">
      <c r="A624" t="s">
        <v>11295</v>
      </c>
      <c r="B624" s="6">
        <v>46038.57545138889</v>
      </c>
      <c r="D624" t="s">
        <v>11296</v>
      </c>
      <c r="E624" t="s">
        <v>9801</v>
      </c>
      <c r="F624" t="s">
        <v>9802</v>
      </c>
      <c r="G624" t="s">
        <v>68</v>
      </c>
      <c r="H624" t="s">
        <v>9803</v>
      </c>
      <c r="I624" t="b">
        <v>0</v>
      </c>
      <c r="J624" t="s">
        <v>9804</v>
      </c>
      <c r="K624" t="s">
        <v>11297</v>
      </c>
      <c r="L624" s="1" t="str">
        <f t="shared" si="9"/>
        <v/>
      </c>
      <c r="N624" s="1" t="str">
        <f>interaction[[#This Row],[OS]]</f>
        <v/>
      </c>
      <c r="O624" t="str">
        <f>IF(interaction[[#This Row],[OS_Extraida]]="", "Apoio técnico", IFERROR(VLOOKUP(interaction[[#This Row],[OS_Extraida]], OSVC[[Solicitação]:[AZ]], 52, FALSE), "Apoio técnico"))</f>
        <v>Apoio técnico</v>
      </c>
      <c r="P624" s="1" t="e">
        <f>VLOOKUP(interaction[[#This Row],[OS_Extraida]],OSVC[[Solicitação]:[AZ]],38,FALSE)</f>
        <v>#N/A</v>
      </c>
      <c r="Q624" s="8">
        <f>interaction[[#This Row],[Aberto]]</f>
        <v>46038.57545138889</v>
      </c>
    </row>
    <row r="625" spans="1:17" ht="15" customHeight="1" x14ac:dyDescent="0.25">
      <c r="A625" t="s">
        <v>11298</v>
      </c>
      <c r="B625" s="6">
        <v>46038.578900462962</v>
      </c>
      <c r="D625" t="s">
        <v>10012</v>
      </c>
      <c r="E625" t="s">
        <v>9801</v>
      </c>
      <c r="F625" t="s">
        <v>9802</v>
      </c>
      <c r="G625" t="s">
        <v>1311</v>
      </c>
      <c r="H625" t="s">
        <v>9803</v>
      </c>
      <c r="I625" t="b">
        <v>0</v>
      </c>
      <c r="K625" t="s">
        <v>11299</v>
      </c>
      <c r="L625" s="1" t="str">
        <f t="shared" si="9"/>
        <v>6654894</v>
      </c>
      <c r="M625" t="s">
        <v>3095</v>
      </c>
      <c r="N625" s="1" t="str">
        <f>interaction[[#This Row],[OS]]</f>
        <v>6654894</v>
      </c>
      <c r="O625" t="str">
        <f>IF(interaction[[#This Row],[OS_Extraida]]="", "Apoio técnico", IFERROR(VLOOKUP(interaction[[#This Row],[OS_Extraida]], OSVC[[Solicitação]:[AZ]], 52, FALSE), "Apoio técnico"))</f>
        <v>ADF</v>
      </c>
      <c r="P625" s="1" t="str">
        <f>VLOOKUP(interaction[[#This Row],[OS_Extraida]],OSVC[[Solicitação]:[AZ]],38,FALSE)</f>
        <v>E52645DN</v>
      </c>
      <c r="Q625" s="8">
        <f>interaction[[#This Row],[Aberto]]</f>
        <v>46038.578900462962</v>
      </c>
    </row>
    <row r="626" spans="1:17" ht="15" customHeight="1" x14ac:dyDescent="0.25">
      <c r="A626" t="s">
        <v>11300</v>
      </c>
      <c r="B626" s="6">
        <v>46038.587476851862</v>
      </c>
      <c r="D626" t="s">
        <v>10656</v>
      </c>
      <c r="E626" t="s">
        <v>9801</v>
      </c>
      <c r="F626" t="s">
        <v>9802</v>
      </c>
      <c r="G626" t="s">
        <v>154</v>
      </c>
      <c r="H626" t="s">
        <v>9803</v>
      </c>
      <c r="I626" t="b">
        <v>0</v>
      </c>
      <c r="J626" t="s">
        <v>9804</v>
      </c>
      <c r="K626" t="s">
        <v>11301</v>
      </c>
      <c r="L626" s="1" t="str">
        <f t="shared" si="9"/>
        <v>6633874</v>
      </c>
      <c r="N626" s="1" t="str">
        <f>interaction[[#This Row],[OS]]</f>
        <v>6633874</v>
      </c>
      <c r="O626" t="str">
        <f>IF(interaction[[#This Row],[OS_Extraida]]="", "Apoio técnico", IFERROR(VLOOKUP(interaction[[#This Row],[OS_Extraida]], OSVC[[Solicitação]:[AZ]], 52, FALSE), "Apoio técnico"))</f>
        <v>Apoio técnico</v>
      </c>
      <c r="P626" s="1" t="e">
        <f>VLOOKUP(interaction[[#This Row],[OS_Extraida]],OSVC[[Solicitação]:[AZ]],38,FALSE)</f>
        <v>#N/A</v>
      </c>
      <c r="Q626" s="8">
        <f>interaction[[#This Row],[Aberto]]</f>
        <v>46038.587476851862</v>
      </c>
    </row>
    <row r="627" spans="1:17" ht="15" customHeight="1" x14ac:dyDescent="0.25">
      <c r="A627" t="s">
        <v>11302</v>
      </c>
      <c r="B627" s="6">
        <v>46038.590104166673</v>
      </c>
      <c r="D627" t="s">
        <v>10651</v>
      </c>
      <c r="E627" t="s">
        <v>9801</v>
      </c>
      <c r="F627" t="s">
        <v>9802</v>
      </c>
      <c r="G627" t="s">
        <v>154</v>
      </c>
      <c r="H627" t="s">
        <v>9803</v>
      </c>
      <c r="I627" t="b">
        <v>0</v>
      </c>
      <c r="J627" t="s">
        <v>9804</v>
      </c>
      <c r="K627" t="s">
        <v>11303</v>
      </c>
      <c r="L627" s="1" t="str">
        <f t="shared" si="9"/>
        <v>6652200</v>
      </c>
      <c r="M627" t="s">
        <v>3149</v>
      </c>
      <c r="N627" s="1" t="str">
        <f>interaction[[#This Row],[OS]]</f>
        <v>6652200</v>
      </c>
      <c r="O627" t="str">
        <f>IF(interaction[[#This Row],[OS_Extraida]]="", "Apoio técnico", IFERROR(VLOOKUP(interaction[[#This Row],[OS_Extraida]], OSVC[[Solicitação]:[AZ]], 52, FALSE), "Apoio técnico"))</f>
        <v>Placa mãe</v>
      </c>
      <c r="P627" s="1" t="str">
        <f>VLOOKUP(interaction[[#This Row],[OS_Extraida]],OSVC[[Solicitação]:[AZ]],38,FALSE)</f>
        <v>PRODESKDM 400G6</v>
      </c>
      <c r="Q627" s="8">
        <f>interaction[[#This Row],[Aberto]]</f>
        <v>46038.590104166673</v>
      </c>
    </row>
    <row r="628" spans="1:17" ht="15" customHeight="1" x14ac:dyDescent="0.25">
      <c r="A628" t="s">
        <v>11304</v>
      </c>
      <c r="B628" s="6">
        <v>46038.592893518522</v>
      </c>
      <c r="D628" t="s">
        <v>10511</v>
      </c>
      <c r="E628" t="s">
        <v>9801</v>
      </c>
      <c r="F628" t="s">
        <v>9802</v>
      </c>
      <c r="G628" t="s">
        <v>1311</v>
      </c>
      <c r="H628" t="s">
        <v>9803</v>
      </c>
      <c r="I628" t="b">
        <v>0</v>
      </c>
      <c r="K628" t="s">
        <v>11305</v>
      </c>
      <c r="L628" s="1" t="str">
        <f t="shared" si="9"/>
        <v>6654587</v>
      </c>
      <c r="M628" t="s">
        <v>3160</v>
      </c>
      <c r="N628" s="1" t="str">
        <f>interaction[[#This Row],[OS]]</f>
        <v>6654587</v>
      </c>
      <c r="O628" t="str">
        <f>IF(interaction[[#This Row],[OS_Extraida]]="", "Apoio técnico", IFERROR(VLOOKUP(interaction[[#This Row],[OS_Extraida]], OSVC[[Solicitação]:[AZ]], 52, FALSE), "Apoio técnico"))</f>
        <v>Suporte N2</v>
      </c>
      <c r="P628" s="1" t="str">
        <f>VLOOKUP(interaction[[#This Row],[OS_Extraida]],OSVC[[Solicitação]:[AZ]],38,FALSE)</f>
        <v>E82660Z</v>
      </c>
      <c r="Q628" s="8">
        <f>interaction[[#This Row],[Aberto]]</f>
        <v>46038.592893518522</v>
      </c>
    </row>
    <row r="629" spans="1:17" ht="15" customHeight="1" x14ac:dyDescent="0.25">
      <c r="A629" t="s">
        <v>11306</v>
      </c>
      <c r="B629" s="6">
        <v>46038.593518518523</v>
      </c>
      <c r="D629" t="s">
        <v>11664</v>
      </c>
      <c r="E629" t="s">
        <v>9801</v>
      </c>
      <c r="F629" t="s">
        <v>9802</v>
      </c>
      <c r="G629" t="s">
        <v>171</v>
      </c>
      <c r="H629" t="s">
        <v>9803</v>
      </c>
      <c r="I629" t="b">
        <v>0</v>
      </c>
      <c r="J629" t="s">
        <v>9804</v>
      </c>
      <c r="K629" t="s">
        <v>11307</v>
      </c>
      <c r="L629" s="1" t="str">
        <f t="shared" si="9"/>
        <v>6654739</v>
      </c>
      <c r="N629" s="1" t="str">
        <f>interaction[[#This Row],[OS]]</f>
        <v>6654739</v>
      </c>
      <c r="O629" t="str">
        <f>IF(interaction[[#This Row],[OS_Extraida]]="", "Apoio técnico", IFERROR(VLOOKUP(interaction[[#This Row],[OS_Extraida]], OSVC[[Solicitação]:[AZ]], 52, FALSE), "Apoio técnico"))</f>
        <v>Apoio técnico</v>
      </c>
      <c r="P629" s="1" t="s">
        <v>53</v>
      </c>
      <c r="Q629" s="8">
        <f>interaction[[#This Row],[Aberto]]</f>
        <v>46038.593518518523</v>
      </c>
    </row>
    <row r="630" spans="1:17" ht="15" customHeight="1" x14ac:dyDescent="0.25">
      <c r="A630" t="s">
        <v>11308</v>
      </c>
      <c r="B630" s="6">
        <v>46038.593842592592</v>
      </c>
      <c r="D630" t="s">
        <v>11309</v>
      </c>
      <c r="E630" t="s">
        <v>9801</v>
      </c>
      <c r="F630" t="s">
        <v>9802</v>
      </c>
      <c r="G630" t="s">
        <v>171</v>
      </c>
      <c r="H630" t="s">
        <v>9803</v>
      </c>
      <c r="I630" t="b">
        <v>0</v>
      </c>
      <c r="J630" t="s">
        <v>9804</v>
      </c>
      <c r="K630" t="s">
        <v>11310</v>
      </c>
      <c r="L630" s="1" t="str">
        <f t="shared" si="9"/>
        <v>6642519</v>
      </c>
      <c r="M630" t="s">
        <v>3188</v>
      </c>
      <c r="N630" s="1" t="str">
        <f>interaction[[#This Row],[OS]]</f>
        <v>6642519</v>
      </c>
      <c r="O630" t="str">
        <f>IF(interaction[[#This Row],[OS_Extraida]]="", "Apoio técnico", IFERROR(VLOOKUP(interaction[[#This Row],[OS_Extraida]], OSVC[[Solicitação]:[AZ]], 52, FALSE), "Apoio técnico"))</f>
        <v>Painel</v>
      </c>
      <c r="P630" s="1" t="str">
        <f>VLOOKUP(interaction[[#This Row],[OS_Extraida]],OSVC[[Solicitação]:[AZ]],38,FALSE)</f>
        <v>SL-M4080FX</v>
      </c>
      <c r="Q630" s="8">
        <f>interaction[[#This Row],[Aberto]]</f>
        <v>46038.593842592592</v>
      </c>
    </row>
    <row r="631" spans="1:17" ht="15" customHeight="1" x14ac:dyDescent="0.25">
      <c r="A631" t="s">
        <v>11311</v>
      </c>
      <c r="B631" s="6">
        <v>46038.601423611108</v>
      </c>
      <c r="D631" t="s">
        <v>9842</v>
      </c>
      <c r="E631" t="s">
        <v>9801</v>
      </c>
      <c r="F631" t="s">
        <v>9802</v>
      </c>
      <c r="G631" t="s">
        <v>171</v>
      </c>
      <c r="H631" t="s">
        <v>9803</v>
      </c>
      <c r="I631" t="b">
        <v>0</v>
      </c>
      <c r="K631" t="s">
        <v>11312</v>
      </c>
      <c r="L631" s="1" t="str">
        <f t="shared" si="9"/>
        <v>6652351</v>
      </c>
      <c r="N631" s="1" t="str">
        <f>interaction[[#This Row],[OS]]</f>
        <v>6652351</v>
      </c>
      <c r="O631" t="str">
        <f>IF(interaction[[#This Row],[OS_Extraida]]="", "Apoio técnico", IFERROR(VLOOKUP(interaction[[#This Row],[OS_Extraida]], OSVC[[Solicitação]:[AZ]], 52, FALSE), "Apoio técnico"))</f>
        <v>Apoio técnico</v>
      </c>
      <c r="P631" s="1" t="e">
        <f>VLOOKUP(interaction[[#This Row],[OS_Extraida]],OSVC[[Solicitação]:[AZ]],38,FALSE)</f>
        <v>#N/A</v>
      </c>
      <c r="Q631" s="8">
        <f>interaction[[#This Row],[Aberto]]</f>
        <v>46038.601423611108</v>
      </c>
    </row>
    <row r="632" spans="1:17" ht="15" customHeight="1" x14ac:dyDescent="0.25">
      <c r="A632" t="s">
        <v>11313</v>
      </c>
      <c r="B632" s="6">
        <v>46038.602118055547</v>
      </c>
      <c r="D632" t="s">
        <v>11314</v>
      </c>
      <c r="E632" t="s">
        <v>9801</v>
      </c>
      <c r="F632" t="s">
        <v>9802</v>
      </c>
      <c r="G632" t="s">
        <v>68</v>
      </c>
      <c r="H632" t="s">
        <v>9803</v>
      </c>
      <c r="I632" t="b">
        <v>0</v>
      </c>
      <c r="J632" t="s">
        <v>9804</v>
      </c>
      <c r="K632" t="s">
        <v>11315</v>
      </c>
      <c r="L632" s="1" t="str">
        <f t="shared" si="9"/>
        <v>6628882</v>
      </c>
      <c r="N632" s="1" t="str">
        <f>interaction[[#This Row],[OS]]</f>
        <v>6628882</v>
      </c>
      <c r="O632" t="str">
        <f>IF(interaction[[#This Row],[OS_Extraida]]="", "Apoio técnico", IFERROR(VLOOKUP(interaction[[#This Row],[OS_Extraida]], OSVC[[Solicitação]:[AZ]], 52, FALSE), "Apoio técnico"))</f>
        <v>Apoio técnico</v>
      </c>
      <c r="P632" s="1" t="e">
        <f>VLOOKUP(interaction[[#This Row],[OS_Extraida]],OSVC[[Solicitação]:[AZ]],38,FALSE)</f>
        <v>#N/A</v>
      </c>
      <c r="Q632" s="8">
        <f>interaction[[#This Row],[Aberto]]</f>
        <v>46038.602118055547</v>
      </c>
    </row>
    <row r="633" spans="1:17" ht="15" customHeight="1" x14ac:dyDescent="0.25">
      <c r="A633" t="s">
        <v>11316</v>
      </c>
      <c r="B633" s="6">
        <v>46038.603993055563</v>
      </c>
      <c r="D633" t="s">
        <v>9842</v>
      </c>
      <c r="E633" t="s">
        <v>9801</v>
      </c>
      <c r="F633" t="s">
        <v>9802</v>
      </c>
      <c r="G633" t="s">
        <v>118</v>
      </c>
      <c r="H633" t="s">
        <v>9803</v>
      </c>
      <c r="I633" t="b">
        <v>0</v>
      </c>
      <c r="J633" t="s">
        <v>9804</v>
      </c>
      <c r="K633" t="s">
        <v>11317</v>
      </c>
      <c r="L633" s="1" t="str">
        <f t="shared" si="9"/>
        <v>6648912</v>
      </c>
      <c r="N633" s="1" t="str">
        <f>interaction[[#This Row],[OS]]</f>
        <v>6648912</v>
      </c>
      <c r="O633" t="str">
        <f>IF(interaction[[#This Row],[OS_Extraida]]="", "Apoio técnico", IFERROR(VLOOKUP(interaction[[#This Row],[OS_Extraida]], OSVC[[Solicitação]:[AZ]], 52, FALSE), "Apoio técnico"))</f>
        <v>Apoio técnico</v>
      </c>
      <c r="P633" s="1" t="e">
        <f>VLOOKUP(interaction[[#This Row],[OS_Extraida]],OSVC[[Solicitação]:[AZ]],38,FALSE)</f>
        <v>#N/A</v>
      </c>
      <c r="Q633" s="8">
        <f>interaction[[#This Row],[Aberto]]</f>
        <v>46038.603993055563</v>
      </c>
    </row>
    <row r="634" spans="1:17" ht="15" customHeight="1" x14ac:dyDescent="0.25">
      <c r="A634" t="s">
        <v>11318</v>
      </c>
      <c r="B634" s="6">
        <v>46038.606898148151</v>
      </c>
      <c r="D634" t="s">
        <v>10607</v>
      </c>
      <c r="E634" t="s">
        <v>9801</v>
      </c>
      <c r="F634" t="s">
        <v>9802</v>
      </c>
      <c r="G634" t="s">
        <v>1311</v>
      </c>
      <c r="H634" t="s">
        <v>9803</v>
      </c>
      <c r="I634" t="b">
        <v>0</v>
      </c>
      <c r="K634" t="s">
        <v>11319</v>
      </c>
      <c r="L634" s="1" t="str">
        <f t="shared" si="9"/>
        <v>6652379</v>
      </c>
      <c r="M634" t="s">
        <v>3200</v>
      </c>
      <c r="N634" s="1" t="str">
        <f>interaction[[#This Row],[OS]]</f>
        <v>6652379</v>
      </c>
      <c r="O634" t="str">
        <f>IF(interaction[[#This Row],[OS_Extraida]]="", "Apoio técnico", IFERROR(VLOOKUP(interaction[[#This Row],[OS_Extraida]], OSVC[[Solicitação]:[AZ]], 52, FALSE), "Apoio técnico"))</f>
        <v>Placa do scanner</v>
      </c>
      <c r="P634" s="1" t="str">
        <f>VLOOKUP(interaction[[#This Row],[OS_Extraida]],OSVC[[Solicitação]:[AZ]],38,FALSE)</f>
        <v>E52645C</v>
      </c>
      <c r="Q634" s="8">
        <f>interaction[[#This Row],[Aberto]]</f>
        <v>46038.606898148151</v>
      </c>
    </row>
    <row r="635" spans="1:17" ht="15" customHeight="1" x14ac:dyDescent="0.25">
      <c r="A635" t="s">
        <v>11320</v>
      </c>
      <c r="B635" s="6">
        <v>46038.624722222223</v>
      </c>
      <c r="D635" t="s">
        <v>11241</v>
      </c>
      <c r="E635" t="s">
        <v>9801</v>
      </c>
      <c r="F635" t="s">
        <v>9802</v>
      </c>
      <c r="G635" t="s">
        <v>171</v>
      </c>
      <c r="H635" t="s">
        <v>9803</v>
      </c>
      <c r="I635" t="b">
        <v>0</v>
      </c>
      <c r="J635" t="s">
        <v>9804</v>
      </c>
      <c r="K635" t="s">
        <v>11321</v>
      </c>
      <c r="L635" s="1" t="str">
        <f t="shared" si="9"/>
        <v>6639484</v>
      </c>
      <c r="N635" s="1" t="str">
        <f>interaction[[#This Row],[OS]]</f>
        <v>6639484</v>
      </c>
      <c r="O635" t="str">
        <f>IF(interaction[[#This Row],[OS_Extraida]]="", "Apoio técnico", IFERROR(VLOOKUP(interaction[[#This Row],[OS_Extraida]], OSVC[[Solicitação]:[AZ]], 52, FALSE), "Apoio técnico"))</f>
        <v>Apoio técnico</v>
      </c>
      <c r="P635" s="1" t="e">
        <f>VLOOKUP(interaction[[#This Row],[OS_Extraida]],OSVC[[Solicitação]:[AZ]],38,FALSE)</f>
        <v>#N/A</v>
      </c>
      <c r="Q635" s="8">
        <f>interaction[[#This Row],[Aberto]]</f>
        <v>46038.624722222223</v>
      </c>
    </row>
    <row r="636" spans="1:17" ht="15" customHeight="1" x14ac:dyDescent="0.25">
      <c r="A636" t="s">
        <v>11322</v>
      </c>
      <c r="B636" s="6">
        <v>46038.630578703713</v>
      </c>
      <c r="D636" t="s">
        <v>11176</v>
      </c>
      <c r="E636" t="s">
        <v>9801</v>
      </c>
      <c r="F636" t="s">
        <v>9802</v>
      </c>
      <c r="G636" t="s">
        <v>1311</v>
      </c>
      <c r="H636" t="s">
        <v>9803</v>
      </c>
      <c r="I636" t="b">
        <v>0</v>
      </c>
      <c r="J636" t="s">
        <v>9804</v>
      </c>
      <c r="K636" t="s">
        <v>11323</v>
      </c>
      <c r="L636" s="1" t="str">
        <f t="shared" si="9"/>
        <v>6638917</v>
      </c>
      <c r="N636" s="1" t="str">
        <f>interaction[[#This Row],[OS]]</f>
        <v>6638917</v>
      </c>
      <c r="O636" t="str">
        <f>IF(interaction[[#This Row],[OS_Extraida]]="", "Apoio técnico", IFERROR(VLOOKUP(interaction[[#This Row],[OS_Extraida]], OSVC[[Solicitação]:[AZ]], 52, FALSE), "Apoio técnico"))</f>
        <v>Apoio técnico</v>
      </c>
      <c r="P636" s="1" t="e">
        <f>VLOOKUP(interaction[[#This Row],[OS_Extraida]],OSVC[[Solicitação]:[AZ]],38,FALSE)</f>
        <v>#N/A</v>
      </c>
      <c r="Q636" s="8">
        <f>interaction[[#This Row],[Aberto]]</f>
        <v>46038.630578703713</v>
      </c>
    </row>
    <row r="637" spans="1:17" ht="15" customHeight="1" x14ac:dyDescent="0.25">
      <c r="A637" t="s">
        <v>11324</v>
      </c>
      <c r="B637" s="6">
        <v>46038.642974537041</v>
      </c>
      <c r="D637" t="s">
        <v>10070</v>
      </c>
      <c r="E637" t="s">
        <v>9801</v>
      </c>
      <c r="F637" t="s">
        <v>9802</v>
      </c>
      <c r="G637" t="s">
        <v>154</v>
      </c>
      <c r="H637" t="s">
        <v>9803</v>
      </c>
      <c r="I637" t="b">
        <v>0</v>
      </c>
      <c r="J637" t="s">
        <v>9804</v>
      </c>
      <c r="K637" t="s">
        <v>11325</v>
      </c>
      <c r="L637" s="1" t="str">
        <f t="shared" si="9"/>
        <v>6651266</v>
      </c>
      <c r="N637" s="1" t="str">
        <f>interaction[[#This Row],[OS]]</f>
        <v>6651266</v>
      </c>
      <c r="O637" t="str">
        <f>IF(interaction[[#This Row],[OS_Extraida]]="", "Apoio técnico", IFERROR(VLOOKUP(interaction[[#This Row],[OS_Extraida]], OSVC[[Solicitação]:[AZ]], 52, FALSE), "Apoio técnico"))</f>
        <v>Apoio técnico</v>
      </c>
      <c r="P637" s="1" t="e">
        <f>VLOOKUP(interaction[[#This Row],[OS_Extraida]],OSVC[[Solicitação]:[AZ]],38,FALSE)</f>
        <v>#N/A</v>
      </c>
      <c r="Q637" s="8">
        <f>interaction[[#This Row],[Aberto]]</f>
        <v>46038.642974537041</v>
      </c>
    </row>
    <row r="638" spans="1:17" ht="15" customHeight="1" x14ac:dyDescent="0.25">
      <c r="A638" t="s">
        <v>11326</v>
      </c>
      <c r="B638" s="6">
        <v>46038.652615740742</v>
      </c>
      <c r="D638" t="s">
        <v>11327</v>
      </c>
      <c r="E638" t="s">
        <v>9801</v>
      </c>
      <c r="F638" t="s">
        <v>9802</v>
      </c>
      <c r="G638" t="s">
        <v>2182</v>
      </c>
      <c r="H638" t="s">
        <v>9803</v>
      </c>
      <c r="I638" t="b">
        <v>0</v>
      </c>
      <c r="J638" t="s">
        <v>9804</v>
      </c>
      <c r="K638" t="s">
        <v>11328</v>
      </c>
      <c r="L638" s="1" t="str">
        <f t="shared" si="9"/>
        <v>6653575</v>
      </c>
      <c r="M638" t="s">
        <v>3222</v>
      </c>
      <c r="N638" s="1" t="str">
        <f>interaction[[#This Row],[OS]]</f>
        <v>6653575</v>
      </c>
      <c r="O638" t="str">
        <f>IF(interaction[[#This Row],[OS_Extraida]]="", "Apoio técnico", IFERROR(VLOOKUP(interaction[[#This Row],[OS_Extraida]], OSVC[[Solicitação]:[AZ]], 52, FALSE), "Apoio técnico"))</f>
        <v>Suporte N2</v>
      </c>
      <c r="P638" s="1" t="str">
        <f>VLOOKUP(interaction[[#This Row],[OS_Extraida]],OSVC[[Solicitação]:[AZ]],38,FALSE)</f>
        <v>K7500LX</v>
      </c>
      <c r="Q638" s="8">
        <f>interaction[[#This Row],[Aberto]]</f>
        <v>46038.652615740742</v>
      </c>
    </row>
    <row r="639" spans="1:17" ht="15" customHeight="1" x14ac:dyDescent="0.25">
      <c r="A639" t="s">
        <v>11329</v>
      </c>
      <c r="B639" s="6">
        <v>46038.652962962973</v>
      </c>
      <c r="D639" t="s">
        <v>9848</v>
      </c>
      <c r="E639" t="s">
        <v>9801</v>
      </c>
      <c r="F639" t="s">
        <v>9802</v>
      </c>
      <c r="G639" t="s">
        <v>118</v>
      </c>
      <c r="H639" t="s">
        <v>9803</v>
      </c>
      <c r="I639" t="b">
        <v>0</v>
      </c>
      <c r="J639" t="s">
        <v>9804</v>
      </c>
      <c r="K639" t="s">
        <v>11330</v>
      </c>
      <c r="L639" s="1" t="str">
        <f t="shared" si="9"/>
        <v>6653315</v>
      </c>
      <c r="M639" t="s">
        <v>3237</v>
      </c>
      <c r="N639" s="1" t="str">
        <f>interaction[[#This Row],[OS]]</f>
        <v>6653315</v>
      </c>
      <c r="O639" t="str">
        <f>IF(interaction[[#This Row],[OS_Extraida]]="", "Apoio técnico", IFERROR(VLOOKUP(interaction[[#This Row],[OS_Extraida]], OSVC[[Solicitação]:[AZ]], 52, FALSE), "Apoio técnico"))</f>
        <v>Placa fonte</v>
      </c>
      <c r="P639" s="1" t="str">
        <f>VLOOKUP(interaction[[#This Row],[OS_Extraida]],OSVC[[Solicitação]:[AZ]],38,FALSE)</f>
        <v>E52645DN</v>
      </c>
      <c r="Q639" s="8">
        <f>interaction[[#This Row],[Aberto]]</f>
        <v>46038.652962962973</v>
      </c>
    </row>
    <row r="640" spans="1:17" ht="15" customHeight="1" x14ac:dyDescent="0.25">
      <c r="A640" t="s">
        <v>11331</v>
      </c>
      <c r="B640" s="6">
        <v>46038.656851851847</v>
      </c>
      <c r="D640" t="s">
        <v>10900</v>
      </c>
      <c r="E640" t="s">
        <v>9801</v>
      </c>
      <c r="F640" t="s">
        <v>9802</v>
      </c>
      <c r="G640" t="s">
        <v>171</v>
      </c>
      <c r="H640" t="s">
        <v>9803</v>
      </c>
      <c r="I640" t="b">
        <v>0</v>
      </c>
      <c r="J640" t="s">
        <v>9804</v>
      </c>
      <c r="K640" t="s">
        <v>11332</v>
      </c>
      <c r="L640" s="1" t="str">
        <f t="shared" si="9"/>
        <v>6642811</v>
      </c>
      <c r="N640" s="1" t="str">
        <f>interaction[[#This Row],[OS]]</f>
        <v>6642811</v>
      </c>
      <c r="O640" t="str">
        <f>IF(interaction[[#This Row],[OS_Extraida]]="", "Apoio técnico", IFERROR(VLOOKUP(interaction[[#This Row],[OS_Extraida]], OSVC[[Solicitação]:[AZ]], 52, FALSE), "Apoio técnico"))</f>
        <v>Apoio técnico</v>
      </c>
      <c r="P640" s="1" t="e">
        <f>VLOOKUP(interaction[[#This Row],[OS_Extraida]],OSVC[[Solicitação]:[AZ]],38,FALSE)</f>
        <v>#N/A</v>
      </c>
      <c r="Q640" s="8">
        <f>interaction[[#This Row],[Aberto]]</f>
        <v>46038.656851851847</v>
      </c>
    </row>
    <row r="641" spans="1:17" ht="15" customHeight="1" x14ac:dyDescent="0.25">
      <c r="A641" t="s">
        <v>11333</v>
      </c>
      <c r="B641" s="6">
        <v>46038.664259259262</v>
      </c>
      <c r="D641" t="s">
        <v>10451</v>
      </c>
      <c r="E641" t="s">
        <v>9801</v>
      </c>
      <c r="F641" t="s">
        <v>9802</v>
      </c>
      <c r="G641" t="s">
        <v>154</v>
      </c>
      <c r="H641" t="s">
        <v>9803</v>
      </c>
      <c r="I641" t="b">
        <v>0</v>
      </c>
      <c r="J641" t="s">
        <v>9804</v>
      </c>
      <c r="K641" t="s">
        <v>11334</v>
      </c>
      <c r="L641" s="1" t="str">
        <f t="shared" si="9"/>
        <v>6651886</v>
      </c>
      <c r="M641" t="s">
        <v>3176</v>
      </c>
      <c r="N641" s="1" t="str">
        <f>interaction[[#This Row],[OS]]</f>
        <v>6651886</v>
      </c>
      <c r="O641" t="str">
        <f>IF(interaction[[#This Row],[OS_Extraida]]="", "Apoio técnico", IFERROR(VLOOKUP(interaction[[#This Row],[OS_Extraida]], OSVC[[Solicitação]:[AZ]], 52, FALSE), "Apoio técnico"))</f>
        <v>Placa Principal</v>
      </c>
      <c r="P641" s="1" t="str">
        <f>VLOOKUP(interaction[[#This Row],[OS_Extraida]],OSVC[[Solicitação]:[AZ]],38,FALSE)</f>
        <v>M408DN</v>
      </c>
      <c r="Q641" s="8">
        <f>interaction[[#This Row],[Aberto]]</f>
        <v>46038.664259259262</v>
      </c>
    </row>
    <row r="642" spans="1:17" ht="15" customHeight="1" x14ac:dyDescent="0.25">
      <c r="A642" t="s">
        <v>11335</v>
      </c>
      <c r="B642" s="6">
        <v>46038.664652777778</v>
      </c>
      <c r="D642" t="s">
        <v>11173</v>
      </c>
      <c r="E642" t="s">
        <v>9801</v>
      </c>
      <c r="F642" t="s">
        <v>9802</v>
      </c>
      <c r="G642" t="s">
        <v>171</v>
      </c>
      <c r="H642" t="s">
        <v>9803</v>
      </c>
      <c r="I642" t="b">
        <v>0</v>
      </c>
      <c r="K642" t="s">
        <v>11336</v>
      </c>
      <c r="L642" s="1" t="str">
        <f t="shared" ref="L642:L686" si="10">IFERROR(TRIM(MID(K642, FIND("Guest:",K642,FIND("Digite a sua ordem de serviço.",K642))+LEN("Guest: "), 7)), "")</f>
        <v>6654422</v>
      </c>
      <c r="N642" s="1" t="str">
        <f>interaction[[#This Row],[OS]]</f>
        <v>6654422</v>
      </c>
      <c r="O642" t="str">
        <f>IF(interaction[[#This Row],[OS_Extraida]]="", "Apoio técnico", IFERROR(VLOOKUP(interaction[[#This Row],[OS_Extraida]], OSVC[[Solicitação]:[AZ]], 52, FALSE), "Apoio técnico"))</f>
        <v>Apoio técnico</v>
      </c>
      <c r="P642" s="1" t="e">
        <f>VLOOKUP(interaction[[#This Row],[OS_Extraida]],OSVC[[Solicitação]:[AZ]],38,FALSE)</f>
        <v>#N/A</v>
      </c>
      <c r="Q642" s="8">
        <f>interaction[[#This Row],[Aberto]]</f>
        <v>46038.664652777778</v>
      </c>
    </row>
    <row r="643" spans="1:17" ht="15" customHeight="1" x14ac:dyDescent="0.25">
      <c r="A643" t="s">
        <v>11337</v>
      </c>
      <c r="B643" s="6">
        <v>46038.669895833344</v>
      </c>
      <c r="D643" t="s">
        <v>10859</v>
      </c>
      <c r="E643" t="s">
        <v>9801</v>
      </c>
      <c r="F643" t="s">
        <v>9802</v>
      </c>
      <c r="G643" t="s">
        <v>1311</v>
      </c>
      <c r="H643" t="s">
        <v>9803</v>
      </c>
      <c r="I643" t="b">
        <v>0</v>
      </c>
      <c r="J643" t="s">
        <v>9804</v>
      </c>
      <c r="K643" t="s">
        <v>11338</v>
      </c>
      <c r="L643" s="1" t="str">
        <f t="shared" si="10"/>
        <v>6644043</v>
      </c>
      <c r="M643" t="s">
        <v>3209</v>
      </c>
      <c r="N643" s="1" t="str">
        <f>interaction[[#This Row],[OS]]</f>
        <v>6644043</v>
      </c>
      <c r="O643" t="str">
        <f>IF(interaction[[#This Row],[OS_Extraida]]="", "Apoio técnico", IFERROR(VLOOKUP(interaction[[#This Row],[OS_Extraida]], OSVC[[Solicitação]:[AZ]], 52, FALSE), "Apoio técnico"))</f>
        <v>Placa Principal</v>
      </c>
      <c r="P643" s="1" t="str">
        <f>VLOOKUP(interaction[[#This Row],[OS_Extraida]],OSVC[[Solicitação]:[AZ]],38,FALSE)</f>
        <v>M408DN</v>
      </c>
      <c r="Q643" s="8">
        <f>interaction[[#This Row],[Aberto]]</f>
        <v>46038.669895833344</v>
      </c>
    </row>
    <row r="644" spans="1:17" ht="15" customHeight="1" x14ac:dyDescent="0.25">
      <c r="A644" t="s">
        <v>11339</v>
      </c>
      <c r="B644" s="6">
        <v>46038.673171296286</v>
      </c>
      <c r="D644" t="s">
        <v>11340</v>
      </c>
      <c r="E644" t="s">
        <v>9801</v>
      </c>
      <c r="F644" t="s">
        <v>9802</v>
      </c>
      <c r="G644" t="s">
        <v>2182</v>
      </c>
      <c r="H644" t="s">
        <v>9803</v>
      </c>
      <c r="I644" t="b">
        <v>0</v>
      </c>
      <c r="K644" t="s">
        <v>11341</v>
      </c>
      <c r="L644" s="1" t="str">
        <f t="shared" si="10"/>
        <v>6652394</v>
      </c>
      <c r="N644" s="1" t="str">
        <f>interaction[[#This Row],[OS]]</f>
        <v>6652394</v>
      </c>
      <c r="O644" t="str">
        <f>IF(interaction[[#This Row],[OS_Extraida]]="", "Apoio técnico", IFERROR(VLOOKUP(interaction[[#This Row],[OS_Extraida]], OSVC[[Solicitação]:[AZ]], 52, FALSE), "Apoio técnico"))</f>
        <v>Apoio técnico</v>
      </c>
      <c r="P644" s="1" t="e">
        <f>VLOOKUP(interaction[[#This Row],[OS_Extraida]],OSVC[[Solicitação]:[AZ]],38,FALSE)</f>
        <v>#N/A</v>
      </c>
      <c r="Q644" s="8">
        <f>interaction[[#This Row],[Aberto]]</f>
        <v>46038.673171296286</v>
      </c>
    </row>
    <row r="645" spans="1:17" ht="15" customHeight="1" x14ac:dyDescent="0.25">
      <c r="A645" t="s">
        <v>11342</v>
      </c>
      <c r="B645" s="6">
        <v>46038.694247685176</v>
      </c>
      <c r="D645" t="s">
        <v>10109</v>
      </c>
      <c r="E645" t="s">
        <v>9801</v>
      </c>
      <c r="F645" t="s">
        <v>9802</v>
      </c>
      <c r="G645" t="s">
        <v>68</v>
      </c>
      <c r="H645" t="s">
        <v>9803</v>
      </c>
      <c r="I645" t="b">
        <v>0</v>
      </c>
      <c r="J645" t="s">
        <v>9804</v>
      </c>
      <c r="K645" t="s">
        <v>11343</v>
      </c>
      <c r="L645" s="1" t="str">
        <f t="shared" si="10"/>
        <v>6654343</v>
      </c>
      <c r="M645" t="s">
        <v>3249</v>
      </c>
      <c r="N645" s="1" t="str">
        <f>interaction[[#This Row],[OS]]</f>
        <v>6654343</v>
      </c>
      <c r="O645" t="str">
        <f>IF(interaction[[#This Row],[OS_Extraida]]="", "Apoio técnico", IFERROR(VLOOKUP(interaction[[#This Row],[OS_Extraida]], OSVC[[Solicitação]:[AZ]], 52, FALSE), "Apoio técnico"))</f>
        <v>Placa HVPS</v>
      </c>
      <c r="P645" s="1" t="str">
        <f>VLOOKUP(interaction[[#This Row],[OS_Extraida]],OSVC[[Solicitação]:[AZ]],38,FALSE)</f>
        <v>E78635Z</v>
      </c>
      <c r="Q645" s="8">
        <f>interaction[[#This Row],[Aberto]]</f>
        <v>46038.694247685176</v>
      </c>
    </row>
    <row r="646" spans="1:17" ht="15" customHeight="1" x14ac:dyDescent="0.25">
      <c r="A646" t="s">
        <v>11344</v>
      </c>
      <c r="B646" s="6">
        <v>46041.343819444453</v>
      </c>
      <c r="D646" t="s">
        <v>10570</v>
      </c>
      <c r="E646" t="s">
        <v>9801</v>
      </c>
      <c r="F646" t="s">
        <v>9802</v>
      </c>
      <c r="G646" t="s">
        <v>1311</v>
      </c>
      <c r="H646" t="s">
        <v>9803</v>
      </c>
      <c r="I646" t="b">
        <v>0</v>
      </c>
      <c r="K646" t="s">
        <v>11345</v>
      </c>
      <c r="L646" s="1" t="str">
        <f t="shared" si="10"/>
        <v>6652057</v>
      </c>
      <c r="N646" s="1" t="str">
        <f>interaction[[#This Row],[OS]]</f>
        <v>6652057</v>
      </c>
      <c r="O646" t="str">
        <f>IF(interaction[[#This Row],[OS_Extraida]]="", "Apoio técnico", IFERROR(VLOOKUP(interaction[[#This Row],[OS_Extraida]], OSVC[[Solicitação]:[AZ]], 52, FALSE), "Apoio técnico"))</f>
        <v>Apoio técnico</v>
      </c>
      <c r="P646" s="1" t="e">
        <f>VLOOKUP(interaction[[#This Row],[OS_Extraida]],OSVC[[Solicitação]:[AZ]],38,FALSE)</f>
        <v>#N/A</v>
      </c>
      <c r="Q646" s="8">
        <f>interaction[[#This Row],[Aberto]]</f>
        <v>46041.343819444453</v>
      </c>
    </row>
    <row r="647" spans="1:17" ht="15" customHeight="1" x14ac:dyDescent="0.25">
      <c r="A647" t="s">
        <v>11346</v>
      </c>
      <c r="B647" s="6">
        <v>46041.364085648151</v>
      </c>
      <c r="D647" t="s">
        <v>11173</v>
      </c>
      <c r="E647" t="s">
        <v>9801</v>
      </c>
      <c r="F647" t="s">
        <v>9802</v>
      </c>
      <c r="G647" t="s">
        <v>171</v>
      </c>
      <c r="H647" t="s">
        <v>9803</v>
      </c>
      <c r="I647" t="b">
        <v>0</v>
      </c>
      <c r="K647" t="s">
        <v>11347</v>
      </c>
      <c r="L647" s="1" t="str">
        <f t="shared" si="10"/>
        <v>6654422</v>
      </c>
      <c r="N647" s="1" t="str">
        <f>interaction[[#This Row],[OS]]</f>
        <v>6654422</v>
      </c>
      <c r="O647" t="str">
        <f>IF(interaction[[#This Row],[OS_Extraida]]="", "Apoio técnico", IFERROR(VLOOKUP(interaction[[#This Row],[OS_Extraida]], OSVC[[Solicitação]:[AZ]], 52, FALSE), "Apoio técnico"))</f>
        <v>Apoio técnico</v>
      </c>
      <c r="P647" s="1" t="e">
        <f>VLOOKUP(interaction[[#This Row],[OS_Extraida]],OSVC[[Solicitação]:[AZ]],38,FALSE)</f>
        <v>#N/A</v>
      </c>
      <c r="Q647" s="8">
        <f>interaction[[#This Row],[Aberto]]</f>
        <v>46041.364085648151</v>
      </c>
    </row>
    <row r="648" spans="1:17" ht="15" customHeight="1" x14ac:dyDescent="0.25">
      <c r="A648" t="s">
        <v>11348</v>
      </c>
      <c r="B648" s="6">
        <v>46041.364907407413</v>
      </c>
      <c r="D648" t="s">
        <v>9842</v>
      </c>
      <c r="E648" t="s">
        <v>9801</v>
      </c>
      <c r="F648" t="s">
        <v>9802</v>
      </c>
      <c r="G648" t="s">
        <v>2182</v>
      </c>
      <c r="H648" t="s">
        <v>9803</v>
      </c>
      <c r="I648" t="b">
        <v>0</v>
      </c>
      <c r="J648" t="s">
        <v>9804</v>
      </c>
      <c r="K648" t="s">
        <v>11349</v>
      </c>
      <c r="L648" s="1" t="str">
        <f t="shared" si="10"/>
        <v>6652152</v>
      </c>
      <c r="M648" t="s">
        <v>3258</v>
      </c>
      <c r="N648" s="1" t="str">
        <f>interaction[[#This Row],[OS]]</f>
        <v>6652152</v>
      </c>
      <c r="O648" t="str">
        <f>IF(interaction[[#This Row],[OS_Extraida]]="", "Apoio técnico", IFERROR(VLOOKUP(interaction[[#This Row],[OS_Extraida]], OSVC[[Solicitação]:[AZ]], 52, FALSE), "Apoio técnico"))</f>
        <v>Placa Principal</v>
      </c>
      <c r="P648" s="1" t="str">
        <f>VLOOKUP(interaction[[#This Row],[OS_Extraida]],OSVC[[Solicitação]:[AZ]],38,FALSE)</f>
        <v>M432FDN</v>
      </c>
      <c r="Q648" s="8">
        <f>interaction[[#This Row],[Aberto]]</f>
        <v>46041.364907407413</v>
      </c>
    </row>
    <row r="649" spans="1:17" ht="15" customHeight="1" x14ac:dyDescent="0.25">
      <c r="A649" t="s">
        <v>11350</v>
      </c>
      <c r="B649" s="6">
        <v>46041.380937499998</v>
      </c>
      <c r="D649" t="s">
        <v>9800</v>
      </c>
      <c r="E649" t="s">
        <v>9801</v>
      </c>
      <c r="F649" t="s">
        <v>9802</v>
      </c>
      <c r="G649" t="s">
        <v>68</v>
      </c>
      <c r="H649" t="s">
        <v>9803</v>
      </c>
      <c r="I649" t="b">
        <v>0</v>
      </c>
      <c r="J649" t="s">
        <v>9804</v>
      </c>
      <c r="K649" t="s">
        <v>11351</v>
      </c>
      <c r="L649" s="1" t="str">
        <f t="shared" si="10"/>
        <v>6646122</v>
      </c>
      <c r="N649" s="1" t="str">
        <f>interaction[[#This Row],[OS]]</f>
        <v>6646122</v>
      </c>
      <c r="O649" t="str">
        <f>IF(interaction[[#This Row],[OS_Extraida]]="", "Apoio técnico", IFERROR(VLOOKUP(interaction[[#This Row],[OS_Extraida]], OSVC[[Solicitação]:[AZ]], 52, FALSE), "Apoio técnico"))</f>
        <v>Apoio técnico</v>
      </c>
      <c r="P649" s="1" t="e">
        <f>VLOOKUP(interaction[[#This Row],[OS_Extraida]],OSVC[[Solicitação]:[AZ]],38,FALSE)</f>
        <v>#N/A</v>
      </c>
      <c r="Q649" s="8">
        <f>interaction[[#This Row],[Aberto]]</f>
        <v>46041.380937499998</v>
      </c>
    </row>
    <row r="650" spans="1:17" ht="15" customHeight="1" x14ac:dyDescent="0.25">
      <c r="A650" t="s">
        <v>11352</v>
      </c>
      <c r="B650" s="6">
        <v>46041.381840277783</v>
      </c>
      <c r="D650" t="s">
        <v>10573</v>
      </c>
      <c r="E650" t="s">
        <v>9801</v>
      </c>
      <c r="F650" t="s">
        <v>9802</v>
      </c>
      <c r="G650" t="s">
        <v>118</v>
      </c>
      <c r="H650" t="s">
        <v>9803</v>
      </c>
      <c r="I650" t="b">
        <v>0</v>
      </c>
      <c r="J650" t="s">
        <v>9804</v>
      </c>
      <c r="K650" t="s">
        <v>11353</v>
      </c>
      <c r="L650" s="1" t="str">
        <f t="shared" si="10"/>
        <v>6631885</v>
      </c>
      <c r="M650" t="s">
        <v>3273</v>
      </c>
      <c r="N650" s="1" t="str">
        <f>interaction[[#This Row],[OS]]</f>
        <v>6631885</v>
      </c>
      <c r="O650" t="str">
        <f>IF(interaction[[#This Row],[OS_Extraida]]="", "Apoio técnico", IFERROR(VLOOKUP(interaction[[#This Row],[OS_Extraida]], OSVC[[Solicitação]:[AZ]], 52, FALSE), "Apoio técnico"))</f>
        <v>Painel</v>
      </c>
      <c r="P650" s="1" t="str">
        <f>VLOOKUP(interaction[[#This Row],[OS_Extraida]],OSVC[[Solicitação]:[AZ]],38,FALSE)</f>
        <v>PRO4003DW_001</v>
      </c>
      <c r="Q650" s="8">
        <f>interaction[[#This Row],[Aberto]]</f>
        <v>46041.381840277783</v>
      </c>
    </row>
    <row r="651" spans="1:17" ht="15" customHeight="1" x14ac:dyDescent="0.25">
      <c r="A651" t="s">
        <v>11354</v>
      </c>
      <c r="B651" s="6">
        <v>46041.393067129633</v>
      </c>
      <c r="D651" t="s">
        <v>11355</v>
      </c>
      <c r="E651" t="s">
        <v>9801</v>
      </c>
      <c r="F651" t="s">
        <v>9802</v>
      </c>
      <c r="G651" t="s">
        <v>171</v>
      </c>
      <c r="H651" t="s">
        <v>9803</v>
      </c>
      <c r="I651" t="b">
        <v>0</v>
      </c>
      <c r="K651" t="s">
        <v>11356</v>
      </c>
      <c r="L651" s="1" t="str">
        <f t="shared" si="10"/>
        <v>1223249</v>
      </c>
      <c r="N651" s="1" t="str">
        <f>interaction[[#This Row],[OS]]</f>
        <v>1223249</v>
      </c>
      <c r="O651" t="str">
        <f>IF(interaction[[#This Row],[OS_Extraida]]="", "Apoio técnico", IFERROR(VLOOKUP(interaction[[#This Row],[OS_Extraida]], OSVC[[Solicitação]:[AZ]], 52, FALSE), "Apoio técnico"))</f>
        <v>Apoio técnico</v>
      </c>
      <c r="P651" s="1" t="e">
        <f>VLOOKUP(interaction[[#This Row],[OS_Extraida]],OSVC[[Solicitação]:[AZ]],38,FALSE)</f>
        <v>#N/A</v>
      </c>
      <c r="Q651" s="8">
        <f>interaction[[#This Row],[Aberto]]</f>
        <v>46041.393067129633</v>
      </c>
    </row>
    <row r="652" spans="1:17" ht="15" customHeight="1" x14ac:dyDescent="0.25">
      <c r="A652" t="s">
        <v>11357</v>
      </c>
      <c r="B652" s="6">
        <v>46041.39739583333</v>
      </c>
      <c r="D652" t="s">
        <v>10474</v>
      </c>
      <c r="E652" t="s">
        <v>9801</v>
      </c>
      <c r="F652" t="s">
        <v>9802</v>
      </c>
      <c r="G652" t="s">
        <v>2182</v>
      </c>
      <c r="H652" t="s">
        <v>9803</v>
      </c>
      <c r="I652" t="b">
        <v>0</v>
      </c>
      <c r="K652" t="s">
        <v>11358</v>
      </c>
      <c r="L652" s="1" t="str">
        <f t="shared" si="10"/>
        <v>6652213</v>
      </c>
      <c r="N652" s="1" t="str">
        <f>interaction[[#This Row],[OS]]</f>
        <v>6652213</v>
      </c>
      <c r="O652" t="str">
        <f>IF(interaction[[#This Row],[OS_Extraida]]="", "Apoio técnico", IFERROR(VLOOKUP(interaction[[#This Row],[OS_Extraida]], OSVC[[Solicitação]:[AZ]], 52, FALSE), "Apoio técnico"))</f>
        <v>Apoio técnico</v>
      </c>
      <c r="P652" s="1" t="e">
        <f>VLOOKUP(interaction[[#This Row],[OS_Extraida]],OSVC[[Solicitação]:[AZ]],38,FALSE)</f>
        <v>#N/A</v>
      </c>
      <c r="Q652" s="8">
        <f>interaction[[#This Row],[Aberto]]</f>
        <v>46041.39739583333</v>
      </c>
    </row>
    <row r="653" spans="1:17" ht="15" customHeight="1" x14ac:dyDescent="0.25">
      <c r="A653" t="s">
        <v>11359</v>
      </c>
      <c r="B653" s="6">
        <v>46041.398715277777</v>
      </c>
      <c r="D653" t="s">
        <v>11360</v>
      </c>
      <c r="E653" t="s">
        <v>9801</v>
      </c>
      <c r="F653" t="s">
        <v>9802</v>
      </c>
      <c r="G653" t="s">
        <v>68</v>
      </c>
      <c r="H653" t="s">
        <v>9803</v>
      </c>
      <c r="I653" t="b">
        <v>0</v>
      </c>
      <c r="J653" t="s">
        <v>9804</v>
      </c>
      <c r="K653" t="s">
        <v>11361</v>
      </c>
      <c r="L653" s="1" t="str">
        <f t="shared" si="10"/>
        <v/>
      </c>
      <c r="N653" s="1" t="str">
        <f>interaction[[#This Row],[OS]]</f>
        <v/>
      </c>
      <c r="O653" t="str">
        <f>IF(interaction[[#This Row],[OS_Extraida]]="", "Apoio técnico", IFERROR(VLOOKUP(interaction[[#This Row],[OS_Extraida]], OSVC[[Solicitação]:[AZ]], 52, FALSE), "Apoio técnico"))</f>
        <v>Apoio técnico</v>
      </c>
      <c r="P653" s="1" t="e">
        <f>VLOOKUP(interaction[[#This Row],[OS_Extraida]],OSVC[[Solicitação]:[AZ]],38,FALSE)</f>
        <v>#N/A</v>
      </c>
      <c r="Q653" s="8">
        <f>interaction[[#This Row],[Aberto]]</f>
        <v>46041.398715277777</v>
      </c>
    </row>
    <row r="654" spans="1:17" ht="15" customHeight="1" x14ac:dyDescent="0.25">
      <c r="A654" t="s">
        <v>11362</v>
      </c>
      <c r="B654" s="6">
        <v>46041.413206018522</v>
      </c>
      <c r="D654" t="s">
        <v>10000</v>
      </c>
      <c r="E654" t="s">
        <v>9801</v>
      </c>
      <c r="F654" t="s">
        <v>9802</v>
      </c>
      <c r="G654" t="s">
        <v>118</v>
      </c>
      <c r="H654" t="s">
        <v>9803</v>
      </c>
      <c r="I654" t="b">
        <v>0</v>
      </c>
      <c r="J654" t="s">
        <v>9804</v>
      </c>
      <c r="K654" t="s">
        <v>11363</v>
      </c>
      <c r="L654" s="1" t="str">
        <f t="shared" si="10"/>
        <v>6581236</v>
      </c>
      <c r="M654" t="s">
        <v>11364</v>
      </c>
      <c r="N654" s="1" t="str">
        <f>interaction[[#This Row],[OS]]</f>
        <v>6581236</v>
      </c>
      <c r="O654" t="str">
        <f>IF(interaction[[#This Row],[OS_Extraida]]="", "Apoio técnico", IFERROR(VLOOKUP(interaction[[#This Row],[OS_Extraida]], OSVC[[Solicitação]:[AZ]], 52, FALSE), "Apoio técnico"))</f>
        <v>Apoio técnico</v>
      </c>
      <c r="P654" s="1" t="e">
        <f>VLOOKUP(interaction[[#This Row],[OS_Extraida]],OSVC[[Solicitação]:[AZ]],38,FALSE)</f>
        <v>#N/A</v>
      </c>
      <c r="Q654" s="8">
        <f>interaction[[#This Row],[Aberto]]</f>
        <v>46041.413206018522</v>
      </c>
    </row>
    <row r="655" spans="1:17" ht="15" customHeight="1" x14ac:dyDescent="0.25">
      <c r="A655" t="s">
        <v>11365</v>
      </c>
      <c r="B655" s="6">
        <v>46041.416956018518</v>
      </c>
      <c r="D655" t="s">
        <v>10234</v>
      </c>
      <c r="E655" t="s">
        <v>9801</v>
      </c>
      <c r="F655" t="s">
        <v>9802</v>
      </c>
      <c r="G655" t="s">
        <v>1311</v>
      </c>
      <c r="H655" t="s">
        <v>9803</v>
      </c>
      <c r="I655" t="b">
        <v>0</v>
      </c>
      <c r="K655" t="s">
        <v>11366</v>
      </c>
      <c r="L655" s="1" t="str">
        <f t="shared" si="10"/>
        <v>6654597</v>
      </c>
      <c r="N655" s="1" t="str">
        <f>interaction[[#This Row],[OS]]</f>
        <v>6654597</v>
      </c>
      <c r="O655" t="str">
        <f>IF(interaction[[#This Row],[OS_Extraida]]="", "Apoio técnico", IFERROR(VLOOKUP(interaction[[#This Row],[OS_Extraida]], OSVC[[Solicitação]:[AZ]], 52, FALSE), "Apoio técnico"))</f>
        <v>Apoio técnico</v>
      </c>
      <c r="P655" s="1" t="e">
        <f>VLOOKUP(interaction[[#This Row],[OS_Extraida]],OSVC[[Solicitação]:[AZ]],38,FALSE)</f>
        <v>#N/A</v>
      </c>
      <c r="Q655" s="8">
        <f>interaction[[#This Row],[Aberto]]</f>
        <v>46041.416956018518</v>
      </c>
    </row>
    <row r="656" spans="1:17" ht="15" customHeight="1" x14ac:dyDescent="0.25">
      <c r="A656" t="s">
        <v>11367</v>
      </c>
      <c r="B656" s="6">
        <v>46041.418946759259</v>
      </c>
      <c r="D656" t="s">
        <v>10491</v>
      </c>
      <c r="E656" t="s">
        <v>9801</v>
      </c>
      <c r="F656" t="s">
        <v>9802</v>
      </c>
      <c r="G656" t="s">
        <v>171</v>
      </c>
      <c r="H656" t="s">
        <v>9803</v>
      </c>
      <c r="I656" t="b">
        <v>0</v>
      </c>
      <c r="J656" t="s">
        <v>9804</v>
      </c>
      <c r="K656" t="s">
        <v>11368</v>
      </c>
      <c r="L656" s="1" t="str">
        <f t="shared" si="10"/>
        <v>6639498</v>
      </c>
      <c r="M656" t="s">
        <v>3322</v>
      </c>
      <c r="N656" s="1" t="str">
        <f>interaction[[#This Row],[OS]]</f>
        <v>6639498</v>
      </c>
      <c r="O656" t="str">
        <f>IF(interaction[[#This Row],[OS_Extraida]]="", "Apoio técnico", IFERROR(VLOOKUP(interaction[[#This Row],[OS_Extraida]], OSVC[[Solicitação]:[AZ]], 52, FALSE), "Apoio técnico"))</f>
        <v>Painel</v>
      </c>
      <c r="P656" s="1" t="str">
        <f>VLOOKUP(interaction[[#This Row],[OS_Extraida]],OSVC[[Solicitação]:[AZ]],38,FALSE)</f>
        <v>PRO4103FDW_001</v>
      </c>
      <c r="Q656" s="8">
        <f>interaction[[#This Row],[Aberto]]</f>
        <v>46041.418946759259</v>
      </c>
    </row>
    <row r="657" spans="1:17" ht="15" customHeight="1" x14ac:dyDescent="0.25">
      <c r="A657" t="s">
        <v>11369</v>
      </c>
      <c r="B657" s="6">
        <v>46041.420995370368</v>
      </c>
      <c r="D657" t="s">
        <v>11370</v>
      </c>
      <c r="E657" t="s">
        <v>9801</v>
      </c>
      <c r="F657" t="s">
        <v>9802</v>
      </c>
      <c r="G657" t="s">
        <v>68</v>
      </c>
      <c r="H657" t="s">
        <v>9803</v>
      </c>
      <c r="I657" t="b">
        <v>0</v>
      </c>
      <c r="K657" t="s">
        <v>11371</v>
      </c>
      <c r="L657" s="1" t="str">
        <f t="shared" si="10"/>
        <v>6642422</v>
      </c>
      <c r="M657" t="s">
        <v>11372</v>
      </c>
      <c r="N657" s="1" t="str">
        <f>interaction[[#This Row],[OS]]</f>
        <v>6642422</v>
      </c>
      <c r="O657" t="str">
        <f>IF(interaction[[#This Row],[OS_Extraida]]="", "Apoio técnico", IFERROR(VLOOKUP(interaction[[#This Row],[OS_Extraida]], OSVC[[Solicitação]:[AZ]], 52, FALSE), "Apoio técnico"))</f>
        <v>Apoio técnico</v>
      </c>
      <c r="P657" s="1" t="e">
        <f>VLOOKUP(interaction[[#This Row],[OS_Extraida]],OSVC[[Solicitação]:[AZ]],38,FALSE)</f>
        <v>#N/A</v>
      </c>
      <c r="Q657" s="8">
        <f>interaction[[#This Row],[Aberto]]</f>
        <v>46041.420995370368</v>
      </c>
    </row>
    <row r="658" spans="1:17" ht="15" customHeight="1" x14ac:dyDescent="0.25">
      <c r="A658" t="s">
        <v>11373</v>
      </c>
      <c r="B658" s="6">
        <v>46041.42291666667</v>
      </c>
      <c r="D658" t="s">
        <v>10003</v>
      </c>
      <c r="E658" t="s">
        <v>9801</v>
      </c>
      <c r="F658" t="s">
        <v>9802</v>
      </c>
      <c r="G658" t="s">
        <v>1311</v>
      </c>
      <c r="H658" t="s">
        <v>9803</v>
      </c>
      <c r="I658" t="b">
        <v>0</v>
      </c>
      <c r="K658" t="s">
        <v>11374</v>
      </c>
      <c r="L658" s="1" t="str">
        <f t="shared" si="10"/>
        <v>6655960</v>
      </c>
      <c r="M658" t="s">
        <v>3364</v>
      </c>
      <c r="N658" s="1" t="str">
        <f>interaction[[#This Row],[OS]]</f>
        <v>6655960</v>
      </c>
      <c r="O658" t="str">
        <f>IF(interaction[[#This Row],[OS_Extraida]]="", "Apoio técnico", IFERROR(VLOOKUP(interaction[[#This Row],[OS_Extraida]], OSVC[[Solicitação]:[AZ]], 52, FALSE), "Apoio técnico"))</f>
        <v>Placa do scanner</v>
      </c>
      <c r="P658" s="1" t="str">
        <f>VLOOKUP(interaction[[#This Row],[OS_Extraida]],OSVC[[Solicitação]:[AZ]],38,FALSE)</f>
        <v>E52645C</v>
      </c>
      <c r="Q658" s="8">
        <f>interaction[[#This Row],[Aberto]]</f>
        <v>46041.42291666667</v>
      </c>
    </row>
    <row r="659" spans="1:17" ht="15" customHeight="1" x14ac:dyDescent="0.25">
      <c r="A659" t="s">
        <v>11375</v>
      </c>
      <c r="B659" s="6">
        <v>46041.424675925933</v>
      </c>
      <c r="D659" t="s">
        <v>9842</v>
      </c>
      <c r="E659" t="s">
        <v>9801</v>
      </c>
      <c r="F659" t="s">
        <v>9802</v>
      </c>
      <c r="G659" t="s">
        <v>171</v>
      </c>
      <c r="H659" t="s">
        <v>9803</v>
      </c>
      <c r="I659" t="b">
        <v>0</v>
      </c>
      <c r="K659" t="s">
        <v>11376</v>
      </c>
      <c r="L659" s="1" t="str">
        <f t="shared" si="10"/>
        <v>6655592</v>
      </c>
      <c r="M659" t="s">
        <v>3328</v>
      </c>
      <c r="N659" s="1" t="str">
        <f>interaction[[#This Row],[OS]]</f>
        <v>6655592</v>
      </c>
      <c r="O659" t="str">
        <f>IF(interaction[[#This Row],[OS_Extraida]]="", "Apoio técnico", IFERROR(VLOOKUP(interaction[[#This Row],[OS_Extraida]], OSVC[[Solicitação]:[AZ]], 52, FALSE), "Apoio técnico"))</f>
        <v>ADF</v>
      </c>
      <c r="P659" s="1" t="str">
        <f>VLOOKUP(interaction[[#This Row],[OS_Extraida]],OSVC[[Solicitação]:[AZ]],38,FALSE)</f>
        <v>E52645C</v>
      </c>
      <c r="Q659" s="8">
        <f>interaction[[#This Row],[Aberto]]</f>
        <v>46041.424675925933</v>
      </c>
    </row>
    <row r="660" spans="1:17" ht="15" customHeight="1" x14ac:dyDescent="0.25">
      <c r="A660" t="s">
        <v>11377</v>
      </c>
      <c r="B660" s="6">
        <v>46041.426539351851</v>
      </c>
      <c r="D660" t="s">
        <v>10033</v>
      </c>
      <c r="E660" t="s">
        <v>9801</v>
      </c>
      <c r="F660" t="s">
        <v>9802</v>
      </c>
      <c r="G660" t="s">
        <v>171</v>
      </c>
      <c r="H660" t="s">
        <v>9803</v>
      </c>
      <c r="I660" t="b">
        <v>0</v>
      </c>
      <c r="K660" t="s">
        <v>11378</v>
      </c>
      <c r="L660" s="1" t="str">
        <f t="shared" si="10"/>
        <v>6644337</v>
      </c>
      <c r="M660" t="s">
        <v>3375</v>
      </c>
      <c r="N660" s="1" t="str">
        <f>interaction[[#This Row],[OS]]</f>
        <v>6644337</v>
      </c>
      <c r="O660" t="str">
        <f>IF(interaction[[#This Row],[OS_Extraida]]="", "Apoio técnico", IFERROR(VLOOKUP(interaction[[#This Row],[OS_Extraida]], OSVC[[Solicitação]:[AZ]], 52, FALSE), "Apoio técnico"))</f>
        <v>Placa fonte</v>
      </c>
      <c r="P660" s="1" t="str">
        <f>VLOOKUP(interaction[[#This Row],[OS_Extraida]],OSVC[[Solicitação]:[AZ]],38,FALSE)</f>
        <v>SS M5360RX</v>
      </c>
      <c r="Q660" s="8">
        <f>interaction[[#This Row],[Aberto]]</f>
        <v>46041.426539351851</v>
      </c>
    </row>
    <row r="661" spans="1:17" ht="15" customHeight="1" x14ac:dyDescent="0.25">
      <c r="A661" t="s">
        <v>11379</v>
      </c>
      <c r="B661" s="6">
        <v>46041.434270833342</v>
      </c>
      <c r="D661" t="s">
        <v>9842</v>
      </c>
      <c r="E661" t="s">
        <v>9801</v>
      </c>
      <c r="F661" t="s">
        <v>9802</v>
      </c>
      <c r="G661" t="s">
        <v>118</v>
      </c>
      <c r="H661" t="s">
        <v>9803</v>
      </c>
      <c r="I661" t="b">
        <v>0</v>
      </c>
      <c r="K661" t="s">
        <v>11380</v>
      </c>
      <c r="L661" s="1" t="str">
        <f t="shared" si="10"/>
        <v>6657840</v>
      </c>
      <c r="N661" s="1" t="str">
        <f>interaction[[#This Row],[OS]]</f>
        <v>6657840</v>
      </c>
      <c r="O661" t="str">
        <f>IF(interaction[[#This Row],[OS_Extraida]]="", "Apoio técnico", IFERROR(VLOOKUP(interaction[[#This Row],[OS_Extraida]], OSVC[[Solicitação]:[AZ]], 52, FALSE), "Apoio técnico"))</f>
        <v>Apoio técnico</v>
      </c>
      <c r="P661" s="1" t="e">
        <f>VLOOKUP(interaction[[#This Row],[OS_Extraida]],OSVC[[Solicitação]:[AZ]],38,FALSE)</f>
        <v>#N/A</v>
      </c>
      <c r="Q661" s="8">
        <f>interaction[[#This Row],[Aberto]]</f>
        <v>46041.434270833342</v>
      </c>
    </row>
    <row r="662" spans="1:17" ht="15" customHeight="1" x14ac:dyDescent="0.25">
      <c r="A662" t="s">
        <v>11381</v>
      </c>
      <c r="B662" s="6">
        <v>46041.435671296298</v>
      </c>
      <c r="D662" t="s">
        <v>10975</v>
      </c>
      <c r="E662" t="s">
        <v>9801</v>
      </c>
      <c r="F662" t="s">
        <v>9802</v>
      </c>
      <c r="G662" t="s">
        <v>68</v>
      </c>
      <c r="H662" t="s">
        <v>9803</v>
      </c>
      <c r="I662" t="b">
        <v>0</v>
      </c>
      <c r="J662" t="s">
        <v>9867</v>
      </c>
      <c r="K662" t="s">
        <v>11382</v>
      </c>
      <c r="L662" s="1" t="str">
        <f t="shared" si="10"/>
        <v>6654547</v>
      </c>
      <c r="M662" t="s">
        <v>3338</v>
      </c>
      <c r="N662" s="1" t="str">
        <f>interaction[[#This Row],[OS]]</f>
        <v>6654547</v>
      </c>
      <c r="O662" t="str">
        <f>IF(interaction[[#This Row],[OS_Extraida]]="", "Apoio técnico", IFERROR(VLOOKUP(interaction[[#This Row],[OS_Extraida]], OSVC[[Solicitação]:[AZ]], 52, FALSE), "Apoio técnico"))</f>
        <v>Placa fonte</v>
      </c>
      <c r="P662" s="1" t="str">
        <f>VLOOKUP(interaction[[#This Row],[OS_Extraida]],OSVC[[Solicitação]:[AZ]],38,FALSE)</f>
        <v>K4350LX</v>
      </c>
      <c r="Q662" s="8">
        <f>interaction[[#This Row],[Aberto]]</f>
        <v>46041.435671296298</v>
      </c>
    </row>
    <row r="663" spans="1:17" ht="15" customHeight="1" x14ac:dyDescent="0.25">
      <c r="A663" t="s">
        <v>11383</v>
      </c>
      <c r="B663" s="6">
        <v>46041.435798611114</v>
      </c>
      <c r="D663" t="s">
        <v>9873</v>
      </c>
      <c r="E663" t="s">
        <v>9801</v>
      </c>
      <c r="F663" t="s">
        <v>9802</v>
      </c>
      <c r="G663" t="s">
        <v>68</v>
      </c>
      <c r="H663" t="s">
        <v>9803</v>
      </c>
      <c r="I663" t="b">
        <v>0</v>
      </c>
      <c r="K663" t="s">
        <v>11384</v>
      </c>
      <c r="L663" s="1" t="str">
        <f t="shared" si="10"/>
        <v>6654814</v>
      </c>
      <c r="M663" t="s">
        <v>3310</v>
      </c>
      <c r="N663" s="1" t="str">
        <f>interaction[[#This Row],[OS]]</f>
        <v>6654814</v>
      </c>
      <c r="O663" t="str">
        <f>IF(interaction[[#This Row],[OS_Extraida]]="", "Apoio técnico", IFERROR(VLOOKUP(interaction[[#This Row],[OS_Extraida]], OSVC[[Solicitação]:[AZ]], 52, FALSE), "Apoio técnico"))</f>
        <v>Placa Principal</v>
      </c>
      <c r="P663" s="1" t="str">
        <f>VLOOKUP(interaction[[#This Row],[OS_Extraida]],OSVC[[Solicitação]:[AZ]],38,FALSE)</f>
        <v>E52645C</v>
      </c>
      <c r="Q663" s="8">
        <f>interaction[[#This Row],[Aberto]]</f>
        <v>46041.435798611114</v>
      </c>
    </row>
    <row r="664" spans="1:17" ht="15" customHeight="1" x14ac:dyDescent="0.25">
      <c r="A664" t="s">
        <v>11385</v>
      </c>
      <c r="B664" s="6">
        <v>46041.446481481478</v>
      </c>
      <c r="D664" t="s">
        <v>11386</v>
      </c>
      <c r="E664" t="s">
        <v>9801</v>
      </c>
      <c r="F664" t="s">
        <v>9802</v>
      </c>
      <c r="G664" t="s">
        <v>171</v>
      </c>
      <c r="H664" t="s">
        <v>9803</v>
      </c>
      <c r="I664" t="b">
        <v>0</v>
      </c>
      <c r="K664" t="s">
        <v>11387</v>
      </c>
      <c r="L664" s="1" t="str">
        <f t="shared" si="10"/>
        <v>6654576</v>
      </c>
      <c r="N664" s="1" t="str">
        <f>interaction[[#This Row],[OS]]</f>
        <v>6654576</v>
      </c>
      <c r="O664" t="str">
        <f>IF(interaction[[#This Row],[OS_Extraida]]="", "Apoio técnico", IFERROR(VLOOKUP(interaction[[#This Row],[OS_Extraida]], OSVC[[Solicitação]:[AZ]], 52, FALSE), "Apoio técnico"))</f>
        <v>Apoio técnico</v>
      </c>
      <c r="P664" s="1" t="e">
        <f>VLOOKUP(interaction[[#This Row],[OS_Extraida]],OSVC[[Solicitação]:[AZ]],38,FALSE)</f>
        <v>#N/A</v>
      </c>
      <c r="Q664" s="8">
        <f>interaction[[#This Row],[Aberto]]</f>
        <v>46041.446481481478</v>
      </c>
    </row>
    <row r="665" spans="1:17" ht="15" customHeight="1" x14ac:dyDescent="0.25">
      <c r="A665" t="s">
        <v>11388</v>
      </c>
      <c r="B665" s="6">
        <v>46041.44809027778</v>
      </c>
      <c r="D665" t="s">
        <v>9857</v>
      </c>
      <c r="E665" t="s">
        <v>9801</v>
      </c>
      <c r="F665" t="s">
        <v>9802</v>
      </c>
      <c r="G665" t="s">
        <v>171</v>
      </c>
      <c r="H665" t="s">
        <v>9803</v>
      </c>
      <c r="I665" t="b">
        <v>0</v>
      </c>
      <c r="K665" t="s">
        <v>11389</v>
      </c>
      <c r="L665" s="1" t="str">
        <f t="shared" si="10"/>
        <v>6652229</v>
      </c>
      <c r="N665" s="1" t="str">
        <f>interaction[[#This Row],[OS]]</f>
        <v>6652229</v>
      </c>
      <c r="O665" t="str">
        <f>IF(interaction[[#This Row],[OS_Extraida]]="", "Apoio técnico", IFERROR(VLOOKUP(interaction[[#This Row],[OS_Extraida]], OSVC[[Solicitação]:[AZ]], 52, FALSE), "Apoio técnico"))</f>
        <v>Apoio técnico</v>
      </c>
      <c r="P665" s="1" t="e">
        <f>VLOOKUP(interaction[[#This Row],[OS_Extraida]],OSVC[[Solicitação]:[AZ]],38,FALSE)</f>
        <v>#N/A</v>
      </c>
      <c r="Q665" s="8">
        <f>interaction[[#This Row],[Aberto]]</f>
        <v>46041.44809027778</v>
      </c>
    </row>
    <row r="666" spans="1:17" ht="15" customHeight="1" x14ac:dyDescent="0.25">
      <c r="A666" t="s">
        <v>11390</v>
      </c>
      <c r="B666" s="6">
        <v>46041.448229166657</v>
      </c>
      <c r="D666" t="s">
        <v>9882</v>
      </c>
      <c r="E666" t="s">
        <v>9801</v>
      </c>
      <c r="F666" t="s">
        <v>9802</v>
      </c>
      <c r="G666" t="s">
        <v>1311</v>
      </c>
      <c r="H666" t="s">
        <v>9803</v>
      </c>
      <c r="I666" t="b">
        <v>0</v>
      </c>
      <c r="K666" t="s">
        <v>11391</v>
      </c>
      <c r="L666" s="1" t="str">
        <f t="shared" si="10"/>
        <v>6637484</v>
      </c>
      <c r="N666" s="1" t="str">
        <f>interaction[[#This Row],[OS]]</f>
        <v>6637484</v>
      </c>
      <c r="O666" t="str">
        <f>IF(interaction[[#This Row],[OS_Extraida]]="", "Apoio técnico", IFERROR(VLOOKUP(interaction[[#This Row],[OS_Extraida]], OSVC[[Solicitação]:[AZ]], 52, FALSE), "Apoio técnico"))</f>
        <v>Apoio técnico</v>
      </c>
      <c r="P666" s="1" t="e">
        <f>VLOOKUP(interaction[[#This Row],[OS_Extraida]],OSVC[[Solicitação]:[AZ]],38,FALSE)</f>
        <v>#N/A</v>
      </c>
      <c r="Q666" s="8">
        <f>interaction[[#This Row],[Aberto]]</f>
        <v>46041.448229166657</v>
      </c>
    </row>
    <row r="667" spans="1:17" ht="15" customHeight="1" x14ac:dyDescent="0.25">
      <c r="A667" t="s">
        <v>11392</v>
      </c>
      <c r="B667" s="6">
        <v>46041.450856481482</v>
      </c>
      <c r="D667" t="s">
        <v>10030</v>
      </c>
      <c r="E667" t="s">
        <v>9801</v>
      </c>
      <c r="F667" t="s">
        <v>9802</v>
      </c>
      <c r="G667" t="s">
        <v>171</v>
      </c>
      <c r="H667" t="s">
        <v>9803</v>
      </c>
      <c r="I667" t="b">
        <v>0</v>
      </c>
      <c r="J667" t="s">
        <v>9804</v>
      </c>
      <c r="K667" t="s">
        <v>11393</v>
      </c>
      <c r="L667" s="1" t="str">
        <f t="shared" si="10"/>
        <v>6657243</v>
      </c>
      <c r="N667" s="1" t="str">
        <f>interaction[[#This Row],[OS]]</f>
        <v>6657243</v>
      </c>
      <c r="O667" t="str">
        <f>IF(interaction[[#This Row],[OS_Extraida]]="", "Apoio técnico", IFERROR(VLOOKUP(interaction[[#This Row],[OS_Extraida]], OSVC[[Solicitação]:[AZ]], 52, FALSE), "Apoio técnico"))</f>
        <v>Apoio técnico</v>
      </c>
      <c r="P667" s="1" t="e">
        <f>VLOOKUP(interaction[[#This Row],[OS_Extraida]],OSVC[[Solicitação]:[AZ]],38,FALSE)</f>
        <v>#N/A</v>
      </c>
      <c r="Q667" s="8">
        <f>interaction[[#This Row],[Aberto]]</f>
        <v>46041.450856481482</v>
      </c>
    </row>
    <row r="668" spans="1:17" ht="15" customHeight="1" x14ac:dyDescent="0.25">
      <c r="A668" t="s">
        <v>11394</v>
      </c>
      <c r="B668" s="6">
        <v>46041.450925925928</v>
      </c>
      <c r="D668" t="s">
        <v>10966</v>
      </c>
      <c r="E668" t="s">
        <v>9801</v>
      </c>
      <c r="F668" t="s">
        <v>9802</v>
      </c>
      <c r="G668" t="s">
        <v>2182</v>
      </c>
      <c r="H668" t="s">
        <v>9803</v>
      </c>
      <c r="I668" t="b">
        <v>0</v>
      </c>
      <c r="K668" t="s">
        <v>11395</v>
      </c>
      <c r="L668" s="1" t="str">
        <f t="shared" si="10"/>
        <v>6656635</v>
      </c>
      <c r="N668" s="1" t="str">
        <f>interaction[[#This Row],[OS]]</f>
        <v>6656635</v>
      </c>
      <c r="O668" t="str">
        <f>IF(interaction[[#This Row],[OS_Extraida]]="", "Apoio técnico", IFERROR(VLOOKUP(interaction[[#This Row],[OS_Extraida]], OSVC[[Solicitação]:[AZ]], 52, FALSE), "Apoio técnico"))</f>
        <v>Apoio técnico</v>
      </c>
      <c r="P668" s="1" t="e">
        <f>VLOOKUP(interaction[[#This Row],[OS_Extraida]],OSVC[[Solicitação]:[AZ]],38,FALSE)</f>
        <v>#N/A</v>
      </c>
      <c r="Q668" s="8">
        <f>interaction[[#This Row],[Aberto]]</f>
        <v>46041.450925925928</v>
      </c>
    </row>
    <row r="669" spans="1:17" ht="15" customHeight="1" x14ac:dyDescent="0.25">
      <c r="A669" t="s">
        <v>11396</v>
      </c>
      <c r="B669" s="6">
        <v>46041.453252314823</v>
      </c>
      <c r="D669" t="s">
        <v>11173</v>
      </c>
      <c r="E669" t="s">
        <v>9801</v>
      </c>
      <c r="F669" t="s">
        <v>9802</v>
      </c>
      <c r="G669" t="s">
        <v>118</v>
      </c>
      <c r="H669" t="s">
        <v>9803</v>
      </c>
      <c r="I669" t="b">
        <v>0</v>
      </c>
      <c r="J669" t="s">
        <v>9804</v>
      </c>
      <c r="K669" t="s">
        <v>11397</v>
      </c>
      <c r="L669" s="1" t="str">
        <f t="shared" si="10"/>
        <v>6655649</v>
      </c>
      <c r="N669" s="1" t="str">
        <f>interaction[[#This Row],[OS]]</f>
        <v>6655649</v>
      </c>
      <c r="O669" t="str">
        <f>IF(interaction[[#This Row],[OS_Extraida]]="", "Apoio técnico", IFERROR(VLOOKUP(interaction[[#This Row],[OS_Extraida]], OSVC[[Solicitação]:[AZ]], 52, FALSE), "Apoio técnico"))</f>
        <v>Apoio técnico</v>
      </c>
      <c r="P669" s="1" t="e">
        <f>VLOOKUP(interaction[[#This Row],[OS_Extraida]],OSVC[[Solicitação]:[AZ]],38,FALSE)</f>
        <v>#N/A</v>
      </c>
      <c r="Q669" s="8">
        <f>interaction[[#This Row],[Aberto]]</f>
        <v>46041.453252314823</v>
      </c>
    </row>
    <row r="670" spans="1:17" ht="15" customHeight="1" x14ac:dyDescent="0.25">
      <c r="A670" t="s">
        <v>11398</v>
      </c>
      <c r="B670" s="6">
        <v>46041.454143518517</v>
      </c>
      <c r="D670" t="s">
        <v>10491</v>
      </c>
      <c r="E670" t="s">
        <v>9801</v>
      </c>
      <c r="F670" t="s">
        <v>9802</v>
      </c>
      <c r="G670" t="s">
        <v>118</v>
      </c>
      <c r="H670" t="s">
        <v>9803</v>
      </c>
      <c r="I670" t="b">
        <v>0</v>
      </c>
      <c r="K670" t="s">
        <v>11399</v>
      </c>
      <c r="L670" s="1" t="str">
        <f t="shared" si="10"/>
        <v>6639498</v>
      </c>
      <c r="N670" s="1" t="str">
        <f>interaction[[#This Row],[OS]]</f>
        <v>6639498</v>
      </c>
      <c r="O670" t="str">
        <f>IF(interaction[[#This Row],[OS_Extraida]]="", "Apoio técnico", IFERROR(VLOOKUP(interaction[[#This Row],[OS_Extraida]], OSVC[[Solicitação]:[AZ]], 52, FALSE), "Apoio técnico"))</f>
        <v>Apoio técnico</v>
      </c>
      <c r="P670" s="1" t="e">
        <f>VLOOKUP(interaction[[#This Row],[OS_Extraida]],OSVC[[Solicitação]:[AZ]],38,FALSE)</f>
        <v>#N/A</v>
      </c>
      <c r="Q670" s="8">
        <f>interaction[[#This Row],[Aberto]]</f>
        <v>46041.454143518517</v>
      </c>
    </row>
    <row r="671" spans="1:17" ht="15" customHeight="1" x14ac:dyDescent="0.25">
      <c r="A671" t="s">
        <v>11400</v>
      </c>
      <c r="B671" s="6">
        <v>46041.454189814824</v>
      </c>
      <c r="D671" t="s">
        <v>10012</v>
      </c>
      <c r="E671" t="s">
        <v>9801</v>
      </c>
      <c r="F671" t="s">
        <v>9802</v>
      </c>
      <c r="G671" t="s">
        <v>118</v>
      </c>
      <c r="H671" t="s">
        <v>9803</v>
      </c>
      <c r="I671" t="b">
        <v>0</v>
      </c>
      <c r="J671" t="s">
        <v>9804</v>
      </c>
      <c r="K671" t="s">
        <v>11401</v>
      </c>
      <c r="L671" s="1" t="str">
        <f t="shared" si="10"/>
        <v>6655685</v>
      </c>
      <c r="M671" t="s">
        <v>3280</v>
      </c>
      <c r="N671" s="1" t="str">
        <f>interaction[[#This Row],[OS]]</f>
        <v>6655685</v>
      </c>
      <c r="O671" t="str">
        <f>IF(interaction[[#This Row],[OS_Extraida]]="", "Apoio técnico", IFERROR(VLOOKUP(interaction[[#This Row],[OS_Extraida]], OSVC[[Solicitação]:[AZ]], 52, FALSE), "Apoio técnico"))</f>
        <v>Placa fonte</v>
      </c>
      <c r="P671" s="1" t="str">
        <f>VLOOKUP(interaction[[#This Row],[OS_Extraida]],OSVC[[Solicitação]:[AZ]],38,FALSE)</f>
        <v>SL-C3060FR</v>
      </c>
      <c r="Q671" s="8">
        <f>interaction[[#This Row],[Aberto]]</f>
        <v>46041.454189814824</v>
      </c>
    </row>
    <row r="672" spans="1:17" ht="15" customHeight="1" x14ac:dyDescent="0.25">
      <c r="A672" t="s">
        <v>11402</v>
      </c>
      <c r="B672" s="6">
        <v>46041.456192129634</v>
      </c>
      <c r="D672" t="s">
        <v>9983</v>
      </c>
      <c r="E672" t="s">
        <v>9801</v>
      </c>
      <c r="F672" t="s">
        <v>9802</v>
      </c>
      <c r="G672" t="s">
        <v>2182</v>
      </c>
      <c r="H672" t="s">
        <v>9803</v>
      </c>
      <c r="I672" t="b">
        <v>0</v>
      </c>
      <c r="K672" t="s">
        <v>11403</v>
      </c>
      <c r="L672" s="1" t="str">
        <f t="shared" si="10"/>
        <v>6655959</v>
      </c>
      <c r="N672" s="1" t="str">
        <f>interaction[[#This Row],[OS]]</f>
        <v>6655959</v>
      </c>
      <c r="O672" t="str">
        <f>IF(interaction[[#This Row],[OS_Extraida]]="", "Apoio técnico", IFERROR(VLOOKUP(interaction[[#This Row],[OS_Extraida]], OSVC[[Solicitação]:[AZ]], 52, FALSE), "Apoio técnico"))</f>
        <v>Apoio técnico</v>
      </c>
      <c r="P672" s="1" t="e">
        <f>VLOOKUP(interaction[[#This Row],[OS_Extraida]],OSVC[[Solicitação]:[AZ]],38,FALSE)</f>
        <v>#N/A</v>
      </c>
      <c r="Q672" s="8">
        <f>interaction[[#This Row],[Aberto]]</f>
        <v>46041.456192129634</v>
      </c>
    </row>
    <row r="673" spans="1:17" ht="15" customHeight="1" x14ac:dyDescent="0.25">
      <c r="A673" t="s">
        <v>11404</v>
      </c>
      <c r="B673" s="6">
        <v>46041.457048611112</v>
      </c>
      <c r="D673" t="s">
        <v>10663</v>
      </c>
      <c r="E673" t="s">
        <v>9801</v>
      </c>
      <c r="F673" t="s">
        <v>9802</v>
      </c>
      <c r="G673" t="s">
        <v>2182</v>
      </c>
      <c r="H673" t="s">
        <v>9803</v>
      </c>
      <c r="I673" t="b">
        <v>0</v>
      </c>
      <c r="K673" t="s">
        <v>11405</v>
      </c>
      <c r="L673" s="1" t="str">
        <f t="shared" si="10"/>
        <v>6655963</v>
      </c>
      <c r="M673" t="s">
        <v>3290</v>
      </c>
      <c r="N673" s="1" t="str">
        <f>interaction[[#This Row],[OS]]</f>
        <v>6655963</v>
      </c>
      <c r="O673" t="str">
        <f>IF(interaction[[#This Row],[OS_Extraida]]="", "Apoio técnico", IFERROR(VLOOKUP(interaction[[#This Row],[OS_Extraida]], OSVC[[Solicitação]:[AZ]], 52, FALSE), "Apoio técnico"))</f>
        <v>Placa Principal</v>
      </c>
      <c r="P673" s="1" t="str">
        <f>VLOOKUP(interaction[[#This Row],[OS_Extraida]],OSVC[[Solicitação]:[AZ]],38,FALSE)</f>
        <v>PRO4103FDW_001</v>
      </c>
      <c r="Q673" s="8">
        <f>interaction[[#This Row],[Aberto]]</f>
        <v>46041.457048611112</v>
      </c>
    </row>
    <row r="674" spans="1:17" ht="15" customHeight="1" x14ac:dyDescent="0.25">
      <c r="A674" t="s">
        <v>11406</v>
      </c>
      <c r="B674" s="6">
        <v>46041.46365740741</v>
      </c>
      <c r="D674" t="s">
        <v>10043</v>
      </c>
      <c r="E674" t="s">
        <v>9801</v>
      </c>
      <c r="F674" t="s">
        <v>9802</v>
      </c>
      <c r="G674" t="s">
        <v>1311</v>
      </c>
      <c r="H674" t="s">
        <v>9803</v>
      </c>
      <c r="I674" t="b">
        <v>0</v>
      </c>
      <c r="K674" t="s">
        <v>11407</v>
      </c>
      <c r="L674" s="1" t="str">
        <f t="shared" si="10"/>
        <v>6651317</v>
      </c>
      <c r="M674" t="s">
        <v>3405</v>
      </c>
      <c r="N674" s="1" t="str">
        <f>interaction[[#This Row],[OS]]</f>
        <v>6651317</v>
      </c>
      <c r="O674" t="str">
        <f>IF(interaction[[#This Row],[OS_Extraida]]="", "Apoio técnico", IFERROR(VLOOKUP(interaction[[#This Row],[OS_Extraida]], OSVC[[Solicitação]:[AZ]], 52, FALSE), "Apoio técnico"))</f>
        <v>ADF</v>
      </c>
      <c r="P674" s="1" t="str">
        <f>VLOOKUP(interaction[[#This Row],[OS_Extraida]],OSVC[[Solicitação]:[AZ]],38,FALSE)</f>
        <v>HP E42540F</v>
      </c>
      <c r="Q674" s="8">
        <f>interaction[[#This Row],[Aberto]]</f>
        <v>46041.46365740741</v>
      </c>
    </row>
    <row r="675" spans="1:17" ht="15" customHeight="1" x14ac:dyDescent="0.25">
      <c r="A675" t="s">
        <v>11408</v>
      </c>
      <c r="B675" s="6">
        <v>46041.46947916667</v>
      </c>
      <c r="D675" t="s">
        <v>14411</v>
      </c>
      <c r="E675" t="s">
        <v>9801</v>
      </c>
      <c r="F675" t="s">
        <v>9802</v>
      </c>
      <c r="G675" t="s">
        <v>521</v>
      </c>
      <c r="H675" t="s">
        <v>9803</v>
      </c>
      <c r="I675" t="b">
        <v>0</v>
      </c>
      <c r="K675" t="s">
        <v>11409</v>
      </c>
      <c r="L675" s="1" t="str">
        <f t="shared" si="10"/>
        <v>6657506</v>
      </c>
      <c r="N675" s="1" t="str">
        <f>interaction[[#This Row],[OS]]</f>
        <v>6657506</v>
      </c>
      <c r="O675" t="str">
        <f>IF(interaction[[#This Row],[OS_Extraida]]="", "Apoio técnico", IFERROR(VLOOKUP(interaction[[#This Row],[OS_Extraida]], OSVC[[Solicitação]:[AZ]], 52, FALSE), "Apoio técnico"))</f>
        <v>Apoio técnico</v>
      </c>
      <c r="P675" s="1" t="e">
        <f>VLOOKUP(interaction[[#This Row],[OS_Extraida]],OSVC[[Solicitação]:[AZ]],38,FALSE)</f>
        <v>#N/A</v>
      </c>
      <c r="Q675" s="8">
        <f>interaction[[#This Row],[Aberto]]</f>
        <v>46041.46947916667</v>
      </c>
    </row>
    <row r="676" spans="1:17" ht="15" customHeight="1" x14ac:dyDescent="0.25">
      <c r="A676" t="s">
        <v>11410</v>
      </c>
      <c r="B676" s="6">
        <v>46041.476365740738</v>
      </c>
      <c r="D676" t="s">
        <v>10474</v>
      </c>
      <c r="E676" t="s">
        <v>9801</v>
      </c>
      <c r="F676" t="s">
        <v>9802</v>
      </c>
      <c r="G676" t="s">
        <v>171</v>
      </c>
      <c r="H676" t="s">
        <v>9803</v>
      </c>
      <c r="I676" t="b">
        <v>0</v>
      </c>
      <c r="J676" t="s">
        <v>9804</v>
      </c>
      <c r="K676" t="s">
        <v>11411</v>
      </c>
      <c r="L676" s="1" t="str">
        <f t="shared" si="10"/>
        <v>6654780</v>
      </c>
      <c r="M676" t="s">
        <v>3384</v>
      </c>
      <c r="N676" s="1" t="str">
        <f>interaction[[#This Row],[OS]]</f>
        <v>6654780</v>
      </c>
      <c r="O676" t="str">
        <f>IF(interaction[[#This Row],[OS_Extraida]]="", "Apoio técnico", IFERROR(VLOOKUP(interaction[[#This Row],[OS_Extraida]], OSVC[[Solicitação]:[AZ]], 52, FALSE), "Apoio técnico"))</f>
        <v>Placa mãe</v>
      </c>
      <c r="P676" s="1" t="str">
        <f>VLOOKUP(interaction[[#This Row],[OS_Extraida]],OSVC[[Solicitação]:[AZ]],38,FALSE)</f>
        <v>HP 640 G10</v>
      </c>
      <c r="Q676" s="8">
        <f>interaction[[#This Row],[Aberto]]</f>
        <v>46041.476365740738</v>
      </c>
    </row>
    <row r="677" spans="1:17" ht="15" customHeight="1" x14ac:dyDescent="0.25">
      <c r="A677" t="s">
        <v>11412</v>
      </c>
      <c r="B677" s="6">
        <v>46041.479907407411</v>
      </c>
      <c r="D677" t="s">
        <v>11413</v>
      </c>
      <c r="E677" t="s">
        <v>9801</v>
      </c>
      <c r="F677" t="s">
        <v>9802</v>
      </c>
      <c r="G677" t="s">
        <v>2182</v>
      </c>
      <c r="H677" t="s">
        <v>9803</v>
      </c>
      <c r="I677" t="b">
        <v>0</v>
      </c>
      <c r="K677" t="s">
        <v>11414</v>
      </c>
      <c r="L677" s="1" t="str">
        <f t="shared" si="10"/>
        <v>6657791</v>
      </c>
      <c r="N677" s="1" t="str">
        <f>interaction[[#This Row],[OS]]</f>
        <v>6657791</v>
      </c>
      <c r="O677" t="str">
        <f>IF(interaction[[#This Row],[OS_Extraida]]="", "Apoio técnico", IFERROR(VLOOKUP(interaction[[#This Row],[OS_Extraida]], OSVC[[Solicitação]:[AZ]], 52, FALSE), "Apoio técnico"))</f>
        <v>Apoio técnico</v>
      </c>
      <c r="P677" s="1" t="e">
        <f>VLOOKUP(interaction[[#This Row],[OS_Extraida]],OSVC[[Solicitação]:[AZ]],38,FALSE)</f>
        <v>#N/A</v>
      </c>
      <c r="Q677" s="8">
        <f>interaction[[#This Row],[Aberto]]</f>
        <v>46041.479907407411</v>
      </c>
    </row>
    <row r="678" spans="1:17" ht="15" customHeight="1" x14ac:dyDescent="0.25">
      <c r="A678" t="s">
        <v>11415</v>
      </c>
      <c r="B678" s="6">
        <v>46041.494409722232</v>
      </c>
      <c r="D678" t="s">
        <v>11416</v>
      </c>
      <c r="E678" t="s">
        <v>9801</v>
      </c>
      <c r="F678" t="s">
        <v>9802</v>
      </c>
      <c r="G678" t="s">
        <v>118</v>
      </c>
      <c r="H678" t="s">
        <v>9803</v>
      </c>
      <c r="I678" t="b">
        <v>0</v>
      </c>
      <c r="J678" t="s">
        <v>9804</v>
      </c>
      <c r="K678" t="s">
        <v>11417</v>
      </c>
      <c r="L678" s="1" t="str">
        <f t="shared" si="10"/>
        <v>6655318</v>
      </c>
      <c r="N678" s="1" t="str">
        <f>interaction[[#This Row],[OS]]</f>
        <v>6655318</v>
      </c>
      <c r="O678" t="str">
        <f>IF(interaction[[#This Row],[OS_Extraida]]="", "Apoio técnico", IFERROR(VLOOKUP(interaction[[#This Row],[OS_Extraida]], OSVC[[Solicitação]:[AZ]], 52, FALSE), "Apoio técnico"))</f>
        <v>Apoio técnico</v>
      </c>
      <c r="P678" s="1" t="e">
        <f>VLOOKUP(interaction[[#This Row],[OS_Extraida]],OSVC[[Solicitação]:[AZ]],38,FALSE)</f>
        <v>#N/A</v>
      </c>
      <c r="Q678" s="8">
        <f>interaction[[#This Row],[Aberto]]</f>
        <v>46041.494409722232</v>
      </c>
    </row>
    <row r="679" spans="1:17" ht="15" customHeight="1" x14ac:dyDescent="0.25">
      <c r="A679" t="s">
        <v>11418</v>
      </c>
      <c r="B679" s="6">
        <v>46041.504976851851</v>
      </c>
      <c r="D679" t="s">
        <v>10516</v>
      </c>
      <c r="E679" t="s">
        <v>9801</v>
      </c>
      <c r="F679" t="s">
        <v>9802</v>
      </c>
      <c r="G679" t="s">
        <v>68</v>
      </c>
      <c r="H679" t="s">
        <v>9803</v>
      </c>
      <c r="I679" t="b">
        <v>0</v>
      </c>
      <c r="K679" t="s">
        <v>11419</v>
      </c>
      <c r="L679" s="1" t="str">
        <f t="shared" si="10"/>
        <v>6608670</v>
      </c>
      <c r="N679" s="1" t="str">
        <f>interaction[[#This Row],[OS]]</f>
        <v>6608670</v>
      </c>
      <c r="O679" t="str">
        <f>IF(interaction[[#This Row],[OS_Extraida]]="", "Apoio técnico", IFERROR(VLOOKUP(interaction[[#This Row],[OS_Extraida]], OSVC[[Solicitação]:[AZ]], 52, FALSE), "Apoio técnico"))</f>
        <v>Apoio técnico</v>
      </c>
      <c r="P679" s="1" t="e">
        <f>VLOOKUP(interaction[[#This Row],[OS_Extraida]],OSVC[[Solicitação]:[AZ]],38,FALSE)</f>
        <v>#N/A</v>
      </c>
      <c r="Q679" s="8">
        <f>interaction[[#This Row],[Aberto]]</f>
        <v>46041.504976851851</v>
      </c>
    </row>
    <row r="680" spans="1:17" ht="15" customHeight="1" x14ac:dyDescent="0.25">
      <c r="A680" t="s">
        <v>11420</v>
      </c>
      <c r="B680" s="6">
        <v>46041.513877314806</v>
      </c>
      <c r="D680" t="s">
        <v>11241</v>
      </c>
      <c r="E680" t="s">
        <v>9801</v>
      </c>
      <c r="F680" t="s">
        <v>9802</v>
      </c>
      <c r="G680" t="s">
        <v>68</v>
      </c>
      <c r="H680" t="s">
        <v>9803</v>
      </c>
      <c r="I680" t="b">
        <v>0</v>
      </c>
      <c r="J680" t="s">
        <v>9804</v>
      </c>
      <c r="K680" t="s">
        <v>11421</v>
      </c>
      <c r="L680" s="1" t="str">
        <f t="shared" si="10"/>
        <v>6653504</v>
      </c>
      <c r="M680" t="s">
        <v>3351</v>
      </c>
      <c r="N680" s="1" t="str">
        <f>interaction[[#This Row],[OS]]</f>
        <v>6653504</v>
      </c>
      <c r="O680" t="str">
        <f>IF(interaction[[#This Row],[OS_Extraida]]="", "Apoio técnico", IFERROR(VLOOKUP(interaction[[#This Row],[OS_Extraida]], OSVC[[Solicitação]:[AZ]], 52, FALSE), "Apoio técnico"))</f>
        <v>ADF</v>
      </c>
      <c r="P680" s="1" t="str">
        <f>VLOOKUP(interaction[[#This Row],[OS_Extraida]],OSVC[[Solicitação]:[AZ]],38,FALSE)</f>
        <v>E57540C</v>
      </c>
      <c r="Q680" s="8">
        <f>interaction[[#This Row],[Aberto]]</f>
        <v>46041.513877314806</v>
      </c>
    </row>
    <row r="681" spans="1:17" ht="15" customHeight="1" x14ac:dyDescent="0.25">
      <c r="A681" t="s">
        <v>11422</v>
      </c>
      <c r="B681" s="6">
        <v>46041.521631944437</v>
      </c>
      <c r="D681" t="s">
        <v>10744</v>
      </c>
      <c r="E681" t="s">
        <v>9801</v>
      </c>
      <c r="F681" t="s">
        <v>9802</v>
      </c>
      <c r="G681" t="s">
        <v>118</v>
      </c>
      <c r="H681" t="s">
        <v>9803</v>
      </c>
      <c r="I681" t="b">
        <v>0</v>
      </c>
      <c r="J681" t="s">
        <v>9804</v>
      </c>
      <c r="K681" t="s">
        <v>11423</v>
      </c>
      <c r="L681" s="1" t="str">
        <f t="shared" si="10"/>
        <v>6655625</v>
      </c>
      <c r="M681" t="s">
        <v>3395</v>
      </c>
      <c r="N681" s="1" t="str">
        <f>interaction[[#This Row],[OS]]</f>
        <v>6655625</v>
      </c>
      <c r="O681" t="str">
        <f>IF(interaction[[#This Row],[OS_Extraida]]="", "Apoio técnico", IFERROR(VLOOKUP(interaction[[#This Row],[OS_Extraida]], OSVC[[Solicitação]:[AZ]], 52, FALSE), "Apoio técnico"))</f>
        <v>Placa fonte</v>
      </c>
      <c r="P681" s="1" t="str">
        <f>VLOOKUP(interaction[[#This Row],[OS_Extraida]],OSVC[[Solicitação]:[AZ]],38,FALSE)</f>
        <v>E52645C</v>
      </c>
      <c r="Q681" s="8">
        <f>interaction[[#This Row],[Aberto]]</f>
        <v>46041.521631944437</v>
      </c>
    </row>
    <row r="682" spans="1:17" ht="15" customHeight="1" x14ac:dyDescent="0.25">
      <c r="A682" t="s">
        <v>11424</v>
      </c>
      <c r="B682" s="6">
        <v>46041.52447916667</v>
      </c>
      <c r="D682" t="s">
        <v>10969</v>
      </c>
      <c r="E682" t="s">
        <v>9801</v>
      </c>
      <c r="F682" t="s">
        <v>9802</v>
      </c>
      <c r="G682" t="s">
        <v>2182</v>
      </c>
      <c r="H682" t="s">
        <v>9803</v>
      </c>
      <c r="I682" t="b">
        <v>0</v>
      </c>
      <c r="K682" t="s">
        <v>10919</v>
      </c>
      <c r="L682" s="1" t="str">
        <f t="shared" si="10"/>
        <v/>
      </c>
      <c r="N682" s="1" t="str">
        <f>interaction[[#This Row],[OS]]</f>
        <v/>
      </c>
      <c r="O682" t="str">
        <f>IF(interaction[[#This Row],[OS_Extraida]]="", "Apoio técnico", IFERROR(VLOOKUP(interaction[[#This Row],[OS_Extraida]], OSVC[[Solicitação]:[AZ]], 52, FALSE), "Apoio técnico"))</f>
        <v>Apoio técnico</v>
      </c>
      <c r="P682" s="1" t="e">
        <f>VLOOKUP(interaction[[#This Row],[OS_Extraida]],OSVC[[Solicitação]:[AZ]],38,FALSE)</f>
        <v>#N/A</v>
      </c>
      <c r="Q682" s="8">
        <f>interaction[[#This Row],[Aberto]]</f>
        <v>46041.52447916667</v>
      </c>
    </row>
    <row r="683" spans="1:17" ht="15" customHeight="1" x14ac:dyDescent="0.25">
      <c r="A683" t="s">
        <v>11425</v>
      </c>
      <c r="B683" s="6">
        <v>46041.530729166669</v>
      </c>
      <c r="D683" t="s">
        <v>9910</v>
      </c>
      <c r="E683" t="s">
        <v>9801</v>
      </c>
      <c r="F683" t="s">
        <v>9802</v>
      </c>
      <c r="G683" t="s">
        <v>521</v>
      </c>
      <c r="H683" t="s">
        <v>9803</v>
      </c>
      <c r="I683" t="b">
        <v>0</v>
      </c>
      <c r="J683" t="s">
        <v>9804</v>
      </c>
      <c r="K683" t="s">
        <v>11426</v>
      </c>
      <c r="L683" s="1" t="str">
        <f t="shared" si="10"/>
        <v>6658795</v>
      </c>
      <c r="M683" t="s">
        <v>3303</v>
      </c>
      <c r="N683" s="1" t="str">
        <f>interaction[[#This Row],[OS]]</f>
        <v>6658795</v>
      </c>
      <c r="O683" t="str">
        <f>IF(interaction[[#This Row],[OS_Extraida]]="", "Apoio técnico", IFERROR(VLOOKUP(interaction[[#This Row],[OS_Extraida]], OSVC[[Solicitação]:[AZ]], 52, FALSE), "Apoio técnico"))</f>
        <v>Placa Principal</v>
      </c>
      <c r="P683" s="1" t="str">
        <f>VLOOKUP(interaction[[#This Row],[OS_Extraida]],OSVC[[Solicitação]:[AZ]],38,FALSE)</f>
        <v>PRO4103FDW_001</v>
      </c>
      <c r="Q683" s="8">
        <f>interaction[[#This Row],[Aberto]]</f>
        <v>46041.530729166669</v>
      </c>
    </row>
    <row r="684" spans="1:17" ht="15" customHeight="1" x14ac:dyDescent="0.25">
      <c r="A684" t="s">
        <v>11427</v>
      </c>
      <c r="B684" s="6">
        <v>46041.535393518519</v>
      </c>
      <c r="D684" t="s">
        <v>11428</v>
      </c>
      <c r="E684" t="s">
        <v>9801</v>
      </c>
      <c r="F684" t="s">
        <v>9802</v>
      </c>
      <c r="G684" t="s">
        <v>2182</v>
      </c>
      <c r="H684" t="s">
        <v>9803</v>
      </c>
      <c r="I684" t="b">
        <v>0</v>
      </c>
      <c r="K684" t="s">
        <v>11429</v>
      </c>
      <c r="L684" s="1" t="str">
        <f t="shared" si="10"/>
        <v>6656766</v>
      </c>
      <c r="N684" s="1" t="str">
        <f>interaction[[#This Row],[OS]]</f>
        <v>6656766</v>
      </c>
      <c r="O684" t="str">
        <f>IF(interaction[[#This Row],[OS_Extraida]]="", "Apoio técnico", IFERROR(VLOOKUP(interaction[[#This Row],[OS_Extraida]], OSVC[[Solicitação]:[AZ]], 52, FALSE), "Apoio técnico"))</f>
        <v>Apoio técnico</v>
      </c>
      <c r="P684" s="1" t="e">
        <f>VLOOKUP(interaction[[#This Row],[OS_Extraida]],OSVC[[Solicitação]:[AZ]],38,FALSE)</f>
        <v>#N/A</v>
      </c>
      <c r="Q684" s="8">
        <f>interaction[[#This Row],[Aberto]]</f>
        <v>46041.535393518519</v>
      </c>
    </row>
    <row r="685" spans="1:17" ht="15" customHeight="1" x14ac:dyDescent="0.25">
      <c r="A685" t="s">
        <v>11430</v>
      </c>
      <c r="B685" s="6">
        <v>46041.549756944441</v>
      </c>
      <c r="D685" t="s">
        <v>10022</v>
      </c>
      <c r="E685" t="s">
        <v>9801</v>
      </c>
      <c r="F685" t="s">
        <v>9802</v>
      </c>
      <c r="G685" t="s">
        <v>2182</v>
      </c>
      <c r="H685" t="s">
        <v>9803</v>
      </c>
      <c r="I685" t="b">
        <v>0</v>
      </c>
      <c r="K685" t="s">
        <v>11431</v>
      </c>
      <c r="L685" s="1" t="str">
        <f t="shared" si="10"/>
        <v>6647640</v>
      </c>
      <c r="M685" t="s">
        <v>3451</v>
      </c>
      <c r="N685" s="1" t="str">
        <f>interaction[[#This Row],[OS]]</f>
        <v>6647640</v>
      </c>
      <c r="O685" t="str">
        <f>IF(interaction[[#This Row],[OS_Extraida]]="", "Apoio técnico", IFERROR(VLOOKUP(interaction[[#This Row],[OS_Extraida]], OSVC[[Solicitação]:[AZ]], 52, FALSE), "Apoio técnico"))</f>
        <v>Outros</v>
      </c>
      <c r="P685" s="1" t="str">
        <f>VLOOKUP(interaction[[#This Row],[OS_Extraida]],OSVC[[Solicitação]:[AZ]],38,FALSE)</f>
        <v>X57945DN</v>
      </c>
      <c r="Q685" s="8">
        <f>interaction[[#This Row],[Aberto]]</f>
        <v>46041.549756944441</v>
      </c>
    </row>
    <row r="686" spans="1:17" ht="15" customHeight="1" x14ac:dyDescent="0.25">
      <c r="A686" t="s">
        <v>11432</v>
      </c>
      <c r="B686" s="6">
        <v>46041.574155092603</v>
      </c>
      <c r="D686" t="s">
        <v>9842</v>
      </c>
      <c r="E686" t="s">
        <v>9801</v>
      </c>
      <c r="F686" t="s">
        <v>9802</v>
      </c>
      <c r="G686" t="s">
        <v>68</v>
      </c>
      <c r="H686" t="s">
        <v>9803</v>
      </c>
      <c r="I686" t="b">
        <v>0</v>
      </c>
      <c r="J686" t="s">
        <v>9804</v>
      </c>
      <c r="K686" t="s">
        <v>11433</v>
      </c>
      <c r="L686" s="1" t="str">
        <f t="shared" si="10"/>
        <v>6658461</v>
      </c>
      <c r="M686" t="s">
        <v>3444</v>
      </c>
      <c r="N686" s="1" t="str">
        <f>interaction[[#This Row],[OS]]</f>
        <v>6658461</v>
      </c>
      <c r="O686" t="str">
        <f>IF(interaction[[#This Row],[OS_Extraida]]="", "Apoio técnico", IFERROR(VLOOKUP(interaction[[#This Row],[OS_Extraida]], OSVC[[Solicitação]:[AZ]], 52, FALSE), "Apoio técnico"))</f>
        <v>ADF</v>
      </c>
      <c r="P686" s="1" t="str">
        <f>VLOOKUP(interaction[[#This Row],[OS_Extraida]],OSVC[[Solicitação]:[AZ]],38,FALSE)</f>
        <v>E57540C</v>
      </c>
      <c r="Q686" s="8">
        <f>interaction[[#This Row],[Aberto]]</f>
        <v>46041.574155092603</v>
      </c>
    </row>
    <row r="687" spans="1:17" ht="15" customHeight="1" x14ac:dyDescent="0.25">
      <c r="A687" t="s">
        <v>11434</v>
      </c>
      <c r="B687" s="6">
        <v>46041.577731481477</v>
      </c>
      <c r="D687" t="s">
        <v>11664</v>
      </c>
      <c r="E687" t="s">
        <v>9801</v>
      </c>
      <c r="F687" t="s">
        <v>9802</v>
      </c>
      <c r="G687" t="s">
        <v>68</v>
      </c>
      <c r="H687" t="s">
        <v>9803</v>
      </c>
      <c r="I687" t="b">
        <v>0</v>
      </c>
      <c r="J687" t="s">
        <v>9804</v>
      </c>
      <c r="K687" t="s">
        <v>11435</v>
      </c>
      <c r="L687" s="1">
        <v>6654739</v>
      </c>
      <c r="N687" s="1">
        <f>interaction[[#This Row],[OS]]</f>
        <v>6654739</v>
      </c>
      <c r="O687" t="str">
        <f>IF(interaction[[#This Row],[OS_Extraida]]="", "Apoio técnico", IFERROR(VLOOKUP(interaction[[#This Row],[OS_Extraida]], OSVC[[Solicitação]:[AZ]], 52, FALSE), "Apoio técnico"))</f>
        <v>Apoio técnico</v>
      </c>
      <c r="P687" s="1" t="s">
        <v>53</v>
      </c>
      <c r="Q687" s="8">
        <f>interaction[[#This Row],[Aberto]]</f>
        <v>46041.577731481477</v>
      </c>
    </row>
    <row r="688" spans="1:17" ht="15" customHeight="1" x14ac:dyDescent="0.25">
      <c r="A688" t="s">
        <v>11436</v>
      </c>
      <c r="B688" s="6">
        <v>46041.577777777777</v>
      </c>
      <c r="D688" t="s">
        <v>10145</v>
      </c>
      <c r="E688" t="s">
        <v>9801</v>
      </c>
      <c r="F688" t="s">
        <v>9802</v>
      </c>
      <c r="G688" t="s">
        <v>68</v>
      </c>
      <c r="H688" t="s">
        <v>9803</v>
      </c>
      <c r="I688" t="b">
        <v>0</v>
      </c>
      <c r="J688" t="s">
        <v>9804</v>
      </c>
      <c r="K688" t="s">
        <v>11437</v>
      </c>
      <c r="L688" s="1" t="str">
        <f t="shared" ref="L688:L751" si="11">IFERROR(TRIM(MID(K688, FIND("Guest:",K688,FIND("Digite a sua ordem de serviço.",K688))+LEN("Guest: "), 7)), "")</f>
        <v>6609116</v>
      </c>
      <c r="N688" s="1" t="str">
        <f>interaction[[#This Row],[OS]]</f>
        <v>6609116</v>
      </c>
      <c r="O688" t="str">
        <f>IF(interaction[[#This Row],[OS_Extraida]]="", "Apoio técnico", IFERROR(VLOOKUP(interaction[[#This Row],[OS_Extraida]], OSVC[[Solicitação]:[AZ]], 52, FALSE), "Apoio técnico"))</f>
        <v>Apoio técnico</v>
      </c>
      <c r="P688" s="1" t="e">
        <f>VLOOKUP(interaction[[#This Row],[OS_Extraida]],OSVC[[Solicitação]:[AZ]],38,FALSE)</f>
        <v>#N/A</v>
      </c>
      <c r="Q688" s="8">
        <f>interaction[[#This Row],[Aberto]]</f>
        <v>46041.577777777777</v>
      </c>
    </row>
    <row r="689" spans="1:17" ht="15" customHeight="1" x14ac:dyDescent="0.25">
      <c r="A689" t="s">
        <v>11438</v>
      </c>
      <c r="B689" s="6">
        <v>46041.579560185193</v>
      </c>
      <c r="D689" t="s">
        <v>9866</v>
      </c>
      <c r="E689" t="s">
        <v>9801</v>
      </c>
      <c r="F689" t="s">
        <v>9802</v>
      </c>
      <c r="G689" t="s">
        <v>1311</v>
      </c>
      <c r="H689" t="s">
        <v>9803</v>
      </c>
      <c r="I689" t="b">
        <v>0</v>
      </c>
      <c r="K689" t="s">
        <v>11439</v>
      </c>
      <c r="L689" s="1" t="str">
        <f t="shared" si="11"/>
        <v>6655487</v>
      </c>
      <c r="M689" t="s">
        <v>3428</v>
      </c>
      <c r="N689" s="1" t="str">
        <f>interaction[[#This Row],[OS]]</f>
        <v>6655487</v>
      </c>
      <c r="O689" t="str">
        <f>IF(interaction[[#This Row],[OS_Extraida]]="", "Apoio técnico", IFERROR(VLOOKUP(interaction[[#This Row],[OS_Extraida]], OSVC[[Solicitação]:[AZ]], 52, FALSE), "Apoio técnico"))</f>
        <v>Painel</v>
      </c>
      <c r="P689" s="1" t="str">
        <f>VLOOKUP(interaction[[#This Row],[OS_Extraida]],OSVC[[Solicitação]:[AZ]],38,FALSE)</f>
        <v>HP E60065DN</v>
      </c>
      <c r="Q689" s="8">
        <f>interaction[[#This Row],[Aberto]]</f>
        <v>46041.579560185193</v>
      </c>
    </row>
    <row r="690" spans="1:17" ht="15" customHeight="1" x14ac:dyDescent="0.25">
      <c r="A690" t="s">
        <v>11440</v>
      </c>
      <c r="B690" s="6">
        <v>46041.592083333337</v>
      </c>
      <c r="D690" t="s">
        <v>9857</v>
      </c>
      <c r="E690" t="s">
        <v>9801</v>
      </c>
      <c r="F690" t="s">
        <v>9802</v>
      </c>
      <c r="G690" t="s">
        <v>171</v>
      </c>
      <c r="H690" t="s">
        <v>9803</v>
      </c>
      <c r="I690" t="b">
        <v>0</v>
      </c>
      <c r="K690" t="s">
        <v>11441</v>
      </c>
      <c r="L690" s="1" t="str">
        <f t="shared" si="11"/>
        <v>6645843</v>
      </c>
      <c r="M690" t="s">
        <v>3438</v>
      </c>
      <c r="N690" s="1" t="str">
        <f>interaction[[#This Row],[OS]]</f>
        <v>6645843</v>
      </c>
      <c r="O690" t="str">
        <f>IF(interaction[[#This Row],[OS_Extraida]]="", "Apoio técnico", IFERROR(VLOOKUP(interaction[[#This Row],[OS_Extraida]], OSVC[[Solicitação]:[AZ]], 52, FALSE), "Apoio técnico"))</f>
        <v>Placa fonte</v>
      </c>
      <c r="P690" s="1" t="str">
        <f>VLOOKUP(interaction[[#This Row],[OS_Extraida]],OSVC[[Solicitação]:[AZ]],38,FALSE)</f>
        <v>E62655DN_001</v>
      </c>
      <c r="Q690" s="8">
        <f>interaction[[#This Row],[Aberto]]</f>
        <v>46041.592083333337</v>
      </c>
    </row>
    <row r="691" spans="1:17" ht="15" customHeight="1" x14ac:dyDescent="0.25">
      <c r="A691" t="s">
        <v>11442</v>
      </c>
      <c r="B691" s="6">
        <v>46041.599398148152</v>
      </c>
      <c r="D691" t="s">
        <v>11068</v>
      </c>
      <c r="E691" t="s">
        <v>9801</v>
      </c>
      <c r="F691" t="s">
        <v>9802</v>
      </c>
      <c r="G691" t="s">
        <v>68</v>
      </c>
      <c r="H691" t="s">
        <v>9803</v>
      </c>
      <c r="I691" t="b">
        <v>0</v>
      </c>
      <c r="K691" t="s">
        <v>11443</v>
      </c>
      <c r="L691" s="1" t="str">
        <f t="shared" si="11"/>
        <v>6599192</v>
      </c>
      <c r="N691" s="1" t="str">
        <f>interaction[[#This Row],[OS]]</f>
        <v>6599192</v>
      </c>
      <c r="O691" t="str">
        <f>IF(interaction[[#This Row],[OS_Extraida]]="", "Apoio técnico", IFERROR(VLOOKUP(interaction[[#This Row],[OS_Extraida]], OSVC[[Solicitação]:[AZ]], 52, FALSE), "Apoio técnico"))</f>
        <v>Apoio técnico</v>
      </c>
      <c r="P691" s="1" t="e">
        <f>VLOOKUP(interaction[[#This Row],[OS_Extraida]],OSVC[[Solicitação]:[AZ]],38,FALSE)</f>
        <v>#N/A</v>
      </c>
      <c r="Q691" s="8">
        <f>interaction[[#This Row],[Aberto]]</f>
        <v>46041.599398148152</v>
      </c>
    </row>
    <row r="692" spans="1:17" ht="15" customHeight="1" x14ac:dyDescent="0.25">
      <c r="A692" t="s">
        <v>11444</v>
      </c>
      <c r="B692" s="6">
        <v>46041.60628472222</v>
      </c>
      <c r="D692" t="s">
        <v>10040</v>
      </c>
      <c r="E692" t="s">
        <v>9801</v>
      </c>
      <c r="F692" t="s">
        <v>9802</v>
      </c>
      <c r="G692" t="s">
        <v>1311</v>
      </c>
      <c r="H692" t="s">
        <v>9803</v>
      </c>
      <c r="I692" t="b">
        <v>0</v>
      </c>
      <c r="K692" t="s">
        <v>11445</v>
      </c>
      <c r="L692" s="1" t="str">
        <f t="shared" si="11"/>
        <v>6656494</v>
      </c>
      <c r="M692" t="s">
        <v>3472</v>
      </c>
      <c r="N692" s="1" t="str">
        <f>interaction[[#This Row],[OS]]</f>
        <v>6656494</v>
      </c>
      <c r="O692" t="str">
        <f>IF(interaction[[#This Row],[OS_Extraida]]="", "Apoio técnico", IFERROR(VLOOKUP(interaction[[#This Row],[OS_Extraida]], OSVC[[Solicitação]:[AZ]], 52, FALSE), "Apoio técnico"))</f>
        <v>Painel</v>
      </c>
      <c r="P692" s="1" t="str">
        <f>VLOOKUP(interaction[[#This Row],[OS_Extraida]],OSVC[[Solicitação]:[AZ]],38,FALSE)</f>
        <v>E52645DN</v>
      </c>
      <c r="Q692" s="8">
        <f>interaction[[#This Row],[Aberto]]</f>
        <v>46041.60628472222</v>
      </c>
    </row>
    <row r="693" spans="1:17" ht="15" customHeight="1" x14ac:dyDescent="0.25">
      <c r="A693" t="s">
        <v>11448</v>
      </c>
      <c r="B693" s="6">
        <v>46041.613159722219</v>
      </c>
      <c r="D693" t="s">
        <v>9800</v>
      </c>
      <c r="E693" t="s">
        <v>9801</v>
      </c>
      <c r="F693" t="s">
        <v>9802</v>
      </c>
      <c r="G693" t="s">
        <v>1311</v>
      </c>
      <c r="H693" t="s">
        <v>9803</v>
      </c>
      <c r="I693" t="b">
        <v>0</v>
      </c>
      <c r="K693" t="s">
        <v>11449</v>
      </c>
      <c r="L693" s="1" t="str">
        <f t="shared" si="11"/>
        <v>6650939</v>
      </c>
      <c r="N693" s="1" t="str">
        <f>interaction[[#This Row],[OS]]</f>
        <v>6650939</v>
      </c>
      <c r="O693" t="str">
        <f>IF(interaction[[#This Row],[OS_Extraida]]="", "Apoio técnico", IFERROR(VLOOKUP(interaction[[#This Row],[OS_Extraida]], OSVC[[Solicitação]:[AZ]], 52, FALSE), "Apoio técnico"))</f>
        <v>Apoio técnico</v>
      </c>
      <c r="P693" s="1" t="e">
        <f>VLOOKUP(interaction[[#This Row],[OS_Extraida]],OSVC[[Solicitação]:[AZ]],38,FALSE)</f>
        <v>#N/A</v>
      </c>
      <c r="Q693" s="8">
        <f>interaction[[#This Row],[Aberto]]</f>
        <v>46041.613159722219</v>
      </c>
    </row>
    <row r="694" spans="1:17" ht="15" customHeight="1" x14ac:dyDescent="0.25">
      <c r="A694" t="s">
        <v>11446</v>
      </c>
      <c r="B694" s="6">
        <v>46041.613159722219</v>
      </c>
      <c r="D694" t="s">
        <v>9842</v>
      </c>
      <c r="E694" t="s">
        <v>9801</v>
      </c>
      <c r="F694" t="s">
        <v>9802</v>
      </c>
      <c r="G694" t="s">
        <v>118</v>
      </c>
      <c r="H694" t="s">
        <v>9803</v>
      </c>
      <c r="I694" t="b">
        <v>0</v>
      </c>
      <c r="J694" t="s">
        <v>9804</v>
      </c>
      <c r="K694" t="s">
        <v>11447</v>
      </c>
      <c r="L694" s="1" t="str">
        <f t="shared" si="11"/>
        <v>6631552</v>
      </c>
      <c r="N694" s="1" t="str">
        <f>interaction[[#This Row],[OS]]</f>
        <v>6631552</v>
      </c>
      <c r="O694" t="str">
        <f>IF(interaction[[#This Row],[OS_Extraida]]="", "Apoio técnico", IFERROR(VLOOKUP(interaction[[#This Row],[OS_Extraida]], OSVC[[Solicitação]:[AZ]], 52, FALSE), "Apoio técnico"))</f>
        <v>Apoio técnico</v>
      </c>
      <c r="P694" s="1" t="e">
        <f>VLOOKUP(interaction[[#This Row],[OS_Extraida]],OSVC[[Solicitação]:[AZ]],38,FALSE)</f>
        <v>#N/A</v>
      </c>
      <c r="Q694" s="8">
        <f>interaction[[#This Row],[Aberto]]</f>
        <v>46041.613159722219</v>
      </c>
    </row>
    <row r="695" spans="1:17" ht="15" customHeight="1" x14ac:dyDescent="0.25">
      <c r="A695" t="s">
        <v>11450</v>
      </c>
      <c r="B695" s="6">
        <v>46041.617766203701</v>
      </c>
      <c r="D695" t="s">
        <v>11451</v>
      </c>
      <c r="E695" t="s">
        <v>9801</v>
      </c>
      <c r="F695" t="s">
        <v>9802</v>
      </c>
      <c r="G695" t="s">
        <v>1311</v>
      </c>
      <c r="H695" t="s">
        <v>9803</v>
      </c>
      <c r="I695" t="b">
        <v>0</v>
      </c>
      <c r="K695" t="s">
        <v>11452</v>
      </c>
      <c r="L695" s="1" t="str">
        <f t="shared" si="11"/>
        <v>6654949</v>
      </c>
      <c r="M695" t="s">
        <v>3494</v>
      </c>
      <c r="N695" s="1" t="str">
        <f>interaction[[#This Row],[OS]]</f>
        <v>6654949</v>
      </c>
      <c r="O695" t="str">
        <f>IF(interaction[[#This Row],[OS_Extraida]]="", "Apoio técnico", IFERROR(VLOOKUP(interaction[[#This Row],[OS_Extraida]], OSVC[[Solicitação]:[AZ]], 52, FALSE), "Apoio técnico"))</f>
        <v>Painel</v>
      </c>
      <c r="P695" s="1" t="str">
        <f>VLOOKUP(interaction[[#This Row],[OS_Extraida]],OSVC[[Solicitação]:[AZ]],38,FALSE)</f>
        <v>SL-C3060FR</v>
      </c>
      <c r="Q695" s="8">
        <f>interaction[[#This Row],[Aberto]]</f>
        <v>46041.617766203701</v>
      </c>
    </row>
    <row r="696" spans="1:17" ht="15" customHeight="1" x14ac:dyDescent="0.25">
      <c r="A696" t="s">
        <v>11453</v>
      </c>
      <c r="B696" s="6">
        <v>46041.618668981479</v>
      </c>
      <c r="D696" t="s">
        <v>10030</v>
      </c>
      <c r="E696" t="s">
        <v>9801</v>
      </c>
      <c r="F696" t="s">
        <v>9802</v>
      </c>
      <c r="G696" t="s">
        <v>521</v>
      </c>
      <c r="H696" t="s">
        <v>9803</v>
      </c>
      <c r="I696" t="b">
        <v>0</v>
      </c>
      <c r="J696" t="s">
        <v>9867</v>
      </c>
      <c r="K696" t="s">
        <v>11454</v>
      </c>
      <c r="L696" s="1" t="str">
        <f t="shared" si="11"/>
        <v>6659500</v>
      </c>
      <c r="N696" s="1" t="str">
        <f>interaction[[#This Row],[OS]]</f>
        <v>6659500</v>
      </c>
      <c r="O696" t="str">
        <f>IF(interaction[[#This Row],[OS_Extraida]]="", "Apoio técnico", IFERROR(VLOOKUP(interaction[[#This Row],[OS_Extraida]], OSVC[[Solicitação]:[AZ]], 52, FALSE), "Apoio técnico"))</f>
        <v>Apoio técnico</v>
      </c>
      <c r="P696" s="1" t="e">
        <f>VLOOKUP(interaction[[#This Row],[OS_Extraida]],OSVC[[Solicitação]:[AZ]],38,FALSE)</f>
        <v>#N/A</v>
      </c>
      <c r="Q696" s="8">
        <f>interaction[[#This Row],[Aberto]]</f>
        <v>46041.618668981479</v>
      </c>
    </row>
    <row r="697" spans="1:17" ht="15" customHeight="1" x14ac:dyDescent="0.25">
      <c r="A697" t="s">
        <v>11455</v>
      </c>
      <c r="B697" s="6">
        <v>46041.627569444441</v>
      </c>
      <c r="D697" t="s">
        <v>11456</v>
      </c>
      <c r="E697" t="s">
        <v>9801</v>
      </c>
      <c r="F697" t="s">
        <v>9802</v>
      </c>
      <c r="G697" t="s">
        <v>1311</v>
      </c>
      <c r="H697" t="s">
        <v>9803</v>
      </c>
      <c r="I697" t="b">
        <v>0</v>
      </c>
      <c r="K697" t="s">
        <v>11457</v>
      </c>
      <c r="L697" s="1" t="str">
        <f t="shared" si="11"/>
        <v>6644297</v>
      </c>
      <c r="M697" t="s">
        <v>3506</v>
      </c>
      <c r="N697" s="1" t="str">
        <f>interaction[[#This Row],[OS]]</f>
        <v>6644297</v>
      </c>
      <c r="O697" t="str">
        <f>IF(interaction[[#This Row],[OS_Extraida]]="", "Apoio técnico", IFERROR(VLOOKUP(interaction[[#This Row],[OS_Extraida]], OSVC[[Solicitação]:[AZ]], 52, FALSE), "Apoio técnico"))</f>
        <v>ADF</v>
      </c>
      <c r="P697" s="1" t="str">
        <f>VLOOKUP(interaction[[#This Row],[OS_Extraida]],OSVC[[Solicitação]:[AZ]],38,FALSE)</f>
        <v>E52645C</v>
      </c>
      <c r="Q697" s="8">
        <f>interaction[[#This Row],[Aberto]]</f>
        <v>46041.627569444441</v>
      </c>
    </row>
    <row r="698" spans="1:17" ht="15" customHeight="1" x14ac:dyDescent="0.25">
      <c r="A698" t="s">
        <v>11458</v>
      </c>
      <c r="B698" s="6">
        <v>46041.633159722223</v>
      </c>
      <c r="D698" t="s">
        <v>10546</v>
      </c>
      <c r="E698" t="s">
        <v>9801</v>
      </c>
      <c r="F698" t="s">
        <v>9802</v>
      </c>
      <c r="G698" t="s">
        <v>171</v>
      </c>
      <c r="H698" t="s">
        <v>9803</v>
      </c>
      <c r="I698" t="b">
        <v>0</v>
      </c>
      <c r="J698" t="s">
        <v>9804</v>
      </c>
      <c r="K698" t="s">
        <v>11459</v>
      </c>
      <c r="L698" s="1" t="str">
        <f t="shared" si="11"/>
        <v>6654535</v>
      </c>
      <c r="N698" s="1" t="str">
        <f>interaction[[#This Row],[OS]]</f>
        <v>6654535</v>
      </c>
      <c r="O698" t="str">
        <f>IF(interaction[[#This Row],[OS_Extraida]]="", "Apoio técnico", IFERROR(VLOOKUP(interaction[[#This Row],[OS_Extraida]], OSVC[[Solicitação]:[AZ]], 52, FALSE), "Apoio técnico"))</f>
        <v>Apoio técnico</v>
      </c>
      <c r="P698" s="1" t="e">
        <f>VLOOKUP(interaction[[#This Row],[OS_Extraida]],OSVC[[Solicitação]:[AZ]],38,FALSE)</f>
        <v>#N/A</v>
      </c>
      <c r="Q698" s="8">
        <f>interaction[[#This Row],[Aberto]]</f>
        <v>46041.633159722223</v>
      </c>
    </row>
    <row r="699" spans="1:17" ht="15" customHeight="1" x14ac:dyDescent="0.25">
      <c r="A699" t="s">
        <v>11460</v>
      </c>
      <c r="B699" s="6">
        <v>46041.634467592587</v>
      </c>
      <c r="D699" t="s">
        <v>9942</v>
      </c>
      <c r="E699" t="s">
        <v>9801</v>
      </c>
      <c r="F699" t="s">
        <v>9802</v>
      </c>
      <c r="G699" t="s">
        <v>2182</v>
      </c>
      <c r="H699" t="s">
        <v>9803</v>
      </c>
      <c r="I699" t="b">
        <v>0</v>
      </c>
      <c r="J699" t="s">
        <v>9804</v>
      </c>
      <c r="K699" t="s">
        <v>11461</v>
      </c>
      <c r="L699" s="1" t="str">
        <f t="shared" si="11"/>
        <v>6657067</v>
      </c>
      <c r="N699" s="1" t="str">
        <f>interaction[[#This Row],[OS]]</f>
        <v>6657067</v>
      </c>
      <c r="O699" t="str">
        <f>IF(interaction[[#This Row],[OS_Extraida]]="", "Apoio técnico", IFERROR(VLOOKUP(interaction[[#This Row],[OS_Extraida]], OSVC[[Solicitação]:[AZ]], 52, FALSE), "Apoio técnico"))</f>
        <v>Apoio técnico</v>
      </c>
      <c r="P699" s="1" t="e">
        <f>VLOOKUP(interaction[[#This Row],[OS_Extraida]],OSVC[[Solicitação]:[AZ]],38,FALSE)</f>
        <v>#N/A</v>
      </c>
      <c r="Q699" s="8">
        <f>interaction[[#This Row],[Aberto]]</f>
        <v>46041.634467592587</v>
      </c>
    </row>
    <row r="700" spans="1:17" ht="15" customHeight="1" x14ac:dyDescent="0.25">
      <c r="A700" t="s">
        <v>11462</v>
      </c>
      <c r="B700" s="6">
        <v>46041.63484953704</v>
      </c>
      <c r="D700" t="s">
        <v>10262</v>
      </c>
      <c r="E700" t="s">
        <v>9801</v>
      </c>
      <c r="F700" t="s">
        <v>9802</v>
      </c>
      <c r="G700" t="s">
        <v>118</v>
      </c>
      <c r="H700" t="s">
        <v>9803</v>
      </c>
      <c r="I700" t="b">
        <v>0</v>
      </c>
      <c r="J700" t="s">
        <v>9867</v>
      </c>
      <c r="K700" t="s">
        <v>11463</v>
      </c>
      <c r="L700" s="1" t="str">
        <f t="shared" si="11"/>
        <v>6656087</v>
      </c>
      <c r="N700" s="1" t="str">
        <f>interaction[[#This Row],[OS]]</f>
        <v>6656087</v>
      </c>
      <c r="O700" t="str">
        <f>IF(interaction[[#This Row],[OS_Extraida]]="", "Apoio técnico", IFERROR(VLOOKUP(interaction[[#This Row],[OS_Extraida]], OSVC[[Solicitação]:[AZ]], 52, FALSE), "Apoio técnico"))</f>
        <v>Apoio técnico</v>
      </c>
      <c r="P700" s="1" t="e">
        <f>VLOOKUP(interaction[[#This Row],[OS_Extraida]],OSVC[[Solicitação]:[AZ]],38,FALSE)</f>
        <v>#N/A</v>
      </c>
      <c r="Q700" s="8">
        <f>interaction[[#This Row],[Aberto]]</f>
        <v>46041.63484953704</v>
      </c>
    </row>
    <row r="701" spans="1:17" ht="15" customHeight="1" x14ac:dyDescent="0.25">
      <c r="A701" t="s">
        <v>11464</v>
      </c>
      <c r="B701" s="6">
        <v>46041.641435185193</v>
      </c>
      <c r="D701" t="s">
        <v>10368</v>
      </c>
      <c r="E701" t="s">
        <v>9801</v>
      </c>
      <c r="F701" t="s">
        <v>9802</v>
      </c>
      <c r="G701" t="s">
        <v>171</v>
      </c>
      <c r="H701" t="s">
        <v>9803</v>
      </c>
      <c r="I701" t="b">
        <v>0</v>
      </c>
      <c r="K701" t="s">
        <v>11465</v>
      </c>
      <c r="L701" s="1" t="str">
        <f t="shared" si="11"/>
        <v>6658233</v>
      </c>
      <c r="M701" t="s">
        <v>3482</v>
      </c>
      <c r="N701" s="1" t="str">
        <f>interaction[[#This Row],[OS]]</f>
        <v>6658233</v>
      </c>
      <c r="O701" t="str">
        <f>IF(interaction[[#This Row],[OS_Extraida]]="", "Apoio técnico", IFERROR(VLOOKUP(interaction[[#This Row],[OS_Extraida]], OSVC[[Solicitação]:[AZ]], 52, FALSE), "Apoio técnico"))</f>
        <v>Placa Principal</v>
      </c>
      <c r="P701" s="1" t="str">
        <f>VLOOKUP(interaction[[#This Row],[OS_Extraida]],OSVC[[Solicitação]:[AZ]],38,FALSE)</f>
        <v>E52645DN</v>
      </c>
      <c r="Q701" s="8">
        <f>interaction[[#This Row],[Aberto]]</f>
        <v>46041.641435185193</v>
      </c>
    </row>
    <row r="702" spans="1:17" ht="15" customHeight="1" x14ac:dyDescent="0.25">
      <c r="A702" t="s">
        <v>11466</v>
      </c>
      <c r="B702" s="6">
        <v>46041.653506944444</v>
      </c>
      <c r="D702" t="s">
        <v>10158</v>
      </c>
      <c r="E702" t="s">
        <v>9801</v>
      </c>
      <c r="F702" t="s">
        <v>9802</v>
      </c>
      <c r="G702" t="s">
        <v>1311</v>
      </c>
      <c r="H702" t="s">
        <v>9803</v>
      </c>
      <c r="I702" t="b">
        <v>0</v>
      </c>
      <c r="K702" t="s">
        <v>11467</v>
      </c>
      <c r="L702" s="1" t="str">
        <f t="shared" si="11"/>
        <v/>
      </c>
      <c r="N702" s="1" t="str">
        <f>interaction[[#This Row],[OS]]</f>
        <v/>
      </c>
      <c r="O702" t="str">
        <f>IF(interaction[[#This Row],[OS_Extraida]]="", "Apoio técnico", IFERROR(VLOOKUP(interaction[[#This Row],[OS_Extraida]], OSVC[[Solicitação]:[AZ]], 52, FALSE), "Apoio técnico"))</f>
        <v>Apoio técnico</v>
      </c>
      <c r="P702" s="1" t="e">
        <f>VLOOKUP(interaction[[#This Row],[OS_Extraida]],OSVC[[Solicitação]:[AZ]],38,FALSE)</f>
        <v>#N/A</v>
      </c>
      <c r="Q702" s="8">
        <f>interaction[[#This Row],[Aberto]]</f>
        <v>46041.653506944444</v>
      </c>
    </row>
    <row r="703" spans="1:17" ht="15" customHeight="1" x14ac:dyDescent="0.25">
      <c r="A703" t="s">
        <v>11468</v>
      </c>
      <c r="B703" s="6">
        <v>46041.65729166667</v>
      </c>
      <c r="D703" t="s">
        <v>9942</v>
      </c>
      <c r="E703" t="s">
        <v>9801</v>
      </c>
      <c r="F703" t="s">
        <v>9802</v>
      </c>
      <c r="G703" t="s">
        <v>1311</v>
      </c>
      <c r="H703" t="s">
        <v>9803</v>
      </c>
      <c r="I703" t="b">
        <v>0</v>
      </c>
      <c r="J703" t="s">
        <v>9804</v>
      </c>
      <c r="K703" t="s">
        <v>11469</v>
      </c>
      <c r="L703" s="1" t="str">
        <f t="shared" si="11"/>
        <v>6657067</v>
      </c>
      <c r="N703" s="1" t="str">
        <f>interaction[[#This Row],[OS]]</f>
        <v>6657067</v>
      </c>
      <c r="O703" t="str">
        <f>IF(interaction[[#This Row],[OS_Extraida]]="", "Apoio técnico", IFERROR(VLOOKUP(interaction[[#This Row],[OS_Extraida]], OSVC[[Solicitação]:[AZ]], 52, FALSE), "Apoio técnico"))</f>
        <v>Apoio técnico</v>
      </c>
      <c r="P703" s="1" t="e">
        <f>VLOOKUP(interaction[[#This Row],[OS_Extraida]],OSVC[[Solicitação]:[AZ]],38,FALSE)</f>
        <v>#N/A</v>
      </c>
      <c r="Q703" s="8">
        <f>interaction[[#This Row],[Aberto]]</f>
        <v>46041.65729166667</v>
      </c>
    </row>
    <row r="704" spans="1:17" ht="15" customHeight="1" x14ac:dyDescent="0.25">
      <c r="A704" t="s">
        <v>11470</v>
      </c>
      <c r="B704" s="6">
        <v>46041.68341435185</v>
      </c>
      <c r="D704" t="s">
        <v>10158</v>
      </c>
      <c r="E704" t="s">
        <v>9801</v>
      </c>
      <c r="F704" t="s">
        <v>9802</v>
      </c>
      <c r="G704" t="s">
        <v>171</v>
      </c>
      <c r="H704" t="s">
        <v>9803</v>
      </c>
      <c r="I704" t="b">
        <v>0</v>
      </c>
      <c r="K704" t="s">
        <v>11471</v>
      </c>
      <c r="L704" s="1" t="str">
        <f t="shared" si="11"/>
        <v>6659927</v>
      </c>
      <c r="N704" s="1" t="str">
        <f>interaction[[#This Row],[OS]]</f>
        <v>6659927</v>
      </c>
      <c r="O704" t="str">
        <f>IF(interaction[[#This Row],[OS_Extraida]]="", "Apoio técnico", IFERROR(VLOOKUP(interaction[[#This Row],[OS_Extraida]], OSVC[[Solicitação]:[AZ]], 52, FALSE), "Apoio técnico"))</f>
        <v>Apoio técnico</v>
      </c>
      <c r="P704" s="1" t="e">
        <f>VLOOKUP(interaction[[#This Row],[OS_Extraida]],OSVC[[Solicitação]:[AZ]],38,FALSE)</f>
        <v>#N/A</v>
      </c>
      <c r="Q704" s="8">
        <f>interaction[[#This Row],[Aberto]]</f>
        <v>46041.68341435185</v>
      </c>
    </row>
    <row r="705" spans="1:17" ht="15" customHeight="1" x14ac:dyDescent="0.25">
      <c r="A705" t="s">
        <v>11472</v>
      </c>
      <c r="B705" s="6">
        <v>46041.690671296303</v>
      </c>
      <c r="D705" t="s">
        <v>10070</v>
      </c>
      <c r="E705" t="s">
        <v>9801</v>
      </c>
      <c r="F705" t="s">
        <v>9802</v>
      </c>
      <c r="G705" t="s">
        <v>2182</v>
      </c>
      <c r="H705" t="s">
        <v>9803</v>
      </c>
      <c r="I705" t="b">
        <v>0</v>
      </c>
      <c r="K705" t="s">
        <v>11473</v>
      </c>
      <c r="L705" s="1" t="str">
        <f t="shared" si="11"/>
        <v>6657194</v>
      </c>
      <c r="N705" s="1" t="str">
        <f>interaction[[#This Row],[OS]]</f>
        <v>6657194</v>
      </c>
      <c r="O705" t="str">
        <f>IF(interaction[[#This Row],[OS_Extraida]]="", "Apoio técnico", IFERROR(VLOOKUP(interaction[[#This Row],[OS_Extraida]], OSVC[[Solicitação]:[AZ]], 52, FALSE), "Apoio técnico"))</f>
        <v>Apoio técnico</v>
      </c>
      <c r="P705" s="1" t="e">
        <f>VLOOKUP(interaction[[#This Row],[OS_Extraida]],OSVC[[Solicitação]:[AZ]],38,FALSE)</f>
        <v>#N/A</v>
      </c>
      <c r="Q705" s="8">
        <f>interaction[[#This Row],[Aberto]]</f>
        <v>46041.690671296303</v>
      </c>
    </row>
    <row r="706" spans="1:17" ht="15" customHeight="1" x14ac:dyDescent="0.25">
      <c r="A706" t="s">
        <v>11474</v>
      </c>
      <c r="B706" s="6">
        <v>46041.690752314818</v>
      </c>
      <c r="D706" t="s">
        <v>10148</v>
      </c>
      <c r="E706" t="s">
        <v>9801</v>
      </c>
      <c r="F706" t="s">
        <v>9802</v>
      </c>
      <c r="G706" t="s">
        <v>68</v>
      </c>
      <c r="H706" t="s">
        <v>9803</v>
      </c>
      <c r="I706" t="b">
        <v>0</v>
      </c>
      <c r="J706" t="s">
        <v>9804</v>
      </c>
      <c r="K706" t="s">
        <v>11475</v>
      </c>
      <c r="L706" s="1" t="str">
        <f t="shared" si="11"/>
        <v>6655898</v>
      </c>
      <c r="M706" t="s">
        <v>3462</v>
      </c>
      <c r="N706" s="1" t="str">
        <f>interaction[[#This Row],[OS]]</f>
        <v>6655898</v>
      </c>
      <c r="O706" t="str">
        <f>IF(interaction[[#This Row],[OS_Extraida]]="", "Apoio técnico", IFERROR(VLOOKUP(interaction[[#This Row],[OS_Extraida]], OSVC[[Solicitação]:[AZ]], 52, FALSE), "Apoio técnico"))</f>
        <v>Painel</v>
      </c>
      <c r="P706" s="1" t="str">
        <f>VLOOKUP(interaction[[#This Row],[OS_Extraida]],OSVC[[Solicitação]:[AZ]],38,FALSE)</f>
        <v>E52645C</v>
      </c>
      <c r="Q706" s="8">
        <f>interaction[[#This Row],[Aberto]]</f>
        <v>46041.690752314818</v>
      </c>
    </row>
    <row r="707" spans="1:17" ht="15" customHeight="1" x14ac:dyDescent="0.25">
      <c r="A707" t="s">
        <v>11476</v>
      </c>
      <c r="B707" s="6">
        <v>46041.694363425922</v>
      </c>
      <c r="D707" t="s">
        <v>10142</v>
      </c>
      <c r="E707" t="s">
        <v>9801</v>
      </c>
      <c r="F707" t="s">
        <v>9802</v>
      </c>
      <c r="G707" t="s">
        <v>1311</v>
      </c>
      <c r="H707" t="s">
        <v>9803</v>
      </c>
      <c r="I707" t="b">
        <v>0</v>
      </c>
      <c r="J707" t="s">
        <v>9804</v>
      </c>
      <c r="K707" t="s">
        <v>11477</v>
      </c>
      <c r="L707" s="1" t="str">
        <f t="shared" si="11"/>
        <v>6656033</v>
      </c>
      <c r="M707" t="s">
        <v>11478</v>
      </c>
      <c r="N707" s="1" t="str">
        <f>interaction[[#This Row],[OS]]</f>
        <v>6656033</v>
      </c>
      <c r="O707" t="str">
        <f>IF(interaction[[#This Row],[OS_Extraida]]="", "Apoio técnico", IFERROR(VLOOKUP(interaction[[#This Row],[OS_Extraida]], OSVC[[Solicitação]:[AZ]], 52, FALSE), "Apoio técnico"))</f>
        <v>Apoio técnico</v>
      </c>
      <c r="P707" s="1" t="e">
        <f>VLOOKUP(interaction[[#This Row],[OS_Extraida]],OSVC[[Solicitação]:[AZ]],38,FALSE)</f>
        <v>#N/A</v>
      </c>
      <c r="Q707" s="8">
        <f>interaction[[#This Row],[Aberto]]</f>
        <v>46041.694363425922</v>
      </c>
    </row>
    <row r="708" spans="1:17" ht="15" customHeight="1" x14ac:dyDescent="0.25">
      <c r="A708" t="s">
        <v>11479</v>
      </c>
      <c r="B708" s="6">
        <v>46041.701192129629</v>
      </c>
      <c r="D708" t="s">
        <v>11212</v>
      </c>
      <c r="E708" t="s">
        <v>9801</v>
      </c>
      <c r="F708" t="s">
        <v>9802</v>
      </c>
      <c r="G708" t="s">
        <v>171</v>
      </c>
      <c r="H708" t="s">
        <v>9803</v>
      </c>
      <c r="I708" t="b">
        <v>0</v>
      </c>
      <c r="J708" t="s">
        <v>9867</v>
      </c>
      <c r="K708" t="s">
        <v>11480</v>
      </c>
      <c r="L708" s="1" t="str">
        <f t="shared" si="11"/>
        <v>6604744</v>
      </c>
      <c r="N708" s="1" t="str">
        <f>interaction[[#This Row],[OS]]</f>
        <v>6604744</v>
      </c>
      <c r="O708" t="str">
        <f>IF(interaction[[#This Row],[OS_Extraida]]="", "Apoio técnico", IFERROR(VLOOKUP(interaction[[#This Row],[OS_Extraida]], OSVC[[Solicitação]:[AZ]], 52, FALSE), "Apoio técnico"))</f>
        <v>Apoio técnico</v>
      </c>
      <c r="P708" s="1" t="e">
        <f>VLOOKUP(interaction[[#This Row],[OS_Extraida]],OSVC[[Solicitação]:[AZ]],38,FALSE)</f>
        <v>#N/A</v>
      </c>
      <c r="Q708" s="8">
        <f>interaction[[#This Row],[Aberto]]</f>
        <v>46041.701192129629</v>
      </c>
    </row>
    <row r="709" spans="1:17" ht="15" customHeight="1" x14ac:dyDescent="0.25">
      <c r="A709" t="s">
        <v>11481</v>
      </c>
      <c r="B709" s="6">
        <v>46041.703020833331</v>
      </c>
      <c r="D709" t="s">
        <v>10322</v>
      </c>
      <c r="E709" t="s">
        <v>9801</v>
      </c>
      <c r="F709" t="s">
        <v>9802</v>
      </c>
      <c r="G709" t="s">
        <v>2182</v>
      </c>
      <c r="H709" t="s">
        <v>9803</v>
      </c>
      <c r="I709" t="b">
        <v>0</v>
      </c>
      <c r="J709" t="s">
        <v>9804</v>
      </c>
      <c r="K709" t="s">
        <v>11482</v>
      </c>
      <c r="L709" s="1" t="str">
        <f t="shared" si="11"/>
        <v>6658616</v>
      </c>
      <c r="N709" s="1" t="str">
        <f>interaction[[#This Row],[OS]]</f>
        <v>6658616</v>
      </c>
      <c r="O709" t="str">
        <f>IF(interaction[[#This Row],[OS_Extraida]]="", "Apoio técnico", IFERROR(VLOOKUP(interaction[[#This Row],[OS_Extraida]], OSVC[[Solicitação]:[AZ]], 52, FALSE), "Apoio técnico"))</f>
        <v>Apoio técnico</v>
      </c>
      <c r="P709" s="1" t="e">
        <f>VLOOKUP(interaction[[#This Row],[OS_Extraida]],OSVC[[Solicitação]:[AZ]],38,FALSE)</f>
        <v>#N/A</v>
      </c>
      <c r="Q709" s="8">
        <f>interaction[[#This Row],[Aberto]]</f>
        <v>46041.703020833331</v>
      </c>
    </row>
    <row r="710" spans="1:17" ht="15" customHeight="1" x14ac:dyDescent="0.25">
      <c r="A710" t="s">
        <v>11483</v>
      </c>
      <c r="B710" s="6">
        <v>46041.719050925924</v>
      </c>
      <c r="D710" t="s">
        <v>10322</v>
      </c>
      <c r="E710" t="s">
        <v>9801</v>
      </c>
      <c r="F710" t="s">
        <v>9802</v>
      </c>
      <c r="G710" t="s">
        <v>68</v>
      </c>
      <c r="H710" t="s">
        <v>9803</v>
      </c>
      <c r="I710" t="b">
        <v>0</v>
      </c>
      <c r="K710" t="s">
        <v>11484</v>
      </c>
      <c r="L710" s="1" t="str">
        <f t="shared" si="11"/>
        <v>6658616</v>
      </c>
      <c r="M710" t="s">
        <v>3537</v>
      </c>
      <c r="N710" s="1" t="str">
        <f>interaction[[#This Row],[OS]]</f>
        <v>6658616</v>
      </c>
      <c r="O710" t="str">
        <f>IF(interaction[[#This Row],[OS_Extraida]]="", "Apoio técnico", IFERROR(VLOOKUP(interaction[[#This Row],[OS_Extraida]], OSVC[[Solicitação]:[AZ]], 52, FALSE), "Apoio técnico"))</f>
        <v>Placa Principal</v>
      </c>
      <c r="P710" s="1" t="str">
        <f>VLOOKUP(interaction[[#This Row],[OS_Extraida]],OSVC[[Solicitação]:[AZ]],38,FALSE)</f>
        <v>E52645C</v>
      </c>
      <c r="Q710" s="8">
        <f>interaction[[#This Row],[Aberto]]</f>
        <v>46041.719050925924</v>
      </c>
    </row>
    <row r="711" spans="1:17" ht="15" customHeight="1" x14ac:dyDescent="0.25">
      <c r="A711" t="s">
        <v>11485</v>
      </c>
      <c r="B711" s="6">
        <v>46041.721909722219</v>
      </c>
      <c r="D711" t="s">
        <v>10022</v>
      </c>
      <c r="E711" t="s">
        <v>9801</v>
      </c>
      <c r="F711" t="s">
        <v>9802</v>
      </c>
      <c r="G711" t="s">
        <v>2182</v>
      </c>
      <c r="H711" t="s">
        <v>9803</v>
      </c>
      <c r="I711" t="b">
        <v>0</v>
      </c>
      <c r="J711" t="s">
        <v>9804</v>
      </c>
      <c r="K711" t="s">
        <v>11486</v>
      </c>
      <c r="L711" s="1" t="str">
        <f t="shared" si="11"/>
        <v>6555882</v>
      </c>
      <c r="M711" t="s">
        <v>3547</v>
      </c>
      <c r="N711" s="1" t="str">
        <f>interaction[[#This Row],[OS]]</f>
        <v>6555882</v>
      </c>
      <c r="O711" t="str">
        <f>IF(interaction[[#This Row],[OS_Extraida]]="", "Apoio técnico", IFERROR(VLOOKUP(interaction[[#This Row],[OS_Extraida]], OSVC[[Solicitação]:[AZ]], 52, FALSE), "Apoio técnico"))</f>
        <v>Painel</v>
      </c>
      <c r="P711" s="1" t="str">
        <f>VLOOKUP(interaction[[#This Row],[OS_Extraida]],OSVC[[Solicitação]:[AZ]],38,FALSE)</f>
        <v>E60165DN_001</v>
      </c>
      <c r="Q711" s="8">
        <f>interaction[[#This Row],[Aberto]]</f>
        <v>46041.721909722219</v>
      </c>
    </row>
    <row r="712" spans="1:17" ht="15" customHeight="1" x14ac:dyDescent="0.25">
      <c r="A712" t="s">
        <v>11487</v>
      </c>
      <c r="B712" s="6">
        <v>46041.722303240742</v>
      </c>
      <c r="D712" t="s">
        <v>10132</v>
      </c>
      <c r="E712" t="s">
        <v>9801</v>
      </c>
      <c r="F712" t="s">
        <v>9802</v>
      </c>
      <c r="G712" t="s">
        <v>118</v>
      </c>
      <c r="H712" t="s">
        <v>9803</v>
      </c>
      <c r="I712" t="b">
        <v>0</v>
      </c>
      <c r="K712" t="s">
        <v>11488</v>
      </c>
      <c r="L712" s="1" t="str">
        <f t="shared" si="11"/>
        <v>6659535</v>
      </c>
      <c r="N712" s="1" t="str">
        <f>interaction[[#This Row],[OS]]</f>
        <v>6659535</v>
      </c>
      <c r="O712" t="str">
        <f>IF(interaction[[#This Row],[OS_Extraida]]="", "Apoio técnico", IFERROR(VLOOKUP(interaction[[#This Row],[OS_Extraida]], OSVC[[Solicitação]:[AZ]], 52, FALSE), "Apoio técnico"))</f>
        <v>Apoio técnico</v>
      </c>
      <c r="P712" s="1" t="e">
        <f>VLOOKUP(interaction[[#This Row],[OS_Extraida]],OSVC[[Solicitação]:[AZ]],38,FALSE)</f>
        <v>#N/A</v>
      </c>
      <c r="Q712" s="8">
        <f>interaction[[#This Row],[Aberto]]</f>
        <v>46041.722303240742</v>
      </c>
    </row>
    <row r="713" spans="1:17" ht="15" customHeight="1" x14ac:dyDescent="0.25">
      <c r="A713" t="s">
        <v>11489</v>
      </c>
      <c r="B713" s="6">
        <v>46041.723749999997</v>
      </c>
      <c r="D713" t="s">
        <v>9857</v>
      </c>
      <c r="E713" t="s">
        <v>9801</v>
      </c>
      <c r="F713" t="s">
        <v>9802</v>
      </c>
      <c r="G713" t="s">
        <v>1311</v>
      </c>
      <c r="H713" t="s">
        <v>9803</v>
      </c>
      <c r="I713" t="b">
        <v>0</v>
      </c>
      <c r="J713" t="s">
        <v>9804</v>
      </c>
      <c r="K713" t="s">
        <v>11490</v>
      </c>
      <c r="L713" s="1" t="str">
        <f t="shared" si="11"/>
        <v>6645843</v>
      </c>
      <c r="N713" s="1" t="str">
        <f>interaction[[#This Row],[OS]]</f>
        <v>6645843</v>
      </c>
      <c r="O713" t="str">
        <f>IF(interaction[[#This Row],[OS_Extraida]]="", "Apoio técnico", IFERROR(VLOOKUP(interaction[[#This Row],[OS_Extraida]], OSVC[[Solicitação]:[AZ]], 52, FALSE), "Apoio técnico"))</f>
        <v>Apoio técnico</v>
      </c>
      <c r="P713" s="1" t="e">
        <f>VLOOKUP(interaction[[#This Row],[OS_Extraida]],OSVC[[Solicitação]:[AZ]],38,FALSE)</f>
        <v>#N/A</v>
      </c>
      <c r="Q713" s="8">
        <f>interaction[[#This Row],[Aberto]]</f>
        <v>46041.723749999997</v>
      </c>
    </row>
    <row r="714" spans="1:17" ht="15" customHeight="1" x14ac:dyDescent="0.25">
      <c r="A714" t="s">
        <v>11491</v>
      </c>
      <c r="B714" s="6">
        <v>46041.730787037042</v>
      </c>
      <c r="D714" t="s">
        <v>10656</v>
      </c>
      <c r="E714" t="s">
        <v>9801</v>
      </c>
      <c r="F714" t="s">
        <v>9802</v>
      </c>
      <c r="G714" t="s">
        <v>68</v>
      </c>
      <c r="H714" t="s">
        <v>9803</v>
      </c>
      <c r="I714" t="b">
        <v>0</v>
      </c>
      <c r="K714" t="s">
        <v>11492</v>
      </c>
      <c r="L714" s="1" t="str">
        <f t="shared" si="11"/>
        <v>6647271</v>
      </c>
      <c r="N714" s="1" t="str">
        <f>interaction[[#This Row],[OS]]</f>
        <v>6647271</v>
      </c>
      <c r="O714" t="str">
        <f>IF(interaction[[#This Row],[OS_Extraida]]="", "Apoio técnico", IFERROR(VLOOKUP(interaction[[#This Row],[OS_Extraida]], OSVC[[Solicitação]:[AZ]], 52, FALSE), "Apoio técnico"))</f>
        <v>Apoio técnico</v>
      </c>
      <c r="P714" s="1" t="e">
        <f>VLOOKUP(interaction[[#This Row],[OS_Extraida]],OSVC[[Solicitação]:[AZ]],38,FALSE)</f>
        <v>#N/A</v>
      </c>
      <c r="Q714" s="8">
        <f>interaction[[#This Row],[Aberto]]</f>
        <v>46041.730787037042</v>
      </c>
    </row>
    <row r="715" spans="1:17" ht="15" customHeight="1" x14ac:dyDescent="0.25">
      <c r="A715" t="s">
        <v>11493</v>
      </c>
      <c r="B715" s="6">
        <v>46041.731458333343</v>
      </c>
      <c r="D715" t="s">
        <v>11494</v>
      </c>
      <c r="E715" t="s">
        <v>9801</v>
      </c>
      <c r="F715" t="s">
        <v>9802</v>
      </c>
      <c r="G715" t="s">
        <v>2182</v>
      </c>
      <c r="H715" t="s">
        <v>9803</v>
      </c>
      <c r="I715" t="b">
        <v>0</v>
      </c>
      <c r="K715" t="s">
        <v>11495</v>
      </c>
      <c r="L715" s="1" t="str">
        <f t="shared" si="11"/>
        <v>6653556</v>
      </c>
      <c r="N715" s="1" t="str">
        <f>interaction[[#This Row],[OS]]</f>
        <v>6653556</v>
      </c>
      <c r="O715" t="str">
        <f>IF(interaction[[#This Row],[OS_Extraida]]="", "Apoio técnico", IFERROR(VLOOKUP(interaction[[#This Row],[OS_Extraida]], OSVC[[Solicitação]:[AZ]], 52, FALSE), "Apoio técnico"))</f>
        <v>Apoio técnico</v>
      </c>
      <c r="P715" s="1" t="e">
        <f>VLOOKUP(interaction[[#This Row],[OS_Extraida]],OSVC[[Solicitação]:[AZ]],38,FALSE)</f>
        <v>#N/A</v>
      </c>
      <c r="Q715" s="8">
        <f>interaction[[#This Row],[Aberto]]</f>
        <v>46041.731458333343</v>
      </c>
    </row>
    <row r="716" spans="1:17" ht="15" customHeight="1" x14ac:dyDescent="0.25">
      <c r="A716" t="s">
        <v>11496</v>
      </c>
      <c r="B716" s="6">
        <v>46041.732268518521</v>
      </c>
      <c r="D716" t="s">
        <v>11497</v>
      </c>
      <c r="E716" t="s">
        <v>9801</v>
      </c>
      <c r="F716" t="s">
        <v>9802</v>
      </c>
      <c r="G716" t="s">
        <v>1311</v>
      </c>
      <c r="H716" t="s">
        <v>9803</v>
      </c>
      <c r="I716" t="b">
        <v>0</v>
      </c>
      <c r="K716" t="s">
        <v>11498</v>
      </c>
      <c r="L716" s="1" t="str">
        <f t="shared" si="11"/>
        <v>6649260</v>
      </c>
      <c r="N716" s="1" t="str">
        <f>interaction[[#This Row],[OS]]</f>
        <v>6649260</v>
      </c>
      <c r="O716" t="str">
        <f>IF(interaction[[#This Row],[OS_Extraida]]="", "Apoio técnico", IFERROR(VLOOKUP(interaction[[#This Row],[OS_Extraida]], OSVC[[Solicitação]:[AZ]], 52, FALSE), "Apoio técnico"))</f>
        <v>Apoio técnico</v>
      </c>
      <c r="P716" s="1" t="e">
        <f>VLOOKUP(interaction[[#This Row],[OS_Extraida]],OSVC[[Solicitação]:[AZ]],38,FALSE)</f>
        <v>#N/A</v>
      </c>
      <c r="Q716" s="8">
        <f>interaction[[#This Row],[Aberto]]</f>
        <v>46041.732268518521</v>
      </c>
    </row>
    <row r="717" spans="1:17" ht="15" customHeight="1" x14ac:dyDescent="0.25">
      <c r="A717" t="s">
        <v>11499</v>
      </c>
      <c r="B717" s="6">
        <v>46042.332499999997</v>
      </c>
      <c r="D717" t="s">
        <v>9870</v>
      </c>
      <c r="E717" t="s">
        <v>9801</v>
      </c>
      <c r="F717" t="s">
        <v>9802</v>
      </c>
      <c r="G717" t="s">
        <v>2182</v>
      </c>
      <c r="H717" t="s">
        <v>9803</v>
      </c>
      <c r="I717" t="b">
        <v>0</v>
      </c>
      <c r="K717" t="s">
        <v>11500</v>
      </c>
      <c r="L717" s="1" t="str">
        <f t="shared" si="11"/>
        <v>6654458</v>
      </c>
      <c r="M717" t="s">
        <v>3559</v>
      </c>
      <c r="N717" s="1" t="str">
        <f>interaction[[#This Row],[OS]]</f>
        <v>6654458</v>
      </c>
      <c r="O717" t="str">
        <f>IF(interaction[[#This Row],[OS_Extraida]]="", "Apoio técnico", IFERROR(VLOOKUP(interaction[[#This Row],[OS_Extraida]], OSVC[[Solicitação]:[AZ]], 52, FALSE), "Apoio técnico"))</f>
        <v>Painel</v>
      </c>
      <c r="P717" s="1" t="str">
        <f>VLOOKUP(interaction[[#This Row],[OS_Extraida]],OSVC[[Solicitação]:[AZ]],38,FALSE)</f>
        <v>M432FDN</v>
      </c>
      <c r="Q717" s="8">
        <f>interaction[[#This Row],[Aberto]]</f>
        <v>46042.332499999997</v>
      </c>
    </row>
    <row r="718" spans="1:17" ht="15" customHeight="1" x14ac:dyDescent="0.25">
      <c r="A718" t="s">
        <v>11501</v>
      </c>
      <c r="B718" s="6">
        <v>46042.364583333343</v>
      </c>
      <c r="D718" t="s">
        <v>9842</v>
      </c>
      <c r="E718" t="s">
        <v>9801</v>
      </c>
      <c r="F718" t="s">
        <v>9802</v>
      </c>
      <c r="G718" t="s">
        <v>68</v>
      </c>
      <c r="H718" t="s">
        <v>9803</v>
      </c>
      <c r="I718" t="b">
        <v>0</v>
      </c>
      <c r="J718" t="s">
        <v>9804</v>
      </c>
      <c r="K718" t="s">
        <v>11502</v>
      </c>
      <c r="L718" s="1" t="str">
        <f t="shared" si="11"/>
        <v>6638406</v>
      </c>
      <c r="N718" s="1" t="str">
        <f>interaction[[#This Row],[OS]]</f>
        <v>6638406</v>
      </c>
      <c r="O718" t="str">
        <f>IF(interaction[[#This Row],[OS_Extraida]]="", "Apoio técnico", IFERROR(VLOOKUP(interaction[[#This Row],[OS_Extraida]], OSVC[[Solicitação]:[AZ]], 52, FALSE), "Apoio técnico"))</f>
        <v>Apoio técnico</v>
      </c>
      <c r="P718" s="1" t="e">
        <f>VLOOKUP(interaction[[#This Row],[OS_Extraida]],OSVC[[Solicitação]:[AZ]],38,FALSE)</f>
        <v>#N/A</v>
      </c>
      <c r="Q718" s="8">
        <f>interaction[[#This Row],[Aberto]]</f>
        <v>46042.364583333343</v>
      </c>
    </row>
    <row r="719" spans="1:17" ht="15" customHeight="1" x14ac:dyDescent="0.25">
      <c r="A719" t="s">
        <v>11503</v>
      </c>
      <c r="B719" s="6">
        <v>46042.37222222222</v>
      </c>
      <c r="D719" t="s">
        <v>10192</v>
      </c>
      <c r="E719" t="s">
        <v>9801</v>
      </c>
      <c r="F719" t="s">
        <v>9802</v>
      </c>
      <c r="G719" t="s">
        <v>2182</v>
      </c>
      <c r="H719" t="s">
        <v>9803</v>
      </c>
      <c r="I719" t="b">
        <v>0</v>
      </c>
      <c r="K719" t="s">
        <v>11504</v>
      </c>
      <c r="L719" s="1" t="str">
        <f t="shared" si="11"/>
        <v>6658984</v>
      </c>
      <c r="M719" t="s">
        <v>3568</v>
      </c>
      <c r="N719" s="1" t="str">
        <f>interaction[[#This Row],[OS]]</f>
        <v>6658984</v>
      </c>
      <c r="O719" t="str">
        <f>IF(interaction[[#This Row],[OS_Extraida]]="", "Apoio técnico", IFERROR(VLOOKUP(interaction[[#This Row],[OS_Extraida]], OSVC[[Solicitação]:[AZ]], 52, FALSE), "Apoio técnico"))</f>
        <v>ADF</v>
      </c>
      <c r="P719" s="1" t="str">
        <f>VLOOKUP(interaction[[#This Row],[OS_Extraida]],OSVC[[Solicitação]:[AZ]],38,FALSE)</f>
        <v>E52645C</v>
      </c>
      <c r="Q719" s="8">
        <f>interaction[[#This Row],[Aberto]]</f>
        <v>46042.37222222222</v>
      </c>
    </row>
    <row r="720" spans="1:17" ht="15" customHeight="1" x14ac:dyDescent="0.25">
      <c r="A720" t="s">
        <v>11505</v>
      </c>
      <c r="B720" s="6">
        <v>46042.375578703701</v>
      </c>
      <c r="D720" t="s">
        <v>10813</v>
      </c>
      <c r="E720" t="s">
        <v>9801</v>
      </c>
      <c r="F720" t="s">
        <v>9802</v>
      </c>
      <c r="G720" t="s">
        <v>2182</v>
      </c>
      <c r="H720" t="s">
        <v>9803</v>
      </c>
      <c r="I720" t="b">
        <v>0</v>
      </c>
      <c r="J720" t="s">
        <v>9867</v>
      </c>
      <c r="K720" t="s">
        <v>11506</v>
      </c>
      <c r="L720" s="1" t="str">
        <f t="shared" si="11"/>
        <v>6592642</v>
      </c>
      <c r="N720" s="1" t="str">
        <f>interaction[[#This Row],[OS]]</f>
        <v>6592642</v>
      </c>
      <c r="O720" t="str">
        <f>IF(interaction[[#This Row],[OS_Extraida]]="", "Apoio técnico", IFERROR(VLOOKUP(interaction[[#This Row],[OS_Extraida]], OSVC[[Solicitação]:[AZ]], 52, FALSE), "Apoio técnico"))</f>
        <v>Apoio técnico</v>
      </c>
      <c r="P720" s="1" t="e">
        <f>VLOOKUP(interaction[[#This Row],[OS_Extraida]],OSVC[[Solicitação]:[AZ]],38,FALSE)</f>
        <v>#N/A</v>
      </c>
      <c r="Q720" s="8">
        <f>interaction[[#This Row],[Aberto]]</f>
        <v>46042.375578703701</v>
      </c>
    </row>
    <row r="721" spans="1:17" ht="15" customHeight="1" x14ac:dyDescent="0.25">
      <c r="A721" t="s">
        <v>11507</v>
      </c>
      <c r="B721" s="6">
        <v>46042.380335648151</v>
      </c>
      <c r="D721" t="s">
        <v>11416</v>
      </c>
      <c r="E721" t="s">
        <v>9801</v>
      </c>
      <c r="F721" t="s">
        <v>9802</v>
      </c>
      <c r="G721" t="s">
        <v>118</v>
      </c>
      <c r="H721" t="s">
        <v>9803</v>
      </c>
      <c r="I721" t="b">
        <v>0</v>
      </c>
      <c r="J721" t="s">
        <v>9804</v>
      </c>
      <c r="K721" t="s">
        <v>11508</v>
      </c>
      <c r="L721" s="1" t="str">
        <f t="shared" si="11"/>
        <v>6650701</v>
      </c>
      <c r="M721" t="s">
        <v>3604</v>
      </c>
      <c r="N721" s="1" t="str">
        <f>interaction[[#This Row],[OS]]</f>
        <v>6650701</v>
      </c>
      <c r="O721" t="str">
        <f>IF(interaction[[#This Row],[OS_Extraida]]="", "Apoio técnico", IFERROR(VLOOKUP(interaction[[#This Row],[OS_Extraida]], OSVC[[Solicitação]:[AZ]], 52, FALSE), "Apoio técnico"))</f>
        <v>Placa mãe</v>
      </c>
      <c r="P721" s="1" t="str">
        <f>VLOOKUP(interaction[[#This Row],[OS_Extraida]],OSVC[[Solicitação]:[AZ]],38,FALSE)</f>
        <v>PROBOOK 640 G4</v>
      </c>
      <c r="Q721" s="8">
        <f>interaction[[#This Row],[Aberto]]</f>
        <v>46042.380335648151</v>
      </c>
    </row>
    <row r="722" spans="1:17" ht="15" customHeight="1" x14ac:dyDescent="0.25">
      <c r="A722" t="s">
        <v>11509</v>
      </c>
      <c r="B722" s="6">
        <v>46042.383321759262</v>
      </c>
      <c r="D722" t="s">
        <v>9842</v>
      </c>
      <c r="E722" t="s">
        <v>9801</v>
      </c>
      <c r="F722" t="s">
        <v>9802</v>
      </c>
      <c r="G722" t="s">
        <v>68</v>
      </c>
      <c r="H722" t="s">
        <v>9803</v>
      </c>
      <c r="I722" t="b">
        <v>0</v>
      </c>
      <c r="K722" t="s">
        <v>11510</v>
      </c>
      <c r="L722" s="1" t="str">
        <f t="shared" si="11"/>
        <v>1228466</v>
      </c>
      <c r="N722" s="1" t="str">
        <f>interaction[[#This Row],[OS]]</f>
        <v>1228466</v>
      </c>
      <c r="O722" t="str">
        <f>IF(interaction[[#This Row],[OS_Extraida]]="", "Apoio técnico", IFERROR(VLOOKUP(interaction[[#This Row],[OS_Extraida]], OSVC[[Solicitação]:[AZ]], 52, FALSE), "Apoio técnico"))</f>
        <v>Apoio técnico</v>
      </c>
      <c r="P722" s="1" t="e">
        <f>VLOOKUP(interaction[[#This Row],[OS_Extraida]],OSVC[[Solicitação]:[AZ]],38,FALSE)</f>
        <v>#N/A</v>
      </c>
      <c r="Q722" s="8">
        <f>interaction[[#This Row],[Aberto]]</f>
        <v>46042.383321759262</v>
      </c>
    </row>
    <row r="723" spans="1:17" ht="15" customHeight="1" x14ac:dyDescent="0.25">
      <c r="A723" t="s">
        <v>11511</v>
      </c>
      <c r="B723" s="6">
        <v>46042.387361111112</v>
      </c>
      <c r="D723" t="s">
        <v>14410</v>
      </c>
      <c r="E723" t="s">
        <v>9801</v>
      </c>
      <c r="F723" t="s">
        <v>9802</v>
      </c>
      <c r="G723" t="s">
        <v>171</v>
      </c>
      <c r="H723" t="s">
        <v>9803</v>
      </c>
      <c r="I723" t="b">
        <v>0</v>
      </c>
      <c r="J723" t="s">
        <v>9804</v>
      </c>
      <c r="K723" t="s">
        <v>11512</v>
      </c>
      <c r="L723" s="1" t="str">
        <f t="shared" si="11"/>
        <v>6499261</v>
      </c>
      <c r="N723" s="1" t="str">
        <f>interaction[[#This Row],[OS]]</f>
        <v>6499261</v>
      </c>
      <c r="O723" t="str">
        <f>IF(interaction[[#This Row],[OS_Extraida]]="", "Apoio técnico", IFERROR(VLOOKUP(interaction[[#This Row],[OS_Extraida]], OSVC[[Solicitação]:[AZ]], 52, FALSE), "Apoio técnico"))</f>
        <v>Apoio técnico</v>
      </c>
      <c r="P723" s="1" t="e">
        <f>VLOOKUP(interaction[[#This Row],[OS_Extraida]],OSVC[[Solicitação]:[AZ]],38,FALSE)</f>
        <v>#N/A</v>
      </c>
      <c r="Q723" s="8">
        <f>interaction[[#This Row],[Aberto]]</f>
        <v>46042.387361111112</v>
      </c>
    </row>
    <row r="724" spans="1:17" ht="15" customHeight="1" x14ac:dyDescent="0.25">
      <c r="A724" t="s">
        <v>11513</v>
      </c>
      <c r="B724" s="6">
        <v>46042.389293981483</v>
      </c>
      <c r="D724" t="s">
        <v>10822</v>
      </c>
      <c r="E724" t="s">
        <v>9801</v>
      </c>
      <c r="F724" t="s">
        <v>9802</v>
      </c>
      <c r="G724" t="s">
        <v>2182</v>
      </c>
      <c r="H724" t="s">
        <v>9803</v>
      </c>
      <c r="I724" t="b">
        <v>0</v>
      </c>
      <c r="K724" t="s">
        <v>11514</v>
      </c>
      <c r="L724" s="1" t="str">
        <f t="shared" si="11"/>
        <v>6647270</v>
      </c>
      <c r="M724" t="s">
        <v>3591</v>
      </c>
      <c r="N724" s="1" t="str">
        <f>interaction[[#This Row],[OS]]</f>
        <v>6647270</v>
      </c>
      <c r="O724" t="str">
        <f>IF(interaction[[#This Row],[OS_Extraida]]="", "Apoio técnico", IFERROR(VLOOKUP(interaction[[#This Row],[OS_Extraida]], OSVC[[Solicitação]:[AZ]], 52, FALSE), "Apoio técnico"))</f>
        <v>Painel</v>
      </c>
      <c r="P724" s="1" t="str">
        <f>VLOOKUP(interaction[[#This Row],[OS_Extraida]],OSVC[[Solicitação]:[AZ]],38,FALSE)</f>
        <v>SL-M4080FX</v>
      </c>
      <c r="Q724" s="8">
        <f>interaction[[#This Row],[Aberto]]</f>
        <v>46042.389293981483</v>
      </c>
    </row>
    <row r="725" spans="1:17" ht="15" customHeight="1" x14ac:dyDescent="0.25">
      <c r="A725" t="s">
        <v>11515</v>
      </c>
      <c r="B725" s="6">
        <v>46042.398101851853</v>
      </c>
      <c r="D725" t="s">
        <v>11516</v>
      </c>
      <c r="E725" t="s">
        <v>9801</v>
      </c>
      <c r="F725" t="s">
        <v>9802</v>
      </c>
      <c r="G725" t="s">
        <v>2182</v>
      </c>
      <c r="H725" t="s">
        <v>9803</v>
      </c>
      <c r="I725" t="b">
        <v>0</v>
      </c>
      <c r="K725" t="s">
        <v>11517</v>
      </c>
      <c r="L725" s="1" t="str">
        <f t="shared" si="11"/>
        <v>6549349</v>
      </c>
      <c r="M725" t="s">
        <v>3632</v>
      </c>
      <c r="N725" s="1" t="str">
        <f>interaction[[#This Row],[OS]]</f>
        <v>6549349</v>
      </c>
      <c r="O725" t="str">
        <f>IF(interaction[[#This Row],[OS_Extraida]]="", "Apoio técnico", IFERROR(VLOOKUP(interaction[[#This Row],[OS_Extraida]], OSVC[[Solicitação]:[AZ]], 52, FALSE), "Apoio técnico"))</f>
        <v>Placa mãe</v>
      </c>
      <c r="P725" s="1" t="str">
        <f>VLOOKUP(interaction[[#This Row],[OS_Extraida]],OSVC[[Solicitação]:[AZ]],38,FALSE)</f>
        <v>HP 440 G9</v>
      </c>
      <c r="Q725" s="8">
        <f>interaction[[#This Row],[Aberto]]</f>
        <v>46042.398101851853</v>
      </c>
    </row>
    <row r="726" spans="1:17" ht="15" customHeight="1" x14ac:dyDescent="0.25">
      <c r="A726" t="s">
        <v>11518</v>
      </c>
      <c r="B726" s="6">
        <v>46042.403194444443</v>
      </c>
      <c r="D726" t="s">
        <v>11519</v>
      </c>
      <c r="E726" t="s">
        <v>9801</v>
      </c>
      <c r="F726" t="s">
        <v>9802</v>
      </c>
      <c r="G726" t="s">
        <v>68</v>
      </c>
      <c r="H726" t="s">
        <v>9803</v>
      </c>
      <c r="I726" t="b">
        <v>0</v>
      </c>
      <c r="J726" t="s">
        <v>9804</v>
      </c>
      <c r="K726" t="s">
        <v>11520</v>
      </c>
      <c r="L726" s="1" t="str">
        <f t="shared" si="11"/>
        <v>6661684</v>
      </c>
      <c r="N726" s="1" t="str">
        <f>interaction[[#This Row],[OS]]</f>
        <v>6661684</v>
      </c>
      <c r="O726" t="str">
        <f>IF(interaction[[#This Row],[OS_Extraida]]="", "Apoio técnico", IFERROR(VLOOKUP(interaction[[#This Row],[OS_Extraida]], OSVC[[Solicitação]:[AZ]], 52, FALSE), "Apoio técnico"))</f>
        <v>Apoio técnico</v>
      </c>
      <c r="P726" s="1" t="e">
        <f>VLOOKUP(interaction[[#This Row],[OS_Extraida]],OSVC[[Solicitação]:[AZ]],38,FALSE)</f>
        <v>#N/A</v>
      </c>
      <c r="Q726" s="8">
        <f>interaction[[#This Row],[Aberto]]</f>
        <v>46042.403194444443</v>
      </c>
    </row>
    <row r="727" spans="1:17" ht="15" customHeight="1" x14ac:dyDescent="0.25">
      <c r="A727" t="s">
        <v>11521</v>
      </c>
      <c r="B727" s="6">
        <v>46042.409780092603</v>
      </c>
      <c r="D727" t="s">
        <v>9842</v>
      </c>
      <c r="E727" t="s">
        <v>9801</v>
      </c>
      <c r="F727" t="s">
        <v>9802</v>
      </c>
      <c r="G727" t="s">
        <v>1311</v>
      </c>
      <c r="H727" t="s">
        <v>9803</v>
      </c>
      <c r="I727" t="b">
        <v>0</v>
      </c>
      <c r="K727" t="s">
        <v>11522</v>
      </c>
      <c r="L727" s="1" t="str">
        <f t="shared" si="11"/>
        <v>6656680</v>
      </c>
      <c r="N727" s="1" t="str">
        <f>interaction[[#This Row],[OS]]</f>
        <v>6656680</v>
      </c>
      <c r="O727" t="str">
        <f>IF(interaction[[#This Row],[OS_Extraida]]="", "Apoio técnico", IFERROR(VLOOKUP(interaction[[#This Row],[OS_Extraida]], OSVC[[Solicitação]:[AZ]], 52, FALSE), "Apoio técnico"))</f>
        <v>Apoio técnico</v>
      </c>
      <c r="P727" s="1" t="e">
        <f>VLOOKUP(interaction[[#This Row],[OS_Extraida]],OSVC[[Solicitação]:[AZ]],38,FALSE)</f>
        <v>#N/A</v>
      </c>
      <c r="Q727" s="8">
        <f>interaction[[#This Row],[Aberto]]</f>
        <v>46042.409780092603</v>
      </c>
    </row>
    <row r="728" spans="1:17" ht="15" customHeight="1" x14ac:dyDescent="0.25">
      <c r="A728" t="s">
        <v>11523</v>
      </c>
      <c r="B728" s="6">
        <v>46042.419317129628</v>
      </c>
      <c r="D728" t="s">
        <v>14411</v>
      </c>
      <c r="E728" t="s">
        <v>9801</v>
      </c>
      <c r="F728" t="s">
        <v>9802</v>
      </c>
      <c r="G728" t="s">
        <v>118</v>
      </c>
      <c r="H728" t="s">
        <v>9803</v>
      </c>
      <c r="I728" t="b">
        <v>0</v>
      </c>
      <c r="J728" t="s">
        <v>9804</v>
      </c>
      <c r="K728" t="s">
        <v>11524</v>
      </c>
      <c r="L728" s="1" t="str">
        <f t="shared" si="11"/>
        <v>6595638</v>
      </c>
      <c r="N728" s="1" t="str">
        <f>interaction[[#This Row],[OS]]</f>
        <v>6595638</v>
      </c>
      <c r="O728" t="str">
        <f>IF(interaction[[#This Row],[OS_Extraida]]="", "Apoio técnico", IFERROR(VLOOKUP(interaction[[#This Row],[OS_Extraida]], OSVC[[Solicitação]:[AZ]], 52, FALSE), "Apoio técnico"))</f>
        <v>Apoio técnico</v>
      </c>
      <c r="P728" s="1" t="e">
        <f>VLOOKUP(interaction[[#This Row],[OS_Extraida]],OSVC[[Solicitação]:[AZ]],38,FALSE)</f>
        <v>#N/A</v>
      </c>
      <c r="Q728" s="8">
        <f>interaction[[#This Row],[Aberto]]</f>
        <v>46042.419317129628</v>
      </c>
    </row>
    <row r="729" spans="1:17" ht="15" customHeight="1" x14ac:dyDescent="0.25">
      <c r="A729" t="s">
        <v>11525</v>
      </c>
      <c r="B729" s="6">
        <v>46042.424328703702</v>
      </c>
      <c r="D729" t="s">
        <v>9973</v>
      </c>
      <c r="E729" t="s">
        <v>9801</v>
      </c>
      <c r="F729" t="s">
        <v>9802</v>
      </c>
      <c r="G729" t="s">
        <v>171</v>
      </c>
      <c r="H729" t="s">
        <v>9803</v>
      </c>
      <c r="I729" t="b">
        <v>0</v>
      </c>
      <c r="K729" t="s">
        <v>11526</v>
      </c>
      <c r="L729" s="1" t="str">
        <f t="shared" si="11"/>
        <v>6620167</v>
      </c>
      <c r="N729" s="1" t="str">
        <f>interaction[[#This Row],[OS]]</f>
        <v>6620167</v>
      </c>
      <c r="O729" t="str">
        <f>IF(interaction[[#This Row],[OS_Extraida]]="", "Apoio técnico", IFERROR(VLOOKUP(interaction[[#This Row],[OS_Extraida]], OSVC[[Solicitação]:[AZ]], 52, FALSE), "Apoio técnico"))</f>
        <v>Apoio técnico</v>
      </c>
      <c r="P729" s="1" t="e">
        <f>VLOOKUP(interaction[[#This Row],[OS_Extraida]],OSVC[[Solicitação]:[AZ]],38,FALSE)</f>
        <v>#N/A</v>
      </c>
      <c r="Q729" s="8">
        <f>interaction[[#This Row],[Aberto]]</f>
        <v>46042.424328703702</v>
      </c>
    </row>
    <row r="730" spans="1:17" ht="15" customHeight="1" x14ac:dyDescent="0.25">
      <c r="A730" t="s">
        <v>11527</v>
      </c>
      <c r="B730" s="6">
        <v>46042.426203703697</v>
      </c>
      <c r="D730" t="s">
        <v>11528</v>
      </c>
      <c r="E730" t="s">
        <v>9801</v>
      </c>
      <c r="F730" t="s">
        <v>9802</v>
      </c>
      <c r="G730" t="s">
        <v>68</v>
      </c>
      <c r="H730" t="s">
        <v>9803</v>
      </c>
      <c r="I730" t="b">
        <v>0</v>
      </c>
      <c r="J730" t="s">
        <v>9804</v>
      </c>
      <c r="K730" t="s">
        <v>11529</v>
      </c>
      <c r="L730" s="1" t="str">
        <f t="shared" si="11"/>
        <v/>
      </c>
      <c r="N730" s="1" t="str">
        <f>interaction[[#This Row],[OS]]</f>
        <v/>
      </c>
      <c r="O730" t="str">
        <f>IF(interaction[[#This Row],[OS_Extraida]]="", "Apoio técnico", IFERROR(VLOOKUP(interaction[[#This Row],[OS_Extraida]], OSVC[[Solicitação]:[AZ]], 52, FALSE), "Apoio técnico"))</f>
        <v>Apoio técnico</v>
      </c>
      <c r="P730" s="1" t="e">
        <f>VLOOKUP(interaction[[#This Row],[OS_Extraida]],OSVC[[Solicitação]:[AZ]],38,FALSE)</f>
        <v>#N/A</v>
      </c>
      <c r="Q730" s="8">
        <f>interaction[[#This Row],[Aberto]]</f>
        <v>46042.426203703697</v>
      </c>
    </row>
    <row r="731" spans="1:17" ht="15" customHeight="1" x14ac:dyDescent="0.25">
      <c r="A731" t="s">
        <v>11530</v>
      </c>
      <c r="B731" s="6">
        <v>46042.428807870368</v>
      </c>
      <c r="D731" t="s">
        <v>11519</v>
      </c>
      <c r="E731" t="s">
        <v>9801</v>
      </c>
      <c r="F731" t="s">
        <v>9802</v>
      </c>
      <c r="G731" t="s">
        <v>118</v>
      </c>
      <c r="H731" t="s">
        <v>9803</v>
      </c>
      <c r="I731" t="b">
        <v>0</v>
      </c>
      <c r="J731" t="s">
        <v>9804</v>
      </c>
      <c r="K731" t="s">
        <v>11531</v>
      </c>
      <c r="L731" s="1" t="str">
        <f t="shared" si="11"/>
        <v>6661684</v>
      </c>
      <c r="M731" t="s">
        <v>11532</v>
      </c>
      <c r="N731" s="1" t="str">
        <f>interaction[[#This Row],[OS]]</f>
        <v>6661684</v>
      </c>
      <c r="O731" t="str">
        <f>IF(interaction[[#This Row],[OS_Extraida]]="", "Apoio técnico", IFERROR(VLOOKUP(interaction[[#This Row],[OS_Extraida]], OSVC[[Solicitação]:[AZ]], 52, FALSE), "Apoio técnico"))</f>
        <v>Apoio técnico</v>
      </c>
      <c r="P731" s="1" t="e">
        <f>VLOOKUP(interaction[[#This Row],[OS_Extraida]],OSVC[[Solicitação]:[AZ]],38,FALSE)</f>
        <v>#N/A</v>
      </c>
      <c r="Q731" s="8">
        <f>interaction[[#This Row],[Aberto]]</f>
        <v>46042.428807870368</v>
      </c>
    </row>
    <row r="732" spans="1:17" ht="15" customHeight="1" x14ac:dyDescent="0.25">
      <c r="A732" t="s">
        <v>11533</v>
      </c>
      <c r="B732" s="6">
        <v>46042.431956018518</v>
      </c>
      <c r="D732" t="s">
        <v>11534</v>
      </c>
      <c r="E732" t="s">
        <v>9801</v>
      </c>
      <c r="F732" t="s">
        <v>9802</v>
      </c>
      <c r="G732" t="s">
        <v>118</v>
      </c>
      <c r="H732" t="s">
        <v>9803</v>
      </c>
      <c r="I732" t="b">
        <v>0</v>
      </c>
      <c r="J732" t="s">
        <v>9804</v>
      </c>
      <c r="K732" t="s">
        <v>11535</v>
      </c>
      <c r="L732" s="1" t="str">
        <f t="shared" si="11"/>
        <v>6638406</v>
      </c>
      <c r="N732" s="1" t="str">
        <f>interaction[[#This Row],[OS]]</f>
        <v>6638406</v>
      </c>
      <c r="O732" t="str">
        <f>IF(interaction[[#This Row],[OS_Extraida]]="", "Apoio técnico", IFERROR(VLOOKUP(interaction[[#This Row],[OS_Extraida]], OSVC[[Solicitação]:[AZ]], 52, FALSE), "Apoio técnico"))</f>
        <v>Apoio técnico</v>
      </c>
      <c r="P732" s="1" t="e">
        <f>VLOOKUP(interaction[[#This Row],[OS_Extraida]],OSVC[[Solicitação]:[AZ]],38,FALSE)</f>
        <v>#N/A</v>
      </c>
      <c r="Q732" s="8">
        <f>interaction[[#This Row],[Aberto]]</f>
        <v>46042.431956018518</v>
      </c>
    </row>
    <row r="733" spans="1:17" ht="15" customHeight="1" x14ac:dyDescent="0.25">
      <c r="A733" t="s">
        <v>11536</v>
      </c>
      <c r="B733" s="6">
        <v>46042.432129629633</v>
      </c>
      <c r="D733" t="s">
        <v>10656</v>
      </c>
      <c r="E733" t="s">
        <v>9801</v>
      </c>
      <c r="F733" t="s">
        <v>9802</v>
      </c>
      <c r="G733" t="s">
        <v>118</v>
      </c>
      <c r="H733" t="s">
        <v>9803</v>
      </c>
      <c r="I733" t="b">
        <v>0</v>
      </c>
      <c r="J733" t="s">
        <v>9804</v>
      </c>
      <c r="K733" t="s">
        <v>11537</v>
      </c>
      <c r="L733" s="1" t="str">
        <f t="shared" si="11"/>
        <v>6647271</v>
      </c>
      <c r="M733" t="s">
        <v>3618</v>
      </c>
      <c r="N733" s="1" t="str">
        <f>interaction[[#This Row],[OS]]</f>
        <v>6647271</v>
      </c>
      <c r="O733" t="str">
        <f>IF(interaction[[#This Row],[OS_Extraida]]="", "Apoio técnico", IFERROR(VLOOKUP(interaction[[#This Row],[OS_Extraida]], OSVC[[Solicitação]:[AZ]], 52, FALSE), "Apoio técnico"))</f>
        <v>Placa HVPS</v>
      </c>
      <c r="P733" s="1" t="str">
        <f>VLOOKUP(interaction[[#This Row],[OS_Extraida]],OSVC[[Solicitação]:[AZ]],38,FALSE)</f>
        <v>E52645DN</v>
      </c>
      <c r="Q733" s="8">
        <f>interaction[[#This Row],[Aberto]]</f>
        <v>46042.432129629633</v>
      </c>
    </row>
    <row r="734" spans="1:17" ht="15" customHeight="1" x14ac:dyDescent="0.25">
      <c r="A734" t="s">
        <v>11538</v>
      </c>
      <c r="B734" s="6">
        <v>46042.435983796298</v>
      </c>
      <c r="D734" t="s">
        <v>10192</v>
      </c>
      <c r="E734" t="s">
        <v>9801</v>
      </c>
      <c r="F734" t="s">
        <v>9802</v>
      </c>
      <c r="G734" t="s">
        <v>1311</v>
      </c>
      <c r="H734" t="s">
        <v>9803</v>
      </c>
      <c r="I734" t="b">
        <v>0</v>
      </c>
      <c r="K734" t="s">
        <v>11539</v>
      </c>
      <c r="L734" s="1" t="str">
        <f t="shared" si="11"/>
        <v>6659795</v>
      </c>
      <c r="M734" t="s">
        <v>3641</v>
      </c>
      <c r="N734" s="1" t="str">
        <f>interaction[[#This Row],[OS]]</f>
        <v>6659795</v>
      </c>
      <c r="O734" t="str">
        <f>IF(interaction[[#This Row],[OS_Extraida]]="", "Apoio técnico", IFERROR(VLOOKUP(interaction[[#This Row],[OS_Extraida]], OSVC[[Solicitação]:[AZ]], 52, FALSE), "Apoio técnico"))</f>
        <v>Placa Principal</v>
      </c>
      <c r="P734" s="1" t="str">
        <f>VLOOKUP(interaction[[#This Row],[OS_Extraida]],OSVC[[Solicitação]:[AZ]],38,FALSE)</f>
        <v>HP 440 G9</v>
      </c>
      <c r="Q734" s="8">
        <f>interaction[[#This Row],[Aberto]]</f>
        <v>46042.435983796298</v>
      </c>
    </row>
    <row r="735" spans="1:17" ht="15" customHeight="1" x14ac:dyDescent="0.25">
      <c r="A735" t="s">
        <v>11540</v>
      </c>
      <c r="B735" s="6">
        <v>46042.440532407411</v>
      </c>
      <c r="D735" t="s">
        <v>11157</v>
      </c>
      <c r="E735" t="s">
        <v>9801</v>
      </c>
      <c r="F735" t="s">
        <v>9802</v>
      </c>
      <c r="G735" t="s">
        <v>171</v>
      </c>
      <c r="H735" t="s">
        <v>9803</v>
      </c>
      <c r="I735" t="b">
        <v>0</v>
      </c>
      <c r="K735" t="s">
        <v>11541</v>
      </c>
      <c r="L735" s="1" t="str">
        <f t="shared" si="11"/>
        <v>6655739</v>
      </c>
      <c r="N735" s="1" t="str">
        <f>interaction[[#This Row],[OS]]</f>
        <v>6655739</v>
      </c>
      <c r="O735" t="str">
        <f>IF(interaction[[#This Row],[OS_Extraida]]="", "Apoio técnico", IFERROR(VLOOKUP(interaction[[#This Row],[OS_Extraida]], OSVC[[Solicitação]:[AZ]], 52, FALSE), "Apoio técnico"))</f>
        <v>Apoio técnico</v>
      </c>
      <c r="P735" s="1" t="e">
        <f>VLOOKUP(interaction[[#This Row],[OS_Extraida]],OSVC[[Solicitação]:[AZ]],38,FALSE)</f>
        <v>#N/A</v>
      </c>
      <c r="Q735" s="8">
        <f>interaction[[#This Row],[Aberto]]</f>
        <v>46042.440532407411</v>
      </c>
    </row>
    <row r="736" spans="1:17" ht="15" customHeight="1" x14ac:dyDescent="0.25">
      <c r="A736" t="s">
        <v>11542</v>
      </c>
      <c r="B736" s="6">
        <v>46042.454513888893</v>
      </c>
      <c r="D736" t="s">
        <v>11534</v>
      </c>
      <c r="E736" t="s">
        <v>9801</v>
      </c>
      <c r="F736" t="s">
        <v>9802</v>
      </c>
      <c r="G736" t="s">
        <v>1311</v>
      </c>
      <c r="H736" t="s">
        <v>9803</v>
      </c>
      <c r="I736" t="b">
        <v>0</v>
      </c>
      <c r="J736" t="s">
        <v>9804</v>
      </c>
      <c r="K736" t="s">
        <v>11543</v>
      </c>
      <c r="L736" s="1" t="str">
        <f t="shared" si="11"/>
        <v>6638406</v>
      </c>
      <c r="N736" s="1" t="str">
        <f>interaction[[#This Row],[OS]]</f>
        <v>6638406</v>
      </c>
      <c r="O736" t="str">
        <f>IF(interaction[[#This Row],[OS_Extraida]]="", "Apoio técnico", IFERROR(VLOOKUP(interaction[[#This Row],[OS_Extraida]], OSVC[[Solicitação]:[AZ]], 52, FALSE), "Apoio técnico"))</f>
        <v>Apoio técnico</v>
      </c>
      <c r="P736" s="1" t="e">
        <f>VLOOKUP(interaction[[#This Row],[OS_Extraida]],OSVC[[Solicitação]:[AZ]],38,FALSE)</f>
        <v>#N/A</v>
      </c>
      <c r="Q736" s="8">
        <f>interaction[[#This Row],[Aberto]]</f>
        <v>46042.454513888893</v>
      </c>
    </row>
    <row r="737" spans="1:17" ht="15" customHeight="1" x14ac:dyDescent="0.25">
      <c r="A737" t="s">
        <v>11544</v>
      </c>
      <c r="B737" s="6">
        <v>46042.455949074072</v>
      </c>
      <c r="D737" t="s">
        <v>10591</v>
      </c>
      <c r="E737" t="s">
        <v>9801</v>
      </c>
      <c r="F737" t="s">
        <v>9802</v>
      </c>
      <c r="G737" t="s">
        <v>171</v>
      </c>
      <c r="H737" t="s">
        <v>9803</v>
      </c>
      <c r="I737" t="b">
        <v>0</v>
      </c>
      <c r="K737" t="s">
        <v>11545</v>
      </c>
      <c r="L737" s="1" t="str">
        <f t="shared" si="11"/>
        <v>6648024</v>
      </c>
      <c r="N737" s="1" t="str">
        <f>interaction[[#This Row],[OS]]</f>
        <v>6648024</v>
      </c>
      <c r="O737" t="str">
        <f>IF(interaction[[#This Row],[OS_Extraida]]="", "Apoio técnico", IFERROR(VLOOKUP(interaction[[#This Row],[OS_Extraida]], OSVC[[Solicitação]:[AZ]], 52, FALSE), "Apoio técnico"))</f>
        <v>Apoio técnico</v>
      </c>
      <c r="P737" s="1" t="e">
        <f>VLOOKUP(interaction[[#This Row],[OS_Extraida]],OSVC[[Solicitação]:[AZ]],38,FALSE)</f>
        <v>#N/A</v>
      </c>
      <c r="Q737" s="8">
        <f>interaction[[#This Row],[Aberto]]</f>
        <v>46042.455949074072</v>
      </c>
    </row>
    <row r="738" spans="1:17" ht="15" customHeight="1" x14ac:dyDescent="0.25">
      <c r="A738" t="s">
        <v>11546</v>
      </c>
      <c r="B738" s="6">
        <v>46042.457453703697</v>
      </c>
      <c r="D738" t="s">
        <v>11547</v>
      </c>
      <c r="E738" t="s">
        <v>9801</v>
      </c>
      <c r="F738" t="s">
        <v>9802</v>
      </c>
      <c r="G738" t="s">
        <v>171</v>
      </c>
      <c r="H738" t="s">
        <v>9803</v>
      </c>
      <c r="I738" t="b">
        <v>0</v>
      </c>
      <c r="J738" t="s">
        <v>9804</v>
      </c>
      <c r="K738" t="s">
        <v>11548</v>
      </c>
      <c r="L738" s="1" t="str">
        <f t="shared" si="11"/>
        <v>6632061</v>
      </c>
      <c r="M738" t="s">
        <v>3666</v>
      </c>
      <c r="N738" s="1" t="str">
        <f>interaction[[#This Row],[OS]]</f>
        <v>6632061</v>
      </c>
      <c r="O738" t="str">
        <f>IF(interaction[[#This Row],[OS_Extraida]]="", "Apoio técnico", IFERROR(VLOOKUP(interaction[[#This Row],[OS_Extraida]], OSVC[[Solicitação]:[AZ]], 52, FALSE), "Apoio técnico"))</f>
        <v>Suporte N2</v>
      </c>
      <c r="P738" s="1" t="str">
        <f>VLOOKUP(interaction[[#This Row],[OS_Extraida]],OSVC[[Solicitação]:[AZ]],38,FALSE)</f>
        <v>PROBOOK 640 G8</v>
      </c>
      <c r="Q738" s="8">
        <f>interaction[[#This Row],[Aberto]]</f>
        <v>46042.457453703697</v>
      </c>
    </row>
    <row r="739" spans="1:17" ht="15" customHeight="1" x14ac:dyDescent="0.25">
      <c r="A739" t="s">
        <v>11549</v>
      </c>
      <c r="B739" s="6">
        <v>46042.459108796298</v>
      </c>
      <c r="D739" t="s">
        <v>11550</v>
      </c>
      <c r="E739" t="s">
        <v>9801</v>
      </c>
      <c r="F739" t="s">
        <v>9802</v>
      </c>
      <c r="G739" t="s">
        <v>171</v>
      </c>
      <c r="H739" t="s">
        <v>9803</v>
      </c>
      <c r="I739" t="b">
        <v>0</v>
      </c>
      <c r="K739" t="s">
        <v>11551</v>
      </c>
      <c r="L739" s="1" t="str">
        <f t="shared" si="11"/>
        <v>6661896</v>
      </c>
      <c r="M739" t="s">
        <v>3681</v>
      </c>
      <c r="N739" s="1" t="str">
        <f>interaction[[#This Row],[OS]]</f>
        <v>6661896</v>
      </c>
      <c r="O739" t="str">
        <f>IF(interaction[[#This Row],[OS_Extraida]]="", "Apoio técnico", IFERROR(VLOOKUP(interaction[[#This Row],[OS_Extraida]], OSVC[[Solicitação]:[AZ]], 52, FALSE), "Apoio técnico"))</f>
        <v>Placa mãe</v>
      </c>
      <c r="P739" s="1" t="str">
        <f>VLOOKUP(interaction[[#This Row],[OS_Extraida]],OSVC[[Solicitação]:[AZ]],38,FALSE)</f>
        <v>HP 400 G9 DM</v>
      </c>
      <c r="Q739" s="8">
        <f>interaction[[#This Row],[Aberto]]</f>
        <v>46042.459108796298</v>
      </c>
    </row>
    <row r="740" spans="1:17" ht="15" customHeight="1" x14ac:dyDescent="0.25">
      <c r="A740" t="s">
        <v>11552</v>
      </c>
      <c r="B740" s="6">
        <v>46042.460219907407</v>
      </c>
      <c r="D740" t="s">
        <v>10715</v>
      </c>
      <c r="E740" t="s">
        <v>9801</v>
      </c>
      <c r="F740" t="s">
        <v>9802</v>
      </c>
      <c r="G740" t="s">
        <v>2182</v>
      </c>
      <c r="H740" t="s">
        <v>9803</v>
      </c>
      <c r="I740" t="b">
        <v>0</v>
      </c>
      <c r="J740" t="s">
        <v>9867</v>
      </c>
      <c r="K740" t="s">
        <v>11553</v>
      </c>
      <c r="L740" s="1" t="str">
        <f t="shared" si="11"/>
        <v>6639181</v>
      </c>
      <c r="M740" t="s">
        <v>11554</v>
      </c>
      <c r="N740" s="1" t="str">
        <f>interaction[[#This Row],[OS]]</f>
        <v>6639181</v>
      </c>
      <c r="O740" t="str">
        <f>IF(interaction[[#This Row],[OS_Extraida]]="", "Apoio técnico", IFERROR(VLOOKUP(interaction[[#This Row],[OS_Extraida]], OSVC[[Solicitação]:[AZ]], 52, FALSE), "Apoio técnico"))</f>
        <v>Apoio técnico</v>
      </c>
      <c r="P740" s="1" t="e">
        <f>VLOOKUP(interaction[[#This Row],[OS_Extraida]],OSVC[[Solicitação]:[AZ]],38,FALSE)</f>
        <v>#N/A</v>
      </c>
      <c r="Q740" s="8">
        <f>interaction[[#This Row],[Aberto]]</f>
        <v>46042.460219907407</v>
      </c>
    </row>
    <row r="741" spans="1:17" ht="15" customHeight="1" x14ac:dyDescent="0.25">
      <c r="A741" t="s">
        <v>11555</v>
      </c>
      <c r="B741" s="6">
        <v>46042.464502314811</v>
      </c>
      <c r="D741" t="s">
        <v>10325</v>
      </c>
      <c r="E741" t="s">
        <v>9801</v>
      </c>
      <c r="F741" t="s">
        <v>9802</v>
      </c>
      <c r="G741" t="s">
        <v>118</v>
      </c>
      <c r="H741" t="s">
        <v>9803</v>
      </c>
      <c r="I741" t="b">
        <v>0</v>
      </c>
      <c r="J741" t="s">
        <v>9867</v>
      </c>
      <c r="K741" t="s">
        <v>11556</v>
      </c>
      <c r="L741" s="1" t="str">
        <f t="shared" si="11"/>
        <v>Os 6648</v>
      </c>
      <c r="N741" s="1" t="str">
        <f>interaction[[#This Row],[OS]]</f>
        <v>Os 6648</v>
      </c>
      <c r="O741" t="str">
        <f>IF(interaction[[#This Row],[OS_Extraida]]="", "Apoio técnico", IFERROR(VLOOKUP(interaction[[#This Row],[OS_Extraida]], OSVC[[Solicitação]:[AZ]], 52, FALSE), "Apoio técnico"))</f>
        <v>Apoio técnico</v>
      </c>
      <c r="P741" s="1" t="e">
        <f>VLOOKUP(interaction[[#This Row],[OS_Extraida]],OSVC[[Solicitação]:[AZ]],38,FALSE)</f>
        <v>#N/A</v>
      </c>
      <c r="Q741" s="8">
        <f>interaction[[#This Row],[Aberto]]</f>
        <v>46042.464502314811</v>
      </c>
    </row>
    <row r="742" spans="1:17" ht="15" customHeight="1" x14ac:dyDescent="0.25">
      <c r="A742" t="s">
        <v>11557</v>
      </c>
      <c r="B742" s="6">
        <v>46042.501736111109</v>
      </c>
      <c r="D742" t="s">
        <v>11077</v>
      </c>
      <c r="E742" t="s">
        <v>9801</v>
      </c>
      <c r="F742" t="s">
        <v>9802</v>
      </c>
      <c r="G742" t="s">
        <v>521</v>
      </c>
      <c r="H742" t="s">
        <v>9803</v>
      </c>
      <c r="I742" t="b">
        <v>0</v>
      </c>
      <c r="K742" t="s">
        <v>11558</v>
      </c>
      <c r="L742" s="1" t="str">
        <f t="shared" si="11"/>
        <v>6659626</v>
      </c>
      <c r="M742" t="s">
        <v>3720</v>
      </c>
      <c r="N742" s="1" t="str">
        <f>interaction[[#This Row],[OS]]</f>
        <v>6659626</v>
      </c>
      <c r="O742" t="str">
        <f>IF(interaction[[#This Row],[OS_Extraida]]="", "Apoio técnico", IFERROR(VLOOKUP(interaction[[#This Row],[OS_Extraida]], OSVC[[Solicitação]:[AZ]], 52, FALSE), "Apoio técnico"))</f>
        <v>Placa do scanner</v>
      </c>
      <c r="P742" s="1" t="str">
        <f>VLOOKUP(interaction[[#This Row],[OS_Extraida]],OSVC[[Solicitação]:[AZ]],38,FALSE)</f>
        <v>HP E57540DN</v>
      </c>
      <c r="Q742" s="8">
        <f>interaction[[#This Row],[Aberto]]</f>
        <v>46042.501736111109</v>
      </c>
    </row>
    <row r="743" spans="1:17" ht="15" customHeight="1" x14ac:dyDescent="0.25">
      <c r="A743" t="s">
        <v>11559</v>
      </c>
      <c r="B743" s="6">
        <v>46042.506053240737</v>
      </c>
      <c r="D743" t="s">
        <v>10015</v>
      </c>
      <c r="E743" t="s">
        <v>9801</v>
      </c>
      <c r="F743" t="s">
        <v>9802</v>
      </c>
      <c r="G743" t="s">
        <v>68</v>
      </c>
      <c r="H743" t="s">
        <v>9803</v>
      </c>
      <c r="I743" t="b">
        <v>0</v>
      </c>
      <c r="J743" t="s">
        <v>9804</v>
      </c>
      <c r="K743" t="s">
        <v>11560</v>
      </c>
      <c r="L743" s="1" t="str">
        <f t="shared" si="11"/>
        <v>6633635</v>
      </c>
      <c r="M743" t="s">
        <v>3694</v>
      </c>
      <c r="N743" s="1" t="str">
        <f>interaction[[#This Row],[OS]]</f>
        <v>6633635</v>
      </c>
      <c r="O743" t="str">
        <f>IF(interaction[[#This Row],[OS_Extraida]]="", "Apoio técnico", IFERROR(VLOOKUP(interaction[[#This Row],[OS_Extraida]], OSVC[[Solicitação]:[AZ]], 52, FALSE), "Apoio técnico"))</f>
        <v>Painel</v>
      </c>
      <c r="P743" s="1" t="str">
        <f>VLOOKUP(interaction[[#This Row],[OS_Extraida]],OSVC[[Solicitação]:[AZ]],38,FALSE)</f>
        <v>SL-M4080FX</v>
      </c>
      <c r="Q743" s="8">
        <f>interaction[[#This Row],[Aberto]]</f>
        <v>46042.506053240737</v>
      </c>
    </row>
    <row r="744" spans="1:17" ht="15" customHeight="1" x14ac:dyDescent="0.25">
      <c r="A744" t="s">
        <v>11561</v>
      </c>
      <c r="B744" s="6">
        <v>46042.507754629631</v>
      </c>
      <c r="D744" t="s">
        <v>11228</v>
      </c>
      <c r="E744" t="s">
        <v>9801</v>
      </c>
      <c r="F744" t="s">
        <v>9802</v>
      </c>
      <c r="G744" t="s">
        <v>68</v>
      </c>
      <c r="H744" t="s">
        <v>9803</v>
      </c>
      <c r="I744" t="b">
        <v>0</v>
      </c>
      <c r="J744" t="s">
        <v>9804</v>
      </c>
      <c r="K744" t="s">
        <v>11562</v>
      </c>
      <c r="L744" s="1" t="str">
        <f t="shared" si="11"/>
        <v>6644899</v>
      </c>
      <c r="N744" s="1" t="str">
        <f>interaction[[#This Row],[OS]]</f>
        <v>6644899</v>
      </c>
      <c r="O744" t="str">
        <f>IF(interaction[[#This Row],[OS_Extraida]]="", "Apoio técnico", IFERROR(VLOOKUP(interaction[[#This Row],[OS_Extraida]], OSVC[[Solicitação]:[AZ]], 52, FALSE), "Apoio técnico"))</f>
        <v>Apoio técnico</v>
      </c>
      <c r="P744" s="1" t="e">
        <f>VLOOKUP(interaction[[#This Row],[OS_Extraida]],OSVC[[Solicitação]:[AZ]],38,FALSE)</f>
        <v>#N/A</v>
      </c>
      <c r="Q744" s="8">
        <f>interaction[[#This Row],[Aberto]]</f>
        <v>46042.507754629631</v>
      </c>
    </row>
    <row r="745" spans="1:17" ht="15" customHeight="1" x14ac:dyDescent="0.25">
      <c r="A745" t="s">
        <v>11563</v>
      </c>
      <c r="B745" s="6">
        <v>46042.510972222219</v>
      </c>
      <c r="D745" t="s">
        <v>9888</v>
      </c>
      <c r="E745" t="s">
        <v>9801</v>
      </c>
      <c r="F745" t="s">
        <v>9802</v>
      </c>
      <c r="G745" t="s">
        <v>118</v>
      </c>
      <c r="H745" t="s">
        <v>9803</v>
      </c>
      <c r="I745" t="b">
        <v>0</v>
      </c>
      <c r="K745" t="s">
        <v>11564</v>
      </c>
      <c r="L745" s="1" t="str">
        <f t="shared" si="11"/>
        <v>6657197</v>
      </c>
      <c r="N745" s="1" t="str">
        <f>interaction[[#This Row],[OS]]</f>
        <v>6657197</v>
      </c>
      <c r="O745" t="str">
        <f>IF(interaction[[#This Row],[OS_Extraida]]="", "Apoio técnico", IFERROR(VLOOKUP(interaction[[#This Row],[OS_Extraida]], OSVC[[Solicitação]:[AZ]], 52, FALSE), "Apoio técnico"))</f>
        <v>Apoio técnico</v>
      </c>
      <c r="P745" s="1" t="e">
        <f>VLOOKUP(interaction[[#This Row],[OS_Extraida]],OSVC[[Solicitação]:[AZ]],38,FALSE)</f>
        <v>#N/A</v>
      </c>
      <c r="Q745" s="8">
        <f>interaction[[#This Row],[Aberto]]</f>
        <v>46042.510972222219</v>
      </c>
    </row>
    <row r="746" spans="1:17" ht="15" customHeight="1" x14ac:dyDescent="0.25">
      <c r="A746" t="s">
        <v>11565</v>
      </c>
      <c r="B746" s="6">
        <v>46042.51121527778</v>
      </c>
      <c r="D746" t="s">
        <v>11566</v>
      </c>
      <c r="E746" t="s">
        <v>9801</v>
      </c>
      <c r="F746" t="s">
        <v>9802</v>
      </c>
      <c r="G746" t="s">
        <v>68</v>
      </c>
      <c r="H746" t="s">
        <v>9803</v>
      </c>
      <c r="I746" t="b">
        <v>0</v>
      </c>
      <c r="J746" t="s">
        <v>9804</v>
      </c>
      <c r="K746" t="s">
        <v>11567</v>
      </c>
      <c r="L746" s="1" t="str">
        <f t="shared" si="11"/>
        <v/>
      </c>
      <c r="N746" s="1" t="str">
        <f>interaction[[#This Row],[OS]]</f>
        <v/>
      </c>
      <c r="O746" t="str">
        <f>IF(interaction[[#This Row],[OS_Extraida]]="", "Apoio técnico", IFERROR(VLOOKUP(interaction[[#This Row],[OS_Extraida]], OSVC[[Solicitação]:[AZ]], 52, FALSE), "Apoio técnico"))</f>
        <v>Apoio técnico</v>
      </c>
      <c r="P746" s="1" t="e">
        <f>VLOOKUP(interaction[[#This Row],[OS_Extraida]],OSVC[[Solicitação]:[AZ]],38,FALSE)</f>
        <v>#N/A</v>
      </c>
      <c r="Q746" s="8">
        <f>interaction[[#This Row],[Aberto]]</f>
        <v>46042.51121527778</v>
      </c>
    </row>
    <row r="747" spans="1:17" ht="15" customHeight="1" x14ac:dyDescent="0.25">
      <c r="A747" t="s">
        <v>11568</v>
      </c>
      <c r="B747" s="6">
        <v>46042.530092592591</v>
      </c>
      <c r="D747" t="s">
        <v>11059</v>
      </c>
      <c r="E747" t="s">
        <v>9801</v>
      </c>
      <c r="F747" t="s">
        <v>9802</v>
      </c>
      <c r="G747" t="s">
        <v>2182</v>
      </c>
      <c r="H747" t="s">
        <v>9803</v>
      </c>
      <c r="I747" t="b">
        <v>0</v>
      </c>
      <c r="K747" t="s">
        <v>11569</v>
      </c>
      <c r="L747" s="1" t="str">
        <f t="shared" si="11"/>
        <v>6616663</v>
      </c>
      <c r="N747" s="1" t="str">
        <f>interaction[[#This Row],[OS]]</f>
        <v>6616663</v>
      </c>
      <c r="O747" t="str">
        <f>IF(interaction[[#This Row],[OS_Extraida]]="", "Apoio técnico", IFERROR(VLOOKUP(interaction[[#This Row],[OS_Extraida]], OSVC[[Solicitação]:[AZ]], 52, FALSE), "Apoio técnico"))</f>
        <v>Apoio técnico</v>
      </c>
      <c r="P747" s="1" t="e">
        <f>VLOOKUP(interaction[[#This Row],[OS_Extraida]],OSVC[[Solicitação]:[AZ]],38,FALSE)</f>
        <v>#N/A</v>
      </c>
      <c r="Q747" s="8">
        <f>interaction[[#This Row],[Aberto]]</f>
        <v>46042.530092592591</v>
      </c>
    </row>
    <row r="748" spans="1:17" ht="15" customHeight="1" x14ac:dyDescent="0.25">
      <c r="A748" t="s">
        <v>11570</v>
      </c>
      <c r="B748" s="6">
        <v>46042.531678240739</v>
      </c>
      <c r="D748" t="s">
        <v>9842</v>
      </c>
      <c r="E748" t="s">
        <v>9801</v>
      </c>
      <c r="F748" t="s">
        <v>9802</v>
      </c>
      <c r="G748" t="s">
        <v>2182</v>
      </c>
      <c r="H748" t="s">
        <v>9803</v>
      </c>
      <c r="I748" t="b">
        <v>0</v>
      </c>
      <c r="J748" t="s">
        <v>9867</v>
      </c>
      <c r="K748" t="s">
        <v>11571</v>
      </c>
      <c r="L748" s="1" t="str">
        <f t="shared" si="11"/>
        <v/>
      </c>
      <c r="N748" s="1" t="str">
        <f>interaction[[#This Row],[OS]]</f>
        <v/>
      </c>
      <c r="O748" t="str">
        <f>IF(interaction[[#This Row],[OS_Extraida]]="", "Apoio técnico", IFERROR(VLOOKUP(interaction[[#This Row],[OS_Extraida]], OSVC[[Solicitação]:[AZ]], 52, FALSE), "Apoio técnico"))</f>
        <v>Apoio técnico</v>
      </c>
      <c r="P748" s="1" t="e">
        <f>VLOOKUP(interaction[[#This Row],[OS_Extraida]],OSVC[[Solicitação]:[AZ]],38,FALSE)</f>
        <v>#N/A</v>
      </c>
      <c r="Q748" s="8">
        <f>interaction[[#This Row],[Aberto]]</f>
        <v>46042.531678240739</v>
      </c>
    </row>
    <row r="749" spans="1:17" ht="15" customHeight="1" x14ac:dyDescent="0.25">
      <c r="A749" t="s">
        <v>11572</v>
      </c>
      <c r="B749" s="6">
        <v>46042.533738425933</v>
      </c>
      <c r="D749" t="s">
        <v>9842</v>
      </c>
      <c r="E749" t="s">
        <v>9801</v>
      </c>
      <c r="F749" t="s">
        <v>9802</v>
      </c>
      <c r="G749" t="s">
        <v>1311</v>
      </c>
      <c r="H749" t="s">
        <v>9803</v>
      </c>
      <c r="I749" t="b">
        <v>0</v>
      </c>
      <c r="K749" t="s">
        <v>11573</v>
      </c>
      <c r="L749" s="1" t="str">
        <f t="shared" si="11"/>
        <v>6649669</v>
      </c>
      <c r="M749" t="s">
        <v>3652</v>
      </c>
      <c r="N749" s="1" t="str">
        <f>interaction[[#This Row],[OS]]</f>
        <v>6649669</v>
      </c>
      <c r="O749" t="str">
        <f>IF(interaction[[#This Row],[OS_Extraida]]="", "Apoio técnico", IFERROR(VLOOKUP(interaction[[#This Row],[OS_Extraida]], OSVC[[Solicitação]:[AZ]], 52, FALSE), "Apoio técnico"))</f>
        <v>Conjunto do scanner</v>
      </c>
      <c r="P749" s="1" t="str">
        <f>VLOOKUP(interaction[[#This Row],[OS_Extraida]],OSVC[[Solicitação]:[AZ]],38,FALSE)</f>
        <v>M408DN</v>
      </c>
      <c r="Q749" s="8">
        <f>interaction[[#This Row],[Aberto]]</f>
        <v>46042.533738425933</v>
      </c>
    </row>
    <row r="750" spans="1:17" ht="15" customHeight="1" x14ac:dyDescent="0.25">
      <c r="A750" t="s">
        <v>11574</v>
      </c>
      <c r="B750" s="6">
        <v>46042.543680555558</v>
      </c>
      <c r="D750" t="s">
        <v>11575</v>
      </c>
      <c r="E750" t="s">
        <v>9801</v>
      </c>
      <c r="F750" t="s">
        <v>9802</v>
      </c>
      <c r="G750" t="s">
        <v>2182</v>
      </c>
      <c r="H750" t="s">
        <v>9803</v>
      </c>
      <c r="I750" t="b">
        <v>0</v>
      </c>
      <c r="K750" t="s">
        <v>11576</v>
      </c>
      <c r="L750" s="1" t="str">
        <f t="shared" si="11"/>
        <v>6662269</v>
      </c>
      <c r="M750" t="s">
        <v>3658</v>
      </c>
      <c r="N750" s="1" t="str">
        <f>interaction[[#This Row],[OS]]</f>
        <v>6662269</v>
      </c>
      <c r="O750" t="str">
        <f>IF(interaction[[#This Row],[OS_Extraida]]="", "Apoio técnico", IFERROR(VLOOKUP(interaction[[#This Row],[OS_Extraida]], OSVC[[Solicitação]:[AZ]], 52, FALSE), "Apoio técnico"))</f>
        <v>Painel</v>
      </c>
      <c r="P750" s="1" t="str">
        <f>VLOOKUP(interaction[[#This Row],[OS_Extraida]],OSVC[[Solicitação]:[AZ]],38,FALSE)</f>
        <v>SL-M4080FX</v>
      </c>
      <c r="Q750" s="8">
        <f>interaction[[#This Row],[Aberto]]</f>
        <v>46042.543680555558</v>
      </c>
    </row>
    <row r="751" spans="1:17" ht="15" customHeight="1" x14ac:dyDescent="0.25">
      <c r="A751" t="s">
        <v>11577</v>
      </c>
      <c r="B751" s="6">
        <v>46042.557638888888</v>
      </c>
      <c r="D751" t="s">
        <v>11098</v>
      </c>
      <c r="E751" t="s">
        <v>9801</v>
      </c>
      <c r="F751" t="s">
        <v>9802</v>
      </c>
      <c r="G751" t="s">
        <v>2182</v>
      </c>
      <c r="H751" t="s">
        <v>9803</v>
      </c>
      <c r="I751" t="b">
        <v>0</v>
      </c>
      <c r="J751" t="s">
        <v>9867</v>
      </c>
      <c r="K751" t="s">
        <v>11578</v>
      </c>
      <c r="L751" s="1" t="str">
        <f t="shared" si="11"/>
        <v>6662977</v>
      </c>
      <c r="N751" s="1" t="str">
        <f>interaction[[#This Row],[OS]]</f>
        <v>6662977</v>
      </c>
      <c r="O751" t="str">
        <f>IF(interaction[[#This Row],[OS_Extraida]]="", "Apoio técnico", IFERROR(VLOOKUP(interaction[[#This Row],[OS_Extraida]], OSVC[[Solicitação]:[AZ]], 52, FALSE), "Apoio técnico"))</f>
        <v>Apoio técnico</v>
      </c>
      <c r="P751" s="1" t="e">
        <f>VLOOKUP(interaction[[#This Row],[OS_Extraida]],OSVC[[Solicitação]:[AZ]],38,FALSE)</f>
        <v>#N/A</v>
      </c>
      <c r="Q751" s="8">
        <f>interaction[[#This Row],[Aberto]]</f>
        <v>46042.557638888888</v>
      </c>
    </row>
    <row r="752" spans="1:17" ht="15" customHeight="1" x14ac:dyDescent="0.25">
      <c r="A752" t="s">
        <v>11579</v>
      </c>
      <c r="B752" s="6">
        <v>46042.55909722222</v>
      </c>
      <c r="D752" t="s">
        <v>9824</v>
      </c>
      <c r="E752" t="s">
        <v>9801</v>
      </c>
      <c r="F752" t="s">
        <v>9802</v>
      </c>
      <c r="G752" t="s">
        <v>2182</v>
      </c>
      <c r="H752" t="s">
        <v>9803</v>
      </c>
      <c r="I752" t="b">
        <v>0</v>
      </c>
      <c r="K752" t="s">
        <v>11580</v>
      </c>
      <c r="L752" s="1" t="str">
        <f t="shared" ref="L752:L815" si="12">IFERROR(TRIM(MID(K752, FIND("Guest:",K752,FIND("Digite a sua ordem de serviço.",K752))+LEN("Guest: "), 7)), "")</f>
        <v>6659928</v>
      </c>
      <c r="N752" s="1" t="str">
        <f>interaction[[#This Row],[OS]]</f>
        <v>6659928</v>
      </c>
      <c r="O752" t="str">
        <f>IF(interaction[[#This Row],[OS_Extraida]]="", "Apoio técnico", IFERROR(VLOOKUP(interaction[[#This Row],[OS_Extraida]], OSVC[[Solicitação]:[AZ]], 52, FALSE), "Apoio técnico"))</f>
        <v>Apoio técnico</v>
      </c>
      <c r="P752" s="1" t="e">
        <f>VLOOKUP(interaction[[#This Row],[OS_Extraida]],OSVC[[Solicitação]:[AZ]],38,FALSE)</f>
        <v>#N/A</v>
      </c>
      <c r="Q752" s="8">
        <f>interaction[[#This Row],[Aberto]]</f>
        <v>46042.55909722222</v>
      </c>
    </row>
    <row r="753" spans="1:17" ht="15" customHeight="1" x14ac:dyDescent="0.25">
      <c r="A753" t="s">
        <v>11581</v>
      </c>
      <c r="B753" s="6">
        <v>46042.5622337963</v>
      </c>
      <c r="D753" t="s">
        <v>10145</v>
      </c>
      <c r="E753" t="s">
        <v>9801</v>
      </c>
      <c r="F753" t="s">
        <v>9802</v>
      </c>
      <c r="G753" t="s">
        <v>2182</v>
      </c>
      <c r="H753" t="s">
        <v>9803</v>
      </c>
      <c r="I753" t="b">
        <v>0</v>
      </c>
      <c r="K753" t="s">
        <v>11582</v>
      </c>
      <c r="L753" s="1" t="str">
        <f t="shared" si="12"/>
        <v>6609116</v>
      </c>
      <c r="N753" s="1" t="str">
        <f>interaction[[#This Row],[OS]]</f>
        <v>6609116</v>
      </c>
      <c r="O753" t="str">
        <f>IF(interaction[[#This Row],[OS_Extraida]]="", "Apoio técnico", IFERROR(VLOOKUP(interaction[[#This Row],[OS_Extraida]], OSVC[[Solicitação]:[AZ]], 52, FALSE), "Apoio técnico"))</f>
        <v>Apoio técnico</v>
      </c>
      <c r="P753" s="1" t="e">
        <f>VLOOKUP(interaction[[#This Row],[OS_Extraida]],OSVC[[Solicitação]:[AZ]],38,FALSE)</f>
        <v>#N/A</v>
      </c>
      <c r="Q753" s="8">
        <f>interaction[[#This Row],[Aberto]]</f>
        <v>46042.5622337963</v>
      </c>
    </row>
    <row r="754" spans="1:17" ht="15" customHeight="1" x14ac:dyDescent="0.25">
      <c r="A754" t="s">
        <v>11583</v>
      </c>
      <c r="B754" s="6">
        <v>46042.566967592589</v>
      </c>
      <c r="D754" t="s">
        <v>11584</v>
      </c>
      <c r="E754" t="s">
        <v>9801</v>
      </c>
      <c r="F754" t="s">
        <v>9802</v>
      </c>
      <c r="G754" t="s">
        <v>1311</v>
      </c>
      <c r="H754" t="s">
        <v>9803</v>
      </c>
      <c r="I754" t="b">
        <v>0</v>
      </c>
      <c r="K754" t="s">
        <v>11585</v>
      </c>
      <c r="L754" s="1" t="str">
        <f t="shared" si="12"/>
        <v>6648912</v>
      </c>
      <c r="M754" t="s">
        <v>3745</v>
      </c>
      <c r="N754" s="1" t="str">
        <f>interaction[[#This Row],[OS]]</f>
        <v>6648912</v>
      </c>
      <c r="O754" t="str">
        <f>IF(interaction[[#This Row],[OS_Extraida]]="", "Apoio técnico", IFERROR(VLOOKUP(interaction[[#This Row],[OS_Extraida]], OSVC[[Solicitação]:[AZ]], 52, FALSE), "Apoio técnico"))</f>
        <v>Placa fonte</v>
      </c>
      <c r="P754" s="1" t="str">
        <f>VLOOKUP(interaction[[#This Row],[OS_Extraida]],OSVC[[Solicitação]:[AZ]],38,FALSE)</f>
        <v>E52645DN</v>
      </c>
      <c r="Q754" s="8">
        <f>interaction[[#This Row],[Aberto]]</f>
        <v>46042.566967592589</v>
      </c>
    </row>
    <row r="755" spans="1:17" ht="15" customHeight="1" x14ac:dyDescent="0.25">
      <c r="A755" t="s">
        <v>11586</v>
      </c>
      <c r="B755" s="6">
        <v>46042.574756944443</v>
      </c>
      <c r="D755" t="s">
        <v>11587</v>
      </c>
      <c r="E755" t="s">
        <v>9801</v>
      </c>
      <c r="F755" t="s">
        <v>9802</v>
      </c>
      <c r="G755" t="s">
        <v>68</v>
      </c>
      <c r="H755" t="s">
        <v>9803</v>
      </c>
      <c r="I755" t="b">
        <v>0</v>
      </c>
      <c r="K755" t="s">
        <v>11588</v>
      </c>
      <c r="L755" s="1" t="str">
        <f t="shared" si="12"/>
        <v>6662095</v>
      </c>
      <c r="M755" t="s">
        <v>3708</v>
      </c>
      <c r="N755" s="1" t="str">
        <f>interaction[[#This Row],[OS]]</f>
        <v>6662095</v>
      </c>
      <c r="O755" t="str">
        <f>IF(interaction[[#This Row],[OS_Extraida]]="", "Apoio técnico", IFERROR(VLOOKUP(interaction[[#This Row],[OS_Extraida]], OSVC[[Solicitação]:[AZ]], 52, FALSE), "Apoio técnico"))</f>
        <v>Placa Principal</v>
      </c>
      <c r="P755" s="1" t="str">
        <f>VLOOKUP(interaction[[#This Row],[OS_Extraida]],OSVC[[Solicitação]:[AZ]],38,FALSE)</f>
        <v>SS C4010ND</v>
      </c>
      <c r="Q755" s="8">
        <f>interaction[[#This Row],[Aberto]]</f>
        <v>46042.574756944443</v>
      </c>
    </row>
    <row r="756" spans="1:17" ht="15" customHeight="1" x14ac:dyDescent="0.25">
      <c r="A756" t="s">
        <v>11589</v>
      </c>
      <c r="B756" s="6">
        <v>46042.581342592603</v>
      </c>
      <c r="D756" t="s">
        <v>10747</v>
      </c>
      <c r="E756" t="s">
        <v>9801</v>
      </c>
      <c r="F756" t="s">
        <v>9802</v>
      </c>
      <c r="G756" t="s">
        <v>171</v>
      </c>
      <c r="H756" t="s">
        <v>9803</v>
      </c>
      <c r="I756" t="b">
        <v>0</v>
      </c>
      <c r="J756" t="s">
        <v>9867</v>
      </c>
      <c r="K756" t="s">
        <v>11590</v>
      </c>
      <c r="L756" s="1" t="str">
        <f t="shared" si="12"/>
        <v>6656032</v>
      </c>
      <c r="N756" s="1" t="str">
        <f>interaction[[#This Row],[OS]]</f>
        <v>6656032</v>
      </c>
      <c r="O756" t="str">
        <f>IF(interaction[[#This Row],[OS_Extraida]]="", "Apoio técnico", IFERROR(VLOOKUP(interaction[[#This Row],[OS_Extraida]], OSVC[[Solicitação]:[AZ]], 52, FALSE), "Apoio técnico"))</f>
        <v>Apoio técnico</v>
      </c>
      <c r="P756" s="1" t="e">
        <f>VLOOKUP(interaction[[#This Row],[OS_Extraida]],OSVC[[Solicitação]:[AZ]],38,FALSE)</f>
        <v>#N/A</v>
      </c>
      <c r="Q756" s="8">
        <f>interaction[[#This Row],[Aberto]]</f>
        <v>46042.581342592603</v>
      </c>
    </row>
    <row r="757" spans="1:17" ht="15" customHeight="1" x14ac:dyDescent="0.25">
      <c r="A757" t="s">
        <v>11591</v>
      </c>
      <c r="B757" s="6">
        <v>46042.589618055557</v>
      </c>
      <c r="D757" t="s">
        <v>10033</v>
      </c>
      <c r="E757" t="s">
        <v>9801</v>
      </c>
      <c r="F757" t="s">
        <v>9802</v>
      </c>
      <c r="G757" t="s">
        <v>68</v>
      </c>
      <c r="H757" t="s">
        <v>9803</v>
      </c>
      <c r="I757" t="b">
        <v>0</v>
      </c>
      <c r="J757" t="s">
        <v>9804</v>
      </c>
      <c r="K757" t="s">
        <v>11592</v>
      </c>
      <c r="L757" s="1" t="str">
        <f t="shared" si="12"/>
        <v>6657542</v>
      </c>
      <c r="N757" s="1" t="str">
        <f>interaction[[#This Row],[OS]]</f>
        <v>6657542</v>
      </c>
      <c r="O757" t="str">
        <f>IF(interaction[[#This Row],[OS_Extraida]]="", "Apoio técnico", IFERROR(VLOOKUP(interaction[[#This Row],[OS_Extraida]], OSVC[[Solicitação]:[AZ]], 52, FALSE), "Apoio técnico"))</f>
        <v>Apoio técnico</v>
      </c>
      <c r="P757" s="1" t="e">
        <f>VLOOKUP(interaction[[#This Row],[OS_Extraida]],OSVC[[Solicitação]:[AZ]],38,FALSE)</f>
        <v>#N/A</v>
      </c>
      <c r="Q757" s="8">
        <f>interaction[[#This Row],[Aberto]]</f>
        <v>46042.589618055557</v>
      </c>
    </row>
    <row r="758" spans="1:17" ht="15" customHeight="1" x14ac:dyDescent="0.25">
      <c r="A758" t="s">
        <v>11593</v>
      </c>
      <c r="B758" s="6">
        <v>46042.592152777783</v>
      </c>
      <c r="D758" t="s">
        <v>10949</v>
      </c>
      <c r="E758" t="s">
        <v>9801</v>
      </c>
      <c r="F758" t="s">
        <v>9802</v>
      </c>
      <c r="G758" t="s">
        <v>118</v>
      </c>
      <c r="H758" t="s">
        <v>9803</v>
      </c>
      <c r="I758" t="b">
        <v>0</v>
      </c>
      <c r="K758" t="s">
        <v>11594</v>
      </c>
      <c r="L758" s="1" t="str">
        <f t="shared" si="12"/>
        <v>6659990</v>
      </c>
      <c r="N758" s="1" t="str">
        <f>interaction[[#This Row],[OS]]</f>
        <v>6659990</v>
      </c>
      <c r="O758" t="str">
        <f>IF(interaction[[#This Row],[OS_Extraida]]="", "Apoio técnico", IFERROR(VLOOKUP(interaction[[#This Row],[OS_Extraida]], OSVC[[Solicitação]:[AZ]], 52, FALSE), "Apoio técnico"))</f>
        <v>Apoio técnico</v>
      </c>
      <c r="P758" s="1" t="e">
        <f>VLOOKUP(interaction[[#This Row],[OS_Extraida]],OSVC[[Solicitação]:[AZ]],38,FALSE)</f>
        <v>#N/A</v>
      </c>
      <c r="Q758" s="8">
        <f>interaction[[#This Row],[Aberto]]</f>
        <v>46042.592152777783</v>
      </c>
    </row>
    <row r="759" spans="1:17" ht="15" customHeight="1" x14ac:dyDescent="0.25">
      <c r="A759" t="s">
        <v>11595</v>
      </c>
      <c r="B759" s="6">
        <v>46042.596678240741</v>
      </c>
      <c r="D759" t="s">
        <v>10925</v>
      </c>
      <c r="E759" t="s">
        <v>9801</v>
      </c>
      <c r="F759" t="s">
        <v>9802</v>
      </c>
      <c r="G759" t="s">
        <v>171</v>
      </c>
      <c r="H759" t="s">
        <v>9803</v>
      </c>
      <c r="I759" t="b">
        <v>0</v>
      </c>
      <c r="K759" t="s">
        <v>11596</v>
      </c>
      <c r="L759" s="1" t="str">
        <f t="shared" si="12"/>
        <v>6654770</v>
      </c>
      <c r="M759" t="s">
        <v>486</v>
      </c>
      <c r="N759" s="1" t="str">
        <f>interaction[[#This Row],[OS]]</f>
        <v>6654770</v>
      </c>
      <c r="O759" t="str">
        <f>IF(interaction[[#This Row],[OS_Extraida]]="", "Apoio técnico", IFERROR(VLOOKUP(interaction[[#This Row],[OS_Extraida]], OSVC[[Solicitação]:[AZ]], 52, FALSE), "Apoio técnico"))</f>
        <v>Placa mãe</v>
      </c>
      <c r="P759" s="1" t="str">
        <f>VLOOKUP(interaction[[#This Row],[OS_Extraida]],OSVC[[Solicitação]:[AZ]],38,FALSE)</f>
        <v>HP 640 G11</v>
      </c>
      <c r="Q759" s="8">
        <f>interaction[[#This Row],[Aberto]]</f>
        <v>46042.596678240741</v>
      </c>
    </row>
    <row r="760" spans="1:17" ht="15" customHeight="1" x14ac:dyDescent="0.25">
      <c r="A760" t="s">
        <v>11597</v>
      </c>
      <c r="B760" s="6">
        <v>46042.600682870368</v>
      </c>
      <c r="D760" t="s">
        <v>11598</v>
      </c>
      <c r="E760" t="s">
        <v>9801</v>
      </c>
      <c r="F760" t="s">
        <v>9802</v>
      </c>
      <c r="G760" t="s">
        <v>1311</v>
      </c>
      <c r="H760" t="s">
        <v>9803</v>
      </c>
      <c r="I760" t="b">
        <v>0</v>
      </c>
      <c r="K760" t="s">
        <v>11599</v>
      </c>
      <c r="L760" s="1" t="str">
        <f t="shared" si="12"/>
        <v>6658325</v>
      </c>
      <c r="M760" t="s">
        <v>3768</v>
      </c>
      <c r="N760" s="1" t="str">
        <f>interaction[[#This Row],[OS]]</f>
        <v>6658325</v>
      </c>
      <c r="O760" t="str">
        <f>IF(interaction[[#This Row],[OS_Extraida]]="", "Apoio técnico", IFERROR(VLOOKUP(interaction[[#This Row],[OS_Extraida]], OSVC[[Solicitação]:[AZ]], 52, FALSE), "Apoio técnico"))</f>
        <v>Placa Principal</v>
      </c>
      <c r="P760" s="1" t="str">
        <f>VLOOKUP(interaction[[#This Row],[OS_Extraida]],OSVC[[Solicitação]:[AZ]],38,FALSE)</f>
        <v>E55040DN</v>
      </c>
      <c r="Q760" s="8">
        <f>interaction[[#This Row],[Aberto]]</f>
        <v>46042.600682870368</v>
      </c>
    </row>
    <row r="761" spans="1:17" ht="15" customHeight="1" x14ac:dyDescent="0.25">
      <c r="A761" t="s">
        <v>11600</v>
      </c>
      <c r="B761" s="6">
        <v>46042.601226851853</v>
      </c>
      <c r="D761" t="s">
        <v>11309</v>
      </c>
      <c r="E761" t="s">
        <v>9801</v>
      </c>
      <c r="F761" t="s">
        <v>9802</v>
      </c>
      <c r="G761" t="s">
        <v>1311</v>
      </c>
      <c r="H761" t="s">
        <v>9803</v>
      </c>
      <c r="I761" t="b">
        <v>0</v>
      </c>
      <c r="K761" t="s">
        <v>11601</v>
      </c>
      <c r="L761" s="1" t="str">
        <f t="shared" si="12"/>
        <v>6658863</v>
      </c>
      <c r="M761" t="s">
        <v>3779</v>
      </c>
      <c r="N761" s="1" t="str">
        <f>interaction[[#This Row],[OS]]</f>
        <v>6658863</v>
      </c>
      <c r="O761" t="str">
        <f>IF(interaction[[#This Row],[OS_Extraida]]="", "Apoio técnico", IFERROR(VLOOKUP(interaction[[#This Row],[OS_Extraida]], OSVC[[Solicitação]:[AZ]], 52, FALSE), "Apoio técnico"))</f>
        <v>Placa Principal</v>
      </c>
      <c r="P761" s="1" t="str">
        <f>VLOOKUP(interaction[[#This Row],[OS_Extraida]],OSVC[[Solicitação]:[AZ]],38,FALSE)</f>
        <v>ELITEBK 640 G9</v>
      </c>
      <c r="Q761" s="8">
        <f>interaction[[#This Row],[Aberto]]</f>
        <v>46042.601226851853</v>
      </c>
    </row>
    <row r="762" spans="1:17" ht="15" customHeight="1" x14ac:dyDescent="0.25">
      <c r="A762" t="s">
        <v>11602</v>
      </c>
      <c r="B762" s="6">
        <v>46042.617071759261</v>
      </c>
      <c r="D762" t="s">
        <v>9842</v>
      </c>
      <c r="E762" t="s">
        <v>9801</v>
      </c>
      <c r="F762" t="s">
        <v>9802</v>
      </c>
      <c r="G762" t="s">
        <v>1311</v>
      </c>
      <c r="H762" t="s">
        <v>9803</v>
      </c>
      <c r="I762" t="b">
        <v>0</v>
      </c>
      <c r="K762" t="s">
        <v>11603</v>
      </c>
      <c r="L762" s="1" t="str">
        <f t="shared" si="12"/>
        <v>6659903</v>
      </c>
      <c r="N762" s="1" t="str">
        <f>interaction[[#This Row],[OS]]</f>
        <v>6659903</v>
      </c>
      <c r="O762" t="str">
        <f>IF(interaction[[#This Row],[OS_Extraida]]="", "Apoio técnico", IFERROR(VLOOKUP(interaction[[#This Row],[OS_Extraida]], OSVC[[Solicitação]:[AZ]], 52, FALSE), "Apoio técnico"))</f>
        <v>Apoio técnico</v>
      </c>
      <c r="P762" s="1" t="e">
        <f>VLOOKUP(interaction[[#This Row],[OS_Extraida]],OSVC[[Solicitação]:[AZ]],38,FALSE)</f>
        <v>#N/A</v>
      </c>
      <c r="Q762" s="8">
        <f>interaction[[#This Row],[Aberto]]</f>
        <v>46042.617071759261</v>
      </c>
    </row>
    <row r="763" spans="1:17" ht="15" customHeight="1" x14ac:dyDescent="0.25">
      <c r="A763" t="s">
        <v>11604</v>
      </c>
      <c r="B763" s="6">
        <v>46042.632372685177</v>
      </c>
      <c r="D763" t="s">
        <v>11605</v>
      </c>
      <c r="E763" t="s">
        <v>9801</v>
      </c>
      <c r="F763" t="s">
        <v>9802</v>
      </c>
      <c r="G763" t="s">
        <v>118</v>
      </c>
      <c r="H763" t="s">
        <v>9803</v>
      </c>
      <c r="I763" t="b">
        <v>0</v>
      </c>
      <c r="J763" t="s">
        <v>9804</v>
      </c>
      <c r="K763" t="s">
        <v>11606</v>
      </c>
      <c r="L763" s="1" t="str">
        <f t="shared" si="12"/>
        <v>6654925</v>
      </c>
      <c r="N763" s="1" t="str">
        <f>interaction[[#This Row],[OS]]</f>
        <v>6654925</v>
      </c>
      <c r="O763" t="str">
        <f>IF(interaction[[#This Row],[OS_Extraida]]="", "Apoio técnico", IFERROR(VLOOKUP(interaction[[#This Row],[OS_Extraida]], OSVC[[Solicitação]:[AZ]], 52, FALSE), "Apoio técnico"))</f>
        <v>Apoio técnico</v>
      </c>
      <c r="P763" s="1" t="e">
        <f>VLOOKUP(interaction[[#This Row],[OS_Extraida]],OSVC[[Solicitação]:[AZ]],38,FALSE)</f>
        <v>#N/A</v>
      </c>
      <c r="Q763" s="8">
        <f>interaction[[#This Row],[Aberto]]</f>
        <v>46042.632372685177</v>
      </c>
    </row>
    <row r="764" spans="1:17" ht="15" customHeight="1" x14ac:dyDescent="0.25">
      <c r="A764" t="s">
        <v>11607</v>
      </c>
      <c r="B764" s="6">
        <v>46042.639490740738</v>
      </c>
      <c r="D764" t="s">
        <v>11584</v>
      </c>
      <c r="E764" t="s">
        <v>9801</v>
      </c>
      <c r="F764" t="s">
        <v>9802</v>
      </c>
      <c r="G764" t="s">
        <v>2182</v>
      </c>
      <c r="H764" t="s">
        <v>9803</v>
      </c>
      <c r="I764" t="b">
        <v>0</v>
      </c>
      <c r="K764" t="s">
        <v>11608</v>
      </c>
      <c r="L764" s="1" t="str">
        <f t="shared" si="12"/>
        <v>6639180</v>
      </c>
      <c r="M764" t="s">
        <v>3733</v>
      </c>
      <c r="N764" s="1" t="str">
        <f>interaction[[#This Row],[OS]]</f>
        <v>6639180</v>
      </c>
      <c r="O764" t="str">
        <f>IF(interaction[[#This Row],[OS_Extraida]]="", "Apoio técnico", IFERROR(VLOOKUP(interaction[[#This Row],[OS_Extraida]], OSVC[[Solicitação]:[AZ]], 52, FALSE), "Apoio técnico"))</f>
        <v>Placa fonte</v>
      </c>
      <c r="P764" s="1" t="str">
        <f>VLOOKUP(interaction[[#This Row],[OS_Extraida]],OSVC[[Solicitação]:[AZ]],38,FALSE)</f>
        <v>SL-M4080FX</v>
      </c>
      <c r="Q764" s="8">
        <f>interaction[[#This Row],[Aberto]]</f>
        <v>46042.639490740738</v>
      </c>
    </row>
    <row r="765" spans="1:17" ht="15" customHeight="1" x14ac:dyDescent="0.25">
      <c r="A765" t="s">
        <v>11609</v>
      </c>
      <c r="B765" s="6">
        <v>46042.643703703703</v>
      </c>
      <c r="D765" t="s">
        <v>10371</v>
      </c>
      <c r="E765" t="s">
        <v>9801</v>
      </c>
      <c r="F765" t="s">
        <v>9802</v>
      </c>
      <c r="G765" t="s">
        <v>171</v>
      </c>
      <c r="H765" t="s">
        <v>9803</v>
      </c>
      <c r="I765" t="b">
        <v>0</v>
      </c>
      <c r="K765" t="s">
        <v>11610</v>
      </c>
      <c r="L765" s="1" t="str">
        <f t="shared" si="12"/>
        <v>6485485</v>
      </c>
      <c r="N765" s="1" t="str">
        <f>interaction[[#This Row],[OS]]</f>
        <v>6485485</v>
      </c>
      <c r="O765" t="str">
        <f>IF(interaction[[#This Row],[OS_Extraida]]="", "Apoio técnico", IFERROR(VLOOKUP(interaction[[#This Row],[OS_Extraida]], OSVC[[Solicitação]:[AZ]], 52, FALSE), "Apoio técnico"))</f>
        <v>Apoio técnico</v>
      </c>
      <c r="P765" s="1" t="e">
        <f>VLOOKUP(interaction[[#This Row],[OS_Extraida]],OSVC[[Solicitação]:[AZ]],38,FALSE)</f>
        <v>#N/A</v>
      </c>
      <c r="Q765" s="8">
        <f>interaction[[#This Row],[Aberto]]</f>
        <v>46042.643703703703</v>
      </c>
    </row>
    <row r="766" spans="1:17" ht="15" customHeight="1" x14ac:dyDescent="0.25">
      <c r="A766" t="s">
        <v>11611</v>
      </c>
      <c r="B766" s="6">
        <v>46042.645011574074</v>
      </c>
      <c r="D766" t="s">
        <v>9842</v>
      </c>
      <c r="E766" t="s">
        <v>9801</v>
      </c>
      <c r="F766" t="s">
        <v>9802</v>
      </c>
      <c r="G766" t="s">
        <v>1311</v>
      </c>
      <c r="H766" t="s">
        <v>9803</v>
      </c>
      <c r="I766" t="b">
        <v>0</v>
      </c>
      <c r="K766" t="s">
        <v>11612</v>
      </c>
      <c r="L766" s="1" t="str">
        <f t="shared" si="12"/>
        <v>6567344</v>
      </c>
      <c r="N766" s="1" t="str">
        <f>interaction[[#This Row],[OS]]</f>
        <v>6567344</v>
      </c>
      <c r="O766" t="str">
        <f>IF(interaction[[#This Row],[OS_Extraida]]="", "Apoio técnico", IFERROR(VLOOKUP(interaction[[#This Row],[OS_Extraida]], OSVC[[Solicitação]:[AZ]], 52, FALSE), "Apoio técnico"))</f>
        <v>Apoio técnico</v>
      </c>
      <c r="P766" s="1" t="e">
        <f>VLOOKUP(interaction[[#This Row],[OS_Extraida]],OSVC[[Solicitação]:[AZ]],38,FALSE)</f>
        <v>#N/A</v>
      </c>
      <c r="Q766" s="8">
        <f>interaction[[#This Row],[Aberto]]</f>
        <v>46042.645011574074</v>
      </c>
    </row>
    <row r="767" spans="1:17" ht="15" customHeight="1" x14ac:dyDescent="0.25">
      <c r="A767" t="s">
        <v>11613</v>
      </c>
      <c r="B767" s="6">
        <v>46042.649317129632</v>
      </c>
      <c r="D767" t="s">
        <v>11614</v>
      </c>
      <c r="E767" t="s">
        <v>9801</v>
      </c>
      <c r="F767" t="s">
        <v>9802</v>
      </c>
      <c r="G767" t="s">
        <v>171</v>
      </c>
      <c r="H767" t="s">
        <v>9803</v>
      </c>
      <c r="I767" t="b">
        <v>0</v>
      </c>
      <c r="K767" t="s">
        <v>11615</v>
      </c>
      <c r="L767" s="1" t="str">
        <f t="shared" si="12"/>
        <v>6610222</v>
      </c>
      <c r="N767" s="1" t="str">
        <f>interaction[[#This Row],[OS]]</f>
        <v>6610222</v>
      </c>
      <c r="O767" t="str">
        <f>IF(interaction[[#This Row],[OS_Extraida]]="", "Apoio técnico", IFERROR(VLOOKUP(interaction[[#This Row],[OS_Extraida]], OSVC[[Solicitação]:[AZ]], 52, FALSE), "Apoio técnico"))</f>
        <v>Apoio técnico</v>
      </c>
      <c r="P767" s="1" t="e">
        <f>VLOOKUP(interaction[[#This Row],[OS_Extraida]],OSVC[[Solicitação]:[AZ]],38,FALSE)</f>
        <v>#N/A</v>
      </c>
      <c r="Q767" s="8">
        <f>interaction[[#This Row],[Aberto]]</f>
        <v>46042.649317129632</v>
      </c>
    </row>
    <row r="768" spans="1:17" ht="15" customHeight="1" x14ac:dyDescent="0.25">
      <c r="A768" t="s">
        <v>11616</v>
      </c>
      <c r="B768" s="6">
        <v>46042.655104166668</v>
      </c>
      <c r="D768" t="s">
        <v>11617</v>
      </c>
      <c r="E768" t="s">
        <v>9801</v>
      </c>
      <c r="F768" t="s">
        <v>9802</v>
      </c>
      <c r="G768" t="s">
        <v>2182</v>
      </c>
      <c r="H768" t="s">
        <v>9803</v>
      </c>
      <c r="I768" t="b">
        <v>0</v>
      </c>
      <c r="K768" t="s">
        <v>11618</v>
      </c>
      <c r="L768" s="1" t="str">
        <f t="shared" si="12"/>
        <v>6659553</v>
      </c>
      <c r="M768" t="s">
        <v>3821</v>
      </c>
      <c r="N768" s="1" t="str">
        <f>interaction[[#This Row],[OS]]</f>
        <v>6659553</v>
      </c>
      <c r="O768" t="str">
        <f>IF(interaction[[#This Row],[OS_Extraida]]="", "Apoio técnico", IFERROR(VLOOKUP(interaction[[#This Row],[OS_Extraida]], OSVC[[Solicitação]:[AZ]], 52, FALSE), "Apoio técnico"))</f>
        <v>Placa Principal</v>
      </c>
      <c r="P768" s="1" t="str">
        <f>VLOOKUP(interaction[[#This Row],[OS_Extraida]],OSVC[[Solicitação]:[AZ]],38,FALSE)</f>
        <v>M408DN</v>
      </c>
      <c r="Q768" s="8">
        <f>interaction[[#This Row],[Aberto]]</f>
        <v>46042.655104166668</v>
      </c>
    </row>
    <row r="769" spans="1:17" ht="15" customHeight="1" x14ac:dyDescent="0.25">
      <c r="A769" t="s">
        <v>11619</v>
      </c>
      <c r="B769" s="6">
        <v>46042.655370370368</v>
      </c>
      <c r="D769" t="s">
        <v>9842</v>
      </c>
      <c r="E769" t="s">
        <v>9801</v>
      </c>
      <c r="F769" t="s">
        <v>9802</v>
      </c>
      <c r="G769" t="s">
        <v>118</v>
      </c>
      <c r="H769" t="s">
        <v>9803</v>
      </c>
      <c r="I769" t="b">
        <v>0</v>
      </c>
      <c r="J769" t="s">
        <v>9804</v>
      </c>
      <c r="K769" t="s">
        <v>11620</v>
      </c>
      <c r="L769" s="1" t="str">
        <f t="shared" si="12"/>
        <v>6631019</v>
      </c>
      <c r="N769" s="1" t="str">
        <f>interaction[[#This Row],[OS]]</f>
        <v>6631019</v>
      </c>
      <c r="O769" t="str">
        <f>IF(interaction[[#This Row],[OS_Extraida]]="", "Apoio técnico", IFERROR(VLOOKUP(interaction[[#This Row],[OS_Extraida]], OSVC[[Solicitação]:[AZ]], 52, FALSE), "Apoio técnico"))</f>
        <v>Apoio técnico</v>
      </c>
      <c r="P769" s="1" t="e">
        <f>VLOOKUP(interaction[[#This Row],[OS_Extraida]],OSVC[[Solicitação]:[AZ]],38,FALSE)</f>
        <v>#N/A</v>
      </c>
      <c r="Q769" s="8">
        <f>interaction[[#This Row],[Aberto]]</f>
        <v>46042.655370370368</v>
      </c>
    </row>
    <row r="770" spans="1:17" ht="15" customHeight="1" x14ac:dyDescent="0.25">
      <c r="A770" t="s">
        <v>11621</v>
      </c>
      <c r="B770" s="6">
        <v>46042.667314814818</v>
      </c>
      <c r="D770" t="s">
        <v>10003</v>
      </c>
      <c r="E770" t="s">
        <v>9801</v>
      </c>
      <c r="F770" t="s">
        <v>9802</v>
      </c>
      <c r="G770" t="s">
        <v>118</v>
      </c>
      <c r="H770" t="s">
        <v>9803</v>
      </c>
      <c r="I770" t="b">
        <v>0</v>
      </c>
      <c r="J770" t="s">
        <v>9867</v>
      </c>
      <c r="K770" t="s">
        <v>11622</v>
      </c>
      <c r="L770" s="1" t="str">
        <f t="shared" si="12"/>
        <v>6660181</v>
      </c>
      <c r="N770" s="1" t="str">
        <f>interaction[[#This Row],[OS]]</f>
        <v>6660181</v>
      </c>
      <c r="O770" t="str">
        <f>IF(interaction[[#This Row],[OS_Extraida]]="", "Apoio técnico", IFERROR(VLOOKUP(interaction[[#This Row],[OS_Extraida]], OSVC[[Solicitação]:[AZ]], 52, FALSE), "Apoio técnico"))</f>
        <v>Apoio técnico</v>
      </c>
      <c r="P770" s="1" t="e">
        <f>VLOOKUP(interaction[[#This Row],[OS_Extraida]],OSVC[[Solicitação]:[AZ]],38,FALSE)</f>
        <v>#N/A</v>
      </c>
      <c r="Q770" s="8">
        <f>interaction[[#This Row],[Aberto]]</f>
        <v>46042.667314814818</v>
      </c>
    </row>
    <row r="771" spans="1:17" ht="15" customHeight="1" x14ac:dyDescent="0.25">
      <c r="A771" t="s">
        <v>11623</v>
      </c>
      <c r="B771" s="6">
        <v>46042.669583333343</v>
      </c>
      <c r="D771" t="s">
        <v>10003</v>
      </c>
      <c r="E771" t="s">
        <v>9801</v>
      </c>
      <c r="F771" t="s">
        <v>9802</v>
      </c>
      <c r="G771" t="s">
        <v>2182</v>
      </c>
      <c r="H771" t="s">
        <v>9803</v>
      </c>
      <c r="I771" t="b">
        <v>0</v>
      </c>
      <c r="K771" t="s">
        <v>11624</v>
      </c>
      <c r="L771" s="1" t="str">
        <f t="shared" si="12"/>
        <v>6660181</v>
      </c>
      <c r="N771" s="1" t="str">
        <f>interaction[[#This Row],[OS]]</f>
        <v>6660181</v>
      </c>
      <c r="O771" t="str">
        <f>IF(interaction[[#This Row],[OS_Extraida]]="", "Apoio técnico", IFERROR(VLOOKUP(interaction[[#This Row],[OS_Extraida]], OSVC[[Solicitação]:[AZ]], 52, FALSE), "Apoio técnico"))</f>
        <v>Apoio técnico</v>
      </c>
      <c r="P771" s="1" t="e">
        <f>VLOOKUP(interaction[[#This Row],[OS_Extraida]],OSVC[[Solicitação]:[AZ]],38,FALSE)</f>
        <v>#N/A</v>
      </c>
      <c r="Q771" s="8">
        <f>interaction[[#This Row],[Aberto]]</f>
        <v>46042.669583333343</v>
      </c>
    </row>
    <row r="772" spans="1:17" ht="15" customHeight="1" x14ac:dyDescent="0.25">
      <c r="A772" t="s">
        <v>11625</v>
      </c>
      <c r="B772" s="6">
        <v>46042.6721875</v>
      </c>
      <c r="D772" t="s">
        <v>9903</v>
      </c>
      <c r="E772" t="s">
        <v>9801</v>
      </c>
      <c r="F772" t="s">
        <v>9802</v>
      </c>
      <c r="G772" t="s">
        <v>1311</v>
      </c>
      <c r="H772" t="s">
        <v>9803</v>
      </c>
      <c r="I772" t="b">
        <v>0</v>
      </c>
      <c r="J772" t="s">
        <v>9804</v>
      </c>
      <c r="K772" t="s">
        <v>11626</v>
      </c>
      <c r="L772" s="1" t="str">
        <f t="shared" si="12"/>
        <v>6637422</v>
      </c>
      <c r="M772" t="s">
        <v>3786</v>
      </c>
      <c r="N772" s="1" t="str">
        <f>interaction[[#This Row],[OS]]</f>
        <v>6637422</v>
      </c>
      <c r="O772" t="str">
        <f>IF(interaction[[#This Row],[OS_Extraida]]="", "Apoio técnico", IFERROR(VLOOKUP(interaction[[#This Row],[OS_Extraida]], OSVC[[Solicitação]:[AZ]], 52, FALSE), "Apoio técnico"))</f>
        <v>ADF</v>
      </c>
      <c r="P772" s="1" t="str">
        <f>VLOOKUP(interaction[[#This Row],[OS_Extraida]],OSVC[[Solicitação]:[AZ]],38,FALSE)</f>
        <v>E52645C</v>
      </c>
      <c r="Q772" s="8">
        <f>interaction[[#This Row],[Aberto]]</f>
        <v>46042.6721875</v>
      </c>
    </row>
    <row r="773" spans="1:17" ht="15" customHeight="1" x14ac:dyDescent="0.25">
      <c r="A773" t="s">
        <v>11627</v>
      </c>
      <c r="B773" s="6">
        <v>46042.672951388893</v>
      </c>
      <c r="D773" t="s">
        <v>9842</v>
      </c>
      <c r="E773" t="s">
        <v>9801</v>
      </c>
      <c r="F773" t="s">
        <v>9802</v>
      </c>
      <c r="G773" t="s">
        <v>2182</v>
      </c>
      <c r="H773" t="s">
        <v>9803</v>
      </c>
      <c r="I773" t="b">
        <v>0</v>
      </c>
      <c r="K773" t="s">
        <v>11628</v>
      </c>
      <c r="L773" s="1" t="str">
        <f t="shared" si="12"/>
        <v>6631019</v>
      </c>
      <c r="M773" t="s">
        <v>11629</v>
      </c>
      <c r="N773" s="1" t="str">
        <f>interaction[[#This Row],[OS]]</f>
        <v>6631019</v>
      </c>
      <c r="O773" t="str">
        <f>IF(interaction[[#This Row],[OS_Extraida]]="", "Apoio técnico", IFERROR(VLOOKUP(interaction[[#This Row],[OS_Extraida]], OSVC[[Solicitação]:[AZ]], 52, FALSE), "Apoio técnico"))</f>
        <v>Apoio técnico</v>
      </c>
      <c r="P773" s="1" t="e">
        <f>VLOOKUP(interaction[[#This Row],[OS_Extraida]],OSVC[[Solicitação]:[AZ]],38,FALSE)</f>
        <v>#N/A</v>
      </c>
      <c r="Q773" s="8">
        <f>interaction[[#This Row],[Aberto]]</f>
        <v>46042.672951388893</v>
      </c>
    </row>
    <row r="774" spans="1:17" ht="15" customHeight="1" x14ac:dyDescent="0.25">
      <c r="A774" t="s">
        <v>11630</v>
      </c>
      <c r="B774" s="6">
        <v>46042.67454861111</v>
      </c>
      <c r="D774" t="s">
        <v>9842</v>
      </c>
      <c r="E774" t="s">
        <v>9801</v>
      </c>
      <c r="F774" t="s">
        <v>9802</v>
      </c>
      <c r="G774" t="s">
        <v>171</v>
      </c>
      <c r="H774" t="s">
        <v>9803</v>
      </c>
      <c r="I774" t="b">
        <v>0</v>
      </c>
      <c r="J774" t="s">
        <v>9867</v>
      </c>
      <c r="K774" t="s">
        <v>11631</v>
      </c>
      <c r="L774" s="1" t="str">
        <f t="shared" si="12"/>
        <v>6644257</v>
      </c>
      <c r="N774" s="1" t="str">
        <f>interaction[[#This Row],[OS]]</f>
        <v>6644257</v>
      </c>
      <c r="O774" t="str">
        <f>IF(interaction[[#This Row],[OS_Extraida]]="", "Apoio técnico", IFERROR(VLOOKUP(interaction[[#This Row],[OS_Extraida]], OSVC[[Solicitação]:[AZ]], 52, FALSE), "Apoio técnico"))</f>
        <v>Apoio técnico</v>
      </c>
      <c r="P774" s="1" t="e">
        <f>VLOOKUP(interaction[[#This Row],[OS_Extraida]],OSVC[[Solicitação]:[AZ]],38,FALSE)</f>
        <v>#N/A</v>
      </c>
      <c r="Q774" s="8">
        <f>interaction[[#This Row],[Aberto]]</f>
        <v>46042.67454861111</v>
      </c>
    </row>
    <row r="775" spans="1:17" ht="15" customHeight="1" x14ac:dyDescent="0.25">
      <c r="A775" t="s">
        <v>11632</v>
      </c>
      <c r="B775" s="6">
        <v>46042.67559027778</v>
      </c>
      <c r="D775" t="s">
        <v>11189</v>
      </c>
      <c r="E775" t="s">
        <v>9801</v>
      </c>
      <c r="F775" t="s">
        <v>9802</v>
      </c>
      <c r="G775" t="s">
        <v>68</v>
      </c>
      <c r="H775" t="s">
        <v>9803</v>
      </c>
      <c r="I775" t="b">
        <v>0</v>
      </c>
      <c r="J775" t="s">
        <v>9804</v>
      </c>
      <c r="K775" t="s">
        <v>11633</v>
      </c>
      <c r="L775" s="1" t="str">
        <f t="shared" si="12"/>
        <v>6651169</v>
      </c>
      <c r="M775" t="s">
        <v>3834</v>
      </c>
      <c r="N775" s="1" t="str">
        <f>interaction[[#This Row],[OS]]</f>
        <v>6651169</v>
      </c>
      <c r="O775" t="str">
        <f>IF(interaction[[#This Row],[OS_Extraida]]="", "Apoio técnico", IFERROR(VLOOKUP(interaction[[#This Row],[OS_Extraida]], OSVC[[Solicitação]:[AZ]], 52, FALSE), "Apoio técnico"))</f>
        <v>Placa fonte</v>
      </c>
      <c r="P775" s="1" t="str">
        <f>VLOOKUP(interaction[[#This Row],[OS_Extraida]],OSVC[[Solicitação]:[AZ]],38,FALSE)</f>
        <v>E52645C</v>
      </c>
      <c r="Q775" s="8">
        <f>interaction[[#This Row],[Aberto]]</f>
        <v>46042.67559027778</v>
      </c>
    </row>
    <row r="776" spans="1:17" ht="15" customHeight="1" x14ac:dyDescent="0.25">
      <c r="A776" t="s">
        <v>11634</v>
      </c>
      <c r="B776" s="6">
        <v>46042.675810185188</v>
      </c>
      <c r="D776" t="s">
        <v>9851</v>
      </c>
      <c r="E776" t="s">
        <v>9801</v>
      </c>
      <c r="F776" t="s">
        <v>9802</v>
      </c>
      <c r="G776" t="s">
        <v>2182</v>
      </c>
      <c r="H776" t="s">
        <v>9803</v>
      </c>
      <c r="I776" t="b">
        <v>0</v>
      </c>
      <c r="K776" t="s">
        <v>11635</v>
      </c>
      <c r="L776" s="1" t="str">
        <f t="shared" si="12"/>
        <v>6632554</v>
      </c>
      <c r="N776" s="1" t="str">
        <f>interaction[[#This Row],[OS]]</f>
        <v>6632554</v>
      </c>
      <c r="O776" t="str">
        <f>IF(interaction[[#This Row],[OS_Extraida]]="", "Apoio técnico", IFERROR(VLOOKUP(interaction[[#This Row],[OS_Extraida]], OSVC[[Solicitação]:[AZ]], 52, FALSE), "Apoio técnico"))</f>
        <v>Apoio técnico</v>
      </c>
      <c r="P776" s="1" t="e">
        <f>VLOOKUP(interaction[[#This Row],[OS_Extraida]],OSVC[[Solicitação]:[AZ]],38,FALSE)</f>
        <v>#N/A</v>
      </c>
      <c r="Q776" s="8">
        <f>interaction[[#This Row],[Aberto]]</f>
        <v>46042.675810185188</v>
      </c>
    </row>
    <row r="777" spans="1:17" ht="15" customHeight="1" x14ac:dyDescent="0.25">
      <c r="A777" t="s">
        <v>11636</v>
      </c>
      <c r="B777" s="6">
        <v>46042.675844907397</v>
      </c>
      <c r="D777" t="s">
        <v>10127</v>
      </c>
      <c r="E777" t="s">
        <v>9801</v>
      </c>
      <c r="F777" t="s">
        <v>9802</v>
      </c>
      <c r="G777" t="s">
        <v>171</v>
      </c>
      <c r="H777" t="s">
        <v>9803</v>
      </c>
      <c r="I777" t="b">
        <v>0</v>
      </c>
      <c r="J777" t="s">
        <v>9804</v>
      </c>
      <c r="K777" t="s">
        <v>11637</v>
      </c>
      <c r="L777" s="1" t="str">
        <f t="shared" si="12"/>
        <v>6662263</v>
      </c>
      <c r="N777" s="1" t="str">
        <f>interaction[[#This Row],[OS]]</f>
        <v>6662263</v>
      </c>
      <c r="O777" t="str">
        <f>IF(interaction[[#This Row],[OS_Extraida]]="", "Apoio técnico", IFERROR(VLOOKUP(interaction[[#This Row],[OS_Extraida]], OSVC[[Solicitação]:[AZ]], 52, FALSE), "Apoio técnico"))</f>
        <v>Apoio técnico</v>
      </c>
      <c r="P777" s="1" t="e">
        <f>VLOOKUP(interaction[[#This Row],[OS_Extraida]],OSVC[[Solicitação]:[AZ]],38,FALSE)</f>
        <v>#N/A</v>
      </c>
      <c r="Q777" s="8">
        <f>interaction[[#This Row],[Aberto]]</f>
        <v>46042.675844907397</v>
      </c>
    </row>
    <row r="778" spans="1:17" ht="15" customHeight="1" x14ac:dyDescent="0.25">
      <c r="A778" t="s">
        <v>11638</v>
      </c>
      <c r="B778" s="6">
        <v>46042.676064814812</v>
      </c>
      <c r="D778" t="s">
        <v>10103</v>
      </c>
      <c r="E778" t="s">
        <v>9801</v>
      </c>
      <c r="F778" t="s">
        <v>9802</v>
      </c>
      <c r="G778" t="s">
        <v>521</v>
      </c>
      <c r="H778" t="s">
        <v>9803</v>
      </c>
      <c r="I778" t="b">
        <v>0</v>
      </c>
      <c r="K778" t="s">
        <v>11639</v>
      </c>
      <c r="L778" s="1" t="str">
        <f t="shared" si="12"/>
        <v>6634100</v>
      </c>
      <c r="M778" t="s">
        <v>3811</v>
      </c>
      <c r="N778" s="1" t="str">
        <f>interaction[[#This Row],[OS]]</f>
        <v>6634100</v>
      </c>
      <c r="O778" t="str">
        <f>IF(interaction[[#This Row],[OS_Extraida]]="", "Apoio técnico", IFERROR(VLOOKUP(interaction[[#This Row],[OS_Extraida]], OSVC[[Solicitação]:[AZ]], 52, FALSE), "Apoio técnico"))</f>
        <v>Placa Principal</v>
      </c>
      <c r="P778" s="1" t="str">
        <f>VLOOKUP(interaction[[#This Row],[OS_Extraida]],OSVC[[Solicitação]:[AZ]],38,FALSE)</f>
        <v>M428FDW</v>
      </c>
      <c r="Q778" s="8">
        <f>interaction[[#This Row],[Aberto]]</f>
        <v>46042.676064814812</v>
      </c>
    </row>
    <row r="779" spans="1:17" ht="15" customHeight="1" x14ac:dyDescent="0.25">
      <c r="A779" t="s">
        <v>11640</v>
      </c>
      <c r="B779" s="6">
        <v>46042.694664351853</v>
      </c>
      <c r="D779" t="s">
        <v>9807</v>
      </c>
      <c r="E779" t="s">
        <v>9801</v>
      </c>
      <c r="F779" t="s">
        <v>9802</v>
      </c>
      <c r="G779" t="s">
        <v>171</v>
      </c>
      <c r="H779" t="s">
        <v>9803</v>
      </c>
      <c r="I779" t="b">
        <v>0</v>
      </c>
      <c r="J779" t="s">
        <v>9804</v>
      </c>
      <c r="K779" t="s">
        <v>11641</v>
      </c>
      <c r="L779" s="1" t="str">
        <f t="shared" si="12"/>
        <v>6662228</v>
      </c>
      <c r="M779" t="s">
        <v>3841</v>
      </c>
      <c r="N779" s="1" t="str">
        <f>interaction[[#This Row],[OS]]</f>
        <v>6662228</v>
      </c>
      <c r="O779" t="str">
        <f>IF(interaction[[#This Row],[OS_Extraida]]="", "Apoio técnico", IFERROR(VLOOKUP(interaction[[#This Row],[OS_Extraida]], OSVC[[Solicitação]:[AZ]], 52, FALSE), "Apoio técnico"))</f>
        <v>Placa mãe</v>
      </c>
      <c r="P779" s="1" t="str">
        <f>VLOOKUP(interaction[[#This Row],[OS_Extraida]],OSVC[[Solicitação]:[AZ]],38,FALSE)</f>
        <v>HP 400 G9 DM</v>
      </c>
      <c r="Q779" s="8">
        <f>interaction[[#This Row],[Aberto]]</f>
        <v>46042.694664351853</v>
      </c>
    </row>
    <row r="780" spans="1:17" ht="15" customHeight="1" x14ac:dyDescent="0.25">
      <c r="A780" t="s">
        <v>11642</v>
      </c>
      <c r="B780" s="6">
        <v>46042.707407407397</v>
      </c>
      <c r="D780" t="s">
        <v>9842</v>
      </c>
      <c r="E780" t="s">
        <v>9801</v>
      </c>
      <c r="F780" t="s">
        <v>9802</v>
      </c>
      <c r="G780" t="s">
        <v>1311</v>
      </c>
      <c r="H780" t="s">
        <v>9803</v>
      </c>
      <c r="I780" t="b">
        <v>0</v>
      </c>
      <c r="J780" t="s">
        <v>9804</v>
      </c>
      <c r="K780" t="s">
        <v>11643</v>
      </c>
      <c r="L780" s="1" t="str">
        <f t="shared" si="12"/>
        <v>6644885</v>
      </c>
      <c r="N780" s="1" t="str">
        <f>interaction[[#This Row],[OS]]</f>
        <v>6644885</v>
      </c>
      <c r="O780" t="str">
        <f>IF(interaction[[#This Row],[OS_Extraida]]="", "Apoio técnico", IFERROR(VLOOKUP(interaction[[#This Row],[OS_Extraida]], OSVC[[Solicitação]:[AZ]], 52, FALSE), "Apoio técnico"))</f>
        <v>Apoio técnico</v>
      </c>
      <c r="P780" s="1" t="e">
        <f>VLOOKUP(interaction[[#This Row],[OS_Extraida]],OSVC[[Solicitação]:[AZ]],38,FALSE)</f>
        <v>#N/A</v>
      </c>
      <c r="Q780" s="8">
        <f>interaction[[#This Row],[Aberto]]</f>
        <v>46042.707407407397</v>
      </c>
    </row>
    <row r="781" spans="1:17" ht="15" customHeight="1" x14ac:dyDescent="0.25">
      <c r="A781" t="s">
        <v>11644</v>
      </c>
      <c r="B781" s="6">
        <v>46042.736585648148</v>
      </c>
      <c r="D781" t="s">
        <v>10392</v>
      </c>
      <c r="E781" t="s">
        <v>9801</v>
      </c>
      <c r="F781" t="s">
        <v>9802</v>
      </c>
      <c r="G781" t="s">
        <v>68</v>
      </c>
      <c r="H781" t="s">
        <v>9803</v>
      </c>
      <c r="I781" t="b">
        <v>0</v>
      </c>
      <c r="K781" t="s">
        <v>11645</v>
      </c>
      <c r="L781" s="1" t="str">
        <f t="shared" si="12"/>
        <v>6606750</v>
      </c>
      <c r="N781" s="1" t="str">
        <f>interaction[[#This Row],[OS]]</f>
        <v>6606750</v>
      </c>
      <c r="O781" t="str">
        <f>IF(interaction[[#This Row],[OS_Extraida]]="", "Apoio técnico", IFERROR(VLOOKUP(interaction[[#This Row],[OS_Extraida]], OSVC[[Solicitação]:[AZ]], 52, FALSE), "Apoio técnico"))</f>
        <v>Apoio técnico</v>
      </c>
      <c r="P781" s="1" t="e">
        <f>VLOOKUP(interaction[[#This Row],[OS_Extraida]],OSVC[[Solicitação]:[AZ]],38,FALSE)</f>
        <v>#N/A</v>
      </c>
      <c r="Q781" s="8">
        <f>interaction[[#This Row],[Aberto]]</f>
        <v>46042.736585648148</v>
      </c>
    </row>
    <row r="782" spans="1:17" ht="15" customHeight="1" x14ac:dyDescent="0.25">
      <c r="A782" t="s">
        <v>11646</v>
      </c>
      <c r="B782" s="6">
        <v>46042.748171296298</v>
      </c>
      <c r="D782" t="s">
        <v>11494</v>
      </c>
      <c r="E782" t="s">
        <v>9801</v>
      </c>
      <c r="F782" t="s">
        <v>9802</v>
      </c>
      <c r="G782" t="s">
        <v>1311</v>
      </c>
      <c r="H782" t="s">
        <v>9803</v>
      </c>
      <c r="I782" t="b">
        <v>0</v>
      </c>
      <c r="J782" t="s">
        <v>9867</v>
      </c>
      <c r="K782" t="s">
        <v>11647</v>
      </c>
      <c r="L782" s="1" t="str">
        <f t="shared" si="12"/>
        <v>6659771</v>
      </c>
      <c r="N782" s="1" t="str">
        <f>interaction[[#This Row],[OS]]</f>
        <v>6659771</v>
      </c>
      <c r="O782" t="str">
        <f>IF(interaction[[#This Row],[OS_Extraida]]="", "Apoio técnico", IFERROR(VLOOKUP(interaction[[#This Row],[OS_Extraida]], OSVC[[Solicitação]:[AZ]], 52, FALSE), "Apoio técnico"))</f>
        <v>Apoio técnico</v>
      </c>
      <c r="P782" s="1" t="e">
        <f>VLOOKUP(interaction[[#This Row],[OS_Extraida]],OSVC[[Solicitação]:[AZ]],38,FALSE)</f>
        <v>#N/A</v>
      </c>
      <c r="Q782" s="8">
        <f>interaction[[#This Row],[Aberto]]</f>
        <v>46042.748171296298</v>
      </c>
    </row>
    <row r="783" spans="1:17" ht="15" customHeight="1" x14ac:dyDescent="0.25">
      <c r="A783" t="s">
        <v>11648</v>
      </c>
      <c r="B783" s="6">
        <v>46043.345358796287</v>
      </c>
      <c r="D783" t="s">
        <v>11494</v>
      </c>
      <c r="E783" t="s">
        <v>9801</v>
      </c>
      <c r="F783" t="s">
        <v>9802</v>
      </c>
      <c r="G783" t="s">
        <v>2182</v>
      </c>
      <c r="H783" t="s">
        <v>9803</v>
      </c>
      <c r="I783" t="b">
        <v>0</v>
      </c>
      <c r="J783" t="s">
        <v>9867</v>
      </c>
      <c r="K783" t="s">
        <v>11649</v>
      </c>
      <c r="L783" s="1" t="str">
        <f t="shared" si="12"/>
        <v>6659771</v>
      </c>
      <c r="M783" t="s">
        <v>3876</v>
      </c>
      <c r="N783" s="1" t="str">
        <f>interaction[[#This Row],[OS]]</f>
        <v>6659771</v>
      </c>
      <c r="O783" t="str">
        <f>IF(interaction[[#This Row],[OS_Extraida]]="", "Apoio técnico", IFERROR(VLOOKUP(interaction[[#This Row],[OS_Extraida]], OSVC[[Solicitação]:[AZ]], 52, FALSE), "Apoio técnico"))</f>
        <v>ADF</v>
      </c>
      <c r="P783" s="1" t="str">
        <f>VLOOKUP(interaction[[#This Row],[OS_Extraida]],OSVC[[Solicitação]:[AZ]],38,FALSE)</f>
        <v>E52645DN</v>
      </c>
      <c r="Q783" s="8">
        <f>interaction[[#This Row],[Aberto]]</f>
        <v>46043.345358796287</v>
      </c>
    </row>
    <row r="784" spans="1:17" ht="15" customHeight="1" x14ac:dyDescent="0.25">
      <c r="A784" t="s">
        <v>11650</v>
      </c>
      <c r="B784" s="6">
        <v>46043.355682870373</v>
      </c>
      <c r="D784" t="s">
        <v>14411</v>
      </c>
      <c r="E784" t="s">
        <v>9801</v>
      </c>
      <c r="F784" t="s">
        <v>9802</v>
      </c>
      <c r="G784" t="s">
        <v>68</v>
      </c>
      <c r="H784" t="s">
        <v>9803</v>
      </c>
      <c r="I784" t="b">
        <v>0</v>
      </c>
      <c r="J784" t="s">
        <v>9804</v>
      </c>
      <c r="K784" t="s">
        <v>11651</v>
      </c>
      <c r="L784" s="1" t="str">
        <f t="shared" si="12"/>
        <v>6660193</v>
      </c>
      <c r="M784" t="s">
        <v>3853</v>
      </c>
      <c r="N784" s="1" t="str">
        <f>interaction[[#This Row],[OS]]</f>
        <v>6660193</v>
      </c>
      <c r="O784" t="str">
        <f>IF(interaction[[#This Row],[OS_Extraida]]="", "Apoio técnico", IFERROR(VLOOKUP(interaction[[#This Row],[OS_Extraida]], OSVC[[Solicitação]:[AZ]], 52, FALSE), "Apoio técnico"))</f>
        <v>Placa Principal</v>
      </c>
      <c r="P784" s="1" t="str">
        <f>VLOOKUP(interaction[[#This Row],[OS_Extraida]],OSVC[[Solicitação]:[AZ]],38,FALSE)</f>
        <v>E57540C</v>
      </c>
      <c r="Q784" s="8">
        <f>interaction[[#This Row],[Aberto]]</f>
        <v>46043.355682870373</v>
      </c>
    </row>
    <row r="785" spans="1:17" ht="15" customHeight="1" x14ac:dyDescent="0.25">
      <c r="A785" t="s">
        <v>11652</v>
      </c>
      <c r="B785" s="6">
        <v>46043.366226851853</v>
      </c>
      <c r="D785" t="s">
        <v>10656</v>
      </c>
      <c r="E785" t="s">
        <v>9801</v>
      </c>
      <c r="F785" t="s">
        <v>9802</v>
      </c>
      <c r="G785" t="s">
        <v>171</v>
      </c>
      <c r="H785" t="s">
        <v>9803</v>
      </c>
      <c r="I785" t="b">
        <v>0</v>
      </c>
      <c r="K785" t="s">
        <v>11653</v>
      </c>
      <c r="L785" s="1" t="str">
        <f t="shared" si="12"/>
        <v>6389032</v>
      </c>
      <c r="N785" s="1" t="str">
        <f>interaction[[#This Row],[OS]]</f>
        <v>6389032</v>
      </c>
      <c r="O785" t="str">
        <f>IF(interaction[[#This Row],[OS_Extraida]]="", "Apoio técnico", IFERROR(VLOOKUP(interaction[[#This Row],[OS_Extraida]], OSVC[[Solicitação]:[AZ]], 52, FALSE), "Apoio técnico"))</f>
        <v>Apoio técnico</v>
      </c>
      <c r="P785" s="1" t="e">
        <f>VLOOKUP(interaction[[#This Row],[OS_Extraida]],OSVC[[Solicitação]:[AZ]],38,FALSE)</f>
        <v>#N/A</v>
      </c>
      <c r="Q785" s="8">
        <f>interaction[[#This Row],[Aberto]]</f>
        <v>46043.366226851853</v>
      </c>
    </row>
    <row r="786" spans="1:17" ht="15" customHeight="1" x14ac:dyDescent="0.25">
      <c r="A786" t="s">
        <v>11654</v>
      </c>
      <c r="B786" s="6">
        <v>46043.37636574074</v>
      </c>
      <c r="D786" t="s">
        <v>9842</v>
      </c>
      <c r="E786" t="s">
        <v>9801</v>
      </c>
      <c r="F786" t="s">
        <v>9802</v>
      </c>
      <c r="G786" t="s">
        <v>171</v>
      </c>
      <c r="H786" t="s">
        <v>9803</v>
      </c>
      <c r="I786" t="b">
        <v>0</v>
      </c>
      <c r="J786" t="s">
        <v>9804</v>
      </c>
      <c r="K786" t="s">
        <v>11655</v>
      </c>
      <c r="L786" s="1" t="str">
        <f t="shared" si="12"/>
        <v>6650925</v>
      </c>
      <c r="N786" s="1" t="str">
        <f>interaction[[#This Row],[OS]]</f>
        <v>6650925</v>
      </c>
      <c r="O786" t="str">
        <f>IF(interaction[[#This Row],[OS_Extraida]]="", "Apoio técnico", IFERROR(VLOOKUP(interaction[[#This Row],[OS_Extraida]], OSVC[[Solicitação]:[AZ]], 52, FALSE), "Apoio técnico"))</f>
        <v>Apoio técnico</v>
      </c>
      <c r="P786" s="1" t="e">
        <f>VLOOKUP(interaction[[#This Row],[OS_Extraida]],OSVC[[Solicitação]:[AZ]],38,FALSE)</f>
        <v>#N/A</v>
      </c>
      <c r="Q786" s="8">
        <f>interaction[[#This Row],[Aberto]]</f>
        <v>46043.37636574074</v>
      </c>
    </row>
    <row r="787" spans="1:17" ht="15" customHeight="1" x14ac:dyDescent="0.25">
      <c r="A787" t="s">
        <v>11656</v>
      </c>
      <c r="B787" s="6">
        <v>46043.376562500001</v>
      </c>
      <c r="D787" t="s">
        <v>10033</v>
      </c>
      <c r="E787" t="s">
        <v>9801</v>
      </c>
      <c r="F787" t="s">
        <v>9802</v>
      </c>
      <c r="G787" t="s">
        <v>2182</v>
      </c>
      <c r="H787" t="s">
        <v>9803</v>
      </c>
      <c r="I787" t="b">
        <v>0</v>
      </c>
      <c r="K787" t="s">
        <v>11657</v>
      </c>
      <c r="L787" s="1" t="str">
        <f t="shared" si="12"/>
        <v>6663343</v>
      </c>
      <c r="M787" t="s">
        <v>3910</v>
      </c>
      <c r="N787" s="1" t="str">
        <f>interaction[[#This Row],[OS]]</f>
        <v>6663343</v>
      </c>
      <c r="O787" t="str">
        <f>IF(interaction[[#This Row],[OS_Extraida]]="", "Apoio técnico", IFERROR(VLOOKUP(interaction[[#This Row],[OS_Extraida]], OSVC[[Solicitação]:[AZ]], 52, FALSE), "Apoio técnico"))</f>
        <v>Placa Principal</v>
      </c>
      <c r="P787" s="1" t="str">
        <f>VLOOKUP(interaction[[#This Row],[OS_Extraida]],OSVC[[Solicitação]:[AZ]],38,FALSE)</f>
        <v>E42540F_001</v>
      </c>
      <c r="Q787" s="8">
        <f>interaction[[#This Row],[Aberto]]</f>
        <v>46043.376562500001</v>
      </c>
    </row>
    <row r="788" spans="1:17" ht="15" customHeight="1" x14ac:dyDescent="0.25">
      <c r="A788" t="s">
        <v>11658</v>
      </c>
      <c r="B788" s="6">
        <v>46043.380497685182</v>
      </c>
      <c r="D788" t="s">
        <v>11659</v>
      </c>
      <c r="E788" t="s">
        <v>9801</v>
      </c>
      <c r="F788" t="s">
        <v>9802</v>
      </c>
      <c r="G788" t="s">
        <v>68</v>
      </c>
      <c r="H788" t="s">
        <v>9803</v>
      </c>
      <c r="I788" t="b">
        <v>0</v>
      </c>
      <c r="J788" t="s">
        <v>9804</v>
      </c>
      <c r="K788" t="s">
        <v>11660</v>
      </c>
      <c r="L788" s="1" t="str">
        <f t="shared" si="12"/>
        <v>6665461</v>
      </c>
      <c r="M788" t="s">
        <v>3862</v>
      </c>
      <c r="N788" s="1" t="str">
        <f>interaction[[#This Row],[OS]]</f>
        <v>6665461</v>
      </c>
      <c r="O788" t="str">
        <f>IF(interaction[[#This Row],[OS_Extraida]]="", "Apoio técnico", IFERROR(VLOOKUP(interaction[[#This Row],[OS_Extraida]], OSVC[[Solicitação]:[AZ]], 52, FALSE), "Apoio técnico"))</f>
        <v>Placa HVPS</v>
      </c>
      <c r="P788" s="1" t="str">
        <f>VLOOKUP(interaction[[#This Row],[OS_Extraida]],OSVC[[Solicitação]:[AZ]],38,FALSE)</f>
        <v>HP E77830DN</v>
      </c>
      <c r="Q788" s="8">
        <f>interaction[[#This Row],[Aberto]]</f>
        <v>46043.380497685182</v>
      </c>
    </row>
    <row r="789" spans="1:17" ht="15" customHeight="1" x14ac:dyDescent="0.25">
      <c r="A789" t="s">
        <v>11661</v>
      </c>
      <c r="B789" s="6">
        <v>46043.383263888893</v>
      </c>
      <c r="D789" t="s">
        <v>11077</v>
      </c>
      <c r="E789" t="s">
        <v>9801</v>
      </c>
      <c r="F789" t="s">
        <v>9802</v>
      </c>
      <c r="G789" t="s">
        <v>171</v>
      </c>
      <c r="H789" t="s">
        <v>9803</v>
      </c>
      <c r="I789" t="b">
        <v>0</v>
      </c>
      <c r="K789" t="s">
        <v>11662</v>
      </c>
      <c r="L789" s="1" t="str">
        <f t="shared" si="12"/>
        <v>6663057</v>
      </c>
      <c r="M789" t="s">
        <v>3928</v>
      </c>
      <c r="N789" s="1" t="str">
        <f>interaction[[#This Row],[OS]]</f>
        <v>6663057</v>
      </c>
      <c r="O789" t="str">
        <f>IF(interaction[[#This Row],[OS_Extraida]]="", "Apoio técnico", IFERROR(VLOOKUP(interaction[[#This Row],[OS_Extraida]], OSVC[[Solicitação]:[AZ]], 52, FALSE), "Apoio técnico"))</f>
        <v>ADF</v>
      </c>
      <c r="P789" s="1" t="str">
        <f>VLOOKUP(interaction[[#This Row],[OS_Extraida]],OSVC[[Solicitação]:[AZ]],38,FALSE)</f>
        <v>E52645C</v>
      </c>
      <c r="Q789" s="8">
        <f>interaction[[#This Row],[Aberto]]</f>
        <v>46043.383263888893</v>
      </c>
    </row>
    <row r="790" spans="1:17" ht="15" customHeight="1" x14ac:dyDescent="0.25">
      <c r="A790" t="s">
        <v>11663</v>
      </c>
      <c r="B790" s="6">
        <v>46043.386354166672</v>
      </c>
      <c r="D790" t="s">
        <v>11664</v>
      </c>
      <c r="E790" t="s">
        <v>9801</v>
      </c>
      <c r="F790" t="s">
        <v>9802</v>
      </c>
      <c r="G790" t="s">
        <v>2182</v>
      </c>
      <c r="H790" t="s">
        <v>9803</v>
      </c>
      <c r="I790" t="b">
        <v>0</v>
      </c>
      <c r="K790" t="s">
        <v>11665</v>
      </c>
      <c r="L790" s="1" t="str">
        <f t="shared" si="12"/>
        <v>6650925</v>
      </c>
      <c r="N790" s="1" t="str">
        <f>interaction[[#This Row],[OS]]</f>
        <v>6650925</v>
      </c>
      <c r="O790" t="str">
        <f>IF(interaction[[#This Row],[OS_Extraida]]="", "Apoio técnico", IFERROR(VLOOKUP(interaction[[#This Row],[OS_Extraida]], OSVC[[Solicitação]:[AZ]], 52, FALSE), "Apoio técnico"))</f>
        <v>Apoio técnico</v>
      </c>
      <c r="P790" s="1" t="e">
        <f>VLOOKUP(interaction[[#This Row],[OS_Extraida]],OSVC[[Solicitação]:[AZ]],38,FALSE)</f>
        <v>#N/A</v>
      </c>
      <c r="Q790" s="8">
        <f>interaction[[#This Row],[Aberto]]</f>
        <v>46043.386354166672</v>
      </c>
    </row>
    <row r="791" spans="1:17" ht="15" customHeight="1" x14ac:dyDescent="0.25">
      <c r="A791" t="s">
        <v>11666</v>
      </c>
      <c r="B791" s="6">
        <v>46043.392002314817</v>
      </c>
      <c r="D791" t="s">
        <v>10003</v>
      </c>
      <c r="E791" t="s">
        <v>9801</v>
      </c>
      <c r="F791" t="s">
        <v>9802</v>
      </c>
      <c r="G791" t="s">
        <v>171</v>
      </c>
      <c r="H791" t="s">
        <v>9803</v>
      </c>
      <c r="I791" t="b">
        <v>0</v>
      </c>
      <c r="K791" t="s">
        <v>11667</v>
      </c>
      <c r="L791" s="1" t="str">
        <f t="shared" si="12"/>
        <v>6663391</v>
      </c>
      <c r="N791" s="1" t="str">
        <f>interaction[[#This Row],[OS]]</f>
        <v>6663391</v>
      </c>
      <c r="O791" t="str">
        <f>IF(interaction[[#This Row],[OS_Extraida]]="", "Apoio técnico", IFERROR(VLOOKUP(interaction[[#This Row],[OS_Extraida]], OSVC[[Solicitação]:[AZ]], 52, FALSE), "Apoio técnico"))</f>
        <v>Apoio técnico</v>
      </c>
      <c r="P791" s="1" t="e">
        <f>VLOOKUP(interaction[[#This Row],[OS_Extraida]],OSVC[[Solicitação]:[AZ]],38,FALSE)</f>
        <v>#N/A</v>
      </c>
      <c r="Q791" s="8">
        <f>interaction[[#This Row],[Aberto]]</f>
        <v>46043.392002314817</v>
      </c>
    </row>
    <row r="792" spans="1:17" ht="15" customHeight="1" x14ac:dyDescent="0.25">
      <c r="A792" t="s">
        <v>11668</v>
      </c>
      <c r="B792" s="6">
        <v>46043.392280092587</v>
      </c>
      <c r="D792" t="s">
        <v>11528</v>
      </c>
      <c r="E792" t="s">
        <v>9801</v>
      </c>
      <c r="F792" t="s">
        <v>9802</v>
      </c>
      <c r="G792" t="s">
        <v>68</v>
      </c>
      <c r="H792" t="s">
        <v>9803</v>
      </c>
      <c r="I792" t="b">
        <v>0</v>
      </c>
      <c r="K792" t="s">
        <v>11669</v>
      </c>
      <c r="L792" s="1" t="str">
        <f t="shared" si="12"/>
        <v>6663576</v>
      </c>
      <c r="M792" t="s">
        <v>3948</v>
      </c>
      <c r="N792" s="1" t="str">
        <f>interaction[[#This Row],[OS]]</f>
        <v>6663576</v>
      </c>
      <c r="O792" t="str">
        <f>IF(interaction[[#This Row],[OS_Extraida]]="", "Apoio técnico", IFERROR(VLOOKUP(interaction[[#This Row],[OS_Extraida]], OSVC[[Solicitação]:[AZ]], 52, FALSE), "Apoio técnico"))</f>
        <v>Placa Principal</v>
      </c>
      <c r="P792" s="1" t="str">
        <f>VLOOKUP(interaction[[#This Row],[OS_Extraida]],OSVC[[Solicitação]:[AZ]],38,FALSE)</f>
        <v>E52645DN</v>
      </c>
      <c r="Q792" s="8">
        <f>interaction[[#This Row],[Aberto]]</f>
        <v>46043.392280092587</v>
      </c>
    </row>
    <row r="793" spans="1:17" ht="15" customHeight="1" x14ac:dyDescent="0.25">
      <c r="A793" t="s">
        <v>11670</v>
      </c>
      <c r="B793" s="6">
        <v>46043.393229166657</v>
      </c>
      <c r="D793" t="s">
        <v>9813</v>
      </c>
      <c r="E793" t="s">
        <v>9801</v>
      </c>
      <c r="F793" t="s">
        <v>9802</v>
      </c>
      <c r="G793" t="s">
        <v>2182</v>
      </c>
      <c r="H793" t="s">
        <v>9803</v>
      </c>
      <c r="I793" t="b">
        <v>0</v>
      </c>
      <c r="K793" t="s">
        <v>11671</v>
      </c>
      <c r="L793" s="1" t="str">
        <f t="shared" si="12"/>
        <v>6601221</v>
      </c>
      <c r="N793" s="1" t="str">
        <f>interaction[[#This Row],[OS]]</f>
        <v>6601221</v>
      </c>
      <c r="O793" t="str">
        <f>IF(interaction[[#This Row],[OS_Extraida]]="", "Apoio técnico", IFERROR(VLOOKUP(interaction[[#This Row],[OS_Extraida]], OSVC[[Solicitação]:[AZ]], 52, FALSE), "Apoio técnico"))</f>
        <v>Apoio técnico</v>
      </c>
      <c r="P793" s="1" t="e">
        <f>VLOOKUP(interaction[[#This Row],[OS_Extraida]],OSVC[[Solicitação]:[AZ]],38,FALSE)</f>
        <v>#N/A</v>
      </c>
      <c r="Q793" s="8">
        <f>interaction[[#This Row],[Aberto]]</f>
        <v>46043.393229166657</v>
      </c>
    </row>
    <row r="794" spans="1:17" ht="15" customHeight="1" x14ac:dyDescent="0.25">
      <c r="A794" t="s">
        <v>11672</v>
      </c>
      <c r="B794" s="6">
        <v>46043.396736111114</v>
      </c>
      <c r="D794" t="s">
        <v>10656</v>
      </c>
      <c r="E794" t="s">
        <v>9801</v>
      </c>
      <c r="F794" t="s">
        <v>9802</v>
      </c>
      <c r="G794" t="s">
        <v>118</v>
      </c>
      <c r="H794" t="s">
        <v>9803</v>
      </c>
      <c r="I794" t="b">
        <v>0</v>
      </c>
      <c r="J794" t="s">
        <v>9804</v>
      </c>
      <c r="K794" t="s">
        <v>11673</v>
      </c>
      <c r="L794" s="1" t="str">
        <f t="shared" si="12"/>
        <v>6389032</v>
      </c>
      <c r="N794" s="1" t="str">
        <f>interaction[[#This Row],[OS]]</f>
        <v>6389032</v>
      </c>
      <c r="O794" t="str">
        <f>IF(interaction[[#This Row],[OS_Extraida]]="", "Apoio técnico", IFERROR(VLOOKUP(interaction[[#This Row],[OS_Extraida]], OSVC[[Solicitação]:[AZ]], 52, FALSE), "Apoio técnico"))</f>
        <v>Apoio técnico</v>
      </c>
      <c r="P794" s="1" t="e">
        <f>VLOOKUP(interaction[[#This Row],[OS_Extraida]],OSVC[[Solicitação]:[AZ]],38,FALSE)</f>
        <v>#N/A</v>
      </c>
      <c r="Q794" s="8">
        <f>interaction[[#This Row],[Aberto]]</f>
        <v>46043.396736111114</v>
      </c>
    </row>
    <row r="795" spans="1:17" ht="15" customHeight="1" x14ac:dyDescent="0.25">
      <c r="A795" t="s">
        <v>11674</v>
      </c>
      <c r="B795" s="6">
        <v>46043.398969907408</v>
      </c>
      <c r="D795" t="s">
        <v>11675</v>
      </c>
      <c r="E795" t="s">
        <v>9801</v>
      </c>
      <c r="F795" t="s">
        <v>9802</v>
      </c>
      <c r="G795" t="s">
        <v>118</v>
      </c>
      <c r="H795" t="s">
        <v>9803</v>
      </c>
      <c r="I795" t="b">
        <v>0</v>
      </c>
      <c r="J795" t="s">
        <v>9804</v>
      </c>
      <c r="K795" t="s">
        <v>11676</v>
      </c>
      <c r="L795" s="1" t="str">
        <f t="shared" si="12"/>
        <v/>
      </c>
      <c r="N795" s="1" t="str">
        <f>interaction[[#This Row],[OS]]</f>
        <v/>
      </c>
      <c r="O795" t="str">
        <f>IF(interaction[[#This Row],[OS_Extraida]]="", "Apoio técnico", IFERROR(VLOOKUP(interaction[[#This Row],[OS_Extraida]], OSVC[[Solicitação]:[AZ]], 52, FALSE), "Apoio técnico"))</f>
        <v>Apoio técnico</v>
      </c>
      <c r="P795" s="1" t="e">
        <f>VLOOKUP(interaction[[#This Row],[OS_Extraida]],OSVC[[Solicitação]:[AZ]],38,FALSE)</f>
        <v>#N/A</v>
      </c>
      <c r="Q795" s="8">
        <f>interaction[[#This Row],[Aberto]]</f>
        <v>46043.398969907408</v>
      </c>
    </row>
    <row r="796" spans="1:17" ht="15" customHeight="1" x14ac:dyDescent="0.25">
      <c r="A796" t="s">
        <v>11677</v>
      </c>
      <c r="B796" s="6">
        <v>46043.401041666657</v>
      </c>
      <c r="D796" t="s">
        <v>11678</v>
      </c>
      <c r="E796" t="s">
        <v>9801</v>
      </c>
      <c r="F796" t="s">
        <v>9802</v>
      </c>
      <c r="G796" t="s">
        <v>68</v>
      </c>
      <c r="H796" t="s">
        <v>9803</v>
      </c>
      <c r="I796" t="b">
        <v>0</v>
      </c>
      <c r="J796" t="s">
        <v>9804</v>
      </c>
      <c r="K796" t="s">
        <v>11679</v>
      </c>
      <c r="L796" s="1" t="str">
        <f t="shared" si="12"/>
        <v>6658971</v>
      </c>
      <c r="M796" t="s">
        <v>3897</v>
      </c>
      <c r="N796" s="1" t="str">
        <f>interaction[[#This Row],[OS]]</f>
        <v>6658971</v>
      </c>
      <c r="O796" t="str">
        <f>IF(interaction[[#This Row],[OS_Extraida]]="", "Apoio técnico", IFERROR(VLOOKUP(interaction[[#This Row],[OS_Extraida]], OSVC[[Solicitação]:[AZ]], 52, FALSE), "Apoio técnico"))</f>
        <v>Placa mãe</v>
      </c>
      <c r="P796" s="1" t="str">
        <f>VLOOKUP(interaction[[#This Row],[OS_Extraida]],OSVC[[Solicitação]:[AZ]],38,FALSE)</f>
        <v>HP 640 G9</v>
      </c>
      <c r="Q796" s="8">
        <f>interaction[[#This Row],[Aberto]]</f>
        <v>46043.401041666657</v>
      </c>
    </row>
    <row r="797" spans="1:17" ht="15" customHeight="1" x14ac:dyDescent="0.25">
      <c r="A797" t="s">
        <v>11680</v>
      </c>
      <c r="B797" s="6">
        <v>46043.404108796298</v>
      </c>
      <c r="D797" t="s">
        <v>10209</v>
      </c>
      <c r="E797" t="s">
        <v>9801</v>
      </c>
      <c r="F797" t="s">
        <v>9802</v>
      </c>
      <c r="G797" t="s">
        <v>118</v>
      </c>
      <c r="H797" t="s">
        <v>9803</v>
      </c>
      <c r="I797" t="b">
        <v>0</v>
      </c>
      <c r="J797" t="s">
        <v>9804</v>
      </c>
      <c r="K797" t="s">
        <v>11681</v>
      </c>
      <c r="L797" s="1" t="str">
        <f t="shared" si="12"/>
        <v>6632938</v>
      </c>
      <c r="N797" s="1" t="str">
        <f>interaction[[#This Row],[OS]]</f>
        <v>6632938</v>
      </c>
      <c r="O797" t="str">
        <f>IF(interaction[[#This Row],[OS_Extraida]]="", "Apoio técnico", IFERROR(VLOOKUP(interaction[[#This Row],[OS_Extraida]], OSVC[[Solicitação]:[AZ]], 52, FALSE), "Apoio técnico"))</f>
        <v>Apoio técnico</v>
      </c>
      <c r="P797" s="1" t="e">
        <f>VLOOKUP(interaction[[#This Row],[OS_Extraida]],OSVC[[Solicitação]:[AZ]],38,FALSE)</f>
        <v>#N/A</v>
      </c>
      <c r="Q797" s="8">
        <f>interaction[[#This Row],[Aberto]]</f>
        <v>46043.404108796298</v>
      </c>
    </row>
    <row r="798" spans="1:17" ht="15" customHeight="1" x14ac:dyDescent="0.25">
      <c r="A798" t="s">
        <v>11682</v>
      </c>
      <c r="B798" s="6">
        <v>46043.407118055547</v>
      </c>
      <c r="D798" t="s">
        <v>11598</v>
      </c>
      <c r="E798" t="s">
        <v>9801</v>
      </c>
      <c r="F798" t="s">
        <v>9802</v>
      </c>
      <c r="G798" t="s">
        <v>118</v>
      </c>
      <c r="H798" t="s">
        <v>9803</v>
      </c>
      <c r="I798" t="b">
        <v>0</v>
      </c>
      <c r="J798" t="s">
        <v>9867</v>
      </c>
      <c r="K798" t="s">
        <v>11683</v>
      </c>
      <c r="L798" s="1" t="str">
        <f t="shared" si="12"/>
        <v>6658914</v>
      </c>
      <c r="N798" s="1" t="str">
        <f>interaction[[#This Row],[OS]]</f>
        <v>6658914</v>
      </c>
      <c r="O798" t="str">
        <f>IF(interaction[[#This Row],[OS_Extraida]]="", "Apoio técnico", IFERROR(VLOOKUP(interaction[[#This Row],[OS_Extraida]], OSVC[[Solicitação]:[AZ]], 52, FALSE), "Apoio técnico"))</f>
        <v>Apoio técnico</v>
      </c>
      <c r="P798" s="1" t="e">
        <f>VLOOKUP(interaction[[#This Row],[OS_Extraida]],OSVC[[Solicitação]:[AZ]],38,FALSE)</f>
        <v>#N/A</v>
      </c>
      <c r="Q798" s="8">
        <f>interaction[[#This Row],[Aberto]]</f>
        <v>46043.407118055547</v>
      </c>
    </row>
    <row r="799" spans="1:17" ht="15" customHeight="1" x14ac:dyDescent="0.25">
      <c r="A799" t="s">
        <v>11684</v>
      </c>
      <c r="B799" s="6">
        <v>46043.409386574072</v>
      </c>
      <c r="D799" t="s">
        <v>10214</v>
      </c>
      <c r="E799" t="s">
        <v>9801</v>
      </c>
      <c r="F799" t="s">
        <v>9802</v>
      </c>
      <c r="G799" t="s">
        <v>118</v>
      </c>
      <c r="H799" t="s">
        <v>9803</v>
      </c>
      <c r="I799" t="b">
        <v>0</v>
      </c>
      <c r="K799" t="s">
        <v>11685</v>
      </c>
      <c r="L799" s="1" t="str">
        <f t="shared" si="12"/>
        <v>6662433</v>
      </c>
      <c r="N799" s="1" t="str">
        <f>interaction[[#This Row],[OS]]</f>
        <v>6662433</v>
      </c>
      <c r="O799" t="str">
        <f>IF(interaction[[#This Row],[OS_Extraida]]="", "Apoio técnico", IFERROR(VLOOKUP(interaction[[#This Row],[OS_Extraida]], OSVC[[Solicitação]:[AZ]], 52, FALSE), "Apoio técnico"))</f>
        <v>Apoio técnico</v>
      </c>
      <c r="P799" s="1" t="e">
        <f>VLOOKUP(interaction[[#This Row],[OS_Extraida]],OSVC[[Solicitação]:[AZ]],38,FALSE)</f>
        <v>#N/A</v>
      </c>
      <c r="Q799" s="8">
        <f>interaction[[#This Row],[Aberto]]</f>
        <v>46043.409386574072</v>
      </c>
    </row>
    <row r="800" spans="1:17" ht="15" customHeight="1" x14ac:dyDescent="0.25">
      <c r="A800" t="s">
        <v>11686</v>
      </c>
      <c r="B800" s="6">
        <v>46043.414965277778</v>
      </c>
      <c r="D800" t="s">
        <v>10109</v>
      </c>
      <c r="E800" t="s">
        <v>9801</v>
      </c>
      <c r="F800" t="s">
        <v>9802</v>
      </c>
      <c r="G800" t="s">
        <v>1311</v>
      </c>
      <c r="H800" t="s">
        <v>9803</v>
      </c>
      <c r="I800" t="b">
        <v>0</v>
      </c>
      <c r="J800" t="s">
        <v>9867</v>
      </c>
      <c r="K800" t="s">
        <v>11687</v>
      </c>
      <c r="L800" s="1" t="str">
        <f t="shared" si="12"/>
        <v>6636590</v>
      </c>
      <c r="M800" t="s">
        <v>3973</v>
      </c>
      <c r="N800" s="1" t="str">
        <f>interaction[[#This Row],[OS]]</f>
        <v>6636590</v>
      </c>
      <c r="O800" t="str">
        <f>IF(interaction[[#This Row],[OS_Extraida]]="", "Apoio técnico", IFERROR(VLOOKUP(interaction[[#This Row],[OS_Extraida]], OSVC[[Solicitação]:[AZ]], 52, FALSE), "Apoio técnico"))</f>
        <v>Placa Principal</v>
      </c>
      <c r="P800" s="1" t="str">
        <f>VLOOKUP(interaction[[#This Row],[OS_Extraida]],OSVC[[Solicitação]:[AZ]],38,FALSE)</f>
        <v>M408DN</v>
      </c>
      <c r="Q800" s="8">
        <f>interaction[[#This Row],[Aberto]]</f>
        <v>46043.414965277778</v>
      </c>
    </row>
    <row r="801" spans="1:17" ht="15" customHeight="1" x14ac:dyDescent="0.25">
      <c r="A801" t="s">
        <v>11688</v>
      </c>
      <c r="B801" s="6">
        <v>46043.422754629632</v>
      </c>
      <c r="D801" t="s">
        <v>11598</v>
      </c>
      <c r="E801" t="s">
        <v>9801</v>
      </c>
      <c r="F801" t="s">
        <v>9802</v>
      </c>
      <c r="G801" t="s">
        <v>171</v>
      </c>
      <c r="H801" t="s">
        <v>9803</v>
      </c>
      <c r="I801" t="b">
        <v>0</v>
      </c>
      <c r="J801" t="s">
        <v>9804</v>
      </c>
      <c r="K801" t="s">
        <v>11689</v>
      </c>
      <c r="L801" s="1" t="str">
        <f t="shared" si="12"/>
        <v>6658914</v>
      </c>
      <c r="N801" s="1" t="str">
        <f>interaction[[#This Row],[OS]]</f>
        <v>6658914</v>
      </c>
      <c r="O801" t="str">
        <f>IF(interaction[[#This Row],[OS_Extraida]]="", "Apoio técnico", IFERROR(VLOOKUP(interaction[[#This Row],[OS_Extraida]], OSVC[[Solicitação]:[AZ]], 52, FALSE), "Apoio técnico"))</f>
        <v>Apoio técnico</v>
      </c>
      <c r="P801" s="1" t="e">
        <f>VLOOKUP(interaction[[#This Row],[OS_Extraida]],OSVC[[Solicitação]:[AZ]],38,FALSE)</f>
        <v>#N/A</v>
      </c>
      <c r="Q801" s="8">
        <f>interaction[[#This Row],[Aberto]]</f>
        <v>46043.422754629632</v>
      </c>
    </row>
    <row r="802" spans="1:17" ht="15" customHeight="1" x14ac:dyDescent="0.25">
      <c r="A802" t="s">
        <v>11690</v>
      </c>
      <c r="B802" s="6">
        <v>46043.429039351853</v>
      </c>
      <c r="D802" t="s">
        <v>11105</v>
      </c>
      <c r="E802" t="s">
        <v>9801</v>
      </c>
      <c r="F802" t="s">
        <v>9802</v>
      </c>
      <c r="G802" t="s">
        <v>1311</v>
      </c>
      <c r="H802" t="s">
        <v>9803</v>
      </c>
      <c r="I802" t="b">
        <v>0</v>
      </c>
      <c r="K802" t="s">
        <v>11691</v>
      </c>
      <c r="L802" s="1" t="str">
        <f t="shared" si="12"/>
        <v/>
      </c>
      <c r="N802" s="1" t="str">
        <f>interaction[[#This Row],[OS]]</f>
        <v/>
      </c>
      <c r="O802" t="str">
        <f>IF(interaction[[#This Row],[OS_Extraida]]="", "Apoio técnico", IFERROR(VLOOKUP(interaction[[#This Row],[OS_Extraida]], OSVC[[Solicitação]:[AZ]], 52, FALSE), "Apoio técnico"))</f>
        <v>Apoio técnico</v>
      </c>
      <c r="P802" s="1" t="e">
        <f>VLOOKUP(interaction[[#This Row],[OS_Extraida]],OSVC[[Solicitação]:[AZ]],38,FALSE)</f>
        <v>#N/A</v>
      </c>
      <c r="Q802" s="8">
        <f>interaction[[#This Row],[Aberto]]</f>
        <v>46043.429039351853</v>
      </c>
    </row>
    <row r="803" spans="1:17" ht="15" customHeight="1" x14ac:dyDescent="0.25">
      <c r="A803" t="s">
        <v>11692</v>
      </c>
      <c r="B803" s="6">
        <v>46043.439710648148</v>
      </c>
      <c r="D803" t="s">
        <v>11516</v>
      </c>
      <c r="E803" t="s">
        <v>9801</v>
      </c>
      <c r="F803" t="s">
        <v>9802</v>
      </c>
      <c r="G803" t="s">
        <v>68</v>
      </c>
      <c r="H803" t="s">
        <v>9803</v>
      </c>
      <c r="I803" t="b">
        <v>0</v>
      </c>
      <c r="J803" t="s">
        <v>9885</v>
      </c>
      <c r="K803" t="s">
        <v>11693</v>
      </c>
      <c r="L803" s="1" t="str">
        <f t="shared" si="12"/>
        <v>6631047</v>
      </c>
      <c r="N803" s="1" t="str">
        <f>interaction[[#This Row],[OS]]</f>
        <v>6631047</v>
      </c>
      <c r="O803" t="str">
        <f>IF(interaction[[#This Row],[OS_Extraida]]="", "Apoio técnico", IFERROR(VLOOKUP(interaction[[#This Row],[OS_Extraida]], OSVC[[Solicitação]:[AZ]], 52, FALSE), "Apoio técnico"))</f>
        <v>Apoio técnico</v>
      </c>
      <c r="P803" s="1" t="e">
        <f>VLOOKUP(interaction[[#This Row],[OS_Extraida]],OSVC[[Solicitação]:[AZ]],38,FALSE)</f>
        <v>#N/A</v>
      </c>
      <c r="Q803" s="8">
        <f>interaction[[#This Row],[Aberto]]</f>
        <v>46043.439710648148</v>
      </c>
    </row>
    <row r="804" spans="1:17" ht="15" customHeight="1" x14ac:dyDescent="0.25">
      <c r="A804" t="s">
        <v>11694</v>
      </c>
      <c r="B804" s="6">
        <v>46043.44054398148</v>
      </c>
      <c r="D804" t="s">
        <v>10916</v>
      </c>
      <c r="E804" t="s">
        <v>9801</v>
      </c>
      <c r="F804" t="s">
        <v>9802</v>
      </c>
      <c r="G804" t="s">
        <v>154</v>
      </c>
      <c r="H804" t="s">
        <v>9803</v>
      </c>
      <c r="I804" t="b">
        <v>0</v>
      </c>
      <c r="K804" t="s">
        <v>11695</v>
      </c>
      <c r="L804" s="1" t="str">
        <f t="shared" si="12"/>
        <v>6649351</v>
      </c>
      <c r="M804" t="s">
        <v>3990</v>
      </c>
      <c r="N804" s="1" t="str">
        <f>interaction[[#This Row],[OS]]</f>
        <v>6649351</v>
      </c>
      <c r="O804" t="str">
        <f>IF(interaction[[#This Row],[OS_Extraida]]="", "Apoio técnico", IFERROR(VLOOKUP(interaction[[#This Row],[OS_Extraida]], OSVC[[Solicitação]:[AZ]], 52, FALSE), "Apoio técnico"))</f>
        <v>ADF</v>
      </c>
      <c r="P804" s="1" t="str">
        <f>VLOOKUP(interaction[[#This Row],[OS_Extraida]],OSVC[[Solicitação]:[AZ]],38,FALSE)</f>
        <v>E42540F_001</v>
      </c>
      <c r="Q804" s="8">
        <f>interaction[[#This Row],[Aberto]]</f>
        <v>46043.44054398148</v>
      </c>
    </row>
    <row r="805" spans="1:17" ht="15" customHeight="1" x14ac:dyDescent="0.25">
      <c r="A805" t="s">
        <v>11696</v>
      </c>
      <c r="B805" s="6">
        <v>46043.443032407413</v>
      </c>
      <c r="D805" t="s">
        <v>11614</v>
      </c>
      <c r="E805" t="s">
        <v>9801</v>
      </c>
      <c r="F805" t="s">
        <v>9802</v>
      </c>
      <c r="G805" t="s">
        <v>118</v>
      </c>
      <c r="H805" t="s">
        <v>9803</v>
      </c>
      <c r="I805" t="b">
        <v>0</v>
      </c>
      <c r="J805" t="s">
        <v>9867</v>
      </c>
      <c r="K805" t="s">
        <v>11697</v>
      </c>
      <c r="L805" s="1" t="str">
        <f t="shared" si="12"/>
        <v>6610222</v>
      </c>
      <c r="N805" s="1" t="str">
        <f>interaction[[#This Row],[OS]]</f>
        <v>6610222</v>
      </c>
      <c r="O805" t="str">
        <f>IF(interaction[[#This Row],[OS_Extraida]]="", "Apoio técnico", IFERROR(VLOOKUP(interaction[[#This Row],[OS_Extraida]], OSVC[[Solicitação]:[AZ]], 52, FALSE), "Apoio técnico"))</f>
        <v>Apoio técnico</v>
      </c>
      <c r="P805" s="1" t="e">
        <f>VLOOKUP(interaction[[#This Row],[OS_Extraida]],OSVC[[Solicitação]:[AZ]],38,FALSE)</f>
        <v>#N/A</v>
      </c>
      <c r="Q805" s="8">
        <f>interaction[[#This Row],[Aberto]]</f>
        <v>46043.443032407413</v>
      </c>
    </row>
    <row r="806" spans="1:17" ht="15" customHeight="1" x14ac:dyDescent="0.25">
      <c r="A806" t="s">
        <v>11698</v>
      </c>
      <c r="B806" s="6">
        <v>46043.44798611111</v>
      </c>
      <c r="D806" t="s">
        <v>10192</v>
      </c>
      <c r="E806" t="s">
        <v>9801</v>
      </c>
      <c r="F806" t="s">
        <v>9802</v>
      </c>
      <c r="G806" t="s">
        <v>171</v>
      </c>
      <c r="H806" t="s">
        <v>9803</v>
      </c>
      <c r="I806" t="b">
        <v>0</v>
      </c>
      <c r="K806" t="s">
        <v>11699</v>
      </c>
      <c r="L806" s="1" t="str">
        <f t="shared" si="12"/>
        <v>6663593</v>
      </c>
      <c r="N806" s="1" t="str">
        <f>interaction[[#This Row],[OS]]</f>
        <v>6663593</v>
      </c>
      <c r="O806" t="str">
        <f>IF(interaction[[#This Row],[OS_Extraida]]="", "Apoio técnico", IFERROR(VLOOKUP(interaction[[#This Row],[OS_Extraida]], OSVC[[Solicitação]:[AZ]], 52, FALSE), "Apoio técnico"))</f>
        <v>Apoio técnico</v>
      </c>
      <c r="P806" s="1" t="e">
        <f>VLOOKUP(interaction[[#This Row],[OS_Extraida]],OSVC[[Solicitação]:[AZ]],38,FALSE)</f>
        <v>#N/A</v>
      </c>
      <c r="Q806" s="8">
        <f>interaction[[#This Row],[Aberto]]</f>
        <v>46043.44798611111</v>
      </c>
    </row>
    <row r="807" spans="1:17" ht="15" customHeight="1" x14ac:dyDescent="0.25">
      <c r="A807" t="s">
        <v>11700</v>
      </c>
      <c r="B807" s="6">
        <v>46043.45107638889</v>
      </c>
      <c r="D807" t="s">
        <v>9893</v>
      </c>
      <c r="E807" t="s">
        <v>9801</v>
      </c>
      <c r="F807" t="s">
        <v>9802</v>
      </c>
      <c r="G807" t="s">
        <v>1311</v>
      </c>
      <c r="H807" t="s">
        <v>9803</v>
      </c>
      <c r="I807" t="b">
        <v>0</v>
      </c>
      <c r="J807" t="s">
        <v>9867</v>
      </c>
      <c r="K807" t="s">
        <v>11701</v>
      </c>
      <c r="L807" s="1" t="str">
        <f t="shared" si="12"/>
        <v>6633070</v>
      </c>
      <c r="N807" s="1" t="str">
        <f>interaction[[#This Row],[OS]]</f>
        <v>6633070</v>
      </c>
      <c r="O807" t="str">
        <f>IF(interaction[[#This Row],[OS_Extraida]]="", "Apoio técnico", IFERROR(VLOOKUP(interaction[[#This Row],[OS_Extraida]], OSVC[[Solicitação]:[AZ]], 52, FALSE), "Apoio técnico"))</f>
        <v>Apoio técnico</v>
      </c>
      <c r="P807" s="1" t="e">
        <f>VLOOKUP(interaction[[#This Row],[OS_Extraida]],OSVC[[Solicitação]:[AZ]],38,FALSE)</f>
        <v>#N/A</v>
      </c>
      <c r="Q807" s="8">
        <f>interaction[[#This Row],[Aberto]]</f>
        <v>46043.45107638889</v>
      </c>
    </row>
    <row r="808" spans="1:17" ht="15" customHeight="1" x14ac:dyDescent="0.25">
      <c r="A808" t="s">
        <v>11702</v>
      </c>
      <c r="B808" s="6">
        <v>46043.455567129633</v>
      </c>
      <c r="D808" t="s">
        <v>10292</v>
      </c>
      <c r="E808" t="s">
        <v>9801</v>
      </c>
      <c r="F808" t="s">
        <v>9802</v>
      </c>
      <c r="G808" t="s">
        <v>1311</v>
      </c>
      <c r="H808" t="s">
        <v>9803</v>
      </c>
      <c r="I808" t="b">
        <v>0</v>
      </c>
      <c r="K808" t="s">
        <v>11703</v>
      </c>
      <c r="L808" s="1" t="str">
        <f t="shared" si="12"/>
        <v>6662286</v>
      </c>
      <c r="N808" s="1" t="str">
        <f>interaction[[#This Row],[OS]]</f>
        <v>6662286</v>
      </c>
      <c r="O808" t="str">
        <f>IF(interaction[[#This Row],[OS_Extraida]]="", "Apoio técnico", IFERROR(VLOOKUP(interaction[[#This Row],[OS_Extraida]], OSVC[[Solicitação]:[AZ]], 52, FALSE), "Apoio técnico"))</f>
        <v>Apoio técnico</v>
      </c>
      <c r="P808" s="1" t="e">
        <f>VLOOKUP(interaction[[#This Row],[OS_Extraida]],OSVC[[Solicitação]:[AZ]],38,FALSE)</f>
        <v>#N/A</v>
      </c>
      <c r="Q808" s="8">
        <f>interaction[[#This Row],[Aberto]]</f>
        <v>46043.455567129633</v>
      </c>
    </row>
    <row r="809" spans="1:17" ht="15" customHeight="1" x14ac:dyDescent="0.25">
      <c r="A809" t="s">
        <v>11704</v>
      </c>
      <c r="B809" s="6">
        <v>46043.461504629631</v>
      </c>
      <c r="D809" t="s">
        <v>10397</v>
      </c>
      <c r="E809" t="s">
        <v>9801</v>
      </c>
      <c r="F809" t="s">
        <v>9802</v>
      </c>
      <c r="G809" t="s">
        <v>2182</v>
      </c>
      <c r="H809" t="s">
        <v>9803</v>
      </c>
      <c r="I809" t="b">
        <v>0</v>
      </c>
      <c r="K809" t="s">
        <v>11705</v>
      </c>
      <c r="L809" s="1" t="str">
        <f t="shared" si="12"/>
        <v>6658796</v>
      </c>
      <c r="N809" s="1" t="str">
        <f>interaction[[#This Row],[OS]]</f>
        <v>6658796</v>
      </c>
      <c r="O809" t="str">
        <f>IF(interaction[[#This Row],[OS_Extraida]]="", "Apoio técnico", IFERROR(VLOOKUP(interaction[[#This Row],[OS_Extraida]], OSVC[[Solicitação]:[AZ]], 52, FALSE), "Apoio técnico"))</f>
        <v>Apoio técnico</v>
      </c>
      <c r="P809" s="1" t="e">
        <f>VLOOKUP(interaction[[#This Row],[OS_Extraida]],OSVC[[Solicitação]:[AZ]],38,FALSE)</f>
        <v>#N/A</v>
      </c>
      <c r="Q809" s="8">
        <f>interaction[[#This Row],[Aberto]]</f>
        <v>46043.461504629631</v>
      </c>
    </row>
    <row r="810" spans="1:17" ht="15" customHeight="1" x14ac:dyDescent="0.25">
      <c r="A810" t="s">
        <v>11706</v>
      </c>
      <c r="B810" s="6">
        <v>46043.462708333333</v>
      </c>
      <c r="D810" t="s">
        <v>11707</v>
      </c>
      <c r="E810" t="s">
        <v>9801</v>
      </c>
      <c r="F810" t="s">
        <v>9802</v>
      </c>
      <c r="G810" t="s">
        <v>171</v>
      </c>
      <c r="H810" t="s">
        <v>9803</v>
      </c>
      <c r="I810" t="b">
        <v>0</v>
      </c>
      <c r="J810" t="s">
        <v>9804</v>
      </c>
      <c r="K810" t="s">
        <v>11708</v>
      </c>
      <c r="L810" s="1" t="str">
        <f t="shared" si="12"/>
        <v>6662483</v>
      </c>
      <c r="M810" t="s">
        <v>3939</v>
      </c>
      <c r="N810" s="1" t="str">
        <f>interaction[[#This Row],[OS]]</f>
        <v>6662483</v>
      </c>
      <c r="O810" t="str">
        <f>IF(interaction[[#This Row],[OS_Extraida]]="", "Apoio técnico", IFERROR(VLOOKUP(interaction[[#This Row],[OS_Extraida]], OSVC[[Solicitação]:[AZ]], 52, FALSE), "Apoio técnico"))</f>
        <v>Painel</v>
      </c>
      <c r="P810" s="1" t="str">
        <f>VLOOKUP(interaction[[#This Row],[OS_Extraida]],OSVC[[Solicitação]:[AZ]],38,FALSE)</f>
        <v>CLX6260FR</v>
      </c>
      <c r="Q810" s="8">
        <f>interaction[[#This Row],[Aberto]]</f>
        <v>46043.462708333333</v>
      </c>
    </row>
    <row r="811" spans="1:17" ht="15" customHeight="1" x14ac:dyDescent="0.25">
      <c r="A811" t="s">
        <v>11709</v>
      </c>
      <c r="B811" s="6">
        <v>46043.472905092603</v>
      </c>
      <c r="D811" t="s">
        <v>10392</v>
      </c>
      <c r="E811" t="s">
        <v>9801</v>
      </c>
      <c r="F811" t="s">
        <v>9802</v>
      </c>
      <c r="G811" t="s">
        <v>118</v>
      </c>
      <c r="H811" t="s">
        <v>9803</v>
      </c>
      <c r="I811" t="b">
        <v>0</v>
      </c>
      <c r="K811" t="s">
        <v>11710</v>
      </c>
      <c r="L811" s="1" t="str">
        <f t="shared" si="12"/>
        <v>6606750</v>
      </c>
      <c r="N811" s="1" t="str">
        <f>interaction[[#This Row],[OS]]</f>
        <v>6606750</v>
      </c>
      <c r="O811" t="str">
        <f>IF(interaction[[#This Row],[OS_Extraida]]="", "Apoio técnico", IFERROR(VLOOKUP(interaction[[#This Row],[OS_Extraida]], OSVC[[Solicitação]:[AZ]], 52, FALSE), "Apoio técnico"))</f>
        <v>Apoio técnico</v>
      </c>
      <c r="P811" s="1" t="e">
        <f>VLOOKUP(interaction[[#This Row],[OS_Extraida]],OSVC[[Solicitação]:[AZ]],38,FALSE)</f>
        <v>#N/A</v>
      </c>
      <c r="Q811" s="8">
        <f>interaction[[#This Row],[Aberto]]</f>
        <v>46043.472905092603</v>
      </c>
    </row>
    <row r="812" spans="1:17" ht="15" customHeight="1" x14ac:dyDescent="0.25">
      <c r="A812" t="s">
        <v>11711</v>
      </c>
      <c r="B812" s="6">
        <v>46043.475115740737</v>
      </c>
      <c r="D812" t="s">
        <v>11614</v>
      </c>
      <c r="E812" t="s">
        <v>9801</v>
      </c>
      <c r="F812" t="s">
        <v>9802</v>
      </c>
      <c r="G812" t="s">
        <v>154</v>
      </c>
      <c r="H812" t="s">
        <v>9803</v>
      </c>
      <c r="I812" t="b">
        <v>0</v>
      </c>
      <c r="K812" t="s">
        <v>11712</v>
      </c>
      <c r="L812" s="1" t="str">
        <f t="shared" si="12"/>
        <v>6610222</v>
      </c>
      <c r="M812" t="s">
        <v>4005</v>
      </c>
      <c r="N812" s="1" t="str">
        <f>interaction[[#This Row],[OS]]</f>
        <v>6610222</v>
      </c>
      <c r="O812" t="str">
        <f>IF(interaction[[#This Row],[OS_Extraida]]="", "Apoio técnico", IFERROR(VLOOKUP(interaction[[#This Row],[OS_Extraida]], OSVC[[Solicitação]:[AZ]], 52, FALSE), "Apoio técnico"))</f>
        <v>Placa fonte</v>
      </c>
      <c r="P812" s="1" t="str">
        <f>VLOOKUP(interaction[[#This Row],[OS_Extraida]],OSVC[[Solicitação]:[AZ]],38,FALSE)</f>
        <v>C8130</v>
      </c>
      <c r="Q812" s="8">
        <f>interaction[[#This Row],[Aberto]]</f>
        <v>46043.475115740737</v>
      </c>
    </row>
    <row r="813" spans="1:17" ht="15" customHeight="1" x14ac:dyDescent="0.25">
      <c r="A813" t="s">
        <v>11713</v>
      </c>
      <c r="B813" s="6">
        <v>46043.47556712963</v>
      </c>
      <c r="D813" t="s">
        <v>11714</v>
      </c>
      <c r="E813" t="s">
        <v>9801</v>
      </c>
      <c r="F813" t="s">
        <v>9802</v>
      </c>
      <c r="G813" t="s">
        <v>1311</v>
      </c>
      <c r="H813" t="s">
        <v>9803</v>
      </c>
      <c r="I813" t="b">
        <v>0</v>
      </c>
      <c r="J813" t="s">
        <v>9867</v>
      </c>
      <c r="K813" t="s">
        <v>11715</v>
      </c>
      <c r="L813" s="1" t="str">
        <f t="shared" si="12"/>
        <v>6661711</v>
      </c>
      <c r="M813" t="s">
        <v>3978</v>
      </c>
      <c r="N813" s="1" t="str">
        <f>interaction[[#This Row],[OS]]</f>
        <v>6661711</v>
      </c>
      <c r="O813" t="str">
        <f>IF(interaction[[#This Row],[OS_Extraida]]="", "Apoio técnico", IFERROR(VLOOKUP(interaction[[#This Row],[OS_Extraida]], OSVC[[Solicitação]:[AZ]], 52, FALSE), "Apoio técnico"))</f>
        <v>Placa fonte</v>
      </c>
      <c r="P813" s="1" t="str">
        <f>VLOOKUP(interaction[[#This Row],[OS_Extraida]],OSVC[[Solicitação]:[AZ]],38,FALSE)</f>
        <v>M432FDN</v>
      </c>
      <c r="Q813" s="8">
        <f>interaction[[#This Row],[Aberto]]</f>
        <v>46043.47556712963</v>
      </c>
    </row>
    <row r="814" spans="1:17" ht="15" customHeight="1" x14ac:dyDescent="0.25">
      <c r="A814" t="s">
        <v>11716</v>
      </c>
      <c r="B814" s="6">
        <v>46043.478854166657</v>
      </c>
      <c r="D814" t="s">
        <v>11077</v>
      </c>
      <c r="E814" t="s">
        <v>9801</v>
      </c>
      <c r="F814" t="s">
        <v>9802</v>
      </c>
      <c r="G814" t="s">
        <v>2182</v>
      </c>
      <c r="H814" t="s">
        <v>9803</v>
      </c>
      <c r="I814" t="b">
        <v>0</v>
      </c>
      <c r="K814" t="s">
        <v>11717</v>
      </c>
      <c r="L814" s="1" t="str">
        <f t="shared" si="12"/>
        <v>6659538</v>
      </c>
      <c r="M814" t="s">
        <v>3919</v>
      </c>
      <c r="N814" s="1" t="str">
        <f>interaction[[#This Row],[OS]]</f>
        <v>6659538</v>
      </c>
      <c r="O814" t="str">
        <f>IF(interaction[[#This Row],[OS_Extraida]]="", "Apoio técnico", IFERROR(VLOOKUP(interaction[[#This Row],[OS_Extraida]], OSVC[[Solicitação]:[AZ]], 52, FALSE), "Apoio técnico"))</f>
        <v>Placa Principal</v>
      </c>
      <c r="P814" s="1" t="str">
        <f>VLOOKUP(interaction[[#This Row],[OS_Extraida]],OSVC[[Solicitação]:[AZ]],38,FALSE)</f>
        <v>M404DW</v>
      </c>
      <c r="Q814" s="8">
        <f>interaction[[#This Row],[Aberto]]</f>
        <v>46043.478854166657</v>
      </c>
    </row>
    <row r="815" spans="1:17" ht="15" customHeight="1" x14ac:dyDescent="0.25">
      <c r="A815" t="s">
        <v>11718</v>
      </c>
      <c r="B815" s="6">
        <v>46043.483472222222</v>
      </c>
      <c r="D815" t="s">
        <v>10747</v>
      </c>
      <c r="E815" t="s">
        <v>9801</v>
      </c>
      <c r="F815" t="s">
        <v>9802</v>
      </c>
      <c r="G815" t="s">
        <v>171</v>
      </c>
      <c r="H815" t="s">
        <v>9803</v>
      </c>
      <c r="I815" t="b">
        <v>0</v>
      </c>
      <c r="K815" t="s">
        <v>11719</v>
      </c>
      <c r="L815" s="1" t="str">
        <f t="shared" si="12"/>
        <v>6647274</v>
      </c>
      <c r="N815" s="1" t="str">
        <f>interaction[[#This Row],[OS]]</f>
        <v>6647274</v>
      </c>
      <c r="O815" t="str">
        <f>IF(interaction[[#This Row],[OS_Extraida]]="", "Apoio técnico", IFERROR(VLOOKUP(interaction[[#This Row],[OS_Extraida]], OSVC[[Solicitação]:[AZ]], 52, FALSE), "Apoio técnico"))</f>
        <v>Apoio técnico</v>
      </c>
      <c r="P815" s="1" t="e">
        <f>VLOOKUP(interaction[[#This Row],[OS_Extraida]],OSVC[[Solicitação]:[AZ]],38,FALSE)</f>
        <v>#N/A</v>
      </c>
      <c r="Q815" s="8">
        <f>interaction[[#This Row],[Aberto]]</f>
        <v>46043.483472222222</v>
      </c>
    </row>
    <row r="816" spans="1:17" ht="15" customHeight="1" x14ac:dyDescent="0.25">
      <c r="A816" t="s">
        <v>11720</v>
      </c>
      <c r="B816" s="6">
        <v>46043.487303240741</v>
      </c>
      <c r="D816" t="s">
        <v>10059</v>
      </c>
      <c r="E816" t="s">
        <v>9801</v>
      </c>
      <c r="F816" t="s">
        <v>9802</v>
      </c>
      <c r="G816" t="s">
        <v>1311</v>
      </c>
      <c r="H816" t="s">
        <v>9803</v>
      </c>
      <c r="I816" t="b">
        <v>0</v>
      </c>
      <c r="J816" t="s">
        <v>9804</v>
      </c>
      <c r="K816" t="s">
        <v>11721</v>
      </c>
      <c r="L816" s="1" t="str">
        <f t="shared" ref="L816:L879" si="13">IFERROR(TRIM(MID(K816, FIND("Guest:",K816,FIND("Digite a sua ordem de serviço.",K816))+LEN("Guest: "), 7)), "")</f>
        <v>6658899</v>
      </c>
      <c r="N816" s="1" t="str">
        <f>interaction[[#This Row],[OS]]</f>
        <v>6658899</v>
      </c>
      <c r="O816" t="str">
        <f>IF(interaction[[#This Row],[OS_Extraida]]="", "Apoio técnico", IFERROR(VLOOKUP(interaction[[#This Row],[OS_Extraida]], OSVC[[Solicitação]:[AZ]], 52, FALSE), "Apoio técnico"))</f>
        <v>Apoio técnico</v>
      </c>
      <c r="P816" s="1" t="e">
        <f>VLOOKUP(interaction[[#This Row],[OS_Extraida]],OSVC[[Solicitação]:[AZ]],38,FALSE)</f>
        <v>#N/A</v>
      </c>
      <c r="Q816" s="8">
        <f>interaction[[#This Row],[Aberto]]</f>
        <v>46043.487303240741</v>
      </c>
    </row>
    <row r="817" spans="1:17" ht="15" customHeight="1" x14ac:dyDescent="0.25">
      <c r="A817" t="s">
        <v>11722</v>
      </c>
      <c r="B817" s="6">
        <v>46043.489224537043</v>
      </c>
      <c r="D817" t="s">
        <v>9842</v>
      </c>
      <c r="E817" t="s">
        <v>9801</v>
      </c>
      <c r="F817" t="s">
        <v>9802</v>
      </c>
      <c r="G817" t="s">
        <v>118</v>
      </c>
      <c r="H817" t="s">
        <v>9803</v>
      </c>
      <c r="I817" t="b">
        <v>0</v>
      </c>
      <c r="J817" t="s">
        <v>9867</v>
      </c>
      <c r="K817" t="s">
        <v>11723</v>
      </c>
      <c r="L817" s="1" t="str">
        <f t="shared" si="13"/>
        <v>6665969</v>
      </c>
      <c r="N817" s="1" t="str">
        <f>interaction[[#This Row],[OS]]</f>
        <v>6665969</v>
      </c>
      <c r="O817" t="str">
        <f>IF(interaction[[#This Row],[OS_Extraida]]="", "Apoio técnico", IFERROR(VLOOKUP(interaction[[#This Row],[OS_Extraida]], OSVC[[Solicitação]:[AZ]], 52, FALSE), "Apoio técnico"))</f>
        <v>Apoio técnico</v>
      </c>
      <c r="P817" s="1" t="e">
        <f>VLOOKUP(interaction[[#This Row],[OS_Extraida]],OSVC[[Solicitação]:[AZ]],38,FALSE)</f>
        <v>#N/A</v>
      </c>
      <c r="Q817" s="8">
        <f>interaction[[#This Row],[Aberto]]</f>
        <v>46043.489224537043</v>
      </c>
    </row>
    <row r="818" spans="1:17" ht="15" customHeight="1" x14ac:dyDescent="0.25">
      <c r="A818" t="s">
        <v>11724</v>
      </c>
      <c r="B818" s="6">
        <v>46043.489849537043</v>
      </c>
      <c r="D818" t="s">
        <v>521</v>
      </c>
      <c r="E818" t="s">
        <v>9801</v>
      </c>
      <c r="F818" t="s">
        <v>9802</v>
      </c>
      <c r="G818" t="s">
        <v>118</v>
      </c>
      <c r="H818" t="s">
        <v>9803</v>
      </c>
      <c r="I818" t="b">
        <v>0</v>
      </c>
      <c r="K818" t="s">
        <v>11725</v>
      </c>
      <c r="L818" s="1" t="str">
        <f t="shared" si="13"/>
        <v/>
      </c>
      <c r="N818" s="1" t="str">
        <f>interaction[[#This Row],[OS]]</f>
        <v/>
      </c>
      <c r="O818" t="str">
        <f>IF(interaction[[#This Row],[OS_Extraida]]="", "Apoio técnico", IFERROR(VLOOKUP(interaction[[#This Row],[OS_Extraida]], OSVC[[Solicitação]:[AZ]], 52, FALSE), "Apoio técnico"))</f>
        <v>Apoio técnico</v>
      </c>
      <c r="P818" s="1" t="e">
        <f>VLOOKUP(interaction[[#This Row],[OS_Extraida]],OSVC[[Solicitação]:[AZ]],38,FALSE)</f>
        <v>#N/A</v>
      </c>
      <c r="Q818" s="8">
        <f>interaction[[#This Row],[Aberto]]</f>
        <v>46043.489849537043</v>
      </c>
    </row>
    <row r="819" spans="1:17" ht="15" customHeight="1" x14ac:dyDescent="0.25">
      <c r="A819" t="s">
        <v>11728</v>
      </c>
      <c r="B819" s="6">
        <v>46043.490034722221</v>
      </c>
      <c r="D819" t="s">
        <v>9893</v>
      </c>
      <c r="E819" t="s">
        <v>9801</v>
      </c>
      <c r="F819" t="s">
        <v>9802</v>
      </c>
      <c r="G819" t="s">
        <v>118</v>
      </c>
      <c r="H819" t="s">
        <v>9803</v>
      </c>
      <c r="I819" t="b">
        <v>0</v>
      </c>
      <c r="J819" t="s">
        <v>9804</v>
      </c>
      <c r="K819" t="s">
        <v>11729</v>
      </c>
      <c r="L819" s="1" t="str">
        <f t="shared" si="13"/>
        <v>6659737</v>
      </c>
      <c r="M819" t="s">
        <v>4073</v>
      </c>
      <c r="N819" s="1" t="str">
        <f>interaction[[#This Row],[OS]]</f>
        <v>6659737</v>
      </c>
      <c r="O819" t="str">
        <f>IF(interaction[[#This Row],[OS_Extraida]]="", "Apoio técnico", IFERROR(VLOOKUP(interaction[[#This Row],[OS_Extraida]], OSVC[[Solicitação]:[AZ]], 52, FALSE), "Apoio técnico"))</f>
        <v>Placa HVPS</v>
      </c>
      <c r="P819" s="1" t="str">
        <f>VLOOKUP(interaction[[#This Row],[OS_Extraida]],OSVC[[Solicitação]:[AZ]],38,FALSE)</f>
        <v>M432FDN</v>
      </c>
      <c r="Q819" s="8">
        <f>interaction[[#This Row],[Aberto]]</f>
        <v>46043.490034722221</v>
      </c>
    </row>
    <row r="820" spans="1:17" ht="15" customHeight="1" x14ac:dyDescent="0.25">
      <c r="A820" t="s">
        <v>11726</v>
      </c>
      <c r="B820" s="6">
        <v>46043.490034722221</v>
      </c>
      <c r="D820" t="s">
        <v>11494</v>
      </c>
      <c r="E820" t="s">
        <v>9801</v>
      </c>
      <c r="F820" t="s">
        <v>9802</v>
      </c>
      <c r="G820" t="s">
        <v>171</v>
      </c>
      <c r="H820" t="s">
        <v>9803</v>
      </c>
      <c r="I820" t="b">
        <v>0</v>
      </c>
      <c r="J820" t="s">
        <v>9867</v>
      </c>
      <c r="K820" t="s">
        <v>11727</v>
      </c>
      <c r="L820" s="1" t="str">
        <f t="shared" si="13"/>
        <v>6662535</v>
      </c>
      <c r="M820" t="s">
        <v>4019</v>
      </c>
      <c r="N820" s="1" t="str">
        <f>interaction[[#This Row],[OS]]</f>
        <v>6662535</v>
      </c>
      <c r="O820" t="str">
        <f>IF(interaction[[#This Row],[OS_Extraida]]="", "Apoio técnico", IFERROR(VLOOKUP(interaction[[#This Row],[OS_Extraida]], OSVC[[Solicitação]:[AZ]], 52, FALSE), "Apoio técnico"))</f>
        <v>Placa Principal</v>
      </c>
      <c r="P820" s="1" t="str">
        <f>VLOOKUP(interaction[[#This Row],[OS_Extraida]],OSVC[[Solicitação]:[AZ]],38,FALSE)</f>
        <v>M432FDN</v>
      </c>
      <c r="Q820" s="8">
        <f>interaction[[#This Row],[Aberto]]</f>
        <v>46043.490034722221</v>
      </c>
    </row>
    <row r="821" spans="1:17" ht="15" customHeight="1" x14ac:dyDescent="0.25">
      <c r="A821" t="s">
        <v>11730</v>
      </c>
      <c r="B821" s="6">
        <v>46043.490162037036</v>
      </c>
      <c r="D821" t="s">
        <v>10448</v>
      </c>
      <c r="E821" t="s">
        <v>9801</v>
      </c>
      <c r="F821" t="s">
        <v>9802</v>
      </c>
      <c r="G821" t="s">
        <v>118</v>
      </c>
      <c r="H821" t="s">
        <v>9803</v>
      </c>
      <c r="I821" t="b">
        <v>0</v>
      </c>
      <c r="J821" t="s">
        <v>9804</v>
      </c>
      <c r="K821" t="s">
        <v>11731</v>
      </c>
      <c r="L821" s="1" t="str">
        <f t="shared" si="13"/>
        <v>6665355</v>
      </c>
      <c r="M821" t="s">
        <v>4085</v>
      </c>
      <c r="N821" s="1" t="str">
        <f>interaction[[#This Row],[OS]]</f>
        <v>6665355</v>
      </c>
      <c r="O821" t="str">
        <f>IF(interaction[[#This Row],[OS_Extraida]]="", "Apoio técnico", IFERROR(VLOOKUP(interaction[[#This Row],[OS_Extraida]], OSVC[[Solicitação]:[AZ]], 52, FALSE), "Apoio técnico"))</f>
        <v>Placa mãe</v>
      </c>
      <c r="P821" s="1" t="str">
        <f>VLOOKUP(interaction[[#This Row],[OS_Extraida]],OSVC[[Solicitação]:[AZ]],38,FALSE)</f>
        <v>HP 250 G8</v>
      </c>
      <c r="Q821" s="8">
        <f>interaction[[#This Row],[Aberto]]</f>
        <v>46043.490162037036</v>
      </c>
    </row>
    <row r="822" spans="1:17" ht="15" customHeight="1" x14ac:dyDescent="0.25">
      <c r="A822" t="s">
        <v>11732</v>
      </c>
      <c r="B822" s="6">
        <v>46043.492662037039</v>
      </c>
      <c r="D822" t="s">
        <v>9882</v>
      </c>
      <c r="E822" t="s">
        <v>9801</v>
      </c>
      <c r="F822" t="s">
        <v>9802</v>
      </c>
      <c r="G822" t="s">
        <v>118</v>
      </c>
      <c r="H822" t="s">
        <v>9803</v>
      </c>
      <c r="I822" t="b">
        <v>0</v>
      </c>
      <c r="J822" t="s">
        <v>9804</v>
      </c>
      <c r="K822" t="s">
        <v>11733</v>
      </c>
      <c r="L822" s="1" t="str">
        <f t="shared" si="13"/>
        <v>6637199</v>
      </c>
      <c r="N822" s="1" t="str">
        <f>interaction[[#This Row],[OS]]</f>
        <v>6637199</v>
      </c>
      <c r="O822" t="str">
        <f>IF(interaction[[#This Row],[OS_Extraida]]="", "Apoio técnico", IFERROR(VLOOKUP(interaction[[#This Row],[OS_Extraida]], OSVC[[Solicitação]:[AZ]], 52, FALSE), "Apoio técnico"))</f>
        <v>Apoio técnico</v>
      </c>
      <c r="P822" s="1" t="e">
        <f>VLOOKUP(interaction[[#This Row],[OS_Extraida]],OSVC[[Solicitação]:[AZ]],38,FALSE)</f>
        <v>#N/A</v>
      </c>
      <c r="Q822" s="8">
        <f>interaction[[#This Row],[Aberto]]</f>
        <v>46043.492662037039</v>
      </c>
    </row>
    <row r="823" spans="1:17" ht="15" customHeight="1" x14ac:dyDescent="0.25">
      <c r="A823" t="s">
        <v>11734</v>
      </c>
      <c r="B823" s="6">
        <v>46043.497199074067</v>
      </c>
      <c r="D823" t="s">
        <v>9983</v>
      </c>
      <c r="E823" t="s">
        <v>9801</v>
      </c>
      <c r="F823" t="s">
        <v>9802</v>
      </c>
      <c r="G823" t="s">
        <v>154</v>
      </c>
      <c r="H823" t="s">
        <v>9803</v>
      </c>
      <c r="I823" t="b">
        <v>0</v>
      </c>
      <c r="J823" t="s">
        <v>9804</v>
      </c>
      <c r="K823" t="s">
        <v>11735</v>
      </c>
      <c r="L823" s="1" t="str">
        <f t="shared" si="13"/>
        <v>6663509</v>
      </c>
      <c r="M823" t="s">
        <v>4041</v>
      </c>
      <c r="N823" s="1" t="str">
        <f>interaction[[#This Row],[OS]]</f>
        <v>6663509</v>
      </c>
      <c r="O823" t="str">
        <f>IF(interaction[[#This Row],[OS_Extraida]]="", "Apoio técnico", IFERROR(VLOOKUP(interaction[[#This Row],[OS_Extraida]], OSVC[[Solicitação]:[AZ]], 52, FALSE), "Apoio técnico"))</f>
        <v>Placa mãe</v>
      </c>
      <c r="P823" s="1" t="str">
        <f>VLOOKUP(interaction[[#This Row],[OS_Extraida]],OSVC[[Solicitação]:[AZ]],38,FALSE)</f>
        <v>400 G9 SFF</v>
      </c>
      <c r="Q823" s="8">
        <f>interaction[[#This Row],[Aberto]]</f>
        <v>46043.497199074067</v>
      </c>
    </row>
    <row r="824" spans="1:17" ht="15" customHeight="1" x14ac:dyDescent="0.25">
      <c r="A824" t="s">
        <v>11736</v>
      </c>
      <c r="B824" s="6">
        <v>46043.498425925929</v>
      </c>
      <c r="D824" t="s">
        <v>10062</v>
      </c>
      <c r="E824" t="s">
        <v>9801</v>
      </c>
      <c r="F824" t="s">
        <v>9802</v>
      </c>
      <c r="G824" t="s">
        <v>1311</v>
      </c>
      <c r="H824" t="s">
        <v>9803</v>
      </c>
      <c r="I824" t="b">
        <v>0</v>
      </c>
      <c r="J824" t="s">
        <v>9804</v>
      </c>
      <c r="K824" t="s">
        <v>11737</v>
      </c>
      <c r="L824" s="1" t="str">
        <f t="shared" si="13"/>
        <v>6632005</v>
      </c>
      <c r="N824" s="1" t="str">
        <f>interaction[[#This Row],[OS]]</f>
        <v>6632005</v>
      </c>
      <c r="O824" t="str">
        <f>IF(interaction[[#This Row],[OS_Extraida]]="", "Apoio técnico", IFERROR(VLOOKUP(interaction[[#This Row],[OS_Extraida]], OSVC[[Solicitação]:[AZ]], 52, FALSE), "Apoio técnico"))</f>
        <v>Apoio técnico</v>
      </c>
      <c r="P824" s="1" t="e">
        <f>VLOOKUP(interaction[[#This Row],[OS_Extraida]],OSVC[[Solicitação]:[AZ]],38,FALSE)</f>
        <v>#N/A</v>
      </c>
      <c r="Q824" s="8">
        <f>interaction[[#This Row],[Aberto]]</f>
        <v>46043.498425925929</v>
      </c>
    </row>
    <row r="825" spans="1:17" ht="15" customHeight="1" x14ac:dyDescent="0.25">
      <c r="A825" t="s">
        <v>11738</v>
      </c>
      <c r="B825" s="6">
        <v>46043.499386574083</v>
      </c>
      <c r="D825" t="s">
        <v>10214</v>
      </c>
      <c r="E825" t="s">
        <v>9801</v>
      </c>
      <c r="F825" t="s">
        <v>9802</v>
      </c>
      <c r="G825" t="s">
        <v>68</v>
      </c>
      <c r="H825" t="s">
        <v>9803</v>
      </c>
      <c r="I825" t="b">
        <v>0</v>
      </c>
      <c r="K825" t="s">
        <v>11739</v>
      </c>
      <c r="L825" s="1" t="str">
        <f t="shared" si="13"/>
        <v>6662433</v>
      </c>
      <c r="M825" t="s">
        <v>3961</v>
      </c>
      <c r="N825" s="1" t="str">
        <f>interaction[[#This Row],[OS]]</f>
        <v>6662433</v>
      </c>
      <c r="O825" t="str">
        <f>IF(interaction[[#This Row],[OS_Extraida]]="", "Apoio técnico", IFERROR(VLOOKUP(interaction[[#This Row],[OS_Extraida]], OSVC[[Solicitação]:[AZ]], 52, FALSE), "Apoio técnico"))</f>
        <v>Placa Principal</v>
      </c>
      <c r="P825" s="1" t="str">
        <f>VLOOKUP(interaction[[#This Row],[OS_Extraida]],OSVC[[Solicitação]:[AZ]],38,FALSE)</f>
        <v>SL-M4080FX</v>
      </c>
      <c r="Q825" s="8">
        <f>interaction[[#This Row],[Aberto]]</f>
        <v>46043.499386574083</v>
      </c>
    </row>
    <row r="826" spans="1:17" ht="15" customHeight="1" x14ac:dyDescent="0.25">
      <c r="A826" t="s">
        <v>11740</v>
      </c>
      <c r="B826" s="6">
        <v>46043.500254629631</v>
      </c>
      <c r="D826" t="s">
        <v>10059</v>
      </c>
      <c r="E826" t="s">
        <v>9801</v>
      </c>
      <c r="F826" t="s">
        <v>9802</v>
      </c>
      <c r="G826" t="s">
        <v>68</v>
      </c>
      <c r="H826" t="s">
        <v>9803</v>
      </c>
      <c r="I826" t="b">
        <v>0</v>
      </c>
      <c r="J826" t="s">
        <v>9804</v>
      </c>
      <c r="K826" t="s">
        <v>11741</v>
      </c>
      <c r="L826" s="1" t="str">
        <f t="shared" si="13"/>
        <v>6658899</v>
      </c>
      <c r="N826" s="1" t="str">
        <f>interaction[[#This Row],[OS]]</f>
        <v>6658899</v>
      </c>
      <c r="O826" t="str">
        <f>IF(interaction[[#This Row],[OS_Extraida]]="", "Apoio técnico", IFERROR(VLOOKUP(interaction[[#This Row],[OS_Extraida]], OSVC[[Solicitação]:[AZ]], 52, FALSE), "Apoio técnico"))</f>
        <v>Apoio técnico</v>
      </c>
      <c r="P826" s="1" t="e">
        <f>VLOOKUP(interaction[[#This Row],[OS_Extraida]],OSVC[[Solicitação]:[AZ]],38,FALSE)</f>
        <v>#N/A</v>
      </c>
      <c r="Q826" s="8">
        <f>interaction[[#This Row],[Aberto]]</f>
        <v>46043.500254629631</v>
      </c>
    </row>
    <row r="827" spans="1:17" ht="15" customHeight="1" x14ac:dyDescent="0.25">
      <c r="A827" t="s">
        <v>11742</v>
      </c>
      <c r="B827" s="6">
        <v>46043.503171296303</v>
      </c>
      <c r="D827" t="s">
        <v>10468</v>
      </c>
      <c r="E827" t="s">
        <v>9801</v>
      </c>
      <c r="F827" t="s">
        <v>9802</v>
      </c>
      <c r="G827" t="s">
        <v>1311</v>
      </c>
      <c r="H827" t="s">
        <v>9803</v>
      </c>
      <c r="I827" t="b">
        <v>0</v>
      </c>
      <c r="J827" t="s">
        <v>9867</v>
      </c>
      <c r="K827" t="s">
        <v>11743</v>
      </c>
      <c r="L827" s="1" t="str">
        <f t="shared" si="13"/>
        <v>6661911</v>
      </c>
      <c r="N827" s="1" t="str">
        <f>interaction[[#This Row],[OS]]</f>
        <v>6661911</v>
      </c>
      <c r="O827" t="str">
        <f>IF(interaction[[#This Row],[OS_Extraida]]="", "Apoio técnico", IFERROR(VLOOKUP(interaction[[#This Row],[OS_Extraida]], OSVC[[Solicitação]:[AZ]], 52, FALSE), "Apoio técnico"))</f>
        <v>Apoio técnico</v>
      </c>
      <c r="P827" s="1" t="e">
        <f>VLOOKUP(interaction[[#This Row],[OS_Extraida]],OSVC[[Solicitação]:[AZ]],38,FALSE)</f>
        <v>#N/A</v>
      </c>
      <c r="Q827" s="8">
        <f>interaction[[#This Row],[Aberto]]</f>
        <v>46043.503171296303</v>
      </c>
    </row>
    <row r="828" spans="1:17" ht="15" customHeight="1" x14ac:dyDescent="0.25">
      <c r="A828" t="s">
        <v>11744</v>
      </c>
      <c r="B828" s="6">
        <v>46043.503784722219</v>
      </c>
      <c r="D828" t="s">
        <v>9842</v>
      </c>
      <c r="E828" t="s">
        <v>9801</v>
      </c>
      <c r="F828" t="s">
        <v>9802</v>
      </c>
      <c r="G828" t="s">
        <v>1311</v>
      </c>
      <c r="H828" t="s">
        <v>9803</v>
      </c>
      <c r="I828" t="b">
        <v>0</v>
      </c>
      <c r="J828" t="s">
        <v>9804</v>
      </c>
      <c r="K828" t="s">
        <v>11745</v>
      </c>
      <c r="L828" s="1" t="str">
        <f t="shared" si="13"/>
        <v>6653301</v>
      </c>
      <c r="N828" s="1" t="str">
        <f>interaction[[#This Row],[OS]]</f>
        <v>6653301</v>
      </c>
      <c r="O828" t="str">
        <f>IF(interaction[[#This Row],[OS_Extraida]]="", "Apoio técnico", IFERROR(VLOOKUP(interaction[[#This Row],[OS_Extraida]], OSVC[[Solicitação]:[AZ]], 52, FALSE), "Apoio técnico"))</f>
        <v>Apoio técnico</v>
      </c>
      <c r="P828" s="1" t="e">
        <f>VLOOKUP(interaction[[#This Row],[OS_Extraida]],OSVC[[Solicitação]:[AZ]],38,FALSE)</f>
        <v>#N/A</v>
      </c>
      <c r="Q828" s="8">
        <f>interaction[[#This Row],[Aberto]]</f>
        <v>46043.503784722219</v>
      </c>
    </row>
    <row r="829" spans="1:17" ht="15" customHeight="1" x14ac:dyDescent="0.25">
      <c r="A829" t="s">
        <v>11746</v>
      </c>
      <c r="B829" s="6">
        <v>46043.504120370373</v>
      </c>
      <c r="D829" t="s">
        <v>11747</v>
      </c>
      <c r="E829" t="s">
        <v>9801</v>
      </c>
      <c r="F829" t="s">
        <v>9802</v>
      </c>
      <c r="G829" t="s">
        <v>68</v>
      </c>
      <c r="H829" t="s">
        <v>9803</v>
      </c>
      <c r="I829" t="b">
        <v>0</v>
      </c>
      <c r="K829" t="s">
        <v>11748</v>
      </c>
      <c r="L829" s="1" t="str">
        <f t="shared" si="13"/>
        <v>6383828</v>
      </c>
      <c r="N829" s="1" t="str">
        <f>interaction[[#This Row],[OS]]</f>
        <v>6383828</v>
      </c>
      <c r="O829" t="str">
        <f>IF(interaction[[#This Row],[OS_Extraida]]="", "Apoio técnico", IFERROR(VLOOKUP(interaction[[#This Row],[OS_Extraida]], OSVC[[Solicitação]:[AZ]], 52, FALSE), "Apoio técnico"))</f>
        <v>Apoio técnico</v>
      </c>
      <c r="P829" s="1" t="e">
        <f>VLOOKUP(interaction[[#This Row],[OS_Extraida]],OSVC[[Solicitação]:[AZ]],38,FALSE)</f>
        <v>#N/A</v>
      </c>
      <c r="Q829" s="8">
        <f>interaction[[#This Row],[Aberto]]</f>
        <v>46043.504120370373</v>
      </c>
    </row>
    <row r="830" spans="1:17" ht="15" customHeight="1" x14ac:dyDescent="0.25">
      <c r="A830" t="s">
        <v>11749</v>
      </c>
      <c r="B830" s="6">
        <v>46043.510844907411</v>
      </c>
      <c r="D830" t="s">
        <v>10062</v>
      </c>
      <c r="E830" t="s">
        <v>9801</v>
      </c>
      <c r="F830" t="s">
        <v>9802</v>
      </c>
      <c r="G830" t="s">
        <v>68</v>
      </c>
      <c r="H830" t="s">
        <v>9803</v>
      </c>
      <c r="I830" t="b">
        <v>0</v>
      </c>
      <c r="J830" t="s">
        <v>9804</v>
      </c>
      <c r="K830" t="s">
        <v>11750</v>
      </c>
      <c r="L830" s="1" t="str">
        <f t="shared" si="13"/>
        <v>6632005</v>
      </c>
      <c r="M830" t="s">
        <v>4112</v>
      </c>
      <c r="N830" s="1" t="str">
        <f>interaction[[#This Row],[OS]]</f>
        <v>6632005</v>
      </c>
      <c r="O830" t="str">
        <f>IF(interaction[[#This Row],[OS_Extraida]]="", "Apoio técnico", IFERROR(VLOOKUP(interaction[[#This Row],[OS_Extraida]], OSVC[[Solicitação]:[AZ]], 52, FALSE), "Apoio técnico"))</f>
        <v>Placa Principal</v>
      </c>
      <c r="P830" s="1" t="str">
        <f>VLOOKUP(interaction[[#This Row],[OS_Extraida]],OSVC[[Solicitação]:[AZ]],38,FALSE)</f>
        <v>SL-M4080FX</v>
      </c>
      <c r="Q830" s="8">
        <f>interaction[[#This Row],[Aberto]]</f>
        <v>46043.510844907411</v>
      </c>
    </row>
    <row r="831" spans="1:17" ht="15" customHeight="1" x14ac:dyDescent="0.25">
      <c r="A831" t="s">
        <v>11751</v>
      </c>
      <c r="B831" s="6">
        <v>46043.515347222223</v>
      </c>
      <c r="D831" t="s">
        <v>10192</v>
      </c>
      <c r="E831" t="s">
        <v>9801</v>
      </c>
      <c r="F831" t="s">
        <v>9802</v>
      </c>
      <c r="G831" t="s">
        <v>68</v>
      </c>
      <c r="H831" t="s">
        <v>9803</v>
      </c>
      <c r="I831" t="b">
        <v>0</v>
      </c>
      <c r="J831" t="s">
        <v>9804</v>
      </c>
      <c r="K831" t="s">
        <v>11752</v>
      </c>
      <c r="L831" s="1" t="str">
        <f t="shared" si="13"/>
        <v>2
[12:2</v>
      </c>
      <c r="M831" t="s">
        <v>4063</v>
      </c>
      <c r="N831" s="1" t="str">
        <f>interaction[[#This Row],[OS]]</f>
        <v>2
[12:2</v>
      </c>
      <c r="O831" t="str">
        <f>IF(interaction[[#This Row],[OS_Extraida]]="", "Apoio técnico", IFERROR(VLOOKUP(interaction[[#This Row],[OS_Extraida]], OSVC[[Solicitação]:[AZ]], 52, FALSE), "Apoio técnico"))</f>
        <v>Placa mãe</v>
      </c>
      <c r="P831" s="1" t="str">
        <f>VLOOKUP(interaction[[#This Row],[OS_Extraida]],OSVC[[Solicitação]:[AZ]],38,FALSE)</f>
        <v>HP 440 G9</v>
      </c>
      <c r="Q831" s="8">
        <f>interaction[[#This Row],[Aberto]]</f>
        <v>46043.515347222223</v>
      </c>
    </row>
    <row r="832" spans="1:17" ht="15" customHeight="1" x14ac:dyDescent="0.25">
      <c r="A832" t="s">
        <v>11753</v>
      </c>
      <c r="B832" s="6">
        <v>46043.523032407407</v>
      </c>
      <c r="D832" t="s">
        <v>9952</v>
      </c>
      <c r="E832" t="s">
        <v>9801</v>
      </c>
      <c r="F832" t="s">
        <v>9802</v>
      </c>
      <c r="G832" t="s">
        <v>68</v>
      </c>
      <c r="H832" t="s">
        <v>9803</v>
      </c>
      <c r="I832" t="b">
        <v>0</v>
      </c>
      <c r="J832" t="s">
        <v>9867</v>
      </c>
      <c r="K832" t="s">
        <v>11754</v>
      </c>
      <c r="L832" s="1" t="str">
        <f t="shared" si="13"/>
        <v>6663394</v>
      </c>
      <c r="M832" t="s">
        <v>4117</v>
      </c>
      <c r="N832" s="1" t="str">
        <f>interaction[[#This Row],[OS]]</f>
        <v>6663394</v>
      </c>
      <c r="O832" t="str">
        <f>IF(interaction[[#This Row],[OS_Extraida]]="", "Apoio técnico", IFERROR(VLOOKUP(interaction[[#This Row],[OS_Extraida]], OSVC[[Solicitação]:[AZ]], 52, FALSE), "Apoio técnico"))</f>
        <v>Placa fonte</v>
      </c>
      <c r="P832" s="1" t="str">
        <f>VLOOKUP(interaction[[#This Row],[OS_Extraida]],OSVC[[Solicitação]:[AZ]],38,FALSE)</f>
        <v>M404DW</v>
      </c>
      <c r="Q832" s="8">
        <f>interaction[[#This Row],[Aberto]]</f>
        <v>46043.523032407407</v>
      </c>
    </row>
    <row r="833" spans="1:17" ht="15" customHeight="1" x14ac:dyDescent="0.25">
      <c r="A833" t="s">
        <v>11755</v>
      </c>
      <c r="B833" s="6">
        <v>46043.544814814813</v>
      </c>
      <c r="D833" t="s">
        <v>9842</v>
      </c>
      <c r="E833" t="s">
        <v>9801</v>
      </c>
      <c r="F833" t="s">
        <v>9802</v>
      </c>
      <c r="G833" t="s">
        <v>154</v>
      </c>
      <c r="H833" t="s">
        <v>9803</v>
      </c>
      <c r="I833" t="b">
        <v>0</v>
      </c>
      <c r="J833" t="s">
        <v>9804</v>
      </c>
      <c r="K833" t="s">
        <v>11756</v>
      </c>
      <c r="L833" s="1" t="str">
        <f t="shared" si="13"/>
        <v>6653301</v>
      </c>
      <c r="M833" t="s">
        <v>4142</v>
      </c>
      <c r="N833" s="1" t="str">
        <f>interaction[[#This Row],[OS]]</f>
        <v>6653301</v>
      </c>
      <c r="O833" t="str">
        <f>IF(interaction[[#This Row],[OS_Extraida]]="", "Apoio técnico", IFERROR(VLOOKUP(interaction[[#This Row],[OS_Extraida]], OSVC[[Solicitação]:[AZ]], 52, FALSE), "Apoio técnico"))</f>
        <v>Painel</v>
      </c>
      <c r="P833" s="1" t="str">
        <f>VLOOKUP(interaction[[#This Row],[OS_Extraida]],OSVC[[Solicitação]:[AZ]],38,FALSE)</f>
        <v>SL-M4080FX</v>
      </c>
      <c r="Q833" s="8">
        <f>interaction[[#This Row],[Aberto]]</f>
        <v>46043.544814814813</v>
      </c>
    </row>
    <row r="834" spans="1:17" ht="15" customHeight="1" x14ac:dyDescent="0.25">
      <c r="A834" t="s">
        <v>11757</v>
      </c>
      <c r="B834" s="6">
        <v>46043.545370370368</v>
      </c>
      <c r="D834" t="s">
        <v>10468</v>
      </c>
      <c r="E834" t="s">
        <v>9801</v>
      </c>
      <c r="F834" t="s">
        <v>9802</v>
      </c>
      <c r="G834" t="s">
        <v>154</v>
      </c>
      <c r="H834" t="s">
        <v>9803</v>
      </c>
      <c r="I834" t="b">
        <v>0</v>
      </c>
      <c r="J834" t="s">
        <v>9804</v>
      </c>
      <c r="K834" t="s">
        <v>11758</v>
      </c>
      <c r="L834" s="1" t="str">
        <f t="shared" si="13"/>
        <v>6661911</v>
      </c>
      <c r="M834" t="s">
        <v>4053</v>
      </c>
      <c r="N834" s="1" t="str">
        <f>interaction[[#This Row],[OS]]</f>
        <v>6661911</v>
      </c>
      <c r="O834" t="str">
        <f>IF(interaction[[#This Row],[OS_Extraida]]="", "Apoio técnico", IFERROR(VLOOKUP(interaction[[#This Row],[OS_Extraida]], OSVC[[Solicitação]:[AZ]], 52, FALSE), "Apoio técnico"))</f>
        <v>ADF</v>
      </c>
      <c r="P834" s="1" t="str">
        <f>VLOOKUP(interaction[[#This Row],[OS_Extraida]],OSVC[[Solicitação]:[AZ]],38,FALSE)</f>
        <v>E57540C</v>
      </c>
      <c r="Q834" s="8">
        <f>interaction[[#This Row],[Aberto]]</f>
        <v>46043.545370370368</v>
      </c>
    </row>
    <row r="835" spans="1:17" ht="15" customHeight="1" x14ac:dyDescent="0.25">
      <c r="A835" t="s">
        <v>11759</v>
      </c>
      <c r="B835" s="6">
        <v>46043.550752314812</v>
      </c>
      <c r="D835" t="s">
        <v>11760</v>
      </c>
      <c r="E835" t="s">
        <v>9801</v>
      </c>
      <c r="F835" t="s">
        <v>9802</v>
      </c>
      <c r="G835" t="s">
        <v>2182</v>
      </c>
      <c r="H835" t="s">
        <v>9803</v>
      </c>
      <c r="I835" t="b">
        <v>0</v>
      </c>
      <c r="K835" t="s">
        <v>11761</v>
      </c>
      <c r="L835" s="1" t="str">
        <f t="shared" si="13"/>
        <v>6662470</v>
      </c>
      <c r="N835" s="1" t="str">
        <f>interaction[[#This Row],[OS]]</f>
        <v>6662470</v>
      </c>
      <c r="O835" t="str">
        <f>IF(interaction[[#This Row],[OS_Extraida]]="", "Apoio técnico", IFERROR(VLOOKUP(interaction[[#This Row],[OS_Extraida]], OSVC[[Solicitação]:[AZ]], 52, FALSE), "Apoio técnico"))</f>
        <v>Apoio técnico</v>
      </c>
      <c r="P835" s="1" t="e">
        <f>VLOOKUP(interaction[[#This Row],[OS_Extraida]],OSVC[[Solicitação]:[AZ]],38,FALSE)</f>
        <v>#N/A</v>
      </c>
      <c r="Q835" s="8">
        <f>interaction[[#This Row],[Aberto]]</f>
        <v>46043.550752314812</v>
      </c>
    </row>
    <row r="836" spans="1:17" ht="15" customHeight="1" x14ac:dyDescent="0.25">
      <c r="A836" t="s">
        <v>11762</v>
      </c>
      <c r="B836" s="6">
        <v>46043.564016203702</v>
      </c>
      <c r="D836" t="s">
        <v>10265</v>
      </c>
      <c r="E836" t="s">
        <v>9801</v>
      </c>
      <c r="F836" t="s">
        <v>9802</v>
      </c>
      <c r="G836" t="s">
        <v>154</v>
      </c>
      <c r="H836" t="s">
        <v>9803</v>
      </c>
      <c r="I836" t="b">
        <v>0</v>
      </c>
      <c r="J836" t="s">
        <v>9804</v>
      </c>
      <c r="K836" t="s">
        <v>11763</v>
      </c>
      <c r="L836" s="1" t="str">
        <f t="shared" si="13"/>
        <v/>
      </c>
      <c r="N836" s="1" t="str">
        <f>interaction[[#This Row],[OS]]</f>
        <v/>
      </c>
      <c r="O836" t="str">
        <f>IF(interaction[[#This Row],[OS_Extraida]]="", "Apoio técnico", IFERROR(VLOOKUP(interaction[[#This Row],[OS_Extraida]], OSVC[[Solicitação]:[AZ]], 52, FALSE), "Apoio técnico"))</f>
        <v>Apoio técnico</v>
      </c>
      <c r="P836" s="1" t="e">
        <f>VLOOKUP(interaction[[#This Row],[OS_Extraida]],OSVC[[Solicitação]:[AZ]],38,FALSE)</f>
        <v>#N/A</v>
      </c>
      <c r="Q836" s="8">
        <f>interaction[[#This Row],[Aberto]]</f>
        <v>46043.564016203702</v>
      </c>
    </row>
    <row r="837" spans="1:17" ht="15" customHeight="1" x14ac:dyDescent="0.25">
      <c r="A837" t="s">
        <v>11764</v>
      </c>
      <c r="B837" s="6">
        <v>46043.566319444442</v>
      </c>
      <c r="D837" t="s">
        <v>10214</v>
      </c>
      <c r="E837" t="s">
        <v>9801</v>
      </c>
      <c r="F837" t="s">
        <v>9802</v>
      </c>
      <c r="G837" t="s">
        <v>2182</v>
      </c>
      <c r="H837" t="s">
        <v>9803</v>
      </c>
      <c r="I837" t="b">
        <v>0</v>
      </c>
      <c r="K837" t="s">
        <v>11765</v>
      </c>
      <c r="L837" s="1" t="str">
        <f t="shared" si="13"/>
        <v>6659520</v>
      </c>
      <c r="N837" s="1" t="str">
        <f>interaction[[#This Row],[OS]]</f>
        <v>6659520</v>
      </c>
      <c r="O837" t="str">
        <f>IF(interaction[[#This Row],[OS_Extraida]]="", "Apoio técnico", IFERROR(VLOOKUP(interaction[[#This Row],[OS_Extraida]], OSVC[[Solicitação]:[AZ]], 52, FALSE), "Apoio técnico"))</f>
        <v>Apoio técnico</v>
      </c>
      <c r="P837" s="1" t="e">
        <f>VLOOKUP(interaction[[#This Row],[OS_Extraida]],OSVC[[Solicitação]:[AZ]],38,FALSE)</f>
        <v>#N/A</v>
      </c>
      <c r="Q837" s="8">
        <f>interaction[[#This Row],[Aberto]]</f>
        <v>46043.566319444442</v>
      </c>
    </row>
    <row r="838" spans="1:17" ht="15" customHeight="1" x14ac:dyDescent="0.25">
      <c r="A838" t="s">
        <v>11766</v>
      </c>
      <c r="B838" s="6">
        <v>46043.566458333327</v>
      </c>
      <c r="D838" t="s">
        <v>9842</v>
      </c>
      <c r="E838" t="s">
        <v>9801</v>
      </c>
      <c r="F838" t="s">
        <v>9802</v>
      </c>
      <c r="G838" t="s">
        <v>2182</v>
      </c>
      <c r="H838" t="s">
        <v>9803</v>
      </c>
      <c r="I838" t="b">
        <v>0</v>
      </c>
      <c r="K838" t="s">
        <v>11767</v>
      </c>
      <c r="L838" s="1" t="str">
        <f t="shared" si="13"/>
        <v/>
      </c>
      <c r="N838" s="1" t="str">
        <f>interaction[[#This Row],[OS]]</f>
        <v/>
      </c>
      <c r="O838" t="str">
        <f>IF(interaction[[#This Row],[OS_Extraida]]="", "Apoio técnico", IFERROR(VLOOKUP(interaction[[#This Row],[OS_Extraida]], OSVC[[Solicitação]:[AZ]], 52, FALSE), "Apoio técnico"))</f>
        <v>Apoio técnico</v>
      </c>
      <c r="P838" s="1" t="e">
        <f>VLOOKUP(interaction[[#This Row],[OS_Extraida]],OSVC[[Solicitação]:[AZ]],38,FALSE)</f>
        <v>#N/A</v>
      </c>
      <c r="Q838" s="8">
        <f>interaction[[#This Row],[Aberto]]</f>
        <v>46043.566458333327</v>
      </c>
    </row>
    <row r="839" spans="1:17" ht="15" customHeight="1" x14ac:dyDescent="0.25">
      <c r="A839" t="s">
        <v>11768</v>
      </c>
      <c r="B839" s="6">
        <v>46043.568692129629</v>
      </c>
      <c r="D839" t="s">
        <v>9932</v>
      </c>
      <c r="E839" t="s">
        <v>9801</v>
      </c>
      <c r="F839" t="s">
        <v>9802</v>
      </c>
      <c r="G839" t="s">
        <v>154</v>
      </c>
      <c r="H839" t="s">
        <v>9803</v>
      </c>
      <c r="I839" t="b">
        <v>0</v>
      </c>
      <c r="J839" t="s">
        <v>9804</v>
      </c>
      <c r="K839" t="s">
        <v>11769</v>
      </c>
      <c r="L839" s="1" t="str">
        <f t="shared" si="13"/>
        <v>6665432</v>
      </c>
      <c r="M839" t="s">
        <v>4151</v>
      </c>
      <c r="N839" s="1" t="str">
        <f>interaction[[#This Row],[OS]]</f>
        <v>6665432</v>
      </c>
      <c r="O839" t="str">
        <f>IF(interaction[[#This Row],[OS_Extraida]]="", "Apoio técnico", IFERROR(VLOOKUP(interaction[[#This Row],[OS_Extraida]], OSVC[[Solicitação]:[AZ]], 52, FALSE), "Apoio técnico"))</f>
        <v>Placa fonte</v>
      </c>
      <c r="P839" s="1" t="str">
        <f>VLOOKUP(interaction[[#This Row],[OS_Extraida]],OSVC[[Solicitação]:[AZ]],38,FALSE)</f>
        <v>E52645DN</v>
      </c>
      <c r="Q839" s="8">
        <f>interaction[[#This Row],[Aberto]]</f>
        <v>46043.568692129629</v>
      </c>
    </row>
    <row r="840" spans="1:17" ht="15" customHeight="1" x14ac:dyDescent="0.25">
      <c r="A840" t="s">
        <v>11770</v>
      </c>
      <c r="B840" s="6">
        <v>46043.569803240738</v>
      </c>
      <c r="D840" t="s">
        <v>10596</v>
      </c>
      <c r="E840" t="s">
        <v>9801</v>
      </c>
      <c r="F840" t="s">
        <v>9802</v>
      </c>
      <c r="G840" t="s">
        <v>154</v>
      </c>
      <c r="H840" t="s">
        <v>9803</v>
      </c>
      <c r="I840" t="b">
        <v>0</v>
      </c>
      <c r="J840" t="s">
        <v>9804</v>
      </c>
      <c r="K840" t="s">
        <v>11771</v>
      </c>
      <c r="L840" s="1" t="str">
        <f t="shared" si="13"/>
        <v>6609092</v>
      </c>
      <c r="M840" t="s">
        <v>4161</v>
      </c>
      <c r="N840" s="1" t="str">
        <f>interaction[[#This Row],[OS]]</f>
        <v>6609092</v>
      </c>
      <c r="O840" t="str">
        <f>IF(interaction[[#This Row],[OS_Extraida]]="", "Apoio técnico", IFERROR(VLOOKUP(interaction[[#This Row],[OS_Extraida]], OSVC[[Solicitação]:[AZ]], 52, FALSE), "Apoio técnico"))</f>
        <v>Placa Principal</v>
      </c>
      <c r="P840" s="1" t="str">
        <f>VLOOKUP(interaction[[#This Row],[OS_Extraida]],OSVC[[Solicitação]:[AZ]],38,FALSE)</f>
        <v>SS M4562FX</v>
      </c>
      <c r="Q840" s="8">
        <f>interaction[[#This Row],[Aberto]]</f>
        <v>46043.569803240738</v>
      </c>
    </row>
    <row r="841" spans="1:17" ht="15" customHeight="1" x14ac:dyDescent="0.25">
      <c r="A841" t="s">
        <v>11772</v>
      </c>
      <c r="B841" s="6">
        <v>46043.573136574072</v>
      </c>
      <c r="D841" t="s">
        <v>10770</v>
      </c>
      <c r="E841" t="s">
        <v>9801</v>
      </c>
      <c r="F841" t="s">
        <v>9802</v>
      </c>
      <c r="G841" t="s">
        <v>68</v>
      </c>
      <c r="H841" t="s">
        <v>9803</v>
      </c>
      <c r="I841" t="b">
        <v>0</v>
      </c>
      <c r="J841" t="s">
        <v>9804</v>
      </c>
      <c r="K841" t="s">
        <v>11773</v>
      </c>
      <c r="L841" s="1" t="str">
        <f t="shared" si="13"/>
        <v/>
      </c>
      <c r="N841" s="1" t="str">
        <f>interaction[[#This Row],[OS]]</f>
        <v/>
      </c>
      <c r="O841" t="str">
        <f>IF(interaction[[#This Row],[OS_Extraida]]="", "Apoio técnico", IFERROR(VLOOKUP(interaction[[#This Row],[OS_Extraida]], OSVC[[Solicitação]:[AZ]], 52, FALSE), "Apoio técnico"))</f>
        <v>Apoio técnico</v>
      </c>
      <c r="P841" s="1" t="e">
        <f>VLOOKUP(interaction[[#This Row],[OS_Extraida]],OSVC[[Solicitação]:[AZ]],38,FALSE)</f>
        <v>#N/A</v>
      </c>
      <c r="Q841" s="8">
        <f>interaction[[#This Row],[Aberto]]</f>
        <v>46043.573136574072</v>
      </c>
    </row>
    <row r="842" spans="1:17" ht="15" customHeight="1" x14ac:dyDescent="0.25">
      <c r="A842" t="s">
        <v>11774</v>
      </c>
      <c r="B842" s="6">
        <v>46043.575011574067</v>
      </c>
      <c r="D842" t="s">
        <v>11775</v>
      </c>
      <c r="E842" t="s">
        <v>9801</v>
      </c>
      <c r="F842" t="s">
        <v>9802</v>
      </c>
      <c r="G842" t="s">
        <v>1311</v>
      </c>
      <c r="H842" t="s">
        <v>9803</v>
      </c>
      <c r="I842" t="b">
        <v>0</v>
      </c>
      <c r="J842" t="s">
        <v>9867</v>
      </c>
      <c r="K842" t="s">
        <v>11776</v>
      </c>
      <c r="L842" s="1" t="str">
        <f t="shared" si="13"/>
        <v>JC44-00</v>
      </c>
      <c r="M842" t="s">
        <v>4030</v>
      </c>
      <c r="N842" s="1" t="str">
        <f>interaction[[#This Row],[OS]]</f>
        <v>JC44-00</v>
      </c>
      <c r="O842" t="str">
        <f>IF(interaction[[#This Row],[OS_Extraida]]="", "Apoio técnico", IFERROR(VLOOKUP(interaction[[#This Row],[OS_Extraida]], OSVC[[Solicitação]:[AZ]], 52, FALSE), "Apoio técnico"))</f>
        <v>Placa fonte</v>
      </c>
      <c r="P842" s="1" t="str">
        <f>VLOOKUP(interaction[[#This Row],[OS_Extraida]],OSVC[[Solicitação]:[AZ]],38,FALSE)</f>
        <v>SS SL-M4070FR</v>
      </c>
      <c r="Q842" s="8">
        <f>interaction[[#This Row],[Aberto]]</f>
        <v>46043.575011574067</v>
      </c>
    </row>
    <row r="843" spans="1:17" ht="15" customHeight="1" x14ac:dyDescent="0.25">
      <c r="A843" t="s">
        <v>11777</v>
      </c>
      <c r="B843" s="6">
        <v>46043.581909722219</v>
      </c>
      <c r="D843" t="s">
        <v>9952</v>
      </c>
      <c r="E843" t="s">
        <v>9801</v>
      </c>
      <c r="F843" t="s">
        <v>9802</v>
      </c>
      <c r="G843" t="s">
        <v>171</v>
      </c>
      <c r="H843" t="s">
        <v>9803</v>
      </c>
      <c r="I843" t="b">
        <v>0</v>
      </c>
      <c r="K843" t="s">
        <v>11778</v>
      </c>
      <c r="L843" s="1" t="str">
        <f t="shared" si="13"/>
        <v>6548358</v>
      </c>
      <c r="N843" s="1" t="str">
        <f>interaction[[#This Row],[OS]]</f>
        <v>6548358</v>
      </c>
      <c r="O843" t="str">
        <f>IF(interaction[[#This Row],[OS_Extraida]]="", "Apoio técnico", IFERROR(VLOOKUP(interaction[[#This Row],[OS_Extraida]], OSVC[[Solicitação]:[AZ]], 52, FALSE), "Apoio técnico"))</f>
        <v>Apoio técnico</v>
      </c>
      <c r="P843" s="1" t="e">
        <f>VLOOKUP(interaction[[#This Row],[OS_Extraida]],OSVC[[Solicitação]:[AZ]],38,FALSE)</f>
        <v>#N/A</v>
      </c>
      <c r="Q843" s="8">
        <f>interaction[[#This Row],[Aberto]]</f>
        <v>46043.581909722219</v>
      </c>
    </row>
    <row r="844" spans="1:17" ht="15" customHeight="1" x14ac:dyDescent="0.25">
      <c r="A844" t="s">
        <v>11779</v>
      </c>
      <c r="B844" s="6">
        <v>46043.582743055558</v>
      </c>
      <c r="D844" t="s">
        <v>10966</v>
      </c>
      <c r="E844" t="s">
        <v>9801</v>
      </c>
      <c r="F844" t="s">
        <v>9802</v>
      </c>
      <c r="G844" t="s">
        <v>118</v>
      </c>
      <c r="H844" t="s">
        <v>9803</v>
      </c>
      <c r="I844" t="b">
        <v>0</v>
      </c>
      <c r="J844" t="s">
        <v>9804</v>
      </c>
      <c r="K844" t="s">
        <v>11780</v>
      </c>
      <c r="L844" s="1" t="str">
        <f t="shared" si="13"/>
        <v>6663433</v>
      </c>
      <c r="M844" t="s">
        <v>4092</v>
      </c>
      <c r="N844" s="1" t="str">
        <f>interaction[[#This Row],[OS]]</f>
        <v>6663433</v>
      </c>
      <c r="O844" t="str">
        <f>IF(interaction[[#This Row],[OS_Extraida]]="", "Apoio técnico", IFERROR(VLOOKUP(interaction[[#This Row],[OS_Extraida]], OSVC[[Solicitação]:[AZ]], 52, FALSE), "Apoio técnico"))</f>
        <v>ADF</v>
      </c>
      <c r="P844" s="1" t="str">
        <f>VLOOKUP(interaction[[#This Row],[OS_Extraida]],OSVC[[Solicitação]:[AZ]],38,FALSE)</f>
        <v>E52645C</v>
      </c>
      <c r="Q844" s="8">
        <f>interaction[[#This Row],[Aberto]]</f>
        <v>46043.582743055558</v>
      </c>
    </row>
    <row r="845" spans="1:17" ht="15" customHeight="1" x14ac:dyDescent="0.25">
      <c r="A845" t="s">
        <v>11781</v>
      </c>
      <c r="B845" s="6">
        <v>46043.583784722221</v>
      </c>
      <c r="D845" t="s">
        <v>10491</v>
      </c>
      <c r="E845" t="s">
        <v>9801</v>
      </c>
      <c r="F845" t="s">
        <v>9802</v>
      </c>
      <c r="G845" t="s">
        <v>171</v>
      </c>
      <c r="H845" t="s">
        <v>9803</v>
      </c>
      <c r="I845" t="b">
        <v>0</v>
      </c>
      <c r="K845" t="s">
        <v>11782</v>
      </c>
      <c r="L845" s="1" t="str">
        <f t="shared" si="13"/>
        <v>6654520</v>
      </c>
      <c r="M845" t="s">
        <v>4103</v>
      </c>
      <c r="N845" s="1" t="str">
        <f>interaction[[#This Row],[OS]]</f>
        <v>6654520</v>
      </c>
      <c r="O845" t="str">
        <f>IF(interaction[[#This Row],[OS_Extraida]]="", "Apoio técnico", IFERROR(VLOOKUP(interaction[[#This Row],[OS_Extraida]], OSVC[[Solicitação]:[AZ]], 52, FALSE), "Apoio técnico"))</f>
        <v>Placa Principal</v>
      </c>
      <c r="P845" s="1" t="str">
        <f>VLOOKUP(interaction[[#This Row],[OS_Extraida]],OSVC[[Solicitação]:[AZ]],38,FALSE)</f>
        <v>M432FDN</v>
      </c>
      <c r="Q845" s="8">
        <f>interaction[[#This Row],[Aberto]]</f>
        <v>46043.583784722221</v>
      </c>
    </row>
    <row r="846" spans="1:17" ht="15" customHeight="1" x14ac:dyDescent="0.25">
      <c r="A846" t="s">
        <v>11783</v>
      </c>
      <c r="B846" s="6">
        <v>46043.59447916667</v>
      </c>
      <c r="D846" t="s">
        <v>11192</v>
      </c>
      <c r="E846" t="s">
        <v>9801</v>
      </c>
      <c r="F846" t="s">
        <v>9802</v>
      </c>
      <c r="G846" t="s">
        <v>68</v>
      </c>
      <c r="H846" t="s">
        <v>9803</v>
      </c>
      <c r="I846" t="b">
        <v>0</v>
      </c>
      <c r="J846" t="s">
        <v>9867</v>
      </c>
      <c r="K846" t="s">
        <v>11784</v>
      </c>
      <c r="L846" s="1" t="str">
        <f t="shared" si="13"/>
        <v>6658050</v>
      </c>
      <c r="M846" t="s">
        <v>4129</v>
      </c>
      <c r="N846" s="1" t="str">
        <f>interaction[[#This Row],[OS]]</f>
        <v>6658050</v>
      </c>
      <c r="O846" t="str">
        <f>IF(interaction[[#This Row],[OS_Extraida]]="", "Apoio técnico", IFERROR(VLOOKUP(interaction[[#This Row],[OS_Extraida]], OSVC[[Solicitação]:[AZ]], 52, FALSE), "Apoio técnico"))</f>
        <v>Placa mãe</v>
      </c>
      <c r="P846" s="1" t="str">
        <f>VLOOKUP(interaction[[#This Row],[OS_Extraida]],OSVC[[Solicitação]:[AZ]],38,FALSE)</f>
        <v>HP 250R G9</v>
      </c>
      <c r="Q846" s="8">
        <f>interaction[[#This Row],[Aberto]]</f>
        <v>46043.59447916667</v>
      </c>
    </row>
    <row r="847" spans="1:17" ht="15" customHeight="1" x14ac:dyDescent="0.25">
      <c r="A847" t="s">
        <v>11785</v>
      </c>
      <c r="B847" s="6">
        <v>46043.602013888893</v>
      </c>
      <c r="D847" t="s">
        <v>10765</v>
      </c>
      <c r="E847" t="s">
        <v>9801</v>
      </c>
      <c r="F847" t="s">
        <v>9802</v>
      </c>
      <c r="G847" t="s">
        <v>1311</v>
      </c>
      <c r="H847" t="s">
        <v>9803</v>
      </c>
      <c r="I847" t="b">
        <v>0</v>
      </c>
      <c r="K847" t="s">
        <v>11786</v>
      </c>
      <c r="L847" s="1" t="str">
        <f t="shared" si="13"/>
        <v>6624810</v>
      </c>
      <c r="N847" s="1" t="str">
        <f>interaction[[#This Row],[OS]]</f>
        <v>6624810</v>
      </c>
      <c r="O847" t="str">
        <f>IF(interaction[[#This Row],[OS_Extraida]]="", "Apoio técnico", IFERROR(VLOOKUP(interaction[[#This Row],[OS_Extraida]], OSVC[[Solicitação]:[AZ]], 52, FALSE), "Apoio técnico"))</f>
        <v>Apoio técnico</v>
      </c>
      <c r="P847" s="1" t="e">
        <f>VLOOKUP(interaction[[#This Row],[OS_Extraida]],OSVC[[Solicitação]:[AZ]],38,FALSE)</f>
        <v>#N/A</v>
      </c>
      <c r="Q847" s="8">
        <f>interaction[[#This Row],[Aberto]]</f>
        <v>46043.602013888893</v>
      </c>
    </row>
    <row r="848" spans="1:17" ht="15" customHeight="1" x14ac:dyDescent="0.25">
      <c r="A848" t="s">
        <v>11787</v>
      </c>
      <c r="B848" s="6">
        <v>46043.604189814818</v>
      </c>
      <c r="D848" t="s">
        <v>10770</v>
      </c>
      <c r="E848" t="s">
        <v>9801</v>
      </c>
      <c r="F848" t="s">
        <v>9802</v>
      </c>
      <c r="G848" t="s">
        <v>1311</v>
      </c>
      <c r="H848" t="s">
        <v>9803</v>
      </c>
      <c r="I848" t="b">
        <v>0</v>
      </c>
      <c r="K848" t="s">
        <v>11788</v>
      </c>
      <c r="L848" s="1" t="str">
        <f t="shared" si="13"/>
        <v/>
      </c>
      <c r="N848" s="1" t="str">
        <f>interaction[[#This Row],[OS]]</f>
        <v/>
      </c>
      <c r="O848" t="str">
        <f>IF(interaction[[#This Row],[OS_Extraida]]="", "Apoio técnico", IFERROR(VLOOKUP(interaction[[#This Row],[OS_Extraida]], OSVC[[Solicitação]:[AZ]], 52, FALSE), "Apoio técnico"))</f>
        <v>Apoio técnico</v>
      </c>
      <c r="P848" s="1" t="e">
        <f>VLOOKUP(interaction[[#This Row],[OS_Extraida]],OSVC[[Solicitação]:[AZ]],38,FALSE)</f>
        <v>#N/A</v>
      </c>
      <c r="Q848" s="8">
        <f>interaction[[#This Row],[Aberto]]</f>
        <v>46043.604189814818</v>
      </c>
    </row>
    <row r="849" spans="1:17" ht="15" customHeight="1" x14ac:dyDescent="0.25">
      <c r="A849" t="s">
        <v>11789</v>
      </c>
      <c r="B849" s="6">
        <v>46043.610231481478</v>
      </c>
      <c r="D849" t="s">
        <v>9876</v>
      </c>
      <c r="E849" t="s">
        <v>9801</v>
      </c>
      <c r="F849" t="s">
        <v>9802</v>
      </c>
      <c r="G849" t="s">
        <v>1311</v>
      </c>
      <c r="H849" t="s">
        <v>9803</v>
      </c>
      <c r="I849" t="b">
        <v>0</v>
      </c>
      <c r="J849" t="s">
        <v>9867</v>
      </c>
      <c r="K849" t="s">
        <v>11790</v>
      </c>
      <c r="L849" s="1" t="str">
        <f t="shared" si="13"/>
        <v>6663657</v>
      </c>
      <c r="M849" t="s">
        <v>4174</v>
      </c>
      <c r="N849" s="1" t="str">
        <f>interaction[[#This Row],[OS]]</f>
        <v>6663657</v>
      </c>
      <c r="O849" t="str">
        <f>IF(interaction[[#This Row],[OS_Extraida]]="", "Apoio técnico", IFERROR(VLOOKUP(interaction[[#This Row],[OS_Extraida]], OSVC[[Solicitação]:[AZ]], 52, FALSE), "Apoio técnico"))</f>
        <v>Painel</v>
      </c>
      <c r="P849" s="1" t="str">
        <f>VLOOKUP(interaction[[#This Row],[OS_Extraida]],OSVC[[Solicitação]:[AZ]],38,FALSE)</f>
        <v>SL-M4080FX</v>
      </c>
      <c r="Q849" s="8">
        <f>interaction[[#This Row],[Aberto]]</f>
        <v>46043.610231481478</v>
      </c>
    </row>
    <row r="850" spans="1:17" ht="15" customHeight="1" x14ac:dyDescent="0.25">
      <c r="A850" t="s">
        <v>11791</v>
      </c>
      <c r="B850" s="6">
        <v>46043.621018518519</v>
      </c>
      <c r="D850" t="s">
        <v>10642</v>
      </c>
      <c r="E850" t="s">
        <v>9801</v>
      </c>
      <c r="F850" t="s">
        <v>9802</v>
      </c>
      <c r="G850" t="s">
        <v>1311</v>
      </c>
      <c r="H850" t="s">
        <v>9803</v>
      </c>
      <c r="I850" t="b">
        <v>0</v>
      </c>
      <c r="J850" t="s">
        <v>9867</v>
      </c>
      <c r="K850" t="s">
        <v>11792</v>
      </c>
      <c r="L850" s="1" t="str">
        <f t="shared" si="13"/>
        <v>6623402</v>
      </c>
      <c r="N850" s="1" t="str">
        <f>interaction[[#This Row],[OS]]</f>
        <v>6623402</v>
      </c>
      <c r="O850" t="str">
        <f>IF(interaction[[#This Row],[OS_Extraida]]="", "Apoio técnico", IFERROR(VLOOKUP(interaction[[#This Row],[OS_Extraida]], OSVC[[Solicitação]:[AZ]], 52, FALSE), "Apoio técnico"))</f>
        <v>Apoio técnico</v>
      </c>
      <c r="P850" s="1" t="e">
        <f>VLOOKUP(interaction[[#This Row],[OS_Extraida]],OSVC[[Solicitação]:[AZ]],38,FALSE)</f>
        <v>#N/A</v>
      </c>
      <c r="Q850" s="8">
        <f>interaction[[#This Row],[Aberto]]</f>
        <v>46043.621018518519</v>
      </c>
    </row>
    <row r="851" spans="1:17" ht="15" customHeight="1" x14ac:dyDescent="0.25">
      <c r="A851" t="s">
        <v>11793</v>
      </c>
      <c r="B851" s="6">
        <v>46043.622453703712</v>
      </c>
      <c r="D851" t="s">
        <v>11664</v>
      </c>
      <c r="E851" t="s">
        <v>9801</v>
      </c>
      <c r="F851" t="s">
        <v>9802</v>
      </c>
      <c r="G851" t="s">
        <v>118</v>
      </c>
      <c r="H851" t="s">
        <v>9803</v>
      </c>
      <c r="I851" t="b">
        <v>0</v>
      </c>
      <c r="J851" t="s">
        <v>9804</v>
      </c>
      <c r="K851" t="s">
        <v>11794</v>
      </c>
      <c r="L851" s="1" t="str">
        <f t="shared" si="13"/>
        <v>6650925</v>
      </c>
      <c r="N851" s="1" t="str">
        <f>interaction[[#This Row],[OS]]</f>
        <v>6650925</v>
      </c>
      <c r="O851" t="str">
        <f>IF(interaction[[#This Row],[OS_Extraida]]="", "Apoio técnico", IFERROR(VLOOKUP(interaction[[#This Row],[OS_Extraida]], OSVC[[Solicitação]:[AZ]], 52, FALSE), "Apoio técnico"))</f>
        <v>Apoio técnico</v>
      </c>
      <c r="P851" s="1" t="e">
        <f>VLOOKUP(interaction[[#This Row],[OS_Extraida]],OSVC[[Solicitação]:[AZ]],38,FALSE)</f>
        <v>#N/A</v>
      </c>
      <c r="Q851" s="8">
        <f>interaction[[#This Row],[Aberto]]</f>
        <v>46043.622453703712</v>
      </c>
    </row>
    <row r="852" spans="1:17" ht="15" customHeight="1" x14ac:dyDescent="0.25">
      <c r="A852" t="s">
        <v>11795</v>
      </c>
      <c r="B852" s="6">
        <v>46043.625879629632</v>
      </c>
      <c r="D852" t="s">
        <v>9842</v>
      </c>
      <c r="E852" t="s">
        <v>9801</v>
      </c>
      <c r="F852" t="s">
        <v>9802</v>
      </c>
      <c r="G852" t="s">
        <v>154</v>
      </c>
      <c r="H852" t="s">
        <v>9803</v>
      </c>
      <c r="I852" t="b">
        <v>0</v>
      </c>
      <c r="J852" t="s">
        <v>9804</v>
      </c>
      <c r="K852" t="s">
        <v>11796</v>
      </c>
      <c r="L852" s="1" t="str">
        <f t="shared" si="13"/>
        <v>6655372</v>
      </c>
      <c r="N852" s="1" t="str">
        <f>interaction[[#This Row],[OS]]</f>
        <v>6655372</v>
      </c>
      <c r="O852" t="str">
        <f>IF(interaction[[#This Row],[OS_Extraida]]="", "Apoio técnico", IFERROR(VLOOKUP(interaction[[#This Row],[OS_Extraida]], OSVC[[Solicitação]:[AZ]], 52, FALSE), "Apoio técnico"))</f>
        <v>Apoio técnico</v>
      </c>
      <c r="P852" s="1" t="e">
        <f>VLOOKUP(interaction[[#This Row],[OS_Extraida]],OSVC[[Solicitação]:[AZ]],38,FALSE)</f>
        <v>#N/A</v>
      </c>
      <c r="Q852" s="8">
        <f>interaction[[#This Row],[Aberto]]</f>
        <v>46043.625879629632</v>
      </c>
    </row>
    <row r="853" spans="1:17" ht="15" customHeight="1" x14ac:dyDescent="0.25">
      <c r="A853" t="s">
        <v>11797</v>
      </c>
      <c r="B853" s="6">
        <v>46043.625949074078</v>
      </c>
      <c r="D853" t="s">
        <v>9842</v>
      </c>
      <c r="E853" t="s">
        <v>9801</v>
      </c>
      <c r="F853" t="s">
        <v>9802</v>
      </c>
      <c r="G853" t="s">
        <v>154</v>
      </c>
      <c r="H853" t="s">
        <v>9803</v>
      </c>
      <c r="I853" t="b">
        <v>0</v>
      </c>
      <c r="J853" t="s">
        <v>9804</v>
      </c>
      <c r="K853" t="s">
        <v>11798</v>
      </c>
      <c r="L853" s="1" t="str">
        <f t="shared" si="13"/>
        <v>6609092</v>
      </c>
      <c r="N853" s="1" t="str">
        <f>interaction[[#This Row],[OS]]</f>
        <v>6609092</v>
      </c>
      <c r="O853" t="str">
        <f>IF(interaction[[#This Row],[OS_Extraida]]="", "Apoio técnico", IFERROR(VLOOKUP(interaction[[#This Row],[OS_Extraida]], OSVC[[Solicitação]:[AZ]], 52, FALSE), "Apoio técnico"))</f>
        <v>Apoio técnico</v>
      </c>
      <c r="P853" s="1" t="e">
        <f>VLOOKUP(interaction[[#This Row],[OS_Extraida]],OSVC[[Solicitação]:[AZ]],38,FALSE)</f>
        <v>#N/A</v>
      </c>
      <c r="Q853" s="8">
        <f>interaction[[#This Row],[Aberto]]</f>
        <v>46043.625949074078</v>
      </c>
    </row>
    <row r="854" spans="1:17" ht="15" customHeight="1" x14ac:dyDescent="0.25">
      <c r="A854" t="s">
        <v>11799</v>
      </c>
      <c r="B854" s="6">
        <v>46043.626087962963</v>
      </c>
      <c r="D854" t="s">
        <v>10916</v>
      </c>
      <c r="E854" t="s">
        <v>9801</v>
      </c>
      <c r="F854" t="s">
        <v>9802</v>
      </c>
      <c r="G854" t="s">
        <v>171</v>
      </c>
      <c r="H854" t="s">
        <v>9803</v>
      </c>
      <c r="I854" t="b">
        <v>0</v>
      </c>
      <c r="J854" t="s">
        <v>9804</v>
      </c>
      <c r="K854" t="s">
        <v>11800</v>
      </c>
      <c r="L854" s="1" t="str">
        <f t="shared" si="13"/>
        <v>BRBST4P</v>
      </c>
      <c r="N854" s="1" t="str">
        <f>interaction[[#This Row],[OS]]</f>
        <v>BRBST4P</v>
      </c>
      <c r="O854" t="str">
        <f>IF(interaction[[#This Row],[OS_Extraida]]="", "Apoio técnico", IFERROR(VLOOKUP(interaction[[#This Row],[OS_Extraida]], OSVC[[Solicitação]:[AZ]], 52, FALSE), "Apoio técnico"))</f>
        <v>Apoio técnico</v>
      </c>
      <c r="P854" s="1" t="e">
        <f>VLOOKUP(interaction[[#This Row],[OS_Extraida]],OSVC[[Solicitação]:[AZ]],38,FALSE)</f>
        <v>#N/A</v>
      </c>
      <c r="Q854" s="8">
        <f>interaction[[#This Row],[Aberto]]</f>
        <v>46043.626087962963</v>
      </c>
    </row>
    <row r="855" spans="1:17" ht="15" customHeight="1" x14ac:dyDescent="0.25">
      <c r="A855" t="s">
        <v>11801</v>
      </c>
      <c r="B855" s="6">
        <v>46043.632094907407</v>
      </c>
      <c r="D855" t="s">
        <v>9827</v>
      </c>
      <c r="E855" t="s">
        <v>9801</v>
      </c>
      <c r="F855" t="s">
        <v>9802</v>
      </c>
      <c r="G855" t="s">
        <v>2182</v>
      </c>
      <c r="H855" t="s">
        <v>9803</v>
      </c>
      <c r="I855" t="b">
        <v>0</v>
      </c>
      <c r="K855" t="s">
        <v>11802</v>
      </c>
      <c r="L855" s="1" t="str">
        <f t="shared" si="13"/>
        <v>6645499</v>
      </c>
      <c r="N855" s="1" t="str">
        <f>interaction[[#This Row],[OS]]</f>
        <v>6645499</v>
      </c>
      <c r="O855" t="str">
        <f>IF(interaction[[#This Row],[OS_Extraida]]="", "Apoio técnico", IFERROR(VLOOKUP(interaction[[#This Row],[OS_Extraida]], OSVC[[Solicitação]:[AZ]], 52, FALSE), "Apoio técnico"))</f>
        <v>Apoio técnico</v>
      </c>
      <c r="P855" s="1" t="e">
        <f>VLOOKUP(interaction[[#This Row],[OS_Extraida]],OSVC[[Solicitação]:[AZ]],38,FALSE)</f>
        <v>#N/A</v>
      </c>
      <c r="Q855" s="8">
        <f>interaction[[#This Row],[Aberto]]</f>
        <v>46043.632094907407</v>
      </c>
    </row>
    <row r="856" spans="1:17" ht="15" customHeight="1" x14ac:dyDescent="0.25">
      <c r="A856" t="s">
        <v>11803</v>
      </c>
      <c r="B856" s="6">
        <v>46043.632719907408</v>
      </c>
      <c r="D856" t="s">
        <v>11192</v>
      </c>
      <c r="E856" t="s">
        <v>9801</v>
      </c>
      <c r="F856" t="s">
        <v>9802</v>
      </c>
      <c r="G856" t="s">
        <v>1311</v>
      </c>
      <c r="H856" t="s">
        <v>9803</v>
      </c>
      <c r="I856" t="b">
        <v>0</v>
      </c>
      <c r="K856" t="s">
        <v>11804</v>
      </c>
      <c r="L856" s="1" t="str">
        <f t="shared" si="13"/>
        <v>6658075</v>
      </c>
      <c r="M856" t="s">
        <v>4198</v>
      </c>
      <c r="N856" s="1" t="str">
        <f>interaction[[#This Row],[OS]]</f>
        <v>6658075</v>
      </c>
      <c r="O856" t="str">
        <f>IF(interaction[[#This Row],[OS_Extraida]]="", "Apoio técnico", IFERROR(VLOOKUP(interaction[[#This Row],[OS_Extraida]], OSVC[[Solicitação]:[AZ]], 52, FALSE), "Apoio técnico"))</f>
        <v>Placa Principal</v>
      </c>
      <c r="P856" s="1" t="str">
        <f>VLOOKUP(interaction[[#This Row],[OS_Extraida]],OSVC[[Solicitação]:[AZ]],38,FALSE)</f>
        <v>HP 250R G9</v>
      </c>
      <c r="Q856" s="8">
        <f>interaction[[#This Row],[Aberto]]</f>
        <v>46043.632719907408</v>
      </c>
    </row>
    <row r="857" spans="1:17" ht="15" customHeight="1" x14ac:dyDescent="0.25">
      <c r="A857" t="s">
        <v>11805</v>
      </c>
      <c r="B857" s="6">
        <v>46043.651967592603</v>
      </c>
      <c r="D857" t="s">
        <v>10567</v>
      </c>
      <c r="E857" t="s">
        <v>9801</v>
      </c>
      <c r="F857" t="s">
        <v>9802</v>
      </c>
      <c r="G857" t="s">
        <v>2182</v>
      </c>
      <c r="H857" t="s">
        <v>9803</v>
      </c>
      <c r="I857" t="b">
        <v>0</v>
      </c>
      <c r="K857" t="s">
        <v>11806</v>
      </c>
      <c r="L857" s="1" t="str">
        <f t="shared" si="13"/>
        <v>6661918</v>
      </c>
      <c r="N857" s="1" t="str">
        <f>interaction[[#This Row],[OS]]</f>
        <v>6661918</v>
      </c>
      <c r="O857" t="str">
        <f>IF(interaction[[#This Row],[OS_Extraida]]="", "Apoio técnico", IFERROR(VLOOKUP(interaction[[#This Row],[OS_Extraida]], OSVC[[Solicitação]:[AZ]], 52, FALSE), "Apoio técnico"))</f>
        <v>Apoio técnico</v>
      </c>
      <c r="P857" s="1" t="e">
        <f>VLOOKUP(interaction[[#This Row],[OS_Extraida]],OSVC[[Solicitação]:[AZ]],38,FALSE)</f>
        <v>#N/A</v>
      </c>
      <c r="Q857" s="8">
        <f>interaction[[#This Row],[Aberto]]</f>
        <v>46043.651967592603</v>
      </c>
    </row>
    <row r="858" spans="1:17" ht="15" customHeight="1" x14ac:dyDescent="0.25">
      <c r="A858" t="s">
        <v>11807</v>
      </c>
      <c r="B858" s="6">
        <v>46043.652187500003</v>
      </c>
      <c r="D858" t="s">
        <v>11059</v>
      </c>
      <c r="E858" t="s">
        <v>9801</v>
      </c>
      <c r="F858" t="s">
        <v>9802</v>
      </c>
      <c r="G858" t="s">
        <v>118</v>
      </c>
      <c r="H858" t="s">
        <v>9803</v>
      </c>
      <c r="I858" t="b">
        <v>0</v>
      </c>
      <c r="K858" t="s">
        <v>11808</v>
      </c>
      <c r="L858" s="1" t="str">
        <f t="shared" si="13"/>
        <v>6631468</v>
      </c>
      <c r="N858" s="1" t="str">
        <f>interaction[[#This Row],[OS]]</f>
        <v>6631468</v>
      </c>
      <c r="O858" t="str">
        <f>IF(interaction[[#This Row],[OS_Extraida]]="", "Apoio técnico", IFERROR(VLOOKUP(interaction[[#This Row],[OS_Extraida]], OSVC[[Solicitação]:[AZ]], 52, FALSE), "Apoio técnico"))</f>
        <v>Apoio técnico</v>
      </c>
      <c r="P858" s="1" t="e">
        <f>VLOOKUP(interaction[[#This Row],[OS_Extraida]],OSVC[[Solicitação]:[AZ]],38,FALSE)</f>
        <v>#N/A</v>
      </c>
      <c r="Q858" s="8">
        <f>interaction[[#This Row],[Aberto]]</f>
        <v>46043.652187500003</v>
      </c>
    </row>
    <row r="859" spans="1:17" ht="15" customHeight="1" x14ac:dyDescent="0.25">
      <c r="A859" t="s">
        <v>11809</v>
      </c>
      <c r="B859" s="6">
        <v>46043.657395833332</v>
      </c>
      <c r="D859" t="s">
        <v>10916</v>
      </c>
      <c r="E859" t="s">
        <v>9801</v>
      </c>
      <c r="F859" t="s">
        <v>9802</v>
      </c>
      <c r="G859" t="s">
        <v>171</v>
      </c>
      <c r="H859" t="s">
        <v>9803</v>
      </c>
      <c r="I859" t="b">
        <v>0</v>
      </c>
      <c r="J859" t="s">
        <v>9867</v>
      </c>
      <c r="K859" t="s">
        <v>11810</v>
      </c>
      <c r="L859" s="1" t="str">
        <f t="shared" si="13"/>
        <v>6649351</v>
      </c>
      <c r="N859" s="1" t="str">
        <f>interaction[[#This Row],[OS]]</f>
        <v>6649351</v>
      </c>
      <c r="O859" t="str">
        <f>IF(interaction[[#This Row],[OS_Extraida]]="", "Apoio técnico", IFERROR(VLOOKUP(interaction[[#This Row],[OS_Extraida]], OSVC[[Solicitação]:[AZ]], 52, FALSE), "Apoio técnico"))</f>
        <v>Apoio técnico</v>
      </c>
      <c r="P859" s="1" t="e">
        <f>VLOOKUP(interaction[[#This Row],[OS_Extraida]],OSVC[[Solicitação]:[AZ]],38,FALSE)</f>
        <v>#N/A</v>
      </c>
      <c r="Q859" s="8">
        <f>interaction[[#This Row],[Aberto]]</f>
        <v>46043.657395833332</v>
      </c>
    </row>
    <row r="860" spans="1:17" ht="15" customHeight="1" x14ac:dyDescent="0.25">
      <c r="A860" t="s">
        <v>11811</v>
      </c>
      <c r="B860" s="6">
        <v>46043.668182870373</v>
      </c>
      <c r="D860" t="s">
        <v>10103</v>
      </c>
      <c r="E860" t="s">
        <v>9801</v>
      </c>
      <c r="F860" t="s">
        <v>9802</v>
      </c>
      <c r="G860" t="s">
        <v>68</v>
      </c>
      <c r="H860" t="s">
        <v>9803</v>
      </c>
      <c r="I860" t="b">
        <v>0</v>
      </c>
      <c r="J860" t="s">
        <v>9867</v>
      </c>
      <c r="K860" t="s">
        <v>11812</v>
      </c>
      <c r="L860" s="1" t="str">
        <f t="shared" si="13"/>
        <v>6648961</v>
      </c>
      <c r="N860" s="1" t="str">
        <f>interaction[[#This Row],[OS]]</f>
        <v>6648961</v>
      </c>
      <c r="O860" t="str">
        <f>IF(interaction[[#This Row],[OS_Extraida]]="", "Apoio técnico", IFERROR(VLOOKUP(interaction[[#This Row],[OS_Extraida]], OSVC[[Solicitação]:[AZ]], 52, FALSE), "Apoio técnico"))</f>
        <v>Apoio técnico</v>
      </c>
      <c r="P860" s="1" t="e">
        <f>VLOOKUP(interaction[[#This Row],[OS_Extraida]],OSVC[[Solicitação]:[AZ]],38,FALSE)</f>
        <v>#N/A</v>
      </c>
      <c r="Q860" s="8">
        <f>interaction[[#This Row],[Aberto]]</f>
        <v>46043.668182870373</v>
      </c>
    </row>
    <row r="861" spans="1:17" ht="15" customHeight="1" x14ac:dyDescent="0.25">
      <c r="A861" t="s">
        <v>11813</v>
      </c>
      <c r="B861" s="6">
        <v>46043.694189814807</v>
      </c>
      <c r="D861" t="s">
        <v>9842</v>
      </c>
      <c r="E861" t="s">
        <v>9801</v>
      </c>
      <c r="F861" t="s">
        <v>9802</v>
      </c>
      <c r="G861" t="s">
        <v>1311</v>
      </c>
      <c r="H861" t="s">
        <v>9803</v>
      </c>
      <c r="I861" t="b">
        <v>0</v>
      </c>
      <c r="K861" t="s">
        <v>11814</v>
      </c>
      <c r="L861" s="1" t="str">
        <f t="shared" si="13"/>
        <v/>
      </c>
      <c r="N861" s="1" t="str">
        <f>interaction[[#This Row],[OS]]</f>
        <v/>
      </c>
      <c r="O861" t="str">
        <f>IF(interaction[[#This Row],[OS_Extraida]]="", "Apoio técnico", IFERROR(VLOOKUP(interaction[[#This Row],[OS_Extraida]], OSVC[[Solicitação]:[AZ]], 52, FALSE), "Apoio técnico"))</f>
        <v>Apoio técnico</v>
      </c>
      <c r="P861" s="1" t="e">
        <f>VLOOKUP(interaction[[#This Row],[OS_Extraida]],OSVC[[Solicitação]:[AZ]],38,FALSE)</f>
        <v>#N/A</v>
      </c>
      <c r="Q861" s="8">
        <f>interaction[[#This Row],[Aberto]]</f>
        <v>46043.694189814807</v>
      </c>
    </row>
    <row r="862" spans="1:17" ht="15" customHeight="1" x14ac:dyDescent="0.25">
      <c r="A862" t="s">
        <v>11815</v>
      </c>
      <c r="B862" s="6">
        <v>46043.69635416667</v>
      </c>
      <c r="D862" t="s">
        <v>9882</v>
      </c>
      <c r="E862" t="s">
        <v>9801</v>
      </c>
      <c r="F862" t="s">
        <v>9802</v>
      </c>
      <c r="G862" t="s">
        <v>2182</v>
      </c>
      <c r="H862" t="s">
        <v>9803</v>
      </c>
      <c r="I862" t="b">
        <v>0</v>
      </c>
      <c r="J862" t="s">
        <v>9804</v>
      </c>
      <c r="K862" t="s">
        <v>11816</v>
      </c>
      <c r="L862" s="1" t="str">
        <f t="shared" si="13"/>
        <v>6663150</v>
      </c>
      <c r="N862" s="1" t="str">
        <f>interaction[[#This Row],[OS]]</f>
        <v>6663150</v>
      </c>
      <c r="O862" t="str">
        <f>IF(interaction[[#This Row],[OS_Extraida]]="", "Apoio técnico", IFERROR(VLOOKUP(interaction[[#This Row],[OS_Extraida]], OSVC[[Solicitação]:[AZ]], 52, FALSE), "Apoio técnico"))</f>
        <v>Apoio técnico</v>
      </c>
      <c r="P862" s="1" t="e">
        <f>VLOOKUP(interaction[[#This Row],[OS_Extraida]],OSVC[[Solicitação]:[AZ]],38,FALSE)</f>
        <v>#N/A</v>
      </c>
      <c r="Q862" s="8">
        <f>interaction[[#This Row],[Aberto]]</f>
        <v>46043.69635416667</v>
      </c>
    </row>
    <row r="863" spans="1:17" ht="15" customHeight="1" x14ac:dyDescent="0.25">
      <c r="A863" t="s">
        <v>11817</v>
      </c>
      <c r="B863" s="6">
        <v>46043.702291666668</v>
      </c>
      <c r="D863" t="s">
        <v>9842</v>
      </c>
      <c r="E863" t="s">
        <v>9801</v>
      </c>
      <c r="F863" t="s">
        <v>9802</v>
      </c>
      <c r="G863" t="s">
        <v>154</v>
      </c>
      <c r="H863" t="s">
        <v>9803</v>
      </c>
      <c r="I863" t="b">
        <v>0</v>
      </c>
      <c r="J863" t="s">
        <v>9804</v>
      </c>
      <c r="K863" t="s">
        <v>11818</v>
      </c>
      <c r="L863" s="1" t="str">
        <f t="shared" si="13"/>
        <v>6660432</v>
      </c>
      <c r="N863" s="1" t="str">
        <f>interaction[[#This Row],[OS]]</f>
        <v>6660432</v>
      </c>
      <c r="O863" t="str">
        <f>IF(interaction[[#This Row],[OS_Extraida]]="", "Apoio técnico", IFERROR(VLOOKUP(interaction[[#This Row],[OS_Extraida]], OSVC[[Solicitação]:[AZ]], 52, FALSE), "Apoio técnico"))</f>
        <v>Apoio técnico</v>
      </c>
      <c r="P863" s="1" t="e">
        <f>VLOOKUP(interaction[[#This Row],[OS_Extraida]],OSVC[[Solicitação]:[AZ]],38,FALSE)</f>
        <v>#N/A</v>
      </c>
      <c r="Q863" s="8">
        <f>interaction[[#This Row],[Aberto]]</f>
        <v>46043.702291666668</v>
      </c>
    </row>
    <row r="864" spans="1:17" ht="15" customHeight="1" x14ac:dyDescent="0.25">
      <c r="A864" t="s">
        <v>11819</v>
      </c>
      <c r="B864" s="6">
        <v>46043.716956018521</v>
      </c>
      <c r="D864" t="s">
        <v>10916</v>
      </c>
      <c r="E864" t="s">
        <v>9801</v>
      </c>
      <c r="F864" t="s">
        <v>9802</v>
      </c>
      <c r="G864" t="s">
        <v>68</v>
      </c>
      <c r="H864" t="s">
        <v>9803</v>
      </c>
      <c r="I864" t="b">
        <v>0</v>
      </c>
      <c r="K864" t="s">
        <v>11820</v>
      </c>
      <c r="L864" s="1" t="str">
        <f t="shared" si="13"/>
        <v>6659563</v>
      </c>
      <c r="M864" t="s">
        <v>4182</v>
      </c>
      <c r="N864" s="1" t="str">
        <f>interaction[[#This Row],[OS]]</f>
        <v>6659563</v>
      </c>
      <c r="O864" t="str">
        <f>IF(interaction[[#This Row],[OS_Extraida]]="", "Apoio técnico", IFERROR(VLOOKUP(interaction[[#This Row],[OS_Extraida]], OSVC[[Solicitação]:[AZ]], 52, FALSE), "Apoio técnico"))</f>
        <v>Placa Principal</v>
      </c>
      <c r="P864" s="1" t="str">
        <f>VLOOKUP(interaction[[#This Row],[OS_Extraida]],OSVC[[Solicitação]:[AZ]],38,FALSE)</f>
        <v>HP PRO 4203DW</v>
      </c>
      <c r="Q864" s="8">
        <f>interaction[[#This Row],[Aberto]]</f>
        <v>46043.716956018521</v>
      </c>
    </row>
    <row r="865" spans="1:17" ht="15" customHeight="1" x14ac:dyDescent="0.25">
      <c r="A865" t="s">
        <v>11821</v>
      </c>
      <c r="B865" s="6">
        <v>46044.350208333337</v>
      </c>
      <c r="D865" t="s">
        <v>14421</v>
      </c>
      <c r="E865" t="s">
        <v>9801</v>
      </c>
      <c r="F865" t="s">
        <v>9802</v>
      </c>
      <c r="G865" t="s">
        <v>1311</v>
      </c>
      <c r="H865" t="s">
        <v>9803</v>
      </c>
      <c r="I865" t="b">
        <v>0</v>
      </c>
      <c r="K865" t="s">
        <v>11822</v>
      </c>
      <c r="L865" s="1" t="str">
        <f t="shared" si="13"/>
        <v>6598020</v>
      </c>
      <c r="N865" s="1" t="str">
        <f>interaction[[#This Row],[OS]]</f>
        <v>6598020</v>
      </c>
      <c r="O865" t="str">
        <f>IF(interaction[[#This Row],[OS_Extraida]]="", "Apoio técnico", IFERROR(VLOOKUP(interaction[[#This Row],[OS_Extraida]], OSVC[[Solicitação]:[AZ]], 52, FALSE), "Apoio técnico"))</f>
        <v>Apoio técnico</v>
      </c>
      <c r="P865" s="1" t="e">
        <f>VLOOKUP(interaction[[#This Row],[OS_Extraida]],OSVC[[Solicitação]:[AZ]],38,FALSE)</f>
        <v>#N/A</v>
      </c>
      <c r="Q865" s="8">
        <f>interaction[[#This Row],[Aberto]]</f>
        <v>46044.350208333337</v>
      </c>
    </row>
    <row r="866" spans="1:17" ht="15" customHeight="1" x14ac:dyDescent="0.25">
      <c r="A866" t="s">
        <v>11823</v>
      </c>
      <c r="B866" s="6">
        <v>46044.363032407397</v>
      </c>
      <c r="D866" t="s">
        <v>10969</v>
      </c>
      <c r="E866" t="s">
        <v>9801</v>
      </c>
      <c r="F866" t="s">
        <v>9802</v>
      </c>
      <c r="G866" t="s">
        <v>171</v>
      </c>
      <c r="H866" t="s">
        <v>9803</v>
      </c>
      <c r="I866" t="b">
        <v>0</v>
      </c>
      <c r="K866" t="s">
        <v>11824</v>
      </c>
      <c r="L866" s="1" t="str">
        <f t="shared" si="13"/>
        <v>6658481</v>
      </c>
      <c r="M866" t="s">
        <v>4249</v>
      </c>
      <c r="N866" s="1" t="str">
        <f>interaction[[#This Row],[OS]]</f>
        <v>6658481</v>
      </c>
      <c r="O866" t="str">
        <f>IF(interaction[[#This Row],[OS_Extraida]]="", "Apoio técnico", IFERROR(VLOOKUP(interaction[[#This Row],[OS_Extraida]], OSVC[[Solicitação]:[AZ]], 52, FALSE), "Apoio técnico"))</f>
        <v>Placa fonte</v>
      </c>
      <c r="P866" s="1" t="str">
        <f>VLOOKUP(interaction[[#This Row],[OS_Extraida]],OSVC[[Solicitação]:[AZ]],38,FALSE)</f>
        <v>E55040DN</v>
      </c>
      <c r="Q866" s="8">
        <f>interaction[[#This Row],[Aberto]]</f>
        <v>46044.363032407397</v>
      </c>
    </row>
    <row r="867" spans="1:17" ht="15" customHeight="1" x14ac:dyDescent="0.25">
      <c r="A867" t="s">
        <v>11825</v>
      </c>
      <c r="B867" s="6">
        <v>46044.366041666668</v>
      </c>
      <c r="D867" t="s">
        <v>9842</v>
      </c>
      <c r="E867" t="s">
        <v>9801</v>
      </c>
      <c r="F867" t="s">
        <v>9802</v>
      </c>
      <c r="G867" t="s">
        <v>68</v>
      </c>
      <c r="H867" t="s">
        <v>9803</v>
      </c>
      <c r="I867" t="b">
        <v>0</v>
      </c>
      <c r="J867" t="s">
        <v>9804</v>
      </c>
      <c r="K867" t="s">
        <v>11826</v>
      </c>
      <c r="L867" s="1" t="str">
        <f t="shared" si="13"/>
        <v/>
      </c>
      <c r="N867" s="1" t="str">
        <f>interaction[[#This Row],[OS]]</f>
        <v/>
      </c>
      <c r="O867" t="str">
        <f>IF(interaction[[#This Row],[OS_Extraida]]="", "Apoio técnico", IFERROR(VLOOKUP(interaction[[#This Row],[OS_Extraida]], OSVC[[Solicitação]:[AZ]], 52, FALSE), "Apoio técnico"))</f>
        <v>Apoio técnico</v>
      </c>
      <c r="P867" s="1" t="e">
        <f>VLOOKUP(interaction[[#This Row],[OS_Extraida]],OSVC[[Solicitação]:[AZ]],38,FALSE)</f>
        <v>#N/A</v>
      </c>
      <c r="Q867" s="8">
        <f>interaction[[#This Row],[Aberto]]</f>
        <v>46044.366041666668</v>
      </c>
    </row>
    <row r="868" spans="1:17" ht="15" customHeight="1" x14ac:dyDescent="0.25">
      <c r="A868" t="s">
        <v>11827</v>
      </c>
      <c r="B868" s="6">
        <v>46044.368194444447</v>
      </c>
      <c r="D868" t="s">
        <v>10674</v>
      </c>
      <c r="E868" t="s">
        <v>9801</v>
      </c>
      <c r="F868" t="s">
        <v>9802</v>
      </c>
      <c r="G868" t="s">
        <v>2182</v>
      </c>
      <c r="H868" t="s">
        <v>9803</v>
      </c>
      <c r="I868" t="b">
        <v>0</v>
      </c>
      <c r="J868" t="s">
        <v>9804</v>
      </c>
      <c r="K868" t="s">
        <v>11828</v>
      </c>
      <c r="L868" s="1" t="str">
        <f t="shared" si="13"/>
        <v>6648954</v>
      </c>
      <c r="M868" t="s">
        <v>4230</v>
      </c>
      <c r="N868" s="1" t="str">
        <f>interaction[[#This Row],[OS]]</f>
        <v>6648954</v>
      </c>
      <c r="O868" t="str">
        <f>IF(interaction[[#This Row],[OS_Extraida]]="", "Apoio técnico", IFERROR(VLOOKUP(interaction[[#This Row],[OS_Extraida]], OSVC[[Solicitação]:[AZ]], 52, FALSE), "Apoio técnico"))</f>
        <v>Placa fonte</v>
      </c>
      <c r="P868" s="1" t="str">
        <f>VLOOKUP(interaction[[#This Row],[OS_Extraida]],OSVC[[Solicitação]:[AZ]],38,FALSE)</f>
        <v>SS SL-M4070FR</v>
      </c>
      <c r="Q868" s="8">
        <f>interaction[[#This Row],[Aberto]]</f>
        <v>46044.368194444447</v>
      </c>
    </row>
    <row r="869" spans="1:17" ht="15" customHeight="1" x14ac:dyDescent="0.25">
      <c r="A869" t="s">
        <v>11829</v>
      </c>
      <c r="B869" s="6">
        <v>46044.376064814824</v>
      </c>
      <c r="D869" t="s">
        <v>10975</v>
      </c>
      <c r="E869" t="s">
        <v>9801</v>
      </c>
      <c r="F869" t="s">
        <v>9802</v>
      </c>
      <c r="G869" t="s">
        <v>154</v>
      </c>
      <c r="H869" t="s">
        <v>9803</v>
      </c>
      <c r="I869" t="b">
        <v>0</v>
      </c>
      <c r="J869" t="s">
        <v>9867</v>
      </c>
      <c r="K869" t="s">
        <v>11830</v>
      </c>
      <c r="L869" s="1" t="str">
        <f t="shared" si="13"/>
        <v>6665673</v>
      </c>
      <c r="N869" s="1" t="str">
        <f>interaction[[#This Row],[OS]]</f>
        <v>6665673</v>
      </c>
      <c r="O869" t="str">
        <f>IF(interaction[[#This Row],[OS_Extraida]]="", "Apoio técnico", IFERROR(VLOOKUP(interaction[[#This Row],[OS_Extraida]], OSVC[[Solicitação]:[AZ]], 52, FALSE), "Apoio técnico"))</f>
        <v>Apoio técnico</v>
      </c>
      <c r="P869" s="1" t="e">
        <f>VLOOKUP(interaction[[#This Row],[OS_Extraida]],OSVC[[Solicitação]:[AZ]],38,FALSE)</f>
        <v>#N/A</v>
      </c>
      <c r="Q869" s="8">
        <f>interaction[[#This Row],[Aberto]]</f>
        <v>46044.376064814824</v>
      </c>
    </row>
    <row r="870" spans="1:17" ht="15" customHeight="1" x14ac:dyDescent="0.25">
      <c r="A870" t="s">
        <v>11831</v>
      </c>
      <c r="B870" s="6">
        <v>46044.378425925926</v>
      </c>
      <c r="D870" t="s">
        <v>10132</v>
      </c>
      <c r="E870" t="s">
        <v>9801</v>
      </c>
      <c r="F870" t="s">
        <v>9802</v>
      </c>
      <c r="G870" t="s">
        <v>154</v>
      </c>
      <c r="H870" t="s">
        <v>9803</v>
      </c>
      <c r="I870" t="b">
        <v>0</v>
      </c>
      <c r="J870" t="s">
        <v>9804</v>
      </c>
      <c r="K870" t="s">
        <v>11832</v>
      </c>
      <c r="L870" s="1" t="str">
        <f t="shared" si="13"/>
        <v>6659535</v>
      </c>
      <c r="N870" s="1" t="str">
        <f>interaction[[#This Row],[OS]]</f>
        <v>6659535</v>
      </c>
      <c r="O870" t="str">
        <f>IF(interaction[[#This Row],[OS_Extraida]]="", "Apoio técnico", IFERROR(VLOOKUP(interaction[[#This Row],[OS_Extraida]], OSVC[[Solicitação]:[AZ]], 52, FALSE), "Apoio técnico"))</f>
        <v>Apoio técnico</v>
      </c>
      <c r="P870" s="1" t="e">
        <f>VLOOKUP(interaction[[#This Row],[OS_Extraida]],OSVC[[Solicitação]:[AZ]],38,FALSE)</f>
        <v>#N/A</v>
      </c>
      <c r="Q870" s="8">
        <f>interaction[[#This Row],[Aberto]]</f>
        <v>46044.378425925926</v>
      </c>
    </row>
    <row r="871" spans="1:17" ht="15" customHeight="1" x14ac:dyDescent="0.25">
      <c r="A871" t="s">
        <v>11833</v>
      </c>
      <c r="B871" s="6">
        <v>46044.381805555553</v>
      </c>
      <c r="D871" t="s">
        <v>10511</v>
      </c>
      <c r="E871" t="s">
        <v>9801</v>
      </c>
      <c r="F871" t="s">
        <v>9802</v>
      </c>
      <c r="G871" t="s">
        <v>118</v>
      </c>
      <c r="H871" t="s">
        <v>9803</v>
      </c>
      <c r="I871" t="b">
        <v>0</v>
      </c>
      <c r="J871" t="s">
        <v>9804</v>
      </c>
      <c r="K871" t="s">
        <v>11834</v>
      </c>
      <c r="L871" s="1" t="str">
        <f t="shared" si="13"/>
        <v>6668095</v>
      </c>
      <c r="N871" s="1" t="str">
        <f>interaction[[#This Row],[OS]]</f>
        <v>6668095</v>
      </c>
      <c r="O871" t="str">
        <f>IF(interaction[[#This Row],[OS_Extraida]]="", "Apoio técnico", IFERROR(VLOOKUP(interaction[[#This Row],[OS_Extraida]], OSVC[[Solicitação]:[AZ]], 52, FALSE), "Apoio técnico"))</f>
        <v>Apoio técnico</v>
      </c>
      <c r="P871" s="1" t="e">
        <f>VLOOKUP(interaction[[#This Row],[OS_Extraida]],OSVC[[Solicitação]:[AZ]],38,FALSE)</f>
        <v>#N/A</v>
      </c>
      <c r="Q871" s="8">
        <f>interaction[[#This Row],[Aberto]]</f>
        <v>46044.381805555553</v>
      </c>
    </row>
    <row r="872" spans="1:17" ht="15" customHeight="1" x14ac:dyDescent="0.25">
      <c r="A872" t="s">
        <v>11835</v>
      </c>
      <c r="B872" s="6">
        <v>46044.391516203701</v>
      </c>
      <c r="D872" t="s">
        <v>9842</v>
      </c>
      <c r="E872" t="s">
        <v>9801</v>
      </c>
      <c r="F872" t="s">
        <v>9802</v>
      </c>
      <c r="G872" t="s">
        <v>2182</v>
      </c>
      <c r="H872" t="s">
        <v>9803</v>
      </c>
      <c r="I872" t="b">
        <v>0</v>
      </c>
      <c r="K872" t="s">
        <v>11836</v>
      </c>
      <c r="L872" s="1" t="str">
        <f t="shared" si="13"/>
        <v>6665434</v>
      </c>
      <c r="N872" s="1" t="str">
        <f>interaction[[#This Row],[OS]]</f>
        <v>6665434</v>
      </c>
      <c r="O872" t="str">
        <f>IF(interaction[[#This Row],[OS_Extraida]]="", "Apoio técnico", IFERROR(VLOOKUP(interaction[[#This Row],[OS_Extraida]], OSVC[[Solicitação]:[AZ]], 52, FALSE), "Apoio técnico"))</f>
        <v>Apoio técnico</v>
      </c>
      <c r="P872" s="1" t="e">
        <f>VLOOKUP(interaction[[#This Row],[OS_Extraida]],OSVC[[Solicitação]:[AZ]],38,FALSE)</f>
        <v>#N/A</v>
      </c>
      <c r="Q872" s="8">
        <f>interaction[[#This Row],[Aberto]]</f>
        <v>46044.391516203701</v>
      </c>
    </row>
    <row r="873" spans="1:17" ht="15" customHeight="1" x14ac:dyDescent="0.25">
      <c r="A873" t="s">
        <v>11837</v>
      </c>
      <c r="B873" s="6">
        <v>46044.392696759263</v>
      </c>
      <c r="D873" t="s">
        <v>9986</v>
      </c>
      <c r="E873" t="s">
        <v>9801</v>
      </c>
      <c r="F873" t="s">
        <v>9802</v>
      </c>
      <c r="G873" t="s">
        <v>171</v>
      </c>
      <c r="H873" t="s">
        <v>9803</v>
      </c>
      <c r="I873" t="b">
        <v>0</v>
      </c>
      <c r="K873" t="s">
        <v>11838</v>
      </c>
      <c r="L873" s="1" t="str">
        <f t="shared" si="13"/>
        <v>6659513</v>
      </c>
      <c r="N873" s="1" t="str">
        <f>interaction[[#This Row],[OS]]</f>
        <v>6659513</v>
      </c>
      <c r="O873" t="str">
        <f>IF(interaction[[#This Row],[OS_Extraida]]="", "Apoio técnico", IFERROR(VLOOKUP(interaction[[#This Row],[OS_Extraida]], OSVC[[Solicitação]:[AZ]], 52, FALSE), "Apoio técnico"))</f>
        <v>Apoio técnico</v>
      </c>
      <c r="P873" s="1" t="e">
        <f>VLOOKUP(interaction[[#This Row],[OS_Extraida]],OSVC[[Solicitação]:[AZ]],38,FALSE)</f>
        <v>#N/A</v>
      </c>
      <c r="Q873" s="8">
        <f>interaction[[#This Row],[Aberto]]</f>
        <v>46044.392696759263</v>
      </c>
    </row>
    <row r="874" spans="1:17" ht="15" customHeight="1" x14ac:dyDescent="0.25">
      <c r="A874" t="s">
        <v>11839</v>
      </c>
      <c r="B874" s="6">
        <v>46044.395624999997</v>
      </c>
      <c r="D874" t="s">
        <v>10731</v>
      </c>
      <c r="E874" t="s">
        <v>9801</v>
      </c>
      <c r="F874" t="s">
        <v>9802</v>
      </c>
      <c r="G874" t="s">
        <v>68</v>
      </c>
      <c r="H874" t="s">
        <v>9803</v>
      </c>
      <c r="I874" t="b">
        <v>0</v>
      </c>
      <c r="K874" t="s">
        <v>11840</v>
      </c>
      <c r="L874" s="1" t="str">
        <f t="shared" si="13"/>
        <v>6641826</v>
      </c>
      <c r="N874" s="1" t="str">
        <f>interaction[[#This Row],[OS]]</f>
        <v>6641826</v>
      </c>
      <c r="O874" t="str">
        <f>IF(interaction[[#This Row],[OS_Extraida]]="", "Apoio técnico", IFERROR(VLOOKUP(interaction[[#This Row],[OS_Extraida]], OSVC[[Solicitação]:[AZ]], 52, FALSE), "Apoio técnico"))</f>
        <v>Apoio técnico</v>
      </c>
      <c r="P874" s="1" t="e">
        <f>VLOOKUP(interaction[[#This Row],[OS_Extraida]],OSVC[[Solicitação]:[AZ]],38,FALSE)</f>
        <v>#N/A</v>
      </c>
      <c r="Q874" s="8">
        <f>interaction[[#This Row],[Aberto]]</f>
        <v>46044.395624999997</v>
      </c>
    </row>
    <row r="875" spans="1:17" ht="15" customHeight="1" x14ac:dyDescent="0.25">
      <c r="A875" t="s">
        <v>11841</v>
      </c>
      <c r="B875" s="6">
        <v>46044.401319444441</v>
      </c>
      <c r="D875" t="s">
        <v>11842</v>
      </c>
      <c r="E875" t="s">
        <v>9801</v>
      </c>
      <c r="F875" t="s">
        <v>9802</v>
      </c>
      <c r="G875" t="s">
        <v>171</v>
      </c>
      <c r="H875" t="s">
        <v>9803</v>
      </c>
      <c r="I875" t="b">
        <v>0</v>
      </c>
      <c r="K875" t="s">
        <v>11843</v>
      </c>
      <c r="L875" s="1" t="str">
        <f t="shared" si="13"/>
        <v>6630206</v>
      </c>
      <c r="N875" s="1" t="str">
        <f>interaction[[#This Row],[OS]]</f>
        <v>6630206</v>
      </c>
      <c r="O875" t="str">
        <f>IF(interaction[[#This Row],[OS_Extraida]]="", "Apoio técnico", IFERROR(VLOOKUP(interaction[[#This Row],[OS_Extraida]], OSVC[[Solicitação]:[AZ]], 52, FALSE), "Apoio técnico"))</f>
        <v>Apoio técnico</v>
      </c>
      <c r="P875" s="1" t="e">
        <f>VLOOKUP(interaction[[#This Row],[OS_Extraida]],OSVC[[Solicitação]:[AZ]],38,FALSE)</f>
        <v>#N/A</v>
      </c>
      <c r="Q875" s="8">
        <f>interaction[[#This Row],[Aberto]]</f>
        <v>46044.401319444441</v>
      </c>
    </row>
    <row r="876" spans="1:17" ht="15" customHeight="1" x14ac:dyDescent="0.25">
      <c r="A876" t="s">
        <v>11844</v>
      </c>
      <c r="B876" s="6">
        <v>46044.401435185187</v>
      </c>
      <c r="D876" t="s">
        <v>11845</v>
      </c>
      <c r="E876" t="s">
        <v>9801</v>
      </c>
      <c r="F876" t="s">
        <v>9802</v>
      </c>
      <c r="G876" t="s">
        <v>118</v>
      </c>
      <c r="H876" t="s">
        <v>9803</v>
      </c>
      <c r="I876" t="b">
        <v>0</v>
      </c>
      <c r="J876" t="s">
        <v>9804</v>
      </c>
      <c r="K876" t="s">
        <v>11846</v>
      </c>
      <c r="L876" s="1" t="str">
        <f t="shared" si="13"/>
        <v>6665443</v>
      </c>
      <c r="N876" s="1" t="str">
        <f>interaction[[#This Row],[OS]]</f>
        <v>6665443</v>
      </c>
      <c r="O876" t="str">
        <f>IF(interaction[[#This Row],[OS_Extraida]]="", "Apoio técnico", IFERROR(VLOOKUP(interaction[[#This Row],[OS_Extraida]], OSVC[[Solicitação]:[AZ]], 52, FALSE), "Apoio técnico"))</f>
        <v>Apoio técnico</v>
      </c>
      <c r="P876" s="1" t="e">
        <f>VLOOKUP(interaction[[#This Row],[OS_Extraida]],OSVC[[Solicitação]:[AZ]],38,FALSE)</f>
        <v>#N/A</v>
      </c>
      <c r="Q876" s="8">
        <f>interaction[[#This Row],[Aberto]]</f>
        <v>46044.401435185187</v>
      </c>
    </row>
    <row r="877" spans="1:17" ht="15" customHeight="1" x14ac:dyDescent="0.25">
      <c r="A877" t="s">
        <v>11847</v>
      </c>
      <c r="B877" s="6">
        <v>46044.415937500002</v>
      </c>
      <c r="D877" t="s">
        <v>11528</v>
      </c>
      <c r="E877" t="s">
        <v>9801</v>
      </c>
      <c r="F877" t="s">
        <v>9802</v>
      </c>
      <c r="G877" t="s">
        <v>171</v>
      </c>
      <c r="H877" t="s">
        <v>9803</v>
      </c>
      <c r="I877" t="b">
        <v>0</v>
      </c>
      <c r="K877" t="s">
        <v>11848</v>
      </c>
      <c r="L877" s="1" t="str">
        <f t="shared" si="13"/>
        <v>6600150</v>
      </c>
      <c r="M877" t="s">
        <v>4258</v>
      </c>
      <c r="N877" s="1" t="str">
        <f>interaction[[#This Row],[OS]]</f>
        <v>6600150</v>
      </c>
      <c r="O877" t="str">
        <f>IF(interaction[[#This Row],[OS_Extraida]]="", "Apoio técnico", IFERROR(VLOOKUP(interaction[[#This Row],[OS_Extraida]], OSVC[[Solicitação]:[AZ]], 52, FALSE), "Apoio técnico"))</f>
        <v>Painel</v>
      </c>
      <c r="P877" s="1" t="str">
        <f>VLOOKUP(interaction[[#This Row],[OS_Extraida]],OSVC[[Solicitação]:[AZ]],38,FALSE)</f>
        <v>E52645DN</v>
      </c>
      <c r="Q877" s="8">
        <f>interaction[[#This Row],[Aberto]]</f>
        <v>46044.415937500002</v>
      </c>
    </row>
    <row r="878" spans="1:17" ht="15" customHeight="1" x14ac:dyDescent="0.25">
      <c r="A878" t="s">
        <v>11849</v>
      </c>
      <c r="B878" s="6">
        <v>46044.416990740741</v>
      </c>
      <c r="D878" t="s">
        <v>10192</v>
      </c>
      <c r="E878" t="s">
        <v>9801</v>
      </c>
      <c r="F878" t="s">
        <v>9802</v>
      </c>
      <c r="G878" t="s">
        <v>1311</v>
      </c>
      <c r="H878" t="s">
        <v>9803</v>
      </c>
      <c r="I878" t="b">
        <v>0</v>
      </c>
      <c r="K878" t="s">
        <v>11850</v>
      </c>
      <c r="L878" s="1" t="str">
        <f t="shared" si="13"/>
        <v>6654450</v>
      </c>
      <c r="M878" t="s">
        <v>4283</v>
      </c>
      <c r="N878" s="1" t="str">
        <f>interaction[[#This Row],[OS]]</f>
        <v>6654450</v>
      </c>
      <c r="O878" t="str">
        <f>IF(interaction[[#This Row],[OS_Extraida]]="", "Apoio técnico", IFERROR(VLOOKUP(interaction[[#This Row],[OS_Extraida]], OSVC[[Solicitação]:[AZ]], 52, FALSE), "Apoio técnico"))</f>
        <v>Suporte N2</v>
      </c>
      <c r="P878" s="1" t="str">
        <f>VLOOKUP(interaction[[#This Row],[OS_Extraida]],OSVC[[Solicitação]:[AZ]],38,FALSE)</f>
        <v>HP 440 G9</v>
      </c>
      <c r="Q878" s="8">
        <f>interaction[[#This Row],[Aberto]]</f>
        <v>46044.416990740741</v>
      </c>
    </row>
    <row r="879" spans="1:17" ht="15" customHeight="1" x14ac:dyDescent="0.25">
      <c r="A879" t="s">
        <v>11851</v>
      </c>
      <c r="B879" s="6">
        <v>46044.431481481479</v>
      </c>
      <c r="D879" t="s">
        <v>11852</v>
      </c>
      <c r="E879" t="s">
        <v>9801</v>
      </c>
      <c r="F879" t="s">
        <v>9802</v>
      </c>
      <c r="G879" t="s">
        <v>118</v>
      </c>
      <c r="H879" t="s">
        <v>9803</v>
      </c>
      <c r="I879" t="b">
        <v>0</v>
      </c>
      <c r="J879" t="s">
        <v>9804</v>
      </c>
      <c r="K879" t="s">
        <v>11853</v>
      </c>
      <c r="L879" s="1" t="str">
        <f t="shared" si="13"/>
        <v>6613060</v>
      </c>
      <c r="N879" s="1" t="str">
        <f>interaction[[#This Row],[OS]]</f>
        <v>6613060</v>
      </c>
      <c r="O879" t="str">
        <f>IF(interaction[[#This Row],[OS_Extraida]]="", "Apoio técnico", IFERROR(VLOOKUP(interaction[[#This Row],[OS_Extraida]], OSVC[[Solicitação]:[AZ]], 52, FALSE), "Apoio técnico"))</f>
        <v>Apoio técnico</v>
      </c>
      <c r="P879" s="1" t="e">
        <f>VLOOKUP(interaction[[#This Row],[OS_Extraida]],OSVC[[Solicitação]:[AZ]],38,FALSE)</f>
        <v>#N/A</v>
      </c>
      <c r="Q879" s="8">
        <f>interaction[[#This Row],[Aberto]]</f>
        <v>46044.431481481479</v>
      </c>
    </row>
    <row r="880" spans="1:17" ht="15" customHeight="1" x14ac:dyDescent="0.25">
      <c r="A880" t="s">
        <v>11854</v>
      </c>
      <c r="B880" s="6">
        <v>46044.437002314808</v>
      </c>
      <c r="D880" t="s">
        <v>10656</v>
      </c>
      <c r="E880" t="s">
        <v>9801</v>
      </c>
      <c r="F880" t="s">
        <v>9802</v>
      </c>
      <c r="G880" t="s">
        <v>1311</v>
      </c>
      <c r="H880" t="s">
        <v>9803</v>
      </c>
      <c r="I880" t="b">
        <v>0</v>
      </c>
      <c r="K880" t="s">
        <v>11855</v>
      </c>
      <c r="L880" s="1" t="str">
        <f t="shared" ref="L880:L943" si="14">IFERROR(TRIM(MID(K880, FIND("Guest:",K880,FIND("Digite a sua ordem de serviço.",K880))+LEN("Guest: "), 7)), "")</f>
        <v>6666173</v>
      </c>
      <c r="N880" s="1" t="str">
        <f>interaction[[#This Row],[OS]]</f>
        <v>6666173</v>
      </c>
      <c r="O880" t="str">
        <f>IF(interaction[[#This Row],[OS_Extraida]]="", "Apoio técnico", IFERROR(VLOOKUP(interaction[[#This Row],[OS_Extraida]], OSVC[[Solicitação]:[AZ]], 52, FALSE), "Apoio técnico"))</f>
        <v>Apoio técnico</v>
      </c>
      <c r="P880" s="1" t="e">
        <f>VLOOKUP(interaction[[#This Row],[OS_Extraida]],OSVC[[Solicitação]:[AZ]],38,FALSE)</f>
        <v>#N/A</v>
      </c>
      <c r="Q880" s="8">
        <f>interaction[[#This Row],[Aberto]]</f>
        <v>46044.437002314808</v>
      </c>
    </row>
    <row r="881" spans="1:17" ht="15" customHeight="1" x14ac:dyDescent="0.25">
      <c r="A881" t="s">
        <v>11856</v>
      </c>
      <c r="B881" s="6">
        <v>46044.438726851848</v>
      </c>
      <c r="D881" t="s">
        <v>11857</v>
      </c>
      <c r="E881" t="s">
        <v>9801</v>
      </c>
      <c r="F881" t="s">
        <v>9802</v>
      </c>
      <c r="G881" t="s">
        <v>68</v>
      </c>
      <c r="H881" t="s">
        <v>9803</v>
      </c>
      <c r="I881" t="b">
        <v>0</v>
      </c>
      <c r="J881" t="s">
        <v>9804</v>
      </c>
      <c r="K881" t="s">
        <v>11858</v>
      </c>
      <c r="L881" s="1" t="str">
        <f t="shared" si="14"/>
        <v>6668551</v>
      </c>
      <c r="M881" t="s">
        <v>4317</v>
      </c>
      <c r="N881" s="1" t="str">
        <f>interaction[[#This Row],[OS]]</f>
        <v>6668551</v>
      </c>
      <c r="O881" t="str">
        <f>IF(interaction[[#This Row],[OS_Extraida]]="", "Apoio técnico", IFERROR(VLOOKUP(interaction[[#This Row],[OS_Extraida]], OSVC[[Solicitação]:[AZ]], 52, FALSE), "Apoio técnico"))</f>
        <v>ADF</v>
      </c>
      <c r="P881" s="1" t="str">
        <f>VLOOKUP(interaction[[#This Row],[OS_Extraida]],OSVC[[Solicitação]:[AZ]],38,FALSE)</f>
        <v>X57945DN</v>
      </c>
      <c r="Q881" s="8">
        <f>interaction[[#This Row],[Aberto]]</f>
        <v>46044.438726851848</v>
      </c>
    </row>
    <row r="882" spans="1:17" ht="15" customHeight="1" x14ac:dyDescent="0.25">
      <c r="A882" t="s">
        <v>11859</v>
      </c>
      <c r="B882" s="6">
        <v>46044.438750000001</v>
      </c>
      <c r="D882" t="s">
        <v>11860</v>
      </c>
      <c r="E882" t="s">
        <v>9801</v>
      </c>
      <c r="F882" t="s">
        <v>9802</v>
      </c>
      <c r="G882" t="s">
        <v>171</v>
      </c>
      <c r="H882" t="s">
        <v>9803</v>
      </c>
      <c r="I882" t="b">
        <v>0</v>
      </c>
      <c r="J882" t="s">
        <v>9867</v>
      </c>
      <c r="K882" t="s">
        <v>11861</v>
      </c>
      <c r="L882" s="1" t="str">
        <f t="shared" si="14"/>
        <v>6654597</v>
      </c>
      <c r="N882" s="1" t="str">
        <f>interaction[[#This Row],[OS]]</f>
        <v>6654597</v>
      </c>
      <c r="O882" t="str">
        <f>IF(interaction[[#This Row],[OS_Extraida]]="", "Apoio técnico", IFERROR(VLOOKUP(interaction[[#This Row],[OS_Extraida]], OSVC[[Solicitação]:[AZ]], 52, FALSE), "Apoio técnico"))</f>
        <v>Apoio técnico</v>
      </c>
      <c r="P882" s="1" t="e">
        <f>VLOOKUP(interaction[[#This Row],[OS_Extraida]],OSVC[[Solicitação]:[AZ]],38,FALSE)</f>
        <v>#N/A</v>
      </c>
      <c r="Q882" s="8">
        <f>interaction[[#This Row],[Aberto]]</f>
        <v>46044.438750000001</v>
      </c>
    </row>
    <row r="883" spans="1:17" ht="15" customHeight="1" x14ac:dyDescent="0.25">
      <c r="A883" t="s">
        <v>11862</v>
      </c>
      <c r="B883" s="6">
        <v>46044.440358796302</v>
      </c>
      <c r="D883" t="s">
        <v>9842</v>
      </c>
      <c r="E883" t="s">
        <v>9801</v>
      </c>
      <c r="F883" t="s">
        <v>9802</v>
      </c>
      <c r="G883" t="s">
        <v>154</v>
      </c>
      <c r="H883" t="s">
        <v>9803</v>
      </c>
      <c r="I883" t="b">
        <v>0</v>
      </c>
      <c r="J883" t="s">
        <v>9804</v>
      </c>
      <c r="K883" t="s">
        <v>11863</v>
      </c>
      <c r="L883" s="1" t="str">
        <f t="shared" si="14"/>
        <v>6626205</v>
      </c>
      <c r="N883" s="1" t="str">
        <f>interaction[[#This Row],[OS]]</f>
        <v>6626205</v>
      </c>
      <c r="O883" t="str">
        <f>IF(interaction[[#This Row],[OS_Extraida]]="", "Apoio técnico", IFERROR(VLOOKUP(interaction[[#This Row],[OS_Extraida]], OSVC[[Solicitação]:[AZ]], 52, FALSE), "Apoio técnico"))</f>
        <v>Apoio técnico</v>
      </c>
      <c r="P883" s="1" t="e">
        <f>VLOOKUP(interaction[[#This Row],[OS_Extraida]],OSVC[[Solicitação]:[AZ]],38,FALSE)</f>
        <v>#N/A</v>
      </c>
      <c r="Q883" s="8">
        <f>interaction[[#This Row],[Aberto]]</f>
        <v>46044.440358796302</v>
      </c>
    </row>
    <row r="884" spans="1:17" ht="15" customHeight="1" x14ac:dyDescent="0.25">
      <c r="A884" t="s">
        <v>11864</v>
      </c>
      <c r="B884" s="6">
        <v>46044.442835648151</v>
      </c>
      <c r="D884" t="s">
        <v>9903</v>
      </c>
      <c r="E884" t="s">
        <v>9801</v>
      </c>
      <c r="F884" t="s">
        <v>9802</v>
      </c>
      <c r="G884" t="s">
        <v>154</v>
      </c>
      <c r="H884" t="s">
        <v>9803</v>
      </c>
      <c r="I884" t="b">
        <v>0</v>
      </c>
      <c r="J884" t="s">
        <v>9804</v>
      </c>
      <c r="K884" t="s">
        <v>11865</v>
      </c>
      <c r="L884" s="1" t="str">
        <f t="shared" si="14"/>
        <v>6666901</v>
      </c>
      <c r="M884" t="s">
        <v>4271</v>
      </c>
      <c r="N884" s="1" t="str">
        <f>interaction[[#This Row],[OS]]</f>
        <v>6666901</v>
      </c>
      <c r="O884" t="str">
        <f>IF(interaction[[#This Row],[OS_Extraida]]="", "Apoio técnico", IFERROR(VLOOKUP(interaction[[#This Row],[OS_Extraida]], OSVC[[Solicitação]:[AZ]], 52, FALSE), "Apoio técnico"))</f>
        <v>ADF</v>
      </c>
      <c r="P884" s="1" t="str">
        <f>VLOOKUP(interaction[[#This Row],[OS_Extraida]],OSVC[[Solicitação]:[AZ]],38,FALSE)</f>
        <v>E57540C</v>
      </c>
      <c r="Q884" s="8">
        <f>interaction[[#This Row],[Aberto]]</f>
        <v>46044.442835648151</v>
      </c>
    </row>
    <row r="885" spans="1:17" ht="15" customHeight="1" x14ac:dyDescent="0.25">
      <c r="A885" t="s">
        <v>11866</v>
      </c>
      <c r="B885" s="6">
        <v>46044.457789351851</v>
      </c>
      <c r="D885" t="s">
        <v>11867</v>
      </c>
      <c r="E885" t="s">
        <v>9801</v>
      </c>
      <c r="F885" t="s">
        <v>9802</v>
      </c>
      <c r="G885" t="s">
        <v>1311</v>
      </c>
      <c r="H885" t="s">
        <v>9803</v>
      </c>
      <c r="I885" t="b">
        <v>0</v>
      </c>
      <c r="K885" t="s">
        <v>11868</v>
      </c>
      <c r="L885" s="1" t="str">
        <f t="shared" si="14"/>
        <v>6666847</v>
      </c>
      <c r="M885" t="s">
        <v>4295</v>
      </c>
      <c r="N885" s="1" t="str">
        <f>interaction[[#This Row],[OS]]</f>
        <v>6666847</v>
      </c>
      <c r="O885" t="str">
        <f>IF(interaction[[#This Row],[OS_Extraida]]="", "Apoio técnico", IFERROR(VLOOKUP(interaction[[#This Row],[OS_Extraida]], OSVC[[Solicitação]:[AZ]], 52, FALSE), "Apoio técnico"))</f>
        <v>Placa do scanner</v>
      </c>
      <c r="P885" s="1" t="str">
        <f>VLOOKUP(interaction[[#This Row],[OS_Extraida]],OSVC[[Solicitação]:[AZ]],38,FALSE)</f>
        <v>E52645DN</v>
      </c>
      <c r="Q885" s="8">
        <f>interaction[[#This Row],[Aberto]]</f>
        <v>46044.457789351851</v>
      </c>
    </row>
    <row r="886" spans="1:17" ht="15" customHeight="1" x14ac:dyDescent="0.25">
      <c r="A886" t="s">
        <v>11869</v>
      </c>
      <c r="B886" s="6">
        <v>46044.465578703697</v>
      </c>
      <c r="D886" t="s">
        <v>10825</v>
      </c>
      <c r="E886" t="s">
        <v>9801</v>
      </c>
      <c r="F886" t="s">
        <v>9802</v>
      </c>
      <c r="G886" t="s">
        <v>2182</v>
      </c>
      <c r="H886" t="s">
        <v>9803</v>
      </c>
      <c r="I886" t="b">
        <v>0</v>
      </c>
      <c r="K886" t="s">
        <v>11870</v>
      </c>
      <c r="L886" s="1" t="str">
        <f t="shared" si="14"/>
        <v>6664882</v>
      </c>
      <c r="M886" t="s">
        <v>4237</v>
      </c>
      <c r="N886" s="1" t="str">
        <f>interaction[[#This Row],[OS]]</f>
        <v>6664882</v>
      </c>
      <c r="O886" t="str">
        <f>IF(interaction[[#This Row],[OS_Extraida]]="", "Apoio técnico", IFERROR(VLOOKUP(interaction[[#This Row],[OS_Extraida]], OSVC[[Solicitação]:[AZ]], 52, FALSE), "Apoio técnico"))</f>
        <v>Painel</v>
      </c>
      <c r="P886" s="1" t="str">
        <f>VLOOKUP(interaction[[#This Row],[OS_Extraida]],OSVC[[Solicitação]:[AZ]],38,FALSE)</f>
        <v>M404DW</v>
      </c>
      <c r="Q886" s="8">
        <f>interaction[[#This Row],[Aberto]]</f>
        <v>46044.465578703697</v>
      </c>
    </row>
    <row r="887" spans="1:17" ht="15" customHeight="1" x14ac:dyDescent="0.25">
      <c r="A887" t="s">
        <v>11871</v>
      </c>
      <c r="B887" s="6">
        <v>46044.469143518523</v>
      </c>
      <c r="D887" t="s">
        <v>9842</v>
      </c>
      <c r="E887" t="s">
        <v>9801</v>
      </c>
      <c r="F887" t="s">
        <v>9802</v>
      </c>
      <c r="G887" t="s">
        <v>171</v>
      </c>
      <c r="H887" t="s">
        <v>9803</v>
      </c>
      <c r="I887" t="b">
        <v>0</v>
      </c>
      <c r="K887" t="s">
        <v>11872</v>
      </c>
      <c r="L887" s="1" t="str">
        <f t="shared" si="14"/>
        <v/>
      </c>
      <c r="N887" s="1" t="str">
        <f>interaction[[#This Row],[OS]]</f>
        <v/>
      </c>
      <c r="O887" t="str">
        <f>IF(interaction[[#This Row],[OS_Extraida]]="", "Apoio técnico", IFERROR(VLOOKUP(interaction[[#This Row],[OS_Extraida]], OSVC[[Solicitação]:[AZ]], 52, FALSE), "Apoio técnico"))</f>
        <v>Apoio técnico</v>
      </c>
      <c r="P887" s="1" t="e">
        <f>VLOOKUP(interaction[[#This Row],[OS_Extraida]],OSVC[[Solicitação]:[AZ]],38,FALSE)</f>
        <v>#N/A</v>
      </c>
      <c r="Q887" s="8">
        <f>interaction[[#This Row],[Aberto]]</f>
        <v>46044.469143518523</v>
      </c>
    </row>
    <row r="888" spans="1:17" ht="15" customHeight="1" x14ac:dyDescent="0.25">
      <c r="A888" t="s">
        <v>11873</v>
      </c>
      <c r="B888" s="6">
        <v>46044.470509259263</v>
      </c>
      <c r="D888" t="s">
        <v>11416</v>
      </c>
      <c r="E888" t="s">
        <v>9801</v>
      </c>
      <c r="F888" t="s">
        <v>9802</v>
      </c>
      <c r="G888" t="s">
        <v>1311</v>
      </c>
      <c r="H888" t="s">
        <v>9803</v>
      </c>
      <c r="I888" t="b">
        <v>0</v>
      </c>
      <c r="K888" t="s">
        <v>11874</v>
      </c>
      <c r="L888" s="1" t="str">
        <f t="shared" si="14"/>
        <v>6666869</v>
      </c>
      <c r="M888" t="s">
        <v>4325</v>
      </c>
      <c r="N888" s="1" t="str">
        <f>interaction[[#This Row],[OS]]</f>
        <v>6666869</v>
      </c>
      <c r="O888" t="str">
        <f>IF(interaction[[#This Row],[OS_Extraida]]="", "Apoio técnico", IFERROR(VLOOKUP(interaction[[#This Row],[OS_Extraida]], OSVC[[Solicitação]:[AZ]], 52, FALSE), "Apoio técnico"))</f>
        <v>Suporte N2</v>
      </c>
      <c r="P888" s="1" t="str">
        <f>VLOOKUP(interaction[[#This Row],[OS_Extraida]],OSVC[[Solicitação]:[AZ]],38,FALSE)</f>
        <v>HP 440 G11</v>
      </c>
      <c r="Q888" s="8">
        <f>interaction[[#This Row],[Aberto]]</f>
        <v>46044.470509259263</v>
      </c>
    </row>
    <row r="889" spans="1:17" ht="15" customHeight="1" x14ac:dyDescent="0.25">
      <c r="A889" t="s">
        <v>11875</v>
      </c>
      <c r="B889" s="6">
        <v>46044.487129629633</v>
      </c>
      <c r="D889" t="s">
        <v>10003</v>
      </c>
      <c r="E889" t="s">
        <v>9801</v>
      </c>
      <c r="F889" t="s">
        <v>9802</v>
      </c>
      <c r="G889" t="s">
        <v>171</v>
      </c>
      <c r="H889" t="s">
        <v>9803</v>
      </c>
      <c r="I889" t="b">
        <v>0</v>
      </c>
      <c r="J889" t="s">
        <v>9804</v>
      </c>
      <c r="K889" t="s">
        <v>11876</v>
      </c>
      <c r="L889" s="1" t="str">
        <f t="shared" si="14"/>
        <v>6663550</v>
      </c>
      <c r="N889" s="1" t="str">
        <f>interaction[[#This Row],[OS]]</f>
        <v>6663550</v>
      </c>
      <c r="O889" t="str">
        <f>IF(interaction[[#This Row],[OS_Extraida]]="", "Apoio técnico", IFERROR(VLOOKUP(interaction[[#This Row],[OS_Extraida]], OSVC[[Solicitação]:[AZ]], 52, FALSE), "Apoio técnico"))</f>
        <v>Apoio técnico</v>
      </c>
      <c r="P889" s="1" t="e">
        <f>VLOOKUP(interaction[[#This Row],[OS_Extraida]],OSVC[[Solicitação]:[AZ]],38,FALSE)</f>
        <v>#N/A</v>
      </c>
      <c r="Q889" s="8">
        <f>interaction[[#This Row],[Aberto]]</f>
        <v>46044.487129629633</v>
      </c>
    </row>
    <row r="890" spans="1:17" ht="15" customHeight="1" x14ac:dyDescent="0.25">
      <c r="A890" t="s">
        <v>11877</v>
      </c>
      <c r="B890" s="6">
        <v>46044.493090277778</v>
      </c>
      <c r="D890" t="s">
        <v>11878</v>
      </c>
      <c r="E890" t="s">
        <v>9801</v>
      </c>
      <c r="F890" t="s">
        <v>9802</v>
      </c>
      <c r="G890" t="s">
        <v>68</v>
      </c>
      <c r="H890" t="s">
        <v>9803</v>
      </c>
      <c r="I890" t="b">
        <v>0</v>
      </c>
      <c r="K890" t="s">
        <v>11879</v>
      </c>
      <c r="L890" s="1" t="str">
        <f t="shared" si="14"/>
        <v>6662514</v>
      </c>
      <c r="N890" s="1" t="str">
        <f>interaction[[#This Row],[OS]]</f>
        <v>6662514</v>
      </c>
      <c r="O890" t="str">
        <f>IF(interaction[[#This Row],[OS_Extraida]]="", "Apoio técnico", IFERROR(VLOOKUP(interaction[[#This Row],[OS_Extraida]], OSVC[[Solicitação]:[AZ]], 52, FALSE), "Apoio técnico"))</f>
        <v>Apoio técnico</v>
      </c>
      <c r="P890" s="1" t="e">
        <f>VLOOKUP(interaction[[#This Row],[OS_Extraida]],OSVC[[Solicitação]:[AZ]],38,FALSE)</f>
        <v>#N/A</v>
      </c>
      <c r="Q890" s="8">
        <f>interaction[[#This Row],[Aberto]]</f>
        <v>46044.493090277778</v>
      </c>
    </row>
    <row r="891" spans="1:17" ht="15" customHeight="1" x14ac:dyDescent="0.25">
      <c r="A891" t="s">
        <v>11880</v>
      </c>
      <c r="B891" s="6">
        <v>46044.494375000002</v>
      </c>
      <c r="D891" t="s">
        <v>10062</v>
      </c>
      <c r="E891" t="s">
        <v>9801</v>
      </c>
      <c r="F891" t="s">
        <v>9802</v>
      </c>
      <c r="G891" t="s">
        <v>68</v>
      </c>
      <c r="H891" t="s">
        <v>9803</v>
      </c>
      <c r="I891" t="b">
        <v>0</v>
      </c>
      <c r="J891" t="s">
        <v>9804</v>
      </c>
      <c r="K891" t="s">
        <v>11881</v>
      </c>
      <c r="L891" s="1" t="str">
        <f t="shared" si="14"/>
        <v>6665908</v>
      </c>
      <c r="M891" t="s">
        <v>4349</v>
      </c>
      <c r="N891" s="1" t="str">
        <f>interaction[[#This Row],[OS]]</f>
        <v>6665908</v>
      </c>
      <c r="O891" t="str">
        <f>IF(interaction[[#This Row],[OS_Extraida]]="", "Apoio técnico", IFERROR(VLOOKUP(interaction[[#This Row],[OS_Extraida]], OSVC[[Solicitação]:[AZ]], 52, FALSE), "Apoio técnico"))</f>
        <v>Placa mãe</v>
      </c>
      <c r="P891" s="1" t="str">
        <f>VLOOKUP(interaction[[#This Row],[OS_Extraida]],OSVC[[Solicitação]:[AZ]],38,FALSE)</f>
        <v>ELITEBK 640 G9</v>
      </c>
      <c r="Q891" s="8">
        <f>interaction[[#This Row],[Aberto]]</f>
        <v>46044.494375000002</v>
      </c>
    </row>
    <row r="892" spans="1:17" ht="15" customHeight="1" x14ac:dyDescent="0.25">
      <c r="A892" t="s">
        <v>11882</v>
      </c>
      <c r="B892" s="6">
        <v>46044.496932870366</v>
      </c>
      <c r="D892" t="s">
        <v>10166</v>
      </c>
      <c r="E892" t="s">
        <v>9801</v>
      </c>
      <c r="F892" t="s">
        <v>9802</v>
      </c>
      <c r="G892" t="s">
        <v>118</v>
      </c>
      <c r="H892" t="s">
        <v>9803</v>
      </c>
      <c r="I892" t="b">
        <v>0</v>
      </c>
      <c r="J892" t="s">
        <v>9804</v>
      </c>
      <c r="K892" t="s">
        <v>11883</v>
      </c>
      <c r="L892" s="1" t="str">
        <f t="shared" si="14"/>
        <v>6648971</v>
      </c>
      <c r="N892" s="1" t="str">
        <f>interaction[[#This Row],[OS]]</f>
        <v>6648971</v>
      </c>
      <c r="O892" t="str">
        <f>IF(interaction[[#This Row],[OS_Extraida]]="", "Apoio técnico", IFERROR(VLOOKUP(interaction[[#This Row],[OS_Extraida]], OSVC[[Solicitação]:[AZ]], 52, FALSE), "Apoio técnico"))</f>
        <v>Apoio técnico</v>
      </c>
      <c r="P892" s="1" t="e">
        <f>VLOOKUP(interaction[[#This Row],[OS_Extraida]],OSVC[[Solicitação]:[AZ]],38,FALSE)</f>
        <v>#N/A</v>
      </c>
      <c r="Q892" s="8">
        <f>interaction[[#This Row],[Aberto]]</f>
        <v>46044.496932870366</v>
      </c>
    </row>
    <row r="893" spans="1:17" ht="15" customHeight="1" x14ac:dyDescent="0.25">
      <c r="A893" t="s">
        <v>11884</v>
      </c>
      <c r="B893" s="6">
        <v>46044.497673611113</v>
      </c>
      <c r="D893" t="s">
        <v>10651</v>
      </c>
      <c r="E893" t="s">
        <v>9801</v>
      </c>
      <c r="F893" t="s">
        <v>9802</v>
      </c>
      <c r="G893" t="s">
        <v>68</v>
      </c>
      <c r="H893" t="s">
        <v>9803</v>
      </c>
      <c r="I893" t="b">
        <v>0</v>
      </c>
      <c r="K893" t="s">
        <v>11885</v>
      </c>
      <c r="L893" s="1" t="str">
        <f t="shared" si="14"/>
        <v>6652200</v>
      </c>
      <c r="N893" s="1" t="str">
        <f>interaction[[#This Row],[OS]]</f>
        <v>6652200</v>
      </c>
      <c r="O893" t="str">
        <f>IF(interaction[[#This Row],[OS_Extraida]]="", "Apoio técnico", IFERROR(VLOOKUP(interaction[[#This Row],[OS_Extraida]], OSVC[[Solicitação]:[AZ]], 52, FALSE), "Apoio técnico"))</f>
        <v>Apoio técnico</v>
      </c>
      <c r="P893" s="1" t="e">
        <f>VLOOKUP(interaction[[#This Row],[OS_Extraida]],OSVC[[Solicitação]:[AZ]],38,FALSE)</f>
        <v>#N/A</v>
      </c>
      <c r="Q893" s="8">
        <f>interaction[[#This Row],[Aberto]]</f>
        <v>46044.497673611113</v>
      </c>
    </row>
    <row r="894" spans="1:17" ht="15" customHeight="1" x14ac:dyDescent="0.25">
      <c r="A894" t="s">
        <v>11886</v>
      </c>
      <c r="B894" s="6">
        <v>46044.511030092603</v>
      </c>
      <c r="D894" t="s">
        <v>10027</v>
      </c>
      <c r="E894" t="s">
        <v>9801</v>
      </c>
      <c r="F894" t="s">
        <v>9802</v>
      </c>
      <c r="G894" t="s">
        <v>118</v>
      </c>
      <c r="H894" t="s">
        <v>9803</v>
      </c>
      <c r="I894" t="b">
        <v>0</v>
      </c>
      <c r="J894" t="s">
        <v>9804</v>
      </c>
      <c r="K894" t="s">
        <v>11887</v>
      </c>
      <c r="L894" s="1" t="str">
        <f t="shared" si="14"/>
        <v>6632548</v>
      </c>
      <c r="N894" s="1" t="str">
        <f>interaction[[#This Row],[OS]]</f>
        <v>6632548</v>
      </c>
      <c r="O894" t="str">
        <f>IF(interaction[[#This Row],[OS_Extraida]]="", "Apoio técnico", IFERROR(VLOOKUP(interaction[[#This Row],[OS_Extraida]], OSVC[[Solicitação]:[AZ]], 52, FALSE), "Apoio técnico"))</f>
        <v>Apoio técnico</v>
      </c>
      <c r="P894" s="1" t="e">
        <f>VLOOKUP(interaction[[#This Row],[OS_Extraida]],OSVC[[Solicitação]:[AZ]],38,FALSE)</f>
        <v>#N/A</v>
      </c>
      <c r="Q894" s="8">
        <f>interaction[[#This Row],[Aberto]]</f>
        <v>46044.511030092603</v>
      </c>
    </row>
    <row r="895" spans="1:17" ht="15" customHeight="1" x14ac:dyDescent="0.25">
      <c r="A895" t="s">
        <v>11888</v>
      </c>
      <c r="B895" s="6">
        <v>46044.514317129629</v>
      </c>
      <c r="D895" t="s">
        <v>11889</v>
      </c>
      <c r="E895" t="s">
        <v>9801</v>
      </c>
      <c r="F895" t="s">
        <v>9802</v>
      </c>
      <c r="G895" t="s">
        <v>68</v>
      </c>
      <c r="H895" t="s">
        <v>9803</v>
      </c>
      <c r="I895" t="b">
        <v>0</v>
      </c>
      <c r="K895" t="s">
        <v>11890</v>
      </c>
      <c r="L895" s="1" t="str">
        <f t="shared" si="14"/>
        <v>6667098</v>
      </c>
      <c r="N895" s="1" t="str">
        <f>interaction[[#This Row],[OS]]</f>
        <v>6667098</v>
      </c>
      <c r="O895" t="str">
        <f>IF(interaction[[#This Row],[OS_Extraida]]="", "Apoio técnico", IFERROR(VLOOKUP(interaction[[#This Row],[OS_Extraida]], OSVC[[Solicitação]:[AZ]], 52, FALSE), "Apoio técnico"))</f>
        <v>Apoio técnico</v>
      </c>
      <c r="P895" s="1" t="e">
        <f>VLOOKUP(interaction[[#This Row],[OS_Extraida]],OSVC[[Solicitação]:[AZ]],38,FALSE)</f>
        <v>#N/A</v>
      </c>
      <c r="Q895" s="8">
        <f>interaction[[#This Row],[Aberto]]</f>
        <v>46044.514317129629</v>
      </c>
    </row>
    <row r="896" spans="1:17" ht="15" customHeight="1" x14ac:dyDescent="0.25">
      <c r="A896" t="s">
        <v>11891</v>
      </c>
      <c r="B896" s="6">
        <v>46044.530578703707</v>
      </c>
      <c r="D896" t="s">
        <v>11212</v>
      </c>
      <c r="E896" t="s">
        <v>9801</v>
      </c>
      <c r="F896" t="s">
        <v>9802</v>
      </c>
      <c r="G896" t="s">
        <v>2182</v>
      </c>
      <c r="H896" t="s">
        <v>9803</v>
      </c>
      <c r="I896" t="b">
        <v>0</v>
      </c>
      <c r="K896" t="s">
        <v>11892</v>
      </c>
      <c r="L896" s="1" t="str">
        <f t="shared" si="14"/>
        <v>6671093</v>
      </c>
      <c r="M896" t="s">
        <v>4339</v>
      </c>
      <c r="N896" s="1" t="str">
        <f>interaction[[#This Row],[OS]]</f>
        <v>6671093</v>
      </c>
      <c r="O896" t="str">
        <f>IF(interaction[[#This Row],[OS_Extraida]]="", "Apoio técnico", IFERROR(VLOOKUP(interaction[[#This Row],[OS_Extraida]], OSVC[[Solicitação]:[AZ]], 52, FALSE), "Apoio técnico"))</f>
        <v>Outros</v>
      </c>
      <c r="P896" s="1" t="str">
        <f>VLOOKUP(interaction[[#This Row],[OS_Extraida]],OSVC[[Solicitação]:[AZ]],38,FALSE)</f>
        <v>HP Z2 G9 TWR</v>
      </c>
      <c r="Q896" s="8">
        <f>interaction[[#This Row],[Aberto]]</f>
        <v>46044.530578703707</v>
      </c>
    </row>
    <row r="897" spans="1:17" ht="15" customHeight="1" x14ac:dyDescent="0.25">
      <c r="A897" t="s">
        <v>11893</v>
      </c>
      <c r="B897" s="6">
        <v>46044.532048611109</v>
      </c>
      <c r="D897" t="s">
        <v>10054</v>
      </c>
      <c r="E897" t="s">
        <v>9801</v>
      </c>
      <c r="F897" t="s">
        <v>9802</v>
      </c>
      <c r="G897" t="s">
        <v>154</v>
      </c>
      <c r="H897" t="s">
        <v>9803</v>
      </c>
      <c r="I897" t="b">
        <v>0</v>
      </c>
      <c r="J897" t="s">
        <v>9804</v>
      </c>
      <c r="K897" t="s">
        <v>11894</v>
      </c>
      <c r="L897" s="1" t="str">
        <f t="shared" si="14"/>
        <v>6662520</v>
      </c>
      <c r="N897" s="1" t="str">
        <f>interaction[[#This Row],[OS]]</f>
        <v>6662520</v>
      </c>
      <c r="O897" t="str">
        <f>IF(interaction[[#This Row],[OS_Extraida]]="", "Apoio técnico", IFERROR(VLOOKUP(interaction[[#This Row],[OS_Extraida]], OSVC[[Solicitação]:[AZ]], 52, FALSE), "Apoio técnico"))</f>
        <v>Apoio técnico</v>
      </c>
      <c r="P897" s="1" t="e">
        <f>VLOOKUP(interaction[[#This Row],[OS_Extraida]],OSVC[[Solicitação]:[AZ]],38,FALSE)</f>
        <v>#N/A</v>
      </c>
      <c r="Q897" s="8">
        <f>interaction[[#This Row],[Aberto]]</f>
        <v>46044.532048611109</v>
      </c>
    </row>
    <row r="898" spans="1:17" ht="15" customHeight="1" x14ac:dyDescent="0.25">
      <c r="A898" t="s">
        <v>11895</v>
      </c>
      <c r="B898" s="6">
        <v>46044.533784722233</v>
      </c>
      <c r="D898" t="s">
        <v>11617</v>
      </c>
      <c r="E898" t="s">
        <v>9801</v>
      </c>
      <c r="F898" t="s">
        <v>9802</v>
      </c>
      <c r="G898" t="s">
        <v>154</v>
      </c>
      <c r="H898" t="s">
        <v>9803</v>
      </c>
      <c r="I898" t="b">
        <v>0</v>
      </c>
      <c r="J898" t="s">
        <v>9804</v>
      </c>
      <c r="K898" t="s">
        <v>11896</v>
      </c>
      <c r="L898" s="1" t="str">
        <f t="shared" si="14"/>
        <v>6667117</v>
      </c>
      <c r="N898" s="1" t="str">
        <f>interaction[[#This Row],[OS]]</f>
        <v>6667117</v>
      </c>
      <c r="O898" t="str">
        <f>IF(interaction[[#This Row],[OS_Extraida]]="", "Apoio técnico", IFERROR(VLOOKUP(interaction[[#This Row],[OS_Extraida]], OSVC[[Solicitação]:[AZ]], 52, FALSE), "Apoio técnico"))</f>
        <v>Apoio técnico</v>
      </c>
      <c r="P898" s="1" t="e">
        <f>VLOOKUP(interaction[[#This Row],[OS_Extraida]],OSVC[[Solicitação]:[AZ]],38,FALSE)</f>
        <v>#N/A</v>
      </c>
      <c r="Q898" s="8">
        <f>interaction[[#This Row],[Aberto]]</f>
        <v>46044.533784722233</v>
      </c>
    </row>
    <row r="899" spans="1:17" ht="15" customHeight="1" x14ac:dyDescent="0.25">
      <c r="A899" t="s">
        <v>11897</v>
      </c>
      <c r="B899" s="6">
        <v>46044.552048611113</v>
      </c>
      <c r="D899" t="s">
        <v>9842</v>
      </c>
      <c r="E899" t="s">
        <v>9801</v>
      </c>
      <c r="F899" t="s">
        <v>9802</v>
      </c>
      <c r="G899" t="s">
        <v>2182</v>
      </c>
      <c r="H899" t="s">
        <v>9803</v>
      </c>
      <c r="I899" t="b">
        <v>0</v>
      </c>
      <c r="K899" t="s">
        <v>11898</v>
      </c>
      <c r="L899" s="1" t="str">
        <f t="shared" si="14"/>
        <v>6662554</v>
      </c>
      <c r="N899" s="1" t="str">
        <f>interaction[[#This Row],[OS]]</f>
        <v>6662554</v>
      </c>
      <c r="O899" t="str">
        <f>IF(interaction[[#This Row],[OS_Extraida]]="", "Apoio técnico", IFERROR(VLOOKUP(interaction[[#This Row],[OS_Extraida]], OSVC[[Solicitação]:[AZ]], 52, FALSE), "Apoio técnico"))</f>
        <v>Apoio técnico</v>
      </c>
      <c r="P899" s="1" t="e">
        <f>VLOOKUP(interaction[[#This Row],[OS_Extraida]],OSVC[[Solicitação]:[AZ]],38,FALSE)</f>
        <v>#N/A</v>
      </c>
      <c r="Q899" s="8">
        <f>interaction[[#This Row],[Aberto]]</f>
        <v>46044.552048611113</v>
      </c>
    </row>
    <row r="900" spans="1:17" ht="15" customHeight="1" x14ac:dyDescent="0.25">
      <c r="A900" t="s">
        <v>11899</v>
      </c>
      <c r="B900" s="6">
        <v>46044.561180555553</v>
      </c>
      <c r="D900" t="s">
        <v>11900</v>
      </c>
      <c r="E900" t="s">
        <v>9801</v>
      </c>
      <c r="F900" t="s">
        <v>9802</v>
      </c>
      <c r="G900" t="s">
        <v>2182</v>
      </c>
      <c r="H900" t="s">
        <v>9803</v>
      </c>
      <c r="I900" t="b">
        <v>0</v>
      </c>
      <c r="K900" t="s">
        <v>11901</v>
      </c>
      <c r="L900" s="1" t="str">
        <f t="shared" si="14"/>
        <v>6598512</v>
      </c>
      <c r="N900" s="1" t="str">
        <f>interaction[[#This Row],[OS]]</f>
        <v>6598512</v>
      </c>
      <c r="O900" t="str">
        <f>IF(interaction[[#This Row],[OS_Extraida]]="", "Apoio técnico", IFERROR(VLOOKUP(interaction[[#This Row],[OS_Extraida]], OSVC[[Solicitação]:[AZ]], 52, FALSE), "Apoio técnico"))</f>
        <v>Apoio técnico</v>
      </c>
      <c r="P900" s="1" t="e">
        <f>VLOOKUP(interaction[[#This Row],[OS_Extraida]],OSVC[[Solicitação]:[AZ]],38,FALSE)</f>
        <v>#N/A</v>
      </c>
      <c r="Q900" s="8">
        <f>interaction[[#This Row],[Aberto]]</f>
        <v>46044.561180555553</v>
      </c>
    </row>
    <row r="901" spans="1:17" ht="15" customHeight="1" x14ac:dyDescent="0.25">
      <c r="A901" t="s">
        <v>11902</v>
      </c>
      <c r="B901" s="6">
        <v>46044.562581018523</v>
      </c>
      <c r="D901" t="s">
        <v>11860</v>
      </c>
      <c r="E901" t="s">
        <v>9801</v>
      </c>
      <c r="F901" t="s">
        <v>9802</v>
      </c>
      <c r="G901" t="s">
        <v>2182</v>
      </c>
      <c r="H901" t="s">
        <v>9803</v>
      </c>
      <c r="I901" t="b">
        <v>0</v>
      </c>
      <c r="J901" t="s">
        <v>9867</v>
      </c>
      <c r="K901" t="s">
        <v>11903</v>
      </c>
      <c r="L901" s="1" t="str">
        <f t="shared" si="14"/>
        <v>6654597</v>
      </c>
      <c r="N901" s="1" t="str">
        <f>interaction[[#This Row],[OS]]</f>
        <v>6654597</v>
      </c>
      <c r="O901" t="str">
        <f>IF(interaction[[#This Row],[OS_Extraida]]="", "Apoio técnico", IFERROR(VLOOKUP(interaction[[#This Row],[OS_Extraida]], OSVC[[Solicitação]:[AZ]], 52, FALSE), "Apoio técnico"))</f>
        <v>Apoio técnico</v>
      </c>
      <c r="P901" s="1" t="e">
        <f>VLOOKUP(interaction[[#This Row],[OS_Extraida]],OSVC[[Solicitação]:[AZ]],38,FALSE)</f>
        <v>#N/A</v>
      </c>
      <c r="Q901" s="8">
        <f>interaction[[#This Row],[Aberto]]</f>
        <v>46044.562581018523</v>
      </c>
    </row>
    <row r="902" spans="1:17" ht="15" customHeight="1" x14ac:dyDescent="0.25">
      <c r="A902" t="s">
        <v>11904</v>
      </c>
      <c r="B902" s="6">
        <v>46044.566863425927</v>
      </c>
      <c r="D902" t="s">
        <v>10567</v>
      </c>
      <c r="E902" t="s">
        <v>9801</v>
      </c>
      <c r="F902" t="s">
        <v>9802</v>
      </c>
      <c r="G902" t="s">
        <v>154</v>
      </c>
      <c r="H902" t="s">
        <v>9803</v>
      </c>
      <c r="I902" t="b">
        <v>0</v>
      </c>
      <c r="J902" t="s">
        <v>9804</v>
      </c>
      <c r="K902" t="s">
        <v>11905</v>
      </c>
      <c r="L902" s="1" t="str">
        <f t="shared" si="14"/>
        <v>6671045</v>
      </c>
      <c r="N902" s="1" t="str">
        <f>interaction[[#This Row],[OS]]</f>
        <v>6671045</v>
      </c>
      <c r="O902" t="str">
        <f>IF(interaction[[#This Row],[OS_Extraida]]="", "Apoio técnico", IFERROR(VLOOKUP(interaction[[#This Row],[OS_Extraida]], OSVC[[Solicitação]:[AZ]], 52, FALSE), "Apoio técnico"))</f>
        <v>Apoio técnico</v>
      </c>
      <c r="P902" s="1" t="e">
        <f>VLOOKUP(interaction[[#This Row],[OS_Extraida]],OSVC[[Solicitação]:[AZ]],38,FALSE)</f>
        <v>#N/A</v>
      </c>
      <c r="Q902" s="8">
        <f>interaction[[#This Row],[Aberto]]</f>
        <v>46044.566863425927</v>
      </c>
    </row>
    <row r="903" spans="1:17" ht="15" customHeight="1" x14ac:dyDescent="0.25">
      <c r="A903" t="s">
        <v>11906</v>
      </c>
      <c r="B903" s="6">
        <v>46044.569131944438</v>
      </c>
      <c r="D903" t="s">
        <v>10214</v>
      </c>
      <c r="E903" t="s">
        <v>9801</v>
      </c>
      <c r="F903" t="s">
        <v>9802</v>
      </c>
      <c r="G903" t="s">
        <v>154</v>
      </c>
      <c r="H903" t="s">
        <v>9803</v>
      </c>
      <c r="I903" t="b">
        <v>0</v>
      </c>
      <c r="J903" t="s">
        <v>9804</v>
      </c>
      <c r="K903" t="s">
        <v>11907</v>
      </c>
      <c r="L903" s="1" t="str">
        <f t="shared" si="14"/>
        <v>6666896</v>
      </c>
      <c r="N903" s="1" t="str">
        <f>interaction[[#This Row],[OS]]</f>
        <v>6666896</v>
      </c>
      <c r="O903" t="str">
        <f>IF(interaction[[#This Row],[OS_Extraida]]="", "Apoio técnico", IFERROR(VLOOKUP(interaction[[#This Row],[OS_Extraida]], OSVC[[Solicitação]:[AZ]], 52, FALSE), "Apoio técnico"))</f>
        <v>Apoio técnico</v>
      </c>
      <c r="P903" s="1" t="e">
        <f>VLOOKUP(interaction[[#This Row],[OS_Extraida]],OSVC[[Solicitação]:[AZ]],38,FALSE)</f>
        <v>#N/A</v>
      </c>
      <c r="Q903" s="8">
        <f>interaction[[#This Row],[Aberto]]</f>
        <v>46044.569131944438</v>
      </c>
    </row>
    <row r="904" spans="1:17" ht="15" customHeight="1" x14ac:dyDescent="0.25">
      <c r="A904" t="s">
        <v>11908</v>
      </c>
      <c r="B904" s="6">
        <v>46044.57403935185</v>
      </c>
      <c r="D904" t="s">
        <v>11212</v>
      </c>
      <c r="E904" t="s">
        <v>9801</v>
      </c>
      <c r="F904" t="s">
        <v>9802</v>
      </c>
      <c r="G904" t="s">
        <v>68</v>
      </c>
      <c r="H904" t="s">
        <v>9803</v>
      </c>
      <c r="I904" t="b">
        <v>0</v>
      </c>
      <c r="K904" t="s">
        <v>11909</v>
      </c>
      <c r="L904" s="1" t="str">
        <f t="shared" si="14"/>
        <v>6671093</v>
      </c>
      <c r="M904" t="s">
        <v>4357</v>
      </c>
      <c r="N904" s="1" t="str">
        <f>interaction[[#This Row],[OS]]</f>
        <v>6671093</v>
      </c>
      <c r="O904" t="str">
        <f>IF(interaction[[#This Row],[OS_Extraida]]="", "Apoio técnico", IFERROR(VLOOKUP(interaction[[#This Row],[OS_Extraida]], OSVC[[Solicitação]:[AZ]], 52, FALSE), "Apoio técnico"))</f>
        <v>Suporte N2</v>
      </c>
      <c r="P904" s="1" t="str">
        <f>VLOOKUP(interaction[[#This Row],[OS_Extraida]],OSVC[[Solicitação]:[AZ]],38,FALSE)</f>
        <v>HP Z2 G9 TWR</v>
      </c>
      <c r="Q904" s="8">
        <f>interaction[[#This Row],[Aberto]]</f>
        <v>46044.57403935185</v>
      </c>
    </row>
    <row r="905" spans="1:17" ht="15" customHeight="1" x14ac:dyDescent="0.25">
      <c r="A905" t="s">
        <v>11910</v>
      </c>
      <c r="B905" s="6">
        <v>46044.585706018523</v>
      </c>
      <c r="D905" t="s">
        <v>9842</v>
      </c>
      <c r="E905" t="s">
        <v>9801</v>
      </c>
      <c r="F905" t="s">
        <v>9802</v>
      </c>
      <c r="G905" t="s">
        <v>1311</v>
      </c>
      <c r="H905" t="s">
        <v>9803</v>
      </c>
      <c r="I905" t="b">
        <v>0</v>
      </c>
      <c r="J905" t="s">
        <v>9867</v>
      </c>
      <c r="K905" t="s">
        <v>11911</v>
      </c>
      <c r="L905" s="1" t="str">
        <f t="shared" si="14"/>
        <v/>
      </c>
      <c r="N905" s="1" t="str">
        <f>interaction[[#This Row],[OS]]</f>
        <v/>
      </c>
      <c r="O905" t="str">
        <f>IF(interaction[[#This Row],[OS_Extraida]]="", "Apoio técnico", IFERROR(VLOOKUP(interaction[[#This Row],[OS_Extraida]], OSVC[[Solicitação]:[AZ]], 52, FALSE), "Apoio técnico"))</f>
        <v>Apoio técnico</v>
      </c>
      <c r="P905" s="1" t="e">
        <f>VLOOKUP(interaction[[#This Row],[OS_Extraida]],OSVC[[Solicitação]:[AZ]],38,FALSE)</f>
        <v>#N/A</v>
      </c>
      <c r="Q905" s="8">
        <f>interaction[[#This Row],[Aberto]]</f>
        <v>46044.585706018523</v>
      </c>
    </row>
    <row r="906" spans="1:17" ht="15" customHeight="1" x14ac:dyDescent="0.25">
      <c r="A906" t="s">
        <v>11912</v>
      </c>
      <c r="B906" s="6">
        <v>46044.585717592592</v>
      </c>
      <c r="D906" t="s">
        <v>11860</v>
      </c>
      <c r="E906" t="s">
        <v>9801</v>
      </c>
      <c r="F906" t="s">
        <v>9802</v>
      </c>
      <c r="G906" t="s">
        <v>1311</v>
      </c>
      <c r="H906" t="s">
        <v>9803</v>
      </c>
      <c r="I906" t="b">
        <v>0</v>
      </c>
      <c r="K906" t="s">
        <v>11913</v>
      </c>
      <c r="L906" s="1" t="str">
        <f t="shared" si="14"/>
        <v>6654597</v>
      </c>
      <c r="N906" s="1" t="str">
        <f>interaction[[#This Row],[OS]]</f>
        <v>6654597</v>
      </c>
      <c r="O906" t="str">
        <f>IF(interaction[[#This Row],[OS_Extraida]]="", "Apoio técnico", IFERROR(VLOOKUP(interaction[[#This Row],[OS_Extraida]], OSVC[[Solicitação]:[AZ]], 52, FALSE), "Apoio técnico"))</f>
        <v>Apoio técnico</v>
      </c>
      <c r="P906" s="1" t="e">
        <f>VLOOKUP(interaction[[#This Row],[OS_Extraida]],OSVC[[Solicitação]:[AZ]],38,FALSE)</f>
        <v>#N/A</v>
      </c>
      <c r="Q906" s="8">
        <f>interaction[[#This Row],[Aberto]]</f>
        <v>46044.585717592592</v>
      </c>
    </row>
    <row r="907" spans="1:17" ht="15" customHeight="1" x14ac:dyDescent="0.25">
      <c r="A907" t="s">
        <v>11914</v>
      </c>
      <c r="B907" s="6">
        <v>46044.586678240739</v>
      </c>
      <c r="D907" t="s">
        <v>14420</v>
      </c>
      <c r="E907" t="s">
        <v>9801</v>
      </c>
      <c r="F907" t="s">
        <v>9802</v>
      </c>
      <c r="G907" t="s">
        <v>118</v>
      </c>
      <c r="H907" t="s">
        <v>9803</v>
      </c>
      <c r="I907" t="b">
        <v>0</v>
      </c>
      <c r="J907" t="s">
        <v>9804</v>
      </c>
      <c r="K907" t="s">
        <v>11915</v>
      </c>
      <c r="L907" s="1" t="str">
        <f t="shared" si="14"/>
        <v>6648131</v>
      </c>
      <c r="N907" s="1" t="str">
        <f>interaction[[#This Row],[OS]]</f>
        <v>6648131</v>
      </c>
      <c r="O907" t="str">
        <f>IF(interaction[[#This Row],[OS_Extraida]]="", "Apoio técnico", IFERROR(VLOOKUP(interaction[[#This Row],[OS_Extraida]], OSVC[[Solicitação]:[AZ]], 52, FALSE), "Apoio técnico"))</f>
        <v>Apoio técnico</v>
      </c>
      <c r="P907" s="1" t="e">
        <f>VLOOKUP(interaction[[#This Row],[OS_Extraida]],OSVC[[Solicitação]:[AZ]],38,FALSE)</f>
        <v>#N/A</v>
      </c>
      <c r="Q907" s="8">
        <f>interaction[[#This Row],[Aberto]]</f>
        <v>46044.586678240739</v>
      </c>
    </row>
    <row r="908" spans="1:17" ht="15" customHeight="1" x14ac:dyDescent="0.25">
      <c r="A908" t="s">
        <v>11916</v>
      </c>
      <c r="B908" s="6">
        <v>46044.587488425917</v>
      </c>
      <c r="D908" t="s">
        <v>11617</v>
      </c>
      <c r="E908" t="s">
        <v>9801</v>
      </c>
      <c r="F908" t="s">
        <v>9802</v>
      </c>
      <c r="G908" t="s">
        <v>171</v>
      </c>
      <c r="H908" t="s">
        <v>9803</v>
      </c>
      <c r="I908" t="b">
        <v>0</v>
      </c>
      <c r="J908" t="s">
        <v>9804</v>
      </c>
      <c r="K908" t="s">
        <v>11917</v>
      </c>
      <c r="L908" s="1" t="str">
        <f t="shared" si="14"/>
        <v>6667117</v>
      </c>
      <c r="M908" t="s">
        <v>4308</v>
      </c>
      <c r="N908" s="1" t="str">
        <f>interaction[[#This Row],[OS]]</f>
        <v>6667117</v>
      </c>
      <c r="O908" t="str">
        <f>IF(interaction[[#This Row],[OS_Extraida]]="", "Apoio técnico", IFERROR(VLOOKUP(interaction[[#This Row],[OS_Extraida]], OSVC[[Solicitação]:[AZ]], 52, FALSE), "Apoio técnico"))</f>
        <v>Placa Principal</v>
      </c>
      <c r="P908" s="1" t="str">
        <f>VLOOKUP(interaction[[#This Row],[OS_Extraida]],OSVC[[Solicitação]:[AZ]],38,FALSE)</f>
        <v>M408DN</v>
      </c>
      <c r="Q908" s="8">
        <f>interaction[[#This Row],[Aberto]]</f>
        <v>46044.587488425917</v>
      </c>
    </row>
    <row r="909" spans="1:17" ht="15" customHeight="1" x14ac:dyDescent="0.25">
      <c r="A909" t="s">
        <v>11918</v>
      </c>
      <c r="B909" s="6">
        <v>46044.589814814812</v>
      </c>
      <c r="D909" t="s">
        <v>10022</v>
      </c>
      <c r="E909" t="s">
        <v>9801</v>
      </c>
      <c r="F909" t="s">
        <v>9802</v>
      </c>
      <c r="G909" t="s">
        <v>1311</v>
      </c>
      <c r="H909" t="s">
        <v>9803</v>
      </c>
      <c r="I909" t="b">
        <v>0</v>
      </c>
      <c r="K909" t="s">
        <v>11919</v>
      </c>
      <c r="L909" s="1" t="str">
        <f t="shared" si="14"/>
        <v>6655882</v>
      </c>
      <c r="M909" t="s">
        <v>4431</v>
      </c>
      <c r="N909" s="1" t="str">
        <f>interaction[[#This Row],[OS]]</f>
        <v>6655882</v>
      </c>
      <c r="O909" t="str">
        <f>IF(interaction[[#This Row],[OS_Extraida]]="", "Apoio técnico", IFERROR(VLOOKUP(interaction[[#This Row],[OS_Extraida]], OSVC[[Solicitação]:[AZ]], 52, FALSE), "Apoio técnico"))</f>
        <v>Placa do scanner</v>
      </c>
      <c r="P909" s="1" t="str">
        <f>VLOOKUP(interaction[[#This Row],[OS_Extraida]],OSVC[[Solicitação]:[AZ]],38,FALSE)</f>
        <v>E62655DN_001</v>
      </c>
      <c r="Q909" s="8">
        <f>interaction[[#This Row],[Aberto]]</f>
        <v>46044.589814814812</v>
      </c>
    </row>
    <row r="910" spans="1:17" ht="15" customHeight="1" x14ac:dyDescent="0.25">
      <c r="A910" t="s">
        <v>11920</v>
      </c>
      <c r="B910" s="6">
        <v>46044.597395833327</v>
      </c>
      <c r="D910" t="s">
        <v>9842</v>
      </c>
      <c r="E910" t="s">
        <v>9801</v>
      </c>
      <c r="F910" t="s">
        <v>9802</v>
      </c>
      <c r="G910" t="s">
        <v>118</v>
      </c>
      <c r="H910" t="s">
        <v>9803</v>
      </c>
      <c r="I910" t="b">
        <v>0</v>
      </c>
      <c r="J910" t="s">
        <v>9804</v>
      </c>
      <c r="K910" t="s">
        <v>11921</v>
      </c>
      <c r="L910" s="1" t="str">
        <f t="shared" si="14"/>
        <v/>
      </c>
      <c r="N910" s="1" t="str">
        <f>interaction[[#This Row],[OS]]</f>
        <v/>
      </c>
      <c r="O910" t="str">
        <f>IF(interaction[[#This Row],[OS_Extraida]]="", "Apoio técnico", IFERROR(VLOOKUP(interaction[[#This Row],[OS_Extraida]], OSVC[[Solicitação]:[AZ]], 52, FALSE), "Apoio técnico"))</f>
        <v>Apoio técnico</v>
      </c>
      <c r="P910" s="1" t="e">
        <f>VLOOKUP(interaction[[#This Row],[OS_Extraida]],OSVC[[Solicitação]:[AZ]],38,FALSE)</f>
        <v>#N/A</v>
      </c>
      <c r="Q910" s="8">
        <f>interaction[[#This Row],[Aberto]]</f>
        <v>46044.597395833327</v>
      </c>
    </row>
    <row r="911" spans="1:17" ht="15" customHeight="1" x14ac:dyDescent="0.25">
      <c r="A911" t="s">
        <v>11922</v>
      </c>
      <c r="B911" s="6">
        <v>46044.6094212963</v>
      </c>
      <c r="D911" t="s">
        <v>9842</v>
      </c>
      <c r="E911" t="s">
        <v>9801</v>
      </c>
      <c r="F911" t="s">
        <v>9802</v>
      </c>
      <c r="G911" t="s">
        <v>171</v>
      </c>
      <c r="H911" t="s">
        <v>9803</v>
      </c>
      <c r="I911" t="b">
        <v>0</v>
      </c>
      <c r="K911" t="s">
        <v>11923</v>
      </c>
      <c r="L911" s="1" t="str">
        <f t="shared" si="14"/>
        <v>6642479</v>
      </c>
      <c r="M911" t="s">
        <v>4419</v>
      </c>
      <c r="N911" s="1" t="str">
        <f>interaction[[#This Row],[OS]]</f>
        <v>6642479</v>
      </c>
      <c r="O911" t="str">
        <f>IF(interaction[[#This Row],[OS_Extraida]]="", "Apoio técnico", IFERROR(VLOOKUP(interaction[[#This Row],[OS_Extraida]], OSVC[[Solicitação]:[AZ]], 52, FALSE), "Apoio técnico"))</f>
        <v>ADF</v>
      </c>
      <c r="P911" s="1" t="str">
        <f>VLOOKUP(interaction[[#This Row],[OS_Extraida]],OSVC[[Solicitação]:[AZ]],38,FALSE)</f>
        <v>HP PRO 4303FDW</v>
      </c>
      <c r="Q911" s="8">
        <f>interaction[[#This Row],[Aberto]]</f>
        <v>46044.6094212963</v>
      </c>
    </row>
    <row r="912" spans="1:17" ht="15" customHeight="1" x14ac:dyDescent="0.25">
      <c r="A912" t="s">
        <v>11924</v>
      </c>
      <c r="B912" s="6">
        <v>46044.609884259262</v>
      </c>
      <c r="D912" t="s">
        <v>9942</v>
      </c>
      <c r="E912" t="s">
        <v>9801</v>
      </c>
      <c r="F912" t="s">
        <v>9802</v>
      </c>
      <c r="G912" t="s">
        <v>154</v>
      </c>
      <c r="H912" t="s">
        <v>9803</v>
      </c>
      <c r="I912" t="b">
        <v>0</v>
      </c>
      <c r="J912" t="s">
        <v>9804</v>
      </c>
      <c r="K912" t="s">
        <v>11925</v>
      </c>
      <c r="L912" s="1" t="str">
        <f t="shared" si="14"/>
        <v>6587332</v>
      </c>
      <c r="M912" t="s">
        <v>4366</v>
      </c>
      <c r="N912" s="1" t="str">
        <f>interaction[[#This Row],[OS]]</f>
        <v>6587332</v>
      </c>
      <c r="O912" t="str">
        <f>IF(interaction[[#This Row],[OS_Extraida]]="", "Apoio técnico", IFERROR(VLOOKUP(interaction[[#This Row],[OS_Extraida]], OSVC[[Solicitação]:[AZ]], 52, FALSE), "Apoio técnico"))</f>
        <v>Painel</v>
      </c>
      <c r="P912" s="1" t="str">
        <f>VLOOKUP(interaction[[#This Row],[OS_Extraida]],OSVC[[Solicitação]:[AZ]],38,FALSE)</f>
        <v>SL-M4080FX</v>
      </c>
      <c r="Q912" s="8">
        <f>interaction[[#This Row],[Aberto]]</f>
        <v>46044.609884259262</v>
      </c>
    </row>
    <row r="913" spans="1:17" ht="15" customHeight="1" x14ac:dyDescent="0.25">
      <c r="A913" t="s">
        <v>11926</v>
      </c>
      <c r="B913" s="6">
        <v>46044.611550925933</v>
      </c>
      <c r="D913" t="s">
        <v>9800</v>
      </c>
      <c r="E913" t="s">
        <v>9801</v>
      </c>
      <c r="F913" t="s">
        <v>9802</v>
      </c>
      <c r="G913" t="s">
        <v>154</v>
      </c>
      <c r="H913" t="s">
        <v>9803</v>
      </c>
      <c r="I913" t="b">
        <v>0</v>
      </c>
      <c r="J913" t="s">
        <v>9804</v>
      </c>
      <c r="K913" t="s">
        <v>11927</v>
      </c>
      <c r="L913" s="1" t="str">
        <f t="shared" si="14"/>
        <v>6668203</v>
      </c>
      <c r="N913" s="1" t="str">
        <f>interaction[[#This Row],[OS]]</f>
        <v>6668203</v>
      </c>
      <c r="O913" t="str">
        <f>IF(interaction[[#This Row],[OS_Extraida]]="", "Apoio técnico", IFERROR(VLOOKUP(interaction[[#This Row],[OS_Extraida]], OSVC[[Solicitação]:[AZ]], 52, FALSE), "Apoio técnico"))</f>
        <v>Apoio técnico</v>
      </c>
      <c r="P913" s="1" t="e">
        <f>VLOOKUP(interaction[[#This Row],[OS_Extraida]],OSVC[[Solicitação]:[AZ]],38,FALSE)</f>
        <v>#N/A</v>
      </c>
      <c r="Q913" s="8">
        <f>interaction[[#This Row],[Aberto]]</f>
        <v>46044.611550925933</v>
      </c>
    </row>
    <row r="914" spans="1:17" ht="15" customHeight="1" x14ac:dyDescent="0.25">
      <c r="A914" t="s">
        <v>11928</v>
      </c>
      <c r="B914" s="6">
        <v>46044.616875</v>
      </c>
      <c r="D914" t="s">
        <v>11189</v>
      </c>
      <c r="E914" t="s">
        <v>9801</v>
      </c>
      <c r="F914" t="s">
        <v>9802</v>
      </c>
      <c r="G914" t="s">
        <v>1311</v>
      </c>
      <c r="H914" t="s">
        <v>9803</v>
      </c>
      <c r="I914" t="b">
        <v>0</v>
      </c>
      <c r="K914" t="s">
        <v>11929</v>
      </c>
      <c r="L914" s="1" t="str">
        <f t="shared" si="14"/>
        <v>6629152</v>
      </c>
      <c r="N914" s="1" t="str">
        <f>interaction[[#This Row],[OS]]</f>
        <v>6629152</v>
      </c>
      <c r="O914" t="str">
        <f>IF(interaction[[#This Row],[OS_Extraida]]="", "Apoio técnico", IFERROR(VLOOKUP(interaction[[#This Row],[OS_Extraida]], OSVC[[Solicitação]:[AZ]], 52, FALSE), "Apoio técnico"))</f>
        <v>Apoio técnico</v>
      </c>
      <c r="P914" s="1" t="e">
        <f>VLOOKUP(interaction[[#This Row],[OS_Extraida]],OSVC[[Solicitação]:[AZ]],38,FALSE)</f>
        <v>#N/A</v>
      </c>
      <c r="Q914" s="8">
        <f>interaction[[#This Row],[Aberto]]</f>
        <v>46044.616875</v>
      </c>
    </row>
    <row r="915" spans="1:17" ht="15" customHeight="1" x14ac:dyDescent="0.25">
      <c r="A915" t="s">
        <v>11930</v>
      </c>
      <c r="B915" s="6">
        <v>46044.625231481477</v>
      </c>
      <c r="D915" t="s">
        <v>11534</v>
      </c>
      <c r="E915" t="s">
        <v>9801</v>
      </c>
      <c r="F915" t="s">
        <v>9802</v>
      </c>
      <c r="G915" t="s">
        <v>2182</v>
      </c>
      <c r="H915" t="s">
        <v>9803</v>
      </c>
      <c r="I915" t="b">
        <v>0</v>
      </c>
      <c r="J915" t="s">
        <v>9804</v>
      </c>
      <c r="K915" t="s">
        <v>11931</v>
      </c>
      <c r="L915" s="1" t="str">
        <f t="shared" si="14"/>
        <v>6638406</v>
      </c>
      <c r="M915" t="s">
        <v>11932</v>
      </c>
      <c r="N915" s="1" t="str">
        <f>interaction[[#This Row],[OS]]</f>
        <v>6638406</v>
      </c>
      <c r="O915" t="str">
        <f>IF(interaction[[#This Row],[OS_Extraida]]="", "Apoio técnico", IFERROR(VLOOKUP(interaction[[#This Row],[OS_Extraida]], OSVC[[Solicitação]:[AZ]], 52, FALSE), "Apoio técnico"))</f>
        <v>Apoio técnico</v>
      </c>
      <c r="P915" s="1" t="e">
        <f>VLOOKUP(interaction[[#This Row],[OS_Extraida]],OSVC[[Solicitação]:[AZ]],38,FALSE)</f>
        <v>#N/A</v>
      </c>
      <c r="Q915" s="8">
        <f>interaction[[#This Row],[Aberto]]</f>
        <v>46044.625231481477</v>
      </c>
    </row>
    <row r="916" spans="1:17" ht="15" customHeight="1" x14ac:dyDescent="0.25">
      <c r="A916" t="s">
        <v>11933</v>
      </c>
      <c r="B916" s="6">
        <v>46044.630937499998</v>
      </c>
      <c r="D916" t="s">
        <v>10822</v>
      </c>
      <c r="E916" t="s">
        <v>9801</v>
      </c>
      <c r="F916" t="s">
        <v>9802</v>
      </c>
      <c r="G916" t="s">
        <v>1311</v>
      </c>
      <c r="H916" t="s">
        <v>9803</v>
      </c>
      <c r="I916" t="b">
        <v>0</v>
      </c>
      <c r="K916" t="s">
        <v>11934</v>
      </c>
      <c r="L916" s="1" t="str">
        <f t="shared" si="14"/>
        <v>6658571</v>
      </c>
      <c r="N916" s="1" t="str">
        <f>interaction[[#This Row],[OS]]</f>
        <v>6658571</v>
      </c>
      <c r="O916" t="str">
        <f>IF(interaction[[#This Row],[OS_Extraida]]="", "Apoio técnico", IFERROR(VLOOKUP(interaction[[#This Row],[OS_Extraida]], OSVC[[Solicitação]:[AZ]], 52, FALSE), "Apoio técnico"))</f>
        <v>Apoio técnico</v>
      </c>
      <c r="P916" s="1" t="e">
        <f>VLOOKUP(interaction[[#This Row],[OS_Extraida]],OSVC[[Solicitação]:[AZ]],38,FALSE)</f>
        <v>#N/A</v>
      </c>
      <c r="Q916" s="8">
        <f>interaction[[#This Row],[Aberto]]</f>
        <v>46044.630937499998</v>
      </c>
    </row>
    <row r="917" spans="1:17" ht="15" customHeight="1" x14ac:dyDescent="0.25">
      <c r="A917" t="s">
        <v>11935</v>
      </c>
      <c r="B917" s="6">
        <v>46044.632511574076</v>
      </c>
      <c r="D917" t="s">
        <v>10228</v>
      </c>
      <c r="E917" t="s">
        <v>9801</v>
      </c>
      <c r="F917" t="s">
        <v>9802</v>
      </c>
      <c r="G917" t="s">
        <v>171</v>
      </c>
      <c r="H917" t="s">
        <v>9803</v>
      </c>
      <c r="I917" t="b">
        <v>0</v>
      </c>
      <c r="K917" t="s">
        <v>11936</v>
      </c>
      <c r="L917" s="1" t="str">
        <f t="shared" si="14"/>
        <v>6659874</v>
      </c>
      <c r="N917" s="1" t="str">
        <f>interaction[[#This Row],[OS]]</f>
        <v>6659874</v>
      </c>
      <c r="O917" t="str">
        <f>IF(interaction[[#This Row],[OS_Extraida]]="", "Apoio técnico", IFERROR(VLOOKUP(interaction[[#This Row],[OS_Extraida]], OSVC[[Solicitação]:[AZ]], 52, FALSE), "Apoio técnico"))</f>
        <v>Apoio técnico</v>
      </c>
      <c r="P917" s="1" t="e">
        <f>VLOOKUP(interaction[[#This Row],[OS_Extraida]],OSVC[[Solicitação]:[AZ]],38,FALSE)</f>
        <v>#N/A</v>
      </c>
      <c r="Q917" s="8">
        <f>interaction[[#This Row],[Aberto]]</f>
        <v>46044.632511574076</v>
      </c>
    </row>
    <row r="918" spans="1:17" ht="15" customHeight="1" x14ac:dyDescent="0.25">
      <c r="A918" t="s">
        <v>11937</v>
      </c>
      <c r="B918" s="6">
        <v>46044.636307870373</v>
      </c>
      <c r="D918" t="s">
        <v>10158</v>
      </c>
      <c r="E918" t="s">
        <v>9801</v>
      </c>
      <c r="F918" t="s">
        <v>9802</v>
      </c>
      <c r="G918" t="s">
        <v>118</v>
      </c>
      <c r="H918" t="s">
        <v>9803</v>
      </c>
      <c r="I918" t="b">
        <v>0</v>
      </c>
      <c r="J918" t="s">
        <v>9804</v>
      </c>
      <c r="K918" t="s">
        <v>11938</v>
      </c>
      <c r="L918" s="1" t="str">
        <f t="shared" si="14"/>
        <v>6671584</v>
      </c>
      <c r="N918" s="1" t="str">
        <f>interaction[[#This Row],[OS]]</f>
        <v>6671584</v>
      </c>
      <c r="O918" t="str">
        <f>IF(interaction[[#This Row],[OS_Extraida]]="", "Apoio técnico", IFERROR(VLOOKUP(interaction[[#This Row],[OS_Extraida]], OSVC[[Solicitação]:[AZ]], 52, FALSE), "Apoio técnico"))</f>
        <v>Apoio técnico</v>
      </c>
      <c r="P918" s="1" t="e">
        <f>VLOOKUP(interaction[[#This Row],[OS_Extraida]],OSVC[[Solicitação]:[AZ]],38,FALSE)</f>
        <v>#N/A</v>
      </c>
      <c r="Q918" s="8">
        <f>interaction[[#This Row],[Aberto]]</f>
        <v>46044.636307870373</v>
      </c>
    </row>
    <row r="919" spans="1:17" ht="15" customHeight="1" x14ac:dyDescent="0.25">
      <c r="A919" t="s">
        <v>11939</v>
      </c>
      <c r="B919" s="6">
        <v>46044.64638888889</v>
      </c>
      <c r="D919" t="s">
        <v>11189</v>
      </c>
      <c r="E919" t="s">
        <v>9801</v>
      </c>
      <c r="F919" t="s">
        <v>9802</v>
      </c>
      <c r="G919" t="s">
        <v>171</v>
      </c>
      <c r="H919" t="s">
        <v>9803</v>
      </c>
      <c r="I919" t="b">
        <v>0</v>
      </c>
      <c r="J919" t="s">
        <v>9804</v>
      </c>
      <c r="K919" t="s">
        <v>11940</v>
      </c>
      <c r="L919" s="1" t="str">
        <f t="shared" si="14"/>
        <v>6626376</v>
      </c>
      <c r="N919" s="1" t="str">
        <f>interaction[[#This Row],[OS]]</f>
        <v>6626376</v>
      </c>
      <c r="O919" t="str">
        <f>IF(interaction[[#This Row],[OS_Extraida]]="", "Apoio técnico", IFERROR(VLOOKUP(interaction[[#This Row],[OS_Extraida]], OSVC[[Solicitação]:[AZ]], 52, FALSE), "Apoio técnico"))</f>
        <v>Apoio técnico</v>
      </c>
      <c r="P919" s="1" t="e">
        <f>VLOOKUP(interaction[[#This Row],[OS_Extraida]],OSVC[[Solicitação]:[AZ]],38,FALSE)</f>
        <v>#N/A</v>
      </c>
      <c r="Q919" s="8">
        <f>interaction[[#This Row],[Aberto]]</f>
        <v>46044.64638888889</v>
      </c>
    </row>
    <row r="920" spans="1:17" ht="15" customHeight="1" x14ac:dyDescent="0.25">
      <c r="A920" t="s">
        <v>11941</v>
      </c>
      <c r="B920" s="6">
        <v>46044.656481481477</v>
      </c>
      <c r="D920" t="s">
        <v>10158</v>
      </c>
      <c r="E920" t="s">
        <v>9801</v>
      </c>
      <c r="F920" t="s">
        <v>9802</v>
      </c>
      <c r="G920" t="s">
        <v>2182</v>
      </c>
      <c r="H920" t="s">
        <v>9803</v>
      </c>
      <c r="I920" t="b">
        <v>0</v>
      </c>
      <c r="K920" t="s">
        <v>11942</v>
      </c>
      <c r="L920" s="1" t="str">
        <f t="shared" si="14"/>
        <v>6659927</v>
      </c>
      <c r="N920" s="1" t="str">
        <f>interaction[[#This Row],[OS]]</f>
        <v>6659927</v>
      </c>
      <c r="O920" t="str">
        <f>IF(interaction[[#This Row],[OS_Extraida]]="", "Apoio técnico", IFERROR(VLOOKUP(interaction[[#This Row],[OS_Extraida]], OSVC[[Solicitação]:[AZ]], 52, FALSE), "Apoio técnico"))</f>
        <v>Apoio técnico</v>
      </c>
      <c r="P920" s="1" t="e">
        <f>VLOOKUP(interaction[[#This Row],[OS_Extraida]],OSVC[[Solicitação]:[AZ]],38,FALSE)</f>
        <v>#N/A</v>
      </c>
      <c r="Q920" s="8">
        <f>interaction[[#This Row],[Aberto]]</f>
        <v>46044.656481481477</v>
      </c>
    </row>
    <row r="921" spans="1:17" ht="15" customHeight="1" x14ac:dyDescent="0.25">
      <c r="A921" t="s">
        <v>11943</v>
      </c>
      <c r="B921" s="6">
        <v>46044.660254629627</v>
      </c>
      <c r="D921" t="s">
        <v>10286</v>
      </c>
      <c r="E921" t="s">
        <v>9801</v>
      </c>
      <c r="F921" t="s">
        <v>9802</v>
      </c>
      <c r="G921" t="s">
        <v>171</v>
      </c>
      <c r="H921" t="s">
        <v>9803</v>
      </c>
      <c r="I921" t="b">
        <v>0</v>
      </c>
      <c r="J921" t="s">
        <v>9804</v>
      </c>
      <c r="K921" t="s">
        <v>11944</v>
      </c>
      <c r="L921" s="1" t="str">
        <f t="shared" si="14"/>
        <v>6666126</v>
      </c>
      <c r="M921" t="s">
        <v>4463</v>
      </c>
      <c r="N921" s="1" t="str">
        <f>interaction[[#This Row],[OS]]</f>
        <v>6666126</v>
      </c>
      <c r="O921" t="str">
        <f>IF(interaction[[#This Row],[OS_Extraida]]="", "Apoio técnico", IFERROR(VLOOKUP(interaction[[#This Row],[OS_Extraida]], OSVC[[Solicitação]:[AZ]], 52, FALSE), "Apoio técnico"))</f>
        <v>Painel</v>
      </c>
      <c r="P921" s="1" t="str">
        <f>VLOOKUP(interaction[[#This Row],[OS_Extraida]],OSVC[[Solicitação]:[AZ]],38,FALSE)</f>
        <v>PRO4103FDW_001</v>
      </c>
      <c r="Q921" s="8">
        <f>interaction[[#This Row],[Aberto]]</f>
        <v>46044.660254629627</v>
      </c>
    </row>
    <row r="922" spans="1:17" ht="15" customHeight="1" x14ac:dyDescent="0.25">
      <c r="A922" t="s">
        <v>11945</v>
      </c>
      <c r="B922" s="6">
        <v>46044.661863425928</v>
      </c>
      <c r="D922" t="s">
        <v>11080</v>
      </c>
      <c r="E922" t="s">
        <v>9801</v>
      </c>
      <c r="F922" t="s">
        <v>9802</v>
      </c>
      <c r="G922" t="s">
        <v>1311</v>
      </c>
      <c r="H922" t="s">
        <v>9803</v>
      </c>
      <c r="I922" t="b">
        <v>0</v>
      </c>
      <c r="J922" t="s">
        <v>9867</v>
      </c>
      <c r="K922" t="s">
        <v>11946</v>
      </c>
      <c r="L922" s="1" t="str">
        <f t="shared" si="14"/>
        <v>6651328</v>
      </c>
      <c r="M922" t="s">
        <v>4441</v>
      </c>
      <c r="N922" s="1" t="str">
        <f>interaction[[#This Row],[OS]]</f>
        <v>6651328</v>
      </c>
      <c r="O922" t="str">
        <f>IF(interaction[[#This Row],[OS_Extraida]]="", "Apoio técnico", IFERROR(VLOOKUP(interaction[[#This Row],[OS_Extraida]], OSVC[[Solicitação]:[AZ]], 52, FALSE), "Apoio técnico"))</f>
        <v>Placa Principal</v>
      </c>
      <c r="P922" s="1" t="str">
        <f>VLOOKUP(interaction[[#This Row],[OS_Extraida]],OSVC[[Solicitação]:[AZ]],38,FALSE)</f>
        <v>E52645DN</v>
      </c>
      <c r="Q922" s="8">
        <f>interaction[[#This Row],[Aberto]]</f>
        <v>46044.661863425928</v>
      </c>
    </row>
    <row r="923" spans="1:17" ht="15" customHeight="1" x14ac:dyDescent="0.25">
      <c r="A923" t="s">
        <v>11947</v>
      </c>
      <c r="B923" s="6">
        <v>46044.662326388891</v>
      </c>
      <c r="D923" t="s">
        <v>9842</v>
      </c>
      <c r="E923" t="s">
        <v>9801</v>
      </c>
      <c r="F923" t="s">
        <v>9802</v>
      </c>
      <c r="G923" t="s">
        <v>68</v>
      </c>
      <c r="H923" t="s">
        <v>9803</v>
      </c>
      <c r="I923" t="b">
        <v>0</v>
      </c>
      <c r="K923" t="s">
        <v>11948</v>
      </c>
      <c r="L923" s="1" t="str">
        <f t="shared" si="14"/>
        <v>6645538</v>
      </c>
      <c r="N923" s="1" t="str">
        <f>interaction[[#This Row],[OS]]</f>
        <v>6645538</v>
      </c>
      <c r="O923" t="str">
        <f>IF(interaction[[#This Row],[OS_Extraida]]="", "Apoio técnico", IFERROR(VLOOKUP(interaction[[#This Row],[OS_Extraida]], OSVC[[Solicitação]:[AZ]], 52, FALSE), "Apoio técnico"))</f>
        <v>Apoio técnico</v>
      </c>
      <c r="P923" s="1" t="e">
        <f>VLOOKUP(interaction[[#This Row],[OS_Extraida]],OSVC[[Solicitação]:[AZ]],38,FALSE)</f>
        <v>#N/A</v>
      </c>
      <c r="Q923" s="8">
        <f>interaction[[#This Row],[Aberto]]</f>
        <v>46044.662326388891</v>
      </c>
    </row>
    <row r="924" spans="1:17" ht="15" customHeight="1" x14ac:dyDescent="0.25">
      <c r="A924" t="s">
        <v>11949</v>
      </c>
      <c r="B924" s="6">
        <v>46044.663819444453</v>
      </c>
      <c r="D924" t="s">
        <v>9876</v>
      </c>
      <c r="E924" t="s">
        <v>9801</v>
      </c>
      <c r="F924" t="s">
        <v>9802</v>
      </c>
      <c r="G924" t="s">
        <v>2182</v>
      </c>
      <c r="H924" t="s">
        <v>9803</v>
      </c>
      <c r="I924" t="b">
        <v>0</v>
      </c>
      <c r="J924" t="s">
        <v>9867</v>
      </c>
      <c r="K924" t="s">
        <v>11950</v>
      </c>
      <c r="L924" s="1" t="str">
        <f t="shared" si="14"/>
        <v>6668907</v>
      </c>
      <c r="N924" s="1" t="str">
        <f>interaction[[#This Row],[OS]]</f>
        <v>6668907</v>
      </c>
      <c r="O924" t="str">
        <f>IF(interaction[[#This Row],[OS_Extraida]]="", "Apoio técnico", IFERROR(VLOOKUP(interaction[[#This Row],[OS_Extraida]], OSVC[[Solicitação]:[AZ]], 52, FALSE), "Apoio técnico"))</f>
        <v>Apoio técnico</v>
      </c>
      <c r="P924" s="1" t="e">
        <f>VLOOKUP(interaction[[#This Row],[OS_Extraida]],OSVC[[Solicitação]:[AZ]],38,FALSE)</f>
        <v>#N/A</v>
      </c>
      <c r="Q924" s="8">
        <f>interaction[[#This Row],[Aberto]]</f>
        <v>46044.663819444453</v>
      </c>
    </row>
    <row r="925" spans="1:17" ht="15" customHeight="1" x14ac:dyDescent="0.25">
      <c r="A925" t="s">
        <v>11951</v>
      </c>
      <c r="B925" s="6">
        <v>46044.668587962973</v>
      </c>
      <c r="D925" t="s">
        <v>11860</v>
      </c>
      <c r="E925" t="s">
        <v>9801</v>
      </c>
      <c r="F925" t="s">
        <v>9802</v>
      </c>
      <c r="G925" t="s">
        <v>2182</v>
      </c>
      <c r="H925" t="s">
        <v>9803</v>
      </c>
      <c r="I925" t="b">
        <v>0</v>
      </c>
      <c r="J925" t="s">
        <v>9867</v>
      </c>
      <c r="K925" t="s">
        <v>11952</v>
      </c>
      <c r="L925" s="1" t="str">
        <f t="shared" si="14"/>
        <v>6654597</v>
      </c>
      <c r="N925" s="1" t="str">
        <f>interaction[[#This Row],[OS]]</f>
        <v>6654597</v>
      </c>
      <c r="O925" t="str">
        <f>IF(interaction[[#This Row],[OS_Extraida]]="", "Apoio técnico", IFERROR(VLOOKUP(interaction[[#This Row],[OS_Extraida]], OSVC[[Solicitação]:[AZ]], 52, FALSE), "Apoio técnico"))</f>
        <v>Apoio técnico</v>
      </c>
      <c r="P925" s="1" t="e">
        <f>VLOOKUP(interaction[[#This Row],[OS_Extraida]],OSVC[[Solicitação]:[AZ]],38,FALSE)</f>
        <v>#N/A</v>
      </c>
      <c r="Q925" s="8">
        <f>interaction[[#This Row],[Aberto]]</f>
        <v>46044.668587962973</v>
      </c>
    </row>
    <row r="926" spans="1:17" ht="15" customHeight="1" x14ac:dyDescent="0.25">
      <c r="A926" t="s">
        <v>11953</v>
      </c>
      <c r="B926" s="6">
        <v>46044.672094907408</v>
      </c>
      <c r="D926" t="s">
        <v>10747</v>
      </c>
      <c r="E926" t="s">
        <v>9801</v>
      </c>
      <c r="F926" t="s">
        <v>9802</v>
      </c>
      <c r="G926" t="s">
        <v>2182</v>
      </c>
      <c r="H926" t="s">
        <v>9803</v>
      </c>
      <c r="I926" t="b">
        <v>0</v>
      </c>
      <c r="J926" t="s">
        <v>9804</v>
      </c>
      <c r="K926" t="s">
        <v>11954</v>
      </c>
      <c r="L926" s="1" t="str">
        <f t="shared" si="14"/>
        <v>6666866</v>
      </c>
      <c r="M926" t="s">
        <v>4487</v>
      </c>
      <c r="N926" s="1" t="str">
        <f>interaction[[#This Row],[OS]]</f>
        <v>6666866</v>
      </c>
      <c r="O926" t="str">
        <f>IF(interaction[[#This Row],[OS_Extraida]]="", "Apoio técnico", IFERROR(VLOOKUP(interaction[[#This Row],[OS_Extraida]], OSVC[[Solicitação]:[AZ]], 52, FALSE), "Apoio técnico"))</f>
        <v>Suporte N2</v>
      </c>
      <c r="P926" s="1" t="str">
        <f>VLOOKUP(interaction[[#This Row],[OS_Extraida]],OSVC[[Solicitação]:[AZ]],38,FALSE)</f>
        <v>PRODESKDM 400G9</v>
      </c>
      <c r="Q926" s="8">
        <f>interaction[[#This Row],[Aberto]]</f>
        <v>46044.672094907408</v>
      </c>
    </row>
    <row r="927" spans="1:17" ht="15" customHeight="1" x14ac:dyDescent="0.25">
      <c r="A927" t="s">
        <v>11955</v>
      </c>
      <c r="B927" s="6">
        <v>46044.675173611111</v>
      </c>
      <c r="D927" t="s">
        <v>9876</v>
      </c>
      <c r="E927" t="s">
        <v>9801</v>
      </c>
      <c r="F927" t="s">
        <v>9802</v>
      </c>
      <c r="G927" t="s">
        <v>154</v>
      </c>
      <c r="H927" t="s">
        <v>9803</v>
      </c>
      <c r="I927" t="b">
        <v>0</v>
      </c>
      <c r="J927" t="s">
        <v>9804</v>
      </c>
      <c r="K927" t="s">
        <v>11956</v>
      </c>
      <c r="L927" s="1" t="str">
        <f t="shared" si="14"/>
        <v>6668907</v>
      </c>
      <c r="M927" t="s">
        <v>4451</v>
      </c>
      <c r="N927" s="1" t="str">
        <f>interaction[[#This Row],[OS]]</f>
        <v>6668907</v>
      </c>
      <c r="O927" t="str">
        <f>IF(interaction[[#This Row],[OS_Extraida]]="", "Apoio técnico", IFERROR(VLOOKUP(interaction[[#This Row],[OS_Extraida]], OSVC[[Solicitação]:[AZ]], 52, FALSE), "Apoio técnico"))</f>
        <v>Placa HVPS</v>
      </c>
      <c r="P927" s="1" t="str">
        <f>VLOOKUP(interaction[[#This Row],[OS_Extraida]],OSVC[[Solicitação]:[AZ]],38,FALSE)</f>
        <v>E52645C</v>
      </c>
      <c r="Q927" s="8">
        <f>interaction[[#This Row],[Aberto]]</f>
        <v>46044.675173611111</v>
      </c>
    </row>
    <row r="928" spans="1:17" ht="15" customHeight="1" x14ac:dyDescent="0.25">
      <c r="A928" t="s">
        <v>11957</v>
      </c>
      <c r="B928" s="6">
        <v>46044.67765046296</v>
      </c>
      <c r="D928" t="s">
        <v>10027</v>
      </c>
      <c r="E928" t="s">
        <v>9801</v>
      </c>
      <c r="F928" t="s">
        <v>9802</v>
      </c>
      <c r="G928" t="s">
        <v>1311</v>
      </c>
      <c r="H928" t="s">
        <v>9803</v>
      </c>
      <c r="I928" t="b">
        <v>0</v>
      </c>
      <c r="K928" t="s">
        <v>11958</v>
      </c>
      <c r="L928" s="1" t="str">
        <f t="shared" si="14"/>
        <v>6661811</v>
      </c>
      <c r="N928" s="1" t="str">
        <f>interaction[[#This Row],[OS]]</f>
        <v>6661811</v>
      </c>
      <c r="O928" t="str">
        <f>IF(interaction[[#This Row],[OS_Extraida]]="", "Apoio técnico", IFERROR(VLOOKUP(interaction[[#This Row],[OS_Extraida]], OSVC[[Solicitação]:[AZ]], 52, FALSE), "Apoio técnico"))</f>
        <v>Apoio técnico</v>
      </c>
      <c r="P928" s="1" t="e">
        <f>VLOOKUP(interaction[[#This Row],[OS_Extraida]],OSVC[[Solicitação]:[AZ]],38,FALSE)</f>
        <v>#N/A</v>
      </c>
      <c r="Q928" s="8">
        <f>interaction[[#This Row],[Aberto]]</f>
        <v>46044.67765046296</v>
      </c>
    </row>
    <row r="929" spans="1:17" ht="15" customHeight="1" x14ac:dyDescent="0.25">
      <c r="A929" t="s">
        <v>11959</v>
      </c>
      <c r="B929" s="6">
        <v>46044.684363425928</v>
      </c>
      <c r="D929" t="s">
        <v>11860</v>
      </c>
      <c r="E929" t="s">
        <v>9801</v>
      </c>
      <c r="F929" t="s">
        <v>9802</v>
      </c>
      <c r="G929" t="s">
        <v>68</v>
      </c>
      <c r="H929" t="s">
        <v>9803</v>
      </c>
      <c r="I929" t="b">
        <v>0</v>
      </c>
      <c r="J929" t="s">
        <v>9804</v>
      </c>
      <c r="K929" t="s">
        <v>11960</v>
      </c>
      <c r="L929" s="1" t="str">
        <f t="shared" si="14"/>
        <v>Impress</v>
      </c>
      <c r="M929" t="s">
        <v>4476</v>
      </c>
      <c r="N929" s="1" t="str">
        <f>interaction[[#This Row],[OS]]</f>
        <v>Impress</v>
      </c>
      <c r="O929" t="str">
        <f>IF(interaction[[#This Row],[OS_Extraida]]="", "Apoio técnico", IFERROR(VLOOKUP(interaction[[#This Row],[OS_Extraida]], OSVC[[Solicitação]:[AZ]], 52, FALSE), "Apoio técnico"))</f>
        <v>Outros</v>
      </c>
      <c r="P929" s="1" t="str">
        <f>VLOOKUP(interaction[[#This Row],[OS_Extraida]],OSVC[[Solicitação]:[AZ]],38,FALSE)</f>
        <v>E57540C</v>
      </c>
      <c r="Q929" s="8">
        <f>interaction[[#This Row],[Aberto]]</f>
        <v>46044.684363425928</v>
      </c>
    </row>
    <row r="930" spans="1:17" ht="15" customHeight="1" x14ac:dyDescent="0.25">
      <c r="A930" t="s">
        <v>11961</v>
      </c>
      <c r="B930" s="6">
        <v>46044.722013888888</v>
      </c>
      <c r="D930" t="s">
        <v>9842</v>
      </c>
      <c r="E930" t="s">
        <v>9801</v>
      </c>
      <c r="F930" t="s">
        <v>9802</v>
      </c>
      <c r="G930" t="s">
        <v>118</v>
      </c>
      <c r="H930" t="s">
        <v>9803</v>
      </c>
      <c r="I930" t="b">
        <v>0</v>
      </c>
      <c r="J930" t="s">
        <v>9867</v>
      </c>
      <c r="K930" t="s">
        <v>11962</v>
      </c>
      <c r="L930" s="1" t="str">
        <f t="shared" si="14"/>
        <v>6645786</v>
      </c>
      <c r="N930" s="1" t="str">
        <f>interaction[[#This Row],[OS]]</f>
        <v>6645786</v>
      </c>
      <c r="O930" t="str">
        <f>IF(interaction[[#This Row],[OS_Extraida]]="", "Apoio técnico", IFERROR(VLOOKUP(interaction[[#This Row],[OS_Extraida]], OSVC[[Solicitação]:[AZ]], 52, FALSE), "Apoio técnico"))</f>
        <v>Apoio técnico</v>
      </c>
      <c r="P930" s="1" t="e">
        <f>VLOOKUP(interaction[[#This Row],[OS_Extraida]],OSVC[[Solicitação]:[AZ]],38,FALSE)</f>
        <v>#N/A</v>
      </c>
      <c r="Q930" s="8">
        <f>interaction[[#This Row],[Aberto]]</f>
        <v>46044.722013888888</v>
      </c>
    </row>
    <row r="931" spans="1:17" ht="15" customHeight="1" x14ac:dyDescent="0.25">
      <c r="A931" t="s">
        <v>11963</v>
      </c>
      <c r="B931" s="6">
        <v>46044.724710648137</v>
      </c>
      <c r="D931" t="s">
        <v>10117</v>
      </c>
      <c r="E931" t="s">
        <v>9801</v>
      </c>
      <c r="F931" t="s">
        <v>9802</v>
      </c>
      <c r="G931" t="s">
        <v>1311</v>
      </c>
      <c r="H931" t="s">
        <v>9803</v>
      </c>
      <c r="I931" t="b">
        <v>0</v>
      </c>
      <c r="K931" t="s">
        <v>11964</v>
      </c>
      <c r="L931" s="1" t="str">
        <f t="shared" si="14"/>
        <v>Dados d</v>
      </c>
      <c r="M931" t="s">
        <v>4498</v>
      </c>
      <c r="N931" s="1" t="str">
        <f>interaction[[#This Row],[OS]]</f>
        <v>Dados d</v>
      </c>
      <c r="O931" t="str">
        <f>IF(interaction[[#This Row],[OS_Extraida]]="", "Apoio técnico", IFERROR(VLOOKUP(interaction[[#This Row],[OS_Extraida]], OSVC[[Solicitação]:[AZ]], 52, FALSE), "Apoio técnico"))</f>
        <v>ADF</v>
      </c>
      <c r="P931" s="1" t="str">
        <f>VLOOKUP(interaction[[#This Row],[OS_Extraida]],OSVC[[Solicitação]:[AZ]],38,FALSE)</f>
        <v>E52645DN</v>
      </c>
      <c r="Q931" s="8">
        <f>interaction[[#This Row],[Aberto]]</f>
        <v>46044.724710648137</v>
      </c>
    </row>
    <row r="932" spans="1:17" ht="15" customHeight="1" x14ac:dyDescent="0.25">
      <c r="A932" t="s">
        <v>11965</v>
      </c>
      <c r="B932" s="6">
        <v>46044.73065972222</v>
      </c>
      <c r="D932" t="s">
        <v>9842</v>
      </c>
      <c r="E932" t="s">
        <v>9801</v>
      </c>
      <c r="F932" t="s">
        <v>9802</v>
      </c>
      <c r="G932" t="s">
        <v>154</v>
      </c>
      <c r="H932" t="s">
        <v>9803</v>
      </c>
      <c r="I932" t="b">
        <v>0</v>
      </c>
      <c r="J932" t="s">
        <v>9804</v>
      </c>
      <c r="K932" t="s">
        <v>11966</v>
      </c>
      <c r="L932" s="1" t="str">
        <f t="shared" si="14"/>
        <v>6645786</v>
      </c>
      <c r="N932" s="1" t="str">
        <f>interaction[[#This Row],[OS]]</f>
        <v>6645786</v>
      </c>
      <c r="O932" t="str">
        <f>IF(interaction[[#This Row],[OS_Extraida]]="", "Apoio técnico", IFERROR(VLOOKUP(interaction[[#This Row],[OS_Extraida]], OSVC[[Solicitação]:[AZ]], 52, FALSE), "Apoio técnico"))</f>
        <v>Apoio técnico</v>
      </c>
      <c r="P932" s="1" t="e">
        <f>VLOOKUP(interaction[[#This Row],[OS_Extraida]],OSVC[[Solicitação]:[AZ]],38,FALSE)</f>
        <v>#N/A</v>
      </c>
      <c r="Q932" s="8">
        <f>interaction[[#This Row],[Aberto]]</f>
        <v>46044.73065972222</v>
      </c>
    </row>
    <row r="933" spans="1:17" ht="15" customHeight="1" x14ac:dyDescent="0.25">
      <c r="A933" t="s">
        <v>11967</v>
      </c>
      <c r="B933" s="6">
        <v>46045.339490740742</v>
      </c>
      <c r="D933" t="s">
        <v>10033</v>
      </c>
      <c r="E933" t="s">
        <v>9801</v>
      </c>
      <c r="F933" t="s">
        <v>9802</v>
      </c>
      <c r="G933" t="s">
        <v>2182</v>
      </c>
      <c r="H933" t="s">
        <v>9803</v>
      </c>
      <c r="I933" t="b">
        <v>0</v>
      </c>
      <c r="K933" t="s">
        <v>11968</v>
      </c>
      <c r="L933" s="1" t="str">
        <f t="shared" si="14"/>
        <v>6663343</v>
      </c>
      <c r="N933" s="1" t="str">
        <f>interaction[[#This Row],[OS]]</f>
        <v>6663343</v>
      </c>
      <c r="O933" t="str">
        <f>IF(interaction[[#This Row],[OS_Extraida]]="", "Apoio técnico", IFERROR(VLOOKUP(interaction[[#This Row],[OS_Extraida]], OSVC[[Solicitação]:[AZ]], 52, FALSE), "Apoio técnico"))</f>
        <v>Apoio técnico</v>
      </c>
      <c r="P933" s="1" t="e">
        <f>VLOOKUP(interaction[[#This Row],[OS_Extraida]],OSVC[[Solicitação]:[AZ]],38,FALSE)</f>
        <v>#N/A</v>
      </c>
      <c r="Q933" s="8">
        <f>interaction[[#This Row],[Aberto]]</f>
        <v>46045.339490740742</v>
      </c>
    </row>
    <row r="934" spans="1:17" ht="15" customHeight="1" x14ac:dyDescent="0.25">
      <c r="A934" t="s">
        <v>11969</v>
      </c>
      <c r="B934" s="6">
        <v>46045.341932870368</v>
      </c>
      <c r="D934" t="s">
        <v>10015</v>
      </c>
      <c r="E934" t="s">
        <v>9801</v>
      </c>
      <c r="F934" t="s">
        <v>9802</v>
      </c>
      <c r="G934" t="s">
        <v>2182</v>
      </c>
      <c r="H934" t="s">
        <v>9803</v>
      </c>
      <c r="I934" t="b">
        <v>0</v>
      </c>
      <c r="K934" t="s">
        <v>11970</v>
      </c>
      <c r="L934" s="1" t="str">
        <f t="shared" si="14"/>
        <v>6655382</v>
      </c>
      <c r="N934" s="1" t="str">
        <f>interaction[[#This Row],[OS]]</f>
        <v>6655382</v>
      </c>
      <c r="O934" t="str">
        <f>IF(interaction[[#This Row],[OS_Extraida]]="", "Apoio técnico", IFERROR(VLOOKUP(interaction[[#This Row],[OS_Extraida]], OSVC[[Solicitação]:[AZ]], 52, FALSE), "Apoio técnico"))</f>
        <v>Apoio técnico</v>
      </c>
      <c r="P934" s="1" t="e">
        <f>VLOOKUP(interaction[[#This Row],[OS_Extraida]],OSVC[[Solicitação]:[AZ]],38,FALSE)</f>
        <v>#N/A</v>
      </c>
      <c r="Q934" s="8">
        <f>interaction[[#This Row],[Aberto]]</f>
        <v>46045.341932870368</v>
      </c>
    </row>
    <row r="935" spans="1:17" ht="15" customHeight="1" x14ac:dyDescent="0.25">
      <c r="A935" t="s">
        <v>11971</v>
      </c>
      <c r="B935" s="6">
        <v>46045.342349537037</v>
      </c>
      <c r="D935" t="s">
        <v>9842</v>
      </c>
      <c r="E935" t="s">
        <v>9801</v>
      </c>
      <c r="F935" t="s">
        <v>9802</v>
      </c>
      <c r="G935" t="s">
        <v>154</v>
      </c>
      <c r="H935" t="s">
        <v>9803</v>
      </c>
      <c r="I935" t="b">
        <v>0</v>
      </c>
      <c r="K935" t="s">
        <v>11972</v>
      </c>
      <c r="L935" s="1" t="str">
        <f t="shared" si="14"/>
        <v>6611336</v>
      </c>
      <c r="N935" s="1" t="str">
        <f>interaction[[#This Row],[OS]]</f>
        <v>6611336</v>
      </c>
      <c r="O935" t="str">
        <f>IF(interaction[[#This Row],[OS_Extraida]]="", "Apoio técnico", IFERROR(VLOOKUP(interaction[[#This Row],[OS_Extraida]], OSVC[[Solicitação]:[AZ]], 52, FALSE), "Apoio técnico"))</f>
        <v>Apoio técnico</v>
      </c>
      <c r="P935" s="1" t="e">
        <f>VLOOKUP(interaction[[#This Row],[OS_Extraida]],OSVC[[Solicitação]:[AZ]],38,FALSE)</f>
        <v>#N/A</v>
      </c>
      <c r="Q935" s="8">
        <f>interaction[[#This Row],[Aberto]]</f>
        <v>46045.342349537037</v>
      </c>
    </row>
    <row r="936" spans="1:17" ht="15" customHeight="1" x14ac:dyDescent="0.25">
      <c r="A936" t="s">
        <v>11973</v>
      </c>
      <c r="B936" s="6">
        <v>46045.354872685188</v>
      </c>
      <c r="D936" t="s">
        <v>9851</v>
      </c>
      <c r="E936" t="s">
        <v>9801</v>
      </c>
      <c r="F936" t="s">
        <v>9802</v>
      </c>
      <c r="G936" t="s">
        <v>68</v>
      </c>
      <c r="H936" t="s">
        <v>9803</v>
      </c>
      <c r="I936" t="b">
        <v>0</v>
      </c>
      <c r="J936" t="s">
        <v>9804</v>
      </c>
      <c r="K936" t="s">
        <v>11974</v>
      </c>
      <c r="L936" s="1" t="str">
        <f t="shared" si="14"/>
        <v>6653393</v>
      </c>
      <c r="N936" s="1" t="str">
        <f>interaction[[#This Row],[OS]]</f>
        <v>6653393</v>
      </c>
      <c r="O936" t="str">
        <f>IF(interaction[[#This Row],[OS_Extraida]]="", "Apoio técnico", IFERROR(VLOOKUP(interaction[[#This Row],[OS_Extraida]], OSVC[[Solicitação]:[AZ]], 52, FALSE), "Apoio técnico"))</f>
        <v>Apoio técnico</v>
      </c>
      <c r="P936" s="1" t="e">
        <f>VLOOKUP(interaction[[#This Row],[OS_Extraida]],OSVC[[Solicitação]:[AZ]],38,FALSE)</f>
        <v>#N/A</v>
      </c>
      <c r="Q936" s="8">
        <f>interaction[[#This Row],[Aberto]]</f>
        <v>46045.354872685188</v>
      </c>
    </row>
    <row r="937" spans="1:17" ht="15" customHeight="1" x14ac:dyDescent="0.25">
      <c r="A937" t="s">
        <v>11975</v>
      </c>
      <c r="B937" s="6">
        <v>46045.379131944443</v>
      </c>
      <c r="D937" t="s">
        <v>11976</v>
      </c>
      <c r="E937" t="s">
        <v>9801</v>
      </c>
      <c r="F937" t="s">
        <v>9802</v>
      </c>
      <c r="G937" t="s">
        <v>2182</v>
      </c>
      <c r="H937" t="s">
        <v>9803</v>
      </c>
      <c r="I937" t="b">
        <v>0</v>
      </c>
      <c r="K937" t="s">
        <v>11977</v>
      </c>
      <c r="L937" s="1" t="str">
        <f t="shared" si="14"/>
        <v>6669614</v>
      </c>
      <c r="M937" t="s">
        <v>4509</v>
      </c>
      <c r="N937" s="1" t="str">
        <f>interaction[[#This Row],[OS]]</f>
        <v>6669614</v>
      </c>
      <c r="O937" t="str">
        <f>IF(interaction[[#This Row],[OS_Extraida]]="", "Apoio técnico", IFERROR(VLOOKUP(interaction[[#This Row],[OS_Extraida]], OSVC[[Solicitação]:[AZ]], 52, FALSE), "Apoio técnico"))</f>
        <v>ADF</v>
      </c>
      <c r="P937" s="1" t="str">
        <f>VLOOKUP(interaction[[#This Row],[OS_Extraida]],OSVC[[Solicitação]:[AZ]],38,FALSE)</f>
        <v>E52645C</v>
      </c>
      <c r="Q937" s="8">
        <f>interaction[[#This Row],[Aberto]]</f>
        <v>46045.379131944443</v>
      </c>
    </row>
    <row r="938" spans="1:17" ht="15" customHeight="1" x14ac:dyDescent="0.25">
      <c r="A938" t="s">
        <v>11978</v>
      </c>
      <c r="B938" s="6">
        <v>46045.381631944438</v>
      </c>
      <c r="D938" t="s">
        <v>11852</v>
      </c>
      <c r="E938" t="s">
        <v>9801</v>
      </c>
      <c r="F938" t="s">
        <v>9802</v>
      </c>
      <c r="G938" t="s">
        <v>154</v>
      </c>
      <c r="H938" t="s">
        <v>9803</v>
      </c>
      <c r="I938" t="b">
        <v>0</v>
      </c>
      <c r="K938" t="s">
        <v>11979</v>
      </c>
      <c r="L938" s="1" t="str">
        <f t="shared" si="14"/>
        <v>6613060</v>
      </c>
      <c r="N938" s="1" t="str">
        <f>interaction[[#This Row],[OS]]</f>
        <v>6613060</v>
      </c>
      <c r="O938" t="str">
        <f>IF(interaction[[#This Row],[OS_Extraida]]="", "Apoio técnico", IFERROR(VLOOKUP(interaction[[#This Row],[OS_Extraida]], OSVC[[Solicitação]:[AZ]], 52, FALSE), "Apoio técnico"))</f>
        <v>Apoio técnico</v>
      </c>
      <c r="P938" s="1" t="e">
        <f>VLOOKUP(interaction[[#This Row],[OS_Extraida]],OSVC[[Solicitação]:[AZ]],38,FALSE)</f>
        <v>#N/A</v>
      </c>
      <c r="Q938" s="8">
        <f>interaction[[#This Row],[Aberto]]</f>
        <v>46045.381631944438</v>
      </c>
    </row>
    <row r="939" spans="1:17" ht="15" customHeight="1" x14ac:dyDescent="0.25">
      <c r="A939" t="s">
        <v>11980</v>
      </c>
      <c r="B939" s="6">
        <v>46045.384097222217</v>
      </c>
      <c r="D939" t="s">
        <v>10033</v>
      </c>
      <c r="E939" t="s">
        <v>9801</v>
      </c>
      <c r="F939" t="s">
        <v>9802</v>
      </c>
      <c r="G939" t="s">
        <v>68</v>
      </c>
      <c r="H939" t="s">
        <v>9803</v>
      </c>
      <c r="I939" t="b">
        <v>0</v>
      </c>
      <c r="J939" t="s">
        <v>9804</v>
      </c>
      <c r="K939" t="s">
        <v>11981</v>
      </c>
      <c r="L939" s="1" t="str">
        <f t="shared" si="14"/>
        <v>6662168</v>
      </c>
      <c r="N939" s="1" t="str">
        <f>interaction[[#This Row],[OS]]</f>
        <v>6662168</v>
      </c>
      <c r="O939" t="str">
        <f>IF(interaction[[#This Row],[OS_Extraida]]="", "Apoio técnico", IFERROR(VLOOKUP(interaction[[#This Row],[OS_Extraida]], OSVC[[Solicitação]:[AZ]], 52, FALSE), "Apoio técnico"))</f>
        <v>Apoio técnico</v>
      </c>
      <c r="P939" s="1" t="e">
        <f>VLOOKUP(interaction[[#This Row],[OS_Extraida]],OSVC[[Solicitação]:[AZ]],38,FALSE)</f>
        <v>#N/A</v>
      </c>
      <c r="Q939" s="8">
        <f>interaction[[#This Row],[Aberto]]</f>
        <v>46045.384097222217</v>
      </c>
    </row>
    <row r="940" spans="1:17" ht="15" customHeight="1" x14ac:dyDescent="0.25">
      <c r="A940" t="s">
        <v>11982</v>
      </c>
      <c r="B940" s="6">
        <v>46045.384270833332</v>
      </c>
      <c r="D940" t="s">
        <v>11228</v>
      </c>
      <c r="E940" t="s">
        <v>9801</v>
      </c>
      <c r="F940" t="s">
        <v>9802</v>
      </c>
      <c r="G940" t="s">
        <v>171</v>
      </c>
      <c r="H940" t="s">
        <v>9803</v>
      </c>
      <c r="I940" t="b">
        <v>0</v>
      </c>
      <c r="J940" t="s">
        <v>9867</v>
      </c>
      <c r="K940" t="s">
        <v>11983</v>
      </c>
      <c r="L940" s="1" t="str">
        <f t="shared" si="14"/>
        <v>6667315</v>
      </c>
      <c r="M940" t="s">
        <v>4531</v>
      </c>
      <c r="N940" s="1" t="str">
        <f>interaction[[#This Row],[OS]]</f>
        <v>6667315</v>
      </c>
      <c r="O940" t="str">
        <f>IF(interaction[[#This Row],[OS_Extraida]]="", "Apoio técnico", IFERROR(VLOOKUP(interaction[[#This Row],[OS_Extraida]], OSVC[[Solicitação]:[AZ]], 52, FALSE), "Apoio técnico"))</f>
        <v>ADF</v>
      </c>
      <c r="P940" s="1" t="str">
        <f>VLOOKUP(interaction[[#This Row],[OS_Extraida]],OSVC[[Solicitação]:[AZ]],38,FALSE)</f>
        <v>E52645C</v>
      </c>
      <c r="Q940" s="8">
        <f>interaction[[#This Row],[Aberto]]</f>
        <v>46045.384270833332</v>
      </c>
    </row>
    <row r="941" spans="1:17" ht="15" customHeight="1" x14ac:dyDescent="0.25">
      <c r="A941" t="s">
        <v>11984</v>
      </c>
      <c r="B941" s="6">
        <v>46045.401597222219</v>
      </c>
      <c r="D941" t="s">
        <v>10286</v>
      </c>
      <c r="E941" t="s">
        <v>9801</v>
      </c>
      <c r="F941" t="s">
        <v>9802</v>
      </c>
      <c r="G941" t="s">
        <v>68</v>
      </c>
      <c r="H941" t="s">
        <v>9803</v>
      </c>
      <c r="I941" t="b">
        <v>0</v>
      </c>
      <c r="J941" t="s">
        <v>9804</v>
      </c>
      <c r="K941" t="s">
        <v>11985</v>
      </c>
      <c r="L941" s="1" t="str">
        <f t="shared" si="14"/>
        <v>6669620</v>
      </c>
      <c r="M941" t="s">
        <v>4519</v>
      </c>
      <c r="N941" s="1" t="str">
        <f>interaction[[#This Row],[OS]]</f>
        <v>6669620</v>
      </c>
      <c r="O941" t="str">
        <f>IF(interaction[[#This Row],[OS_Extraida]]="", "Apoio técnico", IFERROR(VLOOKUP(interaction[[#This Row],[OS_Extraida]], OSVC[[Solicitação]:[AZ]], 52, FALSE), "Apoio técnico"))</f>
        <v>Placa fonte</v>
      </c>
      <c r="P941" s="1" t="str">
        <f>VLOOKUP(interaction[[#This Row],[OS_Extraida]],OSVC[[Solicitação]:[AZ]],38,FALSE)</f>
        <v>HP PRO 4303FDW</v>
      </c>
      <c r="Q941" s="8">
        <f>interaction[[#This Row],[Aberto]]</f>
        <v>46045.401597222219</v>
      </c>
    </row>
    <row r="942" spans="1:17" ht="15" customHeight="1" x14ac:dyDescent="0.25">
      <c r="A942" t="s">
        <v>11986</v>
      </c>
      <c r="B942" s="6">
        <v>46045.402280092603</v>
      </c>
      <c r="D942" t="s">
        <v>11987</v>
      </c>
      <c r="E942" t="s">
        <v>9801</v>
      </c>
      <c r="F942" t="s">
        <v>9802</v>
      </c>
      <c r="G942" t="s">
        <v>154</v>
      </c>
      <c r="H942" t="s">
        <v>9803</v>
      </c>
      <c r="I942" t="b">
        <v>0</v>
      </c>
      <c r="K942" t="s">
        <v>11988</v>
      </c>
      <c r="L942" s="1" t="str">
        <f t="shared" si="14"/>
        <v>6611336</v>
      </c>
      <c r="N942" s="1" t="str">
        <f>interaction[[#This Row],[OS]]</f>
        <v>6611336</v>
      </c>
      <c r="O942" t="str">
        <f>IF(interaction[[#This Row],[OS_Extraida]]="", "Apoio técnico", IFERROR(VLOOKUP(interaction[[#This Row],[OS_Extraida]], OSVC[[Solicitação]:[AZ]], 52, FALSE), "Apoio técnico"))</f>
        <v>Apoio técnico</v>
      </c>
      <c r="P942" s="1" t="e">
        <f>VLOOKUP(interaction[[#This Row],[OS_Extraida]],OSVC[[Solicitação]:[AZ]],38,FALSE)</f>
        <v>#N/A</v>
      </c>
      <c r="Q942" s="8">
        <f>interaction[[#This Row],[Aberto]]</f>
        <v>46045.402280092603</v>
      </c>
    </row>
    <row r="943" spans="1:17" ht="15" customHeight="1" x14ac:dyDescent="0.25">
      <c r="A943" t="s">
        <v>11989</v>
      </c>
      <c r="B943" s="6">
        <v>46045.424201388887</v>
      </c>
      <c r="D943" t="s">
        <v>11867</v>
      </c>
      <c r="E943" t="s">
        <v>9801</v>
      </c>
      <c r="F943" t="s">
        <v>9802</v>
      </c>
      <c r="G943" t="s">
        <v>1311</v>
      </c>
      <c r="H943" t="s">
        <v>9803</v>
      </c>
      <c r="I943" t="b">
        <v>0</v>
      </c>
      <c r="K943" t="s">
        <v>11990</v>
      </c>
      <c r="L943" s="1" t="str">
        <f t="shared" si="14"/>
        <v>6669303</v>
      </c>
      <c r="N943" s="1" t="str">
        <f>interaction[[#This Row],[OS]]</f>
        <v>6669303</v>
      </c>
      <c r="O943" t="str">
        <f>IF(interaction[[#This Row],[OS_Extraida]]="", "Apoio técnico", IFERROR(VLOOKUP(interaction[[#This Row],[OS_Extraida]], OSVC[[Solicitação]:[AZ]], 52, FALSE), "Apoio técnico"))</f>
        <v>Apoio técnico</v>
      </c>
      <c r="P943" s="1" t="e">
        <f>VLOOKUP(interaction[[#This Row],[OS_Extraida]],OSVC[[Solicitação]:[AZ]],38,FALSE)</f>
        <v>#N/A</v>
      </c>
      <c r="Q943" s="8">
        <f>interaction[[#This Row],[Aberto]]</f>
        <v>46045.424201388887</v>
      </c>
    </row>
    <row r="944" spans="1:17" ht="15" customHeight="1" x14ac:dyDescent="0.25">
      <c r="A944" t="s">
        <v>11991</v>
      </c>
      <c r="B944" s="6">
        <v>46045.431331018517</v>
      </c>
      <c r="D944" t="s">
        <v>11992</v>
      </c>
      <c r="E944" t="s">
        <v>9801</v>
      </c>
      <c r="F944" t="s">
        <v>9802</v>
      </c>
      <c r="G944" t="s">
        <v>68</v>
      </c>
      <c r="H944" t="s">
        <v>9803</v>
      </c>
      <c r="I944" t="b">
        <v>0</v>
      </c>
      <c r="J944" t="s">
        <v>9804</v>
      </c>
      <c r="K944" t="s">
        <v>11993</v>
      </c>
      <c r="L944" s="1" t="str">
        <f t="shared" ref="L944:L1007" si="15">IFERROR(TRIM(MID(K944, FIND("Guest:",K944,FIND("Digite a sua ordem de serviço.",K944))+LEN("Guest: "), 7)), "")</f>
        <v>6666148</v>
      </c>
      <c r="M944" t="s">
        <v>4553</v>
      </c>
      <c r="N944" s="1" t="str">
        <f>interaction[[#This Row],[OS]]</f>
        <v>6666148</v>
      </c>
      <c r="O944" t="str">
        <f>IF(interaction[[#This Row],[OS_Extraida]]="", "Apoio técnico", IFERROR(VLOOKUP(interaction[[#This Row],[OS_Extraida]], OSVC[[Solicitação]:[AZ]], 52, FALSE), "Apoio técnico"))</f>
        <v>Placa Principal</v>
      </c>
      <c r="P944" s="1" t="str">
        <f>VLOOKUP(interaction[[#This Row],[OS_Extraida]],OSVC[[Solicitação]:[AZ]],38,FALSE)</f>
        <v>E78635Z</v>
      </c>
      <c r="Q944" s="8">
        <f>interaction[[#This Row],[Aberto]]</f>
        <v>46045.431331018517</v>
      </c>
    </row>
    <row r="945" spans="1:17" ht="15" customHeight="1" x14ac:dyDescent="0.25">
      <c r="A945" t="s">
        <v>11994</v>
      </c>
      <c r="B945" s="6">
        <v>46045.433356481481</v>
      </c>
      <c r="D945" t="s">
        <v>9873</v>
      </c>
      <c r="E945" t="s">
        <v>9801</v>
      </c>
      <c r="F945" t="s">
        <v>9802</v>
      </c>
      <c r="G945" t="s">
        <v>171</v>
      </c>
      <c r="H945" t="s">
        <v>9803</v>
      </c>
      <c r="I945" t="b">
        <v>0</v>
      </c>
      <c r="K945" t="s">
        <v>11995</v>
      </c>
      <c r="L945" s="1" t="str">
        <f t="shared" si="15"/>
        <v>6663159</v>
      </c>
      <c r="M945" t="s">
        <v>4539</v>
      </c>
      <c r="N945" s="1" t="str">
        <f>interaction[[#This Row],[OS]]</f>
        <v>6663159</v>
      </c>
      <c r="O945" t="str">
        <f>IF(interaction[[#This Row],[OS_Extraida]]="", "Apoio técnico", IFERROR(VLOOKUP(interaction[[#This Row],[OS_Extraida]], OSVC[[Solicitação]:[AZ]], 52, FALSE), "Apoio técnico"))</f>
        <v>Placa Principal</v>
      </c>
      <c r="P945" s="1" t="str">
        <f>VLOOKUP(interaction[[#This Row],[OS_Extraida]],OSVC[[Solicitação]:[AZ]],38,FALSE)</f>
        <v>SLM4020</v>
      </c>
      <c r="Q945" s="8">
        <f>interaction[[#This Row],[Aberto]]</f>
        <v>46045.433356481481</v>
      </c>
    </row>
    <row r="946" spans="1:17" ht="15" customHeight="1" x14ac:dyDescent="0.25">
      <c r="A946" t="s">
        <v>11996</v>
      </c>
      <c r="B946" s="6">
        <v>46045.442488425928</v>
      </c>
      <c r="D946" t="s">
        <v>11997</v>
      </c>
      <c r="E946" t="s">
        <v>9801</v>
      </c>
      <c r="F946" t="s">
        <v>9802</v>
      </c>
      <c r="G946" t="s">
        <v>1311</v>
      </c>
      <c r="H946" t="s">
        <v>9803</v>
      </c>
      <c r="I946" t="b">
        <v>0</v>
      </c>
      <c r="K946" t="s">
        <v>11998</v>
      </c>
      <c r="L946" s="1" t="str">
        <f t="shared" si="15"/>
        <v>6659450</v>
      </c>
      <c r="M946" t="s">
        <v>4587</v>
      </c>
      <c r="N946" s="1" t="str">
        <f>interaction[[#This Row],[OS]]</f>
        <v>6659450</v>
      </c>
      <c r="O946" t="str">
        <f>IF(interaction[[#This Row],[OS_Extraida]]="", "Apoio técnico", IFERROR(VLOOKUP(interaction[[#This Row],[OS_Extraida]], OSVC[[Solicitação]:[AZ]], 52, FALSE), "Apoio técnico"))</f>
        <v>Placa fonte</v>
      </c>
      <c r="P946" s="1" t="str">
        <f>VLOOKUP(interaction[[#This Row],[OS_Extraida]],OSVC[[Solicitação]:[AZ]],38,FALSE)</f>
        <v>E52645DN</v>
      </c>
      <c r="Q946" s="8">
        <f>interaction[[#This Row],[Aberto]]</f>
        <v>46045.442488425928</v>
      </c>
    </row>
    <row r="947" spans="1:17" ht="15" customHeight="1" x14ac:dyDescent="0.25">
      <c r="A947" t="s">
        <v>11999</v>
      </c>
      <c r="B947" s="6">
        <v>46045.444328703707</v>
      </c>
      <c r="D947" t="s">
        <v>9910</v>
      </c>
      <c r="E947" t="s">
        <v>9801</v>
      </c>
      <c r="F947" t="s">
        <v>9802</v>
      </c>
      <c r="G947" t="s">
        <v>154</v>
      </c>
      <c r="H947" t="s">
        <v>9803</v>
      </c>
      <c r="I947" t="b">
        <v>0</v>
      </c>
      <c r="K947" t="s">
        <v>12000</v>
      </c>
      <c r="L947" s="1" t="str">
        <f t="shared" si="15"/>
        <v>6673727</v>
      </c>
      <c r="N947" s="1" t="str">
        <f>interaction[[#This Row],[OS]]</f>
        <v>6673727</v>
      </c>
      <c r="O947" t="str">
        <f>IF(interaction[[#This Row],[OS_Extraida]]="", "Apoio técnico", IFERROR(VLOOKUP(interaction[[#This Row],[OS_Extraida]], OSVC[[Solicitação]:[AZ]], 52, FALSE), "Apoio técnico"))</f>
        <v>Apoio técnico</v>
      </c>
      <c r="P947" s="1" t="e">
        <f>VLOOKUP(interaction[[#This Row],[OS_Extraida]],OSVC[[Solicitação]:[AZ]],38,FALSE)</f>
        <v>#N/A</v>
      </c>
      <c r="Q947" s="8">
        <f>interaction[[#This Row],[Aberto]]</f>
        <v>46045.444328703707</v>
      </c>
    </row>
    <row r="948" spans="1:17" ht="15" customHeight="1" x14ac:dyDescent="0.25">
      <c r="A948" t="s">
        <v>12001</v>
      </c>
      <c r="B948" s="6">
        <v>46045.450474537043</v>
      </c>
      <c r="D948" t="s">
        <v>9893</v>
      </c>
      <c r="E948" t="s">
        <v>9801</v>
      </c>
      <c r="F948" t="s">
        <v>9802</v>
      </c>
      <c r="G948" t="s">
        <v>171</v>
      </c>
      <c r="H948" t="s">
        <v>9803</v>
      </c>
      <c r="I948" t="b">
        <v>0</v>
      </c>
      <c r="J948" t="s">
        <v>9867</v>
      </c>
      <c r="K948" t="s">
        <v>12002</v>
      </c>
      <c r="L948" s="1" t="str">
        <f t="shared" si="15"/>
        <v>6671619</v>
      </c>
      <c r="M948" t="s">
        <v>4634</v>
      </c>
      <c r="N948" s="1" t="str">
        <f>interaction[[#This Row],[OS]]</f>
        <v>6671619</v>
      </c>
      <c r="O948" t="str">
        <f>IF(interaction[[#This Row],[OS_Extraida]]="", "Apoio técnico", IFERROR(VLOOKUP(interaction[[#This Row],[OS_Extraida]], OSVC[[Solicitação]:[AZ]], 52, FALSE), "Apoio técnico"))</f>
        <v>Placa Principal</v>
      </c>
      <c r="P948" s="1" t="str">
        <f>VLOOKUP(interaction[[#This Row],[OS_Extraida]],OSVC[[Solicitação]:[AZ]],38,FALSE)</f>
        <v>E42540F_001</v>
      </c>
      <c r="Q948" s="8">
        <f>interaction[[#This Row],[Aberto]]</f>
        <v>46045.450474537043</v>
      </c>
    </row>
    <row r="949" spans="1:17" ht="15" customHeight="1" x14ac:dyDescent="0.25">
      <c r="A949" t="s">
        <v>12003</v>
      </c>
      <c r="B949" s="6">
        <v>46045.453773148147</v>
      </c>
      <c r="D949" t="s">
        <v>12004</v>
      </c>
      <c r="E949" t="s">
        <v>9801</v>
      </c>
      <c r="F949" t="s">
        <v>9802</v>
      </c>
      <c r="G949" t="s">
        <v>171</v>
      </c>
      <c r="H949" t="s">
        <v>9803</v>
      </c>
      <c r="I949" t="b">
        <v>0</v>
      </c>
      <c r="J949" t="s">
        <v>9804</v>
      </c>
      <c r="K949" t="s">
        <v>12005</v>
      </c>
      <c r="L949" s="1" t="str">
        <f t="shared" si="15"/>
        <v>6666028</v>
      </c>
      <c r="M949" t="s">
        <v>4574</v>
      </c>
      <c r="N949" s="1" t="str">
        <f>interaction[[#This Row],[OS]]</f>
        <v>6666028</v>
      </c>
      <c r="O949" t="str">
        <f>IF(interaction[[#This Row],[OS_Extraida]]="", "Apoio técnico", IFERROR(VLOOKUP(interaction[[#This Row],[OS_Extraida]], OSVC[[Solicitação]:[AZ]], 52, FALSE), "Apoio técnico"))</f>
        <v>ADF</v>
      </c>
      <c r="P949" s="1" t="str">
        <f>VLOOKUP(interaction[[#This Row],[OS_Extraida]],OSVC[[Solicitação]:[AZ]],38,FALSE)</f>
        <v>E52645C</v>
      </c>
      <c r="Q949" s="8">
        <f>interaction[[#This Row],[Aberto]]</f>
        <v>46045.453773148147</v>
      </c>
    </row>
    <row r="950" spans="1:17" ht="15" customHeight="1" x14ac:dyDescent="0.25">
      <c r="A950" t="s">
        <v>12006</v>
      </c>
      <c r="B950" s="6">
        <v>46045.456134259257</v>
      </c>
      <c r="D950" t="s">
        <v>10949</v>
      </c>
      <c r="E950" t="s">
        <v>9801</v>
      </c>
      <c r="F950" t="s">
        <v>9802</v>
      </c>
      <c r="G950" t="s">
        <v>1311</v>
      </c>
      <c r="H950" t="s">
        <v>9803</v>
      </c>
      <c r="I950" t="b">
        <v>0</v>
      </c>
      <c r="J950" t="s">
        <v>9804</v>
      </c>
      <c r="K950" t="s">
        <v>12007</v>
      </c>
      <c r="L950" s="1" t="str">
        <f t="shared" si="15"/>
        <v>6669989</v>
      </c>
      <c r="M950" t="s">
        <v>4597</v>
      </c>
      <c r="N950" s="1" t="str">
        <f>interaction[[#This Row],[OS]]</f>
        <v>6669989</v>
      </c>
      <c r="O950" t="str">
        <f>IF(interaction[[#This Row],[OS_Extraida]]="", "Apoio técnico", IFERROR(VLOOKUP(interaction[[#This Row],[OS_Extraida]], OSVC[[Solicitação]:[AZ]], 52, FALSE), "Apoio técnico"))</f>
        <v>Placa Principal</v>
      </c>
      <c r="P950" s="1" t="str">
        <f>VLOOKUP(interaction[[#This Row],[OS_Extraida]],OSVC[[Solicitação]:[AZ]],38,FALSE)</f>
        <v>M408DN</v>
      </c>
      <c r="Q950" s="8">
        <f>interaction[[#This Row],[Aberto]]</f>
        <v>46045.456134259257</v>
      </c>
    </row>
    <row r="951" spans="1:17" ht="15" customHeight="1" x14ac:dyDescent="0.25">
      <c r="A951" t="s">
        <v>12008</v>
      </c>
      <c r="B951" s="6">
        <v>46045.456504629627</v>
      </c>
      <c r="D951" t="s">
        <v>12009</v>
      </c>
      <c r="E951" t="s">
        <v>9801</v>
      </c>
      <c r="F951" t="s">
        <v>9802</v>
      </c>
      <c r="G951" t="s">
        <v>154</v>
      </c>
      <c r="H951" t="s">
        <v>9803</v>
      </c>
      <c r="I951" t="b">
        <v>0</v>
      </c>
      <c r="J951" t="s">
        <v>9804</v>
      </c>
      <c r="K951" t="s">
        <v>12010</v>
      </c>
      <c r="L951" s="1" t="str">
        <f t="shared" si="15"/>
        <v>6663578</v>
      </c>
      <c r="M951" t="s">
        <v>4610</v>
      </c>
      <c r="N951" s="1" t="str">
        <f>interaction[[#This Row],[OS]]</f>
        <v>6663578</v>
      </c>
      <c r="O951" t="str">
        <f>IF(interaction[[#This Row],[OS_Extraida]]="", "Apoio técnico", IFERROR(VLOOKUP(interaction[[#This Row],[OS_Extraida]], OSVC[[Solicitação]:[AZ]], 52, FALSE), "Apoio técnico"))</f>
        <v>Placa mãe</v>
      </c>
      <c r="P951" s="1" t="str">
        <f>VLOOKUP(interaction[[#This Row],[OS_Extraida]],OSVC[[Solicitação]:[AZ]],38,FALSE)</f>
        <v>HP 440 G9</v>
      </c>
      <c r="Q951" s="8">
        <f>interaction[[#This Row],[Aberto]]</f>
        <v>46045.456504629627</v>
      </c>
    </row>
    <row r="952" spans="1:17" ht="15" customHeight="1" x14ac:dyDescent="0.25">
      <c r="A952" t="s">
        <v>12011</v>
      </c>
      <c r="B952" s="6">
        <v>46045.464548611111</v>
      </c>
      <c r="D952" t="s">
        <v>10591</v>
      </c>
      <c r="E952" t="s">
        <v>9801</v>
      </c>
      <c r="F952" t="s">
        <v>9802</v>
      </c>
      <c r="G952" t="s">
        <v>2182</v>
      </c>
      <c r="H952" t="s">
        <v>9803</v>
      </c>
      <c r="I952" t="b">
        <v>0</v>
      </c>
      <c r="J952" t="s">
        <v>9867</v>
      </c>
      <c r="K952" t="s">
        <v>12012</v>
      </c>
      <c r="L952" s="1" t="str">
        <f t="shared" si="15"/>
        <v>6592315</v>
      </c>
      <c r="N952" s="1" t="str">
        <f>interaction[[#This Row],[OS]]</f>
        <v>6592315</v>
      </c>
      <c r="O952" t="str">
        <f>IF(interaction[[#This Row],[OS_Extraida]]="", "Apoio técnico", IFERROR(VLOOKUP(interaction[[#This Row],[OS_Extraida]], OSVC[[Solicitação]:[AZ]], 52, FALSE), "Apoio técnico"))</f>
        <v>Apoio técnico</v>
      </c>
      <c r="P952" s="1" t="e">
        <f>VLOOKUP(interaction[[#This Row],[OS_Extraida]],OSVC[[Solicitação]:[AZ]],38,FALSE)</f>
        <v>#N/A</v>
      </c>
      <c r="Q952" s="8">
        <f>interaction[[#This Row],[Aberto]]</f>
        <v>46045.464548611111</v>
      </c>
    </row>
    <row r="953" spans="1:17" ht="15" customHeight="1" x14ac:dyDescent="0.25">
      <c r="A953" t="s">
        <v>12013</v>
      </c>
      <c r="B953" s="6">
        <v>46045.469837962963</v>
      </c>
      <c r="D953" t="s">
        <v>12014</v>
      </c>
      <c r="E953" t="s">
        <v>9801</v>
      </c>
      <c r="F953" t="s">
        <v>9802</v>
      </c>
      <c r="G953" t="s">
        <v>118</v>
      </c>
      <c r="H953" t="s">
        <v>9803</v>
      </c>
      <c r="I953" t="b">
        <v>0</v>
      </c>
      <c r="J953" t="s">
        <v>9867</v>
      </c>
      <c r="K953" t="s">
        <v>12015</v>
      </c>
      <c r="L953" s="1" t="str">
        <f t="shared" si="15"/>
        <v>6645786</v>
      </c>
      <c r="N953" s="1" t="str">
        <f>interaction[[#This Row],[OS]]</f>
        <v>6645786</v>
      </c>
      <c r="O953" t="str">
        <f>IF(interaction[[#This Row],[OS_Extraida]]="", "Apoio técnico", IFERROR(VLOOKUP(interaction[[#This Row],[OS_Extraida]], OSVC[[Solicitação]:[AZ]], 52, FALSE), "Apoio técnico"))</f>
        <v>Apoio técnico</v>
      </c>
      <c r="P953" s="1" t="e">
        <f>VLOOKUP(interaction[[#This Row],[OS_Extraida]],OSVC[[Solicitação]:[AZ]],38,FALSE)</f>
        <v>#N/A</v>
      </c>
      <c r="Q953" s="8">
        <f>interaction[[#This Row],[Aberto]]</f>
        <v>46045.469837962963</v>
      </c>
    </row>
    <row r="954" spans="1:17" ht="15" customHeight="1" x14ac:dyDescent="0.25">
      <c r="A954" t="s">
        <v>12016</v>
      </c>
      <c r="B954" s="6">
        <v>46045.476539351846</v>
      </c>
      <c r="D954" t="s">
        <v>9842</v>
      </c>
      <c r="E954" t="s">
        <v>9801</v>
      </c>
      <c r="F954" t="s">
        <v>9802</v>
      </c>
      <c r="G954" t="s">
        <v>2182</v>
      </c>
      <c r="H954" t="s">
        <v>9803</v>
      </c>
      <c r="I954" t="b">
        <v>0</v>
      </c>
      <c r="K954" t="s">
        <v>12017</v>
      </c>
      <c r="L954" s="1" t="str">
        <f t="shared" si="15"/>
        <v/>
      </c>
      <c r="N954" s="1" t="str">
        <f>interaction[[#This Row],[OS]]</f>
        <v/>
      </c>
      <c r="O954" t="str">
        <f>IF(interaction[[#This Row],[OS_Extraida]]="", "Apoio técnico", IFERROR(VLOOKUP(interaction[[#This Row],[OS_Extraida]], OSVC[[Solicitação]:[AZ]], 52, FALSE), "Apoio técnico"))</f>
        <v>Apoio técnico</v>
      </c>
      <c r="P954" s="1" t="e">
        <f>VLOOKUP(interaction[[#This Row],[OS_Extraida]],OSVC[[Solicitação]:[AZ]],38,FALSE)</f>
        <v>#N/A</v>
      </c>
      <c r="Q954" s="8">
        <f>interaction[[#This Row],[Aberto]]</f>
        <v>46045.476539351846</v>
      </c>
    </row>
    <row r="955" spans="1:17" ht="15" customHeight="1" x14ac:dyDescent="0.25">
      <c r="A955" t="s">
        <v>12018</v>
      </c>
      <c r="B955" s="6">
        <v>46045.476805555547</v>
      </c>
      <c r="D955" t="s">
        <v>10262</v>
      </c>
      <c r="E955" t="s">
        <v>9801</v>
      </c>
      <c r="F955" t="s">
        <v>9802</v>
      </c>
      <c r="G955" t="s">
        <v>171</v>
      </c>
      <c r="H955" t="s">
        <v>9803</v>
      </c>
      <c r="I955" t="b">
        <v>0</v>
      </c>
      <c r="K955" t="s">
        <v>12019</v>
      </c>
      <c r="L955" s="1" t="str">
        <f t="shared" si="15"/>
        <v>6667426</v>
      </c>
      <c r="N955" s="1" t="str">
        <f>interaction[[#This Row],[OS]]</f>
        <v>6667426</v>
      </c>
      <c r="O955" t="str">
        <f>IF(interaction[[#This Row],[OS_Extraida]]="", "Apoio técnico", IFERROR(VLOOKUP(interaction[[#This Row],[OS_Extraida]], OSVC[[Solicitação]:[AZ]], 52, FALSE), "Apoio técnico"))</f>
        <v>Apoio técnico</v>
      </c>
      <c r="P955" s="1" t="e">
        <f>VLOOKUP(interaction[[#This Row],[OS_Extraida]],OSVC[[Solicitação]:[AZ]],38,FALSE)</f>
        <v>#N/A</v>
      </c>
      <c r="Q955" s="8">
        <f>interaction[[#This Row],[Aberto]]</f>
        <v>46045.476805555547</v>
      </c>
    </row>
    <row r="956" spans="1:17" ht="15" customHeight="1" x14ac:dyDescent="0.25">
      <c r="A956" t="s">
        <v>12020</v>
      </c>
      <c r="B956" s="6">
        <v>46045.478356481479</v>
      </c>
      <c r="D956" t="s">
        <v>10591</v>
      </c>
      <c r="E956" t="s">
        <v>9801</v>
      </c>
      <c r="F956" t="s">
        <v>9802</v>
      </c>
      <c r="G956" t="s">
        <v>154</v>
      </c>
      <c r="H956" t="s">
        <v>9803</v>
      </c>
      <c r="I956" t="b">
        <v>0</v>
      </c>
      <c r="J956" t="s">
        <v>9804</v>
      </c>
      <c r="K956" t="s">
        <v>12021</v>
      </c>
      <c r="L956" s="1" t="str">
        <f t="shared" si="15"/>
        <v>6592315</v>
      </c>
      <c r="M956" t="s">
        <v>4623</v>
      </c>
      <c r="N956" s="1" t="str">
        <f>interaction[[#This Row],[OS]]</f>
        <v>6592315</v>
      </c>
      <c r="O956" t="str">
        <f>IF(interaction[[#This Row],[OS_Extraida]]="", "Apoio técnico", IFERROR(VLOOKUP(interaction[[#This Row],[OS_Extraida]], OSVC[[Solicitação]:[AZ]], 52, FALSE), "Apoio técnico"))</f>
        <v>Placa mãe</v>
      </c>
      <c r="P956" s="1" t="str">
        <f>VLOOKUP(interaction[[#This Row],[OS_Extraida]],OSVC[[Solicitação]:[AZ]],38,FALSE)</f>
        <v>400 G9 SFF</v>
      </c>
      <c r="Q956" s="8">
        <f>interaction[[#This Row],[Aberto]]</f>
        <v>46045.478356481479</v>
      </c>
    </row>
    <row r="957" spans="1:17" ht="15" customHeight="1" x14ac:dyDescent="0.25">
      <c r="A957" t="s">
        <v>12022</v>
      </c>
      <c r="B957" s="6">
        <v>46045.488402777781</v>
      </c>
      <c r="D957" t="s">
        <v>12023</v>
      </c>
      <c r="E957" t="s">
        <v>9801</v>
      </c>
      <c r="F957" t="s">
        <v>9802</v>
      </c>
      <c r="G957" t="s">
        <v>1311</v>
      </c>
      <c r="H957" t="s">
        <v>9803</v>
      </c>
      <c r="I957" t="b">
        <v>0</v>
      </c>
      <c r="K957" t="s">
        <v>12024</v>
      </c>
      <c r="L957" s="1" t="str">
        <f t="shared" si="15"/>
        <v>6672671</v>
      </c>
      <c r="M957" t="s">
        <v>4652</v>
      </c>
      <c r="N957" s="1" t="str">
        <f>interaction[[#This Row],[OS]]</f>
        <v>6672671</v>
      </c>
      <c r="O957" t="str">
        <f>IF(interaction[[#This Row],[OS_Extraida]]="", "Apoio técnico", IFERROR(VLOOKUP(interaction[[#This Row],[OS_Extraida]], OSVC[[Solicitação]:[AZ]], 52, FALSE), "Apoio técnico"))</f>
        <v>ADF</v>
      </c>
      <c r="P957" s="1" t="str">
        <f>VLOOKUP(interaction[[#This Row],[OS_Extraida]],OSVC[[Solicitação]:[AZ]],38,FALSE)</f>
        <v>E52645C</v>
      </c>
      <c r="Q957" s="8">
        <f>interaction[[#This Row],[Aberto]]</f>
        <v>46045.488402777781</v>
      </c>
    </row>
    <row r="958" spans="1:17" ht="15" customHeight="1" x14ac:dyDescent="0.25">
      <c r="A958" t="s">
        <v>12025</v>
      </c>
      <c r="B958" s="6">
        <v>46045.491469907407</v>
      </c>
      <c r="D958" t="s">
        <v>10022</v>
      </c>
      <c r="E958" t="s">
        <v>9801</v>
      </c>
      <c r="F958" t="s">
        <v>9802</v>
      </c>
      <c r="G958" t="s">
        <v>118</v>
      </c>
      <c r="H958" t="s">
        <v>9803</v>
      </c>
      <c r="I958" t="b">
        <v>0</v>
      </c>
      <c r="J958" t="s">
        <v>9804</v>
      </c>
      <c r="K958" t="s">
        <v>12026</v>
      </c>
      <c r="L958" s="1" t="str">
        <f t="shared" si="15"/>
        <v>6671556</v>
      </c>
      <c r="M958" t="s">
        <v>4677</v>
      </c>
      <c r="N958" s="1" t="str">
        <f>interaction[[#This Row],[OS]]</f>
        <v>6671556</v>
      </c>
      <c r="O958" t="str">
        <f>IF(interaction[[#This Row],[OS_Extraida]]="", "Apoio técnico", IFERROR(VLOOKUP(interaction[[#This Row],[OS_Extraida]], OSVC[[Solicitação]:[AZ]], 52, FALSE), "Apoio técnico"))</f>
        <v>ADF</v>
      </c>
      <c r="P958" s="1" t="str">
        <f>VLOOKUP(interaction[[#This Row],[OS_Extraida]],OSVC[[Solicitação]:[AZ]],38,FALSE)</f>
        <v>X57945DN</v>
      </c>
      <c r="Q958" s="8">
        <f>interaction[[#This Row],[Aberto]]</f>
        <v>46045.491469907407</v>
      </c>
    </row>
    <row r="959" spans="1:17" ht="15" customHeight="1" x14ac:dyDescent="0.25">
      <c r="A959" t="s">
        <v>12027</v>
      </c>
      <c r="B959" s="6">
        <v>46045.504212962973</v>
      </c>
      <c r="D959" t="s">
        <v>12028</v>
      </c>
      <c r="E959" t="s">
        <v>9801</v>
      </c>
      <c r="F959" t="s">
        <v>9802</v>
      </c>
      <c r="G959" t="s">
        <v>118</v>
      </c>
      <c r="H959" t="s">
        <v>9803</v>
      </c>
      <c r="I959" t="b">
        <v>0</v>
      </c>
      <c r="K959" t="s">
        <v>12029</v>
      </c>
      <c r="L959" s="1" t="str">
        <f t="shared" si="15"/>
        <v>6651302</v>
      </c>
      <c r="N959" s="1" t="str">
        <f>interaction[[#This Row],[OS]]</f>
        <v>6651302</v>
      </c>
      <c r="O959" t="str">
        <f>IF(interaction[[#This Row],[OS_Extraida]]="", "Apoio técnico", IFERROR(VLOOKUP(interaction[[#This Row],[OS_Extraida]], OSVC[[Solicitação]:[AZ]], 52, FALSE), "Apoio técnico"))</f>
        <v>Apoio técnico</v>
      </c>
      <c r="P959" s="1" t="e">
        <f>VLOOKUP(interaction[[#This Row],[OS_Extraida]],OSVC[[Solicitação]:[AZ]],38,FALSE)</f>
        <v>#N/A</v>
      </c>
      <c r="Q959" s="8">
        <f>interaction[[#This Row],[Aberto]]</f>
        <v>46045.504212962973</v>
      </c>
    </row>
    <row r="960" spans="1:17" ht="15" customHeight="1" x14ac:dyDescent="0.25">
      <c r="A960" t="s">
        <v>12030</v>
      </c>
      <c r="B960" s="6">
        <v>46045.506956018522</v>
      </c>
      <c r="D960" t="s">
        <v>9939</v>
      </c>
      <c r="E960" t="s">
        <v>9801</v>
      </c>
      <c r="F960" t="s">
        <v>9802</v>
      </c>
      <c r="G960" t="s">
        <v>68</v>
      </c>
      <c r="H960" t="s">
        <v>9803</v>
      </c>
      <c r="I960" t="b">
        <v>0</v>
      </c>
      <c r="J960" t="s">
        <v>9804</v>
      </c>
      <c r="K960" t="s">
        <v>12031</v>
      </c>
      <c r="L960" s="1" t="str">
        <f t="shared" si="15"/>
        <v>6666182</v>
      </c>
      <c r="M960" t="s">
        <v>4564</v>
      </c>
      <c r="N960" s="1" t="str">
        <f>interaction[[#This Row],[OS]]</f>
        <v>6666182</v>
      </c>
      <c r="O960" t="str">
        <f>IF(interaction[[#This Row],[OS_Extraida]]="", "Apoio técnico", IFERROR(VLOOKUP(interaction[[#This Row],[OS_Extraida]], OSVC[[Solicitação]:[AZ]], 52, FALSE), "Apoio técnico"))</f>
        <v>Placa Principal</v>
      </c>
      <c r="P960" s="1" t="str">
        <f>VLOOKUP(interaction[[#This Row],[OS_Extraida]],OSVC[[Solicitação]:[AZ]],38,FALSE)</f>
        <v>M408DN</v>
      </c>
      <c r="Q960" s="8">
        <f>interaction[[#This Row],[Aberto]]</f>
        <v>46045.506956018522</v>
      </c>
    </row>
    <row r="961" spans="1:17" ht="15" customHeight="1" x14ac:dyDescent="0.25">
      <c r="A961" t="s">
        <v>12032</v>
      </c>
      <c r="B961" s="6">
        <v>46045.507384259261</v>
      </c>
      <c r="D961" t="s">
        <v>11852</v>
      </c>
      <c r="E961" t="s">
        <v>9801</v>
      </c>
      <c r="F961" t="s">
        <v>9802</v>
      </c>
      <c r="G961" t="s">
        <v>68</v>
      </c>
      <c r="H961" t="s">
        <v>9803</v>
      </c>
      <c r="I961" t="b">
        <v>0</v>
      </c>
      <c r="J961" t="s">
        <v>9867</v>
      </c>
      <c r="K961" t="s">
        <v>12033</v>
      </c>
      <c r="L961" s="1" t="str">
        <f t="shared" si="15"/>
        <v>6613060</v>
      </c>
      <c r="N961" s="1" t="str">
        <f>interaction[[#This Row],[OS]]</f>
        <v>6613060</v>
      </c>
      <c r="O961" t="str">
        <f>IF(interaction[[#This Row],[OS_Extraida]]="", "Apoio técnico", IFERROR(VLOOKUP(interaction[[#This Row],[OS_Extraida]], OSVC[[Solicitação]:[AZ]], 52, FALSE), "Apoio técnico"))</f>
        <v>Apoio técnico</v>
      </c>
      <c r="P961" s="1" t="e">
        <f>VLOOKUP(interaction[[#This Row],[OS_Extraida]],OSVC[[Solicitação]:[AZ]],38,FALSE)</f>
        <v>#N/A</v>
      </c>
      <c r="Q961" s="8">
        <f>interaction[[#This Row],[Aberto]]</f>
        <v>46045.507384259261</v>
      </c>
    </row>
    <row r="962" spans="1:17" ht="15" customHeight="1" x14ac:dyDescent="0.25">
      <c r="A962" t="s">
        <v>12034</v>
      </c>
      <c r="B962" s="6">
        <v>46045.516041666669</v>
      </c>
      <c r="D962" t="s">
        <v>9800</v>
      </c>
      <c r="E962" t="s">
        <v>9801</v>
      </c>
      <c r="F962" t="s">
        <v>9802</v>
      </c>
      <c r="G962" t="s">
        <v>118</v>
      </c>
      <c r="H962" t="s">
        <v>9803</v>
      </c>
      <c r="I962" t="b">
        <v>0</v>
      </c>
      <c r="J962" t="s">
        <v>9804</v>
      </c>
      <c r="K962" t="s">
        <v>12035</v>
      </c>
      <c r="L962" s="1" t="str">
        <f t="shared" si="15"/>
        <v>6665508</v>
      </c>
      <c r="N962" s="1" t="str">
        <f>interaction[[#This Row],[OS]]</f>
        <v>6665508</v>
      </c>
      <c r="O962" t="str">
        <f>IF(interaction[[#This Row],[OS_Extraida]]="", "Apoio técnico", IFERROR(VLOOKUP(interaction[[#This Row],[OS_Extraida]], OSVC[[Solicitação]:[AZ]], 52, FALSE), "Apoio técnico"))</f>
        <v>Apoio técnico</v>
      </c>
      <c r="P962" s="1" t="e">
        <f>VLOOKUP(interaction[[#This Row],[OS_Extraida]],OSVC[[Solicitação]:[AZ]],38,FALSE)</f>
        <v>#N/A</v>
      </c>
      <c r="Q962" s="8">
        <f>interaction[[#This Row],[Aberto]]</f>
        <v>46045.516041666669</v>
      </c>
    </row>
    <row r="963" spans="1:17" ht="15" customHeight="1" x14ac:dyDescent="0.25">
      <c r="A963" t="s">
        <v>12036</v>
      </c>
      <c r="B963" s="6">
        <v>46045.543564814812</v>
      </c>
      <c r="D963" t="s">
        <v>10027</v>
      </c>
      <c r="E963" t="s">
        <v>9801</v>
      </c>
      <c r="F963" t="s">
        <v>9802</v>
      </c>
      <c r="G963" t="s">
        <v>154</v>
      </c>
      <c r="H963" t="s">
        <v>9803</v>
      </c>
      <c r="I963" t="b">
        <v>0</v>
      </c>
      <c r="J963" t="s">
        <v>9804</v>
      </c>
      <c r="K963" t="s">
        <v>12037</v>
      </c>
      <c r="L963" s="1" t="str">
        <f t="shared" si="15"/>
        <v>6634812</v>
      </c>
      <c r="M963" t="s">
        <v>4663</v>
      </c>
      <c r="N963" s="1" t="str">
        <f>interaction[[#This Row],[OS]]</f>
        <v>6634812</v>
      </c>
      <c r="O963" t="str">
        <f>IF(interaction[[#This Row],[OS_Extraida]]="", "Apoio técnico", IFERROR(VLOOKUP(interaction[[#This Row],[OS_Extraida]], OSVC[[Solicitação]:[AZ]], 52, FALSE), "Apoio técnico"))</f>
        <v>Placa do scanner</v>
      </c>
      <c r="P963" s="1" t="str">
        <f>VLOOKUP(interaction[[#This Row],[OS_Extraida]],OSVC[[Solicitação]:[AZ]],38,FALSE)</f>
        <v>E52645DN</v>
      </c>
      <c r="Q963" s="8">
        <f>interaction[[#This Row],[Aberto]]</f>
        <v>46045.543564814812</v>
      </c>
    </row>
    <row r="964" spans="1:17" ht="15" customHeight="1" x14ac:dyDescent="0.25">
      <c r="A964" t="s">
        <v>12038</v>
      </c>
      <c r="B964" s="6">
        <v>46045.544270833343</v>
      </c>
      <c r="D964" t="s">
        <v>10969</v>
      </c>
      <c r="E964" t="s">
        <v>9801</v>
      </c>
      <c r="F964" t="s">
        <v>9802</v>
      </c>
      <c r="G964" t="s">
        <v>154</v>
      </c>
      <c r="H964" t="s">
        <v>9803</v>
      </c>
      <c r="I964" t="b">
        <v>0</v>
      </c>
      <c r="J964" t="s">
        <v>9804</v>
      </c>
      <c r="K964" t="s">
        <v>12039</v>
      </c>
      <c r="L964" s="1" t="str">
        <f t="shared" si="15"/>
        <v>6674297</v>
      </c>
      <c r="M964" t="s">
        <v>4695</v>
      </c>
      <c r="N964" s="1" t="str">
        <f>interaction[[#This Row],[OS]]</f>
        <v>6674297</v>
      </c>
      <c r="O964" t="str">
        <f>IF(interaction[[#This Row],[OS_Extraida]]="", "Apoio técnico", IFERROR(VLOOKUP(interaction[[#This Row],[OS_Extraida]], OSVC[[Solicitação]:[AZ]], 52, FALSE), "Apoio técnico"))</f>
        <v>Placa do scanner</v>
      </c>
      <c r="P964" s="1" t="str">
        <f>VLOOKUP(interaction[[#This Row],[OS_Extraida]],OSVC[[Solicitação]:[AZ]],38,FALSE)</f>
        <v>E52645DN</v>
      </c>
      <c r="Q964" s="8">
        <f>interaction[[#This Row],[Aberto]]</f>
        <v>46045.544270833343</v>
      </c>
    </row>
    <row r="965" spans="1:17" ht="15" customHeight="1" x14ac:dyDescent="0.25">
      <c r="A965" t="s">
        <v>12040</v>
      </c>
      <c r="B965" s="6">
        <v>46045.544664351852</v>
      </c>
      <c r="D965" t="s">
        <v>12028</v>
      </c>
      <c r="E965" t="s">
        <v>9801</v>
      </c>
      <c r="F965" t="s">
        <v>9802</v>
      </c>
      <c r="G965" t="s">
        <v>118</v>
      </c>
      <c r="H965" t="s">
        <v>9803</v>
      </c>
      <c r="I965" t="b">
        <v>0</v>
      </c>
      <c r="J965" t="s">
        <v>9804</v>
      </c>
      <c r="K965" t="s">
        <v>12041</v>
      </c>
      <c r="L965" s="1" t="str">
        <f t="shared" si="15"/>
        <v>6651302</v>
      </c>
      <c r="N965" s="1" t="str">
        <f>interaction[[#This Row],[OS]]</f>
        <v>6651302</v>
      </c>
      <c r="O965" t="str">
        <f>IF(interaction[[#This Row],[OS_Extraida]]="", "Apoio técnico", IFERROR(VLOOKUP(interaction[[#This Row],[OS_Extraida]], OSVC[[Solicitação]:[AZ]], 52, FALSE), "Apoio técnico"))</f>
        <v>Apoio técnico</v>
      </c>
      <c r="P965" s="1" t="e">
        <f>VLOOKUP(interaction[[#This Row],[OS_Extraida]],OSVC[[Solicitação]:[AZ]],38,FALSE)</f>
        <v>#N/A</v>
      </c>
      <c r="Q965" s="8">
        <f>interaction[[#This Row],[Aberto]]</f>
        <v>46045.544664351852</v>
      </c>
    </row>
    <row r="966" spans="1:17" ht="15" customHeight="1" x14ac:dyDescent="0.25">
      <c r="A966" t="s">
        <v>12042</v>
      </c>
      <c r="B966" s="6">
        <v>46045.554745370369</v>
      </c>
      <c r="D966" t="s">
        <v>10949</v>
      </c>
      <c r="E966" t="s">
        <v>9801</v>
      </c>
      <c r="F966" t="s">
        <v>9802</v>
      </c>
      <c r="G966" t="s">
        <v>154</v>
      </c>
      <c r="H966" t="s">
        <v>9803</v>
      </c>
      <c r="I966" t="b">
        <v>0</v>
      </c>
      <c r="J966" t="s">
        <v>9804</v>
      </c>
      <c r="K966" t="s">
        <v>12043</v>
      </c>
      <c r="L966" s="1" t="str">
        <f t="shared" si="15"/>
        <v>6663404</v>
      </c>
      <c r="N966" s="1" t="str">
        <f>interaction[[#This Row],[OS]]</f>
        <v>6663404</v>
      </c>
      <c r="O966" t="str">
        <f>IF(interaction[[#This Row],[OS_Extraida]]="", "Apoio técnico", IFERROR(VLOOKUP(interaction[[#This Row],[OS_Extraida]], OSVC[[Solicitação]:[AZ]], 52, FALSE), "Apoio técnico"))</f>
        <v>Apoio técnico</v>
      </c>
      <c r="P966" s="1" t="e">
        <f>VLOOKUP(interaction[[#This Row],[OS_Extraida]],OSVC[[Solicitação]:[AZ]],38,FALSE)</f>
        <v>#N/A</v>
      </c>
      <c r="Q966" s="8">
        <f>interaction[[#This Row],[Aberto]]</f>
        <v>46045.554745370369</v>
      </c>
    </row>
    <row r="967" spans="1:17" ht="15" customHeight="1" x14ac:dyDescent="0.25">
      <c r="A967" t="s">
        <v>12044</v>
      </c>
      <c r="B967" s="6">
        <v>46045.556388888886</v>
      </c>
      <c r="D967" t="s">
        <v>10003</v>
      </c>
      <c r="E967" t="s">
        <v>9801</v>
      </c>
      <c r="F967" t="s">
        <v>9802</v>
      </c>
      <c r="G967" t="s">
        <v>2182</v>
      </c>
      <c r="H967" t="s">
        <v>9803</v>
      </c>
      <c r="I967" t="b">
        <v>0</v>
      </c>
      <c r="K967" t="s">
        <v>12045</v>
      </c>
      <c r="L967" s="1" t="str">
        <f t="shared" si="15"/>
        <v>6666769</v>
      </c>
      <c r="N967" s="1" t="str">
        <f>interaction[[#This Row],[OS]]</f>
        <v>6666769</v>
      </c>
      <c r="O967" t="str">
        <f>IF(interaction[[#This Row],[OS_Extraida]]="", "Apoio técnico", IFERROR(VLOOKUP(interaction[[#This Row],[OS_Extraida]], OSVC[[Solicitação]:[AZ]], 52, FALSE), "Apoio técnico"))</f>
        <v>Apoio técnico</v>
      </c>
      <c r="P967" s="1" t="e">
        <f>VLOOKUP(interaction[[#This Row],[OS_Extraida]],OSVC[[Solicitação]:[AZ]],38,FALSE)</f>
        <v>#N/A</v>
      </c>
      <c r="Q967" s="8">
        <f>interaction[[#This Row],[Aberto]]</f>
        <v>46045.556388888886</v>
      </c>
    </row>
    <row r="968" spans="1:17" ht="15" customHeight="1" x14ac:dyDescent="0.25">
      <c r="A968" t="s">
        <v>12046</v>
      </c>
      <c r="B968" s="6">
        <v>46045.561157407406</v>
      </c>
      <c r="D968" t="s">
        <v>10406</v>
      </c>
      <c r="E968" t="s">
        <v>9801</v>
      </c>
      <c r="F968" t="s">
        <v>9802</v>
      </c>
      <c r="G968" t="s">
        <v>154</v>
      </c>
      <c r="H968" t="s">
        <v>9803</v>
      </c>
      <c r="I968" t="b">
        <v>0</v>
      </c>
      <c r="J968" t="s">
        <v>9804</v>
      </c>
      <c r="K968" t="s">
        <v>12047</v>
      </c>
      <c r="L968" s="1" t="str">
        <f t="shared" si="15"/>
        <v>6672366</v>
      </c>
      <c r="M968" t="s">
        <v>4721</v>
      </c>
      <c r="N968" s="1" t="str">
        <f>interaction[[#This Row],[OS]]</f>
        <v>6672366</v>
      </c>
      <c r="O968" t="str">
        <f>IF(interaction[[#This Row],[OS_Extraida]]="", "Apoio técnico", IFERROR(VLOOKUP(interaction[[#This Row],[OS_Extraida]], OSVC[[Solicitação]:[AZ]], 52, FALSE), "Apoio técnico"))</f>
        <v>Placa mãe</v>
      </c>
      <c r="P968" s="1" t="str">
        <f>VLOOKUP(interaction[[#This Row],[OS_Extraida]],OSVC[[Solicitação]:[AZ]],38,FALSE)</f>
        <v>PRODESK 600 G6</v>
      </c>
      <c r="Q968" s="8">
        <f>interaction[[#This Row],[Aberto]]</f>
        <v>46045.561157407406</v>
      </c>
    </row>
    <row r="969" spans="1:17" ht="15" customHeight="1" x14ac:dyDescent="0.25">
      <c r="A969" t="s">
        <v>12048</v>
      </c>
      <c r="B969" s="6">
        <v>46045.563518518517</v>
      </c>
      <c r="D969" t="s">
        <v>10065</v>
      </c>
      <c r="E969" t="s">
        <v>9801</v>
      </c>
      <c r="F969" t="s">
        <v>9802</v>
      </c>
      <c r="G969" t="s">
        <v>154</v>
      </c>
      <c r="H969" t="s">
        <v>9803</v>
      </c>
      <c r="I969" t="b">
        <v>0</v>
      </c>
      <c r="J969" t="s">
        <v>9804</v>
      </c>
      <c r="K969" t="s">
        <v>12049</v>
      </c>
      <c r="L969" s="1" t="str">
        <f t="shared" si="15"/>
        <v>6671465</v>
      </c>
      <c r="M969" t="s">
        <v>4707</v>
      </c>
      <c r="N969" s="1" t="str">
        <f>interaction[[#This Row],[OS]]</f>
        <v>6671465</v>
      </c>
      <c r="O969" t="str">
        <f>IF(interaction[[#This Row],[OS_Extraida]]="", "Apoio técnico", IFERROR(VLOOKUP(interaction[[#This Row],[OS_Extraida]], OSVC[[Solicitação]:[AZ]], 52, FALSE), "Apoio técnico"))</f>
        <v>Placa Principal</v>
      </c>
      <c r="P969" s="1" t="str">
        <f>VLOOKUP(interaction[[#This Row],[OS_Extraida]],OSVC[[Solicitação]:[AZ]],38,FALSE)</f>
        <v>E52645DN</v>
      </c>
      <c r="Q969" s="8">
        <f>interaction[[#This Row],[Aberto]]</f>
        <v>46045.563518518517</v>
      </c>
    </row>
    <row r="970" spans="1:17" ht="15" customHeight="1" x14ac:dyDescent="0.25">
      <c r="A970" t="s">
        <v>12050</v>
      </c>
      <c r="B970" s="6">
        <v>46045.573912037027</v>
      </c>
      <c r="D970" t="s">
        <v>10949</v>
      </c>
      <c r="E970" t="s">
        <v>9801</v>
      </c>
      <c r="F970" t="s">
        <v>9802</v>
      </c>
      <c r="G970" t="s">
        <v>1311</v>
      </c>
      <c r="H970" t="s">
        <v>9803</v>
      </c>
      <c r="I970" t="b">
        <v>0</v>
      </c>
      <c r="K970" t="s">
        <v>12051</v>
      </c>
      <c r="L970" s="1" t="str">
        <f t="shared" si="15"/>
        <v>6663404</v>
      </c>
      <c r="N970" s="1" t="str">
        <f>interaction[[#This Row],[OS]]</f>
        <v>6663404</v>
      </c>
      <c r="O970" t="str">
        <f>IF(interaction[[#This Row],[OS_Extraida]]="", "Apoio técnico", IFERROR(VLOOKUP(interaction[[#This Row],[OS_Extraida]], OSVC[[Solicitação]:[AZ]], 52, FALSE), "Apoio técnico"))</f>
        <v>Apoio técnico</v>
      </c>
      <c r="P970" s="1" t="e">
        <f>VLOOKUP(interaction[[#This Row],[OS_Extraida]],OSVC[[Solicitação]:[AZ]],38,FALSE)</f>
        <v>#N/A</v>
      </c>
      <c r="Q970" s="8">
        <f>interaction[[#This Row],[Aberto]]</f>
        <v>46045.573912037027</v>
      </c>
    </row>
    <row r="971" spans="1:17" ht="15" customHeight="1" x14ac:dyDescent="0.25">
      <c r="A971" t="s">
        <v>12052</v>
      </c>
      <c r="B971" s="6">
        <v>46045.583587962959</v>
      </c>
      <c r="D971" t="s">
        <v>11852</v>
      </c>
      <c r="E971" t="s">
        <v>9801</v>
      </c>
      <c r="F971" t="s">
        <v>9802</v>
      </c>
      <c r="G971" t="s">
        <v>154</v>
      </c>
      <c r="H971" t="s">
        <v>9803</v>
      </c>
      <c r="I971" t="b">
        <v>0</v>
      </c>
      <c r="J971" t="s">
        <v>9867</v>
      </c>
      <c r="K971" t="s">
        <v>12053</v>
      </c>
      <c r="L971" s="1" t="str">
        <f t="shared" si="15"/>
        <v>6613060</v>
      </c>
      <c r="N971" s="1" t="str">
        <f>interaction[[#This Row],[OS]]</f>
        <v>6613060</v>
      </c>
      <c r="O971" t="str">
        <f>IF(interaction[[#This Row],[OS_Extraida]]="", "Apoio técnico", IFERROR(VLOOKUP(interaction[[#This Row],[OS_Extraida]], OSVC[[Solicitação]:[AZ]], 52, FALSE), "Apoio técnico"))</f>
        <v>Apoio técnico</v>
      </c>
      <c r="P971" s="1" t="e">
        <f>VLOOKUP(interaction[[#This Row],[OS_Extraida]],OSVC[[Solicitação]:[AZ]],38,FALSE)</f>
        <v>#N/A</v>
      </c>
      <c r="Q971" s="8">
        <f>interaction[[#This Row],[Aberto]]</f>
        <v>46045.583587962959</v>
      </c>
    </row>
    <row r="972" spans="1:17" ht="15" customHeight="1" x14ac:dyDescent="0.25">
      <c r="A972" t="s">
        <v>12054</v>
      </c>
      <c r="B972" s="6">
        <v>46045.593541666669</v>
      </c>
      <c r="D972" t="s">
        <v>10262</v>
      </c>
      <c r="E972" t="s">
        <v>9801</v>
      </c>
      <c r="F972" t="s">
        <v>9802</v>
      </c>
      <c r="G972" t="s">
        <v>171</v>
      </c>
      <c r="H972" t="s">
        <v>9803</v>
      </c>
      <c r="I972" t="b">
        <v>0</v>
      </c>
      <c r="J972" t="s">
        <v>9867</v>
      </c>
      <c r="K972" t="s">
        <v>12055</v>
      </c>
      <c r="L972" s="1" t="str">
        <f t="shared" si="15"/>
        <v>6667426</v>
      </c>
      <c r="M972" t="s">
        <v>4642</v>
      </c>
      <c r="N972" s="1" t="str">
        <f>interaction[[#This Row],[OS]]</f>
        <v>6667426</v>
      </c>
      <c r="O972" t="str">
        <f>IF(interaction[[#This Row],[OS_Extraida]]="", "Apoio técnico", IFERROR(VLOOKUP(interaction[[#This Row],[OS_Extraida]], OSVC[[Solicitação]:[AZ]], 52, FALSE), "Apoio técnico"))</f>
        <v>Placa Principal</v>
      </c>
      <c r="P972" s="1" t="str">
        <f>VLOOKUP(interaction[[#This Row],[OS_Extraida]],OSVC[[Solicitação]:[AZ]],38,FALSE)</f>
        <v>M404DW</v>
      </c>
      <c r="Q972" s="8">
        <f>interaction[[#This Row],[Aberto]]</f>
        <v>46045.593541666669</v>
      </c>
    </row>
    <row r="973" spans="1:17" ht="15" customHeight="1" x14ac:dyDescent="0.25">
      <c r="A973" t="s">
        <v>12056</v>
      </c>
      <c r="B973" s="6">
        <v>46045.594594907408</v>
      </c>
      <c r="D973" t="s">
        <v>10003</v>
      </c>
      <c r="E973" t="s">
        <v>9801</v>
      </c>
      <c r="F973" t="s">
        <v>9802</v>
      </c>
      <c r="G973" t="s">
        <v>154</v>
      </c>
      <c r="H973" t="s">
        <v>9803</v>
      </c>
      <c r="I973" t="b">
        <v>0</v>
      </c>
      <c r="J973" t="s">
        <v>9804</v>
      </c>
      <c r="K973" t="s">
        <v>12057</v>
      </c>
      <c r="L973" s="1" t="str">
        <f t="shared" si="15"/>
        <v>6674132</v>
      </c>
      <c r="N973" s="1" t="str">
        <f>interaction[[#This Row],[OS]]</f>
        <v>6674132</v>
      </c>
      <c r="O973" t="str">
        <f>IF(interaction[[#This Row],[OS_Extraida]]="", "Apoio técnico", IFERROR(VLOOKUP(interaction[[#This Row],[OS_Extraida]], OSVC[[Solicitação]:[AZ]], 52, FALSE), "Apoio técnico"))</f>
        <v>Apoio técnico</v>
      </c>
      <c r="P973" s="1" t="e">
        <f>VLOOKUP(interaction[[#This Row],[OS_Extraida]],OSVC[[Solicitação]:[AZ]],38,FALSE)</f>
        <v>#N/A</v>
      </c>
      <c r="Q973" s="8">
        <f>interaction[[#This Row],[Aberto]]</f>
        <v>46045.594594907408</v>
      </c>
    </row>
    <row r="974" spans="1:17" ht="15" customHeight="1" x14ac:dyDescent="0.25">
      <c r="A974" t="s">
        <v>12058</v>
      </c>
      <c r="B974" s="6">
        <v>46045.601504629631</v>
      </c>
      <c r="D974" t="s">
        <v>11584</v>
      </c>
      <c r="E974" t="s">
        <v>9801</v>
      </c>
      <c r="F974" t="s">
        <v>9802</v>
      </c>
      <c r="G974" t="s">
        <v>68</v>
      </c>
      <c r="H974" t="s">
        <v>9803</v>
      </c>
      <c r="I974" t="b">
        <v>0</v>
      </c>
      <c r="J974" t="s">
        <v>9804</v>
      </c>
      <c r="K974" t="s">
        <v>12059</v>
      </c>
      <c r="L974" s="1" t="str">
        <f t="shared" si="15"/>
        <v>6672325</v>
      </c>
      <c r="M974" t="s">
        <v>4685</v>
      </c>
      <c r="N974" s="1" t="str">
        <f>interaction[[#This Row],[OS]]</f>
        <v>6672325</v>
      </c>
      <c r="O974" t="str">
        <f>IF(interaction[[#This Row],[OS_Extraida]]="", "Apoio técnico", IFERROR(VLOOKUP(interaction[[#This Row],[OS_Extraida]], OSVC[[Solicitação]:[AZ]], 52, FALSE), "Apoio técnico"))</f>
        <v>ADF</v>
      </c>
      <c r="P974" s="1" t="str">
        <f>VLOOKUP(interaction[[#This Row],[OS_Extraida]],OSVC[[Solicitação]:[AZ]],38,FALSE)</f>
        <v>E52645DN</v>
      </c>
      <c r="Q974" s="8">
        <f>interaction[[#This Row],[Aberto]]</f>
        <v>46045.601504629631</v>
      </c>
    </row>
    <row r="975" spans="1:17" ht="15" customHeight="1" x14ac:dyDescent="0.25">
      <c r="A975" t="s">
        <v>12060</v>
      </c>
      <c r="B975" s="6">
        <v>46045.605486111112</v>
      </c>
      <c r="D975" t="s">
        <v>12028</v>
      </c>
      <c r="E975" t="s">
        <v>9801</v>
      </c>
      <c r="F975" t="s">
        <v>9802</v>
      </c>
      <c r="G975" t="s">
        <v>1311</v>
      </c>
      <c r="H975" t="s">
        <v>9803</v>
      </c>
      <c r="I975" t="b">
        <v>0</v>
      </c>
      <c r="K975" t="s">
        <v>12061</v>
      </c>
      <c r="L975" s="1" t="str">
        <f t="shared" si="15"/>
        <v>6651302</v>
      </c>
      <c r="N975" s="1" t="str">
        <f>interaction[[#This Row],[OS]]</f>
        <v>6651302</v>
      </c>
      <c r="O975" t="str">
        <f>IF(interaction[[#This Row],[OS_Extraida]]="", "Apoio técnico", IFERROR(VLOOKUP(interaction[[#This Row],[OS_Extraida]], OSVC[[Solicitação]:[AZ]], 52, FALSE), "Apoio técnico"))</f>
        <v>Apoio técnico</v>
      </c>
      <c r="P975" s="1" t="e">
        <f>VLOOKUP(interaction[[#This Row],[OS_Extraida]],OSVC[[Solicitação]:[AZ]],38,FALSE)</f>
        <v>#N/A</v>
      </c>
      <c r="Q975" s="8">
        <f>interaction[[#This Row],[Aberto]]</f>
        <v>46045.605486111112</v>
      </c>
    </row>
    <row r="976" spans="1:17" ht="15" customHeight="1" x14ac:dyDescent="0.25">
      <c r="A976" t="s">
        <v>12062</v>
      </c>
      <c r="B976" s="6">
        <v>46045.612256944441</v>
      </c>
      <c r="D976" t="s">
        <v>11105</v>
      </c>
      <c r="E976" t="s">
        <v>9801</v>
      </c>
      <c r="F976" t="s">
        <v>9802</v>
      </c>
      <c r="G976" t="s">
        <v>1311</v>
      </c>
      <c r="H976" t="s">
        <v>9803</v>
      </c>
      <c r="I976" t="b">
        <v>0</v>
      </c>
      <c r="K976" t="s">
        <v>12063</v>
      </c>
      <c r="L976" s="1" t="str">
        <f t="shared" si="15"/>
        <v/>
      </c>
      <c r="N976" s="1" t="str">
        <f>interaction[[#This Row],[OS]]</f>
        <v/>
      </c>
      <c r="O976" t="str">
        <f>IF(interaction[[#This Row],[OS_Extraida]]="", "Apoio técnico", IFERROR(VLOOKUP(interaction[[#This Row],[OS_Extraida]], OSVC[[Solicitação]:[AZ]], 52, FALSE), "Apoio técnico"))</f>
        <v>Apoio técnico</v>
      </c>
      <c r="P976" s="1" t="e">
        <f>VLOOKUP(interaction[[#This Row],[OS_Extraida]],OSVC[[Solicitação]:[AZ]],38,FALSE)</f>
        <v>#N/A</v>
      </c>
      <c r="Q976" s="8">
        <f>interaction[[#This Row],[Aberto]]</f>
        <v>46045.612256944441</v>
      </c>
    </row>
    <row r="977" spans="1:17" ht="15" customHeight="1" x14ac:dyDescent="0.25">
      <c r="A977" t="s">
        <v>12064</v>
      </c>
      <c r="B977" s="6">
        <v>46045.615798611107</v>
      </c>
      <c r="D977" t="s">
        <v>10325</v>
      </c>
      <c r="E977" t="s">
        <v>9801</v>
      </c>
      <c r="F977" t="s">
        <v>9802</v>
      </c>
      <c r="G977" t="s">
        <v>1311</v>
      </c>
      <c r="H977" t="s">
        <v>9803</v>
      </c>
      <c r="I977" t="b">
        <v>0</v>
      </c>
      <c r="J977" t="s">
        <v>9867</v>
      </c>
      <c r="K977" t="s">
        <v>12065</v>
      </c>
      <c r="L977" s="1" t="str">
        <f t="shared" si="15"/>
        <v>6522021</v>
      </c>
      <c r="N977" s="1" t="str">
        <f>interaction[[#This Row],[OS]]</f>
        <v>6522021</v>
      </c>
      <c r="O977" t="str">
        <f>IF(interaction[[#This Row],[OS_Extraida]]="", "Apoio técnico", IFERROR(VLOOKUP(interaction[[#This Row],[OS_Extraida]], OSVC[[Solicitação]:[AZ]], 52, FALSE), "Apoio técnico"))</f>
        <v>Apoio técnico</v>
      </c>
      <c r="P977" s="1" t="e">
        <f>VLOOKUP(interaction[[#This Row],[OS_Extraida]],OSVC[[Solicitação]:[AZ]],38,FALSE)</f>
        <v>#N/A</v>
      </c>
      <c r="Q977" s="8">
        <f>interaction[[#This Row],[Aberto]]</f>
        <v>46045.615798611107</v>
      </c>
    </row>
    <row r="978" spans="1:17" ht="15" customHeight="1" x14ac:dyDescent="0.25">
      <c r="A978" t="s">
        <v>12066</v>
      </c>
      <c r="B978" s="6">
        <v>46045.624513888892</v>
      </c>
      <c r="D978" t="s">
        <v>11228</v>
      </c>
      <c r="E978" t="s">
        <v>9801</v>
      </c>
      <c r="F978" t="s">
        <v>9802</v>
      </c>
      <c r="G978" t="s">
        <v>1311</v>
      </c>
      <c r="H978" t="s">
        <v>9803</v>
      </c>
      <c r="I978" t="b">
        <v>0</v>
      </c>
      <c r="K978" t="s">
        <v>12067</v>
      </c>
      <c r="L978" s="1" t="str">
        <f t="shared" si="15"/>
        <v>6672788</v>
      </c>
      <c r="N978" s="1" t="str">
        <f>interaction[[#This Row],[OS]]</f>
        <v>6672788</v>
      </c>
      <c r="O978" t="str">
        <f>IF(interaction[[#This Row],[OS_Extraida]]="", "Apoio técnico", IFERROR(VLOOKUP(interaction[[#This Row],[OS_Extraida]], OSVC[[Solicitação]:[AZ]], 52, FALSE), "Apoio técnico"))</f>
        <v>Apoio técnico</v>
      </c>
      <c r="P978" s="1" t="e">
        <f>VLOOKUP(interaction[[#This Row],[OS_Extraida]],OSVC[[Solicitação]:[AZ]],38,FALSE)</f>
        <v>#N/A</v>
      </c>
      <c r="Q978" s="8">
        <f>interaction[[#This Row],[Aberto]]</f>
        <v>46045.624513888892</v>
      </c>
    </row>
    <row r="979" spans="1:17" ht="15" customHeight="1" x14ac:dyDescent="0.25">
      <c r="A979" t="s">
        <v>12068</v>
      </c>
      <c r="B979" s="6">
        <v>46045.635636574072</v>
      </c>
      <c r="D979" t="s">
        <v>10753</v>
      </c>
      <c r="E979" t="s">
        <v>9801</v>
      </c>
      <c r="F979" t="s">
        <v>9802</v>
      </c>
      <c r="G979" t="s">
        <v>154</v>
      </c>
      <c r="H979" t="s">
        <v>9803</v>
      </c>
      <c r="I979" t="b">
        <v>0</v>
      </c>
      <c r="J979" t="s">
        <v>9804</v>
      </c>
      <c r="K979" t="s">
        <v>12069</v>
      </c>
      <c r="L979" s="1" t="str">
        <f t="shared" si="15"/>
        <v>6640534</v>
      </c>
      <c r="M979" t="s">
        <v>4752</v>
      </c>
      <c r="N979" s="1" t="str">
        <f>interaction[[#This Row],[OS]]</f>
        <v>6640534</v>
      </c>
      <c r="O979" t="str">
        <f>IF(interaction[[#This Row],[OS_Extraida]]="", "Apoio técnico", IFERROR(VLOOKUP(interaction[[#This Row],[OS_Extraida]], OSVC[[Solicitação]:[AZ]], 52, FALSE), "Apoio técnico"))</f>
        <v>Placa Principal</v>
      </c>
      <c r="P979" s="1" t="str">
        <f>VLOOKUP(interaction[[#This Row],[OS_Extraida]],OSVC[[Solicitação]:[AZ]],38,FALSE)</f>
        <v>E50145DN</v>
      </c>
      <c r="Q979" s="8">
        <f>interaction[[#This Row],[Aberto]]</f>
        <v>46045.635636574072</v>
      </c>
    </row>
    <row r="980" spans="1:17" ht="15" customHeight="1" x14ac:dyDescent="0.25">
      <c r="A980" t="s">
        <v>12070</v>
      </c>
      <c r="B980" s="6">
        <v>46045.637060185189</v>
      </c>
      <c r="D980" t="s">
        <v>9873</v>
      </c>
      <c r="E980" t="s">
        <v>9801</v>
      </c>
      <c r="F980" t="s">
        <v>9802</v>
      </c>
      <c r="G980" t="s">
        <v>171</v>
      </c>
      <c r="H980" t="s">
        <v>9803</v>
      </c>
      <c r="I980" t="b">
        <v>0</v>
      </c>
      <c r="K980" t="s">
        <v>12071</v>
      </c>
      <c r="L980" s="1" t="str">
        <f t="shared" si="15"/>
        <v>6665341</v>
      </c>
      <c r="N980" s="1" t="str">
        <f>interaction[[#This Row],[OS]]</f>
        <v>6665341</v>
      </c>
      <c r="O980" t="str">
        <f>IF(interaction[[#This Row],[OS_Extraida]]="", "Apoio técnico", IFERROR(VLOOKUP(interaction[[#This Row],[OS_Extraida]], OSVC[[Solicitação]:[AZ]], 52, FALSE), "Apoio técnico"))</f>
        <v>Apoio técnico</v>
      </c>
      <c r="P980" s="1" t="e">
        <f>VLOOKUP(interaction[[#This Row],[OS_Extraida]],OSVC[[Solicitação]:[AZ]],38,FALSE)</f>
        <v>#N/A</v>
      </c>
      <c r="Q980" s="8">
        <f>interaction[[#This Row],[Aberto]]</f>
        <v>46045.637060185189</v>
      </c>
    </row>
    <row r="981" spans="1:17" ht="15" customHeight="1" x14ac:dyDescent="0.25">
      <c r="A981" t="s">
        <v>12072</v>
      </c>
      <c r="B981" s="6">
        <v>46045.637280092589</v>
      </c>
      <c r="D981" t="s">
        <v>11068</v>
      </c>
      <c r="E981" t="s">
        <v>9801</v>
      </c>
      <c r="F981" t="s">
        <v>9802</v>
      </c>
      <c r="G981" t="s">
        <v>154</v>
      </c>
      <c r="H981" t="s">
        <v>9803</v>
      </c>
      <c r="I981" t="b">
        <v>0</v>
      </c>
      <c r="J981" t="s">
        <v>9804</v>
      </c>
      <c r="K981" t="s">
        <v>12073</v>
      </c>
      <c r="L981" s="1" t="str">
        <f t="shared" si="15"/>
        <v>6663695</v>
      </c>
      <c r="M981" t="s">
        <v>4729</v>
      </c>
      <c r="N981" s="1" t="str">
        <f>interaction[[#This Row],[OS]]</f>
        <v>6663695</v>
      </c>
      <c r="O981" t="str">
        <f>IF(interaction[[#This Row],[OS_Extraida]]="", "Apoio técnico", IFERROR(VLOOKUP(interaction[[#This Row],[OS_Extraida]], OSVC[[Solicitação]:[AZ]], 52, FALSE), "Apoio técnico"))</f>
        <v>Outros</v>
      </c>
      <c r="P981" s="1" t="str">
        <f>VLOOKUP(interaction[[#This Row],[OS_Extraida]],OSVC[[Solicitação]:[AZ]],38,FALSE)</f>
        <v>E62655DN_001</v>
      </c>
      <c r="Q981" s="8">
        <f>interaction[[#This Row],[Aberto]]</f>
        <v>46045.637280092589</v>
      </c>
    </row>
    <row r="982" spans="1:17" ht="15" customHeight="1" x14ac:dyDescent="0.25">
      <c r="A982" t="s">
        <v>12074</v>
      </c>
      <c r="B982" s="6">
        <v>46045.64167824074</v>
      </c>
      <c r="D982" t="s">
        <v>9932</v>
      </c>
      <c r="E982" t="s">
        <v>9801</v>
      </c>
      <c r="F982" t="s">
        <v>9802</v>
      </c>
      <c r="G982" t="s">
        <v>2182</v>
      </c>
      <c r="H982" t="s">
        <v>9803</v>
      </c>
      <c r="I982" t="b">
        <v>0</v>
      </c>
      <c r="K982" t="s">
        <v>12075</v>
      </c>
      <c r="L982" s="1" t="str">
        <f t="shared" si="15"/>
        <v>6674758</v>
      </c>
      <c r="N982" s="1" t="str">
        <f>interaction[[#This Row],[OS]]</f>
        <v>6674758</v>
      </c>
      <c r="O982" t="str">
        <f>IF(interaction[[#This Row],[OS_Extraida]]="", "Apoio técnico", IFERROR(VLOOKUP(interaction[[#This Row],[OS_Extraida]], OSVC[[Solicitação]:[AZ]], 52, FALSE), "Apoio técnico"))</f>
        <v>Apoio técnico</v>
      </c>
      <c r="P982" s="1" t="e">
        <f>VLOOKUP(interaction[[#This Row],[OS_Extraida]],OSVC[[Solicitação]:[AZ]],38,FALSE)</f>
        <v>#N/A</v>
      </c>
      <c r="Q982" s="8">
        <f>interaction[[#This Row],[Aberto]]</f>
        <v>46045.64167824074</v>
      </c>
    </row>
    <row r="983" spans="1:17" ht="15" customHeight="1" x14ac:dyDescent="0.25">
      <c r="A983" t="s">
        <v>12076</v>
      </c>
      <c r="B983" s="6">
        <v>46045.647743055553</v>
      </c>
      <c r="D983" t="s">
        <v>11547</v>
      </c>
      <c r="E983" t="s">
        <v>9801</v>
      </c>
      <c r="F983" t="s">
        <v>9802</v>
      </c>
      <c r="G983" t="s">
        <v>171</v>
      </c>
      <c r="H983" t="s">
        <v>9803</v>
      </c>
      <c r="I983" t="b">
        <v>0</v>
      </c>
      <c r="J983" t="s">
        <v>9804</v>
      </c>
      <c r="K983" t="s">
        <v>12077</v>
      </c>
      <c r="L983" s="1" t="str">
        <f t="shared" si="15"/>
        <v>6674362</v>
      </c>
      <c r="M983" t="s">
        <v>4744</v>
      </c>
      <c r="N983" s="1" t="str">
        <f>interaction[[#This Row],[OS]]</f>
        <v>6674362</v>
      </c>
      <c r="O983" t="str">
        <f>IF(interaction[[#This Row],[OS_Extraida]]="", "Apoio técnico", IFERROR(VLOOKUP(interaction[[#This Row],[OS_Extraida]], OSVC[[Solicitação]:[AZ]], 52, FALSE), "Apoio técnico"))</f>
        <v>Placa mãe</v>
      </c>
      <c r="P983" s="1" t="str">
        <f>VLOOKUP(interaction[[#This Row],[OS_Extraida]],OSVC[[Solicitação]:[AZ]],38,FALSE)</f>
        <v>ELITEBK 640 G9</v>
      </c>
      <c r="Q983" s="8">
        <f>interaction[[#This Row],[Aberto]]</f>
        <v>46045.647743055553</v>
      </c>
    </row>
    <row r="984" spans="1:17" ht="15" customHeight="1" x14ac:dyDescent="0.25">
      <c r="A984" t="s">
        <v>12078</v>
      </c>
      <c r="B984" s="6">
        <v>46045.651956018519</v>
      </c>
      <c r="D984" t="s">
        <v>10741</v>
      </c>
      <c r="E984" t="s">
        <v>9801</v>
      </c>
      <c r="F984" t="s">
        <v>9802</v>
      </c>
      <c r="G984" t="s">
        <v>118</v>
      </c>
      <c r="H984" t="s">
        <v>9803</v>
      </c>
      <c r="I984" t="b">
        <v>0</v>
      </c>
      <c r="K984" t="s">
        <v>12079</v>
      </c>
      <c r="L984" s="1" t="str">
        <f t="shared" si="15"/>
        <v>6636349</v>
      </c>
      <c r="N984" s="1" t="str">
        <f>interaction[[#This Row],[OS]]</f>
        <v>6636349</v>
      </c>
      <c r="O984" t="str">
        <f>IF(interaction[[#This Row],[OS_Extraida]]="", "Apoio técnico", IFERROR(VLOOKUP(interaction[[#This Row],[OS_Extraida]], OSVC[[Solicitação]:[AZ]], 52, FALSE), "Apoio técnico"))</f>
        <v>Apoio técnico</v>
      </c>
      <c r="P984" s="1" t="e">
        <f>VLOOKUP(interaction[[#This Row],[OS_Extraida]],OSVC[[Solicitação]:[AZ]],38,FALSE)</f>
        <v>#N/A</v>
      </c>
      <c r="Q984" s="8">
        <f>interaction[[#This Row],[Aberto]]</f>
        <v>46045.651956018519</v>
      </c>
    </row>
    <row r="985" spans="1:17" ht="15" customHeight="1" x14ac:dyDescent="0.25">
      <c r="A985" t="s">
        <v>12080</v>
      </c>
      <c r="B985" s="6">
        <v>46045.653101851851</v>
      </c>
      <c r="D985" t="s">
        <v>11584</v>
      </c>
      <c r="E985" t="s">
        <v>9801</v>
      </c>
      <c r="F985" t="s">
        <v>9802</v>
      </c>
      <c r="G985" t="s">
        <v>2182</v>
      </c>
      <c r="H985" t="s">
        <v>9803</v>
      </c>
      <c r="I985" t="b">
        <v>0</v>
      </c>
      <c r="J985" t="s">
        <v>9804</v>
      </c>
      <c r="K985" t="s">
        <v>12081</v>
      </c>
      <c r="L985" s="1" t="str">
        <f t="shared" si="15"/>
        <v>6671081</v>
      </c>
      <c r="M985" t="s">
        <v>4791</v>
      </c>
      <c r="N985" s="1" t="str">
        <f>interaction[[#This Row],[OS]]</f>
        <v>6671081</v>
      </c>
      <c r="O985" t="str">
        <f>IF(interaction[[#This Row],[OS_Extraida]]="", "Apoio técnico", IFERROR(VLOOKUP(interaction[[#This Row],[OS_Extraida]], OSVC[[Solicitação]:[AZ]], 52, FALSE), "Apoio técnico"))</f>
        <v>ADF</v>
      </c>
      <c r="P985" s="1" t="str">
        <f>VLOOKUP(interaction[[#This Row],[OS_Extraida]],OSVC[[Solicitação]:[AZ]],38,FALSE)</f>
        <v>M428FDW</v>
      </c>
      <c r="Q985" s="8">
        <f>interaction[[#This Row],[Aberto]]</f>
        <v>46045.653101851851</v>
      </c>
    </row>
    <row r="986" spans="1:17" ht="15" customHeight="1" x14ac:dyDescent="0.25">
      <c r="A986" t="s">
        <v>12082</v>
      </c>
      <c r="B986" s="6">
        <v>46045.668437499997</v>
      </c>
      <c r="D986" t="s">
        <v>10758</v>
      </c>
      <c r="E986" t="s">
        <v>9801</v>
      </c>
      <c r="F986" t="s">
        <v>9802</v>
      </c>
      <c r="G986" t="s">
        <v>68</v>
      </c>
      <c r="H986" t="s">
        <v>9803</v>
      </c>
      <c r="I986" t="b">
        <v>0</v>
      </c>
      <c r="J986" t="s">
        <v>9804</v>
      </c>
      <c r="K986" t="s">
        <v>12083</v>
      </c>
      <c r="L986" s="1" t="str">
        <f t="shared" si="15"/>
        <v>6636349</v>
      </c>
      <c r="N986" s="1" t="str">
        <f>interaction[[#This Row],[OS]]</f>
        <v>6636349</v>
      </c>
      <c r="O986" t="str">
        <f>IF(interaction[[#This Row],[OS_Extraida]]="", "Apoio técnico", IFERROR(VLOOKUP(interaction[[#This Row],[OS_Extraida]], OSVC[[Solicitação]:[AZ]], 52, FALSE), "Apoio técnico"))</f>
        <v>Apoio técnico</v>
      </c>
      <c r="P986" s="1" t="e">
        <f>VLOOKUP(interaction[[#This Row],[OS_Extraida]],OSVC[[Solicitação]:[AZ]],38,FALSE)</f>
        <v>#N/A</v>
      </c>
      <c r="Q986" s="8">
        <f>interaction[[#This Row],[Aberto]]</f>
        <v>46045.668437499997</v>
      </c>
    </row>
    <row r="987" spans="1:17" ht="15" customHeight="1" x14ac:dyDescent="0.25">
      <c r="A987" t="s">
        <v>12084</v>
      </c>
      <c r="B987" s="6">
        <v>46045.669942129629</v>
      </c>
      <c r="D987" t="s">
        <v>12085</v>
      </c>
      <c r="E987" t="s">
        <v>9801</v>
      </c>
      <c r="F987" t="s">
        <v>9802</v>
      </c>
      <c r="G987" t="s">
        <v>1311</v>
      </c>
      <c r="H987" t="s">
        <v>9803</v>
      </c>
      <c r="I987" t="b">
        <v>0</v>
      </c>
      <c r="K987" t="s">
        <v>12086</v>
      </c>
      <c r="L987" s="1" t="str">
        <f t="shared" si="15"/>
        <v>6658553</v>
      </c>
      <c r="M987" t="s">
        <v>12087</v>
      </c>
      <c r="N987" s="1" t="str">
        <f>interaction[[#This Row],[OS]]</f>
        <v>6658553</v>
      </c>
      <c r="O987" t="str">
        <f>IF(interaction[[#This Row],[OS_Extraida]]="", "Apoio técnico", IFERROR(VLOOKUP(interaction[[#This Row],[OS_Extraida]], OSVC[[Solicitação]:[AZ]], 52, FALSE), "Apoio técnico"))</f>
        <v>Apoio técnico</v>
      </c>
      <c r="P987" s="1" t="e">
        <f>VLOOKUP(interaction[[#This Row],[OS_Extraida]],OSVC[[Solicitação]:[AZ]],38,FALSE)</f>
        <v>#N/A</v>
      </c>
      <c r="Q987" s="8">
        <f>interaction[[#This Row],[Aberto]]</f>
        <v>46045.669942129629</v>
      </c>
    </row>
    <row r="988" spans="1:17" ht="15" customHeight="1" x14ac:dyDescent="0.25">
      <c r="A988" t="s">
        <v>12088</v>
      </c>
      <c r="B988" s="6">
        <v>46045.675486111111</v>
      </c>
      <c r="D988" t="s">
        <v>11105</v>
      </c>
      <c r="E988" t="s">
        <v>9801</v>
      </c>
      <c r="F988" t="s">
        <v>9802</v>
      </c>
      <c r="G988" t="s">
        <v>171</v>
      </c>
      <c r="H988" t="s">
        <v>9803</v>
      </c>
      <c r="I988" t="b">
        <v>0</v>
      </c>
      <c r="K988" t="s">
        <v>12089</v>
      </c>
      <c r="L988" s="1" t="str">
        <f t="shared" si="15"/>
        <v/>
      </c>
      <c r="N988" s="1" t="str">
        <f>interaction[[#This Row],[OS]]</f>
        <v/>
      </c>
      <c r="O988" t="str">
        <f>IF(interaction[[#This Row],[OS_Extraida]]="", "Apoio técnico", IFERROR(VLOOKUP(interaction[[#This Row],[OS_Extraida]], OSVC[[Solicitação]:[AZ]], 52, FALSE), "Apoio técnico"))</f>
        <v>Apoio técnico</v>
      </c>
      <c r="P988" s="1" t="e">
        <f>VLOOKUP(interaction[[#This Row],[OS_Extraida]],OSVC[[Solicitação]:[AZ]],38,FALSE)</f>
        <v>#N/A</v>
      </c>
      <c r="Q988" s="8">
        <f>interaction[[#This Row],[Aberto]]</f>
        <v>46045.675486111111</v>
      </c>
    </row>
    <row r="989" spans="1:17" ht="15" customHeight="1" x14ac:dyDescent="0.25">
      <c r="A989" t="s">
        <v>12090</v>
      </c>
      <c r="B989" s="6">
        <v>46045.676307870373</v>
      </c>
      <c r="D989" t="s">
        <v>11189</v>
      </c>
      <c r="E989" t="s">
        <v>9801</v>
      </c>
      <c r="F989" t="s">
        <v>9802</v>
      </c>
      <c r="G989" t="s">
        <v>1311</v>
      </c>
      <c r="H989" t="s">
        <v>9803</v>
      </c>
      <c r="I989" t="b">
        <v>0</v>
      </c>
      <c r="J989" t="s">
        <v>9804</v>
      </c>
      <c r="K989" t="s">
        <v>12091</v>
      </c>
      <c r="L989" s="1" t="str">
        <f t="shared" si="15"/>
        <v>6670329</v>
      </c>
      <c r="M989" t="s">
        <v>4800</v>
      </c>
      <c r="N989" s="1" t="str">
        <f>interaction[[#This Row],[OS]]</f>
        <v>6670329</v>
      </c>
      <c r="O989" t="str">
        <f>IF(interaction[[#This Row],[OS_Extraida]]="", "Apoio técnico", IFERROR(VLOOKUP(interaction[[#This Row],[OS_Extraida]], OSVC[[Solicitação]:[AZ]], 52, FALSE), "Apoio técnico"))</f>
        <v>ADF</v>
      </c>
      <c r="P989" s="1" t="str">
        <f>VLOOKUP(interaction[[#This Row],[OS_Extraida]],OSVC[[Solicitação]:[AZ]],38,FALSE)</f>
        <v>E52645C</v>
      </c>
      <c r="Q989" s="8">
        <f>interaction[[#This Row],[Aberto]]</f>
        <v>46045.676307870373</v>
      </c>
    </row>
    <row r="990" spans="1:17" ht="15" customHeight="1" x14ac:dyDescent="0.25">
      <c r="A990" t="s">
        <v>12092</v>
      </c>
      <c r="B990" s="6">
        <v>46045.687731481477</v>
      </c>
      <c r="D990" t="s">
        <v>10952</v>
      </c>
      <c r="E990" t="s">
        <v>9801</v>
      </c>
      <c r="F990" t="s">
        <v>9802</v>
      </c>
      <c r="G990" t="s">
        <v>154</v>
      </c>
      <c r="H990" t="s">
        <v>9803</v>
      </c>
      <c r="I990" t="b">
        <v>0</v>
      </c>
      <c r="J990" t="s">
        <v>9804</v>
      </c>
      <c r="K990" t="s">
        <v>12093</v>
      </c>
      <c r="L990" s="1" t="str">
        <f t="shared" si="15"/>
        <v>6538788</v>
      </c>
      <c r="M990" t="s">
        <v>4779</v>
      </c>
      <c r="N990" s="1" t="str">
        <f>interaction[[#This Row],[OS]]</f>
        <v>6538788</v>
      </c>
      <c r="O990" t="str">
        <f>IF(interaction[[#This Row],[OS_Extraida]]="", "Apoio técnico", IFERROR(VLOOKUP(interaction[[#This Row],[OS_Extraida]], OSVC[[Solicitação]:[AZ]], 52, FALSE), "Apoio técnico"))</f>
        <v>ADF</v>
      </c>
      <c r="P990" s="1" t="str">
        <f>VLOOKUP(interaction[[#This Row],[OS_Extraida]],OSVC[[Solicitação]:[AZ]],38,FALSE)</f>
        <v>E52645DN</v>
      </c>
      <c r="Q990" s="8">
        <f>interaction[[#This Row],[Aberto]]</f>
        <v>46045.687731481477</v>
      </c>
    </row>
    <row r="991" spans="1:17" ht="15" customHeight="1" x14ac:dyDescent="0.25">
      <c r="A991" t="s">
        <v>12094</v>
      </c>
      <c r="B991" s="6">
        <v>46045.698067129633</v>
      </c>
      <c r="D991" t="s">
        <v>9842</v>
      </c>
      <c r="E991" t="s">
        <v>9801</v>
      </c>
      <c r="F991" t="s">
        <v>9802</v>
      </c>
      <c r="G991" t="s">
        <v>171</v>
      </c>
      <c r="H991" t="s">
        <v>9803</v>
      </c>
      <c r="I991" t="b">
        <v>0</v>
      </c>
      <c r="J991" t="s">
        <v>9867</v>
      </c>
      <c r="K991" t="s">
        <v>12095</v>
      </c>
      <c r="L991" s="1" t="str">
        <f t="shared" si="15"/>
        <v>6667302</v>
      </c>
      <c r="N991" s="1" t="str">
        <f>interaction[[#This Row],[OS]]</f>
        <v>6667302</v>
      </c>
      <c r="O991" t="str">
        <f>IF(interaction[[#This Row],[OS_Extraida]]="", "Apoio técnico", IFERROR(VLOOKUP(interaction[[#This Row],[OS_Extraida]], OSVC[[Solicitação]:[AZ]], 52, FALSE), "Apoio técnico"))</f>
        <v>Apoio técnico</v>
      </c>
      <c r="P991" s="1" t="e">
        <f>VLOOKUP(interaction[[#This Row],[OS_Extraida]],OSVC[[Solicitação]:[AZ]],38,FALSE)</f>
        <v>#N/A</v>
      </c>
      <c r="Q991" s="8">
        <f>interaction[[#This Row],[Aberto]]</f>
        <v>46045.698067129633</v>
      </c>
    </row>
    <row r="992" spans="1:17" ht="15" customHeight="1" x14ac:dyDescent="0.25">
      <c r="A992" t="s">
        <v>12096</v>
      </c>
      <c r="B992" s="6">
        <v>46045.698993055557</v>
      </c>
      <c r="D992" t="s">
        <v>10283</v>
      </c>
      <c r="E992" t="s">
        <v>9801</v>
      </c>
      <c r="F992" t="s">
        <v>9802</v>
      </c>
      <c r="G992" t="s">
        <v>2182</v>
      </c>
      <c r="H992" t="s">
        <v>9803</v>
      </c>
      <c r="I992" t="b">
        <v>0</v>
      </c>
      <c r="K992" t="s">
        <v>12097</v>
      </c>
      <c r="L992" s="1" t="str">
        <f t="shared" si="15"/>
        <v>6673591</v>
      </c>
      <c r="N992" s="1" t="str">
        <f>interaction[[#This Row],[OS]]</f>
        <v>6673591</v>
      </c>
      <c r="O992" t="str">
        <f>IF(interaction[[#This Row],[OS_Extraida]]="", "Apoio técnico", IFERROR(VLOOKUP(interaction[[#This Row],[OS_Extraida]], OSVC[[Solicitação]:[AZ]], 52, FALSE), "Apoio técnico"))</f>
        <v>Apoio técnico</v>
      </c>
      <c r="P992" s="1" t="e">
        <f>VLOOKUP(interaction[[#This Row],[OS_Extraida]],OSVC[[Solicitação]:[AZ]],38,FALSE)</f>
        <v>#N/A</v>
      </c>
      <c r="Q992" s="8">
        <f>interaction[[#This Row],[Aberto]]</f>
        <v>46045.698993055557</v>
      </c>
    </row>
    <row r="993" spans="1:17" ht="15" customHeight="1" x14ac:dyDescent="0.25">
      <c r="A993" t="s">
        <v>12098</v>
      </c>
      <c r="B993" s="6">
        <v>46048.34447916667</v>
      </c>
      <c r="D993" t="s">
        <v>10109</v>
      </c>
      <c r="E993" t="s">
        <v>9801</v>
      </c>
      <c r="F993" t="s">
        <v>9802</v>
      </c>
      <c r="G993" t="s">
        <v>154</v>
      </c>
      <c r="H993" t="s">
        <v>9803</v>
      </c>
      <c r="I993" t="b">
        <v>0</v>
      </c>
      <c r="J993" t="s">
        <v>9804</v>
      </c>
      <c r="K993" t="s">
        <v>12099</v>
      </c>
      <c r="L993" s="1" t="str">
        <f t="shared" si="15"/>
        <v>6649342</v>
      </c>
      <c r="M993" t="s">
        <v>4817</v>
      </c>
      <c r="N993" s="1" t="str">
        <f>interaction[[#This Row],[OS]]</f>
        <v>6649342</v>
      </c>
      <c r="O993" t="str">
        <f>IF(interaction[[#This Row],[OS_Extraida]]="", "Apoio técnico", IFERROR(VLOOKUP(interaction[[#This Row],[OS_Extraida]], OSVC[[Solicitação]:[AZ]], 52, FALSE), "Apoio técnico"))</f>
        <v>Painel</v>
      </c>
      <c r="P993" s="1" t="str">
        <f>VLOOKUP(interaction[[#This Row],[OS_Extraida]],OSVC[[Solicitação]:[AZ]],38,FALSE)</f>
        <v>HP PRO 4203DW</v>
      </c>
      <c r="Q993" s="8">
        <f>interaction[[#This Row],[Aberto]]</f>
        <v>46048.34447916667</v>
      </c>
    </row>
    <row r="994" spans="1:17" ht="15" customHeight="1" x14ac:dyDescent="0.25">
      <c r="A994" t="s">
        <v>12100</v>
      </c>
      <c r="B994" s="6">
        <v>46048.349224537043</v>
      </c>
      <c r="D994" t="s">
        <v>10642</v>
      </c>
      <c r="E994" t="s">
        <v>9801</v>
      </c>
      <c r="F994" t="s">
        <v>9802</v>
      </c>
      <c r="G994" t="s">
        <v>1311</v>
      </c>
      <c r="H994" t="s">
        <v>9803</v>
      </c>
      <c r="I994" t="b">
        <v>0</v>
      </c>
      <c r="K994" t="s">
        <v>12101</v>
      </c>
      <c r="L994" s="1" t="str">
        <f t="shared" si="15"/>
        <v>6580477</v>
      </c>
      <c r="N994" s="1" t="str">
        <f>interaction[[#This Row],[OS]]</f>
        <v>6580477</v>
      </c>
      <c r="O994" t="str">
        <f>IF(interaction[[#This Row],[OS_Extraida]]="", "Apoio técnico", IFERROR(VLOOKUP(interaction[[#This Row],[OS_Extraida]], OSVC[[Solicitação]:[AZ]], 52, FALSE), "Apoio técnico"))</f>
        <v>Apoio técnico</v>
      </c>
      <c r="P994" s="1" t="e">
        <f>VLOOKUP(interaction[[#This Row],[OS_Extraida]],OSVC[[Solicitação]:[AZ]],38,FALSE)</f>
        <v>#N/A</v>
      </c>
      <c r="Q994" s="8">
        <f>interaction[[#This Row],[Aberto]]</f>
        <v>46048.349224537043</v>
      </c>
    </row>
    <row r="995" spans="1:17" ht="15" customHeight="1" x14ac:dyDescent="0.25">
      <c r="A995" t="s">
        <v>12102</v>
      </c>
      <c r="B995" s="6">
        <v>46048.360914351862</v>
      </c>
      <c r="D995" t="s">
        <v>10322</v>
      </c>
      <c r="E995" t="s">
        <v>9801</v>
      </c>
      <c r="F995" t="s">
        <v>9802</v>
      </c>
      <c r="G995" t="s">
        <v>2182</v>
      </c>
      <c r="H995" t="s">
        <v>9803</v>
      </c>
      <c r="I995" t="b">
        <v>0</v>
      </c>
      <c r="K995" t="s">
        <v>12103</v>
      </c>
      <c r="L995" s="1" t="str">
        <f t="shared" si="15"/>
        <v>6674701</v>
      </c>
      <c r="N995" s="1" t="str">
        <f>interaction[[#This Row],[OS]]</f>
        <v>6674701</v>
      </c>
      <c r="O995" t="str">
        <f>IF(interaction[[#This Row],[OS_Extraida]]="", "Apoio técnico", IFERROR(VLOOKUP(interaction[[#This Row],[OS_Extraida]], OSVC[[Solicitação]:[AZ]], 52, FALSE), "Apoio técnico"))</f>
        <v>Apoio técnico</v>
      </c>
      <c r="P995" s="1" t="e">
        <f>VLOOKUP(interaction[[#This Row],[OS_Extraida]],OSVC[[Solicitação]:[AZ]],38,FALSE)</f>
        <v>#N/A</v>
      </c>
      <c r="Q995" s="8">
        <f>interaction[[#This Row],[Aberto]]</f>
        <v>46048.360914351862</v>
      </c>
    </row>
    <row r="996" spans="1:17" ht="15" customHeight="1" x14ac:dyDescent="0.25">
      <c r="A996" t="s">
        <v>12104</v>
      </c>
      <c r="B996" s="6">
        <v>46048.364027777781</v>
      </c>
      <c r="D996" t="s">
        <v>11225</v>
      </c>
      <c r="E996" t="s">
        <v>9801</v>
      </c>
      <c r="F996" t="s">
        <v>9802</v>
      </c>
      <c r="G996" t="s">
        <v>68</v>
      </c>
      <c r="H996" t="s">
        <v>9803</v>
      </c>
      <c r="I996" t="b">
        <v>0</v>
      </c>
      <c r="J996" t="s">
        <v>9804</v>
      </c>
      <c r="K996" t="s">
        <v>12105</v>
      </c>
      <c r="L996" s="1" t="str">
        <f t="shared" si="15"/>
        <v>6650317</v>
      </c>
      <c r="N996" s="1" t="str">
        <f>interaction[[#This Row],[OS]]</f>
        <v>6650317</v>
      </c>
      <c r="O996" t="str">
        <f>IF(interaction[[#This Row],[OS_Extraida]]="", "Apoio técnico", IFERROR(VLOOKUP(interaction[[#This Row],[OS_Extraida]], OSVC[[Solicitação]:[AZ]], 52, FALSE), "Apoio técnico"))</f>
        <v>Apoio técnico</v>
      </c>
      <c r="P996" s="1" t="e">
        <f>VLOOKUP(interaction[[#This Row],[OS_Extraida]],OSVC[[Solicitação]:[AZ]],38,FALSE)</f>
        <v>#N/A</v>
      </c>
      <c r="Q996" s="8">
        <f>interaction[[#This Row],[Aberto]]</f>
        <v>46048.364027777781</v>
      </c>
    </row>
    <row r="997" spans="1:17" ht="15" customHeight="1" x14ac:dyDescent="0.25">
      <c r="A997" t="s">
        <v>12106</v>
      </c>
      <c r="B997" s="6">
        <v>46048.366446759261</v>
      </c>
      <c r="D997" t="s">
        <v>11231</v>
      </c>
      <c r="E997" t="s">
        <v>9801</v>
      </c>
      <c r="F997" t="s">
        <v>9802</v>
      </c>
      <c r="G997" t="s">
        <v>171</v>
      </c>
      <c r="H997" t="s">
        <v>9803</v>
      </c>
      <c r="I997" t="b">
        <v>0</v>
      </c>
      <c r="J997" t="s">
        <v>9804</v>
      </c>
      <c r="K997" t="s">
        <v>12107</v>
      </c>
      <c r="L997" s="1" t="str">
        <f t="shared" si="15"/>
        <v>6625895</v>
      </c>
      <c r="N997" s="1" t="str">
        <f>interaction[[#This Row],[OS]]</f>
        <v>6625895</v>
      </c>
      <c r="O997" t="str">
        <f>IF(interaction[[#This Row],[OS_Extraida]]="", "Apoio técnico", IFERROR(VLOOKUP(interaction[[#This Row],[OS_Extraida]], OSVC[[Solicitação]:[AZ]], 52, FALSE), "Apoio técnico"))</f>
        <v>Apoio técnico</v>
      </c>
      <c r="P997" s="1" t="e">
        <f>VLOOKUP(interaction[[#This Row],[OS_Extraida]],OSVC[[Solicitação]:[AZ]],38,FALSE)</f>
        <v>#N/A</v>
      </c>
      <c r="Q997" s="8">
        <f>interaction[[#This Row],[Aberto]]</f>
        <v>46048.366446759261</v>
      </c>
    </row>
    <row r="998" spans="1:17" ht="15" customHeight="1" x14ac:dyDescent="0.25">
      <c r="A998" t="s">
        <v>12108</v>
      </c>
      <c r="B998" s="6">
        <v>46048.369664351849</v>
      </c>
      <c r="D998" t="s">
        <v>11617</v>
      </c>
      <c r="E998" t="s">
        <v>9801</v>
      </c>
      <c r="F998" t="s">
        <v>9802</v>
      </c>
      <c r="G998" t="s">
        <v>2182</v>
      </c>
      <c r="H998" t="s">
        <v>9803</v>
      </c>
      <c r="I998" t="b">
        <v>0</v>
      </c>
      <c r="J998" t="s">
        <v>9804</v>
      </c>
      <c r="K998" t="s">
        <v>12109</v>
      </c>
      <c r="L998" s="1" t="str">
        <f t="shared" si="15"/>
        <v>6675158</v>
      </c>
      <c r="M998" t="s">
        <v>4839</v>
      </c>
      <c r="N998" s="1" t="str">
        <f>interaction[[#This Row],[OS]]</f>
        <v>6675158</v>
      </c>
      <c r="O998" t="str">
        <f>IF(interaction[[#This Row],[OS_Extraida]]="", "Apoio técnico", IFERROR(VLOOKUP(interaction[[#This Row],[OS_Extraida]], OSVC[[Solicitação]:[AZ]], 52, FALSE), "Apoio técnico"))</f>
        <v>Placa mãe</v>
      </c>
      <c r="P998" s="1" t="str">
        <f>VLOOKUP(interaction[[#This Row],[OS_Extraida]],OSVC[[Solicitação]:[AZ]],38,FALSE)</f>
        <v>HP PRODESK 400</v>
      </c>
      <c r="Q998" s="8">
        <f>interaction[[#This Row],[Aberto]]</f>
        <v>46048.369664351849</v>
      </c>
    </row>
    <row r="999" spans="1:17" ht="15" customHeight="1" x14ac:dyDescent="0.25">
      <c r="A999" t="s">
        <v>12110</v>
      </c>
      <c r="B999" s="6">
        <v>46048.37190972222</v>
      </c>
      <c r="D999" t="s">
        <v>9842</v>
      </c>
      <c r="E999" t="s">
        <v>9801</v>
      </c>
      <c r="F999" t="s">
        <v>9802</v>
      </c>
      <c r="G999" t="s">
        <v>118</v>
      </c>
      <c r="H999" t="s">
        <v>9803</v>
      </c>
      <c r="I999" t="b">
        <v>0</v>
      </c>
      <c r="J999" t="s">
        <v>9804</v>
      </c>
      <c r="K999" t="s">
        <v>12111</v>
      </c>
      <c r="L999" s="1" t="str">
        <f t="shared" si="15"/>
        <v>6674974</v>
      </c>
      <c r="N999" s="1" t="str">
        <f>interaction[[#This Row],[OS]]</f>
        <v>6674974</v>
      </c>
      <c r="O999" t="str">
        <f>IF(interaction[[#This Row],[OS_Extraida]]="", "Apoio técnico", IFERROR(VLOOKUP(interaction[[#This Row],[OS_Extraida]], OSVC[[Solicitação]:[AZ]], 52, FALSE), "Apoio técnico"))</f>
        <v>Apoio técnico</v>
      </c>
      <c r="P999" s="1" t="e">
        <f>VLOOKUP(interaction[[#This Row],[OS_Extraida]],OSVC[[Solicitação]:[AZ]],38,FALSE)</f>
        <v>#N/A</v>
      </c>
      <c r="Q999" s="8">
        <f>interaction[[#This Row],[Aberto]]</f>
        <v>46048.37190972222</v>
      </c>
    </row>
    <row r="1000" spans="1:17" ht="15" customHeight="1" x14ac:dyDescent="0.25">
      <c r="A1000" t="s">
        <v>12112</v>
      </c>
      <c r="B1000" s="6">
        <v>46048.373761574083</v>
      </c>
      <c r="D1000" t="s">
        <v>11068</v>
      </c>
      <c r="E1000" t="s">
        <v>9801</v>
      </c>
      <c r="F1000" t="s">
        <v>9802</v>
      </c>
      <c r="G1000" t="s">
        <v>2182</v>
      </c>
      <c r="H1000" t="s">
        <v>9803</v>
      </c>
      <c r="I1000" t="b">
        <v>0</v>
      </c>
      <c r="J1000" t="s">
        <v>9804</v>
      </c>
      <c r="K1000" t="s">
        <v>12113</v>
      </c>
      <c r="L1000" s="1" t="str">
        <f t="shared" si="15"/>
        <v>6669721</v>
      </c>
      <c r="N1000" s="1" t="str">
        <f>interaction[[#This Row],[OS]]</f>
        <v>6669721</v>
      </c>
      <c r="O1000" t="str">
        <f>IF(interaction[[#This Row],[OS_Extraida]]="", "Apoio técnico", IFERROR(VLOOKUP(interaction[[#This Row],[OS_Extraida]], OSVC[[Solicitação]:[AZ]], 52, FALSE), "Apoio técnico"))</f>
        <v>Apoio técnico</v>
      </c>
      <c r="P1000" s="1" t="e">
        <f>VLOOKUP(interaction[[#This Row],[OS_Extraida]],OSVC[[Solicitação]:[AZ]],38,FALSE)</f>
        <v>#N/A</v>
      </c>
      <c r="Q1000" s="8">
        <f>interaction[[#This Row],[Aberto]]</f>
        <v>46048.373761574083</v>
      </c>
    </row>
    <row r="1001" spans="1:17" ht="15" customHeight="1" x14ac:dyDescent="0.25">
      <c r="A1001" t="s">
        <v>12114</v>
      </c>
      <c r="B1001" s="6">
        <v>46048.384305555563</v>
      </c>
      <c r="D1001" t="s">
        <v>9810</v>
      </c>
      <c r="E1001" t="s">
        <v>9801</v>
      </c>
      <c r="F1001" t="s">
        <v>9802</v>
      </c>
      <c r="G1001" t="s">
        <v>154</v>
      </c>
      <c r="H1001" t="s">
        <v>9803</v>
      </c>
      <c r="I1001" t="b">
        <v>0</v>
      </c>
      <c r="J1001" t="s">
        <v>9804</v>
      </c>
      <c r="K1001" t="s">
        <v>12115</v>
      </c>
      <c r="L1001" s="1" t="str">
        <f t="shared" si="15"/>
        <v>6630842</v>
      </c>
      <c r="N1001" s="1" t="str">
        <f>interaction[[#This Row],[OS]]</f>
        <v>6630842</v>
      </c>
      <c r="O1001" t="str">
        <f>IF(interaction[[#This Row],[OS_Extraida]]="", "Apoio técnico", IFERROR(VLOOKUP(interaction[[#This Row],[OS_Extraida]], OSVC[[Solicitação]:[AZ]], 52, FALSE), "Apoio técnico"))</f>
        <v>Apoio técnico</v>
      </c>
      <c r="P1001" s="1" t="e">
        <f>VLOOKUP(interaction[[#This Row],[OS_Extraida]],OSVC[[Solicitação]:[AZ]],38,FALSE)</f>
        <v>#N/A</v>
      </c>
      <c r="Q1001" s="8">
        <f>interaction[[#This Row],[Aberto]]</f>
        <v>46048.384305555563</v>
      </c>
    </row>
    <row r="1002" spans="1:17" ht="15" customHeight="1" x14ac:dyDescent="0.25">
      <c r="A1002" t="s">
        <v>12116</v>
      </c>
      <c r="B1002" s="6">
        <v>46048.385740740741</v>
      </c>
      <c r="D1002" t="s">
        <v>11189</v>
      </c>
      <c r="E1002" t="s">
        <v>9801</v>
      </c>
      <c r="F1002" t="s">
        <v>9802</v>
      </c>
      <c r="G1002" t="s">
        <v>68</v>
      </c>
      <c r="H1002" t="s">
        <v>9803</v>
      </c>
      <c r="I1002" t="b">
        <v>0</v>
      </c>
      <c r="J1002" t="s">
        <v>9804</v>
      </c>
      <c r="K1002" t="s">
        <v>12117</v>
      </c>
      <c r="L1002" s="1" t="str">
        <f t="shared" si="15"/>
        <v>6676889</v>
      </c>
      <c r="N1002" s="1" t="str">
        <f>interaction[[#This Row],[OS]]</f>
        <v>6676889</v>
      </c>
      <c r="O1002" t="str">
        <f>IF(interaction[[#This Row],[OS_Extraida]]="", "Apoio técnico", IFERROR(VLOOKUP(interaction[[#This Row],[OS_Extraida]], OSVC[[Solicitação]:[AZ]], 52, FALSE), "Apoio técnico"))</f>
        <v>Apoio técnico</v>
      </c>
      <c r="P1002" s="1" t="e">
        <f>VLOOKUP(interaction[[#This Row],[OS_Extraida]],OSVC[[Solicitação]:[AZ]],38,FALSE)</f>
        <v>#N/A</v>
      </c>
      <c r="Q1002" s="8">
        <f>interaction[[#This Row],[Aberto]]</f>
        <v>46048.385740740741</v>
      </c>
    </row>
    <row r="1003" spans="1:17" ht="15" customHeight="1" x14ac:dyDescent="0.25">
      <c r="A1003" t="s">
        <v>12118</v>
      </c>
      <c r="B1003" s="6">
        <v>46048.385983796303</v>
      </c>
      <c r="D1003" t="s">
        <v>10900</v>
      </c>
      <c r="E1003" t="s">
        <v>9801</v>
      </c>
      <c r="F1003" t="s">
        <v>9802</v>
      </c>
      <c r="G1003" t="s">
        <v>2182</v>
      </c>
      <c r="H1003" t="s">
        <v>9803</v>
      </c>
      <c r="I1003" t="b">
        <v>0</v>
      </c>
      <c r="K1003" t="s">
        <v>12119</v>
      </c>
      <c r="L1003" s="1" t="str">
        <f t="shared" si="15"/>
        <v>6676816</v>
      </c>
      <c r="N1003" s="1" t="str">
        <f>interaction[[#This Row],[OS]]</f>
        <v>6676816</v>
      </c>
      <c r="O1003" t="str">
        <f>IF(interaction[[#This Row],[OS_Extraida]]="", "Apoio técnico", IFERROR(VLOOKUP(interaction[[#This Row],[OS_Extraida]], OSVC[[Solicitação]:[AZ]], 52, FALSE), "Apoio técnico"))</f>
        <v>Apoio técnico</v>
      </c>
      <c r="P1003" s="1" t="e">
        <f>VLOOKUP(interaction[[#This Row],[OS_Extraida]],OSVC[[Solicitação]:[AZ]],38,FALSE)</f>
        <v>#N/A</v>
      </c>
      <c r="Q1003" s="8">
        <f>interaction[[#This Row],[Aberto]]</f>
        <v>46048.385983796303</v>
      </c>
    </row>
    <row r="1004" spans="1:17" ht="15" customHeight="1" x14ac:dyDescent="0.25">
      <c r="A1004" t="s">
        <v>12120</v>
      </c>
      <c r="B1004" s="6">
        <v>46048.412361111114</v>
      </c>
      <c r="D1004" t="s">
        <v>11225</v>
      </c>
      <c r="E1004" t="s">
        <v>9801</v>
      </c>
      <c r="F1004" t="s">
        <v>9802</v>
      </c>
      <c r="G1004" t="s">
        <v>171</v>
      </c>
      <c r="H1004" t="s">
        <v>9803</v>
      </c>
      <c r="I1004" t="b">
        <v>0</v>
      </c>
      <c r="K1004" t="s">
        <v>12121</v>
      </c>
      <c r="L1004" s="1" t="str">
        <f t="shared" si="15"/>
        <v>6650317</v>
      </c>
      <c r="N1004" s="1" t="str">
        <f>interaction[[#This Row],[OS]]</f>
        <v>6650317</v>
      </c>
      <c r="O1004" t="str">
        <f>IF(interaction[[#This Row],[OS_Extraida]]="", "Apoio técnico", IFERROR(VLOOKUP(interaction[[#This Row],[OS_Extraida]], OSVC[[Solicitação]:[AZ]], 52, FALSE), "Apoio técnico"))</f>
        <v>Apoio técnico</v>
      </c>
      <c r="P1004" s="1" t="e">
        <f>VLOOKUP(interaction[[#This Row],[OS_Extraida]],OSVC[[Solicitação]:[AZ]],38,FALSE)</f>
        <v>#N/A</v>
      </c>
      <c r="Q1004" s="8">
        <f>interaction[[#This Row],[Aberto]]</f>
        <v>46048.412361111114</v>
      </c>
    </row>
    <row r="1005" spans="1:17" ht="15" customHeight="1" x14ac:dyDescent="0.25">
      <c r="A1005" t="s">
        <v>12122</v>
      </c>
      <c r="B1005" s="6">
        <v>46048.414768518523</v>
      </c>
      <c r="D1005" t="s">
        <v>10491</v>
      </c>
      <c r="E1005" t="s">
        <v>9801</v>
      </c>
      <c r="F1005" t="s">
        <v>9802</v>
      </c>
      <c r="G1005" t="s">
        <v>118</v>
      </c>
      <c r="H1005" t="s">
        <v>9803</v>
      </c>
      <c r="I1005" t="b">
        <v>0</v>
      </c>
      <c r="J1005" t="s">
        <v>9804</v>
      </c>
      <c r="K1005" t="s">
        <v>12123</v>
      </c>
      <c r="L1005" s="1" t="str">
        <f t="shared" si="15"/>
        <v>6674010</v>
      </c>
      <c r="N1005" s="1" t="str">
        <f>interaction[[#This Row],[OS]]</f>
        <v>6674010</v>
      </c>
      <c r="O1005" t="str">
        <f>IF(interaction[[#This Row],[OS_Extraida]]="", "Apoio técnico", IFERROR(VLOOKUP(interaction[[#This Row],[OS_Extraida]], OSVC[[Solicitação]:[AZ]], 52, FALSE), "Apoio técnico"))</f>
        <v>Apoio técnico</v>
      </c>
      <c r="P1005" s="1" t="e">
        <f>VLOOKUP(interaction[[#This Row],[OS_Extraida]],OSVC[[Solicitação]:[AZ]],38,FALSE)</f>
        <v>#N/A</v>
      </c>
      <c r="Q1005" s="8">
        <f>interaction[[#This Row],[Aberto]]</f>
        <v>46048.414768518523</v>
      </c>
    </row>
    <row r="1006" spans="1:17" ht="15" customHeight="1" x14ac:dyDescent="0.25">
      <c r="A1006" t="s">
        <v>12124</v>
      </c>
      <c r="B1006" s="6">
        <v>46048.416238425933</v>
      </c>
      <c r="D1006" t="s">
        <v>10797</v>
      </c>
      <c r="E1006" t="s">
        <v>9801</v>
      </c>
      <c r="F1006" t="s">
        <v>9802</v>
      </c>
      <c r="G1006" t="s">
        <v>154</v>
      </c>
      <c r="H1006" t="s">
        <v>9803</v>
      </c>
      <c r="I1006" t="b">
        <v>0</v>
      </c>
      <c r="J1006" t="s">
        <v>9804</v>
      </c>
      <c r="K1006" t="s">
        <v>12125</v>
      </c>
      <c r="L1006" s="1" t="str">
        <f t="shared" si="15"/>
        <v>6629916</v>
      </c>
      <c r="M1006" t="s">
        <v>4830</v>
      </c>
      <c r="N1006" s="1" t="str">
        <f>interaction[[#This Row],[OS]]</f>
        <v>6629916</v>
      </c>
      <c r="O1006" t="str">
        <f>IF(interaction[[#This Row],[OS_Extraida]]="", "Apoio técnico", IFERROR(VLOOKUP(interaction[[#This Row],[OS_Extraida]], OSVC[[Solicitação]:[AZ]], 52, FALSE), "Apoio técnico"))</f>
        <v>Outros</v>
      </c>
      <c r="P1006" s="1" t="str">
        <f>VLOOKUP(interaction[[#This Row],[OS_Extraida]],OSVC[[Solicitação]:[AZ]],38,FALSE)</f>
        <v>HP E87660Z</v>
      </c>
      <c r="Q1006" s="8">
        <f>interaction[[#This Row],[Aberto]]</f>
        <v>46048.416238425933</v>
      </c>
    </row>
    <row r="1007" spans="1:17" ht="15" customHeight="1" x14ac:dyDescent="0.25">
      <c r="A1007" t="s">
        <v>12126</v>
      </c>
      <c r="B1007" s="6">
        <v>46048.418900462973</v>
      </c>
      <c r="D1007" t="s">
        <v>9842</v>
      </c>
      <c r="E1007" t="s">
        <v>9801</v>
      </c>
      <c r="F1007" t="s">
        <v>9802</v>
      </c>
      <c r="G1007" t="s">
        <v>1311</v>
      </c>
      <c r="H1007" t="s">
        <v>9803</v>
      </c>
      <c r="I1007" t="b">
        <v>0</v>
      </c>
      <c r="J1007" t="s">
        <v>9867</v>
      </c>
      <c r="K1007" t="s">
        <v>12127</v>
      </c>
      <c r="L1007" s="1" t="str">
        <f t="shared" si="15"/>
        <v/>
      </c>
      <c r="N1007" s="1" t="str">
        <f>interaction[[#This Row],[OS]]</f>
        <v/>
      </c>
      <c r="O1007" t="str">
        <f>IF(interaction[[#This Row],[OS_Extraida]]="", "Apoio técnico", IFERROR(VLOOKUP(interaction[[#This Row],[OS_Extraida]], OSVC[[Solicitação]:[AZ]], 52, FALSE), "Apoio técnico"))</f>
        <v>Apoio técnico</v>
      </c>
      <c r="P1007" s="1" t="e">
        <f>VLOOKUP(interaction[[#This Row],[OS_Extraida]],OSVC[[Solicitação]:[AZ]],38,FALSE)</f>
        <v>#N/A</v>
      </c>
      <c r="Q1007" s="8">
        <f>interaction[[#This Row],[Aberto]]</f>
        <v>46048.418900462973</v>
      </c>
    </row>
    <row r="1008" spans="1:17" ht="15" customHeight="1" x14ac:dyDescent="0.25">
      <c r="A1008" t="s">
        <v>12128</v>
      </c>
      <c r="B1008" s="6">
        <v>46048.424016203702</v>
      </c>
      <c r="D1008" t="s">
        <v>12129</v>
      </c>
      <c r="E1008" t="s">
        <v>9801</v>
      </c>
      <c r="F1008" t="s">
        <v>9802</v>
      </c>
      <c r="G1008" t="s">
        <v>1311</v>
      </c>
      <c r="H1008" t="s">
        <v>9803</v>
      </c>
      <c r="I1008" t="b">
        <v>0</v>
      </c>
      <c r="K1008" t="s">
        <v>12130</v>
      </c>
      <c r="L1008" s="1" t="str">
        <f t="shared" ref="L1008:L1071" si="16">IFERROR(TRIM(MID(K1008, FIND("Guest:",K1008,FIND("Digite a sua ordem de serviço.",K1008))+LEN("Guest: "), 7)), "")</f>
        <v>6676999</v>
      </c>
      <c r="M1008" t="s">
        <v>4861</v>
      </c>
      <c r="N1008" s="1" t="str">
        <f>interaction[[#This Row],[OS]]</f>
        <v>6676999</v>
      </c>
      <c r="O1008" t="str">
        <f>IF(interaction[[#This Row],[OS_Extraida]]="", "Apoio técnico", IFERROR(VLOOKUP(interaction[[#This Row],[OS_Extraida]], OSVC[[Solicitação]:[AZ]], 52, FALSE), "Apoio técnico"))</f>
        <v>Placa Principal</v>
      </c>
      <c r="P1008" s="1" t="str">
        <f>VLOOKUP(interaction[[#This Row],[OS_Extraida]],OSVC[[Solicitação]:[AZ]],38,FALSE)</f>
        <v>ELITEBK 640 G9</v>
      </c>
      <c r="Q1008" s="8">
        <f>interaction[[#This Row],[Aberto]]</f>
        <v>46048.424016203702</v>
      </c>
    </row>
    <row r="1009" spans="1:17" ht="15" customHeight="1" x14ac:dyDescent="0.25">
      <c r="A1009" t="s">
        <v>12131</v>
      </c>
      <c r="B1009" s="6">
        <v>46048.427754629629</v>
      </c>
      <c r="D1009" t="s">
        <v>10900</v>
      </c>
      <c r="E1009" t="s">
        <v>9801</v>
      </c>
      <c r="F1009" t="s">
        <v>9802</v>
      </c>
      <c r="G1009" t="s">
        <v>68</v>
      </c>
      <c r="H1009" t="s">
        <v>9803</v>
      </c>
      <c r="I1009" t="b">
        <v>0</v>
      </c>
      <c r="J1009" t="s">
        <v>9804</v>
      </c>
      <c r="K1009" t="s">
        <v>12132</v>
      </c>
      <c r="L1009" s="1" t="str">
        <f t="shared" si="16"/>
        <v>6676816</v>
      </c>
      <c r="N1009" s="1" t="str">
        <f>interaction[[#This Row],[OS]]</f>
        <v>6676816</v>
      </c>
      <c r="O1009" t="str">
        <f>IF(interaction[[#This Row],[OS_Extraida]]="", "Apoio técnico", IFERROR(VLOOKUP(interaction[[#This Row],[OS_Extraida]], OSVC[[Solicitação]:[AZ]], 52, FALSE), "Apoio técnico"))</f>
        <v>Apoio técnico</v>
      </c>
      <c r="P1009" s="1" t="e">
        <f>VLOOKUP(interaction[[#This Row],[OS_Extraida]],OSVC[[Solicitação]:[AZ]],38,FALSE)</f>
        <v>#N/A</v>
      </c>
      <c r="Q1009" s="8">
        <f>interaction[[#This Row],[Aberto]]</f>
        <v>46048.427754629629</v>
      </c>
    </row>
    <row r="1010" spans="1:17" ht="15" customHeight="1" x14ac:dyDescent="0.25">
      <c r="A1010" t="s">
        <v>12133</v>
      </c>
      <c r="B1010" s="6">
        <v>46048.43209490741</v>
      </c>
      <c r="D1010" t="s">
        <v>11428</v>
      </c>
      <c r="E1010" t="s">
        <v>9801</v>
      </c>
      <c r="F1010" t="s">
        <v>9802</v>
      </c>
      <c r="G1010" t="s">
        <v>171</v>
      </c>
      <c r="H1010" t="s">
        <v>9803</v>
      </c>
      <c r="I1010" t="b">
        <v>0</v>
      </c>
      <c r="K1010" t="s">
        <v>12134</v>
      </c>
      <c r="L1010" s="1" t="str">
        <f t="shared" si="16"/>
        <v>6674857</v>
      </c>
      <c r="M1010" t="s">
        <v>4880</v>
      </c>
      <c r="N1010" s="1" t="str">
        <f>interaction[[#This Row],[OS]]</f>
        <v>6674857</v>
      </c>
      <c r="O1010" t="str">
        <f>IF(interaction[[#This Row],[OS_Extraida]]="", "Apoio técnico", IFERROR(VLOOKUP(interaction[[#This Row],[OS_Extraida]], OSVC[[Solicitação]:[AZ]], 52, FALSE), "Apoio técnico"))</f>
        <v>Painel</v>
      </c>
      <c r="P1010" s="1" t="str">
        <f>VLOOKUP(interaction[[#This Row],[OS_Extraida]],OSVC[[Solicitação]:[AZ]],38,FALSE)</f>
        <v>E42540F_001</v>
      </c>
      <c r="Q1010" s="8">
        <f>interaction[[#This Row],[Aberto]]</f>
        <v>46048.43209490741</v>
      </c>
    </row>
    <row r="1011" spans="1:17" ht="15" customHeight="1" x14ac:dyDescent="0.25">
      <c r="A1011" t="s">
        <v>12135</v>
      </c>
      <c r="B1011" s="6">
        <v>46048.433958333328</v>
      </c>
      <c r="D1011" t="s">
        <v>9842</v>
      </c>
      <c r="E1011" t="s">
        <v>9801</v>
      </c>
      <c r="F1011" t="s">
        <v>9802</v>
      </c>
      <c r="G1011" t="s">
        <v>1311</v>
      </c>
      <c r="H1011" t="s">
        <v>9803</v>
      </c>
      <c r="I1011" t="b">
        <v>0</v>
      </c>
      <c r="J1011" t="s">
        <v>9867</v>
      </c>
      <c r="K1011" t="s">
        <v>12136</v>
      </c>
      <c r="L1011" s="1" t="str">
        <f t="shared" si="16"/>
        <v/>
      </c>
      <c r="N1011" s="1" t="str">
        <f>interaction[[#This Row],[OS]]</f>
        <v/>
      </c>
      <c r="O1011" t="str">
        <f>IF(interaction[[#This Row],[OS_Extraida]]="", "Apoio técnico", IFERROR(VLOOKUP(interaction[[#This Row],[OS_Extraida]], OSVC[[Solicitação]:[AZ]], 52, FALSE), "Apoio técnico"))</f>
        <v>Apoio técnico</v>
      </c>
      <c r="P1011" s="1" t="e">
        <f>VLOOKUP(interaction[[#This Row],[OS_Extraida]],OSVC[[Solicitação]:[AZ]],38,FALSE)</f>
        <v>#N/A</v>
      </c>
      <c r="Q1011" s="8">
        <f>interaction[[#This Row],[Aberto]]</f>
        <v>46048.433958333328</v>
      </c>
    </row>
    <row r="1012" spans="1:17" ht="15" customHeight="1" x14ac:dyDescent="0.25">
      <c r="A1012" t="s">
        <v>12137</v>
      </c>
      <c r="B1012" s="6">
        <v>46048.438888888893</v>
      </c>
      <c r="D1012" t="s">
        <v>9870</v>
      </c>
      <c r="E1012" t="s">
        <v>9801</v>
      </c>
      <c r="F1012" t="s">
        <v>9802</v>
      </c>
      <c r="G1012" t="s">
        <v>118</v>
      </c>
      <c r="H1012" t="s">
        <v>9803</v>
      </c>
      <c r="I1012" t="b">
        <v>0</v>
      </c>
      <c r="J1012" t="s">
        <v>9804</v>
      </c>
      <c r="K1012" t="s">
        <v>12138</v>
      </c>
      <c r="L1012" s="1" t="str">
        <f t="shared" si="16"/>
        <v>6676811</v>
      </c>
      <c r="N1012" s="1" t="str">
        <f>interaction[[#This Row],[OS]]</f>
        <v>6676811</v>
      </c>
      <c r="O1012" t="str">
        <f>IF(interaction[[#This Row],[OS_Extraida]]="", "Apoio técnico", IFERROR(VLOOKUP(interaction[[#This Row],[OS_Extraida]], OSVC[[Solicitação]:[AZ]], 52, FALSE), "Apoio técnico"))</f>
        <v>Apoio técnico</v>
      </c>
      <c r="P1012" s="1" t="e">
        <f>VLOOKUP(interaction[[#This Row],[OS_Extraida]],OSVC[[Solicitação]:[AZ]],38,FALSE)</f>
        <v>#N/A</v>
      </c>
      <c r="Q1012" s="8">
        <f>interaction[[#This Row],[Aberto]]</f>
        <v>46048.438888888893</v>
      </c>
    </row>
    <row r="1013" spans="1:17" ht="15" customHeight="1" x14ac:dyDescent="0.25">
      <c r="A1013" t="s">
        <v>12139</v>
      </c>
      <c r="B1013" s="6">
        <v>46048.445671296293</v>
      </c>
      <c r="D1013" t="s">
        <v>14412</v>
      </c>
      <c r="E1013" t="s">
        <v>9801</v>
      </c>
      <c r="F1013" t="s">
        <v>9802</v>
      </c>
      <c r="G1013" t="s">
        <v>171</v>
      </c>
      <c r="H1013" t="s">
        <v>9803</v>
      </c>
      <c r="I1013" t="b">
        <v>0</v>
      </c>
      <c r="K1013" t="s">
        <v>12140</v>
      </c>
      <c r="L1013" s="1" t="str">
        <f t="shared" si="16"/>
        <v>6666118</v>
      </c>
      <c r="M1013" t="s">
        <v>4891</v>
      </c>
      <c r="N1013" s="1" t="str">
        <f>interaction[[#This Row],[OS]]</f>
        <v>6666118</v>
      </c>
      <c r="O1013" t="str">
        <f>IF(interaction[[#This Row],[OS_Extraida]]="", "Apoio técnico", IFERROR(VLOOKUP(interaction[[#This Row],[OS_Extraida]], OSVC[[Solicitação]:[AZ]], 52, FALSE), "Apoio técnico"))</f>
        <v>Conjunto do scanner</v>
      </c>
      <c r="P1013" s="1" t="str">
        <f>VLOOKUP(interaction[[#This Row],[OS_Extraida]],OSVC[[Solicitação]:[AZ]],38,FALSE)</f>
        <v>HP E42540F</v>
      </c>
      <c r="Q1013" s="8">
        <f>interaction[[#This Row],[Aberto]]</f>
        <v>46048.445671296293</v>
      </c>
    </row>
    <row r="1014" spans="1:17" ht="15" customHeight="1" x14ac:dyDescent="0.25">
      <c r="A1014" t="s">
        <v>12141</v>
      </c>
      <c r="B1014" s="6">
        <v>46048.446932870371</v>
      </c>
      <c r="D1014" t="s">
        <v>10825</v>
      </c>
      <c r="E1014" t="s">
        <v>9801</v>
      </c>
      <c r="F1014" t="s">
        <v>9802</v>
      </c>
      <c r="G1014" t="s">
        <v>521</v>
      </c>
      <c r="H1014" t="s">
        <v>9803</v>
      </c>
      <c r="I1014" t="b">
        <v>0</v>
      </c>
      <c r="K1014" t="s">
        <v>12142</v>
      </c>
      <c r="L1014" s="1" t="str">
        <f t="shared" si="16"/>
        <v>6655343</v>
      </c>
      <c r="N1014" s="1" t="str">
        <f>interaction[[#This Row],[OS]]</f>
        <v>6655343</v>
      </c>
      <c r="O1014" t="str">
        <f>IF(interaction[[#This Row],[OS_Extraida]]="", "Apoio técnico", IFERROR(VLOOKUP(interaction[[#This Row],[OS_Extraida]], OSVC[[Solicitação]:[AZ]], 52, FALSE), "Apoio técnico"))</f>
        <v>Apoio técnico</v>
      </c>
      <c r="P1014" s="1" t="e">
        <f>VLOOKUP(interaction[[#This Row],[OS_Extraida]],OSVC[[Solicitação]:[AZ]],38,FALSE)</f>
        <v>#N/A</v>
      </c>
      <c r="Q1014" s="8">
        <f>interaction[[#This Row],[Aberto]]</f>
        <v>46048.446932870371</v>
      </c>
    </row>
    <row r="1015" spans="1:17" ht="15" customHeight="1" x14ac:dyDescent="0.25">
      <c r="A1015" t="s">
        <v>12143</v>
      </c>
      <c r="B1015" s="6">
        <v>46048.448750000003</v>
      </c>
      <c r="D1015" t="s">
        <v>12004</v>
      </c>
      <c r="E1015" t="s">
        <v>9801</v>
      </c>
      <c r="F1015" t="s">
        <v>9802</v>
      </c>
      <c r="G1015" t="s">
        <v>154</v>
      </c>
      <c r="H1015" t="s">
        <v>9803</v>
      </c>
      <c r="I1015" t="b">
        <v>0</v>
      </c>
      <c r="J1015" t="s">
        <v>9804</v>
      </c>
      <c r="K1015" t="s">
        <v>12144</v>
      </c>
      <c r="L1015" s="1" t="str">
        <f t="shared" si="16"/>
        <v>6674076</v>
      </c>
      <c r="M1015" t="s">
        <v>4869</v>
      </c>
      <c r="N1015" s="1" t="str">
        <f>interaction[[#This Row],[OS]]</f>
        <v>6674076</v>
      </c>
      <c r="O1015" t="str">
        <f>IF(interaction[[#This Row],[OS_Extraida]]="", "Apoio técnico", IFERROR(VLOOKUP(interaction[[#This Row],[OS_Extraida]], OSVC[[Solicitação]:[AZ]], 52, FALSE), "Apoio técnico"))</f>
        <v>Placa Principal</v>
      </c>
      <c r="P1015" s="1" t="str">
        <f>VLOOKUP(interaction[[#This Row],[OS_Extraida]],OSVC[[Solicitação]:[AZ]],38,FALSE)</f>
        <v>PRO4003DW_001</v>
      </c>
      <c r="Q1015" s="8">
        <f>interaction[[#This Row],[Aberto]]</f>
        <v>46048.448750000003</v>
      </c>
    </row>
    <row r="1016" spans="1:17" ht="15" customHeight="1" x14ac:dyDescent="0.25">
      <c r="A1016" t="s">
        <v>12145</v>
      </c>
      <c r="B1016" s="6">
        <v>46048.454363425917</v>
      </c>
      <c r="D1016" t="s">
        <v>9942</v>
      </c>
      <c r="E1016" t="s">
        <v>9801</v>
      </c>
      <c r="F1016" t="s">
        <v>9802</v>
      </c>
      <c r="G1016" t="s">
        <v>521</v>
      </c>
      <c r="H1016" t="s">
        <v>9803</v>
      </c>
      <c r="I1016" t="b">
        <v>0</v>
      </c>
      <c r="K1016" t="s">
        <v>12146</v>
      </c>
      <c r="L1016" s="1" t="str">
        <f t="shared" si="16"/>
        <v>6677001</v>
      </c>
      <c r="N1016" s="1" t="str">
        <f>interaction[[#This Row],[OS]]</f>
        <v>6677001</v>
      </c>
      <c r="O1016" t="str">
        <f>IF(interaction[[#This Row],[OS_Extraida]]="", "Apoio técnico", IFERROR(VLOOKUP(interaction[[#This Row],[OS_Extraida]], OSVC[[Solicitação]:[AZ]], 52, FALSE), "Apoio técnico"))</f>
        <v>Apoio técnico</v>
      </c>
      <c r="P1016" s="1" t="e">
        <f>VLOOKUP(interaction[[#This Row],[OS_Extraida]],OSVC[[Solicitação]:[AZ]],38,FALSE)</f>
        <v>#N/A</v>
      </c>
      <c r="Q1016" s="8">
        <f>interaction[[#This Row],[Aberto]]</f>
        <v>46048.454363425917</v>
      </c>
    </row>
    <row r="1017" spans="1:17" ht="15" customHeight="1" x14ac:dyDescent="0.25">
      <c r="A1017" t="s">
        <v>12147</v>
      </c>
      <c r="B1017" s="6">
        <v>46048.454525462963</v>
      </c>
      <c r="D1017" t="s">
        <v>10241</v>
      </c>
      <c r="E1017" t="s">
        <v>9801</v>
      </c>
      <c r="F1017" t="s">
        <v>9802</v>
      </c>
      <c r="G1017" t="s">
        <v>1311</v>
      </c>
      <c r="H1017" t="s">
        <v>9803</v>
      </c>
      <c r="I1017" t="b">
        <v>0</v>
      </c>
      <c r="K1017" t="s">
        <v>12148</v>
      </c>
      <c r="L1017" s="1" t="str">
        <f t="shared" si="16"/>
        <v>6653301</v>
      </c>
      <c r="N1017" s="1" t="str">
        <f>interaction[[#This Row],[OS]]</f>
        <v>6653301</v>
      </c>
      <c r="O1017" t="str">
        <f>IF(interaction[[#This Row],[OS_Extraida]]="", "Apoio técnico", IFERROR(VLOOKUP(interaction[[#This Row],[OS_Extraida]], OSVC[[Solicitação]:[AZ]], 52, FALSE), "Apoio técnico"))</f>
        <v>Apoio técnico</v>
      </c>
      <c r="P1017" s="1" t="e">
        <f>VLOOKUP(interaction[[#This Row],[OS_Extraida]],OSVC[[Solicitação]:[AZ]],38,FALSE)</f>
        <v>#N/A</v>
      </c>
      <c r="Q1017" s="8">
        <f>interaction[[#This Row],[Aberto]]</f>
        <v>46048.454525462963</v>
      </c>
    </row>
    <row r="1018" spans="1:17" ht="15" customHeight="1" x14ac:dyDescent="0.25">
      <c r="A1018" t="s">
        <v>12149</v>
      </c>
      <c r="B1018" s="6">
        <v>46048.454722222217</v>
      </c>
      <c r="D1018" t="s">
        <v>9842</v>
      </c>
      <c r="E1018" t="s">
        <v>9801</v>
      </c>
      <c r="F1018" t="s">
        <v>9802</v>
      </c>
      <c r="G1018" t="s">
        <v>154</v>
      </c>
      <c r="H1018" t="s">
        <v>9803</v>
      </c>
      <c r="I1018" t="b">
        <v>0</v>
      </c>
      <c r="K1018" t="s">
        <v>12150</v>
      </c>
      <c r="L1018" s="1" t="str">
        <f t="shared" si="16"/>
        <v>6626391</v>
      </c>
      <c r="N1018" s="1" t="str">
        <f>interaction[[#This Row],[OS]]</f>
        <v>6626391</v>
      </c>
      <c r="O1018" t="str">
        <f>IF(interaction[[#This Row],[OS_Extraida]]="", "Apoio técnico", IFERROR(VLOOKUP(interaction[[#This Row],[OS_Extraida]], OSVC[[Solicitação]:[AZ]], 52, FALSE), "Apoio técnico"))</f>
        <v>Apoio técnico</v>
      </c>
      <c r="P1018" s="1" t="e">
        <f>VLOOKUP(interaction[[#This Row],[OS_Extraida]],OSVC[[Solicitação]:[AZ]],38,FALSE)</f>
        <v>#N/A</v>
      </c>
      <c r="Q1018" s="8">
        <f>interaction[[#This Row],[Aberto]]</f>
        <v>46048.454722222217</v>
      </c>
    </row>
    <row r="1019" spans="1:17" ht="15" customHeight="1" x14ac:dyDescent="0.25">
      <c r="A1019" t="s">
        <v>12151</v>
      </c>
      <c r="B1019" s="6">
        <v>46048.45758101852</v>
      </c>
      <c r="D1019" t="s">
        <v>9819</v>
      </c>
      <c r="E1019" t="s">
        <v>9801</v>
      </c>
      <c r="F1019" t="s">
        <v>9802</v>
      </c>
      <c r="G1019" t="s">
        <v>118</v>
      </c>
      <c r="H1019" t="s">
        <v>9803</v>
      </c>
      <c r="I1019" t="b">
        <v>0</v>
      </c>
      <c r="J1019" t="s">
        <v>9804</v>
      </c>
      <c r="K1019" t="s">
        <v>12152</v>
      </c>
      <c r="L1019" s="1" t="str">
        <f t="shared" si="16"/>
        <v>6607389</v>
      </c>
      <c r="N1019" s="1" t="str">
        <f>interaction[[#This Row],[OS]]</f>
        <v>6607389</v>
      </c>
      <c r="O1019" t="str">
        <f>IF(interaction[[#This Row],[OS_Extraida]]="", "Apoio técnico", IFERROR(VLOOKUP(interaction[[#This Row],[OS_Extraida]], OSVC[[Solicitação]:[AZ]], 52, FALSE), "Apoio técnico"))</f>
        <v>Apoio técnico</v>
      </c>
      <c r="P1019" s="1" t="e">
        <f>VLOOKUP(interaction[[#This Row],[OS_Extraida]],OSVC[[Solicitação]:[AZ]],38,FALSE)</f>
        <v>#N/A</v>
      </c>
      <c r="Q1019" s="8">
        <f>interaction[[#This Row],[Aberto]]</f>
        <v>46048.45758101852</v>
      </c>
    </row>
    <row r="1020" spans="1:17" ht="15" customHeight="1" x14ac:dyDescent="0.25">
      <c r="A1020" t="s">
        <v>12153</v>
      </c>
      <c r="B1020" s="6">
        <v>46048.457997685182</v>
      </c>
      <c r="D1020" t="s">
        <v>10747</v>
      </c>
      <c r="E1020" t="s">
        <v>9801</v>
      </c>
      <c r="F1020" t="s">
        <v>9802</v>
      </c>
      <c r="G1020" t="s">
        <v>521</v>
      </c>
      <c r="H1020" t="s">
        <v>9803</v>
      </c>
      <c r="I1020" t="b">
        <v>0</v>
      </c>
      <c r="J1020" t="s">
        <v>9867</v>
      </c>
      <c r="K1020" t="s">
        <v>12154</v>
      </c>
      <c r="L1020" s="1" t="str">
        <f t="shared" si="16"/>
        <v>6669093</v>
      </c>
      <c r="N1020" s="1" t="str">
        <f>interaction[[#This Row],[OS]]</f>
        <v>6669093</v>
      </c>
      <c r="O1020" t="str">
        <f>IF(interaction[[#This Row],[OS_Extraida]]="", "Apoio técnico", IFERROR(VLOOKUP(interaction[[#This Row],[OS_Extraida]], OSVC[[Solicitação]:[AZ]], 52, FALSE), "Apoio técnico"))</f>
        <v>Apoio técnico</v>
      </c>
      <c r="P1020" s="1" t="e">
        <f>VLOOKUP(interaction[[#This Row],[OS_Extraida]],OSVC[[Solicitação]:[AZ]],38,FALSE)</f>
        <v>#N/A</v>
      </c>
      <c r="Q1020" s="8">
        <f>interaction[[#This Row],[Aberto]]</f>
        <v>46048.457997685182</v>
      </c>
    </row>
    <row r="1021" spans="1:17" ht="15" customHeight="1" x14ac:dyDescent="0.25">
      <c r="A1021" t="s">
        <v>12155</v>
      </c>
      <c r="B1021" s="6">
        <v>46048.458599537043</v>
      </c>
      <c r="D1021" t="s">
        <v>9870</v>
      </c>
      <c r="E1021" t="s">
        <v>9801</v>
      </c>
      <c r="F1021" t="s">
        <v>9802</v>
      </c>
      <c r="G1021" t="s">
        <v>171</v>
      </c>
      <c r="H1021" t="s">
        <v>9803</v>
      </c>
      <c r="I1021" t="b">
        <v>0</v>
      </c>
      <c r="K1021" t="s">
        <v>12156</v>
      </c>
      <c r="L1021" s="1" t="str">
        <f t="shared" si="16"/>
        <v>6676811</v>
      </c>
      <c r="N1021" s="1" t="str">
        <f>interaction[[#This Row],[OS]]</f>
        <v>6676811</v>
      </c>
      <c r="O1021" t="str">
        <f>IF(interaction[[#This Row],[OS_Extraida]]="", "Apoio técnico", IFERROR(VLOOKUP(interaction[[#This Row],[OS_Extraida]], OSVC[[Solicitação]:[AZ]], 52, FALSE), "Apoio técnico"))</f>
        <v>Apoio técnico</v>
      </c>
      <c r="P1021" s="1" t="e">
        <f>VLOOKUP(interaction[[#This Row],[OS_Extraida]],OSVC[[Solicitação]:[AZ]],38,FALSE)</f>
        <v>#N/A</v>
      </c>
      <c r="Q1021" s="8">
        <f>interaction[[#This Row],[Aberto]]</f>
        <v>46048.458599537043</v>
      </c>
    </row>
    <row r="1022" spans="1:17" ht="15" customHeight="1" x14ac:dyDescent="0.25">
      <c r="A1022" t="s">
        <v>12157</v>
      </c>
      <c r="B1022" s="6">
        <v>46048.458923611113</v>
      </c>
      <c r="D1022" t="s">
        <v>9800</v>
      </c>
      <c r="E1022" t="s">
        <v>9801</v>
      </c>
      <c r="F1022" t="s">
        <v>9802</v>
      </c>
      <c r="G1022" t="s">
        <v>1311</v>
      </c>
      <c r="H1022" t="s">
        <v>9803</v>
      </c>
      <c r="I1022" t="b">
        <v>0</v>
      </c>
      <c r="J1022" t="s">
        <v>9867</v>
      </c>
      <c r="K1022" t="s">
        <v>12158</v>
      </c>
      <c r="L1022" s="1" t="str">
        <f t="shared" si="16"/>
        <v>6646308</v>
      </c>
      <c r="N1022" s="1" t="str">
        <f>interaction[[#This Row],[OS]]</f>
        <v>6646308</v>
      </c>
      <c r="O1022" t="str">
        <f>IF(interaction[[#This Row],[OS_Extraida]]="", "Apoio técnico", IFERROR(VLOOKUP(interaction[[#This Row],[OS_Extraida]], OSVC[[Solicitação]:[AZ]], 52, FALSE), "Apoio técnico"))</f>
        <v>Apoio técnico</v>
      </c>
      <c r="P1022" s="1" t="e">
        <f>VLOOKUP(interaction[[#This Row],[OS_Extraida]],OSVC[[Solicitação]:[AZ]],38,FALSE)</f>
        <v>#N/A</v>
      </c>
      <c r="Q1022" s="8">
        <f>interaction[[#This Row],[Aberto]]</f>
        <v>46048.458923611113</v>
      </c>
    </row>
    <row r="1023" spans="1:17" ht="15" customHeight="1" x14ac:dyDescent="0.25">
      <c r="A1023" t="s">
        <v>12159</v>
      </c>
      <c r="B1023" s="6">
        <v>46048.459930555553</v>
      </c>
      <c r="D1023" t="s">
        <v>12129</v>
      </c>
      <c r="E1023" t="s">
        <v>9801</v>
      </c>
      <c r="F1023" t="s">
        <v>9802</v>
      </c>
      <c r="G1023" t="s">
        <v>154</v>
      </c>
      <c r="H1023" t="s">
        <v>9803</v>
      </c>
      <c r="I1023" t="b">
        <v>0</v>
      </c>
      <c r="J1023" t="s">
        <v>9804</v>
      </c>
      <c r="K1023" t="s">
        <v>12160</v>
      </c>
      <c r="L1023" s="1" t="str">
        <f t="shared" si="16"/>
        <v>6677296</v>
      </c>
      <c r="N1023" s="1" t="str">
        <f>interaction[[#This Row],[OS]]</f>
        <v>6677296</v>
      </c>
      <c r="O1023" t="str">
        <f>IF(interaction[[#This Row],[OS_Extraida]]="", "Apoio técnico", IFERROR(VLOOKUP(interaction[[#This Row],[OS_Extraida]], OSVC[[Solicitação]:[AZ]], 52, FALSE), "Apoio técnico"))</f>
        <v>Apoio técnico</v>
      </c>
      <c r="P1023" s="1" t="e">
        <f>VLOOKUP(interaction[[#This Row],[OS_Extraida]],OSVC[[Solicitação]:[AZ]],38,FALSE)</f>
        <v>#N/A</v>
      </c>
      <c r="Q1023" s="8">
        <f>interaction[[#This Row],[Aberto]]</f>
        <v>46048.459930555553</v>
      </c>
    </row>
    <row r="1024" spans="1:17" ht="15" customHeight="1" x14ac:dyDescent="0.25">
      <c r="A1024" t="s">
        <v>12161</v>
      </c>
      <c r="B1024" s="6">
        <v>46048.464004629634</v>
      </c>
      <c r="D1024" t="s">
        <v>10741</v>
      </c>
      <c r="E1024" t="s">
        <v>9801</v>
      </c>
      <c r="F1024" t="s">
        <v>9802</v>
      </c>
      <c r="G1024" t="s">
        <v>154</v>
      </c>
      <c r="H1024" t="s">
        <v>9803</v>
      </c>
      <c r="I1024" t="b">
        <v>0</v>
      </c>
      <c r="J1024" t="s">
        <v>9804</v>
      </c>
      <c r="K1024" t="s">
        <v>12162</v>
      </c>
      <c r="L1024" s="1" t="str">
        <f t="shared" si="16"/>
        <v>6623395</v>
      </c>
      <c r="M1024" t="s">
        <v>4913</v>
      </c>
      <c r="N1024" s="1" t="str">
        <f>interaction[[#This Row],[OS]]</f>
        <v>6623395</v>
      </c>
      <c r="O1024" t="str">
        <f>IF(interaction[[#This Row],[OS_Extraida]]="", "Apoio técnico", IFERROR(VLOOKUP(interaction[[#This Row],[OS_Extraida]], OSVC[[Solicitação]:[AZ]], 52, FALSE), "Apoio técnico"))</f>
        <v>Placa fonte</v>
      </c>
      <c r="P1024" s="1" t="str">
        <f>VLOOKUP(interaction[[#This Row],[OS_Extraida]],OSVC[[Solicitação]:[AZ]],38,FALSE)</f>
        <v>E60165DN_001</v>
      </c>
      <c r="Q1024" s="8">
        <f>interaction[[#This Row],[Aberto]]</f>
        <v>46048.464004629634</v>
      </c>
    </row>
    <row r="1025" spans="1:17" ht="15" customHeight="1" x14ac:dyDescent="0.25">
      <c r="A1025" t="s">
        <v>12163</v>
      </c>
      <c r="B1025" s="6">
        <v>46048.46435185185</v>
      </c>
      <c r="D1025" t="s">
        <v>12164</v>
      </c>
      <c r="E1025" t="s">
        <v>9801</v>
      </c>
      <c r="F1025" t="s">
        <v>9802</v>
      </c>
      <c r="G1025" t="s">
        <v>521</v>
      </c>
      <c r="H1025" t="s">
        <v>9803</v>
      </c>
      <c r="I1025" t="b">
        <v>0</v>
      </c>
      <c r="K1025" t="s">
        <v>12165</v>
      </c>
      <c r="L1025" s="1" t="str">
        <f t="shared" si="16"/>
        <v>6663024</v>
      </c>
      <c r="M1025" t="s">
        <v>4945</v>
      </c>
      <c r="N1025" s="1" t="str">
        <f>interaction[[#This Row],[OS]]</f>
        <v>6663024</v>
      </c>
      <c r="O1025" t="str">
        <f>IF(interaction[[#This Row],[OS_Extraida]]="", "Apoio técnico", IFERROR(VLOOKUP(interaction[[#This Row],[OS_Extraida]], OSVC[[Solicitação]:[AZ]], 52, FALSE), "Apoio técnico"))</f>
        <v>Conjunto do scanner</v>
      </c>
      <c r="P1025" s="1" t="str">
        <f>VLOOKUP(interaction[[#This Row],[OS_Extraida]],OSVC[[Solicitação]:[AZ]],38,FALSE)</f>
        <v>SS M5370LX</v>
      </c>
      <c r="Q1025" s="8">
        <f>interaction[[#This Row],[Aberto]]</f>
        <v>46048.46435185185</v>
      </c>
    </row>
    <row r="1026" spans="1:17" ht="15" customHeight="1" x14ac:dyDescent="0.25">
      <c r="A1026" t="s">
        <v>12166</v>
      </c>
      <c r="B1026" s="6">
        <v>46048.464537037027</v>
      </c>
      <c r="D1026" t="s">
        <v>11456</v>
      </c>
      <c r="E1026" t="s">
        <v>9801</v>
      </c>
      <c r="F1026" t="s">
        <v>9802</v>
      </c>
      <c r="G1026" t="s">
        <v>171</v>
      </c>
      <c r="H1026" t="s">
        <v>9803</v>
      </c>
      <c r="I1026" t="b">
        <v>0</v>
      </c>
      <c r="K1026" t="s">
        <v>12167</v>
      </c>
      <c r="L1026" s="1" t="str">
        <f t="shared" si="16"/>
        <v>6674907</v>
      </c>
      <c r="N1026" s="1" t="str">
        <f>interaction[[#This Row],[OS]]</f>
        <v>6674907</v>
      </c>
      <c r="O1026" t="str">
        <f>IF(interaction[[#This Row],[OS_Extraida]]="", "Apoio técnico", IFERROR(VLOOKUP(interaction[[#This Row],[OS_Extraida]], OSVC[[Solicitação]:[AZ]], 52, FALSE), "Apoio técnico"))</f>
        <v>Apoio técnico</v>
      </c>
      <c r="P1026" s="1" t="e">
        <f>VLOOKUP(interaction[[#This Row],[OS_Extraida]],OSVC[[Solicitação]:[AZ]],38,FALSE)</f>
        <v>#N/A</v>
      </c>
      <c r="Q1026" s="8">
        <f>interaction[[#This Row],[Aberto]]</f>
        <v>46048.464537037027</v>
      </c>
    </row>
    <row r="1027" spans="1:17" ht="15" customHeight="1" x14ac:dyDescent="0.25">
      <c r="A1027" t="s">
        <v>12168</v>
      </c>
      <c r="B1027" s="6">
        <v>46048.467743055553</v>
      </c>
      <c r="D1027" t="s">
        <v>10015</v>
      </c>
      <c r="E1027" t="s">
        <v>9801</v>
      </c>
      <c r="F1027" t="s">
        <v>9802</v>
      </c>
      <c r="G1027" t="s">
        <v>171</v>
      </c>
      <c r="H1027" t="s">
        <v>9803</v>
      </c>
      <c r="I1027" t="b">
        <v>0</v>
      </c>
      <c r="J1027" t="s">
        <v>9804</v>
      </c>
      <c r="K1027" t="s">
        <v>12169</v>
      </c>
      <c r="L1027" s="1" t="str">
        <f t="shared" si="16"/>
        <v>6676835</v>
      </c>
      <c r="M1027" t="s">
        <v>4901</v>
      </c>
      <c r="N1027" s="1" t="str">
        <f>interaction[[#This Row],[OS]]</f>
        <v>6676835</v>
      </c>
      <c r="O1027" t="str">
        <f>IF(interaction[[#This Row],[OS_Extraida]]="", "Apoio técnico", IFERROR(VLOOKUP(interaction[[#This Row],[OS_Extraida]], OSVC[[Solicitação]:[AZ]], 52, FALSE), "Apoio técnico"))</f>
        <v>Painel</v>
      </c>
      <c r="P1027" s="1" t="str">
        <f>VLOOKUP(interaction[[#This Row],[OS_Extraida]],OSVC[[Solicitação]:[AZ]],38,FALSE)</f>
        <v>SL-M4080FX</v>
      </c>
      <c r="Q1027" s="8">
        <f>interaction[[#This Row],[Aberto]]</f>
        <v>46048.467743055553</v>
      </c>
    </row>
    <row r="1028" spans="1:17" ht="15" customHeight="1" x14ac:dyDescent="0.25">
      <c r="A1028" t="s">
        <v>12170</v>
      </c>
      <c r="B1028" s="6">
        <v>46048.469826388893</v>
      </c>
      <c r="D1028" t="s">
        <v>9854</v>
      </c>
      <c r="E1028" t="s">
        <v>9801</v>
      </c>
      <c r="F1028" t="s">
        <v>9802</v>
      </c>
      <c r="G1028" t="s">
        <v>118</v>
      </c>
      <c r="H1028" t="s">
        <v>9803</v>
      </c>
      <c r="I1028" t="b">
        <v>0</v>
      </c>
      <c r="J1028" t="s">
        <v>9804</v>
      </c>
      <c r="K1028" t="s">
        <v>12171</v>
      </c>
      <c r="L1028" s="1" t="str">
        <f t="shared" si="16"/>
        <v>6640438</v>
      </c>
      <c r="N1028" s="1" t="str">
        <f>interaction[[#This Row],[OS]]</f>
        <v>6640438</v>
      </c>
      <c r="O1028" t="str">
        <f>IF(interaction[[#This Row],[OS_Extraida]]="", "Apoio técnico", IFERROR(VLOOKUP(interaction[[#This Row],[OS_Extraida]], OSVC[[Solicitação]:[AZ]], 52, FALSE), "Apoio técnico"))</f>
        <v>Apoio técnico</v>
      </c>
      <c r="P1028" s="1" t="e">
        <f>VLOOKUP(interaction[[#This Row],[OS_Extraida]],OSVC[[Solicitação]:[AZ]],38,FALSE)</f>
        <v>#N/A</v>
      </c>
      <c r="Q1028" s="8">
        <f>interaction[[#This Row],[Aberto]]</f>
        <v>46048.469826388893</v>
      </c>
    </row>
    <row r="1029" spans="1:17" ht="15" customHeight="1" x14ac:dyDescent="0.25">
      <c r="A1029" t="s">
        <v>12172</v>
      </c>
      <c r="B1029" s="6">
        <v>46048.475532407407</v>
      </c>
      <c r="D1029" t="s">
        <v>12173</v>
      </c>
      <c r="E1029" t="s">
        <v>9801</v>
      </c>
      <c r="F1029" t="s">
        <v>9802</v>
      </c>
      <c r="G1029" t="s">
        <v>118</v>
      </c>
      <c r="H1029" t="s">
        <v>9803</v>
      </c>
      <c r="I1029" t="b">
        <v>0</v>
      </c>
      <c r="K1029" t="s">
        <v>12174</v>
      </c>
      <c r="L1029" s="1" t="str">
        <f t="shared" si="16"/>
        <v>6676856</v>
      </c>
      <c r="N1029" s="1" t="str">
        <f>interaction[[#This Row],[OS]]</f>
        <v>6676856</v>
      </c>
      <c r="O1029" t="str">
        <f>IF(interaction[[#This Row],[OS_Extraida]]="", "Apoio técnico", IFERROR(VLOOKUP(interaction[[#This Row],[OS_Extraida]], OSVC[[Solicitação]:[AZ]], 52, FALSE), "Apoio técnico"))</f>
        <v>Apoio técnico</v>
      </c>
      <c r="P1029" s="1" t="e">
        <f>VLOOKUP(interaction[[#This Row],[OS_Extraida]],OSVC[[Solicitação]:[AZ]],38,FALSE)</f>
        <v>#N/A</v>
      </c>
      <c r="Q1029" s="8">
        <f>interaction[[#This Row],[Aberto]]</f>
        <v>46048.475532407407</v>
      </c>
    </row>
    <row r="1030" spans="1:17" ht="15" customHeight="1" x14ac:dyDescent="0.25">
      <c r="A1030" t="s">
        <v>12175</v>
      </c>
      <c r="B1030" s="6">
        <v>46048.477800925917</v>
      </c>
      <c r="D1030" t="s">
        <v>10027</v>
      </c>
      <c r="E1030" t="s">
        <v>9801</v>
      </c>
      <c r="F1030" t="s">
        <v>9802</v>
      </c>
      <c r="G1030" t="s">
        <v>154</v>
      </c>
      <c r="H1030" t="s">
        <v>9803</v>
      </c>
      <c r="I1030" t="b">
        <v>0</v>
      </c>
      <c r="J1030" t="s">
        <v>9804</v>
      </c>
      <c r="K1030" t="s">
        <v>12176</v>
      </c>
      <c r="L1030" s="1" t="str">
        <f t="shared" si="16"/>
        <v>6642527</v>
      </c>
      <c r="M1030" t="s">
        <v>4934</v>
      </c>
      <c r="N1030" s="1" t="str">
        <f>interaction[[#This Row],[OS]]</f>
        <v>6642527</v>
      </c>
      <c r="O1030" t="str">
        <f>IF(interaction[[#This Row],[OS_Extraida]]="", "Apoio técnico", IFERROR(VLOOKUP(interaction[[#This Row],[OS_Extraida]], OSVC[[Solicitação]:[AZ]], 52, FALSE), "Apoio técnico"))</f>
        <v>Placa mãe</v>
      </c>
      <c r="P1030" s="1" t="str">
        <f>VLOOKUP(interaction[[#This Row],[OS_Extraida]],OSVC[[Solicitação]:[AZ]],38,FALSE)</f>
        <v>HP 840 G10</v>
      </c>
      <c r="Q1030" s="8">
        <f>interaction[[#This Row],[Aberto]]</f>
        <v>46048.477800925917</v>
      </c>
    </row>
    <row r="1031" spans="1:17" ht="15" customHeight="1" x14ac:dyDescent="0.25">
      <c r="A1031" t="s">
        <v>12177</v>
      </c>
      <c r="B1031" s="6">
        <v>46048.485277777778</v>
      </c>
      <c r="D1031" t="s">
        <v>9800</v>
      </c>
      <c r="E1031" t="s">
        <v>9801</v>
      </c>
      <c r="F1031" t="s">
        <v>9802</v>
      </c>
      <c r="G1031" t="s">
        <v>171</v>
      </c>
      <c r="H1031" t="s">
        <v>9803</v>
      </c>
      <c r="I1031" t="b">
        <v>0</v>
      </c>
      <c r="J1031" t="s">
        <v>9867</v>
      </c>
      <c r="K1031" t="s">
        <v>12178</v>
      </c>
      <c r="L1031" s="1" t="str">
        <f t="shared" si="16"/>
        <v>6646308</v>
      </c>
      <c r="N1031" s="1" t="str">
        <f>interaction[[#This Row],[OS]]</f>
        <v>6646308</v>
      </c>
      <c r="O1031" t="str">
        <f>IF(interaction[[#This Row],[OS_Extraida]]="", "Apoio técnico", IFERROR(VLOOKUP(interaction[[#This Row],[OS_Extraida]], OSVC[[Solicitação]:[AZ]], 52, FALSE), "Apoio técnico"))</f>
        <v>Apoio técnico</v>
      </c>
      <c r="P1031" s="1" t="e">
        <f>VLOOKUP(interaction[[#This Row],[OS_Extraida]],OSVC[[Solicitação]:[AZ]],38,FALSE)</f>
        <v>#N/A</v>
      </c>
      <c r="Q1031" s="8">
        <f>interaction[[#This Row],[Aberto]]</f>
        <v>46048.485277777778</v>
      </c>
    </row>
    <row r="1032" spans="1:17" ht="15" customHeight="1" x14ac:dyDescent="0.25">
      <c r="A1032" t="s">
        <v>12179</v>
      </c>
      <c r="B1032" s="6">
        <v>46048.495486111111</v>
      </c>
      <c r="D1032" t="s">
        <v>10070</v>
      </c>
      <c r="E1032" t="s">
        <v>9801</v>
      </c>
      <c r="F1032" t="s">
        <v>9802</v>
      </c>
      <c r="G1032" t="s">
        <v>68</v>
      </c>
      <c r="H1032" t="s">
        <v>9803</v>
      </c>
      <c r="I1032" t="b">
        <v>0</v>
      </c>
      <c r="K1032" t="s">
        <v>12180</v>
      </c>
      <c r="L1032" s="1" t="str">
        <f t="shared" si="16"/>
        <v>6676827</v>
      </c>
      <c r="M1032" t="s">
        <v>4966</v>
      </c>
      <c r="N1032" s="1" t="str">
        <f>interaction[[#This Row],[OS]]</f>
        <v>6676827</v>
      </c>
      <c r="O1032" t="str">
        <f>IF(interaction[[#This Row],[OS_Extraida]]="", "Apoio técnico", IFERROR(VLOOKUP(interaction[[#This Row],[OS_Extraida]], OSVC[[Solicitação]:[AZ]], 52, FALSE), "Apoio técnico"))</f>
        <v>ADF</v>
      </c>
      <c r="P1032" s="1" t="str">
        <f>VLOOKUP(interaction[[#This Row],[OS_Extraida]],OSVC[[Solicitação]:[AZ]],38,FALSE)</f>
        <v>SS SL-M4070FR</v>
      </c>
      <c r="Q1032" s="8">
        <f>interaction[[#This Row],[Aberto]]</f>
        <v>46048.495486111111</v>
      </c>
    </row>
    <row r="1033" spans="1:17" ht="15" customHeight="1" x14ac:dyDescent="0.25">
      <c r="A1033" t="s">
        <v>12181</v>
      </c>
      <c r="B1033" s="6">
        <v>46048.496944444443</v>
      </c>
      <c r="D1033" t="s">
        <v>10511</v>
      </c>
      <c r="E1033" t="s">
        <v>9801</v>
      </c>
      <c r="F1033" t="s">
        <v>9802</v>
      </c>
      <c r="G1033" t="s">
        <v>118</v>
      </c>
      <c r="H1033" t="s">
        <v>9803</v>
      </c>
      <c r="I1033" t="b">
        <v>0</v>
      </c>
      <c r="J1033" t="s">
        <v>9804</v>
      </c>
      <c r="K1033" t="s">
        <v>12182</v>
      </c>
      <c r="L1033" s="1" t="str">
        <f t="shared" si="16"/>
        <v>6667235</v>
      </c>
      <c r="N1033" s="1" t="str">
        <f>interaction[[#This Row],[OS]]</f>
        <v>6667235</v>
      </c>
      <c r="O1033" t="str">
        <f>IF(interaction[[#This Row],[OS_Extraida]]="", "Apoio técnico", IFERROR(VLOOKUP(interaction[[#This Row],[OS_Extraida]], OSVC[[Solicitação]:[AZ]], 52, FALSE), "Apoio técnico"))</f>
        <v>Apoio técnico</v>
      </c>
      <c r="P1033" s="1" t="e">
        <f>VLOOKUP(interaction[[#This Row],[OS_Extraida]],OSVC[[Solicitação]:[AZ]],38,FALSE)</f>
        <v>#N/A</v>
      </c>
      <c r="Q1033" s="8">
        <f>interaction[[#This Row],[Aberto]]</f>
        <v>46048.496944444443</v>
      </c>
    </row>
    <row r="1034" spans="1:17" ht="15" customHeight="1" x14ac:dyDescent="0.25">
      <c r="A1034" t="s">
        <v>12183</v>
      </c>
      <c r="B1034" s="6">
        <v>46048.502754629633</v>
      </c>
      <c r="D1034" t="s">
        <v>12184</v>
      </c>
      <c r="E1034" t="s">
        <v>9801</v>
      </c>
      <c r="F1034" t="s">
        <v>9802</v>
      </c>
      <c r="G1034" t="s">
        <v>68</v>
      </c>
      <c r="H1034" t="s">
        <v>9803</v>
      </c>
      <c r="I1034" t="b">
        <v>0</v>
      </c>
      <c r="K1034" t="s">
        <v>12185</v>
      </c>
      <c r="L1034" s="1" t="str">
        <f t="shared" si="16"/>
        <v>6677381</v>
      </c>
      <c r="M1034" t="s">
        <v>12186</v>
      </c>
      <c r="N1034" s="1" t="str">
        <f>interaction[[#This Row],[OS]]</f>
        <v>6677381</v>
      </c>
      <c r="O1034" t="str">
        <f>IF(interaction[[#This Row],[OS_Extraida]]="", "Apoio técnico", IFERROR(VLOOKUP(interaction[[#This Row],[OS_Extraida]], OSVC[[Solicitação]:[AZ]], 52, FALSE), "Apoio técnico"))</f>
        <v>Apoio técnico</v>
      </c>
      <c r="P1034" s="1" t="e">
        <f>VLOOKUP(interaction[[#This Row],[OS_Extraida]],OSVC[[Solicitação]:[AZ]],38,FALSE)</f>
        <v>#N/A</v>
      </c>
      <c r="Q1034" s="8">
        <f>interaction[[#This Row],[Aberto]]</f>
        <v>46048.502754629633</v>
      </c>
    </row>
    <row r="1035" spans="1:17" ht="15" customHeight="1" x14ac:dyDescent="0.25">
      <c r="A1035" t="s">
        <v>12187</v>
      </c>
      <c r="B1035" s="6">
        <v>46048.504710648151</v>
      </c>
      <c r="D1035" t="s">
        <v>9983</v>
      </c>
      <c r="E1035" t="s">
        <v>9801</v>
      </c>
      <c r="F1035" t="s">
        <v>9802</v>
      </c>
      <c r="G1035" t="s">
        <v>68</v>
      </c>
      <c r="H1035" t="s">
        <v>9803</v>
      </c>
      <c r="I1035" t="b">
        <v>0</v>
      </c>
      <c r="K1035" t="s">
        <v>12188</v>
      </c>
      <c r="L1035" s="1" t="str">
        <f t="shared" si="16"/>
        <v>6677163</v>
      </c>
      <c r="M1035" t="s">
        <v>4977</v>
      </c>
      <c r="N1035" s="1" t="str">
        <f>interaction[[#This Row],[OS]]</f>
        <v>6677163</v>
      </c>
      <c r="O1035" t="str">
        <f>IF(interaction[[#This Row],[OS_Extraida]]="", "Apoio técnico", IFERROR(VLOOKUP(interaction[[#This Row],[OS_Extraida]], OSVC[[Solicitação]:[AZ]], 52, FALSE), "Apoio técnico"))</f>
        <v>Placa mãe</v>
      </c>
      <c r="P1035" s="1" t="str">
        <f>VLOOKUP(interaction[[#This Row],[OS_Extraida]],OSVC[[Solicitação]:[AZ]],38,FALSE)</f>
        <v>400 G9 SFF</v>
      </c>
      <c r="Q1035" s="8">
        <f>interaction[[#This Row],[Aberto]]</f>
        <v>46048.504710648151</v>
      </c>
    </row>
    <row r="1036" spans="1:17" ht="15" customHeight="1" x14ac:dyDescent="0.25">
      <c r="A1036" t="s">
        <v>12189</v>
      </c>
      <c r="B1036" s="6">
        <v>46048.509618055563</v>
      </c>
      <c r="D1036" t="s">
        <v>10731</v>
      </c>
      <c r="E1036" t="s">
        <v>9801</v>
      </c>
      <c r="F1036" t="s">
        <v>9802</v>
      </c>
      <c r="G1036" t="s">
        <v>68</v>
      </c>
      <c r="H1036" t="s">
        <v>9803</v>
      </c>
      <c r="I1036" t="b">
        <v>0</v>
      </c>
      <c r="J1036" t="s">
        <v>9804</v>
      </c>
      <c r="K1036" t="s">
        <v>12190</v>
      </c>
      <c r="L1036" s="1" t="str">
        <f t="shared" si="16"/>
        <v>6641826</v>
      </c>
      <c r="M1036" t="s">
        <v>4984</v>
      </c>
      <c r="N1036" s="1" t="str">
        <f>interaction[[#This Row],[OS]]</f>
        <v>6641826</v>
      </c>
      <c r="O1036" t="str">
        <f>IF(interaction[[#This Row],[OS_Extraida]]="", "Apoio técnico", IFERROR(VLOOKUP(interaction[[#This Row],[OS_Extraida]], OSVC[[Solicitação]:[AZ]], 52, FALSE), "Apoio técnico"))</f>
        <v>Controller</v>
      </c>
      <c r="P1036" s="1" t="str">
        <f>VLOOKUP(interaction[[#This Row],[OS_Extraida]],OSVC[[Solicitação]:[AZ]],38,FALSE)</f>
        <v>M404DW</v>
      </c>
      <c r="Q1036" s="8">
        <f>interaction[[#This Row],[Aberto]]</f>
        <v>46048.509618055563</v>
      </c>
    </row>
    <row r="1037" spans="1:17" ht="15" customHeight="1" x14ac:dyDescent="0.25">
      <c r="A1037" t="s">
        <v>12191</v>
      </c>
      <c r="B1037" s="6">
        <v>46048.510208333333</v>
      </c>
      <c r="D1037" t="s">
        <v>11189</v>
      </c>
      <c r="E1037" t="s">
        <v>9801</v>
      </c>
      <c r="F1037" t="s">
        <v>9802</v>
      </c>
      <c r="G1037" t="s">
        <v>68</v>
      </c>
      <c r="H1037" t="s">
        <v>9803</v>
      </c>
      <c r="I1037" t="b">
        <v>0</v>
      </c>
      <c r="J1037" t="s">
        <v>9804</v>
      </c>
      <c r="K1037" t="s">
        <v>12192</v>
      </c>
      <c r="L1037" s="1" t="str">
        <f t="shared" si="16"/>
        <v>6651169</v>
      </c>
      <c r="N1037" s="1" t="str">
        <f>interaction[[#This Row],[OS]]</f>
        <v>6651169</v>
      </c>
      <c r="O1037" t="str">
        <f>IF(interaction[[#This Row],[OS_Extraida]]="", "Apoio técnico", IFERROR(VLOOKUP(interaction[[#This Row],[OS_Extraida]], OSVC[[Solicitação]:[AZ]], 52, FALSE), "Apoio técnico"))</f>
        <v>Apoio técnico</v>
      </c>
      <c r="P1037" s="1" t="e">
        <f>VLOOKUP(interaction[[#This Row],[OS_Extraida]],OSVC[[Solicitação]:[AZ]],38,FALSE)</f>
        <v>#N/A</v>
      </c>
      <c r="Q1037" s="8">
        <f>interaction[[#This Row],[Aberto]]</f>
        <v>46048.510208333333</v>
      </c>
    </row>
    <row r="1038" spans="1:17" ht="15" customHeight="1" x14ac:dyDescent="0.25">
      <c r="A1038" t="s">
        <v>12193</v>
      </c>
      <c r="B1038" s="6">
        <v>46048.515405092592</v>
      </c>
      <c r="D1038" t="s">
        <v>9842</v>
      </c>
      <c r="E1038" t="s">
        <v>9801</v>
      </c>
      <c r="F1038" t="s">
        <v>9802</v>
      </c>
      <c r="G1038" t="s">
        <v>68</v>
      </c>
      <c r="H1038" t="s">
        <v>9803</v>
      </c>
      <c r="I1038" t="b">
        <v>0</v>
      </c>
      <c r="J1038" t="s">
        <v>9804</v>
      </c>
      <c r="K1038" t="s">
        <v>12194</v>
      </c>
      <c r="L1038" s="1" t="str">
        <f t="shared" si="16"/>
        <v>6674324</v>
      </c>
      <c r="M1038" t="s">
        <v>4991</v>
      </c>
      <c r="N1038" s="1" t="str">
        <f>interaction[[#This Row],[OS]]</f>
        <v>6674324</v>
      </c>
      <c r="O1038" t="str">
        <f>IF(interaction[[#This Row],[OS_Extraida]]="", "Apoio técnico", IFERROR(VLOOKUP(interaction[[#This Row],[OS_Extraida]], OSVC[[Solicitação]:[AZ]], 52, FALSE), "Apoio técnico"))</f>
        <v>ADF</v>
      </c>
      <c r="P1038" s="1" t="str">
        <f>VLOOKUP(interaction[[#This Row],[OS_Extraida]],OSVC[[Solicitação]:[AZ]],38,FALSE)</f>
        <v>E62655DN</v>
      </c>
      <c r="Q1038" s="8">
        <f>interaction[[#This Row],[Aberto]]</f>
        <v>46048.515405092592</v>
      </c>
    </row>
    <row r="1039" spans="1:17" ht="15" customHeight="1" x14ac:dyDescent="0.25">
      <c r="A1039" t="s">
        <v>12195</v>
      </c>
      <c r="B1039" s="6">
        <v>46048.523321759261</v>
      </c>
      <c r="D1039" t="s">
        <v>11228</v>
      </c>
      <c r="E1039" t="s">
        <v>9801</v>
      </c>
      <c r="F1039" t="s">
        <v>9802</v>
      </c>
      <c r="G1039" t="s">
        <v>2182</v>
      </c>
      <c r="H1039" t="s">
        <v>9803</v>
      </c>
      <c r="I1039" t="b">
        <v>0</v>
      </c>
      <c r="J1039" t="s">
        <v>9804</v>
      </c>
      <c r="K1039" t="s">
        <v>12196</v>
      </c>
      <c r="L1039" s="1" t="str">
        <f t="shared" si="16"/>
        <v>6636897</v>
      </c>
      <c r="N1039" s="1" t="str">
        <f>interaction[[#This Row],[OS]]</f>
        <v>6636897</v>
      </c>
      <c r="O1039" t="str">
        <f>IF(interaction[[#This Row],[OS_Extraida]]="", "Apoio técnico", IFERROR(VLOOKUP(interaction[[#This Row],[OS_Extraida]], OSVC[[Solicitação]:[AZ]], 52, FALSE), "Apoio técnico"))</f>
        <v>Apoio técnico</v>
      </c>
      <c r="P1039" s="1" t="e">
        <f>VLOOKUP(interaction[[#This Row],[OS_Extraida]],OSVC[[Solicitação]:[AZ]],38,FALSE)</f>
        <v>#N/A</v>
      </c>
      <c r="Q1039" s="8">
        <f>interaction[[#This Row],[Aberto]]</f>
        <v>46048.523321759261</v>
      </c>
    </row>
    <row r="1040" spans="1:17" ht="15" customHeight="1" x14ac:dyDescent="0.25">
      <c r="A1040" t="s">
        <v>12197</v>
      </c>
      <c r="B1040" s="6">
        <v>46048.534618055557</v>
      </c>
      <c r="D1040" t="s">
        <v>10112</v>
      </c>
      <c r="E1040" t="s">
        <v>9801</v>
      </c>
      <c r="F1040" t="s">
        <v>9802</v>
      </c>
      <c r="G1040" t="s">
        <v>154</v>
      </c>
      <c r="H1040" t="s">
        <v>9803</v>
      </c>
      <c r="I1040" t="b">
        <v>0</v>
      </c>
      <c r="J1040" t="s">
        <v>9804</v>
      </c>
      <c r="K1040" t="s">
        <v>12198</v>
      </c>
      <c r="L1040" s="1" t="str">
        <f t="shared" si="16"/>
        <v>6675032</v>
      </c>
      <c r="N1040" s="1" t="str">
        <f>interaction[[#This Row],[OS]]</f>
        <v>6675032</v>
      </c>
      <c r="O1040" t="str">
        <f>IF(interaction[[#This Row],[OS_Extraida]]="", "Apoio técnico", IFERROR(VLOOKUP(interaction[[#This Row],[OS_Extraida]], OSVC[[Solicitação]:[AZ]], 52, FALSE), "Apoio técnico"))</f>
        <v>Apoio técnico</v>
      </c>
      <c r="P1040" s="1" t="e">
        <f>VLOOKUP(interaction[[#This Row],[OS_Extraida]],OSVC[[Solicitação]:[AZ]],38,FALSE)</f>
        <v>#N/A</v>
      </c>
      <c r="Q1040" s="8">
        <f>interaction[[#This Row],[Aberto]]</f>
        <v>46048.534618055557</v>
      </c>
    </row>
    <row r="1041" spans="1:17" ht="15" customHeight="1" x14ac:dyDescent="0.25">
      <c r="A1041" t="s">
        <v>12199</v>
      </c>
      <c r="B1041" s="6">
        <v>46048.55914351852</v>
      </c>
      <c r="D1041" t="s">
        <v>11987</v>
      </c>
      <c r="E1041" t="s">
        <v>9801</v>
      </c>
      <c r="F1041" t="s">
        <v>9802</v>
      </c>
      <c r="G1041" t="s">
        <v>154</v>
      </c>
      <c r="H1041" t="s">
        <v>9803</v>
      </c>
      <c r="I1041" t="b">
        <v>0</v>
      </c>
      <c r="K1041" t="s">
        <v>12200</v>
      </c>
      <c r="L1041" s="1" t="str">
        <f t="shared" si="16"/>
        <v>6654502</v>
      </c>
      <c r="N1041" s="1" t="str">
        <f>interaction[[#This Row],[OS]]</f>
        <v>6654502</v>
      </c>
      <c r="O1041" t="str">
        <f>IF(interaction[[#This Row],[OS_Extraida]]="", "Apoio técnico", IFERROR(VLOOKUP(interaction[[#This Row],[OS_Extraida]], OSVC[[Solicitação]:[AZ]], 52, FALSE), "Apoio técnico"))</f>
        <v>Apoio técnico</v>
      </c>
      <c r="P1041" s="1" t="e">
        <f>VLOOKUP(interaction[[#This Row],[OS_Extraida]],OSVC[[Solicitação]:[AZ]],38,FALSE)</f>
        <v>#N/A</v>
      </c>
      <c r="Q1041" s="8">
        <f>interaction[[#This Row],[Aberto]]</f>
        <v>46048.55914351852</v>
      </c>
    </row>
    <row r="1042" spans="1:17" ht="15" customHeight="1" x14ac:dyDescent="0.25">
      <c r="A1042" t="s">
        <v>12201</v>
      </c>
      <c r="B1042" s="6">
        <v>46048.560474537036</v>
      </c>
      <c r="D1042" t="s">
        <v>10027</v>
      </c>
      <c r="E1042" t="s">
        <v>9801</v>
      </c>
      <c r="F1042" t="s">
        <v>9802</v>
      </c>
      <c r="G1042" t="s">
        <v>154</v>
      </c>
      <c r="H1042" t="s">
        <v>9803</v>
      </c>
      <c r="I1042" t="b">
        <v>0</v>
      </c>
      <c r="J1042" t="s">
        <v>9804</v>
      </c>
      <c r="K1042" t="s">
        <v>12202</v>
      </c>
      <c r="L1042" s="1" t="str">
        <f t="shared" si="16"/>
        <v>6642527</v>
      </c>
      <c r="N1042" s="1" t="str">
        <f>interaction[[#This Row],[OS]]</f>
        <v>6642527</v>
      </c>
      <c r="O1042" t="str">
        <f>IF(interaction[[#This Row],[OS_Extraida]]="", "Apoio técnico", IFERROR(VLOOKUP(interaction[[#This Row],[OS_Extraida]], OSVC[[Solicitação]:[AZ]], 52, FALSE), "Apoio técnico"))</f>
        <v>Apoio técnico</v>
      </c>
      <c r="P1042" s="1" t="e">
        <f>VLOOKUP(interaction[[#This Row],[OS_Extraida]],OSVC[[Solicitação]:[AZ]],38,FALSE)</f>
        <v>#N/A</v>
      </c>
      <c r="Q1042" s="8">
        <f>interaction[[#This Row],[Aberto]]</f>
        <v>46048.560474537036</v>
      </c>
    </row>
    <row r="1043" spans="1:17" ht="15" customHeight="1" x14ac:dyDescent="0.25">
      <c r="A1043" t="s">
        <v>12203</v>
      </c>
      <c r="B1043" s="6">
        <v>46048.573125000003</v>
      </c>
      <c r="D1043" t="s">
        <v>9842</v>
      </c>
      <c r="E1043" t="s">
        <v>9801</v>
      </c>
      <c r="F1043" t="s">
        <v>9802</v>
      </c>
      <c r="G1043" t="s">
        <v>1311</v>
      </c>
      <c r="H1043" t="s">
        <v>9803</v>
      </c>
      <c r="I1043" t="b">
        <v>0</v>
      </c>
      <c r="K1043" t="s">
        <v>12204</v>
      </c>
      <c r="L1043" s="1" t="str">
        <f t="shared" si="16"/>
        <v>6550021</v>
      </c>
      <c r="N1043" s="1" t="str">
        <f>interaction[[#This Row],[OS]]</f>
        <v>6550021</v>
      </c>
      <c r="O1043" t="str">
        <f>IF(interaction[[#This Row],[OS_Extraida]]="", "Apoio técnico", IFERROR(VLOOKUP(interaction[[#This Row],[OS_Extraida]], OSVC[[Solicitação]:[AZ]], 52, FALSE), "Apoio técnico"))</f>
        <v>Apoio técnico</v>
      </c>
      <c r="P1043" s="1" t="e">
        <f>VLOOKUP(interaction[[#This Row],[OS_Extraida]],OSVC[[Solicitação]:[AZ]],38,FALSE)</f>
        <v>#N/A</v>
      </c>
      <c r="Q1043" s="8">
        <f>interaction[[#This Row],[Aberto]]</f>
        <v>46048.573125000003</v>
      </c>
    </row>
    <row r="1044" spans="1:17" ht="15" customHeight="1" x14ac:dyDescent="0.25">
      <c r="A1044" t="s">
        <v>12205</v>
      </c>
      <c r="B1044" s="6">
        <v>46048.582499999997</v>
      </c>
      <c r="D1044" t="s">
        <v>9842</v>
      </c>
      <c r="E1044" t="s">
        <v>9801</v>
      </c>
      <c r="F1044" t="s">
        <v>9802</v>
      </c>
      <c r="G1044" t="s">
        <v>154</v>
      </c>
      <c r="H1044" t="s">
        <v>9803</v>
      </c>
      <c r="I1044" t="b">
        <v>0</v>
      </c>
      <c r="J1044" t="s">
        <v>9804</v>
      </c>
      <c r="K1044" t="s">
        <v>12206</v>
      </c>
      <c r="L1044" s="1" t="str">
        <f t="shared" si="16"/>
        <v/>
      </c>
      <c r="N1044" s="1" t="str">
        <f>interaction[[#This Row],[OS]]</f>
        <v/>
      </c>
      <c r="O1044" t="str">
        <f>IF(interaction[[#This Row],[OS_Extraida]]="", "Apoio técnico", IFERROR(VLOOKUP(interaction[[#This Row],[OS_Extraida]], OSVC[[Solicitação]:[AZ]], 52, FALSE), "Apoio técnico"))</f>
        <v>Apoio técnico</v>
      </c>
      <c r="P1044" s="1" t="e">
        <f>VLOOKUP(interaction[[#This Row],[OS_Extraida]],OSVC[[Solicitação]:[AZ]],38,FALSE)</f>
        <v>#N/A</v>
      </c>
      <c r="Q1044" s="8">
        <f>interaction[[#This Row],[Aberto]]</f>
        <v>46048.582499999997</v>
      </c>
    </row>
    <row r="1045" spans="1:17" ht="15" customHeight="1" x14ac:dyDescent="0.25">
      <c r="A1045" t="s">
        <v>12207</v>
      </c>
      <c r="B1045" s="6">
        <v>46048.586041666669</v>
      </c>
      <c r="D1045" t="s">
        <v>12208</v>
      </c>
      <c r="E1045" t="s">
        <v>9801</v>
      </c>
      <c r="F1045" t="s">
        <v>9802</v>
      </c>
      <c r="G1045" t="s">
        <v>68</v>
      </c>
      <c r="H1045" t="s">
        <v>9803</v>
      </c>
      <c r="I1045" t="b">
        <v>0</v>
      </c>
      <c r="K1045" t="s">
        <v>12209</v>
      </c>
      <c r="L1045" s="1" t="str">
        <f t="shared" si="16"/>
        <v>6666893</v>
      </c>
      <c r="N1045" s="1" t="str">
        <f>interaction[[#This Row],[OS]]</f>
        <v>6666893</v>
      </c>
      <c r="O1045" t="str">
        <f>IF(interaction[[#This Row],[OS_Extraida]]="", "Apoio técnico", IFERROR(VLOOKUP(interaction[[#This Row],[OS_Extraida]], OSVC[[Solicitação]:[AZ]], 52, FALSE), "Apoio técnico"))</f>
        <v>Apoio técnico</v>
      </c>
      <c r="P1045" s="1" t="e">
        <f>VLOOKUP(interaction[[#This Row],[OS_Extraida]],OSVC[[Solicitação]:[AZ]],38,FALSE)</f>
        <v>#N/A</v>
      </c>
      <c r="Q1045" s="8">
        <f>interaction[[#This Row],[Aberto]]</f>
        <v>46048.586041666669</v>
      </c>
    </row>
    <row r="1046" spans="1:17" ht="15" customHeight="1" x14ac:dyDescent="0.25">
      <c r="A1046" t="s">
        <v>12210</v>
      </c>
      <c r="B1046" s="6">
        <v>46048.591435185182</v>
      </c>
      <c r="D1046" t="s">
        <v>9842</v>
      </c>
      <c r="E1046" t="s">
        <v>9801</v>
      </c>
      <c r="F1046" t="s">
        <v>9802</v>
      </c>
      <c r="G1046" t="s">
        <v>1311</v>
      </c>
      <c r="H1046" t="s">
        <v>9803</v>
      </c>
      <c r="I1046" t="b">
        <v>0</v>
      </c>
      <c r="K1046" t="s">
        <v>12211</v>
      </c>
      <c r="L1046" s="1" t="str">
        <f t="shared" si="16"/>
        <v>6647985</v>
      </c>
      <c r="N1046" s="1" t="str">
        <f>interaction[[#This Row],[OS]]</f>
        <v>6647985</v>
      </c>
      <c r="O1046" t="str">
        <f>IF(interaction[[#This Row],[OS_Extraida]]="", "Apoio técnico", IFERROR(VLOOKUP(interaction[[#This Row],[OS_Extraida]], OSVC[[Solicitação]:[AZ]], 52, FALSE), "Apoio técnico"))</f>
        <v>Apoio técnico</v>
      </c>
      <c r="P1046" s="1" t="e">
        <f>VLOOKUP(interaction[[#This Row],[OS_Extraida]],OSVC[[Solicitação]:[AZ]],38,FALSE)</f>
        <v>#N/A</v>
      </c>
      <c r="Q1046" s="8">
        <f>interaction[[#This Row],[Aberto]]</f>
        <v>46048.591435185182</v>
      </c>
    </row>
    <row r="1047" spans="1:17" ht="15" customHeight="1" x14ac:dyDescent="0.25">
      <c r="A1047" t="s">
        <v>12212</v>
      </c>
      <c r="B1047" s="6">
        <v>46048.597361111111</v>
      </c>
      <c r="D1047" t="s">
        <v>11987</v>
      </c>
      <c r="E1047" t="s">
        <v>9801</v>
      </c>
      <c r="F1047" t="s">
        <v>9802</v>
      </c>
      <c r="G1047" t="s">
        <v>68</v>
      </c>
      <c r="H1047" t="s">
        <v>9803</v>
      </c>
      <c r="I1047" t="b">
        <v>0</v>
      </c>
      <c r="J1047" t="s">
        <v>9804</v>
      </c>
      <c r="K1047" t="s">
        <v>12213</v>
      </c>
      <c r="L1047" s="1" t="str">
        <f t="shared" si="16"/>
        <v>6654502</v>
      </c>
      <c r="M1047" t="s">
        <v>5000</v>
      </c>
      <c r="N1047" s="1" t="str">
        <f>interaction[[#This Row],[OS]]</f>
        <v>6654502</v>
      </c>
      <c r="O1047" t="str">
        <f>IF(interaction[[#This Row],[OS_Extraida]]="", "Apoio técnico", IFERROR(VLOOKUP(interaction[[#This Row],[OS_Extraida]], OSVC[[Solicitação]:[AZ]], 52, FALSE), "Apoio técnico"))</f>
        <v>Placa do scanner</v>
      </c>
      <c r="P1047" s="1" t="str">
        <f>VLOOKUP(interaction[[#This Row],[OS_Extraida]],OSVC[[Solicitação]:[AZ]],38,FALSE)</f>
        <v>E62655DN</v>
      </c>
      <c r="Q1047" s="8">
        <f>interaction[[#This Row],[Aberto]]</f>
        <v>46048.597361111111</v>
      </c>
    </row>
    <row r="1048" spans="1:17" ht="15" customHeight="1" x14ac:dyDescent="0.25">
      <c r="A1048" t="s">
        <v>12214</v>
      </c>
      <c r="B1048" s="6">
        <v>46048.598055555558</v>
      </c>
      <c r="D1048" t="s">
        <v>9819</v>
      </c>
      <c r="E1048" t="s">
        <v>9801</v>
      </c>
      <c r="F1048" t="s">
        <v>9802</v>
      </c>
      <c r="G1048" t="s">
        <v>171</v>
      </c>
      <c r="H1048" t="s">
        <v>9803</v>
      </c>
      <c r="I1048" t="b">
        <v>0</v>
      </c>
      <c r="J1048" t="s">
        <v>9867</v>
      </c>
      <c r="K1048" t="s">
        <v>12215</v>
      </c>
      <c r="L1048" s="1" t="str">
        <f t="shared" si="16"/>
        <v/>
      </c>
      <c r="N1048" s="1" t="str">
        <f>interaction[[#This Row],[OS]]</f>
        <v/>
      </c>
      <c r="O1048" t="str">
        <f>IF(interaction[[#This Row],[OS_Extraida]]="", "Apoio técnico", IFERROR(VLOOKUP(interaction[[#This Row],[OS_Extraida]], OSVC[[Solicitação]:[AZ]], 52, FALSE), "Apoio técnico"))</f>
        <v>Apoio técnico</v>
      </c>
      <c r="P1048" s="1" t="e">
        <f>VLOOKUP(interaction[[#This Row],[OS_Extraida]],OSVC[[Solicitação]:[AZ]],38,FALSE)</f>
        <v>#N/A</v>
      </c>
      <c r="Q1048" s="8">
        <f>interaction[[#This Row],[Aberto]]</f>
        <v>46048.598055555558</v>
      </c>
    </row>
    <row r="1049" spans="1:17" ht="15" customHeight="1" x14ac:dyDescent="0.25">
      <c r="A1049" t="s">
        <v>12216</v>
      </c>
      <c r="B1049" s="6">
        <v>46048.598310185182</v>
      </c>
      <c r="D1049" t="s">
        <v>9842</v>
      </c>
      <c r="E1049" t="s">
        <v>9801</v>
      </c>
      <c r="F1049" t="s">
        <v>9802</v>
      </c>
      <c r="G1049" t="s">
        <v>118</v>
      </c>
      <c r="H1049" t="s">
        <v>9803</v>
      </c>
      <c r="I1049" t="b">
        <v>0</v>
      </c>
      <c r="J1049" t="s">
        <v>9804</v>
      </c>
      <c r="K1049" t="s">
        <v>12217</v>
      </c>
      <c r="L1049" s="1" t="str">
        <f t="shared" si="16"/>
        <v/>
      </c>
      <c r="N1049" s="1" t="str">
        <f>interaction[[#This Row],[OS]]</f>
        <v/>
      </c>
      <c r="O1049" t="str">
        <f>IF(interaction[[#This Row],[OS_Extraida]]="", "Apoio técnico", IFERROR(VLOOKUP(interaction[[#This Row],[OS_Extraida]], OSVC[[Solicitação]:[AZ]], 52, FALSE), "Apoio técnico"))</f>
        <v>Apoio técnico</v>
      </c>
      <c r="P1049" s="1" t="e">
        <f>VLOOKUP(interaction[[#This Row],[OS_Extraida]],OSVC[[Solicitação]:[AZ]],38,FALSE)</f>
        <v>#N/A</v>
      </c>
      <c r="Q1049" s="8">
        <f>interaction[[#This Row],[Aberto]]</f>
        <v>46048.598310185182</v>
      </c>
    </row>
    <row r="1050" spans="1:17" ht="15" customHeight="1" x14ac:dyDescent="0.25">
      <c r="A1050" t="s">
        <v>12218</v>
      </c>
      <c r="B1050" s="6">
        <v>46048.59920138889</v>
      </c>
      <c r="D1050" t="s">
        <v>12219</v>
      </c>
      <c r="E1050" t="s">
        <v>9801</v>
      </c>
      <c r="F1050" t="s">
        <v>9802</v>
      </c>
      <c r="G1050" t="s">
        <v>1311</v>
      </c>
      <c r="H1050" t="s">
        <v>9803</v>
      </c>
      <c r="I1050" t="b">
        <v>0</v>
      </c>
      <c r="K1050" t="s">
        <v>12220</v>
      </c>
      <c r="L1050" s="1" t="str">
        <f t="shared" si="16"/>
        <v>6645733</v>
      </c>
      <c r="N1050" s="1" t="str">
        <f>interaction[[#This Row],[OS]]</f>
        <v>6645733</v>
      </c>
      <c r="O1050" t="str">
        <f>IF(interaction[[#This Row],[OS_Extraida]]="", "Apoio técnico", IFERROR(VLOOKUP(interaction[[#This Row],[OS_Extraida]], OSVC[[Solicitação]:[AZ]], 52, FALSE), "Apoio técnico"))</f>
        <v>Apoio técnico</v>
      </c>
      <c r="P1050" s="1" t="e">
        <f>VLOOKUP(interaction[[#This Row],[OS_Extraida]],OSVC[[Solicitação]:[AZ]],38,FALSE)</f>
        <v>#N/A</v>
      </c>
      <c r="Q1050" s="8">
        <f>interaction[[#This Row],[Aberto]]</f>
        <v>46048.59920138889</v>
      </c>
    </row>
    <row r="1051" spans="1:17" ht="15" customHeight="1" x14ac:dyDescent="0.25">
      <c r="A1051" t="s">
        <v>12221</v>
      </c>
      <c r="B1051" s="6">
        <v>46048.602141203701</v>
      </c>
      <c r="D1051" t="s">
        <v>11192</v>
      </c>
      <c r="E1051" t="s">
        <v>9801</v>
      </c>
      <c r="F1051" t="s">
        <v>9802</v>
      </c>
      <c r="G1051" t="s">
        <v>171</v>
      </c>
      <c r="H1051" t="s">
        <v>9803</v>
      </c>
      <c r="I1051" t="b">
        <v>0</v>
      </c>
      <c r="K1051" t="s">
        <v>12222</v>
      </c>
      <c r="L1051" s="1" t="str">
        <f t="shared" si="16"/>
        <v>6658075</v>
      </c>
      <c r="N1051" s="1" t="str">
        <f>interaction[[#This Row],[OS]]</f>
        <v>6658075</v>
      </c>
      <c r="O1051" t="str">
        <f>IF(interaction[[#This Row],[OS_Extraida]]="", "Apoio técnico", IFERROR(VLOOKUP(interaction[[#This Row],[OS_Extraida]], OSVC[[Solicitação]:[AZ]], 52, FALSE), "Apoio técnico"))</f>
        <v>Apoio técnico</v>
      </c>
      <c r="P1051" s="1" t="e">
        <f>VLOOKUP(interaction[[#This Row],[OS_Extraida]],OSVC[[Solicitação]:[AZ]],38,FALSE)</f>
        <v>#N/A</v>
      </c>
      <c r="Q1051" s="8">
        <f>interaction[[#This Row],[Aberto]]</f>
        <v>46048.602141203701</v>
      </c>
    </row>
    <row r="1052" spans="1:17" ht="15" customHeight="1" x14ac:dyDescent="0.25">
      <c r="A1052" t="s">
        <v>12223</v>
      </c>
      <c r="B1052" s="6">
        <v>46048.604664351849</v>
      </c>
      <c r="D1052" t="s">
        <v>12224</v>
      </c>
      <c r="E1052" t="s">
        <v>9801</v>
      </c>
      <c r="F1052" t="s">
        <v>9802</v>
      </c>
      <c r="G1052" t="s">
        <v>1311</v>
      </c>
      <c r="H1052" t="s">
        <v>9803</v>
      </c>
      <c r="I1052" t="b">
        <v>0</v>
      </c>
      <c r="K1052" t="s">
        <v>12225</v>
      </c>
      <c r="L1052" s="1" t="str">
        <f t="shared" si="16"/>
        <v>6677830</v>
      </c>
      <c r="N1052" s="1" t="str">
        <f>interaction[[#This Row],[OS]]</f>
        <v>6677830</v>
      </c>
      <c r="O1052" t="str">
        <f>IF(interaction[[#This Row],[OS_Extraida]]="", "Apoio técnico", IFERROR(VLOOKUP(interaction[[#This Row],[OS_Extraida]], OSVC[[Solicitação]:[AZ]], 52, FALSE), "Apoio técnico"))</f>
        <v>Apoio técnico</v>
      </c>
      <c r="P1052" s="1" t="e">
        <f>VLOOKUP(interaction[[#This Row],[OS_Extraida]],OSVC[[Solicitação]:[AZ]],38,FALSE)</f>
        <v>#N/A</v>
      </c>
      <c r="Q1052" s="8">
        <f>interaction[[#This Row],[Aberto]]</f>
        <v>46048.604664351849</v>
      </c>
    </row>
    <row r="1053" spans="1:17" ht="15" customHeight="1" x14ac:dyDescent="0.25">
      <c r="A1053" t="s">
        <v>12226</v>
      </c>
      <c r="B1053" s="6">
        <v>46048.60833333333</v>
      </c>
      <c r="D1053" t="s">
        <v>9952</v>
      </c>
      <c r="E1053" t="s">
        <v>9801</v>
      </c>
      <c r="F1053" t="s">
        <v>9802</v>
      </c>
      <c r="G1053" t="s">
        <v>171</v>
      </c>
      <c r="H1053" t="s">
        <v>9803</v>
      </c>
      <c r="I1053" t="b">
        <v>0</v>
      </c>
      <c r="K1053" t="s">
        <v>12227</v>
      </c>
      <c r="L1053" s="1" t="str">
        <f t="shared" si="16"/>
        <v>6670206</v>
      </c>
      <c r="N1053" s="1" t="str">
        <f>interaction[[#This Row],[OS]]</f>
        <v>6670206</v>
      </c>
      <c r="O1053" t="str">
        <f>IF(interaction[[#This Row],[OS_Extraida]]="", "Apoio técnico", IFERROR(VLOOKUP(interaction[[#This Row],[OS_Extraida]], OSVC[[Solicitação]:[AZ]], 52, FALSE), "Apoio técnico"))</f>
        <v>Apoio técnico</v>
      </c>
      <c r="P1053" s="1" t="e">
        <f>VLOOKUP(interaction[[#This Row],[OS_Extraida]],OSVC[[Solicitação]:[AZ]],38,FALSE)</f>
        <v>#N/A</v>
      </c>
      <c r="Q1053" s="8">
        <f>interaction[[#This Row],[Aberto]]</f>
        <v>46048.60833333333</v>
      </c>
    </row>
    <row r="1054" spans="1:17" ht="15" customHeight="1" x14ac:dyDescent="0.25">
      <c r="A1054" t="s">
        <v>12228</v>
      </c>
      <c r="B1054" s="6">
        <v>46048.616122685176</v>
      </c>
      <c r="D1054" t="s">
        <v>10003</v>
      </c>
      <c r="E1054" t="s">
        <v>9801</v>
      </c>
      <c r="F1054" t="s">
        <v>9802</v>
      </c>
      <c r="G1054" t="s">
        <v>154</v>
      </c>
      <c r="H1054" t="s">
        <v>9803</v>
      </c>
      <c r="I1054" t="b">
        <v>0</v>
      </c>
      <c r="J1054" t="s">
        <v>9804</v>
      </c>
      <c r="K1054" t="s">
        <v>12229</v>
      </c>
      <c r="L1054" s="1" t="str">
        <f t="shared" si="16"/>
        <v>6644854</v>
      </c>
      <c r="M1054" t="s">
        <v>4956</v>
      </c>
      <c r="N1054" s="1" t="str">
        <f>interaction[[#This Row],[OS]]</f>
        <v>6644854</v>
      </c>
      <c r="O1054" t="str">
        <f>IF(interaction[[#This Row],[OS_Extraida]]="", "Apoio técnico", IFERROR(VLOOKUP(interaction[[#This Row],[OS_Extraida]], OSVC[[Solicitação]:[AZ]], 52, FALSE), "Apoio técnico"))</f>
        <v>Placa HVPS</v>
      </c>
      <c r="P1054" s="1" t="str">
        <f>VLOOKUP(interaction[[#This Row],[OS_Extraida]],OSVC[[Solicitação]:[AZ]],38,FALSE)</f>
        <v>M408DN</v>
      </c>
      <c r="Q1054" s="8">
        <f>interaction[[#This Row],[Aberto]]</f>
        <v>46048.616122685176</v>
      </c>
    </row>
    <row r="1055" spans="1:17" ht="15" customHeight="1" x14ac:dyDescent="0.25">
      <c r="A1055" t="s">
        <v>12230</v>
      </c>
      <c r="B1055" s="6">
        <v>46048.617592592593</v>
      </c>
      <c r="D1055" t="s">
        <v>9857</v>
      </c>
      <c r="E1055" t="s">
        <v>9801</v>
      </c>
      <c r="F1055" t="s">
        <v>9802</v>
      </c>
      <c r="G1055" t="s">
        <v>171</v>
      </c>
      <c r="H1055" t="s">
        <v>9803</v>
      </c>
      <c r="I1055" t="b">
        <v>0</v>
      </c>
      <c r="J1055" t="s">
        <v>9867</v>
      </c>
      <c r="K1055" t="s">
        <v>12231</v>
      </c>
      <c r="L1055" s="1" t="str">
        <f t="shared" si="16"/>
        <v>6673837</v>
      </c>
      <c r="M1055" t="s">
        <v>4924</v>
      </c>
      <c r="N1055" s="1" t="str">
        <f>interaction[[#This Row],[OS]]</f>
        <v>6673837</v>
      </c>
      <c r="O1055" t="str">
        <f>IF(interaction[[#This Row],[OS_Extraida]]="", "Apoio técnico", IFERROR(VLOOKUP(interaction[[#This Row],[OS_Extraida]], OSVC[[Solicitação]:[AZ]], 52, FALSE), "Apoio técnico"))</f>
        <v>Placa Principal</v>
      </c>
      <c r="P1055" s="1" t="str">
        <f>VLOOKUP(interaction[[#This Row],[OS_Extraida]],OSVC[[Solicitação]:[AZ]],38,FALSE)</f>
        <v>E52645DN</v>
      </c>
      <c r="Q1055" s="8">
        <f>interaction[[#This Row],[Aberto]]</f>
        <v>46048.617592592593</v>
      </c>
    </row>
    <row r="1056" spans="1:17" ht="15" customHeight="1" x14ac:dyDescent="0.25">
      <c r="A1056" t="s">
        <v>12232</v>
      </c>
      <c r="B1056" s="6">
        <v>46048.619895833333</v>
      </c>
      <c r="D1056" t="s">
        <v>9973</v>
      </c>
      <c r="E1056" t="s">
        <v>9801</v>
      </c>
      <c r="F1056" t="s">
        <v>9802</v>
      </c>
      <c r="G1056" t="s">
        <v>1311</v>
      </c>
      <c r="H1056" t="s">
        <v>9803</v>
      </c>
      <c r="I1056" t="b">
        <v>0</v>
      </c>
      <c r="K1056" t="s">
        <v>12233</v>
      </c>
      <c r="L1056" s="1" t="str">
        <f t="shared" si="16"/>
        <v>6613067</v>
      </c>
      <c r="N1056" s="1" t="str">
        <f>interaction[[#This Row],[OS]]</f>
        <v>6613067</v>
      </c>
      <c r="O1056" t="str">
        <f>IF(interaction[[#This Row],[OS_Extraida]]="", "Apoio técnico", IFERROR(VLOOKUP(interaction[[#This Row],[OS_Extraida]], OSVC[[Solicitação]:[AZ]], 52, FALSE), "Apoio técnico"))</f>
        <v>Apoio técnico</v>
      </c>
      <c r="P1056" s="1" t="e">
        <f>VLOOKUP(interaction[[#This Row],[OS_Extraida]],OSVC[[Solicitação]:[AZ]],38,FALSE)</f>
        <v>#N/A</v>
      </c>
      <c r="Q1056" s="8">
        <f>interaction[[#This Row],[Aberto]]</f>
        <v>46048.619895833333</v>
      </c>
    </row>
    <row r="1057" spans="1:17" ht="15" customHeight="1" x14ac:dyDescent="0.25">
      <c r="A1057" t="s">
        <v>12234</v>
      </c>
      <c r="B1057" s="6">
        <v>46048.621180555558</v>
      </c>
      <c r="D1057" t="s">
        <v>10145</v>
      </c>
      <c r="E1057" t="s">
        <v>9801</v>
      </c>
      <c r="F1057" t="s">
        <v>9802</v>
      </c>
      <c r="G1057" t="s">
        <v>154</v>
      </c>
      <c r="H1057" t="s">
        <v>9803</v>
      </c>
      <c r="I1057" t="b">
        <v>0</v>
      </c>
      <c r="J1057" t="s">
        <v>9804</v>
      </c>
      <c r="K1057" t="s">
        <v>12235</v>
      </c>
      <c r="L1057" s="1" t="str">
        <f t="shared" si="16"/>
        <v>6648071</v>
      </c>
      <c r="N1057" s="1" t="str">
        <f>interaction[[#This Row],[OS]]</f>
        <v>6648071</v>
      </c>
      <c r="O1057" t="str">
        <f>IF(interaction[[#This Row],[OS_Extraida]]="", "Apoio técnico", IFERROR(VLOOKUP(interaction[[#This Row],[OS_Extraida]], OSVC[[Solicitação]:[AZ]], 52, FALSE), "Apoio técnico"))</f>
        <v>Apoio técnico</v>
      </c>
      <c r="P1057" s="1" t="e">
        <f>VLOOKUP(interaction[[#This Row],[OS_Extraida]],OSVC[[Solicitação]:[AZ]],38,FALSE)</f>
        <v>#N/A</v>
      </c>
      <c r="Q1057" s="8">
        <f>interaction[[#This Row],[Aberto]]</f>
        <v>46048.621180555558</v>
      </c>
    </row>
    <row r="1058" spans="1:17" ht="15" customHeight="1" x14ac:dyDescent="0.25">
      <c r="A1058" t="s">
        <v>12236</v>
      </c>
      <c r="B1058" s="6">
        <v>46048.621828703697</v>
      </c>
      <c r="D1058" t="s">
        <v>9842</v>
      </c>
      <c r="E1058" t="s">
        <v>9801</v>
      </c>
      <c r="F1058" t="s">
        <v>9802</v>
      </c>
      <c r="G1058" t="s">
        <v>154</v>
      </c>
      <c r="H1058" t="s">
        <v>9803</v>
      </c>
      <c r="I1058" t="b">
        <v>0</v>
      </c>
      <c r="J1058" t="s">
        <v>9804</v>
      </c>
      <c r="K1058" t="s">
        <v>12237</v>
      </c>
      <c r="L1058" s="1" t="str">
        <f t="shared" si="16"/>
        <v>6677556</v>
      </c>
      <c r="M1058" t="s">
        <v>5025</v>
      </c>
      <c r="N1058" s="1" t="str">
        <f>interaction[[#This Row],[OS]]</f>
        <v>6677556</v>
      </c>
      <c r="O1058" t="str">
        <f>IF(interaction[[#This Row],[OS_Extraida]]="", "Apoio técnico", IFERROR(VLOOKUP(interaction[[#This Row],[OS_Extraida]], OSVC[[Solicitação]:[AZ]], 52, FALSE), "Apoio técnico"))</f>
        <v>Painel</v>
      </c>
      <c r="P1058" s="1" t="str">
        <f>VLOOKUP(interaction[[#This Row],[OS_Extraida]],OSVC[[Solicitação]:[AZ]],38,FALSE)</f>
        <v>E57540C</v>
      </c>
      <c r="Q1058" s="8">
        <f>interaction[[#This Row],[Aberto]]</f>
        <v>46048.621828703697</v>
      </c>
    </row>
    <row r="1059" spans="1:17" ht="15" customHeight="1" x14ac:dyDescent="0.25">
      <c r="A1059" t="s">
        <v>12238</v>
      </c>
      <c r="B1059" s="6">
        <v>46048.622800925928</v>
      </c>
      <c r="D1059" t="s">
        <v>11068</v>
      </c>
      <c r="E1059" t="s">
        <v>9801</v>
      </c>
      <c r="F1059" t="s">
        <v>9802</v>
      </c>
      <c r="G1059" t="s">
        <v>118</v>
      </c>
      <c r="H1059" t="s">
        <v>9803</v>
      </c>
      <c r="I1059" t="b">
        <v>0</v>
      </c>
      <c r="J1059" t="s">
        <v>9804</v>
      </c>
      <c r="K1059" t="s">
        <v>12239</v>
      </c>
      <c r="L1059" s="1" t="str">
        <f t="shared" si="16"/>
        <v>6650676</v>
      </c>
      <c r="N1059" s="1" t="str">
        <f>interaction[[#This Row],[OS]]</f>
        <v>6650676</v>
      </c>
      <c r="O1059" t="str">
        <f>IF(interaction[[#This Row],[OS_Extraida]]="", "Apoio técnico", IFERROR(VLOOKUP(interaction[[#This Row],[OS_Extraida]], OSVC[[Solicitação]:[AZ]], 52, FALSE), "Apoio técnico"))</f>
        <v>Apoio técnico</v>
      </c>
      <c r="P1059" s="1" t="e">
        <f>VLOOKUP(interaction[[#This Row],[OS_Extraida]],OSVC[[Solicitação]:[AZ]],38,FALSE)</f>
        <v>#N/A</v>
      </c>
      <c r="Q1059" s="8">
        <f>interaction[[#This Row],[Aberto]]</f>
        <v>46048.622800925928</v>
      </c>
    </row>
    <row r="1060" spans="1:17" ht="15" customHeight="1" x14ac:dyDescent="0.25">
      <c r="A1060" t="s">
        <v>12240</v>
      </c>
      <c r="B1060" s="6">
        <v>46048.631921296299</v>
      </c>
      <c r="D1060" t="s">
        <v>9842</v>
      </c>
      <c r="E1060" t="s">
        <v>9801</v>
      </c>
      <c r="F1060" t="s">
        <v>9802</v>
      </c>
      <c r="G1060" t="s">
        <v>171</v>
      </c>
      <c r="H1060" t="s">
        <v>9803</v>
      </c>
      <c r="I1060" t="b">
        <v>0</v>
      </c>
      <c r="K1060" t="s">
        <v>12241</v>
      </c>
      <c r="L1060" s="1" t="str">
        <f t="shared" si="16"/>
        <v>6667302</v>
      </c>
      <c r="M1060" t="s">
        <v>5037</v>
      </c>
      <c r="N1060" s="1" t="str">
        <f>interaction[[#This Row],[OS]]</f>
        <v>6667302</v>
      </c>
      <c r="O1060" t="str">
        <f>IF(interaction[[#This Row],[OS_Extraida]]="", "Apoio técnico", IFERROR(VLOOKUP(interaction[[#This Row],[OS_Extraida]], OSVC[[Solicitação]:[AZ]], 52, FALSE), "Apoio técnico"))</f>
        <v>Placa mãe</v>
      </c>
      <c r="P1060" s="1" t="str">
        <f>VLOOKUP(interaction[[#This Row],[OS_Extraida]],OSVC[[Solicitação]:[AZ]],38,FALSE)</f>
        <v>400 G9 SFF</v>
      </c>
      <c r="Q1060" s="8">
        <f>interaction[[#This Row],[Aberto]]</f>
        <v>46048.631921296299</v>
      </c>
    </row>
    <row r="1061" spans="1:17" ht="15" customHeight="1" x14ac:dyDescent="0.25">
      <c r="A1061" t="s">
        <v>12242</v>
      </c>
      <c r="B1061" s="6">
        <v>46048.633194444446</v>
      </c>
      <c r="D1061" t="s">
        <v>12243</v>
      </c>
      <c r="E1061" t="s">
        <v>9801</v>
      </c>
      <c r="F1061" t="s">
        <v>9802</v>
      </c>
      <c r="G1061" t="s">
        <v>1311</v>
      </c>
      <c r="H1061" t="s">
        <v>9803</v>
      </c>
      <c r="I1061" t="b">
        <v>0</v>
      </c>
      <c r="K1061" t="s">
        <v>12244</v>
      </c>
      <c r="L1061" s="1" t="str">
        <f t="shared" si="16"/>
        <v>6630540</v>
      </c>
      <c r="N1061" s="1" t="str">
        <f>interaction[[#This Row],[OS]]</f>
        <v>6630540</v>
      </c>
      <c r="O1061" t="str">
        <f>IF(interaction[[#This Row],[OS_Extraida]]="", "Apoio técnico", IFERROR(VLOOKUP(interaction[[#This Row],[OS_Extraida]], OSVC[[Solicitação]:[AZ]], 52, FALSE), "Apoio técnico"))</f>
        <v>Apoio técnico</v>
      </c>
      <c r="P1061" s="1" t="e">
        <f>VLOOKUP(interaction[[#This Row],[OS_Extraida]],OSVC[[Solicitação]:[AZ]],38,FALSE)</f>
        <v>#N/A</v>
      </c>
      <c r="Q1061" s="8">
        <f>interaction[[#This Row],[Aberto]]</f>
        <v>46048.633194444446</v>
      </c>
    </row>
    <row r="1062" spans="1:17" ht="15" customHeight="1" x14ac:dyDescent="0.25">
      <c r="A1062" t="s">
        <v>12245</v>
      </c>
      <c r="B1062" s="6">
        <v>46048.634942129633</v>
      </c>
      <c r="D1062" t="s">
        <v>12246</v>
      </c>
      <c r="E1062" t="s">
        <v>9801</v>
      </c>
      <c r="F1062" t="s">
        <v>9802</v>
      </c>
      <c r="G1062" t="s">
        <v>1311</v>
      </c>
      <c r="H1062" t="s">
        <v>9803</v>
      </c>
      <c r="I1062" t="b">
        <v>0</v>
      </c>
      <c r="K1062" t="s">
        <v>12247</v>
      </c>
      <c r="L1062" s="1" t="str">
        <f t="shared" si="16"/>
        <v>6677071</v>
      </c>
      <c r="M1062" t="s">
        <v>5057</v>
      </c>
      <c r="N1062" s="1" t="str">
        <f>interaction[[#This Row],[OS]]</f>
        <v>6677071</v>
      </c>
      <c r="O1062" t="str">
        <f>IF(interaction[[#This Row],[OS_Extraida]]="", "Apoio técnico", IFERROR(VLOOKUP(interaction[[#This Row],[OS_Extraida]], OSVC[[Solicitação]:[AZ]], 52, FALSE), "Apoio técnico"))</f>
        <v>Placa Principal</v>
      </c>
      <c r="P1062" s="1" t="str">
        <f>VLOOKUP(interaction[[#This Row],[OS_Extraida]],OSVC[[Solicitação]:[AZ]],38,FALSE)</f>
        <v>PROBOOK 640 G8</v>
      </c>
      <c r="Q1062" s="8">
        <f>interaction[[#This Row],[Aberto]]</f>
        <v>46048.634942129633</v>
      </c>
    </row>
    <row r="1063" spans="1:17" ht="15" customHeight="1" x14ac:dyDescent="0.25">
      <c r="A1063" t="s">
        <v>12248</v>
      </c>
      <c r="B1063" s="6">
        <v>46048.640821759262</v>
      </c>
      <c r="D1063" t="s">
        <v>11228</v>
      </c>
      <c r="E1063" t="s">
        <v>9801</v>
      </c>
      <c r="F1063" t="s">
        <v>9802</v>
      </c>
      <c r="G1063" t="s">
        <v>2182</v>
      </c>
      <c r="H1063" t="s">
        <v>9803</v>
      </c>
      <c r="I1063" t="b">
        <v>0</v>
      </c>
      <c r="J1063" t="s">
        <v>9804</v>
      </c>
      <c r="K1063" t="s">
        <v>12249</v>
      </c>
      <c r="L1063" s="1" t="str">
        <f t="shared" si="16"/>
        <v>6676907</v>
      </c>
      <c r="N1063" s="1" t="str">
        <f>interaction[[#This Row],[OS]]</f>
        <v>6676907</v>
      </c>
      <c r="O1063" t="str">
        <f>IF(interaction[[#This Row],[OS_Extraida]]="", "Apoio técnico", IFERROR(VLOOKUP(interaction[[#This Row],[OS_Extraida]], OSVC[[Solicitação]:[AZ]], 52, FALSE), "Apoio técnico"))</f>
        <v>Apoio técnico</v>
      </c>
      <c r="P1063" s="1" t="e">
        <f>VLOOKUP(interaction[[#This Row],[OS_Extraida]],OSVC[[Solicitação]:[AZ]],38,FALSE)</f>
        <v>#N/A</v>
      </c>
      <c r="Q1063" s="8">
        <f>interaction[[#This Row],[Aberto]]</f>
        <v>46048.640821759262</v>
      </c>
    </row>
    <row r="1064" spans="1:17" ht="15" customHeight="1" x14ac:dyDescent="0.25">
      <c r="A1064" t="s">
        <v>12250</v>
      </c>
      <c r="B1064" s="6">
        <v>46048.64166666667</v>
      </c>
      <c r="D1064" t="s">
        <v>9983</v>
      </c>
      <c r="E1064" t="s">
        <v>9801</v>
      </c>
      <c r="F1064" t="s">
        <v>9802</v>
      </c>
      <c r="G1064" t="s">
        <v>118</v>
      </c>
      <c r="H1064" t="s">
        <v>9803</v>
      </c>
      <c r="I1064" t="b">
        <v>0</v>
      </c>
      <c r="J1064" t="s">
        <v>9804</v>
      </c>
      <c r="K1064" t="s">
        <v>12251</v>
      </c>
      <c r="L1064" s="1" t="str">
        <f t="shared" si="16"/>
        <v>6676837</v>
      </c>
      <c r="M1064" t="s">
        <v>5046</v>
      </c>
      <c r="N1064" s="1" t="str">
        <f>interaction[[#This Row],[OS]]</f>
        <v>6676837</v>
      </c>
      <c r="O1064" t="str">
        <f>IF(interaction[[#This Row],[OS_Extraida]]="", "Apoio técnico", IFERROR(VLOOKUP(interaction[[#This Row],[OS_Extraida]], OSVC[[Solicitação]:[AZ]], 52, FALSE), "Apoio técnico"))</f>
        <v>Placa mãe</v>
      </c>
      <c r="P1064" s="1" t="str">
        <f>VLOOKUP(interaction[[#This Row],[OS_Extraida]],OSVC[[Solicitação]:[AZ]],38,FALSE)</f>
        <v>PRODESKDM 400G9</v>
      </c>
      <c r="Q1064" s="8">
        <f>interaction[[#This Row],[Aberto]]</f>
        <v>46048.64166666667</v>
      </c>
    </row>
    <row r="1065" spans="1:17" ht="15" customHeight="1" x14ac:dyDescent="0.25">
      <c r="A1065" t="s">
        <v>12252</v>
      </c>
      <c r="B1065" s="6">
        <v>46048.646296296298</v>
      </c>
      <c r="D1065" t="s">
        <v>10642</v>
      </c>
      <c r="E1065" t="s">
        <v>9801</v>
      </c>
      <c r="F1065" t="s">
        <v>9802</v>
      </c>
      <c r="G1065" t="s">
        <v>171</v>
      </c>
      <c r="H1065" t="s">
        <v>9803</v>
      </c>
      <c r="I1065" t="b">
        <v>0</v>
      </c>
      <c r="J1065" t="s">
        <v>9867</v>
      </c>
      <c r="K1065" t="s">
        <v>12253</v>
      </c>
      <c r="L1065" s="1" t="str">
        <f t="shared" si="16"/>
        <v>6526047</v>
      </c>
      <c r="N1065" s="1" t="str">
        <f>interaction[[#This Row],[OS]]</f>
        <v>6526047</v>
      </c>
      <c r="O1065" t="str">
        <f>IF(interaction[[#This Row],[OS_Extraida]]="", "Apoio técnico", IFERROR(VLOOKUP(interaction[[#This Row],[OS_Extraida]], OSVC[[Solicitação]:[AZ]], 52, FALSE), "Apoio técnico"))</f>
        <v>Apoio técnico</v>
      </c>
      <c r="P1065" s="1" t="e">
        <f>VLOOKUP(interaction[[#This Row],[OS_Extraida]],OSVC[[Solicitação]:[AZ]],38,FALSE)</f>
        <v>#N/A</v>
      </c>
      <c r="Q1065" s="8">
        <f>interaction[[#This Row],[Aberto]]</f>
        <v>46048.646296296298</v>
      </c>
    </row>
    <row r="1066" spans="1:17" ht="15" customHeight="1" x14ac:dyDescent="0.25">
      <c r="A1066" t="s">
        <v>12254</v>
      </c>
      <c r="B1066" s="6">
        <v>46048.646307870367</v>
      </c>
      <c r="D1066" t="s">
        <v>11192</v>
      </c>
      <c r="E1066" t="s">
        <v>9801</v>
      </c>
      <c r="F1066" t="s">
        <v>9802</v>
      </c>
      <c r="G1066" t="s">
        <v>2182</v>
      </c>
      <c r="H1066" t="s">
        <v>9803</v>
      </c>
      <c r="I1066" t="b">
        <v>0</v>
      </c>
      <c r="K1066" t="s">
        <v>12255</v>
      </c>
      <c r="L1066" s="1" t="str">
        <f t="shared" si="16"/>
        <v>6658075</v>
      </c>
      <c r="N1066" s="1" t="str">
        <f>interaction[[#This Row],[OS]]</f>
        <v>6658075</v>
      </c>
      <c r="O1066" t="str">
        <f>IF(interaction[[#This Row],[OS_Extraida]]="", "Apoio técnico", IFERROR(VLOOKUP(interaction[[#This Row],[OS_Extraida]], OSVC[[Solicitação]:[AZ]], 52, FALSE), "Apoio técnico"))</f>
        <v>Apoio técnico</v>
      </c>
      <c r="P1066" s="1" t="e">
        <f>VLOOKUP(interaction[[#This Row],[OS_Extraida]],OSVC[[Solicitação]:[AZ]],38,FALSE)</f>
        <v>#N/A</v>
      </c>
      <c r="Q1066" s="8">
        <f>interaction[[#This Row],[Aberto]]</f>
        <v>46048.646307870367</v>
      </c>
    </row>
    <row r="1067" spans="1:17" ht="15" customHeight="1" x14ac:dyDescent="0.25">
      <c r="A1067" t="s">
        <v>12256</v>
      </c>
      <c r="B1067" s="6">
        <v>46048.650289351863</v>
      </c>
      <c r="D1067" t="s">
        <v>11584</v>
      </c>
      <c r="E1067" t="s">
        <v>9801</v>
      </c>
      <c r="F1067" t="s">
        <v>9802</v>
      </c>
      <c r="G1067" t="s">
        <v>1311</v>
      </c>
      <c r="H1067" t="s">
        <v>9803</v>
      </c>
      <c r="I1067" t="b">
        <v>0</v>
      </c>
      <c r="K1067" t="s">
        <v>12257</v>
      </c>
      <c r="L1067" s="1" t="str">
        <f t="shared" si="16"/>
        <v>6651358</v>
      </c>
      <c r="M1067" t="s">
        <v>5067</v>
      </c>
      <c r="N1067" s="1" t="str">
        <f>interaction[[#This Row],[OS]]</f>
        <v>6651358</v>
      </c>
      <c r="O1067" t="str">
        <f>IF(interaction[[#This Row],[OS_Extraida]]="", "Apoio técnico", IFERROR(VLOOKUP(interaction[[#This Row],[OS_Extraida]], OSVC[[Solicitação]:[AZ]], 52, FALSE), "Apoio técnico"))</f>
        <v>Placa fonte</v>
      </c>
      <c r="P1067" s="1" t="str">
        <f>VLOOKUP(interaction[[#This Row],[OS_Extraida]],OSVC[[Solicitação]:[AZ]],38,FALSE)</f>
        <v>E52645DN</v>
      </c>
      <c r="Q1067" s="8">
        <f>interaction[[#This Row],[Aberto]]</f>
        <v>46048.650289351863</v>
      </c>
    </row>
    <row r="1068" spans="1:17" ht="15" customHeight="1" x14ac:dyDescent="0.25">
      <c r="A1068" t="s">
        <v>12258</v>
      </c>
      <c r="B1068" s="6">
        <v>46048.653541666667</v>
      </c>
      <c r="D1068" t="s">
        <v>9807</v>
      </c>
      <c r="E1068" t="s">
        <v>9801</v>
      </c>
      <c r="F1068" t="s">
        <v>9802</v>
      </c>
      <c r="G1068" t="s">
        <v>171</v>
      </c>
      <c r="H1068" t="s">
        <v>9803</v>
      </c>
      <c r="I1068" t="b">
        <v>0</v>
      </c>
      <c r="K1068" t="s">
        <v>12259</v>
      </c>
      <c r="L1068" s="1" t="str">
        <f t="shared" si="16"/>
        <v>6662229</v>
      </c>
      <c r="N1068" s="1" t="str">
        <f>interaction[[#This Row],[OS]]</f>
        <v>6662229</v>
      </c>
      <c r="O1068" t="str">
        <f>IF(interaction[[#This Row],[OS_Extraida]]="", "Apoio técnico", IFERROR(VLOOKUP(interaction[[#This Row],[OS_Extraida]], OSVC[[Solicitação]:[AZ]], 52, FALSE), "Apoio técnico"))</f>
        <v>Apoio técnico</v>
      </c>
      <c r="P1068" s="1" t="e">
        <f>VLOOKUP(interaction[[#This Row],[OS_Extraida]],OSVC[[Solicitação]:[AZ]],38,FALSE)</f>
        <v>#N/A</v>
      </c>
      <c r="Q1068" s="8">
        <f>interaction[[#This Row],[Aberto]]</f>
        <v>46048.653541666667</v>
      </c>
    </row>
    <row r="1069" spans="1:17" ht="15" customHeight="1" x14ac:dyDescent="0.25">
      <c r="A1069" t="s">
        <v>12260</v>
      </c>
      <c r="B1069" s="6">
        <v>46048.665393518517</v>
      </c>
      <c r="D1069" t="s">
        <v>9842</v>
      </c>
      <c r="E1069" t="s">
        <v>9801</v>
      </c>
      <c r="F1069" t="s">
        <v>9802</v>
      </c>
      <c r="G1069" t="s">
        <v>2182</v>
      </c>
      <c r="H1069" t="s">
        <v>9803</v>
      </c>
      <c r="I1069" t="b">
        <v>0</v>
      </c>
      <c r="K1069" t="s">
        <v>12261</v>
      </c>
      <c r="L1069" s="1" t="str">
        <f t="shared" si="16"/>
        <v/>
      </c>
      <c r="N1069" s="1" t="str">
        <f>interaction[[#This Row],[OS]]</f>
        <v/>
      </c>
      <c r="O1069" t="str">
        <f>IF(interaction[[#This Row],[OS_Extraida]]="", "Apoio técnico", IFERROR(VLOOKUP(interaction[[#This Row],[OS_Extraida]], OSVC[[Solicitação]:[AZ]], 52, FALSE), "Apoio técnico"))</f>
        <v>Apoio técnico</v>
      </c>
      <c r="P1069" s="1" t="e">
        <f>VLOOKUP(interaction[[#This Row],[OS_Extraida]],OSVC[[Solicitação]:[AZ]],38,FALSE)</f>
        <v>#N/A</v>
      </c>
      <c r="Q1069" s="8">
        <f>interaction[[#This Row],[Aberto]]</f>
        <v>46048.665393518517</v>
      </c>
    </row>
    <row r="1070" spans="1:17" ht="15" customHeight="1" x14ac:dyDescent="0.25">
      <c r="A1070" t="s">
        <v>12262</v>
      </c>
      <c r="B1070" s="6">
        <v>46048.692048611112</v>
      </c>
      <c r="D1070" t="s">
        <v>9827</v>
      </c>
      <c r="E1070" t="s">
        <v>9801</v>
      </c>
      <c r="F1070" t="s">
        <v>9802</v>
      </c>
      <c r="G1070" t="s">
        <v>68</v>
      </c>
      <c r="H1070" t="s">
        <v>9803</v>
      </c>
      <c r="I1070" t="b">
        <v>0</v>
      </c>
      <c r="J1070" t="s">
        <v>9804</v>
      </c>
      <c r="K1070" t="s">
        <v>12263</v>
      </c>
      <c r="L1070" s="1" t="str">
        <f t="shared" si="16"/>
        <v>6678071</v>
      </c>
      <c r="M1070" t="s">
        <v>5011</v>
      </c>
      <c r="N1070" s="1" t="str">
        <f>interaction[[#This Row],[OS]]</f>
        <v>6678071</v>
      </c>
      <c r="O1070" t="str">
        <f>IF(interaction[[#This Row],[OS_Extraida]]="", "Apoio técnico", IFERROR(VLOOKUP(interaction[[#This Row],[OS_Extraida]], OSVC[[Solicitação]:[AZ]], 52, FALSE), "Apoio técnico"))</f>
        <v>Painel</v>
      </c>
      <c r="P1070" s="1" t="str">
        <f>VLOOKUP(interaction[[#This Row],[OS_Extraida]],OSVC[[Solicitação]:[AZ]],38,FALSE)</f>
        <v>SL-M4080FX</v>
      </c>
      <c r="Q1070" s="8">
        <f>interaction[[#This Row],[Aberto]]</f>
        <v>46048.692048611112</v>
      </c>
    </row>
    <row r="1071" spans="1:17" ht="15" customHeight="1" x14ac:dyDescent="0.25">
      <c r="A1071" t="s">
        <v>12264</v>
      </c>
      <c r="B1071" s="6">
        <v>46048.697777777779</v>
      </c>
      <c r="D1071" t="s">
        <v>12265</v>
      </c>
      <c r="E1071" t="s">
        <v>9801</v>
      </c>
      <c r="F1071" t="s">
        <v>9802</v>
      </c>
      <c r="G1071" t="s">
        <v>1311</v>
      </c>
      <c r="H1071" t="s">
        <v>9803</v>
      </c>
      <c r="I1071" t="b">
        <v>0</v>
      </c>
      <c r="K1071" t="s">
        <v>12266</v>
      </c>
      <c r="L1071" s="1" t="str">
        <f t="shared" si="16"/>
        <v>6678049</v>
      </c>
      <c r="N1071" s="1" t="str">
        <f>interaction[[#This Row],[OS]]</f>
        <v>6678049</v>
      </c>
      <c r="O1071" t="str">
        <f>IF(interaction[[#This Row],[OS_Extraida]]="", "Apoio técnico", IFERROR(VLOOKUP(interaction[[#This Row],[OS_Extraida]], OSVC[[Solicitação]:[AZ]], 52, FALSE), "Apoio técnico"))</f>
        <v>Apoio técnico</v>
      </c>
      <c r="P1071" s="1" t="e">
        <f>VLOOKUP(interaction[[#This Row],[OS_Extraida]],OSVC[[Solicitação]:[AZ]],38,FALSE)</f>
        <v>#N/A</v>
      </c>
      <c r="Q1071" s="8">
        <f>interaction[[#This Row],[Aberto]]</f>
        <v>46048.697777777779</v>
      </c>
    </row>
    <row r="1072" spans="1:17" ht="15" customHeight="1" x14ac:dyDescent="0.25">
      <c r="A1072" t="s">
        <v>12267</v>
      </c>
      <c r="B1072" s="6">
        <v>46048.698298611111</v>
      </c>
      <c r="D1072" t="s">
        <v>9888</v>
      </c>
      <c r="E1072" t="s">
        <v>9801</v>
      </c>
      <c r="F1072" t="s">
        <v>9802</v>
      </c>
      <c r="G1072" t="s">
        <v>171</v>
      </c>
      <c r="H1072" t="s">
        <v>9803</v>
      </c>
      <c r="I1072" t="b">
        <v>0</v>
      </c>
      <c r="K1072" t="s">
        <v>12268</v>
      </c>
      <c r="L1072" s="1" t="str">
        <f t="shared" ref="L1072:L1135" si="17">IFERROR(TRIM(MID(K1072, FIND("Guest:",K1072,FIND("Digite a sua ordem de serviço.",K1072))+LEN("Guest: "), 7)), "")</f>
        <v>6678061</v>
      </c>
      <c r="N1072" s="1" t="str">
        <f>interaction[[#This Row],[OS]]</f>
        <v>6678061</v>
      </c>
      <c r="O1072" t="str">
        <f>IF(interaction[[#This Row],[OS_Extraida]]="", "Apoio técnico", IFERROR(VLOOKUP(interaction[[#This Row],[OS_Extraida]], OSVC[[Solicitação]:[AZ]], 52, FALSE), "Apoio técnico"))</f>
        <v>Apoio técnico</v>
      </c>
      <c r="P1072" s="1" t="e">
        <f>VLOOKUP(interaction[[#This Row],[OS_Extraida]],OSVC[[Solicitação]:[AZ]],38,FALSE)</f>
        <v>#N/A</v>
      </c>
      <c r="Q1072" s="8">
        <f>interaction[[#This Row],[Aberto]]</f>
        <v>46048.698298611111</v>
      </c>
    </row>
    <row r="1073" spans="1:17" ht="15" customHeight="1" x14ac:dyDescent="0.25">
      <c r="A1073" t="s">
        <v>12269</v>
      </c>
      <c r="B1073" s="6">
        <v>46048.698518518519</v>
      </c>
      <c r="D1073" t="s">
        <v>9842</v>
      </c>
      <c r="E1073" t="s">
        <v>9801</v>
      </c>
      <c r="F1073" t="s">
        <v>9802</v>
      </c>
      <c r="G1073" t="s">
        <v>154</v>
      </c>
      <c r="H1073" t="s">
        <v>9803</v>
      </c>
      <c r="I1073" t="b">
        <v>0</v>
      </c>
      <c r="J1073" t="s">
        <v>9804</v>
      </c>
      <c r="K1073" t="s">
        <v>12270</v>
      </c>
      <c r="L1073" s="1" t="str">
        <f t="shared" si="17"/>
        <v/>
      </c>
      <c r="M1073" t="s">
        <v>5076</v>
      </c>
      <c r="N1073" s="1" t="str">
        <f>interaction[[#This Row],[OS]]</f>
        <v/>
      </c>
      <c r="O1073" t="str">
        <f>IF(interaction[[#This Row],[OS_Extraida]]="", "Apoio técnico", IFERROR(VLOOKUP(interaction[[#This Row],[OS_Extraida]], OSVC[[Solicitação]:[AZ]], 52, FALSE), "Apoio técnico"))</f>
        <v>Painel</v>
      </c>
      <c r="P1073" s="1" t="str">
        <f>VLOOKUP(interaction[[#This Row],[OS_Extraida]],OSVC[[Solicitação]:[AZ]],38,FALSE)</f>
        <v>SL-M4080FX</v>
      </c>
      <c r="Q1073" s="8">
        <f>interaction[[#This Row],[Aberto]]</f>
        <v>46048.698518518519</v>
      </c>
    </row>
    <row r="1074" spans="1:17" ht="15" customHeight="1" x14ac:dyDescent="0.25">
      <c r="A1074" t="s">
        <v>12271</v>
      </c>
      <c r="B1074" s="6">
        <v>46048.700277777767</v>
      </c>
      <c r="D1074" t="s">
        <v>12272</v>
      </c>
      <c r="E1074" t="s">
        <v>9801</v>
      </c>
      <c r="F1074" t="s">
        <v>9802</v>
      </c>
      <c r="G1074" t="s">
        <v>2182</v>
      </c>
      <c r="H1074" t="s">
        <v>9803</v>
      </c>
      <c r="I1074" t="b">
        <v>0</v>
      </c>
      <c r="J1074" t="s">
        <v>9867</v>
      </c>
      <c r="K1074" t="s">
        <v>12273</v>
      </c>
      <c r="L1074" s="1" t="str">
        <f t="shared" si="17"/>
        <v>6623644</v>
      </c>
      <c r="N1074" s="1" t="str">
        <f>interaction[[#This Row],[OS]]</f>
        <v>6623644</v>
      </c>
      <c r="O1074" t="str">
        <f>IF(interaction[[#This Row],[OS_Extraida]]="", "Apoio técnico", IFERROR(VLOOKUP(interaction[[#This Row],[OS_Extraida]], OSVC[[Solicitação]:[AZ]], 52, FALSE), "Apoio técnico"))</f>
        <v>Apoio técnico</v>
      </c>
      <c r="P1074" s="1" t="e">
        <f>VLOOKUP(interaction[[#This Row],[OS_Extraida]],OSVC[[Solicitação]:[AZ]],38,FALSE)</f>
        <v>#N/A</v>
      </c>
      <c r="Q1074" s="8">
        <f>interaction[[#This Row],[Aberto]]</f>
        <v>46048.700277777767</v>
      </c>
    </row>
    <row r="1075" spans="1:17" ht="15" customHeight="1" x14ac:dyDescent="0.25">
      <c r="A1075" t="s">
        <v>12274</v>
      </c>
      <c r="B1075" s="6">
        <v>46048.706990740742</v>
      </c>
      <c r="D1075" t="s">
        <v>12275</v>
      </c>
      <c r="E1075" t="s">
        <v>9801</v>
      </c>
      <c r="F1075" t="s">
        <v>9802</v>
      </c>
      <c r="G1075" t="s">
        <v>68</v>
      </c>
      <c r="H1075" t="s">
        <v>9803</v>
      </c>
      <c r="I1075" t="b">
        <v>0</v>
      </c>
      <c r="J1075" t="s">
        <v>9804</v>
      </c>
      <c r="K1075" t="s">
        <v>12276</v>
      </c>
      <c r="L1075" s="1" t="str">
        <f t="shared" si="17"/>
        <v>6672020</v>
      </c>
      <c r="M1075" t="s">
        <v>5081</v>
      </c>
      <c r="N1075" s="1" t="str">
        <f>interaction[[#This Row],[OS]]</f>
        <v>6672020</v>
      </c>
      <c r="O1075" t="str">
        <f>IF(interaction[[#This Row],[OS_Extraida]]="", "Apoio técnico", IFERROR(VLOOKUP(interaction[[#This Row],[OS_Extraida]], OSVC[[Solicitação]:[AZ]], 52, FALSE), "Apoio técnico"))</f>
        <v>Placa mãe</v>
      </c>
      <c r="P1075" s="1" t="str">
        <f>VLOOKUP(interaction[[#This Row],[OS_Extraida]],OSVC[[Solicitação]:[AZ]],38,FALSE)</f>
        <v>400 G9 SFF</v>
      </c>
      <c r="Q1075" s="8">
        <f>interaction[[#This Row],[Aberto]]</f>
        <v>46048.706990740742</v>
      </c>
    </row>
    <row r="1076" spans="1:17" ht="15" customHeight="1" x14ac:dyDescent="0.25">
      <c r="A1076" t="s">
        <v>12277</v>
      </c>
      <c r="B1076" s="6">
        <v>46048.735659722217</v>
      </c>
      <c r="D1076" t="s">
        <v>9842</v>
      </c>
      <c r="E1076" t="s">
        <v>9801</v>
      </c>
      <c r="F1076" t="s">
        <v>9802</v>
      </c>
      <c r="G1076" t="s">
        <v>118</v>
      </c>
      <c r="H1076" t="s">
        <v>9803</v>
      </c>
      <c r="I1076" t="b">
        <v>0</v>
      </c>
      <c r="K1076" t="s">
        <v>12278</v>
      </c>
      <c r="L1076" s="1" t="str">
        <f t="shared" si="17"/>
        <v>6678161</v>
      </c>
      <c r="N1076" s="1" t="str">
        <f>interaction[[#This Row],[OS]]</f>
        <v>6678161</v>
      </c>
      <c r="O1076" t="str">
        <f>IF(interaction[[#This Row],[OS_Extraida]]="", "Apoio técnico", IFERROR(VLOOKUP(interaction[[#This Row],[OS_Extraida]], OSVC[[Solicitação]:[AZ]], 52, FALSE), "Apoio técnico"))</f>
        <v>Apoio técnico</v>
      </c>
      <c r="P1076" s="1" t="e">
        <f>VLOOKUP(interaction[[#This Row],[OS_Extraida]],OSVC[[Solicitação]:[AZ]],38,FALSE)</f>
        <v>#N/A</v>
      </c>
      <c r="Q1076" s="8">
        <f>interaction[[#This Row],[Aberto]]</f>
        <v>46048.735659722217</v>
      </c>
    </row>
    <row r="1077" spans="1:17" ht="15" customHeight="1" x14ac:dyDescent="0.25">
      <c r="A1077" t="s">
        <v>12279</v>
      </c>
      <c r="B1077" s="6">
        <v>46049.340462962973</v>
      </c>
      <c r="D1077" t="s">
        <v>9842</v>
      </c>
      <c r="E1077" t="s">
        <v>9801</v>
      </c>
      <c r="F1077" t="s">
        <v>9802</v>
      </c>
      <c r="G1077" t="s">
        <v>1311</v>
      </c>
      <c r="H1077" t="s">
        <v>9803</v>
      </c>
      <c r="I1077" t="b">
        <v>0</v>
      </c>
      <c r="K1077" t="s">
        <v>12280</v>
      </c>
      <c r="L1077" s="1" t="str">
        <f t="shared" si="17"/>
        <v>6675201</v>
      </c>
      <c r="M1077" t="s">
        <v>5089</v>
      </c>
      <c r="N1077" s="1" t="str">
        <f>interaction[[#This Row],[OS]]</f>
        <v>6675201</v>
      </c>
      <c r="O1077" t="str">
        <f>IF(interaction[[#This Row],[OS_Extraida]]="", "Apoio técnico", IFERROR(VLOOKUP(interaction[[#This Row],[OS_Extraida]], OSVC[[Solicitação]:[AZ]], 52, FALSE), "Apoio técnico"))</f>
        <v>Painel</v>
      </c>
      <c r="P1077" s="1" t="str">
        <f>VLOOKUP(interaction[[#This Row],[OS_Extraida]],OSVC[[Solicitação]:[AZ]],38,FALSE)</f>
        <v>M408DN</v>
      </c>
      <c r="Q1077" s="8">
        <f>interaction[[#This Row],[Aberto]]</f>
        <v>46049.340462962973</v>
      </c>
    </row>
    <row r="1078" spans="1:17" ht="15" customHeight="1" x14ac:dyDescent="0.25">
      <c r="A1078" t="s">
        <v>12281</v>
      </c>
      <c r="B1078" s="6">
        <v>46049.342766203707</v>
      </c>
      <c r="D1078" t="s">
        <v>10456</v>
      </c>
      <c r="E1078" t="s">
        <v>9801</v>
      </c>
      <c r="F1078" t="s">
        <v>9802</v>
      </c>
      <c r="G1078" t="s">
        <v>154</v>
      </c>
      <c r="H1078" t="s">
        <v>9803</v>
      </c>
      <c r="I1078" t="b">
        <v>0</v>
      </c>
      <c r="J1078" t="s">
        <v>9804</v>
      </c>
      <c r="K1078" t="s">
        <v>12282</v>
      </c>
      <c r="L1078" s="1" t="str">
        <f t="shared" si="17"/>
        <v>6645436</v>
      </c>
      <c r="N1078" s="1" t="str">
        <f>interaction[[#This Row],[OS]]</f>
        <v>6645436</v>
      </c>
      <c r="O1078" t="str">
        <f>IF(interaction[[#This Row],[OS_Extraida]]="", "Apoio técnico", IFERROR(VLOOKUP(interaction[[#This Row],[OS_Extraida]], OSVC[[Solicitação]:[AZ]], 52, FALSE), "Apoio técnico"))</f>
        <v>Apoio técnico</v>
      </c>
      <c r="P1078" s="1" t="e">
        <f>VLOOKUP(interaction[[#This Row],[OS_Extraida]],OSVC[[Solicitação]:[AZ]],38,FALSE)</f>
        <v>#N/A</v>
      </c>
      <c r="Q1078" s="8">
        <f>interaction[[#This Row],[Aberto]]</f>
        <v>46049.342766203707</v>
      </c>
    </row>
    <row r="1079" spans="1:17" ht="15" customHeight="1" x14ac:dyDescent="0.25">
      <c r="A1079" t="s">
        <v>12283</v>
      </c>
      <c r="B1079" s="6">
        <v>46049.346944444442</v>
      </c>
      <c r="D1079" t="s">
        <v>12284</v>
      </c>
      <c r="E1079" t="s">
        <v>9801</v>
      </c>
      <c r="F1079" t="s">
        <v>9802</v>
      </c>
      <c r="G1079" t="s">
        <v>171</v>
      </c>
      <c r="H1079" t="s">
        <v>9803</v>
      </c>
      <c r="I1079" t="b">
        <v>0</v>
      </c>
      <c r="K1079" t="s">
        <v>12285</v>
      </c>
      <c r="L1079" s="1" t="str">
        <f t="shared" si="17"/>
        <v>6630968</v>
      </c>
      <c r="N1079" s="1" t="str">
        <f>interaction[[#This Row],[OS]]</f>
        <v>6630968</v>
      </c>
      <c r="O1079" t="str">
        <f>IF(interaction[[#This Row],[OS_Extraida]]="", "Apoio técnico", IFERROR(VLOOKUP(interaction[[#This Row],[OS_Extraida]], OSVC[[Solicitação]:[AZ]], 52, FALSE), "Apoio técnico"))</f>
        <v>Apoio técnico</v>
      </c>
      <c r="P1079" s="1" t="e">
        <f>VLOOKUP(interaction[[#This Row],[OS_Extraida]],OSVC[[Solicitação]:[AZ]],38,FALSE)</f>
        <v>#N/A</v>
      </c>
      <c r="Q1079" s="8">
        <f>interaction[[#This Row],[Aberto]]</f>
        <v>46049.346944444442</v>
      </c>
    </row>
    <row r="1080" spans="1:17" ht="15" customHeight="1" x14ac:dyDescent="0.25">
      <c r="A1080" t="s">
        <v>12286</v>
      </c>
      <c r="B1080" s="6">
        <v>46049.364803240736</v>
      </c>
      <c r="D1080" t="s">
        <v>12287</v>
      </c>
      <c r="E1080" t="s">
        <v>9801</v>
      </c>
      <c r="F1080" t="s">
        <v>9802</v>
      </c>
      <c r="G1080" t="s">
        <v>171</v>
      </c>
      <c r="H1080" t="s">
        <v>9803</v>
      </c>
      <c r="I1080" t="b">
        <v>0</v>
      </c>
      <c r="K1080" t="s">
        <v>12288</v>
      </c>
      <c r="L1080" s="1" t="str">
        <f t="shared" si="17"/>
        <v/>
      </c>
      <c r="N1080" s="1" t="str">
        <f>interaction[[#This Row],[OS]]</f>
        <v/>
      </c>
      <c r="O1080" t="str">
        <f>IF(interaction[[#This Row],[OS_Extraida]]="", "Apoio técnico", IFERROR(VLOOKUP(interaction[[#This Row],[OS_Extraida]], OSVC[[Solicitação]:[AZ]], 52, FALSE), "Apoio técnico"))</f>
        <v>Apoio técnico</v>
      </c>
      <c r="P1080" s="1" t="e">
        <f>VLOOKUP(interaction[[#This Row],[OS_Extraida]],OSVC[[Solicitação]:[AZ]],38,FALSE)</f>
        <v>#N/A</v>
      </c>
      <c r="Q1080" s="8">
        <f>interaction[[#This Row],[Aberto]]</f>
        <v>46049.364803240736</v>
      </c>
    </row>
    <row r="1081" spans="1:17" ht="15" customHeight="1" x14ac:dyDescent="0.25">
      <c r="A1081" t="s">
        <v>12289</v>
      </c>
      <c r="B1081" s="6">
        <v>46049.364895833343</v>
      </c>
      <c r="D1081" t="s">
        <v>12290</v>
      </c>
      <c r="E1081" t="s">
        <v>9801</v>
      </c>
      <c r="F1081" t="s">
        <v>9802</v>
      </c>
      <c r="G1081" t="s">
        <v>171</v>
      </c>
      <c r="H1081" t="s">
        <v>9803</v>
      </c>
      <c r="I1081" t="b">
        <v>0</v>
      </c>
      <c r="J1081" t="s">
        <v>9804</v>
      </c>
      <c r="K1081" t="s">
        <v>12291</v>
      </c>
      <c r="L1081" s="1" t="str">
        <f t="shared" si="17"/>
        <v>6629904</v>
      </c>
      <c r="N1081" s="1" t="str">
        <f>interaction[[#This Row],[OS]]</f>
        <v>6629904</v>
      </c>
      <c r="O1081" t="str">
        <f>IF(interaction[[#This Row],[OS_Extraida]]="", "Apoio técnico", IFERROR(VLOOKUP(interaction[[#This Row],[OS_Extraida]], OSVC[[Solicitação]:[AZ]], 52, FALSE), "Apoio técnico"))</f>
        <v>Apoio técnico</v>
      </c>
      <c r="P1081" s="1" t="e">
        <f>VLOOKUP(interaction[[#This Row],[OS_Extraida]],OSVC[[Solicitação]:[AZ]],38,FALSE)</f>
        <v>#N/A</v>
      </c>
      <c r="Q1081" s="8">
        <f>interaction[[#This Row],[Aberto]]</f>
        <v>46049.364895833343</v>
      </c>
    </row>
    <row r="1082" spans="1:17" ht="15" customHeight="1" x14ac:dyDescent="0.25">
      <c r="A1082" t="s">
        <v>12292</v>
      </c>
      <c r="B1082" s="6">
        <v>46049.365104166667</v>
      </c>
      <c r="D1082" t="s">
        <v>10998</v>
      </c>
      <c r="E1082" t="s">
        <v>9801</v>
      </c>
      <c r="F1082" t="s">
        <v>9802</v>
      </c>
      <c r="G1082" t="s">
        <v>1311</v>
      </c>
      <c r="H1082" t="s">
        <v>9803</v>
      </c>
      <c r="I1082" t="b">
        <v>0</v>
      </c>
      <c r="K1082" t="s">
        <v>12293</v>
      </c>
      <c r="L1082" s="1" t="str">
        <f t="shared" si="17"/>
        <v>6678057</v>
      </c>
      <c r="M1082" t="s">
        <v>5099</v>
      </c>
      <c r="N1082" s="1" t="str">
        <f>interaction[[#This Row],[OS]]</f>
        <v>6678057</v>
      </c>
      <c r="O1082" t="str">
        <f>IF(interaction[[#This Row],[OS_Extraida]]="", "Apoio técnico", IFERROR(VLOOKUP(interaction[[#This Row],[OS_Extraida]], OSVC[[Solicitação]:[AZ]], 52, FALSE), "Apoio técnico"))</f>
        <v>ADF</v>
      </c>
      <c r="P1082" s="1" t="str">
        <f>VLOOKUP(interaction[[#This Row],[OS_Extraida]],OSVC[[Solicitação]:[AZ]],38,FALSE)</f>
        <v>E52645DN</v>
      </c>
      <c r="Q1082" s="8">
        <f>interaction[[#This Row],[Aberto]]</f>
        <v>46049.365104166667</v>
      </c>
    </row>
    <row r="1083" spans="1:17" ht="15" customHeight="1" x14ac:dyDescent="0.25">
      <c r="A1083" t="s">
        <v>12294</v>
      </c>
      <c r="B1083" s="6">
        <v>46049.367199074077</v>
      </c>
      <c r="D1083" t="s">
        <v>11314</v>
      </c>
      <c r="E1083" t="s">
        <v>9801</v>
      </c>
      <c r="F1083" t="s">
        <v>9802</v>
      </c>
      <c r="G1083" t="s">
        <v>2182</v>
      </c>
      <c r="H1083" t="s">
        <v>9803</v>
      </c>
      <c r="I1083" t="b">
        <v>0</v>
      </c>
      <c r="J1083" t="s">
        <v>9804</v>
      </c>
      <c r="K1083" t="s">
        <v>12295</v>
      </c>
      <c r="L1083" s="1" t="str">
        <f t="shared" si="17"/>
        <v>6677009</v>
      </c>
      <c r="M1083" t="s">
        <v>5111</v>
      </c>
      <c r="N1083" s="1" t="str">
        <f>interaction[[#This Row],[OS]]</f>
        <v>6677009</v>
      </c>
      <c r="O1083" t="str">
        <f>IF(interaction[[#This Row],[OS_Extraida]]="", "Apoio técnico", IFERROR(VLOOKUP(interaction[[#This Row],[OS_Extraida]], OSVC[[Solicitação]:[AZ]], 52, FALSE), "Apoio técnico"))</f>
        <v>Placa Principal</v>
      </c>
      <c r="P1083" s="1" t="str">
        <f>VLOOKUP(interaction[[#This Row],[OS_Extraida]],OSVC[[Solicitação]:[AZ]],38,FALSE)</f>
        <v>SL-M4080FX</v>
      </c>
      <c r="Q1083" s="8">
        <f>interaction[[#This Row],[Aberto]]</f>
        <v>46049.367199074077</v>
      </c>
    </row>
    <row r="1084" spans="1:17" ht="15" customHeight="1" x14ac:dyDescent="0.25">
      <c r="A1084" t="s">
        <v>12296</v>
      </c>
      <c r="B1084" s="6">
        <v>46049.385104166657</v>
      </c>
      <c r="D1084" t="s">
        <v>10384</v>
      </c>
      <c r="E1084" t="s">
        <v>9801</v>
      </c>
      <c r="F1084" t="s">
        <v>9802</v>
      </c>
      <c r="G1084" t="s">
        <v>68</v>
      </c>
      <c r="H1084" t="s">
        <v>9803</v>
      </c>
      <c r="I1084" t="b">
        <v>0</v>
      </c>
      <c r="J1084" t="s">
        <v>9867</v>
      </c>
      <c r="K1084" t="s">
        <v>12297</v>
      </c>
      <c r="L1084" s="1" t="str">
        <f t="shared" si="17"/>
        <v>6662606</v>
      </c>
      <c r="N1084" s="1" t="str">
        <f>interaction[[#This Row],[OS]]</f>
        <v>6662606</v>
      </c>
      <c r="O1084" t="str">
        <f>IF(interaction[[#This Row],[OS_Extraida]]="", "Apoio técnico", IFERROR(VLOOKUP(interaction[[#This Row],[OS_Extraida]], OSVC[[Solicitação]:[AZ]], 52, FALSE), "Apoio técnico"))</f>
        <v>Apoio técnico</v>
      </c>
      <c r="P1084" s="1" t="e">
        <f>VLOOKUP(interaction[[#This Row],[OS_Extraida]],OSVC[[Solicitação]:[AZ]],38,FALSE)</f>
        <v>#N/A</v>
      </c>
      <c r="Q1084" s="8">
        <f>interaction[[#This Row],[Aberto]]</f>
        <v>46049.385104166657</v>
      </c>
    </row>
    <row r="1085" spans="1:17" ht="15" customHeight="1" x14ac:dyDescent="0.25">
      <c r="A1085" t="s">
        <v>12298</v>
      </c>
      <c r="B1085" s="6">
        <v>46049.386597222219</v>
      </c>
      <c r="D1085" t="s">
        <v>12290</v>
      </c>
      <c r="E1085" t="s">
        <v>9801</v>
      </c>
      <c r="F1085" t="s">
        <v>9802</v>
      </c>
      <c r="G1085" t="s">
        <v>118</v>
      </c>
      <c r="H1085" t="s">
        <v>9803</v>
      </c>
      <c r="I1085" t="b">
        <v>0</v>
      </c>
      <c r="J1085" t="s">
        <v>9804</v>
      </c>
      <c r="K1085" t="s">
        <v>12299</v>
      </c>
      <c r="L1085" s="1" t="str">
        <f t="shared" si="17"/>
        <v>6629904</v>
      </c>
      <c r="M1085" t="s">
        <v>5145</v>
      </c>
      <c r="N1085" s="1" t="str">
        <f>interaction[[#This Row],[OS]]</f>
        <v>6629904</v>
      </c>
      <c r="O1085" t="str">
        <f>IF(interaction[[#This Row],[OS_Extraida]]="", "Apoio técnico", IFERROR(VLOOKUP(interaction[[#This Row],[OS_Extraida]], OSVC[[Solicitação]:[AZ]], 52, FALSE), "Apoio técnico"))</f>
        <v>Placa mãe</v>
      </c>
      <c r="P1085" s="1" t="str">
        <f>VLOOKUP(interaction[[#This Row],[OS_Extraida]],OSVC[[Solicitação]:[AZ]],38,FALSE)</f>
        <v>HP 250 G8</v>
      </c>
      <c r="Q1085" s="8">
        <f>interaction[[#This Row],[Aberto]]</f>
        <v>46049.386597222219</v>
      </c>
    </row>
    <row r="1086" spans="1:17" ht="15" customHeight="1" x14ac:dyDescent="0.25">
      <c r="A1086" t="s">
        <v>12300</v>
      </c>
      <c r="B1086" s="6">
        <v>46049.38726851852</v>
      </c>
      <c r="D1086" t="s">
        <v>11860</v>
      </c>
      <c r="E1086" t="s">
        <v>9801</v>
      </c>
      <c r="F1086" t="s">
        <v>9802</v>
      </c>
      <c r="G1086" t="s">
        <v>171</v>
      </c>
      <c r="H1086" t="s">
        <v>9803</v>
      </c>
      <c r="I1086" t="b">
        <v>0</v>
      </c>
      <c r="K1086" t="s">
        <v>12301</v>
      </c>
      <c r="L1086" s="1" t="str">
        <f t="shared" si="17"/>
        <v>6673818</v>
      </c>
      <c r="M1086" t="s">
        <v>5169</v>
      </c>
      <c r="N1086" s="1" t="str">
        <f>interaction[[#This Row],[OS]]</f>
        <v>6673818</v>
      </c>
      <c r="O1086" t="str">
        <f>IF(interaction[[#This Row],[OS_Extraida]]="", "Apoio técnico", IFERROR(VLOOKUP(interaction[[#This Row],[OS_Extraida]], OSVC[[Solicitação]:[AZ]], 52, FALSE), "Apoio técnico"))</f>
        <v>Placa Principal</v>
      </c>
      <c r="P1086" s="1" t="str">
        <f>VLOOKUP(interaction[[#This Row],[OS_Extraida]],OSVC[[Solicitação]:[AZ]],38,FALSE)</f>
        <v>E52645C</v>
      </c>
      <c r="Q1086" s="8">
        <f>interaction[[#This Row],[Aberto]]</f>
        <v>46049.38726851852</v>
      </c>
    </row>
    <row r="1087" spans="1:17" ht="15" customHeight="1" x14ac:dyDescent="0.25">
      <c r="A1087" t="s">
        <v>12302</v>
      </c>
      <c r="B1087" s="6">
        <v>46049.391851851848</v>
      </c>
      <c r="D1087" t="s">
        <v>10448</v>
      </c>
      <c r="E1087" t="s">
        <v>9801</v>
      </c>
      <c r="F1087" t="s">
        <v>9802</v>
      </c>
      <c r="G1087" t="s">
        <v>154</v>
      </c>
      <c r="H1087" t="s">
        <v>9803</v>
      </c>
      <c r="I1087" t="b">
        <v>0</v>
      </c>
      <c r="J1087" t="s">
        <v>9804</v>
      </c>
      <c r="K1087" t="s">
        <v>12303</v>
      </c>
      <c r="L1087" s="1" t="str">
        <f t="shared" si="17"/>
        <v>6677930</v>
      </c>
      <c r="M1087" t="s">
        <v>5120</v>
      </c>
      <c r="N1087" s="1" t="str">
        <f>interaction[[#This Row],[OS]]</f>
        <v>6677930</v>
      </c>
      <c r="O1087" t="str">
        <f>IF(interaction[[#This Row],[OS_Extraida]]="", "Apoio técnico", IFERROR(VLOOKUP(interaction[[#This Row],[OS_Extraida]], OSVC[[Solicitação]:[AZ]], 52, FALSE), "Apoio técnico"))</f>
        <v>Outros</v>
      </c>
      <c r="P1087" s="1" t="str">
        <f>VLOOKUP(interaction[[#This Row],[OS_Extraida]],OSVC[[Solicitação]:[AZ]],38,FALSE)</f>
        <v>PROBOOK 445 G10</v>
      </c>
      <c r="Q1087" s="8">
        <f>interaction[[#This Row],[Aberto]]</f>
        <v>46049.391851851848</v>
      </c>
    </row>
    <row r="1088" spans="1:17" ht="15" customHeight="1" x14ac:dyDescent="0.25">
      <c r="A1088" t="s">
        <v>12304</v>
      </c>
      <c r="B1088" s="6">
        <v>46049.392314814817</v>
      </c>
      <c r="D1088" t="s">
        <v>10015</v>
      </c>
      <c r="E1088" t="s">
        <v>9801</v>
      </c>
      <c r="F1088" t="s">
        <v>9802</v>
      </c>
      <c r="G1088" t="s">
        <v>2182</v>
      </c>
      <c r="H1088" t="s">
        <v>9803</v>
      </c>
      <c r="I1088" t="b">
        <v>0</v>
      </c>
      <c r="K1088" t="s">
        <v>12305</v>
      </c>
      <c r="L1088" s="1" t="str">
        <f t="shared" si="17"/>
        <v>6677729</v>
      </c>
      <c r="N1088" s="1" t="str">
        <f>interaction[[#This Row],[OS]]</f>
        <v>6677729</v>
      </c>
      <c r="O1088" t="str">
        <f>IF(interaction[[#This Row],[OS_Extraida]]="", "Apoio técnico", IFERROR(VLOOKUP(interaction[[#This Row],[OS_Extraida]], OSVC[[Solicitação]:[AZ]], 52, FALSE), "Apoio técnico"))</f>
        <v>Apoio técnico</v>
      </c>
      <c r="P1088" s="1" t="e">
        <f>VLOOKUP(interaction[[#This Row],[OS_Extraida]],OSVC[[Solicitação]:[AZ]],38,FALSE)</f>
        <v>#N/A</v>
      </c>
      <c r="Q1088" s="8">
        <f>interaction[[#This Row],[Aberto]]</f>
        <v>46049.392314814817</v>
      </c>
    </row>
    <row r="1089" spans="1:17" ht="15" customHeight="1" x14ac:dyDescent="0.25">
      <c r="A1089" t="s">
        <v>12306</v>
      </c>
      <c r="B1089" s="6">
        <v>46049.393495370372</v>
      </c>
      <c r="D1089" t="s">
        <v>12307</v>
      </c>
      <c r="E1089" t="s">
        <v>9801</v>
      </c>
      <c r="F1089" t="s">
        <v>9802</v>
      </c>
      <c r="G1089" t="s">
        <v>68</v>
      </c>
      <c r="H1089" t="s">
        <v>9803</v>
      </c>
      <c r="I1089" t="b">
        <v>0</v>
      </c>
      <c r="J1089" t="s">
        <v>9804</v>
      </c>
      <c r="K1089" t="s">
        <v>12308</v>
      </c>
      <c r="L1089" s="1" t="str">
        <f t="shared" si="17"/>
        <v>6677478</v>
      </c>
      <c r="N1089" s="1" t="str">
        <f>interaction[[#This Row],[OS]]</f>
        <v>6677478</v>
      </c>
      <c r="O1089" t="str">
        <f>IF(interaction[[#This Row],[OS_Extraida]]="", "Apoio técnico", IFERROR(VLOOKUP(interaction[[#This Row],[OS_Extraida]], OSVC[[Solicitação]:[AZ]], 52, FALSE), "Apoio técnico"))</f>
        <v>Apoio técnico</v>
      </c>
      <c r="P1089" s="1" t="e">
        <f>VLOOKUP(interaction[[#This Row],[OS_Extraida]],OSVC[[Solicitação]:[AZ]],38,FALSE)</f>
        <v>#N/A</v>
      </c>
      <c r="Q1089" s="8">
        <f>interaction[[#This Row],[Aberto]]</f>
        <v>46049.393495370372</v>
      </c>
    </row>
    <row r="1090" spans="1:17" ht="15" customHeight="1" x14ac:dyDescent="0.25">
      <c r="A1090" t="s">
        <v>12309</v>
      </c>
      <c r="B1090" s="6">
        <v>46049.400127314817</v>
      </c>
      <c r="D1090" t="s">
        <v>12208</v>
      </c>
      <c r="E1090" t="s">
        <v>9801</v>
      </c>
      <c r="F1090" t="s">
        <v>9802</v>
      </c>
      <c r="G1090" t="s">
        <v>154</v>
      </c>
      <c r="H1090" t="s">
        <v>9803</v>
      </c>
      <c r="I1090" t="b">
        <v>0</v>
      </c>
      <c r="J1090" t="s">
        <v>9804</v>
      </c>
      <c r="K1090" t="s">
        <v>12310</v>
      </c>
      <c r="L1090" s="1" t="str">
        <f t="shared" si="17"/>
        <v>6678037</v>
      </c>
      <c r="M1090" t="s">
        <v>5133</v>
      </c>
      <c r="N1090" s="1" t="str">
        <f>interaction[[#This Row],[OS]]</f>
        <v>6678037</v>
      </c>
      <c r="O1090" t="str">
        <f>IF(interaction[[#This Row],[OS_Extraida]]="", "Apoio técnico", IFERROR(VLOOKUP(interaction[[#This Row],[OS_Extraida]], OSVC[[Solicitação]:[AZ]], 52, FALSE), "Apoio técnico"))</f>
        <v>Outros</v>
      </c>
      <c r="P1090" s="1" t="str">
        <f>VLOOKUP(interaction[[#This Row],[OS_Extraida]],OSVC[[Solicitação]:[AZ]],38,FALSE)</f>
        <v>HP 840 G9</v>
      </c>
      <c r="Q1090" s="8">
        <f>interaction[[#This Row],[Aberto]]</f>
        <v>46049.400127314817</v>
      </c>
    </row>
    <row r="1091" spans="1:17" ht="15" customHeight="1" x14ac:dyDescent="0.25">
      <c r="A1091" t="s">
        <v>12311</v>
      </c>
      <c r="B1091" s="6">
        <v>46049.402361111112</v>
      </c>
      <c r="D1091" t="s">
        <v>10511</v>
      </c>
      <c r="E1091" t="s">
        <v>9801</v>
      </c>
      <c r="F1091" t="s">
        <v>9802</v>
      </c>
      <c r="G1091" t="s">
        <v>154</v>
      </c>
      <c r="H1091" t="s">
        <v>9803</v>
      </c>
      <c r="I1091" t="b">
        <v>0</v>
      </c>
      <c r="J1091" t="s">
        <v>9804</v>
      </c>
      <c r="K1091" t="s">
        <v>12312</v>
      </c>
      <c r="L1091" s="1" t="str">
        <f t="shared" si="17"/>
        <v>6618054</v>
      </c>
      <c r="N1091" s="1" t="str">
        <f>interaction[[#This Row],[OS]]</f>
        <v>6618054</v>
      </c>
      <c r="O1091" t="str">
        <f>IF(interaction[[#This Row],[OS_Extraida]]="", "Apoio técnico", IFERROR(VLOOKUP(interaction[[#This Row],[OS_Extraida]], OSVC[[Solicitação]:[AZ]], 52, FALSE), "Apoio técnico"))</f>
        <v>Apoio técnico</v>
      </c>
      <c r="P1091" s="1" t="e">
        <f>VLOOKUP(interaction[[#This Row],[OS_Extraida]],OSVC[[Solicitação]:[AZ]],38,FALSE)</f>
        <v>#N/A</v>
      </c>
      <c r="Q1091" s="8">
        <f>interaction[[#This Row],[Aberto]]</f>
        <v>46049.402361111112</v>
      </c>
    </row>
    <row r="1092" spans="1:17" ht="15" customHeight="1" x14ac:dyDescent="0.25">
      <c r="A1092" t="s">
        <v>12313</v>
      </c>
      <c r="B1092" s="6">
        <v>46049.404849537037</v>
      </c>
      <c r="D1092" t="s">
        <v>11050</v>
      </c>
      <c r="E1092" t="s">
        <v>9801</v>
      </c>
      <c r="F1092" t="s">
        <v>9802</v>
      </c>
      <c r="G1092" t="s">
        <v>2182</v>
      </c>
      <c r="H1092" t="s">
        <v>9803</v>
      </c>
      <c r="I1092" t="b">
        <v>0</v>
      </c>
      <c r="J1092" t="s">
        <v>9867</v>
      </c>
      <c r="K1092" t="s">
        <v>12314</v>
      </c>
      <c r="L1092" s="1" t="str">
        <f t="shared" si="17"/>
        <v>6651329</v>
      </c>
      <c r="N1092" s="1" t="str">
        <f>interaction[[#This Row],[OS]]</f>
        <v>6651329</v>
      </c>
      <c r="O1092" t="str">
        <f>IF(interaction[[#This Row],[OS_Extraida]]="", "Apoio técnico", IFERROR(VLOOKUP(interaction[[#This Row],[OS_Extraida]], OSVC[[Solicitação]:[AZ]], 52, FALSE), "Apoio técnico"))</f>
        <v>Apoio técnico</v>
      </c>
      <c r="P1092" s="1" t="e">
        <f>VLOOKUP(interaction[[#This Row],[OS_Extraida]],OSVC[[Solicitação]:[AZ]],38,FALSE)</f>
        <v>#N/A</v>
      </c>
      <c r="Q1092" s="8">
        <f>interaction[[#This Row],[Aberto]]</f>
        <v>46049.404849537037</v>
      </c>
    </row>
    <row r="1093" spans="1:17" ht="15" customHeight="1" x14ac:dyDescent="0.25">
      <c r="A1093" t="s">
        <v>12315</v>
      </c>
      <c r="B1093" s="6">
        <v>46049.406550925924</v>
      </c>
      <c r="D1093" t="s">
        <v>10433</v>
      </c>
      <c r="E1093" t="s">
        <v>9801</v>
      </c>
      <c r="F1093" t="s">
        <v>9802</v>
      </c>
      <c r="G1093" t="s">
        <v>171</v>
      </c>
      <c r="H1093" t="s">
        <v>9803</v>
      </c>
      <c r="I1093" t="b">
        <v>0</v>
      </c>
      <c r="K1093" t="s">
        <v>12316</v>
      </c>
      <c r="L1093" s="1" t="str">
        <f t="shared" si="17"/>
        <v>6677877</v>
      </c>
      <c r="M1093" t="s">
        <v>5179</v>
      </c>
      <c r="N1093" s="1" t="str">
        <f>interaction[[#This Row],[OS]]</f>
        <v>6677877</v>
      </c>
      <c r="O1093" t="str">
        <f>IF(interaction[[#This Row],[OS_Extraida]]="", "Apoio técnico", IFERROR(VLOOKUP(interaction[[#This Row],[OS_Extraida]], OSVC[[Solicitação]:[AZ]], 52, FALSE), "Apoio técnico"))</f>
        <v>Placa fonte</v>
      </c>
      <c r="P1093" s="1" t="str">
        <f>VLOOKUP(interaction[[#This Row],[OS_Extraida]],OSVC[[Solicitação]:[AZ]],38,FALSE)</f>
        <v>E52645DN</v>
      </c>
      <c r="Q1093" s="8">
        <f>interaction[[#This Row],[Aberto]]</f>
        <v>46049.406550925924</v>
      </c>
    </row>
    <row r="1094" spans="1:17" ht="15" customHeight="1" x14ac:dyDescent="0.25">
      <c r="A1094" t="s">
        <v>12317</v>
      </c>
      <c r="B1094" s="6">
        <v>46049.424224537041</v>
      </c>
      <c r="D1094" t="s">
        <v>10747</v>
      </c>
      <c r="E1094" t="s">
        <v>9801</v>
      </c>
      <c r="F1094" t="s">
        <v>9802</v>
      </c>
      <c r="G1094" t="s">
        <v>118</v>
      </c>
      <c r="H1094" t="s">
        <v>9803</v>
      </c>
      <c r="I1094" t="b">
        <v>0</v>
      </c>
      <c r="J1094" t="s">
        <v>9804</v>
      </c>
      <c r="K1094" t="s">
        <v>12318</v>
      </c>
      <c r="L1094" s="1" t="str">
        <f t="shared" si="17"/>
        <v>6676976</v>
      </c>
      <c r="M1094" t="s">
        <v>5228</v>
      </c>
      <c r="N1094" s="1" t="str">
        <f>interaction[[#This Row],[OS]]</f>
        <v>6676976</v>
      </c>
      <c r="O1094" t="str">
        <f>IF(interaction[[#This Row],[OS_Extraida]]="", "Apoio técnico", IFERROR(VLOOKUP(interaction[[#This Row],[OS_Extraida]], OSVC[[Solicitação]:[AZ]], 52, FALSE), "Apoio técnico"))</f>
        <v>Placa mãe</v>
      </c>
      <c r="P1094" s="1" t="str">
        <f>VLOOKUP(interaction[[#This Row],[OS_Extraida]],OSVC[[Solicitação]:[AZ]],38,FALSE)</f>
        <v>NOTEBOOK 240</v>
      </c>
      <c r="Q1094" s="8">
        <f>interaction[[#This Row],[Aberto]]</f>
        <v>46049.424224537041</v>
      </c>
    </row>
    <row r="1095" spans="1:17" ht="15" customHeight="1" x14ac:dyDescent="0.25">
      <c r="A1095" t="s">
        <v>12319</v>
      </c>
      <c r="B1095" s="6">
        <v>46049.424583333333</v>
      </c>
      <c r="D1095" t="s">
        <v>12320</v>
      </c>
      <c r="E1095" t="s">
        <v>9801</v>
      </c>
      <c r="F1095" t="s">
        <v>9802</v>
      </c>
      <c r="G1095" t="s">
        <v>118</v>
      </c>
      <c r="H1095" t="s">
        <v>9803</v>
      </c>
      <c r="I1095" t="b">
        <v>0</v>
      </c>
      <c r="J1095" t="s">
        <v>9804</v>
      </c>
      <c r="K1095" t="s">
        <v>12321</v>
      </c>
      <c r="L1095" s="1" t="str">
        <f t="shared" si="17"/>
        <v>6567344</v>
      </c>
      <c r="N1095" s="1" t="str">
        <f>interaction[[#This Row],[OS]]</f>
        <v>6567344</v>
      </c>
      <c r="O1095" t="str">
        <f>IF(interaction[[#This Row],[OS_Extraida]]="", "Apoio técnico", IFERROR(VLOOKUP(interaction[[#This Row],[OS_Extraida]], OSVC[[Solicitação]:[AZ]], 52, FALSE), "Apoio técnico"))</f>
        <v>Apoio técnico</v>
      </c>
      <c r="P1095" s="1" t="e">
        <f>VLOOKUP(interaction[[#This Row],[OS_Extraida]],OSVC[[Solicitação]:[AZ]],38,FALSE)</f>
        <v>#N/A</v>
      </c>
      <c r="Q1095" s="8">
        <f>interaction[[#This Row],[Aberto]]</f>
        <v>46049.424583333333</v>
      </c>
    </row>
    <row r="1096" spans="1:17" ht="15" customHeight="1" x14ac:dyDescent="0.25">
      <c r="A1096" t="s">
        <v>12322</v>
      </c>
      <c r="B1096" s="6">
        <v>46049.427164351851</v>
      </c>
      <c r="D1096" t="s">
        <v>10835</v>
      </c>
      <c r="E1096" t="s">
        <v>9801</v>
      </c>
      <c r="F1096" t="s">
        <v>9802</v>
      </c>
      <c r="G1096" t="s">
        <v>118</v>
      </c>
      <c r="H1096" t="s">
        <v>9803</v>
      </c>
      <c r="I1096" t="b">
        <v>0</v>
      </c>
      <c r="J1096" t="s">
        <v>9804</v>
      </c>
      <c r="K1096" t="s">
        <v>12323</v>
      </c>
      <c r="L1096" s="1" t="str">
        <f t="shared" si="17"/>
        <v>6676892</v>
      </c>
      <c r="M1096" t="s">
        <v>5157</v>
      </c>
      <c r="N1096" s="1" t="str">
        <f>interaction[[#This Row],[OS]]</f>
        <v>6676892</v>
      </c>
      <c r="O1096" t="str">
        <f>IF(interaction[[#This Row],[OS_Extraida]]="", "Apoio técnico", IFERROR(VLOOKUP(interaction[[#This Row],[OS_Extraida]], OSVC[[Solicitação]:[AZ]], 52, FALSE), "Apoio técnico"))</f>
        <v>Placa Principal</v>
      </c>
      <c r="P1096" s="1" t="str">
        <f>VLOOKUP(interaction[[#This Row],[OS_Extraida]],OSVC[[Solicitação]:[AZ]],38,FALSE)</f>
        <v>M432FDN</v>
      </c>
      <c r="Q1096" s="8">
        <f>interaction[[#This Row],[Aberto]]</f>
        <v>46049.427164351851</v>
      </c>
    </row>
    <row r="1097" spans="1:17" ht="15" customHeight="1" x14ac:dyDescent="0.25">
      <c r="A1097" t="s">
        <v>12324</v>
      </c>
      <c r="B1097" s="6">
        <v>46049.431180555563</v>
      </c>
      <c r="D1097" t="s">
        <v>10161</v>
      </c>
      <c r="E1097" t="s">
        <v>9801</v>
      </c>
      <c r="F1097" t="s">
        <v>9802</v>
      </c>
      <c r="G1097" t="s">
        <v>1311</v>
      </c>
      <c r="H1097" t="s">
        <v>9803</v>
      </c>
      <c r="I1097" t="b">
        <v>0</v>
      </c>
      <c r="K1097" t="s">
        <v>12325</v>
      </c>
      <c r="L1097" s="1" t="str">
        <f t="shared" si="17"/>
        <v>6676997</v>
      </c>
      <c r="N1097" s="1" t="str">
        <f>interaction[[#This Row],[OS]]</f>
        <v>6676997</v>
      </c>
      <c r="O1097" t="str">
        <f>IF(interaction[[#This Row],[OS_Extraida]]="", "Apoio técnico", IFERROR(VLOOKUP(interaction[[#This Row],[OS_Extraida]], OSVC[[Solicitação]:[AZ]], 52, FALSE), "Apoio técnico"))</f>
        <v>Apoio técnico</v>
      </c>
      <c r="P1097" s="1" t="e">
        <f>VLOOKUP(interaction[[#This Row],[OS_Extraida]],OSVC[[Solicitação]:[AZ]],38,FALSE)</f>
        <v>#N/A</v>
      </c>
      <c r="Q1097" s="8">
        <f>interaction[[#This Row],[Aberto]]</f>
        <v>46049.431180555563</v>
      </c>
    </row>
    <row r="1098" spans="1:17" ht="15" customHeight="1" x14ac:dyDescent="0.25">
      <c r="A1098" t="s">
        <v>12326</v>
      </c>
      <c r="B1098" s="6">
        <v>46049.4378125</v>
      </c>
      <c r="D1098" t="s">
        <v>9842</v>
      </c>
      <c r="E1098" t="s">
        <v>9801</v>
      </c>
      <c r="F1098" t="s">
        <v>9802</v>
      </c>
      <c r="G1098" t="s">
        <v>171</v>
      </c>
      <c r="H1098" t="s">
        <v>9803</v>
      </c>
      <c r="I1098" t="b">
        <v>0</v>
      </c>
      <c r="J1098" t="s">
        <v>9804</v>
      </c>
      <c r="K1098" t="s">
        <v>12327</v>
      </c>
      <c r="L1098" s="1" t="str">
        <f t="shared" si="17"/>
        <v>6663358</v>
      </c>
      <c r="N1098" s="1" t="str">
        <f>interaction[[#This Row],[OS]]</f>
        <v>6663358</v>
      </c>
      <c r="O1098" t="str">
        <f>IF(interaction[[#This Row],[OS_Extraida]]="", "Apoio técnico", IFERROR(VLOOKUP(interaction[[#This Row],[OS_Extraida]], OSVC[[Solicitação]:[AZ]], 52, FALSE), "Apoio técnico"))</f>
        <v>Apoio técnico</v>
      </c>
      <c r="P1098" s="1" t="e">
        <f>VLOOKUP(interaction[[#This Row],[OS_Extraida]],OSVC[[Solicitação]:[AZ]],38,FALSE)</f>
        <v>#N/A</v>
      </c>
      <c r="Q1098" s="8">
        <f>interaction[[#This Row],[Aberto]]</f>
        <v>46049.4378125</v>
      </c>
    </row>
    <row r="1099" spans="1:17" ht="15" customHeight="1" x14ac:dyDescent="0.25">
      <c r="A1099" t="s">
        <v>12328</v>
      </c>
      <c r="B1099" s="6">
        <v>46049.445138888892</v>
      </c>
      <c r="D1099" t="s">
        <v>9842</v>
      </c>
      <c r="E1099" t="s">
        <v>9801</v>
      </c>
      <c r="F1099" t="s">
        <v>9802</v>
      </c>
      <c r="G1099" t="s">
        <v>1311</v>
      </c>
      <c r="H1099" t="s">
        <v>9803</v>
      </c>
      <c r="I1099" t="b">
        <v>0</v>
      </c>
      <c r="K1099" t="s">
        <v>12329</v>
      </c>
      <c r="L1099" s="1" t="str">
        <f t="shared" si="17"/>
        <v>6655761</v>
      </c>
      <c r="N1099" s="1" t="str">
        <f>interaction[[#This Row],[OS]]</f>
        <v>6655761</v>
      </c>
      <c r="O1099" t="str">
        <f>IF(interaction[[#This Row],[OS_Extraida]]="", "Apoio técnico", IFERROR(VLOOKUP(interaction[[#This Row],[OS_Extraida]], OSVC[[Solicitação]:[AZ]], 52, FALSE), "Apoio técnico"))</f>
        <v>Apoio técnico</v>
      </c>
      <c r="P1099" s="1" t="e">
        <f>VLOOKUP(interaction[[#This Row],[OS_Extraida]],OSVC[[Solicitação]:[AZ]],38,FALSE)</f>
        <v>#N/A</v>
      </c>
      <c r="Q1099" s="8">
        <f>interaction[[#This Row],[Aberto]]</f>
        <v>46049.445138888892</v>
      </c>
    </row>
    <row r="1100" spans="1:17" ht="15" customHeight="1" x14ac:dyDescent="0.25">
      <c r="A1100" t="s">
        <v>12330</v>
      </c>
      <c r="B1100" s="6">
        <v>46049.446145833332</v>
      </c>
      <c r="D1100" t="s">
        <v>11714</v>
      </c>
      <c r="E1100" t="s">
        <v>9801</v>
      </c>
      <c r="F1100" t="s">
        <v>9802</v>
      </c>
      <c r="G1100" t="s">
        <v>154</v>
      </c>
      <c r="H1100" t="s">
        <v>9803</v>
      </c>
      <c r="I1100" t="b">
        <v>0</v>
      </c>
      <c r="J1100" t="s">
        <v>9804</v>
      </c>
      <c r="K1100" t="s">
        <v>12331</v>
      </c>
      <c r="L1100" s="1" t="str">
        <f t="shared" si="17"/>
        <v>6678282</v>
      </c>
      <c r="M1100" t="s">
        <v>5266</v>
      </c>
      <c r="N1100" s="1" t="str">
        <f>interaction[[#This Row],[OS]]</f>
        <v>6678282</v>
      </c>
      <c r="O1100" t="str">
        <f>IF(interaction[[#This Row],[OS_Extraida]]="", "Apoio técnico", IFERROR(VLOOKUP(interaction[[#This Row],[OS_Extraida]], OSVC[[Solicitação]:[AZ]], 52, FALSE), "Apoio técnico"))</f>
        <v>Placa fonte</v>
      </c>
      <c r="P1100" s="1" t="str">
        <f>VLOOKUP(interaction[[#This Row],[OS_Extraida]],OSVC[[Solicitação]:[AZ]],38,FALSE)</f>
        <v>E52645DN</v>
      </c>
      <c r="Q1100" s="8">
        <f>interaction[[#This Row],[Aberto]]</f>
        <v>46049.446145833332</v>
      </c>
    </row>
    <row r="1101" spans="1:17" ht="15" customHeight="1" x14ac:dyDescent="0.25">
      <c r="A1101" t="s">
        <v>12332</v>
      </c>
      <c r="B1101" s="6">
        <v>46049.44734953704</v>
      </c>
      <c r="D1101" t="s">
        <v>9898</v>
      </c>
      <c r="E1101" t="s">
        <v>9801</v>
      </c>
      <c r="F1101" t="s">
        <v>9802</v>
      </c>
      <c r="G1101" t="s">
        <v>154</v>
      </c>
      <c r="H1101" t="s">
        <v>9803</v>
      </c>
      <c r="I1101" t="b">
        <v>0</v>
      </c>
      <c r="J1101" t="s">
        <v>9804</v>
      </c>
      <c r="K1101" t="s">
        <v>12333</v>
      </c>
      <c r="L1101" s="1" t="str">
        <f t="shared" si="17"/>
        <v>6675170</v>
      </c>
      <c r="M1101" t="s">
        <v>5190</v>
      </c>
      <c r="N1101" s="1" t="str">
        <f>interaction[[#This Row],[OS]]</f>
        <v>6675170</v>
      </c>
      <c r="O1101" t="str">
        <f>IF(interaction[[#This Row],[OS_Extraida]]="", "Apoio técnico", IFERROR(VLOOKUP(interaction[[#This Row],[OS_Extraida]], OSVC[[Solicitação]:[AZ]], 52, FALSE), "Apoio técnico"))</f>
        <v>ADF</v>
      </c>
      <c r="P1101" s="1" t="str">
        <f>VLOOKUP(interaction[[#This Row],[OS_Extraida]],OSVC[[Solicitação]:[AZ]],38,FALSE)</f>
        <v>HP E57540DN</v>
      </c>
      <c r="Q1101" s="8">
        <f>interaction[[#This Row],[Aberto]]</f>
        <v>46049.44734953704</v>
      </c>
    </row>
    <row r="1102" spans="1:17" ht="15" customHeight="1" x14ac:dyDescent="0.25">
      <c r="A1102" t="s">
        <v>12334</v>
      </c>
      <c r="B1102" s="6">
        <v>46049.454050925917</v>
      </c>
      <c r="D1102" t="s">
        <v>9842</v>
      </c>
      <c r="E1102" t="s">
        <v>9801</v>
      </c>
      <c r="F1102" t="s">
        <v>9802</v>
      </c>
      <c r="G1102" t="s">
        <v>1311</v>
      </c>
      <c r="H1102" t="s">
        <v>9803</v>
      </c>
      <c r="I1102" t="b">
        <v>0</v>
      </c>
      <c r="J1102" t="s">
        <v>9804</v>
      </c>
      <c r="K1102" t="s">
        <v>12335</v>
      </c>
      <c r="L1102" s="1" t="str">
        <f t="shared" si="17"/>
        <v>6674374</v>
      </c>
      <c r="N1102" s="1" t="str">
        <f>interaction[[#This Row],[OS]]</f>
        <v>6674374</v>
      </c>
      <c r="O1102" t="str">
        <f>IF(interaction[[#This Row],[OS_Extraida]]="", "Apoio técnico", IFERROR(VLOOKUP(interaction[[#This Row],[OS_Extraida]], OSVC[[Solicitação]:[AZ]], 52, FALSE), "Apoio técnico"))</f>
        <v>Apoio técnico</v>
      </c>
      <c r="P1102" s="1" t="e">
        <f>VLOOKUP(interaction[[#This Row],[OS_Extraida]],OSVC[[Solicitação]:[AZ]],38,FALSE)</f>
        <v>#N/A</v>
      </c>
      <c r="Q1102" s="8">
        <f>interaction[[#This Row],[Aberto]]</f>
        <v>46049.454050925917</v>
      </c>
    </row>
    <row r="1103" spans="1:17" ht="15" customHeight="1" x14ac:dyDescent="0.25">
      <c r="A1103" t="s">
        <v>12336</v>
      </c>
      <c r="B1103" s="6">
        <v>46049.455081018517</v>
      </c>
      <c r="D1103" t="s">
        <v>10027</v>
      </c>
      <c r="E1103" t="s">
        <v>9801</v>
      </c>
      <c r="F1103" t="s">
        <v>9802</v>
      </c>
      <c r="G1103" t="s">
        <v>2182</v>
      </c>
      <c r="H1103" t="s">
        <v>9803</v>
      </c>
      <c r="I1103" t="b">
        <v>0</v>
      </c>
      <c r="K1103" t="s">
        <v>12337</v>
      </c>
      <c r="L1103" s="1" t="str">
        <f t="shared" si="17"/>
        <v>6673834</v>
      </c>
      <c r="N1103" s="1" t="str">
        <f>interaction[[#This Row],[OS]]</f>
        <v>6673834</v>
      </c>
      <c r="O1103" t="str">
        <f>IF(interaction[[#This Row],[OS_Extraida]]="", "Apoio técnico", IFERROR(VLOOKUP(interaction[[#This Row],[OS_Extraida]], OSVC[[Solicitação]:[AZ]], 52, FALSE), "Apoio técnico"))</f>
        <v>Apoio técnico</v>
      </c>
      <c r="P1103" s="1" t="e">
        <f>VLOOKUP(interaction[[#This Row],[OS_Extraida]],OSVC[[Solicitação]:[AZ]],38,FALSE)</f>
        <v>#N/A</v>
      </c>
      <c r="Q1103" s="8">
        <f>interaction[[#This Row],[Aberto]]</f>
        <v>46049.455081018517</v>
      </c>
    </row>
    <row r="1104" spans="1:17" ht="15" customHeight="1" x14ac:dyDescent="0.25">
      <c r="A1104" t="s">
        <v>12338</v>
      </c>
      <c r="B1104" s="6">
        <v>46049.462233796286</v>
      </c>
      <c r="D1104" t="s">
        <v>9882</v>
      </c>
      <c r="E1104" t="s">
        <v>9801</v>
      </c>
      <c r="F1104" t="s">
        <v>9802</v>
      </c>
      <c r="G1104" t="s">
        <v>2182</v>
      </c>
      <c r="H1104" t="s">
        <v>9803</v>
      </c>
      <c r="I1104" t="b">
        <v>0</v>
      </c>
      <c r="K1104" t="s">
        <v>12339</v>
      </c>
      <c r="L1104" s="1" t="str">
        <f t="shared" si="17"/>
        <v>6679949</v>
      </c>
      <c r="N1104" s="1" t="str">
        <f>interaction[[#This Row],[OS]]</f>
        <v>6679949</v>
      </c>
      <c r="O1104" t="str">
        <f>IF(interaction[[#This Row],[OS_Extraida]]="", "Apoio técnico", IFERROR(VLOOKUP(interaction[[#This Row],[OS_Extraida]], OSVC[[Solicitação]:[AZ]], 52, FALSE), "Apoio técnico"))</f>
        <v>Apoio técnico</v>
      </c>
      <c r="P1104" s="1" t="e">
        <f>VLOOKUP(interaction[[#This Row],[OS_Extraida]],OSVC[[Solicitação]:[AZ]],38,FALSE)</f>
        <v>#N/A</v>
      </c>
      <c r="Q1104" s="8">
        <f>interaction[[#This Row],[Aberto]]</f>
        <v>46049.462233796286</v>
      </c>
    </row>
    <row r="1105" spans="1:17" ht="15" customHeight="1" x14ac:dyDescent="0.25">
      <c r="A1105" t="s">
        <v>12340</v>
      </c>
      <c r="B1105" s="6">
        <v>46049.462650462963</v>
      </c>
      <c r="D1105" t="s">
        <v>10234</v>
      </c>
      <c r="E1105" t="s">
        <v>9801</v>
      </c>
      <c r="F1105" t="s">
        <v>9802</v>
      </c>
      <c r="G1105" t="s">
        <v>171</v>
      </c>
      <c r="H1105" t="s">
        <v>9803</v>
      </c>
      <c r="I1105" t="b">
        <v>0</v>
      </c>
      <c r="J1105" t="s">
        <v>9804</v>
      </c>
      <c r="K1105" t="s">
        <v>12341</v>
      </c>
      <c r="L1105" s="1" t="str">
        <f t="shared" si="17"/>
        <v>6654597</v>
      </c>
      <c r="N1105" s="1" t="str">
        <f>interaction[[#This Row],[OS]]</f>
        <v>6654597</v>
      </c>
      <c r="O1105" t="str">
        <f>IF(interaction[[#This Row],[OS_Extraida]]="", "Apoio técnico", IFERROR(VLOOKUP(interaction[[#This Row],[OS_Extraida]], OSVC[[Solicitação]:[AZ]], 52, FALSE), "Apoio técnico"))</f>
        <v>Apoio técnico</v>
      </c>
      <c r="P1105" s="1" t="e">
        <f>VLOOKUP(interaction[[#This Row],[OS_Extraida]],OSVC[[Solicitação]:[AZ]],38,FALSE)</f>
        <v>#N/A</v>
      </c>
      <c r="Q1105" s="8">
        <f>interaction[[#This Row],[Aberto]]</f>
        <v>46049.462650462963</v>
      </c>
    </row>
    <row r="1106" spans="1:17" ht="15" customHeight="1" x14ac:dyDescent="0.25">
      <c r="A1106" t="s">
        <v>12342</v>
      </c>
      <c r="B1106" s="6">
        <v>46049.468923611108</v>
      </c>
      <c r="D1106" t="s">
        <v>9992</v>
      </c>
      <c r="E1106" t="s">
        <v>9801</v>
      </c>
      <c r="F1106" t="s">
        <v>9802</v>
      </c>
      <c r="G1106" t="s">
        <v>1311</v>
      </c>
      <c r="H1106" t="s">
        <v>9803</v>
      </c>
      <c r="I1106" t="b">
        <v>0</v>
      </c>
      <c r="J1106" t="s">
        <v>9867</v>
      </c>
      <c r="K1106" t="s">
        <v>12343</v>
      </c>
      <c r="L1106" s="1" t="str">
        <f t="shared" si="17"/>
        <v>6674831</v>
      </c>
      <c r="N1106" s="1" t="str">
        <f>interaction[[#This Row],[OS]]</f>
        <v>6674831</v>
      </c>
      <c r="O1106" t="str">
        <f>IF(interaction[[#This Row],[OS_Extraida]]="", "Apoio técnico", IFERROR(VLOOKUP(interaction[[#This Row],[OS_Extraida]], OSVC[[Solicitação]:[AZ]], 52, FALSE), "Apoio técnico"))</f>
        <v>Apoio técnico</v>
      </c>
      <c r="P1106" s="1" t="e">
        <f>VLOOKUP(interaction[[#This Row],[OS_Extraida]],OSVC[[Solicitação]:[AZ]],38,FALSE)</f>
        <v>#N/A</v>
      </c>
      <c r="Q1106" s="8">
        <f>interaction[[#This Row],[Aberto]]</f>
        <v>46049.468923611108</v>
      </c>
    </row>
    <row r="1107" spans="1:17" ht="15" customHeight="1" x14ac:dyDescent="0.25">
      <c r="A1107" t="s">
        <v>12344</v>
      </c>
      <c r="B1107" s="6">
        <v>46049.473969907413</v>
      </c>
      <c r="D1107" t="s">
        <v>12345</v>
      </c>
      <c r="E1107" t="s">
        <v>9801</v>
      </c>
      <c r="F1107" t="s">
        <v>9802</v>
      </c>
      <c r="G1107" t="s">
        <v>171</v>
      </c>
      <c r="H1107" t="s">
        <v>9803</v>
      </c>
      <c r="I1107" t="b">
        <v>0</v>
      </c>
      <c r="K1107" t="s">
        <v>12346</v>
      </c>
      <c r="L1107" s="1" t="str">
        <f t="shared" si="17"/>
        <v>6666024</v>
      </c>
      <c r="N1107" s="1" t="str">
        <f>interaction[[#This Row],[OS]]</f>
        <v>6666024</v>
      </c>
      <c r="O1107" t="str">
        <f>IF(interaction[[#This Row],[OS_Extraida]]="", "Apoio técnico", IFERROR(VLOOKUP(interaction[[#This Row],[OS_Extraida]], OSVC[[Solicitação]:[AZ]], 52, FALSE), "Apoio técnico"))</f>
        <v>Apoio técnico</v>
      </c>
      <c r="P1107" s="1" t="e">
        <f>VLOOKUP(interaction[[#This Row],[OS_Extraida]],OSVC[[Solicitação]:[AZ]],38,FALSE)</f>
        <v>#N/A</v>
      </c>
      <c r="Q1107" s="8">
        <f>interaction[[#This Row],[Aberto]]</f>
        <v>46049.473969907413</v>
      </c>
    </row>
    <row r="1108" spans="1:17" ht="15" customHeight="1" x14ac:dyDescent="0.25">
      <c r="A1108" t="s">
        <v>12347</v>
      </c>
      <c r="B1108" s="6">
        <v>46049.483113425929</v>
      </c>
      <c r="D1108" t="s">
        <v>10033</v>
      </c>
      <c r="E1108" t="s">
        <v>9801</v>
      </c>
      <c r="F1108" t="s">
        <v>9802</v>
      </c>
      <c r="G1108" t="s">
        <v>171</v>
      </c>
      <c r="H1108" t="s">
        <v>9803</v>
      </c>
      <c r="I1108" t="b">
        <v>0</v>
      </c>
      <c r="K1108" t="s">
        <v>12348</v>
      </c>
      <c r="L1108" s="1" t="str">
        <f t="shared" si="17"/>
        <v>6677363</v>
      </c>
      <c r="M1108" t="s">
        <v>5200</v>
      </c>
      <c r="N1108" s="1" t="str">
        <f>interaction[[#This Row],[OS]]</f>
        <v>6677363</v>
      </c>
      <c r="O1108" t="str">
        <f>IF(interaction[[#This Row],[OS_Extraida]]="", "Apoio técnico", IFERROR(VLOOKUP(interaction[[#This Row],[OS_Extraida]], OSVC[[Solicitação]:[AZ]], 52, FALSE), "Apoio técnico"))</f>
        <v>Placa Principal</v>
      </c>
      <c r="P1108" s="1" t="str">
        <f>VLOOKUP(interaction[[#This Row],[OS_Extraida]],OSVC[[Solicitação]:[AZ]],38,FALSE)</f>
        <v>SL-M4080FX</v>
      </c>
      <c r="Q1108" s="8">
        <f>interaction[[#This Row],[Aberto]]</f>
        <v>46049.483113425929</v>
      </c>
    </row>
    <row r="1109" spans="1:17" ht="15" customHeight="1" x14ac:dyDescent="0.25">
      <c r="A1109" t="s">
        <v>12349</v>
      </c>
      <c r="B1109" s="6">
        <v>46049.484768518523</v>
      </c>
      <c r="D1109" t="s">
        <v>10651</v>
      </c>
      <c r="E1109" t="s">
        <v>9801</v>
      </c>
      <c r="F1109" t="s">
        <v>9802</v>
      </c>
      <c r="G1109" t="s">
        <v>521</v>
      </c>
      <c r="H1109" t="s">
        <v>9803</v>
      </c>
      <c r="I1109" t="b">
        <v>0</v>
      </c>
      <c r="K1109" t="s">
        <v>12350</v>
      </c>
      <c r="L1109" s="1" t="str">
        <f t="shared" si="17"/>
        <v>6680109</v>
      </c>
      <c r="M1109" t="s">
        <v>5240</v>
      </c>
      <c r="N1109" s="1" t="str">
        <f>interaction[[#This Row],[OS]]</f>
        <v>6680109</v>
      </c>
      <c r="O1109" t="str">
        <f>IF(interaction[[#This Row],[OS_Extraida]]="", "Apoio técnico", IFERROR(VLOOKUP(interaction[[#This Row],[OS_Extraida]], OSVC[[Solicitação]:[AZ]], 52, FALSE), "Apoio técnico"))</f>
        <v>ADF</v>
      </c>
      <c r="P1109" s="1" t="str">
        <f>VLOOKUP(interaction[[#This Row],[OS_Extraida]],OSVC[[Solicitação]:[AZ]],38,FALSE)</f>
        <v>E52645DN</v>
      </c>
      <c r="Q1109" s="8">
        <f>interaction[[#This Row],[Aberto]]</f>
        <v>46049.484768518523</v>
      </c>
    </row>
    <row r="1110" spans="1:17" ht="15" customHeight="1" x14ac:dyDescent="0.25">
      <c r="A1110" t="s">
        <v>12351</v>
      </c>
      <c r="B1110" s="6">
        <v>46049.484814814823</v>
      </c>
      <c r="D1110" t="s">
        <v>10697</v>
      </c>
      <c r="E1110" t="s">
        <v>9801</v>
      </c>
      <c r="F1110" t="s">
        <v>9802</v>
      </c>
      <c r="G1110" t="s">
        <v>521</v>
      </c>
      <c r="H1110" t="s">
        <v>9803</v>
      </c>
      <c r="I1110" t="b">
        <v>0</v>
      </c>
      <c r="K1110" t="s">
        <v>12352</v>
      </c>
      <c r="L1110" s="1" t="str">
        <f t="shared" si="17"/>
        <v>6678587</v>
      </c>
      <c r="N1110" s="1" t="str">
        <f>interaction[[#This Row],[OS]]</f>
        <v>6678587</v>
      </c>
      <c r="O1110" t="str">
        <f>IF(interaction[[#This Row],[OS_Extraida]]="", "Apoio técnico", IFERROR(VLOOKUP(interaction[[#This Row],[OS_Extraida]], OSVC[[Solicitação]:[AZ]], 52, FALSE), "Apoio técnico"))</f>
        <v>Apoio técnico</v>
      </c>
      <c r="P1110" s="1" t="e">
        <f>VLOOKUP(interaction[[#This Row],[OS_Extraida]],OSVC[[Solicitação]:[AZ]],38,FALSE)</f>
        <v>#N/A</v>
      </c>
      <c r="Q1110" s="8">
        <f>interaction[[#This Row],[Aberto]]</f>
        <v>46049.484814814823</v>
      </c>
    </row>
    <row r="1111" spans="1:17" ht="15" customHeight="1" x14ac:dyDescent="0.25">
      <c r="A1111" t="s">
        <v>12353</v>
      </c>
      <c r="B1111" s="6">
        <v>46049.486817129633</v>
      </c>
      <c r="D1111" t="s">
        <v>9992</v>
      </c>
      <c r="E1111" t="s">
        <v>9801</v>
      </c>
      <c r="F1111" t="s">
        <v>9802</v>
      </c>
      <c r="G1111" t="s">
        <v>154</v>
      </c>
      <c r="H1111" t="s">
        <v>9803</v>
      </c>
      <c r="I1111" t="b">
        <v>0</v>
      </c>
      <c r="J1111" t="s">
        <v>9804</v>
      </c>
      <c r="K1111" t="s">
        <v>12354</v>
      </c>
      <c r="L1111" s="1" t="str">
        <f t="shared" si="17"/>
        <v>6674831</v>
      </c>
      <c r="M1111" t="s">
        <v>5277</v>
      </c>
      <c r="N1111" s="1" t="str">
        <f>interaction[[#This Row],[OS]]</f>
        <v>6674831</v>
      </c>
      <c r="O1111" t="str">
        <f>IF(interaction[[#This Row],[OS_Extraida]]="", "Apoio técnico", IFERROR(VLOOKUP(interaction[[#This Row],[OS_Extraida]], OSVC[[Solicitação]:[AZ]], 52, FALSE), "Apoio técnico"))</f>
        <v>Placa mãe</v>
      </c>
      <c r="P1111" s="1" t="str">
        <f>VLOOKUP(interaction[[#This Row],[OS_Extraida]],OSVC[[Solicitação]:[AZ]],38,FALSE)</f>
        <v>HP 440 G9</v>
      </c>
      <c r="Q1111" s="8">
        <f>interaction[[#This Row],[Aberto]]</f>
        <v>46049.486817129633</v>
      </c>
    </row>
    <row r="1112" spans="1:17" ht="15" customHeight="1" x14ac:dyDescent="0.25">
      <c r="A1112" t="s">
        <v>12355</v>
      </c>
      <c r="B1112" s="6">
        <v>46049.488275462973</v>
      </c>
      <c r="D1112" t="s">
        <v>12275</v>
      </c>
      <c r="E1112" t="s">
        <v>9801</v>
      </c>
      <c r="F1112" t="s">
        <v>9802</v>
      </c>
      <c r="G1112" t="s">
        <v>521</v>
      </c>
      <c r="H1112" t="s">
        <v>9803</v>
      </c>
      <c r="I1112" t="b">
        <v>0</v>
      </c>
      <c r="J1112" t="s">
        <v>9867</v>
      </c>
      <c r="K1112" t="s">
        <v>12356</v>
      </c>
      <c r="L1112" s="1" t="str">
        <f t="shared" si="17"/>
        <v>6675234</v>
      </c>
      <c r="M1112" t="s">
        <v>5288</v>
      </c>
      <c r="N1112" s="1" t="str">
        <f>interaction[[#This Row],[OS]]</f>
        <v>6675234</v>
      </c>
      <c r="O1112" t="str">
        <f>IF(interaction[[#This Row],[OS_Extraida]]="", "Apoio técnico", IFERROR(VLOOKUP(interaction[[#This Row],[OS_Extraida]], OSVC[[Solicitação]:[AZ]], 52, FALSE), "Apoio técnico"))</f>
        <v>Outros</v>
      </c>
      <c r="P1112" s="1" t="str">
        <f>VLOOKUP(interaction[[#This Row],[OS_Extraida]],OSVC[[Solicitação]:[AZ]],38,FALSE)</f>
        <v>ELITEDESK 800G6</v>
      </c>
      <c r="Q1112" s="8">
        <f>interaction[[#This Row],[Aberto]]</f>
        <v>46049.488275462973</v>
      </c>
    </row>
    <row r="1113" spans="1:17" ht="15" customHeight="1" x14ac:dyDescent="0.25">
      <c r="A1113" t="s">
        <v>12357</v>
      </c>
      <c r="B1113" s="6">
        <v>46049.499131944453</v>
      </c>
      <c r="D1113" t="s">
        <v>9836</v>
      </c>
      <c r="E1113" t="s">
        <v>9801</v>
      </c>
      <c r="F1113" t="s">
        <v>9802</v>
      </c>
      <c r="G1113" t="s">
        <v>521</v>
      </c>
      <c r="H1113" t="s">
        <v>9803</v>
      </c>
      <c r="I1113" t="b">
        <v>0</v>
      </c>
      <c r="K1113" t="s">
        <v>12358</v>
      </c>
      <c r="L1113" s="1" t="str">
        <f t="shared" si="17"/>
        <v>6649366</v>
      </c>
      <c r="N1113" s="1" t="str">
        <f>interaction[[#This Row],[OS]]</f>
        <v>6649366</v>
      </c>
      <c r="O1113" t="str">
        <f>IF(interaction[[#This Row],[OS_Extraida]]="", "Apoio técnico", IFERROR(VLOOKUP(interaction[[#This Row],[OS_Extraida]], OSVC[[Solicitação]:[AZ]], 52, FALSE), "Apoio técnico"))</f>
        <v>Apoio técnico</v>
      </c>
      <c r="P1113" s="1" t="e">
        <f>VLOOKUP(interaction[[#This Row],[OS_Extraida]],OSVC[[Solicitação]:[AZ]],38,FALSE)</f>
        <v>#N/A</v>
      </c>
      <c r="Q1113" s="8">
        <f>interaction[[#This Row],[Aberto]]</f>
        <v>46049.499131944453</v>
      </c>
    </row>
    <row r="1114" spans="1:17" ht="15" customHeight="1" x14ac:dyDescent="0.25">
      <c r="A1114" t="s">
        <v>12359</v>
      </c>
      <c r="B1114" s="6">
        <v>46049.509722222218</v>
      </c>
      <c r="D1114" t="s">
        <v>12360</v>
      </c>
      <c r="E1114" t="s">
        <v>9801</v>
      </c>
      <c r="F1114" t="s">
        <v>9802</v>
      </c>
      <c r="G1114" t="s">
        <v>118</v>
      </c>
      <c r="H1114" t="s">
        <v>9803</v>
      </c>
      <c r="I1114" t="b">
        <v>0</v>
      </c>
      <c r="J1114" t="s">
        <v>9867</v>
      </c>
      <c r="K1114" t="s">
        <v>12361</v>
      </c>
      <c r="L1114" s="1" t="str">
        <f t="shared" si="17"/>
        <v>6677556</v>
      </c>
      <c r="N1114" s="1" t="str">
        <f>interaction[[#This Row],[OS]]</f>
        <v>6677556</v>
      </c>
      <c r="O1114" t="str">
        <f>IF(interaction[[#This Row],[OS_Extraida]]="", "Apoio técnico", IFERROR(VLOOKUP(interaction[[#This Row],[OS_Extraida]], OSVC[[Solicitação]:[AZ]], 52, FALSE), "Apoio técnico"))</f>
        <v>Apoio técnico</v>
      </c>
      <c r="P1114" s="1" t="e">
        <f>VLOOKUP(interaction[[#This Row],[OS_Extraida]],OSVC[[Solicitação]:[AZ]],38,FALSE)</f>
        <v>#N/A</v>
      </c>
      <c r="Q1114" s="8">
        <f>interaction[[#This Row],[Aberto]]</f>
        <v>46049.509722222218</v>
      </c>
    </row>
    <row r="1115" spans="1:17" ht="15" customHeight="1" x14ac:dyDescent="0.25">
      <c r="A1115" t="s">
        <v>12362</v>
      </c>
      <c r="B1115" s="6">
        <v>46049.512326388889</v>
      </c>
      <c r="D1115" t="s">
        <v>10000</v>
      </c>
      <c r="E1115" t="s">
        <v>9801</v>
      </c>
      <c r="F1115" t="s">
        <v>9802</v>
      </c>
      <c r="G1115" t="s">
        <v>521</v>
      </c>
      <c r="H1115" t="s">
        <v>9803</v>
      </c>
      <c r="I1115" t="b">
        <v>0</v>
      </c>
      <c r="K1115" t="s">
        <v>12363</v>
      </c>
      <c r="L1115" s="1" t="str">
        <f t="shared" si="17"/>
        <v>6680832</v>
      </c>
      <c r="N1115" s="1" t="str">
        <f>interaction[[#This Row],[OS]]</f>
        <v>6680832</v>
      </c>
      <c r="O1115" t="str">
        <f>IF(interaction[[#This Row],[OS_Extraida]]="", "Apoio técnico", IFERROR(VLOOKUP(interaction[[#This Row],[OS_Extraida]], OSVC[[Solicitação]:[AZ]], 52, FALSE), "Apoio técnico"))</f>
        <v>Apoio técnico</v>
      </c>
      <c r="P1115" s="1" t="e">
        <f>VLOOKUP(interaction[[#This Row],[OS_Extraida]],OSVC[[Solicitação]:[AZ]],38,FALSE)</f>
        <v>#N/A</v>
      </c>
      <c r="Q1115" s="8">
        <f>interaction[[#This Row],[Aberto]]</f>
        <v>46049.512326388889</v>
      </c>
    </row>
    <row r="1116" spans="1:17" ht="15" customHeight="1" x14ac:dyDescent="0.25">
      <c r="A1116" t="s">
        <v>12364</v>
      </c>
      <c r="B1116" s="6">
        <v>46049.524710648147</v>
      </c>
      <c r="D1116" t="s">
        <v>10003</v>
      </c>
      <c r="E1116" t="s">
        <v>9801</v>
      </c>
      <c r="F1116" t="s">
        <v>9802</v>
      </c>
      <c r="G1116" t="s">
        <v>2182</v>
      </c>
      <c r="H1116" t="s">
        <v>9803</v>
      </c>
      <c r="I1116" t="b">
        <v>0</v>
      </c>
      <c r="J1116" t="s">
        <v>9867</v>
      </c>
      <c r="K1116" t="s">
        <v>12365</v>
      </c>
      <c r="L1116" s="1" t="str">
        <f t="shared" si="17"/>
        <v>6674985</v>
      </c>
      <c r="N1116" s="1" t="str">
        <f>interaction[[#This Row],[OS]]</f>
        <v>6674985</v>
      </c>
      <c r="O1116" t="str">
        <f>IF(interaction[[#This Row],[OS_Extraida]]="", "Apoio técnico", IFERROR(VLOOKUP(interaction[[#This Row],[OS_Extraida]], OSVC[[Solicitação]:[AZ]], 52, FALSE), "Apoio técnico"))</f>
        <v>Apoio técnico</v>
      </c>
      <c r="P1116" s="1" t="e">
        <f>VLOOKUP(interaction[[#This Row],[OS_Extraida]],OSVC[[Solicitação]:[AZ]],38,FALSE)</f>
        <v>#N/A</v>
      </c>
      <c r="Q1116" s="8">
        <f>interaction[[#This Row],[Aberto]]</f>
        <v>46049.524710648147</v>
      </c>
    </row>
    <row r="1117" spans="1:17" ht="15" customHeight="1" x14ac:dyDescent="0.25">
      <c r="A1117" t="s">
        <v>12366</v>
      </c>
      <c r="B1117" s="6">
        <v>46049.538773148153</v>
      </c>
      <c r="D1117" t="s">
        <v>10030</v>
      </c>
      <c r="E1117" t="s">
        <v>9801</v>
      </c>
      <c r="F1117" t="s">
        <v>9802</v>
      </c>
      <c r="G1117" t="s">
        <v>2182</v>
      </c>
      <c r="H1117" t="s">
        <v>9803</v>
      </c>
      <c r="I1117" t="b">
        <v>0</v>
      </c>
      <c r="K1117" t="s">
        <v>12367</v>
      </c>
      <c r="L1117" s="1" t="str">
        <f t="shared" si="17"/>
        <v>6644416</v>
      </c>
      <c r="N1117" s="1" t="str">
        <f>interaction[[#This Row],[OS]]</f>
        <v>6644416</v>
      </c>
      <c r="O1117" t="str">
        <f>IF(interaction[[#This Row],[OS_Extraida]]="", "Apoio técnico", IFERROR(VLOOKUP(interaction[[#This Row],[OS_Extraida]], OSVC[[Solicitação]:[AZ]], 52, FALSE), "Apoio técnico"))</f>
        <v>Apoio técnico</v>
      </c>
      <c r="P1117" s="1" t="e">
        <f>VLOOKUP(interaction[[#This Row],[OS_Extraida]],OSVC[[Solicitação]:[AZ]],38,FALSE)</f>
        <v>#N/A</v>
      </c>
      <c r="Q1117" s="8">
        <f>interaction[[#This Row],[Aberto]]</f>
        <v>46049.538773148153</v>
      </c>
    </row>
    <row r="1118" spans="1:17" ht="15" customHeight="1" x14ac:dyDescent="0.25">
      <c r="A1118" t="s">
        <v>12368</v>
      </c>
      <c r="B1118" s="6">
        <v>46049.540462962963</v>
      </c>
      <c r="D1118" t="s">
        <v>11192</v>
      </c>
      <c r="E1118" t="s">
        <v>9801</v>
      </c>
      <c r="F1118" t="s">
        <v>9802</v>
      </c>
      <c r="G1118" t="s">
        <v>154</v>
      </c>
      <c r="H1118" t="s">
        <v>9803</v>
      </c>
      <c r="I1118" t="b">
        <v>0</v>
      </c>
      <c r="J1118" t="s">
        <v>9804</v>
      </c>
      <c r="K1118" t="s">
        <v>12369</v>
      </c>
      <c r="L1118" s="1" t="str">
        <f t="shared" si="17"/>
        <v>6675892</v>
      </c>
      <c r="N1118" s="1" t="str">
        <f>interaction[[#This Row],[OS]]</f>
        <v>6675892</v>
      </c>
      <c r="O1118" t="str">
        <f>IF(interaction[[#This Row],[OS_Extraida]]="", "Apoio técnico", IFERROR(VLOOKUP(interaction[[#This Row],[OS_Extraida]], OSVC[[Solicitação]:[AZ]], 52, FALSE), "Apoio técnico"))</f>
        <v>Apoio técnico</v>
      </c>
      <c r="P1118" s="1" t="e">
        <f>VLOOKUP(interaction[[#This Row],[OS_Extraida]],OSVC[[Solicitação]:[AZ]],38,FALSE)</f>
        <v>#N/A</v>
      </c>
      <c r="Q1118" s="8">
        <f>interaction[[#This Row],[Aberto]]</f>
        <v>46049.540462962963</v>
      </c>
    </row>
    <row r="1119" spans="1:17" ht="15" customHeight="1" x14ac:dyDescent="0.25">
      <c r="A1119" t="s">
        <v>12370</v>
      </c>
      <c r="B1119" s="6">
        <v>46049.566446759258</v>
      </c>
      <c r="D1119" t="s">
        <v>12272</v>
      </c>
      <c r="E1119" t="s">
        <v>9801</v>
      </c>
      <c r="F1119" t="s">
        <v>9802</v>
      </c>
      <c r="G1119" t="s">
        <v>2182</v>
      </c>
      <c r="H1119" t="s">
        <v>9803</v>
      </c>
      <c r="I1119" t="b">
        <v>0</v>
      </c>
      <c r="K1119" t="s">
        <v>12371</v>
      </c>
      <c r="L1119" s="1" t="str">
        <f t="shared" si="17"/>
        <v>6623644</v>
      </c>
      <c r="N1119" s="1" t="str">
        <f>interaction[[#This Row],[OS]]</f>
        <v>6623644</v>
      </c>
      <c r="O1119" t="str">
        <f>IF(interaction[[#This Row],[OS_Extraida]]="", "Apoio técnico", IFERROR(VLOOKUP(interaction[[#This Row],[OS_Extraida]], OSVC[[Solicitação]:[AZ]], 52, FALSE), "Apoio técnico"))</f>
        <v>Apoio técnico</v>
      </c>
      <c r="P1119" s="1" t="e">
        <f>VLOOKUP(interaction[[#This Row],[OS_Extraida]],OSVC[[Solicitação]:[AZ]],38,FALSE)</f>
        <v>#N/A</v>
      </c>
      <c r="Q1119" s="8">
        <f>interaction[[#This Row],[Aberto]]</f>
        <v>46049.566446759258</v>
      </c>
    </row>
    <row r="1120" spans="1:17" ht="15" customHeight="1" x14ac:dyDescent="0.25">
      <c r="A1120" t="s">
        <v>12372</v>
      </c>
      <c r="B1120" s="6">
        <v>46049.570856481478</v>
      </c>
      <c r="D1120" t="s">
        <v>10731</v>
      </c>
      <c r="E1120" t="s">
        <v>9801</v>
      </c>
      <c r="F1120" t="s">
        <v>9802</v>
      </c>
      <c r="G1120" t="s">
        <v>154</v>
      </c>
      <c r="H1120" t="s">
        <v>9803</v>
      </c>
      <c r="I1120" t="b">
        <v>0</v>
      </c>
      <c r="J1120" t="s">
        <v>9804</v>
      </c>
      <c r="K1120" t="s">
        <v>12373</v>
      </c>
      <c r="L1120" s="1" t="str">
        <f t="shared" si="17"/>
        <v>6641826</v>
      </c>
      <c r="N1120" s="1" t="str">
        <f>interaction[[#This Row],[OS]]</f>
        <v>6641826</v>
      </c>
      <c r="O1120" t="str">
        <f>IF(interaction[[#This Row],[OS_Extraida]]="", "Apoio técnico", IFERROR(VLOOKUP(interaction[[#This Row],[OS_Extraida]], OSVC[[Solicitação]:[AZ]], 52, FALSE), "Apoio técnico"))</f>
        <v>Apoio técnico</v>
      </c>
      <c r="P1120" s="1" t="e">
        <f>VLOOKUP(interaction[[#This Row],[OS_Extraida]],OSVC[[Solicitação]:[AZ]],38,FALSE)</f>
        <v>#N/A</v>
      </c>
      <c r="Q1120" s="8">
        <f>interaction[[#This Row],[Aberto]]</f>
        <v>46049.570856481478</v>
      </c>
    </row>
    <row r="1121" spans="1:17" ht="15" customHeight="1" x14ac:dyDescent="0.25">
      <c r="A1121" t="s">
        <v>12374</v>
      </c>
      <c r="B1121" s="6">
        <v>46049.579525462963</v>
      </c>
      <c r="D1121" t="s">
        <v>12375</v>
      </c>
      <c r="E1121" t="s">
        <v>9801</v>
      </c>
      <c r="F1121" t="s">
        <v>9802</v>
      </c>
      <c r="G1121" t="s">
        <v>1311</v>
      </c>
      <c r="H1121" t="s">
        <v>9803</v>
      </c>
      <c r="I1121" t="b">
        <v>0</v>
      </c>
      <c r="J1121" t="s">
        <v>9867</v>
      </c>
      <c r="K1121" t="s">
        <v>12376</v>
      </c>
      <c r="L1121" s="1" t="str">
        <f t="shared" si="17"/>
        <v>6663358</v>
      </c>
      <c r="M1121" t="s">
        <v>5335</v>
      </c>
      <c r="N1121" s="1" t="str">
        <f>interaction[[#This Row],[OS]]</f>
        <v>6663358</v>
      </c>
      <c r="O1121" t="str">
        <f>IF(interaction[[#This Row],[OS_Extraida]]="", "Apoio técnico", IFERROR(VLOOKUP(interaction[[#This Row],[OS_Extraida]], OSVC[[Solicitação]:[AZ]], 52, FALSE), "Apoio técnico"))</f>
        <v>Suporte N2</v>
      </c>
      <c r="P1121" s="1" t="str">
        <f>VLOOKUP(interaction[[#This Row],[OS_Extraida]],OSVC[[Solicitação]:[AZ]],38,FALSE)</f>
        <v>E82660Z</v>
      </c>
      <c r="Q1121" s="8">
        <f>interaction[[#This Row],[Aberto]]</f>
        <v>46049.579525462963</v>
      </c>
    </row>
    <row r="1122" spans="1:17" ht="15" customHeight="1" x14ac:dyDescent="0.25">
      <c r="A1122" t="s">
        <v>12377</v>
      </c>
      <c r="B1122" s="6">
        <v>46049.594456018523</v>
      </c>
      <c r="D1122" t="s">
        <v>10607</v>
      </c>
      <c r="E1122" t="s">
        <v>9801</v>
      </c>
      <c r="F1122" t="s">
        <v>9802</v>
      </c>
      <c r="G1122" t="s">
        <v>154</v>
      </c>
      <c r="H1122" t="s">
        <v>9803</v>
      </c>
      <c r="I1122" t="b">
        <v>0</v>
      </c>
      <c r="J1122" t="s">
        <v>9804</v>
      </c>
      <c r="K1122" t="s">
        <v>12378</v>
      </c>
      <c r="L1122" s="1" t="str">
        <f t="shared" si="17"/>
        <v>6681501</v>
      </c>
      <c r="M1122" t="s">
        <v>5323</v>
      </c>
      <c r="N1122" s="1" t="str">
        <f>interaction[[#This Row],[OS]]</f>
        <v>6681501</v>
      </c>
      <c r="O1122" t="str">
        <f>IF(interaction[[#This Row],[OS_Extraida]]="", "Apoio técnico", IFERROR(VLOOKUP(interaction[[#This Row],[OS_Extraida]], OSVC[[Solicitação]:[AZ]], 52, FALSE), "Apoio técnico"))</f>
        <v>Placa Principal</v>
      </c>
      <c r="P1122" s="1" t="str">
        <f>VLOOKUP(interaction[[#This Row],[OS_Extraida]],OSVC[[Solicitação]:[AZ]],38,FALSE)</f>
        <v>E52645C</v>
      </c>
      <c r="Q1122" s="8">
        <f>interaction[[#This Row],[Aberto]]</f>
        <v>46049.594456018523</v>
      </c>
    </row>
    <row r="1123" spans="1:17" ht="15" customHeight="1" x14ac:dyDescent="0.25">
      <c r="A1123" t="s">
        <v>12379</v>
      </c>
      <c r="B1123" s="6">
        <v>46049.59615740741</v>
      </c>
      <c r="D1123" t="s">
        <v>10642</v>
      </c>
      <c r="E1123" t="s">
        <v>9801</v>
      </c>
      <c r="F1123" t="s">
        <v>9802</v>
      </c>
      <c r="G1123" t="s">
        <v>171</v>
      </c>
      <c r="H1123" t="s">
        <v>9803</v>
      </c>
      <c r="I1123" t="b">
        <v>0</v>
      </c>
      <c r="K1123" t="s">
        <v>12380</v>
      </c>
      <c r="L1123" s="1" t="str">
        <f t="shared" si="17"/>
        <v>6642339</v>
      </c>
      <c r="N1123" s="1" t="str">
        <f>interaction[[#This Row],[OS]]</f>
        <v>6642339</v>
      </c>
      <c r="O1123" t="str">
        <f>IF(interaction[[#This Row],[OS_Extraida]]="", "Apoio técnico", IFERROR(VLOOKUP(interaction[[#This Row],[OS_Extraida]], OSVC[[Solicitação]:[AZ]], 52, FALSE), "Apoio técnico"))</f>
        <v>Apoio técnico</v>
      </c>
      <c r="P1123" s="1" t="e">
        <f>VLOOKUP(interaction[[#This Row],[OS_Extraida]],OSVC[[Solicitação]:[AZ]],38,FALSE)</f>
        <v>#N/A</v>
      </c>
      <c r="Q1123" s="8">
        <f>interaction[[#This Row],[Aberto]]</f>
        <v>46049.59615740741</v>
      </c>
    </row>
    <row r="1124" spans="1:17" ht="15" customHeight="1" x14ac:dyDescent="0.25">
      <c r="A1124" t="s">
        <v>12381</v>
      </c>
      <c r="B1124" s="6">
        <v>46049.599328703713</v>
      </c>
      <c r="D1124" t="s">
        <v>12360</v>
      </c>
      <c r="E1124" t="s">
        <v>9801</v>
      </c>
      <c r="F1124" t="s">
        <v>9802</v>
      </c>
      <c r="G1124" t="s">
        <v>2182</v>
      </c>
      <c r="H1124" t="s">
        <v>9803</v>
      </c>
      <c r="I1124" t="b">
        <v>0</v>
      </c>
      <c r="J1124" t="s">
        <v>9867</v>
      </c>
      <c r="K1124" t="s">
        <v>12382</v>
      </c>
      <c r="L1124" s="1" t="str">
        <f t="shared" si="17"/>
        <v>6677556</v>
      </c>
      <c r="N1124" s="1" t="str">
        <f>interaction[[#This Row],[OS]]</f>
        <v>6677556</v>
      </c>
      <c r="O1124" t="str">
        <f>IF(interaction[[#This Row],[OS_Extraida]]="", "Apoio técnico", IFERROR(VLOOKUP(interaction[[#This Row],[OS_Extraida]], OSVC[[Solicitação]:[AZ]], 52, FALSE), "Apoio técnico"))</f>
        <v>Apoio técnico</v>
      </c>
      <c r="P1124" s="1" t="e">
        <f>VLOOKUP(interaction[[#This Row],[OS_Extraida]],OSVC[[Solicitação]:[AZ]],38,FALSE)</f>
        <v>#N/A</v>
      </c>
      <c r="Q1124" s="8">
        <f>interaction[[#This Row],[Aberto]]</f>
        <v>46049.599328703713</v>
      </c>
    </row>
    <row r="1125" spans="1:17" ht="15" customHeight="1" x14ac:dyDescent="0.25">
      <c r="A1125" t="s">
        <v>12383</v>
      </c>
      <c r="B1125" s="6">
        <v>46049.599606481483</v>
      </c>
      <c r="D1125" t="s">
        <v>10758</v>
      </c>
      <c r="E1125" t="s">
        <v>9801</v>
      </c>
      <c r="F1125" t="s">
        <v>9802</v>
      </c>
      <c r="G1125" t="s">
        <v>118</v>
      </c>
      <c r="H1125" t="s">
        <v>9803</v>
      </c>
      <c r="I1125" t="b">
        <v>0</v>
      </c>
      <c r="J1125" t="s">
        <v>9804</v>
      </c>
      <c r="K1125" t="s">
        <v>12384</v>
      </c>
      <c r="L1125" s="1" t="str">
        <f t="shared" si="17"/>
        <v>6598377</v>
      </c>
      <c r="M1125" t="s">
        <v>5252</v>
      </c>
      <c r="N1125" s="1" t="str">
        <f>interaction[[#This Row],[OS]]</f>
        <v>6598377</v>
      </c>
      <c r="O1125" t="str">
        <f>IF(interaction[[#This Row],[OS_Extraida]]="", "Apoio técnico", IFERROR(VLOOKUP(interaction[[#This Row],[OS_Extraida]], OSVC[[Solicitação]:[AZ]], 52, FALSE), "Apoio técnico"))</f>
        <v>Painel</v>
      </c>
      <c r="P1125" s="1" t="str">
        <f>VLOOKUP(interaction[[#This Row],[OS_Extraida]],OSVC[[Solicitação]:[AZ]],38,FALSE)</f>
        <v>M432FDN</v>
      </c>
      <c r="Q1125" s="8">
        <f>interaction[[#This Row],[Aberto]]</f>
        <v>46049.599606481483</v>
      </c>
    </row>
    <row r="1126" spans="1:17" ht="15" customHeight="1" x14ac:dyDescent="0.25">
      <c r="A1126" t="s">
        <v>12385</v>
      </c>
      <c r="B1126" s="6">
        <v>46049.604398148149</v>
      </c>
      <c r="D1126" t="s">
        <v>11494</v>
      </c>
      <c r="E1126" t="s">
        <v>9801</v>
      </c>
      <c r="F1126" t="s">
        <v>9802</v>
      </c>
      <c r="G1126" t="s">
        <v>118</v>
      </c>
      <c r="H1126" t="s">
        <v>9803</v>
      </c>
      <c r="I1126" t="b">
        <v>0</v>
      </c>
      <c r="K1126" t="s">
        <v>12386</v>
      </c>
      <c r="L1126" s="1" t="str">
        <f t="shared" si="17"/>
        <v>6663176</v>
      </c>
      <c r="N1126" s="1" t="str">
        <f>interaction[[#This Row],[OS]]</f>
        <v>6663176</v>
      </c>
      <c r="O1126" t="str">
        <f>IF(interaction[[#This Row],[OS_Extraida]]="", "Apoio técnico", IFERROR(VLOOKUP(interaction[[#This Row],[OS_Extraida]], OSVC[[Solicitação]:[AZ]], 52, FALSE), "Apoio técnico"))</f>
        <v>Apoio técnico</v>
      </c>
      <c r="P1126" s="1" t="e">
        <f>VLOOKUP(interaction[[#This Row],[OS_Extraida]],OSVC[[Solicitação]:[AZ]],38,FALSE)</f>
        <v>#N/A</v>
      </c>
      <c r="Q1126" s="8">
        <f>interaction[[#This Row],[Aberto]]</f>
        <v>46049.604398148149</v>
      </c>
    </row>
    <row r="1127" spans="1:17" ht="15" customHeight="1" x14ac:dyDescent="0.25">
      <c r="A1127" t="s">
        <v>12387</v>
      </c>
      <c r="B1127" s="6">
        <v>46049.611678240741</v>
      </c>
      <c r="D1127" t="s">
        <v>12360</v>
      </c>
      <c r="E1127" t="s">
        <v>9801</v>
      </c>
      <c r="F1127" t="s">
        <v>9802</v>
      </c>
      <c r="G1127" t="s">
        <v>1311</v>
      </c>
      <c r="H1127" t="s">
        <v>9803</v>
      </c>
      <c r="I1127" t="b">
        <v>0</v>
      </c>
      <c r="J1127" t="s">
        <v>9867</v>
      </c>
      <c r="K1127" t="s">
        <v>12388</v>
      </c>
      <c r="L1127" s="1" t="str">
        <f t="shared" si="17"/>
        <v>6677556</v>
      </c>
      <c r="M1127" t="s">
        <v>5349</v>
      </c>
      <c r="N1127" s="1" t="str">
        <f>interaction[[#This Row],[OS]]</f>
        <v>6677556</v>
      </c>
      <c r="O1127" t="str">
        <f>IF(interaction[[#This Row],[OS_Extraida]]="", "Apoio técnico", IFERROR(VLOOKUP(interaction[[#This Row],[OS_Extraida]], OSVC[[Solicitação]:[AZ]], 52, FALSE), "Apoio técnico"))</f>
        <v>Placa Principal</v>
      </c>
      <c r="P1127" s="1" t="str">
        <f>VLOOKUP(interaction[[#This Row],[OS_Extraida]],OSVC[[Solicitação]:[AZ]],38,FALSE)</f>
        <v>E57540C</v>
      </c>
      <c r="Q1127" s="8">
        <f>interaction[[#This Row],[Aberto]]</f>
        <v>46049.611678240741</v>
      </c>
    </row>
    <row r="1128" spans="1:17" ht="15" customHeight="1" x14ac:dyDescent="0.25">
      <c r="A1128" t="s">
        <v>12389</v>
      </c>
      <c r="B1128" s="6">
        <v>46049.615405092591</v>
      </c>
      <c r="D1128" t="s">
        <v>10065</v>
      </c>
      <c r="E1128" t="s">
        <v>9801</v>
      </c>
      <c r="F1128" t="s">
        <v>9802</v>
      </c>
      <c r="G1128" t="s">
        <v>171</v>
      </c>
      <c r="H1128" t="s">
        <v>9803</v>
      </c>
      <c r="I1128" t="b">
        <v>0</v>
      </c>
      <c r="J1128" t="s">
        <v>9804</v>
      </c>
      <c r="K1128" t="s">
        <v>12390</v>
      </c>
      <c r="L1128" s="1" t="str">
        <f t="shared" si="17"/>
        <v>6678291</v>
      </c>
      <c r="N1128" s="1" t="str">
        <f>interaction[[#This Row],[OS]]</f>
        <v>6678291</v>
      </c>
      <c r="O1128" t="str">
        <f>IF(interaction[[#This Row],[OS_Extraida]]="", "Apoio técnico", IFERROR(VLOOKUP(interaction[[#This Row],[OS_Extraida]], OSVC[[Solicitação]:[AZ]], 52, FALSE), "Apoio técnico"))</f>
        <v>Apoio técnico</v>
      </c>
      <c r="P1128" s="1" t="e">
        <f>VLOOKUP(interaction[[#This Row],[OS_Extraida]],OSVC[[Solicitação]:[AZ]],38,FALSE)</f>
        <v>#N/A</v>
      </c>
      <c r="Q1128" s="8">
        <f>interaction[[#This Row],[Aberto]]</f>
        <v>46049.615405092591</v>
      </c>
    </row>
    <row r="1129" spans="1:17" ht="15" customHeight="1" x14ac:dyDescent="0.25">
      <c r="A1129" t="s">
        <v>12391</v>
      </c>
      <c r="B1129" s="6">
        <v>46049.623831018522</v>
      </c>
      <c r="D1129" t="s">
        <v>10012</v>
      </c>
      <c r="E1129" t="s">
        <v>9801</v>
      </c>
      <c r="F1129" t="s">
        <v>9802</v>
      </c>
      <c r="G1129" t="s">
        <v>154</v>
      </c>
      <c r="H1129" t="s">
        <v>9803</v>
      </c>
      <c r="I1129" t="b">
        <v>0</v>
      </c>
      <c r="J1129" t="s">
        <v>9804</v>
      </c>
      <c r="K1129" t="s">
        <v>12392</v>
      </c>
      <c r="L1129" s="1" t="str">
        <f t="shared" si="17"/>
        <v>6654894</v>
      </c>
      <c r="N1129" s="1" t="str">
        <f>interaction[[#This Row],[OS]]</f>
        <v>6654894</v>
      </c>
      <c r="O1129" t="str">
        <f>IF(interaction[[#This Row],[OS_Extraida]]="", "Apoio técnico", IFERROR(VLOOKUP(interaction[[#This Row],[OS_Extraida]], OSVC[[Solicitação]:[AZ]], 52, FALSE), "Apoio técnico"))</f>
        <v>Apoio técnico</v>
      </c>
      <c r="P1129" s="1" t="e">
        <f>VLOOKUP(interaction[[#This Row],[OS_Extraida]],OSVC[[Solicitação]:[AZ]],38,FALSE)</f>
        <v>#N/A</v>
      </c>
      <c r="Q1129" s="8">
        <f>interaction[[#This Row],[Aberto]]</f>
        <v>46049.623831018522</v>
      </c>
    </row>
    <row r="1130" spans="1:17" ht="15" customHeight="1" x14ac:dyDescent="0.25">
      <c r="A1130" t="s">
        <v>12393</v>
      </c>
      <c r="B1130" s="6">
        <v>46049.62909722222</v>
      </c>
      <c r="D1130" t="s">
        <v>9898</v>
      </c>
      <c r="E1130" t="s">
        <v>9801</v>
      </c>
      <c r="F1130" t="s">
        <v>9802</v>
      </c>
      <c r="G1130" t="s">
        <v>171</v>
      </c>
      <c r="H1130" t="s">
        <v>9803</v>
      </c>
      <c r="I1130" t="b">
        <v>0</v>
      </c>
      <c r="J1130" t="s">
        <v>9804</v>
      </c>
      <c r="K1130" t="s">
        <v>12394</v>
      </c>
      <c r="L1130" s="1" t="str">
        <f t="shared" si="17"/>
        <v>6596876</v>
      </c>
      <c r="M1130" t="s">
        <v>5312</v>
      </c>
      <c r="N1130" s="1" t="str">
        <f>interaction[[#This Row],[OS]]</f>
        <v>6596876</v>
      </c>
      <c r="O1130" t="str">
        <f>IF(interaction[[#This Row],[OS_Extraida]]="", "Apoio técnico", IFERROR(VLOOKUP(interaction[[#This Row],[OS_Extraida]], OSVC[[Solicitação]:[AZ]], 52, FALSE), "Apoio técnico"))</f>
        <v>Conjunto do scanner</v>
      </c>
      <c r="P1130" s="1" t="str">
        <f>VLOOKUP(interaction[[#This Row],[OS_Extraida]],OSVC[[Solicitação]:[AZ]],38,FALSE)</f>
        <v>HP E42540F</v>
      </c>
      <c r="Q1130" s="8">
        <f>interaction[[#This Row],[Aberto]]</f>
        <v>46049.62909722222</v>
      </c>
    </row>
    <row r="1131" spans="1:17" ht="15" customHeight="1" x14ac:dyDescent="0.25">
      <c r="A1131" t="s">
        <v>12395</v>
      </c>
      <c r="B1131" s="6">
        <v>46049.632650462961</v>
      </c>
      <c r="D1131" t="s">
        <v>11714</v>
      </c>
      <c r="E1131" t="s">
        <v>9801</v>
      </c>
      <c r="F1131" t="s">
        <v>9802</v>
      </c>
      <c r="G1131" t="s">
        <v>1311</v>
      </c>
      <c r="H1131" t="s">
        <v>9803</v>
      </c>
      <c r="I1131" t="b">
        <v>0</v>
      </c>
      <c r="K1131" t="s">
        <v>12396</v>
      </c>
      <c r="L1131" s="1" t="str">
        <f t="shared" si="17"/>
        <v>6679729</v>
      </c>
      <c r="N1131" s="1" t="str">
        <f>interaction[[#This Row],[OS]]</f>
        <v>6679729</v>
      </c>
      <c r="O1131" t="str">
        <f>IF(interaction[[#This Row],[OS_Extraida]]="", "Apoio técnico", IFERROR(VLOOKUP(interaction[[#This Row],[OS_Extraida]], OSVC[[Solicitação]:[AZ]], 52, FALSE), "Apoio técnico"))</f>
        <v>Apoio técnico</v>
      </c>
      <c r="P1131" s="1" t="e">
        <f>VLOOKUP(interaction[[#This Row],[OS_Extraida]],OSVC[[Solicitação]:[AZ]],38,FALSE)</f>
        <v>#N/A</v>
      </c>
      <c r="Q1131" s="8">
        <f>interaction[[#This Row],[Aberto]]</f>
        <v>46049.632650462961</v>
      </c>
    </row>
    <row r="1132" spans="1:17" ht="15" customHeight="1" x14ac:dyDescent="0.25">
      <c r="A1132" t="s">
        <v>12397</v>
      </c>
      <c r="B1132" s="6">
        <v>46049.639768518522</v>
      </c>
      <c r="D1132" t="s">
        <v>9942</v>
      </c>
      <c r="E1132" t="s">
        <v>9801</v>
      </c>
      <c r="F1132" t="s">
        <v>9802</v>
      </c>
      <c r="G1132" t="s">
        <v>118</v>
      </c>
      <c r="H1132" t="s">
        <v>9803</v>
      </c>
      <c r="I1132" t="b">
        <v>0</v>
      </c>
      <c r="J1132" t="s">
        <v>9804</v>
      </c>
      <c r="K1132" t="s">
        <v>12398</v>
      </c>
      <c r="L1132" s="1" t="str">
        <f t="shared" si="17"/>
        <v>6657067</v>
      </c>
      <c r="M1132" t="s">
        <v>5391</v>
      </c>
      <c r="N1132" s="1" t="str">
        <f>interaction[[#This Row],[OS]]</f>
        <v>6657067</v>
      </c>
      <c r="O1132" t="str">
        <f>IF(interaction[[#This Row],[OS_Extraida]]="", "Apoio técnico", IFERROR(VLOOKUP(interaction[[#This Row],[OS_Extraida]], OSVC[[Solicitação]:[AZ]], 52, FALSE), "Apoio técnico"))</f>
        <v>Placa mãe</v>
      </c>
      <c r="P1132" s="1" t="str">
        <f>VLOOKUP(interaction[[#This Row],[OS_Extraida]],OSVC[[Solicitação]:[AZ]],38,FALSE)</f>
        <v>PROBOOK 640 G2</v>
      </c>
      <c r="Q1132" s="8">
        <f>interaction[[#This Row],[Aberto]]</f>
        <v>46049.639768518522</v>
      </c>
    </row>
    <row r="1133" spans="1:17" ht="15" customHeight="1" x14ac:dyDescent="0.25">
      <c r="A1133" t="s">
        <v>12399</v>
      </c>
      <c r="B1133" s="6">
        <v>46049.641770833332</v>
      </c>
      <c r="D1133" t="s">
        <v>10315</v>
      </c>
      <c r="E1133" t="s">
        <v>9801</v>
      </c>
      <c r="F1133" t="s">
        <v>9802</v>
      </c>
      <c r="G1133" t="s">
        <v>2182</v>
      </c>
      <c r="H1133" t="s">
        <v>9803</v>
      </c>
      <c r="I1133" t="b">
        <v>0</v>
      </c>
      <c r="K1133" t="s">
        <v>12400</v>
      </c>
      <c r="L1133" s="1" t="str">
        <f t="shared" si="17"/>
        <v>6542486</v>
      </c>
      <c r="N1133" s="1" t="str">
        <f>interaction[[#This Row],[OS]]</f>
        <v>6542486</v>
      </c>
      <c r="O1133" t="str">
        <f>IF(interaction[[#This Row],[OS_Extraida]]="", "Apoio técnico", IFERROR(VLOOKUP(interaction[[#This Row],[OS_Extraida]], OSVC[[Solicitação]:[AZ]], 52, FALSE), "Apoio técnico"))</f>
        <v>Apoio técnico</v>
      </c>
      <c r="P1133" s="1" t="e">
        <f>VLOOKUP(interaction[[#This Row],[OS_Extraida]],OSVC[[Solicitação]:[AZ]],38,FALSE)</f>
        <v>#N/A</v>
      </c>
      <c r="Q1133" s="8">
        <f>interaction[[#This Row],[Aberto]]</f>
        <v>46049.641770833332</v>
      </c>
    </row>
    <row r="1134" spans="1:17" ht="15" customHeight="1" x14ac:dyDescent="0.25">
      <c r="A1134" t="s">
        <v>12401</v>
      </c>
      <c r="B1134" s="6">
        <v>46049.654652777783</v>
      </c>
      <c r="D1134" t="s">
        <v>9842</v>
      </c>
      <c r="E1134" t="s">
        <v>9801</v>
      </c>
      <c r="F1134" t="s">
        <v>9802</v>
      </c>
      <c r="G1134" t="s">
        <v>171</v>
      </c>
      <c r="H1134" t="s">
        <v>9803</v>
      </c>
      <c r="I1134" t="b">
        <v>0</v>
      </c>
      <c r="J1134" t="s">
        <v>9804</v>
      </c>
      <c r="K1134" t="s">
        <v>12402</v>
      </c>
      <c r="L1134" s="1" t="str">
        <f t="shared" si="17"/>
        <v>6671602</v>
      </c>
      <c r="N1134" s="1" t="str">
        <f>interaction[[#This Row],[OS]]</f>
        <v>6671602</v>
      </c>
      <c r="O1134" t="str">
        <f>IF(interaction[[#This Row],[OS_Extraida]]="", "Apoio técnico", IFERROR(VLOOKUP(interaction[[#This Row],[OS_Extraida]], OSVC[[Solicitação]:[AZ]], 52, FALSE), "Apoio técnico"))</f>
        <v>Apoio técnico</v>
      </c>
      <c r="P1134" s="1" t="e">
        <f>VLOOKUP(interaction[[#This Row],[OS_Extraida]],OSVC[[Solicitação]:[AZ]],38,FALSE)</f>
        <v>#N/A</v>
      </c>
      <c r="Q1134" s="8">
        <f>interaction[[#This Row],[Aberto]]</f>
        <v>46049.654652777783</v>
      </c>
    </row>
    <row r="1135" spans="1:17" ht="15" customHeight="1" x14ac:dyDescent="0.25">
      <c r="A1135" t="s">
        <v>12403</v>
      </c>
      <c r="B1135" s="6">
        <v>46049.657280092593</v>
      </c>
      <c r="D1135" t="s">
        <v>9842</v>
      </c>
      <c r="E1135" t="s">
        <v>9801</v>
      </c>
      <c r="F1135" t="s">
        <v>9802</v>
      </c>
      <c r="G1135" t="s">
        <v>154</v>
      </c>
      <c r="H1135" t="s">
        <v>9803</v>
      </c>
      <c r="I1135" t="b">
        <v>0</v>
      </c>
      <c r="J1135" t="s">
        <v>9867</v>
      </c>
      <c r="K1135" t="s">
        <v>12404</v>
      </c>
      <c r="L1135" s="1" t="str">
        <f t="shared" si="17"/>
        <v>6683942</v>
      </c>
      <c r="M1135" t="s">
        <v>5367</v>
      </c>
      <c r="N1135" s="1" t="str">
        <f>interaction[[#This Row],[OS]]</f>
        <v>6683942</v>
      </c>
      <c r="O1135" t="str">
        <f>IF(interaction[[#This Row],[OS_Extraida]]="", "Apoio técnico", IFERROR(VLOOKUP(interaction[[#This Row],[OS_Extraida]], OSVC[[Solicitação]:[AZ]], 52, FALSE), "Apoio técnico"))</f>
        <v>Placa mãe</v>
      </c>
      <c r="P1135" s="1" t="str">
        <f>VLOOKUP(interaction[[#This Row],[OS_Extraida]],OSVC[[Solicitação]:[AZ]],38,FALSE)</f>
        <v>HP 400 G9 DM</v>
      </c>
      <c r="Q1135" s="8">
        <f>interaction[[#This Row],[Aberto]]</f>
        <v>46049.657280092593</v>
      </c>
    </row>
    <row r="1136" spans="1:17" ht="15" customHeight="1" x14ac:dyDescent="0.25">
      <c r="A1136" t="s">
        <v>12405</v>
      </c>
      <c r="B1136" s="6">
        <v>46049.65896990741</v>
      </c>
      <c r="D1136" t="s">
        <v>12406</v>
      </c>
      <c r="E1136" t="s">
        <v>9801</v>
      </c>
      <c r="F1136" t="s">
        <v>9802</v>
      </c>
      <c r="G1136" t="s">
        <v>1311</v>
      </c>
      <c r="H1136" t="s">
        <v>9803</v>
      </c>
      <c r="I1136" t="b">
        <v>0</v>
      </c>
      <c r="J1136" t="s">
        <v>9867</v>
      </c>
      <c r="K1136" t="s">
        <v>12407</v>
      </c>
      <c r="L1136" s="1" t="str">
        <f t="shared" ref="L1136:L1199" si="18">IFERROR(TRIM(MID(K1136, FIND("Guest:",K1136,FIND("Digite a sua ordem de serviço.",K1136))+LEN("Guest: "), 7)), "")</f>
        <v>6678010</v>
      </c>
      <c r="N1136" s="1" t="str">
        <f>interaction[[#This Row],[OS]]</f>
        <v>6678010</v>
      </c>
      <c r="O1136" t="str">
        <f>IF(interaction[[#This Row],[OS_Extraida]]="", "Apoio técnico", IFERROR(VLOOKUP(interaction[[#This Row],[OS_Extraida]], OSVC[[Solicitação]:[AZ]], 52, FALSE), "Apoio técnico"))</f>
        <v>Apoio técnico</v>
      </c>
      <c r="P1136" s="1" t="e">
        <f>VLOOKUP(interaction[[#This Row],[OS_Extraida]],OSVC[[Solicitação]:[AZ]],38,FALSE)</f>
        <v>#N/A</v>
      </c>
      <c r="Q1136" s="8">
        <f>interaction[[#This Row],[Aberto]]</f>
        <v>46049.65896990741</v>
      </c>
    </row>
    <row r="1137" spans="1:17" ht="15" customHeight="1" x14ac:dyDescent="0.25">
      <c r="A1137" t="s">
        <v>12408</v>
      </c>
      <c r="B1137" s="6">
        <v>46049.662129629629</v>
      </c>
      <c r="D1137" t="s">
        <v>10975</v>
      </c>
      <c r="E1137" t="s">
        <v>9801</v>
      </c>
      <c r="F1137" t="s">
        <v>9802</v>
      </c>
      <c r="G1137" t="s">
        <v>2182</v>
      </c>
      <c r="H1137" t="s">
        <v>9803</v>
      </c>
      <c r="I1137" t="b">
        <v>0</v>
      </c>
      <c r="J1137" t="s">
        <v>9867</v>
      </c>
      <c r="K1137" t="s">
        <v>12409</v>
      </c>
      <c r="L1137" s="1" t="str">
        <f t="shared" si="18"/>
        <v>6680520</v>
      </c>
      <c r="N1137" s="1" t="str">
        <f>interaction[[#This Row],[OS]]</f>
        <v>6680520</v>
      </c>
      <c r="O1137" t="str">
        <f>IF(interaction[[#This Row],[OS_Extraida]]="", "Apoio técnico", IFERROR(VLOOKUP(interaction[[#This Row],[OS_Extraida]], OSVC[[Solicitação]:[AZ]], 52, FALSE), "Apoio técnico"))</f>
        <v>Apoio técnico</v>
      </c>
      <c r="P1137" s="1" t="e">
        <f>VLOOKUP(interaction[[#This Row],[OS_Extraida]],OSVC[[Solicitação]:[AZ]],38,FALSE)</f>
        <v>#N/A</v>
      </c>
      <c r="Q1137" s="8">
        <f>interaction[[#This Row],[Aberto]]</f>
        <v>46049.662129629629</v>
      </c>
    </row>
    <row r="1138" spans="1:17" ht="15" customHeight="1" x14ac:dyDescent="0.25">
      <c r="A1138" t="s">
        <v>12410</v>
      </c>
      <c r="B1138" s="6">
        <v>46049.667175925933</v>
      </c>
      <c r="D1138" t="s">
        <v>12406</v>
      </c>
      <c r="E1138" t="s">
        <v>9801</v>
      </c>
      <c r="F1138" t="s">
        <v>9802</v>
      </c>
      <c r="G1138" t="s">
        <v>171</v>
      </c>
      <c r="H1138" t="s">
        <v>9803</v>
      </c>
      <c r="I1138" t="b">
        <v>0</v>
      </c>
      <c r="K1138" t="s">
        <v>12411</v>
      </c>
      <c r="L1138" s="1" t="str">
        <f t="shared" si="18"/>
        <v>6678010</v>
      </c>
      <c r="N1138" s="1" t="str">
        <f>interaction[[#This Row],[OS]]</f>
        <v>6678010</v>
      </c>
      <c r="O1138" t="str">
        <f>IF(interaction[[#This Row],[OS_Extraida]]="", "Apoio técnico", IFERROR(VLOOKUP(interaction[[#This Row],[OS_Extraida]], OSVC[[Solicitação]:[AZ]], 52, FALSE), "Apoio técnico"))</f>
        <v>Apoio técnico</v>
      </c>
      <c r="P1138" s="1" t="e">
        <f>VLOOKUP(interaction[[#This Row],[OS_Extraida]],OSVC[[Solicitação]:[AZ]],38,FALSE)</f>
        <v>#N/A</v>
      </c>
      <c r="Q1138" s="8">
        <f>interaction[[#This Row],[Aberto]]</f>
        <v>46049.667175925933</v>
      </c>
    </row>
    <row r="1139" spans="1:17" ht="15" customHeight="1" x14ac:dyDescent="0.25">
      <c r="A1139" t="s">
        <v>12412</v>
      </c>
      <c r="B1139" s="6">
        <v>46049.671539351853</v>
      </c>
      <c r="D1139" t="s">
        <v>11355</v>
      </c>
      <c r="E1139" t="s">
        <v>9801</v>
      </c>
      <c r="F1139" t="s">
        <v>9802</v>
      </c>
      <c r="G1139" t="s">
        <v>68</v>
      </c>
      <c r="H1139" t="s">
        <v>9803</v>
      </c>
      <c r="I1139" t="b">
        <v>0</v>
      </c>
      <c r="J1139" t="s">
        <v>9804</v>
      </c>
      <c r="K1139" t="s">
        <v>12413</v>
      </c>
      <c r="L1139" s="1" t="str">
        <f t="shared" si="18"/>
        <v/>
      </c>
      <c r="N1139" s="1" t="str">
        <f>interaction[[#This Row],[OS]]</f>
        <v/>
      </c>
      <c r="O1139" t="str">
        <f>IF(interaction[[#This Row],[OS_Extraida]]="", "Apoio técnico", IFERROR(VLOOKUP(interaction[[#This Row],[OS_Extraida]], OSVC[[Solicitação]:[AZ]], 52, FALSE), "Apoio técnico"))</f>
        <v>Apoio técnico</v>
      </c>
      <c r="P1139" s="1" t="e">
        <f>VLOOKUP(interaction[[#This Row],[OS_Extraida]],OSVC[[Solicitação]:[AZ]],38,FALSE)</f>
        <v>#N/A</v>
      </c>
      <c r="Q1139" s="8">
        <f>interaction[[#This Row],[Aberto]]</f>
        <v>46049.671539351853</v>
      </c>
    </row>
    <row r="1140" spans="1:17" ht="15" customHeight="1" x14ac:dyDescent="0.25">
      <c r="A1140" t="s">
        <v>12414</v>
      </c>
      <c r="B1140" s="6">
        <v>46049.674930555557</v>
      </c>
      <c r="D1140" t="s">
        <v>10283</v>
      </c>
      <c r="E1140" t="s">
        <v>9801</v>
      </c>
      <c r="F1140" t="s">
        <v>9802</v>
      </c>
      <c r="G1140" t="s">
        <v>154</v>
      </c>
      <c r="H1140" t="s">
        <v>9803</v>
      </c>
      <c r="I1140" t="b">
        <v>0</v>
      </c>
      <c r="J1140" t="s">
        <v>9867</v>
      </c>
      <c r="K1140" t="s">
        <v>12415</v>
      </c>
      <c r="L1140" s="1" t="str">
        <f t="shared" si="18"/>
        <v>6680350</v>
      </c>
      <c r="N1140" s="1" t="str">
        <f>interaction[[#This Row],[OS]]</f>
        <v>6680350</v>
      </c>
      <c r="O1140" t="str">
        <f>IF(interaction[[#This Row],[OS_Extraida]]="", "Apoio técnico", IFERROR(VLOOKUP(interaction[[#This Row],[OS_Extraida]], OSVC[[Solicitação]:[AZ]], 52, FALSE), "Apoio técnico"))</f>
        <v>Apoio técnico</v>
      </c>
      <c r="P1140" s="1" t="e">
        <f>VLOOKUP(interaction[[#This Row],[OS_Extraida]],OSVC[[Solicitação]:[AZ]],38,FALSE)</f>
        <v>#N/A</v>
      </c>
      <c r="Q1140" s="8">
        <f>interaction[[#This Row],[Aberto]]</f>
        <v>46049.674930555557</v>
      </c>
    </row>
    <row r="1141" spans="1:17" ht="15" customHeight="1" x14ac:dyDescent="0.25">
      <c r="A1141" t="s">
        <v>12416</v>
      </c>
      <c r="B1141" s="6">
        <v>46049.676053240742</v>
      </c>
      <c r="D1141" t="s">
        <v>10975</v>
      </c>
      <c r="E1141" t="s">
        <v>9801</v>
      </c>
      <c r="F1141" t="s">
        <v>9802</v>
      </c>
      <c r="G1141" t="s">
        <v>171</v>
      </c>
      <c r="H1141" t="s">
        <v>9803</v>
      </c>
      <c r="I1141" t="b">
        <v>0</v>
      </c>
      <c r="K1141" t="s">
        <v>12417</v>
      </c>
      <c r="L1141" s="1" t="str">
        <f t="shared" si="18"/>
        <v>6680520</v>
      </c>
      <c r="N1141" s="1" t="str">
        <f>interaction[[#This Row],[OS]]</f>
        <v>6680520</v>
      </c>
      <c r="O1141" t="str">
        <f>IF(interaction[[#This Row],[OS_Extraida]]="", "Apoio técnico", IFERROR(VLOOKUP(interaction[[#This Row],[OS_Extraida]], OSVC[[Solicitação]:[AZ]], 52, FALSE), "Apoio técnico"))</f>
        <v>Apoio técnico</v>
      </c>
      <c r="P1141" s="1" t="e">
        <f>VLOOKUP(interaction[[#This Row],[OS_Extraida]],OSVC[[Solicitação]:[AZ]],38,FALSE)</f>
        <v>#N/A</v>
      </c>
      <c r="Q1141" s="8">
        <f>interaction[[#This Row],[Aberto]]</f>
        <v>46049.676053240742</v>
      </c>
    </row>
    <row r="1142" spans="1:17" ht="15" customHeight="1" x14ac:dyDescent="0.25">
      <c r="A1142" t="s">
        <v>12418</v>
      </c>
      <c r="B1142" s="6">
        <v>46049.676620370366</v>
      </c>
      <c r="D1142" t="s">
        <v>12184</v>
      </c>
      <c r="E1142" t="s">
        <v>9801</v>
      </c>
      <c r="F1142" t="s">
        <v>9802</v>
      </c>
      <c r="G1142" t="s">
        <v>1311</v>
      </c>
      <c r="H1142" t="s">
        <v>9803</v>
      </c>
      <c r="I1142" t="b">
        <v>0</v>
      </c>
      <c r="J1142" t="s">
        <v>9867</v>
      </c>
      <c r="K1142" t="s">
        <v>12419</v>
      </c>
      <c r="L1142" s="1" t="str">
        <f t="shared" si="18"/>
        <v/>
      </c>
      <c r="N1142" s="1" t="str">
        <f>interaction[[#This Row],[OS]]</f>
        <v/>
      </c>
      <c r="O1142" t="str">
        <f>IF(interaction[[#This Row],[OS_Extraida]]="", "Apoio técnico", IFERROR(VLOOKUP(interaction[[#This Row],[OS_Extraida]], OSVC[[Solicitação]:[AZ]], 52, FALSE), "Apoio técnico"))</f>
        <v>Apoio técnico</v>
      </c>
      <c r="P1142" s="1" t="e">
        <f>VLOOKUP(interaction[[#This Row],[OS_Extraida]],OSVC[[Solicitação]:[AZ]],38,FALSE)</f>
        <v>#N/A</v>
      </c>
      <c r="Q1142" s="8">
        <f>interaction[[#This Row],[Aberto]]</f>
        <v>46049.676620370366</v>
      </c>
    </row>
    <row r="1143" spans="1:17" ht="15" customHeight="1" x14ac:dyDescent="0.25">
      <c r="A1143" t="s">
        <v>12420</v>
      </c>
      <c r="B1143" s="6">
        <v>46049.680069444446</v>
      </c>
      <c r="D1143" t="s">
        <v>12184</v>
      </c>
      <c r="E1143" t="s">
        <v>9801</v>
      </c>
      <c r="F1143" t="s">
        <v>9802</v>
      </c>
      <c r="G1143" t="s">
        <v>154</v>
      </c>
      <c r="H1143" t="s">
        <v>9803</v>
      </c>
      <c r="I1143" t="b">
        <v>0</v>
      </c>
      <c r="J1143" t="s">
        <v>9804</v>
      </c>
      <c r="K1143" t="s">
        <v>12421</v>
      </c>
      <c r="L1143" s="1" t="str">
        <f t="shared" si="18"/>
        <v>6677381</v>
      </c>
      <c r="N1143" s="1" t="str">
        <f>interaction[[#This Row],[OS]]</f>
        <v>6677381</v>
      </c>
      <c r="O1143" t="str">
        <f>IF(interaction[[#This Row],[OS_Extraida]]="", "Apoio técnico", IFERROR(VLOOKUP(interaction[[#This Row],[OS_Extraida]], OSVC[[Solicitação]:[AZ]], 52, FALSE), "Apoio técnico"))</f>
        <v>Apoio técnico</v>
      </c>
      <c r="P1143" s="1" t="e">
        <f>VLOOKUP(interaction[[#This Row],[OS_Extraida]],OSVC[[Solicitação]:[AZ]],38,FALSE)</f>
        <v>#N/A</v>
      </c>
      <c r="Q1143" s="8">
        <f>interaction[[#This Row],[Aberto]]</f>
        <v>46049.680069444446</v>
      </c>
    </row>
    <row r="1144" spans="1:17" ht="15" customHeight="1" x14ac:dyDescent="0.25">
      <c r="A1144" t="s">
        <v>12422</v>
      </c>
      <c r="B1144" s="6">
        <v>46049.68277777778</v>
      </c>
      <c r="D1144" t="s">
        <v>10283</v>
      </c>
      <c r="E1144" t="s">
        <v>9801</v>
      </c>
      <c r="F1144" t="s">
        <v>9802</v>
      </c>
      <c r="G1144" t="s">
        <v>1311</v>
      </c>
      <c r="H1144" t="s">
        <v>9803</v>
      </c>
      <c r="I1144" t="b">
        <v>0</v>
      </c>
      <c r="K1144" t="s">
        <v>12423</v>
      </c>
      <c r="L1144" s="1" t="str">
        <f t="shared" si="18"/>
        <v>6680350</v>
      </c>
      <c r="N1144" s="1" t="str">
        <f>interaction[[#This Row],[OS]]</f>
        <v>6680350</v>
      </c>
      <c r="O1144" t="str">
        <f>IF(interaction[[#This Row],[OS_Extraida]]="", "Apoio técnico", IFERROR(VLOOKUP(interaction[[#This Row],[OS_Extraida]], OSVC[[Solicitação]:[AZ]], 52, FALSE), "Apoio técnico"))</f>
        <v>Apoio técnico</v>
      </c>
      <c r="P1144" s="1" t="e">
        <f>VLOOKUP(interaction[[#This Row],[OS_Extraida]],OSVC[[Solicitação]:[AZ]],38,FALSE)</f>
        <v>#N/A</v>
      </c>
      <c r="Q1144" s="8">
        <f>interaction[[#This Row],[Aberto]]</f>
        <v>46049.68277777778</v>
      </c>
    </row>
    <row r="1145" spans="1:17" ht="15" customHeight="1" x14ac:dyDescent="0.25">
      <c r="A1145" t="s">
        <v>12424</v>
      </c>
      <c r="B1145" s="6">
        <v>46049.687199074076</v>
      </c>
      <c r="D1145" t="s">
        <v>12425</v>
      </c>
      <c r="E1145" t="s">
        <v>9801</v>
      </c>
      <c r="F1145" t="s">
        <v>9802</v>
      </c>
      <c r="G1145" t="s">
        <v>171</v>
      </c>
      <c r="H1145" t="s">
        <v>9803</v>
      </c>
      <c r="I1145" t="b">
        <v>0</v>
      </c>
      <c r="K1145" t="s">
        <v>12426</v>
      </c>
      <c r="L1145" s="1" t="str">
        <f t="shared" si="18"/>
        <v>6684330</v>
      </c>
      <c r="M1145" t="s">
        <v>5400</v>
      </c>
      <c r="N1145" s="1" t="str">
        <f>interaction[[#This Row],[OS]]</f>
        <v>6684330</v>
      </c>
      <c r="O1145" t="str">
        <f>IF(interaction[[#This Row],[OS_Extraida]]="", "Apoio técnico", IFERROR(VLOOKUP(interaction[[#This Row],[OS_Extraida]], OSVC[[Solicitação]:[AZ]], 52, FALSE), "Apoio técnico"))</f>
        <v>Placa mãe</v>
      </c>
      <c r="P1145" s="1" t="str">
        <f>VLOOKUP(interaction[[#This Row],[OS_Extraida]],OSVC[[Solicitação]:[AZ]],38,FALSE)</f>
        <v>HP 400 G9 DM</v>
      </c>
      <c r="Q1145" s="8">
        <f>interaction[[#This Row],[Aberto]]</f>
        <v>46049.687199074076</v>
      </c>
    </row>
    <row r="1146" spans="1:17" ht="15" customHeight="1" x14ac:dyDescent="0.25">
      <c r="A1146" t="s">
        <v>12427</v>
      </c>
      <c r="B1146" s="6">
        <v>46049.688807870371</v>
      </c>
      <c r="D1146" t="s">
        <v>9876</v>
      </c>
      <c r="E1146" t="s">
        <v>9801</v>
      </c>
      <c r="F1146" t="s">
        <v>9802</v>
      </c>
      <c r="G1146" t="s">
        <v>1311</v>
      </c>
      <c r="H1146" t="s">
        <v>9803</v>
      </c>
      <c r="I1146" t="b">
        <v>0</v>
      </c>
      <c r="K1146" t="s">
        <v>12428</v>
      </c>
      <c r="L1146" s="1" t="str">
        <f t="shared" si="18"/>
        <v>6665656</v>
      </c>
      <c r="N1146" s="1" t="str">
        <f>interaction[[#This Row],[OS]]</f>
        <v>6665656</v>
      </c>
      <c r="O1146" t="str">
        <f>IF(interaction[[#This Row],[OS_Extraida]]="", "Apoio técnico", IFERROR(VLOOKUP(interaction[[#This Row],[OS_Extraida]], OSVC[[Solicitação]:[AZ]], 52, FALSE), "Apoio técnico"))</f>
        <v>Apoio técnico</v>
      </c>
      <c r="P1146" s="1" t="e">
        <f>VLOOKUP(interaction[[#This Row],[OS_Extraida]],OSVC[[Solicitação]:[AZ]],38,FALSE)</f>
        <v>#N/A</v>
      </c>
      <c r="Q1146" s="8">
        <f>interaction[[#This Row],[Aberto]]</f>
        <v>46049.688807870371</v>
      </c>
    </row>
    <row r="1147" spans="1:17" ht="15" customHeight="1" x14ac:dyDescent="0.25">
      <c r="A1147" t="s">
        <v>12429</v>
      </c>
      <c r="B1147" s="6">
        <v>46049.690150462957</v>
      </c>
      <c r="D1147" t="s">
        <v>10022</v>
      </c>
      <c r="E1147" t="s">
        <v>9801</v>
      </c>
      <c r="F1147" t="s">
        <v>9802</v>
      </c>
      <c r="G1147" t="s">
        <v>68</v>
      </c>
      <c r="H1147" t="s">
        <v>9803</v>
      </c>
      <c r="I1147" t="b">
        <v>0</v>
      </c>
      <c r="J1147" t="s">
        <v>9804</v>
      </c>
      <c r="K1147" t="s">
        <v>12430</v>
      </c>
      <c r="L1147" s="1" t="str">
        <f t="shared" si="18"/>
        <v>6631008</v>
      </c>
      <c r="M1147" t="s">
        <v>5409</v>
      </c>
      <c r="N1147" s="1" t="str">
        <f>interaction[[#This Row],[OS]]</f>
        <v>6631008</v>
      </c>
      <c r="O1147" t="str">
        <f>IF(interaction[[#This Row],[OS_Extraida]]="", "Apoio técnico", IFERROR(VLOOKUP(interaction[[#This Row],[OS_Extraida]], OSVC[[Solicitação]:[AZ]], 52, FALSE), "Apoio técnico"))</f>
        <v>Placa Principal</v>
      </c>
      <c r="P1147" s="1" t="str">
        <f>VLOOKUP(interaction[[#This Row],[OS_Extraida]],OSVC[[Solicitação]:[AZ]],38,FALSE)</f>
        <v>PD45</v>
      </c>
      <c r="Q1147" s="8">
        <f>interaction[[#This Row],[Aberto]]</f>
        <v>46049.690150462957</v>
      </c>
    </row>
    <row r="1148" spans="1:17" ht="15" customHeight="1" x14ac:dyDescent="0.25">
      <c r="A1148" t="s">
        <v>12431</v>
      </c>
      <c r="B1148" s="6">
        <v>46049.693668981483</v>
      </c>
      <c r="D1148" t="s">
        <v>12028</v>
      </c>
      <c r="E1148" t="s">
        <v>9801</v>
      </c>
      <c r="F1148" t="s">
        <v>9802</v>
      </c>
      <c r="G1148" t="s">
        <v>1311</v>
      </c>
      <c r="H1148" t="s">
        <v>9803</v>
      </c>
      <c r="I1148" t="b">
        <v>0</v>
      </c>
      <c r="K1148" t="s">
        <v>12432</v>
      </c>
      <c r="L1148" s="1" t="str">
        <f t="shared" si="18"/>
        <v>6646996</v>
      </c>
      <c r="N1148" s="1" t="str">
        <f>interaction[[#This Row],[OS]]</f>
        <v>6646996</v>
      </c>
      <c r="O1148" t="str">
        <f>IF(interaction[[#This Row],[OS_Extraida]]="", "Apoio técnico", IFERROR(VLOOKUP(interaction[[#This Row],[OS_Extraida]], OSVC[[Solicitação]:[AZ]], 52, FALSE), "Apoio técnico"))</f>
        <v>Apoio técnico</v>
      </c>
      <c r="P1148" s="1" t="e">
        <f>VLOOKUP(interaction[[#This Row],[OS_Extraida]],OSVC[[Solicitação]:[AZ]],38,FALSE)</f>
        <v>#N/A</v>
      </c>
      <c r="Q1148" s="8">
        <f>interaction[[#This Row],[Aberto]]</f>
        <v>46049.693668981483</v>
      </c>
    </row>
    <row r="1149" spans="1:17" ht="15" customHeight="1" x14ac:dyDescent="0.25">
      <c r="A1149" t="s">
        <v>12433</v>
      </c>
      <c r="B1149" s="6">
        <v>46049.693692129629</v>
      </c>
      <c r="D1149" t="s">
        <v>10158</v>
      </c>
      <c r="E1149" t="s">
        <v>9801</v>
      </c>
      <c r="F1149" t="s">
        <v>9802</v>
      </c>
      <c r="G1149" t="s">
        <v>68</v>
      </c>
      <c r="H1149" t="s">
        <v>9803</v>
      </c>
      <c r="I1149" t="b">
        <v>0</v>
      </c>
      <c r="J1149" t="s">
        <v>9804</v>
      </c>
      <c r="K1149" t="s">
        <v>12434</v>
      </c>
      <c r="L1149" s="1" t="str">
        <f t="shared" si="18"/>
        <v>6674963</v>
      </c>
      <c r="N1149" s="1" t="str">
        <f>interaction[[#This Row],[OS]]</f>
        <v>6674963</v>
      </c>
      <c r="O1149" t="str">
        <f>IF(interaction[[#This Row],[OS_Extraida]]="", "Apoio técnico", IFERROR(VLOOKUP(interaction[[#This Row],[OS_Extraida]], OSVC[[Solicitação]:[AZ]], 52, FALSE), "Apoio técnico"))</f>
        <v>Apoio técnico</v>
      </c>
      <c r="P1149" s="1" t="e">
        <f>VLOOKUP(interaction[[#This Row],[OS_Extraida]],OSVC[[Solicitação]:[AZ]],38,FALSE)</f>
        <v>#N/A</v>
      </c>
      <c r="Q1149" s="8">
        <f>interaction[[#This Row],[Aberto]]</f>
        <v>46049.693692129629</v>
      </c>
    </row>
    <row r="1150" spans="1:17" ht="15" customHeight="1" x14ac:dyDescent="0.25">
      <c r="A1150" t="s">
        <v>12435</v>
      </c>
      <c r="B1150" s="6">
        <v>46049.702465277784</v>
      </c>
      <c r="D1150" t="s">
        <v>10747</v>
      </c>
      <c r="E1150" t="s">
        <v>9801</v>
      </c>
      <c r="F1150" t="s">
        <v>9802</v>
      </c>
      <c r="G1150" t="s">
        <v>68</v>
      </c>
      <c r="H1150" t="s">
        <v>9803</v>
      </c>
      <c r="I1150" t="b">
        <v>0</v>
      </c>
      <c r="J1150" t="s">
        <v>9804</v>
      </c>
      <c r="K1150" t="s">
        <v>12436</v>
      </c>
      <c r="L1150" s="1" t="str">
        <f t="shared" si="18"/>
        <v>6673999</v>
      </c>
      <c r="N1150" s="1" t="str">
        <f>interaction[[#This Row],[OS]]</f>
        <v>6673999</v>
      </c>
      <c r="O1150" t="str">
        <f>IF(interaction[[#This Row],[OS_Extraida]]="", "Apoio técnico", IFERROR(VLOOKUP(interaction[[#This Row],[OS_Extraida]], OSVC[[Solicitação]:[AZ]], 52, FALSE), "Apoio técnico"))</f>
        <v>Apoio técnico</v>
      </c>
      <c r="P1150" s="1" t="e">
        <f>VLOOKUP(interaction[[#This Row],[OS_Extraida]],OSVC[[Solicitação]:[AZ]],38,FALSE)</f>
        <v>#N/A</v>
      </c>
      <c r="Q1150" s="8">
        <f>interaction[[#This Row],[Aberto]]</f>
        <v>46049.702465277784</v>
      </c>
    </row>
    <row r="1151" spans="1:17" ht="15" customHeight="1" x14ac:dyDescent="0.25">
      <c r="A1151" t="s">
        <v>12437</v>
      </c>
      <c r="B1151" s="6">
        <v>46049.702766203707</v>
      </c>
      <c r="D1151" t="s">
        <v>10952</v>
      </c>
      <c r="E1151" t="s">
        <v>9801</v>
      </c>
      <c r="F1151" t="s">
        <v>9802</v>
      </c>
      <c r="G1151" t="s">
        <v>118</v>
      </c>
      <c r="H1151" t="s">
        <v>9803</v>
      </c>
      <c r="I1151" t="b">
        <v>0</v>
      </c>
      <c r="J1151" t="s">
        <v>9804</v>
      </c>
      <c r="K1151" t="s">
        <v>12438</v>
      </c>
      <c r="L1151" s="1" t="str">
        <f t="shared" si="18"/>
        <v>6538788</v>
      </c>
      <c r="N1151" s="1" t="str">
        <f>interaction[[#This Row],[OS]]</f>
        <v>6538788</v>
      </c>
      <c r="O1151" t="str">
        <f>IF(interaction[[#This Row],[OS_Extraida]]="", "Apoio técnico", IFERROR(VLOOKUP(interaction[[#This Row],[OS_Extraida]], OSVC[[Solicitação]:[AZ]], 52, FALSE), "Apoio técnico"))</f>
        <v>Apoio técnico</v>
      </c>
      <c r="P1151" s="1" t="e">
        <f>VLOOKUP(interaction[[#This Row],[OS_Extraida]],OSVC[[Solicitação]:[AZ]],38,FALSE)</f>
        <v>#N/A</v>
      </c>
      <c r="Q1151" s="8">
        <f>interaction[[#This Row],[Aberto]]</f>
        <v>46049.702766203707</v>
      </c>
    </row>
    <row r="1152" spans="1:17" ht="15" customHeight="1" x14ac:dyDescent="0.25">
      <c r="A1152" t="s">
        <v>12439</v>
      </c>
      <c r="B1152" s="6">
        <v>46049.705891203703</v>
      </c>
      <c r="D1152" t="s">
        <v>10040</v>
      </c>
      <c r="E1152" t="s">
        <v>9801</v>
      </c>
      <c r="F1152" t="s">
        <v>9802</v>
      </c>
      <c r="G1152" t="s">
        <v>1311</v>
      </c>
      <c r="H1152" t="s">
        <v>9803</v>
      </c>
      <c r="I1152" t="b">
        <v>0</v>
      </c>
      <c r="K1152" t="s">
        <v>12440</v>
      </c>
      <c r="L1152" s="1" t="str">
        <f t="shared" si="18"/>
        <v/>
      </c>
      <c r="N1152" s="1" t="str">
        <f>interaction[[#This Row],[OS]]</f>
        <v/>
      </c>
      <c r="O1152" t="str">
        <f>IF(interaction[[#This Row],[OS_Extraida]]="", "Apoio técnico", IFERROR(VLOOKUP(interaction[[#This Row],[OS_Extraida]], OSVC[[Solicitação]:[AZ]], 52, FALSE), "Apoio técnico"))</f>
        <v>Apoio técnico</v>
      </c>
      <c r="P1152" s="1" t="e">
        <f>VLOOKUP(interaction[[#This Row],[OS_Extraida]],OSVC[[Solicitação]:[AZ]],38,FALSE)</f>
        <v>#N/A</v>
      </c>
      <c r="Q1152" s="8">
        <f>interaction[[#This Row],[Aberto]]</f>
        <v>46049.705891203703</v>
      </c>
    </row>
    <row r="1153" spans="1:17" ht="15" customHeight="1" x14ac:dyDescent="0.25">
      <c r="A1153" t="s">
        <v>12441</v>
      </c>
      <c r="B1153" s="6">
        <v>46049.718541666669</v>
      </c>
      <c r="D1153" t="s">
        <v>12442</v>
      </c>
      <c r="E1153" t="s">
        <v>9801</v>
      </c>
      <c r="F1153" t="s">
        <v>9802</v>
      </c>
      <c r="G1153" t="s">
        <v>1311</v>
      </c>
      <c r="H1153" t="s">
        <v>9803</v>
      </c>
      <c r="I1153" t="b">
        <v>0</v>
      </c>
      <c r="J1153" t="s">
        <v>9867</v>
      </c>
      <c r="K1153" t="s">
        <v>12443</v>
      </c>
      <c r="L1153" s="1" t="str">
        <f t="shared" si="18"/>
        <v>6657203</v>
      </c>
      <c r="N1153" s="1" t="str">
        <f>interaction[[#This Row],[OS]]</f>
        <v>6657203</v>
      </c>
      <c r="O1153" t="str">
        <f>IF(interaction[[#This Row],[OS_Extraida]]="", "Apoio técnico", IFERROR(VLOOKUP(interaction[[#This Row],[OS_Extraida]], OSVC[[Solicitação]:[AZ]], 52, FALSE), "Apoio técnico"))</f>
        <v>Apoio técnico</v>
      </c>
      <c r="P1153" s="1" t="e">
        <f>VLOOKUP(interaction[[#This Row],[OS_Extraida]],OSVC[[Solicitação]:[AZ]],38,FALSE)</f>
        <v>#N/A</v>
      </c>
      <c r="Q1153" s="8">
        <f>interaction[[#This Row],[Aberto]]</f>
        <v>46049.718541666669</v>
      </c>
    </row>
    <row r="1154" spans="1:17" ht="15" customHeight="1" x14ac:dyDescent="0.25">
      <c r="A1154" t="s">
        <v>12444</v>
      </c>
      <c r="B1154" s="6">
        <v>46049.7265162037</v>
      </c>
      <c r="D1154" t="s">
        <v>12445</v>
      </c>
      <c r="E1154" t="s">
        <v>9801</v>
      </c>
      <c r="F1154" t="s">
        <v>9802</v>
      </c>
      <c r="G1154" t="s">
        <v>154</v>
      </c>
      <c r="H1154" t="s">
        <v>9803</v>
      </c>
      <c r="I1154" t="b">
        <v>0</v>
      </c>
      <c r="K1154" t="s">
        <v>12446</v>
      </c>
      <c r="L1154" s="1" t="str">
        <f t="shared" si="18"/>
        <v>6684601</v>
      </c>
      <c r="N1154" s="1" t="str">
        <f>interaction[[#This Row],[OS]]</f>
        <v>6684601</v>
      </c>
      <c r="O1154" t="str">
        <f>IF(interaction[[#This Row],[OS_Extraida]]="", "Apoio técnico", IFERROR(VLOOKUP(interaction[[#This Row],[OS_Extraida]], OSVC[[Solicitação]:[AZ]], 52, FALSE), "Apoio técnico"))</f>
        <v>Apoio técnico</v>
      </c>
      <c r="P1154" s="1" t="e">
        <f>VLOOKUP(interaction[[#This Row],[OS_Extraida]],OSVC[[Solicitação]:[AZ]],38,FALSE)</f>
        <v>#N/A</v>
      </c>
      <c r="Q1154" s="8">
        <f>interaction[[#This Row],[Aberto]]</f>
        <v>46049.7265162037</v>
      </c>
    </row>
    <row r="1155" spans="1:17" ht="15" customHeight="1" x14ac:dyDescent="0.25">
      <c r="A1155" t="s">
        <v>12447</v>
      </c>
      <c r="B1155" s="6">
        <v>46049.72760416667</v>
      </c>
      <c r="D1155" t="s">
        <v>12442</v>
      </c>
      <c r="E1155" t="s">
        <v>9801</v>
      </c>
      <c r="F1155" t="s">
        <v>9802</v>
      </c>
      <c r="G1155" t="s">
        <v>1311</v>
      </c>
      <c r="H1155" t="s">
        <v>9803</v>
      </c>
      <c r="I1155" t="b">
        <v>0</v>
      </c>
      <c r="J1155" t="s">
        <v>9867</v>
      </c>
      <c r="K1155" t="s">
        <v>12448</v>
      </c>
      <c r="L1155" s="1" t="str">
        <f t="shared" si="18"/>
        <v>6657203</v>
      </c>
      <c r="N1155" s="1" t="str">
        <f>interaction[[#This Row],[OS]]</f>
        <v>6657203</v>
      </c>
      <c r="O1155" t="str">
        <f>IF(interaction[[#This Row],[OS_Extraida]]="", "Apoio técnico", IFERROR(VLOOKUP(interaction[[#This Row],[OS_Extraida]], OSVC[[Solicitação]:[AZ]], 52, FALSE), "Apoio técnico"))</f>
        <v>Apoio técnico</v>
      </c>
      <c r="P1155" s="1" t="e">
        <f>VLOOKUP(interaction[[#This Row],[OS_Extraida]],OSVC[[Solicitação]:[AZ]],38,FALSE)</f>
        <v>#N/A</v>
      </c>
      <c r="Q1155" s="8">
        <f>interaction[[#This Row],[Aberto]]</f>
        <v>46049.72760416667</v>
      </c>
    </row>
    <row r="1156" spans="1:17" ht="15" customHeight="1" x14ac:dyDescent="0.25">
      <c r="A1156" t="s">
        <v>12449</v>
      </c>
      <c r="B1156" s="6">
        <v>46049.738576388889</v>
      </c>
      <c r="D1156" t="s">
        <v>10109</v>
      </c>
      <c r="E1156" t="s">
        <v>9801</v>
      </c>
      <c r="F1156" t="s">
        <v>9802</v>
      </c>
      <c r="G1156" t="s">
        <v>68</v>
      </c>
      <c r="H1156" t="s">
        <v>9803</v>
      </c>
      <c r="I1156" t="b">
        <v>0</v>
      </c>
      <c r="K1156" t="s">
        <v>12450</v>
      </c>
      <c r="L1156" s="1" t="str">
        <f t="shared" si="18"/>
        <v>6678083</v>
      </c>
      <c r="N1156" s="1" t="str">
        <f>interaction[[#This Row],[OS]]</f>
        <v>6678083</v>
      </c>
      <c r="O1156" t="str">
        <f>IF(interaction[[#This Row],[OS_Extraida]]="", "Apoio técnico", IFERROR(VLOOKUP(interaction[[#This Row],[OS_Extraida]], OSVC[[Solicitação]:[AZ]], 52, FALSE), "Apoio técnico"))</f>
        <v>Apoio técnico</v>
      </c>
      <c r="P1156" s="1" t="e">
        <f>VLOOKUP(interaction[[#This Row],[OS_Extraida]],OSVC[[Solicitação]:[AZ]],38,FALSE)</f>
        <v>#N/A</v>
      </c>
      <c r="Q1156" s="8">
        <f>interaction[[#This Row],[Aberto]]</f>
        <v>46049.738576388889</v>
      </c>
    </row>
    <row r="1157" spans="1:17" ht="15" customHeight="1" x14ac:dyDescent="0.25">
      <c r="A1157" t="s">
        <v>12451</v>
      </c>
      <c r="B1157" s="6">
        <v>46050.34065972222</v>
      </c>
      <c r="D1157" t="s">
        <v>9842</v>
      </c>
      <c r="E1157" t="s">
        <v>9801</v>
      </c>
      <c r="F1157" t="s">
        <v>9802</v>
      </c>
      <c r="G1157" t="s">
        <v>2182</v>
      </c>
      <c r="H1157" t="s">
        <v>9803</v>
      </c>
      <c r="I1157" t="b">
        <v>0</v>
      </c>
      <c r="K1157" t="s">
        <v>12452</v>
      </c>
      <c r="L1157" s="1" t="str">
        <f t="shared" si="18"/>
        <v>6684458</v>
      </c>
      <c r="M1157" t="s">
        <v>5414</v>
      </c>
      <c r="N1157" s="1" t="str">
        <f>interaction[[#This Row],[OS]]</f>
        <v>6684458</v>
      </c>
      <c r="O1157" t="str">
        <f>IF(interaction[[#This Row],[OS_Extraida]]="", "Apoio técnico", IFERROR(VLOOKUP(interaction[[#This Row],[OS_Extraida]], OSVC[[Solicitação]:[AZ]], 52, FALSE), "Apoio técnico"))</f>
        <v>Painel</v>
      </c>
      <c r="P1157" s="1" t="str">
        <f>VLOOKUP(interaction[[#This Row],[OS_Extraida]],OSVC[[Solicitação]:[AZ]],38,FALSE)</f>
        <v>SL-M4080FX</v>
      </c>
      <c r="Q1157" s="8">
        <f>interaction[[#This Row],[Aberto]]</f>
        <v>46050.34065972222</v>
      </c>
    </row>
    <row r="1158" spans="1:17" ht="15" customHeight="1" x14ac:dyDescent="0.25">
      <c r="A1158" t="s">
        <v>12453</v>
      </c>
      <c r="B1158" s="6">
        <v>46050.352766203701</v>
      </c>
      <c r="D1158" t="s">
        <v>12375</v>
      </c>
      <c r="E1158" t="s">
        <v>9801</v>
      </c>
      <c r="F1158" t="s">
        <v>9802</v>
      </c>
      <c r="G1158" t="s">
        <v>1311</v>
      </c>
      <c r="H1158" t="s">
        <v>9803</v>
      </c>
      <c r="I1158" t="b">
        <v>0</v>
      </c>
      <c r="J1158" t="s">
        <v>9867</v>
      </c>
      <c r="K1158" t="s">
        <v>12454</v>
      </c>
      <c r="L1158" s="1" t="str">
        <f t="shared" si="18"/>
        <v>6663358</v>
      </c>
      <c r="N1158" s="1" t="str">
        <f>interaction[[#This Row],[OS]]</f>
        <v>6663358</v>
      </c>
      <c r="O1158" t="str">
        <f>IF(interaction[[#This Row],[OS_Extraida]]="", "Apoio técnico", IFERROR(VLOOKUP(interaction[[#This Row],[OS_Extraida]], OSVC[[Solicitação]:[AZ]], 52, FALSE), "Apoio técnico"))</f>
        <v>Apoio técnico</v>
      </c>
      <c r="P1158" s="1" t="e">
        <f>VLOOKUP(interaction[[#This Row],[OS_Extraida]],OSVC[[Solicitação]:[AZ]],38,FALSE)</f>
        <v>#N/A</v>
      </c>
      <c r="Q1158" s="8">
        <f>interaction[[#This Row],[Aberto]]</f>
        <v>46050.352766203701</v>
      </c>
    </row>
    <row r="1159" spans="1:17" ht="15" customHeight="1" x14ac:dyDescent="0.25">
      <c r="A1159" t="s">
        <v>12455</v>
      </c>
      <c r="B1159" s="6">
        <v>46050.352881944447</v>
      </c>
      <c r="D1159" t="s">
        <v>10591</v>
      </c>
      <c r="E1159" t="s">
        <v>9801</v>
      </c>
      <c r="F1159" t="s">
        <v>9802</v>
      </c>
      <c r="G1159" t="s">
        <v>154</v>
      </c>
      <c r="H1159" t="s">
        <v>9803</v>
      </c>
      <c r="I1159" t="b">
        <v>0</v>
      </c>
      <c r="J1159" t="s">
        <v>9804</v>
      </c>
      <c r="K1159" t="s">
        <v>12456</v>
      </c>
      <c r="L1159" s="1" t="str">
        <f t="shared" si="18"/>
        <v>6680898</v>
      </c>
      <c r="M1159" t="s">
        <v>5448</v>
      </c>
      <c r="N1159" s="1" t="str">
        <f>interaction[[#This Row],[OS]]</f>
        <v>6680898</v>
      </c>
      <c r="O1159" t="str">
        <f>IF(interaction[[#This Row],[OS_Extraida]]="", "Apoio técnico", IFERROR(VLOOKUP(interaction[[#This Row],[OS_Extraida]], OSVC[[Solicitação]:[AZ]], 52, FALSE), "Apoio técnico"))</f>
        <v>Placa Principal</v>
      </c>
      <c r="P1159" s="1" t="str">
        <f>VLOOKUP(interaction[[#This Row],[OS_Extraida]],OSVC[[Solicitação]:[AZ]],38,FALSE)</f>
        <v>M432FDN</v>
      </c>
      <c r="Q1159" s="8">
        <f>interaction[[#This Row],[Aberto]]</f>
        <v>46050.352881944447</v>
      </c>
    </row>
    <row r="1160" spans="1:17" ht="15" customHeight="1" x14ac:dyDescent="0.25">
      <c r="A1160" t="s">
        <v>12457</v>
      </c>
      <c r="B1160" s="6">
        <v>46050.355023148149</v>
      </c>
      <c r="D1160" t="s">
        <v>10158</v>
      </c>
      <c r="E1160" t="s">
        <v>9801</v>
      </c>
      <c r="F1160" t="s">
        <v>9802</v>
      </c>
      <c r="G1160" t="s">
        <v>68</v>
      </c>
      <c r="H1160" t="s">
        <v>9803</v>
      </c>
      <c r="I1160" t="b">
        <v>0</v>
      </c>
      <c r="J1160" t="s">
        <v>9804</v>
      </c>
      <c r="K1160" t="s">
        <v>12458</v>
      </c>
      <c r="L1160" s="1" t="str">
        <f t="shared" si="18"/>
        <v>6674963</v>
      </c>
      <c r="M1160" t="s">
        <v>5427</v>
      </c>
      <c r="N1160" s="1" t="str">
        <f>interaction[[#This Row],[OS]]</f>
        <v>6674963</v>
      </c>
      <c r="O1160" t="str">
        <f>IF(interaction[[#This Row],[OS_Extraida]]="", "Apoio técnico", IFERROR(VLOOKUP(interaction[[#This Row],[OS_Extraida]], OSVC[[Solicitação]:[AZ]], 52, FALSE), "Apoio técnico"))</f>
        <v>Conjunto do scanner</v>
      </c>
      <c r="P1160" s="1" t="str">
        <f>VLOOKUP(interaction[[#This Row],[OS_Extraida]],OSVC[[Solicitação]:[AZ]],38,FALSE)</f>
        <v>M428FDW</v>
      </c>
      <c r="Q1160" s="8">
        <f>interaction[[#This Row],[Aberto]]</f>
        <v>46050.355023148149</v>
      </c>
    </row>
    <row r="1161" spans="1:17" ht="15" customHeight="1" x14ac:dyDescent="0.25">
      <c r="A1161" t="s">
        <v>12459</v>
      </c>
      <c r="B1161" s="6">
        <v>46050.36954861111</v>
      </c>
      <c r="D1161" t="s">
        <v>12460</v>
      </c>
      <c r="E1161" t="s">
        <v>9801</v>
      </c>
      <c r="F1161" t="s">
        <v>9802</v>
      </c>
      <c r="G1161" t="s">
        <v>171</v>
      </c>
      <c r="H1161" t="s">
        <v>9803</v>
      </c>
      <c r="I1161" t="b">
        <v>0</v>
      </c>
      <c r="K1161" t="s">
        <v>12461</v>
      </c>
      <c r="L1161" s="1" t="str">
        <f t="shared" si="18"/>
        <v>6681230</v>
      </c>
      <c r="N1161" s="1" t="str">
        <f>interaction[[#This Row],[OS]]</f>
        <v>6681230</v>
      </c>
      <c r="O1161" t="str">
        <f>IF(interaction[[#This Row],[OS_Extraida]]="", "Apoio técnico", IFERROR(VLOOKUP(interaction[[#This Row],[OS_Extraida]], OSVC[[Solicitação]:[AZ]], 52, FALSE), "Apoio técnico"))</f>
        <v>Apoio técnico</v>
      </c>
      <c r="P1161" s="1" t="e">
        <f>VLOOKUP(interaction[[#This Row],[OS_Extraida]],OSVC[[Solicitação]:[AZ]],38,FALSE)</f>
        <v>#N/A</v>
      </c>
      <c r="Q1161" s="8">
        <f>interaction[[#This Row],[Aberto]]</f>
        <v>46050.36954861111</v>
      </c>
    </row>
    <row r="1162" spans="1:17" ht="15" customHeight="1" x14ac:dyDescent="0.25">
      <c r="A1162" t="s">
        <v>12462</v>
      </c>
      <c r="B1162" s="6">
        <v>46050.379675925928</v>
      </c>
      <c r="D1162" t="s">
        <v>10607</v>
      </c>
      <c r="E1162" t="s">
        <v>9801</v>
      </c>
      <c r="F1162" t="s">
        <v>9802</v>
      </c>
      <c r="G1162" t="s">
        <v>2182</v>
      </c>
      <c r="H1162" t="s">
        <v>9803</v>
      </c>
      <c r="I1162" t="b">
        <v>0</v>
      </c>
      <c r="J1162" t="s">
        <v>9804</v>
      </c>
      <c r="K1162" t="s">
        <v>12463</v>
      </c>
      <c r="L1162" s="1" t="str">
        <f t="shared" si="18"/>
        <v>6684361</v>
      </c>
      <c r="M1162" t="s">
        <v>5423</v>
      </c>
      <c r="N1162" s="1" t="str">
        <f>interaction[[#This Row],[OS]]</f>
        <v>6684361</v>
      </c>
      <c r="O1162" t="str">
        <f>IF(interaction[[#This Row],[OS_Extraida]]="", "Apoio técnico", IFERROR(VLOOKUP(interaction[[#This Row],[OS_Extraida]], OSVC[[Solicitação]:[AZ]], 52, FALSE), "Apoio técnico"))</f>
        <v>Placa do scanner</v>
      </c>
      <c r="P1162" s="1" t="str">
        <f>VLOOKUP(interaction[[#This Row],[OS_Extraida]],OSVC[[Solicitação]:[AZ]],38,FALSE)</f>
        <v>SL-M4080FX</v>
      </c>
      <c r="Q1162" s="8">
        <f>interaction[[#This Row],[Aberto]]</f>
        <v>46050.379675925928</v>
      </c>
    </row>
    <row r="1163" spans="1:17" ht="15" customHeight="1" x14ac:dyDescent="0.25">
      <c r="A1163" t="s">
        <v>12464</v>
      </c>
      <c r="B1163" s="6">
        <v>46050.383240740739</v>
      </c>
      <c r="D1163" t="s">
        <v>11678</v>
      </c>
      <c r="E1163" t="s">
        <v>9801</v>
      </c>
      <c r="F1163" t="s">
        <v>9802</v>
      </c>
      <c r="G1163" t="s">
        <v>68</v>
      </c>
      <c r="H1163" t="s">
        <v>9803</v>
      </c>
      <c r="I1163" t="b">
        <v>0</v>
      </c>
      <c r="J1163" t="s">
        <v>9867</v>
      </c>
      <c r="K1163" t="s">
        <v>12465</v>
      </c>
      <c r="L1163" s="1" t="str">
        <f t="shared" si="18"/>
        <v>6678527</v>
      </c>
      <c r="M1163" t="s">
        <v>5437</v>
      </c>
      <c r="N1163" s="1" t="str">
        <f>interaction[[#This Row],[OS]]</f>
        <v>6678527</v>
      </c>
      <c r="O1163" t="str">
        <f>IF(interaction[[#This Row],[OS_Extraida]]="", "Apoio técnico", IFERROR(VLOOKUP(interaction[[#This Row],[OS_Extraida]], OSVC[[Solicitação]:[AZ]], 52, FALSE), "Apoio técnico"))</f>
        <v>Placa mãe</v>
      </c>
      <c r="P1163" s="1" t="str">
        <f>VLOOKUP(interaction[[#This Row],[OS_Extraida]],OSVC[[Solicitação]:[AZ]],38,FALSE)</f>
        <v>NOTEBOOK 240</v>
      </c>
      <c r="Q1163" s="8">
        <f>interaction[[#This Row],[Aberto]]</f>
        <v>46050.383240740739</v>
      </c>
    </row>
    <row r="1164" spans="1:17" ht="15" customHeight="1" x14ac:dyDescent="0.25">
      <c r="A1164" t="s">
        <v>12466</v>
      </c>
      <c r="B1164" s="6">
        <v>46050.392280092587</v>
      </c>
      <c r="D1164" t="s">
        <v>10636</v>
      </c>
      <c r="E1164" t="s">
        <v>9801</v>
      </c>
      <c r="F1164" t="s">
        <v>9802</v>
      </c>
      <c r="G1164" t="s">
        <v>118</v>
      </c>
      <c r="H1164" t="s">
        <v>9803</v>
      </c>
      <c r="I1164" t="b">
        <v>0</v>
      </c>
      <c r="J1164" t="s">
        <v>9804</v>
      </c>
      <c r="K1164" t="s">
        <v>12467</v>
      </c>
      <c r="L1164" s="1" t="str">
        <f t="shared" si="18"/>
        <v>6683499</v>
      </c>
      <c r="N1164" s="1" t="str">
        <f>interaction[[#This Row],[OS]]</f>
        <v>6683499</v>
      </c>
      <c r="O1164" t="str">
        <f>IF(interaction[[#This Row],[OS_Extraida]]="", "Apoio técnico", IFERROR(VLOOKUP(interaction[[#This Row],[OS_Extraida]], OSVC[[Solicitação]:[AZ]], 52, FALSE), "Apoio técnico"))</f>
        <v>Apoio técnico</v>
      </c>
      <c r="P1164" s="1" t="e">
        <f>VLOOKUP(interaction[[#This Row],[OS_Extraida]],OSVC[[Solicitação]:[AZ]],38,FALSE)</f>
        <v>#N/A</v>
      </c>
      <c r="Q1164" s="8">
        <f>interaction[[#This Row],[Aberto]]</f>
        <v>46050.392280092587</v>
      </c>
    </row>
    <row r="1165" spans="1:17" ht="15" customHeight="1" x14ac:dyDescent="0.25">
      <c r="A1165" t="s">
        <v>12468</v>
      </c>
      <c r="B1165" s="6">
        <v>46050.394930555558</v>
      </c>
      <c r="D1165" t="s">
        <v>12290</v>
      </c>
      <c r="E1165" t="s">
        <v>9801</v>
      </c>
      <c r="F1165" t="s">
        <v>9802</v>
      </c>
      <c r="G1165" t="s">
        <v>171</v>
      </c>
      <c r="H1165" t="s">
        <v>9803</v>
      </c>
      <c r="I1165" t="b">
        <v>0</v>
      </c>
      <c r="J1165" t="s">
        <v>9804</v>
      </c>
      <c r="K1165" t="s">
        <v>12469</v>
      </c>
      <c r="L1165" s="1" t="str">
        <f t="shared" si="18"/>
        <v>6248749</v>
      </c>
      <c r="N1165" s="1" t="str">
        <f>interaction[[#This Row],[OS]]</f>
        <v>6248749</v>
      </c>
      <c r="O1165" t="str">
        <f>IF(interaction[[#This Row],[OS_Extraida]]="", "Apoio técnico", IFERROR(VLOOKUP(interaction[[#This Row],[OS_Extraida]], OSVC[[Solicitação]:[AZ]], 52, FALSE), "Apoio técnico"))</f>
        <v>Apoio técnico</v>
      </c>
      <c r="P1165" s="1" t="e">
        <f>VLOOKUP(interaction[[#This Row],[OS_Extraida]],OSVC[[Solicitação]:[AZ]],38,FALSE)</f>
        <v>#N/A</v>
      </c>
      <c r="Q1165" s="8">
        <f>interaction[[#This Row],[Aberto]]</f>
        <v>46050.394930555558</v>
      </c>
    </row>
    <row r="1166" spans="1:17" ht="15" customHeight="1" x14ac:dyDescent="0.25">
      <c r="A1166" t="s">
        <v>12470</v>
      </c>
      <c r="B1166" s="6">
        <v>46050.395729166667</v>
      </c>
      <c r="D1166" t="s">
        <v>10573</v>
      </c>
      <c r="E1166" t="s">
        <v>9801</v>
      </c>
      <c r="F1166" t="s">
        <v>9802</v>
      </c>
      <c r="G1166" t="s">
        <v>154</v>
      </c>
      <c r="H1166" t="s">
        <v>9803</v>
      </c>
      <c r="I1166" t="b">
        <v>0</v>
      </c>
      <c r="J1166" t="s">
        <v>9804</v>
      </c>
      <c r="K1166" t="s">
        <v>12471</v>
      </c>
      <c r="L1166" s="1" t="str">
        <f t="shared" si="18"/>
        <v>6662235</v>
      </c>
      <c r="M1166" t="s">
        <v>5459</v>
      </c>
      <c r="N1166" s="1" t="str">
        <f>interaction[[#This Row],[OS]]</f>
        <v>6662235</v>
      </c>
      <c r="O1166" t="str">
        <f>IF(interaction[[#This Row],[OS_Extraida]]="", "Apoio técnico", IFERROR(VLOOKUP(interaction[[#This Row],[OS_Extraida]], OSVC[[Solicitação]:[AZ]], 52, FALSE), "Apoio técnico"))</f>
        <v>Painel</v>
      </c>
      <c r="P1166" s="1" t="str">
        <f>VLOOKUP(interaction[[#This Row],[OS_Extraida]],OSVC[[Solicitação]:[AZ]],38,FALSE)</f>
        <v>SL-M4080FX</v>
      </c>
      <c r="Q1166" s="8">
        <f>interaction[[#This Row],[Aberto]]</f>
        <v>46050.395729166667</v>
      </c>
    </row>
    <row r="1167" spans="1:17" ht="15" customHeight="1" x14ac:dyDescent="0.25">
      <c r="A1167" t="s">
        <v>12472</v>
      </c>
      <c r="B1167" s="6">
        <v>46050.397175925929</v>
      </c>
      <c r="D1167" t="s">
        <v>9842</v>
      </c>
      <c r="E1167" t="s">
        <v>9801</v>
      </c>
      <c r="F1167" t="s">
        <v>9802</v>
      </c>
      <c r="G1167" t="s">
        <v>68</v>
      </c>
      <c r="H1167" t="s">
        <v>9803</v>
      </c>
      <c r="I1167" t="b">
        <v>0</v>
      </c>
      <c r="K1167" t="s">
        <v>12473</v>
      </c>
      <c r="L1167" s="1" t="str">
        <f t="shared" si="18"/>
        <v>6674041</v>
      </c>
      <c r="N1167" s="1" t="str">
        <f>interaction[[#This Row],[OS]]</f>
        <v>6674041</v>
      </c>
      <c r="O1167" t="str">
        <f>IF(interaction[[#This Row],[OS_Extraida]]="", "Apoio técnico", IFERROR(VLOOKUP(interaction[[#This Row],[OS_Extraida]], OSVC[[Solicitação]:[AZ]], 52, FALSE), "Apoio técnico"))</f>
        <v>Apoio técnico</v>
      </c>
      <c r="P1167" s="1" t="e">
        <f>VLOOKUP(interaction[[#This Row],[OS_Extraida]],OSVC[[Solicitação]:[AZ]],38,FALSE)</f>
        <v>#N/A</v>
      </c>
      <c r="Q1167" s="8">
        <f>interaction[[#This Row],[Aberto]]</f>
        <v>46050.397175925929</v>
      </c>
    </row>
    <row r="1168" spans="1:17" ht="15" customHeight="1" x14ac:dyDescent="0.25">
      <c r="A1168" t="s">
        <v>12474</v>
      </c>
      <c r="B1168" s="6">
        <v>46050.39775462963</v>
      </c>
      <c r="D1168" t="s">
        <v>10712</v>
      </c>
      <c r="E1168" t="s">
        <v>9801</v>
      </c>
      <c r="F1168" t="s">
        <v>9802</v>
      </c>
      <c r="G1168" t="s">
        <v>2182</v>
      </c>
      <c r="H1168" t="s">
        <v>9803</v>
      </c>
      <c r="I1168" t="b">
        <v>0</v>
      </c>
      <c r="K1168" t="s">
        <v>12475</v>
      </c>
      <c r="L1168" s="1" t="str">
        <f t="shared" si="18"/>
        <v>6684936</v>
      </c>
      <c r="N1168" s="1" t="str">
        <f>interaction[[#This Row],[OS]]</f>
        <v>6684936</v>
      </c>
      <c r="O1168" t="str">
        <f>IF(interaction[[#This Row],[OS_Extraida]]="", "Apoio técnico", IFERROR(VLOOKUP(interaction[[#This Row],[OS_Extraida]], OSVC[[Solicitação]:[AZ]], 52, FALSE), "Apoio técnico"))</f>
        <v>Apoio técnico</v>
      </c>
      <c r="P1168" s="1" t="e">
        <f>VLOOKUP(interaction[[#This Row],[OS_Extraida]],OSVC[[Solicitação]:[AZ]],38,FALSE)</f>
        <v>#N/A</v>
      </c>
      <c r="Q1168" s="8">
        <f>interaction[[#This Row],[Aberto]]</f>
        <v>46050.39775462963</v>
      </c>
    </row>
    <row r="1169" spans="1:17" ht="15" customHeight="1" x14ac:dyDescent="0.25">
      <c r="A1169" t="s">
        <v>12476</v>
      </c>
      <c r="B1169" s="6">
        <v>46050.400914351849</v>
      </c>
      <c r="D1169" t="s">
        <v>10166</v>
      </c>
      <c r="E1169" t="s">
        <v>9801</v>
      </c>
      <c r="F1169" t="s">
        <v>9802</v>
      </c>
      <c r="G1169" t="s">
        <v>118</v>
      </c>
      <c r="H1169" t="s">
        <v>9803</v>
      </c>
      <c r="I1169" t="b">
        <v>0</v>
      </c>
      <c r="J1169" t="s">
        <v>9804</v>
      </c>
      <c r="K1169" t="s">
        <v>12477</v>
      </c>
      <c r="L1169" s="1" t="str">
        <f t="shared" si="18"/>
        <v>6625495</v>
      </c>
      <c r="N1169" s="1" t="str">
        <f>interaction[[#This Row],[OS]]</f>
        <v>6625495</v>
      </c>
      <c r="O1169" t="str">
        <f>IF(interaction[[#This Row],[OS_Extraida]]="", "Apoio técnico", IFERROR(VLOOKUP(interaction[[#This Row],[OS_Extraida]], OSVC[[Solicitação]:[AZ]], 52, FALSE), "Apoio técnico"))</f>
        <v>Apoio técnico</v>
      </c>
      <c r="P1169" s="1" t="e">
        <f>VLOOKUP(interaction[[#This Row],[OS_Extraida]],OSVC[[Solicitação]:[AZ]],38,FALSE)</f>
        <v>#N/A</v>
      </c>
      <c r="Q1169" s="8">
        <f>interaction[[#This Row],[Aberto]]</f>
        <v>46050.400914351849</v>
      </c>
    </row>
    <row r="1170" spans="1:17" ht="15" customHeight="1" x14ac:dyDescent="0.25">
      <c r="A1170" t="s">
        <v>12478</v>
      </c>
      <c r="B1170" s="6">
        <v>46050.404664351852</v>
      </c>
      <c r="D1170" t="s">
        <v>12479</v>
      </c>
      <c r="E1170" t="s">
        <v>9801</v>
      </c>
      <c r="F1170" t="s">
        <v>9802</v>
      </c>
      <c r="G1170" t="s">
        <v>1311</v>
      </c>
      <c r="H1170" t="s">
        <v>9803</v>
      </c>
      <c r="I1170" t="b">
        <v>0</v>
      </c>
      <c r="J1170" t="s">
        <v>9867</v>
      </c>
      <c r="K1170" t="s">
        <v>12480</v>
      </c>
      <c r="L1170" s="1" t="str">
        <f t="shared" si="18"/>
        <v>6659957</v>
      </c>
      <c r="N1170" s="1" t="str">
        <f>interaction[[#This Row],[OS]]</f>
        <v>6659957</v>
      </c>
      <c r="O1170" t="str">
        <f>IF(interaction[[#This Row],[OS_Extraida]]="", "Apoio técnico", IFERROR(VLOOKUP(interaction[[#This Row],[OS_Extraida]], OSVC[[Solicitação]:[AZ]], 52, FALSE), "Apoio técnico"))</f>
        <v>Apoio técnico</v>
      </c>
      <c r="P1170" s="1" t="e">
        <f>VLOOKUP(interaction[[#This Row],[OS_Extraida]],OSVC[[Solicitação]:[AZ]],38,FALSE)</f>
        <v>#N/A</v>
      </c>
      <c r="Q1170" s="8">
        <f>interaction[[#This Row],[Aberto]]</f>
        <v>46050.404664351852</v>
      </c>
    </row>
    <row r="1171" spans="1:17" ht="15" customHeight="1" x14ac:dyDescent="0.25">
      <c r="A1171" t="s">
        <v>12481</v>
      </c>
      <c r="B1171" s="6">
        <v>46050.408414351848</v>
      </c>
      <c r="D1171" t="s">
        <v>12482</v>
      </c>
      <c r="E1171" t="s">
        <v>9801</v>
      </c>
      <c r="F1171" t="s">
        <v>9802</v>
      </c>
      <c r="G1171" t="s">
        <v>68</v>
      </c>
      <c r="H1171" t="s">
        <v>9803</v>
      </c>
      <c r="I1171" t="b">
        <v>0</v>
      </c>
      <c r="K1171" t="s">
        <v>12483</v>
      </c>
      <c r="L1171" s="1" t="str">
        <f t="shared" si="18"/>
        <v>6678295</v>
      </c>
      <c r="M1171" t="s">
        <v>5473</v>
      </c>
      <c r="N1171" s="1" t="str">
        <f>interaction[[#This Row],[OS]]</f>
        <v>6678295</v>
      </c>
      <c r="O1171" t="str">
        <f>IF(interaction[[#This Row],[OS_Extraida]]="", "Apoio técnico", IFERROR(VLOOKUP(interaction[[#This Row],[OS_Extraida]], OSVC[[Solicitação]:[AZ]], 52, FALSE), "Apoio técnico"))</f>
        <v>ADF</v>
      </c>
      <c r="P1171" s="1" t="str">
        <f>VLOOKUP(interaction[[#This Row],[OS_Extraida]],OSVC[[Solicitação]:[AZ]],38,FALSE)</f>
        <v>E52645C</v>
      </c>
      <c r="Q1171" s="8">
        <f>interaction[[#This Row],[Aberto]]</f>
        <v>46050.408414351848</v>
      </c>
    </row>
    <row r="1172" spans="1:17" ht="15" customHeight="1" x14ac:dyDescent="0.25">
      <c r="A1172" t="s">
        <v>12484</v>
      </c>
      <c r="B1172" s="6">
        <v>46050.408888888887</v>
      </c>
      <c r="D1172" t="s">
        <v>11566</v>
      </c>
      <c r="E1172" t="s">
        <v>9801</v>
      </c>
      <c r="F1172" t="s">
        <v>9802</v>
      </c>
      <c r="G1172" t="s">
        <v>171</v>
      </c>
      <c r="H1172" t="s">
        <v>9803</v>
      </c>
      <c r="I1172" t="b">
        <v>0</v>
      </c>
      <c r="K1172" t="s">
        <v>12485</v>
      </c>
      <c r="L1172" s="1" t="str">
        <f t="shared" si="18"/>
        <v/>
      </c>
      <c r="N1172" s="1" t="str">
        <f>interaction[[#This Row],[OS]]</f>
        <v/>
      </c>
      <c r="O1172" t="str">
        <f>IF(interaction[[#This Row],[OS_Extraida]]="", "Apoio técnico", IFERROR(VLOOKUP(interaction[[#This Row],[OS_Extraida]], OSVC[[Solicitação]:[AZ]], 52, FALSE), "Apoio técnico"))</f>
        <v>Apoio técnico</v>
      </c>
      <c r="P1172" s="1" t="e">
        <f>VLOOKUP(interaction[[#This Row],[OS_Extraida]],OSVC[[Solicitação]:[AZ]],38,FALSE)</f>
        <v>#N/A</v>
      </c>
      <c r="Q1172" s="8">
        <f>interaction[[#This Row],[Aberto]]</f>
        <v>46050.408888888887</v>
      </c>
    </row>
    <row r="1173" spans="1:17" ht="15" customHeight="1" x14ac:dyDescent="0.25">
      <c r="A1173" t="s">
        <v>12486</v>
      </c>
      <c r="B1173" s="6">
        <v>46050.41202546296</v>
      </c>
      <c r="D1173" t="s">
        <v>10813</v>
      </c>
      <c r="E1173" t="s">
        <v>9801</v>
      </c>
      <c r="F1173" t="s">
        <v>9802</v>
      </c>
      <c r="G1173" t="s">
        <v>68</v>
      </c>
      <c r="H1173" t="s">
        <v>9803</v>
      </c>
      <c r="I1173" t="b">
        <v>0</v>
      </c>
      <c r="J1173" t="s">
        <v>9804</v>
      </c>
      <c r="K1173" t="s">
        <v>12487</v>
      </c>
      <c r="L1173" s="1" t="str">
        <f t="shared" si="18"/>
        <v>6595746</v>
      </c>
      <c r="N1173" s="1" t="str">
        <f>interaction[[#This Row],[OS]]</f>
        <v>6595746</v>
      </c>
      <c r="O1173" t="str">
        <f>IF(interaction[[#This Row],[OS_Extraida]]="", "Apoio técnico", IFERROR(VLOOKUP(interaction[[#This Row],[OS_Extraida]], OSVC[[Solicitação]:[AZ]], 52, FALSE), "Apoio técnico"))</f>
        <v>Apoio técnico</v>
      </c>
      <c r="P1173" s="1" t="e">
        <f>VLOOKUP(interaction[[#This Row],[OS_Extraida]],OSVC[[Solicitação]:[AZ]],38,FALSE)</f>
        <v>#N/A</v>
      </c>
      <c r="Q1173" s="8">
        <f>interaction[[#This Row],[Aberto]]</f>
        <v>46050.41202546296</v>
      </c>
    </row>
    <row r="1174" spans="1:17" ht="15" customHeight="1" x14ac:dyDescent="0.25">
      <c r="A1174" t="s">
        <v>12488</v>
      </c>
      <c r="B1174" s="6">
        <v>46050.420868055553</v>
      </c>
      <c r="D1174" t="s">
        <v>10747</v>
      </c>
      <c r="E1174" t="s">
        <v>9801</v>
      </c>
      <c r="F1174" t="s">
        <v>9802</v>
      </c>
      <c r="G1174" t="s">
        <v>154</v>
      </c>
      <c r="H1174" t="s">
        <v>9803</v>
      </c>
      <c r="I1174" t="b">
        <v>0</v>
      </c>
      <c r="J1174" t="s">
        <v>9804</v>
      </c>
      <c r="K1174" t="s">
        <v>12489</v>
      </c>
      <c r="L1174" s="1" t="str">
        <f t="shared" si="18"/>
        <v>6679997</v>
      </c>
      <c r="M1174" t="s">
        <v>5485</v>
      </c>
      <c r="N1174" s="1" t="str">
        <f>interaction[[#This Row],[OS]]</f>
        <v>6679997</v>
      </c>
      <c r="O1174" t="str">
        <f>IF(interaction[[#This Row],[OS_Extraida]]="", "Apoio técnico", IFERROR(VLOOKUP(interaction[[#This Row],[OS_Extraida]], OSVC[[Solicitação]:[AZ]], 52, FALSE), "Apoio técnico"))</f>
        <v>ADF</v>
      </c>
      <c r="P1174" s="1" t="str">
        <f>VLOOKUP(interaction[[#This Row],[OS_Extraida]],OSVC[[Solicitação]:[AZ]],38,FALSE)</f>
        <v>HP PRO 4303FDW</v>
      </c>
      <c r="Q1174" s="8">
        <f>interaction[[#This Row],[Aberto]]</f>
        <v>46050.420868055553</v>
      </c>
    </row>
    <row r="1175" spans="1:17" ht="15" customHeight="1" x14ac:dyDescent="0.25">
      <c r="A1175" t="s">
        <v>12490</v>
      </c>
      <c r="B1175" s="6">
        <v>46050.421180555553</v>
      </c>
      <c r="D1175" t="s">
        <v>11584</v>
      </c>
      <c r="E1175" t="s">
        <v>9801</v>
      </c>
      <c r="F1175" t="s">
        <v>9802</v>
      </c>
      <c r="G1175" t="s">
        <v>1311</v>
      </c>
      <c r="H1175" t="s">
        <v>9803</v>
      </c>
      <c r="I1175" t="b">
        <v>0</v>
      </c>
      <c r="K1175" t="s">
        <v>12491</v>
      </c>
      <c r="L1175" s="1" t="str">
        <f t="shared" si="18"/>
        <v/>
      </c>
      <c r="N1175" s="1" t="str">
        <f>interaction[[#This Row],[OS]]</f>
        <v/>
      </c>
      <c r="O1175" t="str">
        <f>IF(interaction[[#This Row],[OS_Extraida]]="", "Apoio técnico", IFERROR(VLOOKUP(interaction[[#This Row],[OS_Extraida]], OSVC[[Solicitação]:[AZ]], 52, FALSE), "Apoio técnico"))</f>
        <v>Apoio técnico</v>
      </c>
      <c r="P1175" s="1" t="e">
        <f>VLOOKUP(interaction[[#This Row],[OS_Extraida]],OSVC[[Solicitação]:[AZ]],38,FALSE)</f>
        <v>#N/A</v>
      </c>
      <c r="Q1175" s="8">
        <f>interaction[[#This Row],[Aberto]]</f>
        <v>46050.421180555553</v>
      </c>
    </row>
    <row r="1176" spans="1:17" ht="15" customHeight="1" x14ac:dyDescent="0.25">
      <c r="A1176" t="s">
        <v>12492</v>
      </c>
      <c r="B1176" s="6">
        <v>46050.424027777779</v>
      </c>
      <c r="D1176" t="s">
        <v>12493</v>
      </c>
      <c r="E1176" t="s">
        <v>9801</v>
      </c>
      <c r="F1176" t="s">
        <v>9802</v>
      </c>
      <c r="G1176" t="s">
        <v>68</v>
      </c>
      <c r="H1176" t="s">
        <v>9803</v>
      </c>
      <c r="I1176" t="b">
        <v>0</v>
      </c>
      <c r="J1176" t="s">
        <v>9804</v>
      </c>
      <c r="K1176" t="s">
        <v>12494</v>
      </c>
      <c r="L1176" s="1" t="str">
        <f t="shared" si="18"/>
        <v>6683540</v>
      </c>
      <c r="M1176" t="s">
        <v>5498</v>
      </c>
      <c r="N1176" s="1" t="str">
        <f>interaction[[#This Row],[OS]]</f>
        <v>6683540</v>
      </c>
      <c r="O1176" t="str">
        <f>IF(interaction[[#This Row],[OS_Extraida]]="", "Apoio técnico", IFERROR(VLOOKUP(interaction[[#This Row],[OS_Extraida]], OSVC[[Solicitação]:[AZ]], 52, FALSE), "Apoio técnico"))</f>
        <v>Outros</v>
      </c>
      <c r="P1176" s="1" t="str">
        <f>VLOOKUP(interaction[[#This Row],[OS_Extraida]],OSVC[[Solicitação]:[AZ]],38,FALSE)</f>
        <v>HP X585F</v>
      </c>
      <c r="Q1176" s="8">
        <f>interaction[[#This Row],[Aberto]]</f>
        <v>46050.424027777779</v>
      </c>
    </row>
    <row r="1177" spans="1:17" ht="15" customHeight="1" x14ac:dyDescent="0.25">
      <c r="A1177" t="s">
        <v>12495</v>
      </c>
      <c r="B1177" s="6">
        <v>46050.424143518518</v>
      </c>
      <c r="D1177" t="s">
        <v>12275</v>
      </c>
      <c r="E1177" t="s">
        <v>9801</v>
      </c>
      <c r="F1177" t="s">
        <v>9802</v>
      </c>
      <c r="G1177" t="s">
        <v>171</v>
      </c>
      <c r="H1177" t="s">
        <v>9803</v>
      </c>
      <c r="I1177" t="b">
        <v>0</v>
      </c>
      <c r="J1177" t="s">
        <v>9804</v>
      </c>
      <c r="K1177" t="s">
        <v>12496</v>
      </c>
      <c r="L1177" s="1" t="str">
        <f t="shared" si="18"/>
        <v>6675234</v>
      </c>
      <c r="M1177" t="s">
        <v>5288</v>
      </c>
      <c r="N1177" s="1" t="str">
        <f>interaction[[#This Row],[OS]]</f>
        <v>6675234</v>
      </c>
      <c r="O1177" t="str">
        <f>IF(interaction[[#This Row],[OS_Extraida]]="", "Apoio técnico", IFERROR(VLOOKUP(interaction[[#This Row],[OS_Extraida]], OSVC[[Solicitação]:[AZ]], 52, FALSE), "Apoio técnico"))</f>
        <v>Outros</v>
      </c>
      <c r="P1177" s="1" t="str">
        <f>VLOOKUP(interaction[[#This Row],[OS_Extraida]],OSVC[[Solicitação]:[AZ]],38,FALSE)</f>
        <v>ELITEDESK 800G6</v>
      </c>
      <c r="Q1177" s="8">
        <f>interaction[[#This Row],[Aberto]]</f>
        <v>46050.424143518518</v>
      </c>
    </row>
    <row r="1178" spans="1:17" ht="15" customHeight="1" x14ac:dyDescent="0.25">
      <c r="A1178" t="s">
        <v>12497</v>
      </c>
      <c r="B1178" s="6">
        <v>46050.42732638889</v>
      </c>
      <c r="D1178" t="s">
        <v>10765</v>
      </c>
      <c r="E1178" t="s">
        <v>9801</v>
      </c>
      <c r="F1178" t="s">
        <v>9802</v>
      </c>
      <c r="G1178" t="s">
        <v>68</v>
      </c>
      <c r="H1178" t="s">
        <v>9803</v>
      </c>
      <c r="I1178" t="b">
        <v>0</v>
      </c>
      <c r="J1178" t="s">
        <v>9804</v>
      </c>
      <c r="K1178" t="s">
        <v>12498</v>
      </c>
      <c r="L1178" s="1" t="str">
        <f t="shared" si="18"/>
        <v>6678578</v>
      </c>
      <c r="N1178" s="1" t="str">
        <f>interaction[[#This Row],[OS]]</f>
        <v>6678578</v>
      </c>
      <c r="O1178" t="str">
        <f>IF(interaction[[#This Row],[OS_Extraida]]="", "Apoio técnico", IFERROR(VLOOKUP(interaction[[#This Row],[OS_Extraida]], OSVC[[Solicitação]:[AZ]], 52, FALSE), "Apoio técnico"))</f>
        <v>Apoio técnico</v>
      </c>
      <c r="P1178" s="1" t="e">
        <f>VLOOKUP(interaction[[#This Row],[OS_Extraida]],OSVC[[Solicitação]:[AZ]],38,FALSE)</f>
        <v>#N/A</v>
      </c>
      <c r="Q1178" s="8">
        <f>interaction[[#This Row],[Aberto]]</f>
        <v>46050.42732638889</v>
      </c>
    </row>
    <row r="1179" spans="1:17" ht="15" customHeight="1" x14ac:dyDescent="0.25">
      <c r="A1179" t="s">
        <v>12499</v>
      </c>
      <c r="B1179" s="6">
        <v>46050.429513888892</v>
      </c>
      <c r="D1179" t="s">
        <v>12460</v>
      </c>
      <c r="E1179" t="s">
        <v>9801</v>
      </c>
      <c r="F1179" t="s">
        <v>9802</v>
      </c>
      <c r="G1179" t="s">
        <v>1311</v>
      </c>
      <c r="H1179" t="s">
        <v>9803</v>
      </c>
      <c r="I1179" t="b">
        <v>0</v>
      </c>
      <c r="K1179" t="s">
        <v>12500</v>
      </c>
      <c r="L1179" s="1" t="str">
        <f t="shared" si="18"/>
        <v>6681230</v>
      </c>
      <c r="M1179" t="s">
        <v>5546</v>
      </c>
      <c r="N1179" s="1" t="str">
        <f>interaction[[#This Row],[OS]]</f>
        <v>6681230</v>
      </c>
      <c r="O1179" t="str">
        <f>IF(interaction[[#This Row],[OS_Extraida]]="", "Apoio técnico", IFERROR(VLOOKUP(interaction[[#This Row],[OS_Extraida]], OSVC[[Solicitação]:[AZ]], 52, FALSE), "Apoio técnico"))</f>
        <v>ADF</v>
      </c>
      <c r="P1179" s="1" t="str">
        <f>VLOOKUP(interaction[[#This Row],[OS_Extraida]],OSVC[[Solicitação]:[AZ]],38,FALSE)</f>
        <v>E62655DN_001</v>
      </c>
      <c r="Q1179" s="8">
        <f>interaction[[#This Row],[Aberto]]</f>
        <v>46050.429513888892</v>
      </c>
    </row>
    <row r="1180" spans="1:17" ht="15" customHeight="1" x14ac:dyDescent="0.25">
      <c r="A1180" t="s">
        <v>12501</v>
      </c>
      <c r="B1180" s="6">
        <v>46050.430462962962</v>
      </c>
      <c r="D1180" t="s">
        <v>10117</v>
      </c>
      <c r="E1180" t="s">
        <v>9801</v>
      </c>
      <c r="F1180" t="s">
        <v>9802</v>
      </c>
      <c r="G1180" t="s">
        <v>154</v>
      </c>
      <c r="H1180" t="s">
        <v>9803</v>
      </c>
      <c r="I1180" t="b">
        <v>0</v>
      </c>
      <c r="J1180" t="s">
        <v>9804</v>
      </c>
      <c r="K1180" t="s">
        <v>12502</v>
      </c>
      <c r="L1180" s="1" t="str">
        <f t="shared" si="18"/>
        <v>6681051</v>
      </c>
      <c r="N1180" s="1" t="str">
        <f>interaction[[#This Row],[OS]]</f>
        <v>6681051</v>
      </c>
      <c r="O1180" t="str">
        <f>IF(interaction[[#This Row],[OS_Extraida]]="", "Apoio técnico", IFERROR(VLOOKUP(interaction[[#This Row],[OS_Extraida]], OSVC[[Solicitação]:[AZ]], 52, FALSE), "Apoio técnico"))</f>
        <v>Apoio técnico</v>
      </c>
      <c r="P1180" s="1" t="e">
        <f>VLOOKUP(interaction[[#This Row],[OS_Extraida]],OSVC[[Solicitação]:[AZ]],38,FALSE)</f>
        <v>#N/A</v>
      </c>
      <c r="Q1180" s="8">
        <f>interaction[[#This Row],[Aberto]]</f>
        <v>46050.430462962962</v>
      </c>
    </row>
    <row r="1181" spans="1:17" ht="15" customHeight="1" x14ac:dyDescent="0.25">
      <c r="A1181" t="s">
        <v>12503</v>
      </c>
      <c r="B1181" s="6">
        <v>46050.432442129633</v>
      </c>
      <c r="D1181" t="s">
        <v>10033</v>
      </c>
      <c r="E1181" t="s">
        <v>9801</v>
      </c>
      <c r="F1181" t="s">
        <v>9802</v>
      </c>
      <c r="G1181" t="s">
        <v>171</v>
      </c>
      <c r="H1181" t="s">
        <v>9803</v>
      </c>
      <c r="I1181" t="b">
        <v>0</v>
      </c>
      <c r="K1181" t="s">
        <v>12504</v>
      </c>
      <c r="L1181" s="1" t="str">
        <f t="shared" si="18"/>
        <v>6673865</v>
      </c>
      <c r="M1181" t="s">
        <v>5602</v>
      </c>
      <c r="N1181" s="1" t="str">
        <f>interaction[[#This Row],[OS]]</f>
        <v>6673865</v>
      </c>
      <c r="O1181" t="str">
        <f>IF(interaction[[#This Row],[OS_Extraida]]="", "Apoio técnico", IFERROR(VLOOKUP(interaction[[#This Row],[OS_Extraida]], OSVC[[Solicitação]:[AZ]], 52, FALSE), "Apoio técnico"))</f>
        <v>Placa Principal</v>
      </c>
      <c r="P1181" s="1" t="str">
        <f>VLOOKUP(interaction[[#This Row],[OS_Extraida]],OSVC[[Solicitação]:[AZ]],38,FALSE)</f>
        <v>E52645DN</v>
      </c>
      <c r="Q1181" s="8">
        <f>interaction[[#This Row],[Aberto]]</f>
        <v>46050.432442129633</v>
      </c>
    </row>
    <row r="1182" spans="1:17" ht="15" customHeight="1" x14ac:dyDescent="0.25">
      <c r="A1182" t="s">
        <v>12505</v>
      </c>
      <c r="B1182" s="6">
        <v>46050.440995370373</v>
      </c>
      <c r="D1182" t="s">
        <v>12506</v>
      </c>
      <c r="E1182" t="s">
        <v>9801</v>
      </c>
      <c r="F1182" t="s">
        <v>9802</v>
      </c>
      <c r="G1182" t="s">
        <v>118</v>
      </c>
      <c r="H1182" t="s">
        <v>9803</v>
      </c>
      <c r="I1182" t="b">
        <v>0</v>
      </c>
      <c r="J1182" t="s">
        <v>9804</v>
      </c>
      <c r="K1182" t="s">
        <v>12507</v>
      </c>
      <c r="L1182" s="1" t="str">
        <f t="shared" si="18"/>
        <v>6647579</v>
      </c>
      <c r="N1182" s="1" t="str">
        <f>interaction[[#This Row],[OS]]</f>
        <v>6647579</v>
      </c>
      <c r="O1182" t="str">
        <f>IF(interaction[[#This Row],[OS_Extraida]]="", "Apoio técnico", IFERROR(VLOOKUP(interaction[[#This Row],[OS_Extraida]], OSVC[[Solicitação]:[AZ]], 52, FALSE), "Apoio técnico"))</f>
        <v>Apoio técnico</v>
      </c>
      <c r="P1182" s="1" t="e">
        <f>VLOOKUP(interaction[[#This Row],[OS_Extraida]],OSVC[[Solicitação]:[AZ]],38,FALSE)</f>
        <v>#N/A</v>
      </c>
      <c r="Q1182" s="8">
        <f>interaction[[#This Row],[Aberto]]</f>
        <v>46050.440995370373</v>
      </c>
    </row>
    <row r="1183" spans="1:17" ht="15" customHeight="1" x14ac:dyDescent="0.25">
      <c r="A1183" t="s">
        <v>12508</v>
      </c>
      <c r="B1183" s="6">
        <v>46050.445925925917</v>
      </c>
      <c r="D1183" t="s">
        <v>10546</v>
      </c>
      <c r="E1183" t="s">
        <v>9801</v>
      </c>
      <c r="F1183" t="s">
        <v>9802</v>
      </c>
      <c r="G1183" t="s">
        <v>1311</v>
      </c>
      <c r="H1183" t="s">
        <v>9803</v>
      </c>
      <c r="I1183" t="b">
        <v>0</v>
      </c>
      <c r="K1183" t="s">
        <v>12509</v>
      </c>
      <c r="L1183" s="1" t="str">
        <f t="shared" si="18"/>
        <v>6684887</v>
      </c>
      <c r="M1183" t="s">
        <v>5559</v>
      </c>
      <c r="N1183" s="1" t="str">
        <f>interaction[[#This Row],[OS]]</f>
        <v>6684887</v>
      </c>
      <c r="O1183" t="str">
        <f>IF(interaction[[#This Row],[OS_Extraida]]="", "Apoio técnico", IFERROR(VLOOKUP(interaction[[#This Row],[OS_Extraida]], OSVC[[Solicitação]:[AZ]], 52, FALSE), "Apoio técnico"))</f>
        <v>Placa fonte</v>
      </c>
      <c r="P1183" s="1" t="str">
        <f>VLOOKUP(interaction[[#This Row],[OS_Extraida]],OSVC[[Solicitação]:[AZ]],38,FALSE)</f>
        <v>M432FDN</v>
      </c>
      <c r="Q1183" s="8">
        <f>interaction[[#This Row],[Aberto]]</f>
        <v>46050.445925925917</v>
      </c>
    </row>
    <row r="1184" spans="1:17" ht="15" customHeight="1" x14ac:dyDescent="0.25">
      <c r="A1184" t="s">
        <v>12510</v>
      </c>
      <c r="B1184" s="6">
        <v>46050.447500000002</v>
      </c>
      <c r="D1184" t="s">
        <v>11284</v>
      </c>
      <c r="E1184" t="s">
        <v>9801</v>
      </c>
      <c r="F1184" t="s">
        <v>9802</v>
      </c>
      <c r="G1184" t="s">
        <v>118</v>
      </c>
      <c r="H1184" t="s">
        <v>9803</v>
      </c>
      <c r="I1184" t="b">
        <v>0</v>
      </c>
      <c r="J1184" t="s">
        <v>9804</v>
      </c>
      <c r="K1184" t="s">
        <v>12511</v>
      </c>
      <c r="L1184" s="1" t="str">
        <f t="shared" si="18"/>
        <v>6684512</v>
      </c>
      <c r="N1184" s="1" t="str">
        <f>interaction[[#This Row],[OS]]</f>
        <v>6684512</v>
      </c>
      <c r="O1184" t="str">
        <f>IF(interaction[[#This Row],[OS_Extraida]]="", "Apoio técnico", IFERROR(VLOOKUP(interaction[[#This Row],[OS_Extraida]], OSVC[[Solicitação]:[AZ]], 52, FALSE), "Apoio técnico"))</f>
        <v>Apoio técnico</v>
      </c>
      <c r="P1184" s="1" t="e">
        <f>VLOOKUP(interaction[[#This Row],[OS_Extraida]],OSVC[[Solicitação]:[AZ]],38,FALSE)</f>
        <v>#N/A</v>
      </c>
      <c r="Q1184" s="8">
        <f>interaction[[#This Row],[Aberto]]</f>
        <v>46050.447500000002</v>
      </c>
    </row>
    <row r="1185" spans="1:17" ht="15" customHeight="1" x14ac:dyDescent="0.25">
      <c r="A1185" t="s">
        <v>12512</v>
      </c>
      <c r="B1185" s="6">
        <v>46050.448159722233</v>
      </c>
      <c r="D1185" t="s">
        <v>10166</v>
      </c>
      <c r="E1185" t="s">
        <v>9801</v>
      </c>
      <c r="F1185" t="s">
        <v>9802</v>
      </c>
      <c r="G1185" t="s">
        <v>118</v>
      </c>
      <c r="H1185" t="s">
        <v>9803</v>
      </c>
      <c r="I1185" t="b">
        <v>0</v>
      </c>
      <c r="J1185" t="s">
        <v>9804</v>
      </c>
      <c r="K1185" t="s">
        <v>12513</v>
      </c>
      <c r="L1185" s="1" t="str">
        <f t="shared" si="18"/>
        <v>6625495</v>
      </c>
      <c r="M1185" t="s">
        <v>5519</v>
      </c>
      <c r="N1185" s="1" t="str">
        <f>interaction[[#This Row],[OS]]</f>
        <v>6625495</v>
      </c>
      <c r="O1185" t="str">
        <f>IF(interaction[[#This Row],[OS_Extraida]]="", "Apoio técnico", IFERROR(VLOOKUP(interaction[[#This Row],[OS_Extraida]], OSVC[[Solicitação]:[AZ]], 52, FALSE), "Apoio técnico"))</f>
        <v>Placa do scanner</v>
      </c>
      <c r="P1185" s="1" t="str">
        <f>VLOOKUP(interaction[[#This Row],[OS_Extraida]],OSVC[[Solicitação]:[AZ]],38,FALSE)</f>
        <v>E52645DN</v>
      </c>
      <c r="Q1185" s="8">
        <f>interaction[[#This Row],[Aberto]]</f>
        <v>46050.448159722233</v>
      </c>
    </row>
    <row r="1186" spans="1:17" ht="15" customHeight="1" x14ac:dyDescent="0.25">
      <c r="A1186" t="s">
        <v>12514</v>
      </c>
      <c r="B1186" s="6">
        <v>46050.448217592602</v>
      </c>
      <c r="D1186" t="s">
        <v>10109</v>
      </c>
      <c r="E1186" t="s">
        <v>9801</v>
      </c>
      <c r="F1186" t="s">
        <v>9802</v>
      </c>
      <c r="G1186" t="s">
        <v>171</v>
      </c>
      <c r="H1186" t="s">
        <v>9803</v>
      </c>
      <c r="I1186" t="b">
        <v>0</v>
      </c>
      <c r="J1186" t="s">
        <v>9804</v>
      </c>
      <c r="K1186" t="s">
        <v>12515</v>
      </c>
      <c r="L1186" s="1" t="str">
        <f t="shared" si="18"/>
        <v>6654343</v>
      </c>
      <c r="N1186" s="1" t="str">
        <f>interaction[[#This Row],[OS]]</f>
        <v>6654343</v>
      </c>
      <c r="O1186" t="str">
        <f>IF(interaction[[#This Row],[OS_Extraida]]="", "Apoio técnico", IFERROR(VLOOKUP(interaction[[#This Row],[OS_Extraida]], OSVC[[Solicitação]:[AZ]], 52, FALSE), "Apoio técnico"))</f>
        <v>Apoio técnico</v>
      </c>
      <c r="P1186" s="1" t="e">
        <f>VLOOKUP(interaction[[#This Row],[OS_Extraida]],OSVC[[Solicitação]:[AZ]],38,FALSE)</f>
        <v>#N/A</v>
      </c>
      <c r="Q1186" s="8">
        <f>interaction[[#This Row],[Aberto]]</f>
        <v>46050.448217592602</v>
      </c>
    </row>
    <row r="1187" spans="1:17" ht="15" customHeight="1" x14ac:dyDescent="0.25">
      <c r="A1187" t="s">
        <v>12516</v>
      </c>
      <c r="B1187" s="6">
        <v>46050.454201388893</v>
      </c>
      <c r="D1187" t="s">
        <v>12290</v>
      </c>
      <c r="E1187" t="s">
        <v>9801</v>
      </c>
      <c r="F1187" t="s">
        <v>9802</v>
      </c>
      <c r="G1187" t="s">
        <v>171</v>
      </c>
      <c r="H1187" t="s">
        <v>9803</v>
      </c>
      <c r="I1187" t="b">
        <v>0</v>
      </c>
      <c r="K1187" t="s">
        <v>12517</v>
      </c>
      <c r="L1187" s="1" t="str">
        <f t="shared" si="18"/>
        <v>6248749</v>
      </c>
      <c r="M1187" t="s">
        <v>5614</v>
      </c>
      <c r="N1187" s="1" t="str">
        <f>interaction[[#This Row],[OS]]</f>
        <v>6248749</v>
      </c>
      <c r="O1187" t="str">
        <f>IF(interaction[[#This Row],[OS_Extraida]]="", "Apoio técnico", IFERROR(VLOOKUP(interaction[[#This Row],[OS_Extraida]], OSVC[[Solicitação]:[AZ]], 52, FALSE), "Apoio técnico"))</f>
        <v>Placa mãe</v>
      </c>
      <c r="P1187" s="1" t="str">
        <f>VLOOKUP(interaction[[#This Row],[OS_Extraida]],OSVC[[Solicitação]:[AZ]],38,FALSE)</f>
        <v>HP 250 G8</v>
      </c>
      <c r="Q1187" s="8">
        <f>interaction[[#This Row],[Aberto]]</f>
        <v>46050.454201388893</v>
      </c>
    </row>
    <row r="1188" spans="1:17" ht="15" customHeight="1" x14ac:dyDescent="0.25">
      <c r="A1188" t="s">
        <v>12518</v>
      </c>
      <c r="B1188" s="6">
        <v>46050.459548611107</v>
      </c>
      <c r="D1188" t="s">
        <v>10109</v>
      </c>
      <c r="E1188" t="s">
        <v>9801</v>
      </c>
      <c r="F1188" t="s">
        <v>9802</v>
      </c>
      <c r="G1188" t="s">
        <v>2182</v>
      </c>
      <c r="H1188" t="s">
        <v>9803</v>
      </c>
      <c r="I1188" t="b">
        <v>0</v>
      </c>
      <c r="K1188" t="s">
        <v>12519</v>
      </c>
      <c r="L1188" s="1" t="str">
        <f t="shared" si="18"/>
        <v>6654343</v>
      </c>
      <c r="N1188" s="1" t="str">
        <f>interaction[[#This Row],[OS]]</f>
        <v>6654343</v>
      </c>
      <c r="O1188" t="str">
        <f>IF(interaction[[#This Row],[OS_Extraida]]="", "Apoio técnico", IFERROR(VLOOKUP(interaction[[#This Row],[OS_Extraida]], OSVC[[Solicitação]:[AZ]], 52, FALSE), "Apoio técnico"))</f>
        <v>Apoio técnico</v>
      </c>
      <c r="P1188" s="1" t="e">
        <f>VLOOKUP(interaction[[#This Row],[OS_Extraida]],OSVC[[Solicitação]:[AZ]],38,FALSE)</f>
        <v>#N/A</v>
      </c>
      <c r="Q1188" s="8">
        <f>interaction[[#This Row],[Aberto]]</f>
        <v>46050.459548611107</v>
      </c>
    </row>
    <row r="1189" spans="1:17" ht="15" customHeight="1" x14ac:dyDescent="0.25">
      <c r="A1189" t="s">
        <v>12520</v>
      </c>
      <c r="B1189" s="6">
        <v>46050.463680555556</v>
      </c>
      <c r="D1189" t="s">
        <v>9983</v>
      </c>
      <c r="E1189" t="s">
        <v>9801</v>
      </c>
      <c r="F1189" t="s">
        <v>9802</v>
      </c>
      <c r="G1189" t="s">
        <v>1311</v>
      </c>
      <c r="H1189" t="s">
        <v>9803</v>
      </c>
      <c r="I1189" t="b">
        <v>0</v>
      </c>
      <c r="K1189" t="s">
        <v>12521</v>
      </c>
      <c r="L1189" s="1" t="str">
        <f t="shared" si="18"/>
        <v>6676946</v>
      </c>
      <c r="N1189" s="1" t="str">
        <f>interaction[[#This Row],[OS]]</f>
        <v>6676946</v>
      </c>
      <c r="O1189" t="str">
        <f>IF(interaction[[#This Row],[OS_Extraida]]="", "Apoio técnico", IFERROR(VLOOKUP(interaction[[#This Row],[OS_Extraida]], OSVC[[Solicitação]:[AZ]], 52, FALSE), "Apoio técnico"))</f>
        <v>Apoio técnico</v>
      </c>
      <c r="P1189" s="1" t="e">
        <f>VLOOKUP(interaction[[#This Row],[OS_Extraida]],OSVC[[Solicitação]:[AZ]],38,FALSE)</f>
        <v>#N/A</v>
      </c>
      <c r="Q1189" s="8">
        <f>interaction[[#This Row],[Aberto]]</f>
        <v>46050.463680555556</v>
      </c>
    </row>
    <row r="1190" spans="1:17" ht="15" customHeight="1" x14ac:dyDescent="0.25">
      <c r="A1190" t="s">
        <v>12522</v>
      </c>
      <c r="B1190" s="6">
        <v>46050.465891203698</v>
      </c>
      <c r="D1190" t="s">
        <v>10415</v>
      </c>
      <c r="E1190" t="s">
        <v>9801</v>
      </c>
      <c r="F1190" t="s">
        <v>9802</v>
      </c>
      <c r="G1190" t="s">
        <v>2182</v>
      </c>
      <c r="H1190" t="s">
        <v>9803</v>
      </c>
      <c r="I1190" t="b">
        <v>0</v>
      </c>
      <c r="J1190" t="s">
        <v>9867</v>
      </c>
      <c r="K1190" t="s">
        <v>12523</v>
      </c>
      <c r="L1190" s="1" t="str">
        <f t="shared" si="18"/>
        <v>6674008</v>
      </c>
      <c r="N1190" s="1" t="str">
        <f>interaction[[#This Row],[OS]]</f>
        <v>6674008</v>
      </c>
      <c r="O1190" t="str">
        <f>IF(interaction[[#This Row],[OS_Extraida]]="", "Apoio técnico", IFERROR(VLOOKUP(interaction[[#This Row],[OS_Extraida]], OSVC[[Solicitação]:[AZ]], 52, FALSE), "Apoio técnico"))</f>
        <v>Apoio técnico</v>
      </c>
      <c r="P1190" s="1" t="e">
        <f>VLOOKUP(interaction[[#This Row],[OS_Extraida]],OSVC[[Solicitação]:[AZ]],38,FALSE)</f>
        <v>#N/A</v>
      </c>
      <c r="Q1190" s="8">
        <f>interaction[[#This Row],[Aberto]]</f>
        <v>46050.465891203698</v>
      </c>
    </row>
    <row r="1191" spans="1:17" ht="15" customHeight="1" x14ac:dyDescent="0.25">
      <c r="A1191" t="s">
        <v>12524</v>
      </c>
      <c r="B1191" s="6">
        <v>46050.467094907413</v>
      </c>
      <c r="D1191" t="s">
        <v>12525</v>
      </c>
      <c r="E1191" t="s">
        <v>9801</v>
      </c>
      <c r="F1191" t="s">
        <v>9802</v>
      </c>
      <c r="G1191" t="s">
        <v>2182</v>
      </c>
      <c r="H1191" t="s">
        <v>9803</v>
      </c>
      <c r="I1191" t="b">
        <v>0</v>
      </c>
      <c r="K1191" t="s">
        <v>12526</v>
      </c>
      <c r="L1191" s="1" t="str">
        <f t="shared" si="18"/>
        <v>6666823</v>
      </c>
      <c r="N1191" s="1" t="str">
        <f>interaction[[#This Row],[OS]]</f>
        <v>6666823</v>
      </c>
      <c r="O1191" t="str">
        <f>IF(interaction[[#This Row],[OS_Extraida]]="", "Apoio técnico", IFERROR(VLOOKUP(interaction[[#This Row],[OS_Extraida]], OSVC[[Solicitação]:[AZ]], 52, FALSE), "Apoio técnico"))</f>
        <v>Apoio técnico</v>
      </c>
      <c r="P1191" s="1" t="e">
        <f>VLOOKUP(interaction[[#This Row],[OS_Extraida]],OSVC[[Solicitação]:[AZ]],38,FALSE)</f>
        <v>#N/A</v>
      </c>
      <c r="Q1191" s="8">
        <f>interaction[[#This Row],[Aberto]]</f>
        <v>46050.467094907413</v>
      </c>
    </row>
    <row r="1192" spans="1:17" ht="15" customHeight="1" x14ac:dyDescent="0.25">
      <c r="A1192" t="s">
        <v>12527</v>
      </c>
      <c r="B1192" s="6">
        <v>46050.470289351862</v>
      </c>
      <c r="D1192" t="s">
        <v>10474</v>
      </c>
      <c r="E1192" t="s">
        <v>9801</v>
      </c>
      <c r="F1192" t="s">
        <v>9802</v>
      </c>
      <c r="G1192" t="s">
        <v>171</v>
      </c>
      <c r="H1192" t="s">
        <v>9803</v>
      </c>
      <c r="I1192" t="b">
        <v>0</v>
      </c>
      <c r="J1192" t="s">
        <v>9804</v>
      </c>
      <c r="K1192" t="s">
        <v>12528</v>
      </c>
      <c r="L1192" s="1" t="str">
        <f t="shared" si="18"/>
        <v>6682005</v>
      </c>
      <c r="M1192" t="s">
        <v>5622</v>
      </c>
      <c r="N1192" s="1" t="str">
        <f>interaction[[#This Row],[OS]]</f>
        <v>6682005</v>
      </c>
      <c r="O1192" t="str">
        <f>IF(interaction[[#This Row],[OS_Extraida]]="", "Apoio técnico", IFERROR(VLOOKUP(interaction[[#This Row],[OS_Extraida]], OSVC[[Solicitação]:[AZ]], 52, FALSE), "Apoio técnico"))</f>
        <v>Placa mãe</v>
      </c>
      <c r="P1192" s="1" t="str">
        <f>VLOOKUP(interaction[[#This Row],[OS_Extraida]],OSVC[[Solicitação]:[AZ]],38,FALSE)</f>
        <v>HP 440 G9</v>
      </c>
      <c r="Q1192" s="8">
        <f>interaction[[#This Row],[Aberto]]</f>
        <v>46050.470289351862</v>
      </c>
    </row>
    <row r="1193" spans="1:17" ht="15" customHeight="1" x14ac:dyDescent="0.25">
      <c r="A1193" t="s">
        <v>12529</v>
      </c>
      <c r="B1193" s="6">
        <v>46050.470567129632</v>
      </c>
      <c r="D1193" t="s">
        <v>10012</v>
      </c>
      <c r="E1193" t="s">
        <v>9801</v>
      </c>
      <c r="F1193" t="s">
        <v>9802</v>
      </c>
      <c r="G1193" t="s">
        <v>1311</v>
      </c>
      <c r="H1193" t="s">
        <v>9803</v>
      </c>
      <c r="I1193" t="b">
        <v>0</v>
      </c>
      <c r="K1193" t="s">
        <v>12530</v>
      </c>
      <c r="L1193" s="1" t="str">
        <f t="shared" si="18"/>
        <v>6684237</v>
      </c>
      <c r="M1193" t="s">
        <v>5583</v>
      </c>
      <c r="N1193" s="1" t="str">
        <f>interaction[[#This Row],[OS]]</f>
        <v>6684237</v>
      </c>
      <c r="O1193" t="str">
        <f>IF(interaction[[#This Row],[OS_Extraida]]="", "Apoio técnico", IFERROR(VLOOKUP(interaction[[#This Row],[OS_Extraida]], OSVC[[Solicitação]:[AZ]], 52, FALSE), "Apoio técnico"))</f>
        <v>ADF</v>
      </c>
      <c r="P1193" s="1" t="str">
        <f>VLOOKUP(interaction[[#This Row],[OS_Extraida]],OSVC[[Solicitação]:[AZ]],38,FALSE)</f>
        <v>E57540C</v>
      </c>
      <c r="Q1193" s="8">
        <f>interaction[[#This Row],[Aberto]]</f>
        <v>46050.470567129632</v>
      </c>
    </row>
    <row r="1194" spans="1:17" ht="15" customHeight="1" x14ac:dyDescent="0.25">
      <c r="A1194" t="s">
        <v>12531</v>
      </c>
      <c r="B1194" s="6">
        <v>46050.471655092602</v>
      </c>
      <c r="D1194" t="s">
        <v>9842</v>
      </c>
      <c r="E1194" t="s">
        <v>9801</v>
      </c>
      <c r="F1194" t="s">
        <v>9802</v>
      </c>
      <c r="G1194" t="s">
        <v>171</v>
      </c>
      <c r="H1194" t="s">
        <v>9803</v>
      </c>
      <c r="I1194" t="b">
        <v>0</v>
      </c>
      <c r="K1194" t="s">
        <v>12532</v>
      </c>
      <c r="L1194" s="1" t="str">
        <f t="shared" si="18"/>
        <v>6674374</v>
      </c>
      <c r="N1194" s="1" t="str">
        <f>interaction[[#This Row],[OS]]</f>
        <v>6674374</v>
      </c>
      <c r="O1194" t="str">
        <f>IF(interaction[[#This Row],[OS_Extraida]]="", "Apoio técnico", IFERROR(VLOOKUP(interaction[[#This Row],[OS_Extraida]], OSVC[[Solicitação]:[AZ]], 52, FALSE), "Apoio técnico"))</f>
        <v>Apoio técnico</v>
      </c>
      <c r="P1194" s="1" t="e">
        <f>VLOOKUP(interaction[[#This Row],[OS_Extraida]],OSVC[[Solicitação]:[AZ]],38,FALSE)</f>
        <v>#N/A</v>
      </c>
      <c r="Q1194" s="8">
        <f>interaction[[#This Row],[Aberto]]</f>
        <v>46050.471655092602</v>
      </c>
    </row>
    <row r="1195" spans="1:17" ht="15" customHeight="1" x14ac:dyDescent="0.25">
      <c r="A1195" t="s">
        <v>12533</v>
      </c>
      <c r="B1195" s="6">
        <v>46050.47314814815</v>
      </c>
      <c r="D1195" t="s">
        <v>10415</v>
      </c>
      <c r="E1195" t="s">
        <v>9801</v>
      </c>
      <c r="F1195" t="s">
        <v>9802</v>
      </c>
      <c r="G1195" t="s">
        <v>118</v>
      </c>
      <c r="H1195" t="s">
        <v>9803</v>
      </c>
      <c r="I1195" t="b">
        <v>0</v>
      </c>
      <c r="J1195" t="s">
        <v>9804</v>
      </c>
      <c r="K1195" t="s">
        <v>12534</v>
      </c>
      <c r="L1195" s="1" t="str">
        <f t="shared" si="18"/>
        <v>6674008</v>
      </c>
      <c r="N1195" s="1" t="str">
        <f>interaction[[#This Row],[OS]]</f>
        <v>6674008</v>
      </c>
      <c r="O1195" t="str">
        <f>IF(interaction[[#This Row],[OS_Extraida]]="", "Apoio técnico", IFERROR(VLOOKUP(interaction[[#This Row],[OS_Extraida]], OSVC[[Solicitação]:[AZ]], 52, FALSE), "Apoio técnico"))</f>
        <v>Apoio técnico</v>
      </c>
      <c r="P1195" s="1" t="e">
        <f>VLOOKUP(interaction[[#This Row],[OS_Extraida]],OSVC[[Solicitação]:[AZ]],38,FALSE)</f>
        <v>#N/A</v>
      </c>
      <c r="Q1195" s="8">
        <f>interaction[[#This Row],[Aberto]]</f>
        <v>46050.47314814815</v>
      </c>
    </row>
    <row r="1196" spans="1:17" ht="15" customHeight="1" x14ac:dyDescent="0.25">
      <c r="A1196" t="s">
        <v>12535</v>
      </c>
      <c r="B1196" s="6">
        <v>46050.496898148151</v>
      </c>
      <c r="D1196" t="s">
        <v>10206</v>
      </c>
      <c r="E1196" t="s">
        <v>9801</v>
      </c>
      <c r="F1196" t="s">
        <v>9802</v>
      </c>
      <c r="G1196" t="s">
        <v>154</v>
      </c>
      <c r="H1196" t="s">
        <v>9803</v>
      </c>
      <c r="I1196" t="b">
        <v>0</v>
      </c>
      <c r="J1196" t="s">
        <v>9804</v>
      </c>
      <c r="K1196" t="s">
        <v>12536</v>
      </c>
      <c r="L1196" s="1" t="str">
        <f t="shared" si="18"/>
        <v>6684087</v>
      </c>
      <c r="M1196" t="s">
        <v>5534</v>
      </c>
      <c r="N1196" s="1" t="str">
        <f>interaction[[#This Row],[OS]]</f>
        <v>6684087</v>
      </c>
      <c r="O1196" t="str">
        <f>IF(interaction[[#This Row],[OS_Extraida]]="", "Apoio técnico", IFERROR(VLOOKUP(interaction[[#This Row],[OS_Extraida]], OSVC[[Solicitação]:[AZ]], 52, FALSE), "Apoio técnico"))</f>
        <v>Placa fonte</v>
      </c>
      <c r="P1196" s="1" t="str">
        <f>VLOOKUP(interaction[[#This Row],[OS_Extraida]],OSVC[[Solicitação]:[AZ]],38,FALSE)</f>
        <v>E52645DN</v>
      </c>
      <c r="Q1196" s="8">
        <f>interaction[[#This Row],[Aberto]]</f>
        <v>46050.496898148151</v>
      </c>
    </row>
    <row r="1197" spans="1:17" ht="15" customHeight="1" x14ac:dyDescent="0.25">
      <c r="A1197" t="s">
        <v>12537</v>
      </c>
      <c r="B1197" s="6">
        <v>46050.503900462973</v>
      </c>
      <c r="D1197" t="s">
        <v>12538</v>
      </c>
      <c r="E1197" t="s">
        <v>9801</v>
      </c>
      <c r="F1197" t="s">
        <v>9802</v>
      </c>
      <c r="G1197" t="s">
        <v>68</v>
      </c>
      <c r="H1197" t="s">
        <v>9803</v>
      </c>
      <c r="I1197" t="b">
        <v>0</v>
      </c>
      <c r="J1197" t="s">
        <v>9804</v>
      </c>
      <c r="K1197" t="s">
        <v>12539</v>
      </c>
      <c r="L1197" s="1" t="str">
        <f t="shared" si="18"/>
        <v>6662231</v>
      </c>
      <c r="M1197" t="s">
        <v>5511</v>
      </c>
      <c r="N1197" s="1" t="str">
        <f>interaction[[#This Row],[OS]]</f>
        <v>6662231</v>
      </c>
      <c r="O1197" t="str">
        <f>IF(interaction[[#This Row],[OS_Extraida]]="", "Apoio técnico", IFERROR(VLOOKUP(interaction[[#This Row],[OS_Extraida]], OSVC[[Solicitação]:[AZ]], 52, FALSE), "Apoio técnico"))</f>
        <v>Controller</v>
      </c>
      <c r="P1197" s="1" t="str">
        <f>VLOOKUP(interaction[[#This Row],[OS_Extraida]],OSVC[[Solicitação]:[AZ]],38,FALSE)</f>
        <v>PRO4103FDW_001</v>
      </c>
      <c r="Q1197" s="8">
        <f>interaction[[#This Row],[Aberto]]</f>
        <v>46050.503900462973</v>
      </c>
    </row>
    <row r="1198" spans="1:17" ht="15" customHeight="1" x14ac:dyDescent="0.25">
      <c r="A1198" t="s">
        <v>12540</v>
      </c>
      <c r="B1198" s="6">
        <v>46050.515972222223</v>
      </c>
      <c r="D1198" t="s">
        <v>10225</v>
      </c>
      <c r="E1198" t="s">
        <v>9801</v>
      </c>
      <c r="F1198" t="s">
        <v>9802</v>
      </c>
      <c r="G1198" t="s">
        <v>68</v>
      </c>
      <c r="H1198" t="s">
        <v>9803</v>
      </c>
      <c r="I1198" t="b">
        <v>0</v>
      </c>
      <c r="J1198" t="s">
        <v>9804</v>
      </c>
      <c r="K1198" t="s">
        <v>12541</v>
      </c>
      <c r="L1198" s="1" t="str">
        <f t="shared" si="18"/>
        <v>6684842</v>
      </c>
      <c r="M1198" t="s">
        <v>5698</v>
      </c>
      <c r="N1198" s="1" t="str">
        <f>interaction[[#This Row],[OS]]</f>
        <v>6684842</v>
      </c>
      <c r="O1198" t="str">
        <f>IF(interaction[[#This Row],[OS_Extraida]]="", "Apoio técnico", IFERROR(VLOOKUP(interaction[[#This Row],[OS_Extraida]], OSVC[[Solicitação]:[AZ]], 52, FALSE), "Apoio técnico"))</f>
        <v>Placa mãe</v>
      </c>
      <c r="P1198" s="1" t="str">
        <f>VLOOKUP(interaction[[#This Row],[OS_Extraida]],OSVC[[Solicitação]:[AZ]],38,FALSE)</f>
        <v>HP 640 G10</v>
      </c>
      <c r="Q1198" s="8">
        <f>interaction[[#This Row],[Aberto]]</f>
        <v>46050.515972222223</v>
      </c>
    </row>
    <row r="1199" spans="1:17" ht="15" customHeight="1" x14ac:dyDescent="0.25">
      <c r="A1199" t="s">
        <v>12542</v>
      </c>
      <c r="B1199" s="6">
        <v>46050.516099537039</v>
      </c>
      <c r="D1199" t="s">
        <v>14420</v>
      </c>
      <c r="E1199" t="s">
        <v>9801</v>
      </c>
      <c r="F1199" t="s">
        <v>9802</v>
      </c>
      <c r="G1199" t="s">
        <v>118</v>
      </c>
      <c r="H1199" t="s">
        <v>9803</v>
      </c>
      <c r="I1199" t="b">
        <v>0</v>
      </c>
      <c r="J1199" t="s">
        <v>9804</v>
      </c>
      <c r="K1199" t="s">
        <v>12543</v>
      </c>
      <c r="L1199" s="1" t="str">
        <f t="shared" si="18"/>
        <v>6684848</v>
      </c>
      <c r="M1199" t="s">
        <v>5525</v>
      </c>
      <c r="N1199" s="1" t="str">
        <f>interaction[[#This Row],[OS]]</f>
        <v>6684848</v>
      </c>
      <c r="O1199" t="str">
        <f>IF(interaction[[#This Row],[OS_Extraida]]="", "Apoio técnico", IFERROR(VLOOKUP(interaction[[#This Row],[OS_Extraida]], OSVC[[Solicitação]:[AZ]], 52, FALSE), "Apoio técnico"))</f>
        <v>Suporte N2</v>
      </c>
      <c r="P1199" s="1" t="str">
        <f>VLOOKUP(interaction[[#This Row],[OS_Extraida]],OSVC[[Solicitação]:[AZ]],38,FALSE)</f>
        <v>HP 640 G10</v>
      </c>
      <c r="Q1199" s="8">
        <f>interaction[[#This Row],[Aberto]]</f>
        <v>46050.516099537039</v>
      </c>
    </row>
    <row r="1200" spans="1:17" ht="15" customHeight="1" x14ac:dyDescent="0.25">
      <c r="A1200" t="s">
        <v>12544</v>
      </c>
      <c r="B1200" s="6">
        <v>46050.52171296296</v>
      </c>
      <c r="D1200" t="s">
        <v>9824</v>
      </c>
      <c r="E1200" t="s">
        <v>9801</v>
      </c>
      <c r="F1200" t="s">
        <v>9802</v>
      </c>
      <c r="G1200" t="s">
        <v>68</v>
      </c>
      <c r="H1200" t="s">
        <v>9803</v>
      </c>
      <c r="I1200" t="b">
        <v>0</v>
      </c>
      <c r="K1200" t="s">
        <v>12545</v>
      </c>
      <c r="L1200" s="1" t="str">
        <f t="shared" ref="L1200:L1263" si="19">IFERROR(TRIM(MID(K1200, FIND("Guest:",K1200,FIND("Digite a sua ordem de serviço.",K1200))+LEN("Guest: "), 7)), "")</f>
        <v>6687063</v>
      </c>
      <c r="M1200" t="s">
        <v>5668</v>
      </c>
      <c r="N1200" s="1" t="str">
        <f>interaction[[#This Row],[OS]]</f>
        <v>6687063</v>
      </c>
      <c r="O1200" t="str">
        <f>IF(interaction[[#This Row],[OS_Extraida]]="", "Apoio técnico", IFERROR(VLOOKUP(interaction[[#This Row],[OS_Extraida]], OSVC[[Solicitação]:[AZ]], 52, FALSE), "Apoio técnico"))</f>
        <v>Placa Principal</v>
      </c>
      <c r="P1200" s="1" t="str">
        <f>VLOOKUP(interaction[[#This Row],[OS_Extraida]],OSVC[[Solicitação]:[AZ]],38,FALSE)</f>
        <v>E78635Z</v>
      </c>
      <c r="Q1200" s="8">
        <f>interaction[[#This Row],[Aberto]]</f>
        <v>46050.52171296296</v>
      </c>
    </row>
    <row r="1201" spans="1:17" ht="15" customHeight="1" x14ac:dyDescent="0.25">
      <c r="A1201" t="s">
        <v>12546</v>
      </c>
      <c r="B1201" s="6">
        <v>46050.523495370369</v>
      </c>
      <c r="D1201" t="s">
        <v>11617</v>
      </c>
      <c r="E1201" t="s">
        <v>9801</v>
      </c>
      <c r="F1201" t="s">
        <v>9802</v>
      </c>
      <c r="G1201" t="s">
        <v>2182</v>
      </c>
      <c r="H1201" t="s">
        <v>9803</v>
      </c>
      <c r="I1201" t="b">
        <v>0</v>
      </c>
      <c r="K1201" t="s">
        <v>12547</v>
      </c>
      <c r="L1201" s="1" t="str">
        <f t="shared" si="19"/>
        <v>6657871</v>
      </c>
      <c r="N1201" s="1" t="str">
        <f>interaction[[#This Row],[OS]]</f>
        <v>6657871</v>
      </c>
      <c r="O1201" t="str">
        <f>IF(interaction[[#This Row],[OS_Extraida]]="", "Apoio técnico", IFERROR(VLOOKUP(interaction[[#This Row],[OS_Extraida]], OSVC[[Solicitação]:[AZ]], 52, FALSE), "Apoio técnico"))</f>
        <v>Apoio técnico</v>
      </c>
      <c r="P1201" s="1" t="e">
        <f>VLOOKUP(interaction[[#This Row],[OS_Extraida]],OSVC[[Solicitação]:[AZ]],38,FALSE)</f>
        <v>#N/A</v>
      </c>
      <c r="Q1201" s="8">
        <f>interaction[[#This Row],[Aberto]]</f>
        <v>46050.523495370369</v>
      </c>
    </row>
    <row r="1202" spans="1:17" ht="15" customHeight="1" x14ac:dyDescent="0.25">
      <c r="A1202" t="s">
        <v>12548</v>
      </c>
      <c r="B1202" s="6">
        <v>46050.542962962973</v>
      </c>
      <c r="D1202" t="s">
        <v>11678</v>
      </c>
      <c r="E1202" t="s">
        <v>9801</v>
      </c>
      <c r="F1202" t="s">
        <v>9802</v>
      </c>
      <c r="G1202" t="s">
        <v>2182</v>
      </c>
      <c r="H1202" t="s">
        <v>9803</v>
      </c>
      <c r="I1202" t="b">
        <v>0</v>
      </c>
      <c r="J1202" t="s">
        <v>9867</v>
      </c>
      <c r="K1202" t="s">
        <v>12549</v>
      </c>
      <c r="L1202" s="1" t="str">
        <f t="shared" si="19"/>
        <v>6658971</v>
      </c>
      <c r="M1202" t="s">
        <v>5718</v>
      </c>
      <c r="N1202" s="1" t="str">
        <f>interaction[[#This Row],[OS]]</f>
        <v>6658971</v>
      </c>
      <c r="O1202" t="str">
        <f>IF(interaction[[#This Row],[OS_Extraida]]="", "Apoio técnico", IFERROR(VLOOKUP(interaction[[#This Row],[OS_Extraida]], OSVC[[Solicitação]:[AZ]], 52, FALSE), "Apoio técnico"))</f>
        <v>Suporte N2</v>
      </c>
      <c r="P1202" s="1" t="str">
        <f>VLOOKUP(interaction[[#This Row],[OS_Extraida]],OSVC[[Solicitação]:[AZ]],38,FALSE)</f>
        <v>HP 640 G9</v>
      </c>
      <c r="Q1202" s="8">
        <f>interaction[[#This Row],[Aberto]]</f>
        <v>46050.542962962973</v>
      </c>
    </row>
    <row r="1203" spans="1:17" ht="15" customHeight="1" x14ac:dyDescent="0.25">
      <c r="A1203" t="s">
        <v>12550</v>
      </c>
      <c r="B1203" s="6">
        <v>46050.552106481482</v>
      </c>
      <c r="D1203" t="s">
        <v>9842</v>
      </c>
      <c r="E1203" t="s">
        <v>9801</v>
      </c>
      <c r="F1203" t="s">
        <v>9802</v>
      </c>
      <c r="G1203" t="s">
        <v>154</v>
      </c>
      <c r="H1203" t="s">
        <v>9803</v>
      </c>
      <c r="I1203" t="b">
        <v>0</v>
      </c>
      <c r="K1203" t="s">
        <v>12551</v>
      </c>
      <c r="L1203" s="1" t="str">
        <f t="shared" si="19"/>
        <v>6554651</v>
      </c>
      <c r="N1203" s="1" t="str">
        <f>interaction[[#This Row],[OS]]</f>
        <v>6554651</v>
      </c>
      <c r="O1203" t="str">
        <f>IF(interaction[[#This Row],[OS_Extraida]]="", "Apoio técnico", IFERROR(VLOOKUP(interaction[[#This Row],[OS_Extraida]], OSVC[[Solicitação]:[AZ]], 52, FALSE), "Apoio técnico"))</f>
        <v>Apoio técnico</v>
      </c>
      <c r="P1203" s="1" t="e">
        <f>VLOOKUP(interaction[[#This Row],[OS_Extraida]],OSVC[[Solicitação]:[AZ]],38,FALSE)</f>
        <v>#N/A</v>
      </c>
      <c r="Q1203" s="8">
        <f>interaction[[#This Row],[Aberto]]</f>
        <v>46050.552106481482</v>
      </c>
    </row>
    <row r="1204" spans="1:17" ht="15" customHeight="1" x14ac:dyDescent="0.25">
      <c r="A1204" t="s">
        <v>12552</v>
      </c>
      <c r="B1204" s="6">
        <v>46050.555659722217</v>
      </c>
      <c r="D1204" t="s">
        <v>10949</v>
      </c>
      <c r="E1204" t="s">
        <v>9801</v>
      </c>
      <c r="F1204" t="s">
        <v>9802</v>
      </c>
      <c r="G1204" t="s">
        <v>154</v>
      </c>
      <c r="H1204" t="s">
        <v>9803</v>
      </c>
      <c r="I1204" t="b">
        <v>0</v>
      </c>
      <c r="J1204" t="s">
        <v>9804</v>
      </c>
      <c r="K1204" t="s">
        <v>12553</v>
      </c>
      <c r="L1204" s="1" t="str">
        <f t="shared" si="19"/>
        <v>6663404</v>
      </c>
      <c r="M1204" t="s">
        <v>5655</v>
      </c>
      <c r="N1204" s="1" t="str">
        <f>interaction[[#This Row],[OS]]</f>
        <v>6663404</v>
      </c>
      <c r="O1204" t="str">
        <f>IF(interaction[[#This Row],[OS_Extraida]]="", "Apoio técnico", IFERROR(VLOOKUP(interaction[[#This Row],[OS_Extraida]], OSVC[[Solicitação]:[AZ]], 52, FALSE), "Apoio técnico"))</f>
        <v>Placa mãe</v>
      </c>
      <c r="P1204" s="1" t="str">
        <f>VLOOKUP(interaction[[#This Row],[OS_Extraida]],OSVC[[Solicitação]:[AZ]],38,FALSE)</f>
        <v>PROBOOK 440G</v>
      </c>
      <c r="Q1204" s="8">
        <f>interaction[[#This Row],[Aberto]]</f>
        <v>46050.555659722217</v>
      </c>
    </row>
    <row r="1205" spans="1:17" ht="15" customHeight="1" x14ac:dyDescent="0.25">
      <c r="A1205" t="s">
        <v>12554</v>
      </c>
      <c r="B1205" s="6">
        <v>46050.556655092587</v>
      </c>
      <c r="D1205" t="s">
        <v>9851</v>
      </c>
      <c r="E1205" t="s">
        <v>9801</v>
      </c>
      <c r="F1205" t="s">
        <v>9802</v>
      </c>
      <c r="G1205" t="s">
        <v>154</v>
      </c>
      <c r="H1205" t="s">
        <v>9803</v>
      </c>
      <c r="I1205" t="b">
        <v>0</v>
      </c>
      <c r="J1205" t="s">
        <v>9804</v>
      </c>
      <c r="K1205" t="s">
        <v>12555</v>
      </c>
      <c r="L1205" s="1" t="str">
        <f t="shared" si="19"/>
        <v>6632554</v>
      </c>
      <c r="N1205" s="1" t="str">
        <f>interaction[[#This Row],[OS]]</f>
        <v>6632554</v>
      </c>
      <c r="O1205" t="str">
        <f>IF(interaction[[#This Row],[OS_Extraida]]="", "Apoio técnico", IFERROR(VLOOKUP(interaction[[#This Row],[OS_Extraida]], OSVC[[Solicitação]:[AZ]], 52, FALSE), "Apoio técnico"))</f>
        <v>Apoio técnico</v>
      </c>
      <c r="P1205" s="1" t="e">
        <f>VLOOKUP(interaction[[#This Row],[OS_Extraida]],OSVC[[Solicitação]:[AZ]],38,FALSE)</f>
        <v>#N/A</v>
      </c>
      <c r="Q1205" s="8">
        <f>interaction[[#This Row],[Aberto]]</f>
        <v>46050.556655092587</v>
      </c>
    </row>
    <row r="1206" spans="1:17" ht="15" customHeight="1" x14ac:dyDescent="0.25">
      <c r="A1206" t="s">
        <v>12556</v>
      </c>
      <c r="B1206" s="6">
        <v>46050.56045138889</v>
      </c>
      <c r="D1206" t="s">
        <v>10292</v>
      </c>
      <c r="E1206" t="s">
        <v>9801</v>
      </c>
      <c r="F1206" t="s">
        <v>9802</v>
      </c>
      <c r="G1206" t="s">
        <v>154</v>
      </c>
      <c r="H1206" t="s">
        <v>9803</v>
      </c>
      <c r="I1206" t="b">
        <v>0</v>
      </c>
      <c r="J1206" t="s">
        <v>9804</v>
      </c>
      <c r="K1206" t="s">
        <v>12557</v>
      </c>
      <c r="L1206" s="1" t="str">
        <f t="shared" si="19"/>
        <v>6640924</v>
      </c>
      <c r="M1206" t="s">
        <v>5727</v>
      </c>
      <c r="N1206" s="1" t="str">
        <f>interaction[[#This Row],[OS]]</f>
        <v>6640924</v>
      </c>
      <c r="O1206" t="str">
        <f>IF(interaction[[#This Row],[OS_Extraida]]="", "Apoio técnico", IFERROR(VLOOKUP(interaction[[#This Row],[OS_Extraida]], OSVC[[Solicitação]:[AZ]], 52, FALSE), "Apoio técnico"))</f>
        <v>Placa Principal</v>
      </c>
      <c r="P1206" s="1" t="str">
        <f>VLOOKUP(interaction[[#This Row],[OS_Extraida]],OSVC[[Solicitação]:[AZ]],38,FALSE)</f>
        <v>E62655DN</v>
      </c>
      <c r="Q1206" s="8">
        <f>interaction[[#This Row],[Aberto]]</f>
        <v>46050.56045138889</v>
      </c>
    </row>
    <row r="1207" spans="1:17" ht="15" customHeight="1" x14ac:dyDescent="0.25">
      <c r="A1207" t="s">
        <v>12558</v>
      </c>
      <c r="B1207" s="6">
        <v>46050.561689814807</v>
      </c>
      <c r="D1207" t="s">
        <v>12345</v>
      </c>
      <c r="E1207" t="s">
        <v>9801</v>
      </c>
      <c r="F1207" t="s">
        <v>9802</v>
      </c>
      <c r="G1207" t="s">
        <v>2182</v>
      </c>
      <c r="H1207" t="s">
        <v>9803</v>
      </c>
      <c r="I1207" t="b">
        <v>0</v>
      </c>
      <c r="K1207" t="s">
        <v>12559</v>
      </c>
      <c r="L1207" s="1" t="str">
        <f t="shared" si="19"/>
        <v>6687407</v>
      </c>
      <c r="N1207" s="1" t="str">
        <f>interaction[[#This Row],[OS]]</f>
        <v>6687407</v>
      </c>
      <c r="O1207" t="str">
        <f>IF(interaction[[#This Row],[OS_Extraida]]="", "Apoio técnico", IFERROR(VLOOKUP(interaction[[#This Row],[OS_Extraida]], OSVC[[Solicitação]:[AZ]], 52, FALSE), "Apoio técnico"))</f>
        <v>Apoio técnico</v>
      </c>
      <c r="P1207" s="1" t="e">
        <f>VLOOKUP(interaction[[#This Row],[OS_Extraida]],OSVC[[Solicitação]:[AZ]],38,FALSE)</f>
        <v>#N/A</v>
      </c>
      <c r="Q1207" s="8">
        <f>interaction[[#This Row],[Aberto]]</f>
        <v>46050.561689814807</v>
      </c>
    </row>
    <row r="1208" spans="1:17" ht="15" customHeight="1" x14ac:dyDescent="0.25">
      <c r="A1208" t="s">
        <v>12560</v>
      </c>
      <c r="B1208" s="6">
        <v>46050.56890046296</v>
      </c>
      <c r="D1208" t="s">
        <v>9842</v>
      </c>
      <c r="E1208" t="s">
        <v>9801</v>
      </c>
      <c r="F1208" t="s">
        <v>9802</v>
      </c>
      <c r="G1208" t="s">
        <v>1311</v>
      </c>
      <c r="H1208" t="s">
        <v>9803</v>
      </c>
      <c r="I1208" t="b">
        <v>0</v>
      </c>
      <c r="K1208" t="s">
        <v>12561</v>
      </c>
      <c r="L1208" s="1" t="str">
        <f t="shared" si="19"/>
        <v>6687295</v>
      </c>
      <c r="N1208" s="1" t="str">
        <f>interaction[[#This Row],[OS]]</f>
        <v>6687295</v>
      </c>
      <c r="O1208" t="str">
        <f>IF(interaction[[#This Row],[OS_Extraida]]="", "Apoio técnico", IFERROR(VLOOKUP(interaction[[#This Row],[OS_Extraida]], OSVC[[Solicitação]:[AZ]], 52, FALSE), "Apoio técnico"))</f>
        <v>Apoio técnico</v>
      </c>
      <c r="P1208" s="1" t="e">
        <f>VLOOKUP(interaction[[#This Row],[OS_Extraida]],OSVC[[Solicitação]:[AZ]],38,FALSE)</f>
        <v>#N/A</v>
      </c>
      <c r="Q1208" s="8">
        <f>interaction[[#This Row],[Aberto]]</f>
        <v>46050.56890046296</v>
      </c>
    </row>
    <row r="1209" spans="1:17" ht="15" customHeight="1" x14ac:dyDescent="0.25">
      <c r="A1209" t="s">
        <v>12562</v>
      </c>
      <c r="B1209" s="6">
        <v>46050.583298611113</v>
      </c>
      <c r="D1209" t="s">
        <v>10139</v>
      </c>
      <c r="E1209" t="s">
        <v>9801</v>
      </c>
      <c r="F1209" t="s">
        <v>9802</v>
      </c>
      <c r="G1209" t="s">
        <v>171</v>
      </c>
      <c r="H1209" t="s">
        <v>9803</v>
      </c>
      <c r="I1209" t="b">
        <v>0</v>
      </c>
      <c r="J1209" t="s">
        <v>9804</v>
      </c>
      <c r="K1209" t="s">
        <v>12563</v>
      </c>
      <c r="L1209" s="1" t="str">
        <f t="shared" si="19"/>
        <v>6687304</v>
      </c>
      <c r="M1209" t="s">
        <v>5642</v>
      </c>
      <c r="N1209" s="1" t="str">
        <f>interaction[[#This Row],[OS]]</f>
        <v>6687304</v>
      </c>
      <c r="O1209" t="str">
        <f>IF(interaction[[#This Row],[OS_Extraida]]="", "Apoio técnico", IFERROR(VLOOKUP(interaction[[#This Row],[OS_Extraida]], OSVC[[Solicitação]:[AZ]], 52, FALSE), "Apoio técnico"))</f>
        <v>Placa do scanner</v>
      </c>
      <c r="P1209" s="1" t="str">
        <f>VLOOKUP(interaction[[#This Row],[OS_Extraida]],OSVC[[Solicitação]:[AZ]],38,FALSE)</f>
        <v>E87760Z</v>
      </c>
      <c r="Q1209" s="8">
        <f>interaction[[#This Row],[Aberto]]</f>
        <v>46050.583298611113</v>
      </c>
    </row>
    <row r="1210" spans="1:17" ht="15" customHeight="1" x14ac:dyDescent="0.25">
      <c r="A1210" t="s">
        <v>12564</v>
      </c>
      <c r="B1210" s="6">
        <v>46050.586921296293</v>
      </c>
      <c r="D1210" t="s">
        <v>10127</v>
      </c>
      <c r="E1210" t="s">
        <v>9801</v>
      </c>
      <c r="F1210" t="s">
        <v>9802</v>
      </c>
      <c r="G1210" t="s">
        <v>68</v>
      </c>
      <c r="H1210" t="s">
        <v>9803</v>
      </c>
      <c r="I1210" t="b">
        <v>0</v>
      </c>
      <c r="J1210" t="s">
        <v>9804</v>
      </c>
      <c r="K1210" t="s">
        <v>12565</v>
      </c>
      <c r="L1210" s="1" t="str">
        <f t="shared" si="19"/>
        <v>6662263</v>
      </c>
      <c r="M1210" t="s">
        <v>5705</v>
      </c>
      <c r="N1210" s="1" t="str">
        <f>interaction[[#This Row],[OS]]</f>
        <v>6662263</v>
      </c>
      <c r="O1210" t="str">
        <f>IF(interaction[[#This Row],[OS_Extraida]]="", "Apoio técnico", IFERROR(VLOOKUP(interaction[[#This Row],[OS_Extraida]], OSVC[[Solicitação]:[AZ]], 52, FALSE), "Apoio técnico"))</f>
        <v>Placa Principal</v>
      </c>
      <c r="P1210" s="1" t="str">
        <f>VLOOKUP(interaction[[#This Row],[OS_Extraida]],OSVC[[Solicitação]:[AZ]],38,FALSE)</f>
        <v>E42540F_001</v>
      </c>
      <c r="Q1210" s="8">
        <f>interaction[[#This Row],[Aberto]]</f>
        <v>46050.586921296293</v>
      </c>
    </row>
    <row r="1211" spans="1:17" ht="15" customHeight="1" x14ac:dyDescent="0.25">
      <c r="A1211" t="s">
        <v>12566</v>
      </c>
      <c r="B1211" s="6">
        <v>46050.59480324074</v>
      </c>
      <c r="D1211" t="s">
        <v>10747</v>
      </c>
      <c r="E1211" t="s">
        <v>9801</v>
      </c>
      <c r="F1211" t="s">
        <v>9802</v>
      </c>
      <c r="G1211" t="s">
        <v>171</v>
      </c>
      <c r="H1211" t="s">
        <v>9803</v>
      </c>
      <c r="I1211" t="b">
        <v>0</v>
      </c>
      <c r="K1211" t="s">
        <v>12567</v>
      </c>
      <c r="L1211" s="1" t="str">
        <f t="shared" si="19"/>
        <v>6639631</v>
      </c>
      <c r="N1211" s="1" t="str">
        <f>interaction[[#This Row],[OS]]</f>
        <v>6639631</v>
      </c>
      <c r="O1211" t="str">
        <f>IF(interaction[[#This Row],[OS_Extraida]]="", "Apoio técnico", IFERROR(VLOOKUP(interaction[[#This Row],[OS_Extraida]], OSVC[[Solicitação]:[AZ]], 52, FALSE), "Apoio técnico"))</f>
        <v>Apoio técnico</v>
      </c>
      <c r="P1211" s="1" t="e">
        <f>VLOOKUP(interaction[[#This Row],[OS_Extraida]],OSVC[[Solicitação]:[AZ]],38,FALSE)</f>
        <v>#N/A</v>
      </c>
      <c r="Q1211" s="8">
        <f>interaction[[#This Row],[Aberto]]</f>
        <v>46050.59480324074</v>
      </c>
    </row>
    <row r="1212" spans="1:17" ht="15" customHeight="1" x14ac:dyDescent="0.25">
      <c r="A1212" t="s">
        <v>12568</v>
      </c>
      <c r="B1212" s="6">
        <v>46050.596388888887</v>
      </c>
      <c r="D1212" t="s">
        <v>12345</v>
      </c>
      <c r="E1212" t="s">
        <v>9801</v>
      </c>
      <c r="F1212" t="s">
        <v>9802</v>
      </c>
      <c r="G1212" t="s">
        <v>118</v>
      </c>
      <c r="H1212" t="s">
        <v>9803</v>
      </c>
      <c r="I1212" t="b">
        <v>0</v>
      </c>
      <c r="J1212" t="s">
        <v>9867</v>
      </c>
      <c r="K1212" t="s">
        <v>12569</v>
      </c>
      <c r="L1212" s="1" t="str">
        <f t="shared" si="19"/>
        <v>6687407</v>
      </c>
      <c r="N1212" s="1" t="str">
        <f>interaction[[#This Row],[OS]]</f>
        <v>6687407</v>
      </c>
      <c r="O1212" t="str">
        <f>IF(interaction[[#This Row],[OS_Extraida]]="", "Apoio técnico", IFERROR(VLOOKUP(interaction[[#This Row],[OS_Extraida]], OSVC[[Solicitação]:[AZ]], 52, FALSE), "Apoio técnico"))</f>
        <v>Apoio técnico</v>
      </c>
      <c r="P1212" s="1" t="e">
        <f>VLOOKUP(interaction[[#This Row],[OS_Extraida]],OSVC[[Solicitação]:[AZ]],38,FALSE)</f>
        <v>#N/A</v>
      </c>
      <c r="Q1212" s="8">
        <f>interaction[[#This Row],[Aberto]]</f>
        <v>46050.596388888887</v>
      </c>
    </row>
    <row r="1213" spans="1:17" ht="15" customHeight="1" x14ac:dyDescent="0.25">
      <c r="A1213" t="s">
        <v>12570</v>
      </c>
      <c r="B1213" s="6">
        <v>46050.597442129627</v>
      </c>
      <c r="D1213" t="s">
        <v>12571</v>
      </c>
      <c r="E1213" t="s">
        <v>9801</v>
      </c>
      <c r="F1213" t="s">
        <v>9802</v>
      </c>
      <c r="G1213" t="s">
        <v>1311</v>
      </c>
      <c r="H1213" t="s">
        <v>9803</v>
      </c>
      <c r="I1213" t="b">
        <v>0</v>
      </c>
      <c r="K1213" t="s">
        <v>12572</v>
      </c>
      <c r="L1213" s="1" t="str">
        <f t="shared" si="19"/>
        <v>6677253</v>
      </c>
      <c r="M1213" t="s">
        <v>5634</v>
      </c>
      <c r="N1213" s="1" t="str">
        <f>interaction[[#This Row],[OS]]</f>
        <v>6677253</v>
      </c>
      <c r="O1213" t="str">
        <f>IF(interaction[[#This Row],[OS_Extraida]]="", "Apoio técnico", IFERROR(VLOOKUP(interaction[[#This Row],[OS_Extraida]], OSVC[[Solicitação]:[AZ]], 52, FALSE), "Apoio técnico"))</f>
        <v>Placa Principal</v>
      </c>
      <c r="P1213" s="1" t="str">
        <f>VLOOKUP(interaction[[#This Row],[OS_Extraida]],OSVC[[Solicitação]:[AZ]],38,FALSE)</f>
        <v>M408DN</v>
      </c>
      <c r="Q1213" s="8">
        <f>interaction[[#This Row],[Aberto]]</f>
        <v>46050.597442129627</v>
      </c>
    </row>
    <row r="1214" spans="1:17" ht="15" customHeight="1" x14ac:dyDescent="0.25">
      <c r="A1214" t="s">
        <v>12573</v>
      </c>
      <c r="B1214" s="6">
        <v>46050.599143518521</v>
      </c>
      <c r="D1214" t="s">
        <v>11050</v>
      </c>
      <c r="E1214" t="s">
        <v>9801</v>
      </c>
      <c r="F1214" t="s">
        <v>9802</v>
      </c>
      <c r="G1214" t="s">
        <v>154</v>
      </c>
      <c r="H1214" t="s">
        <v>9803</v>
      </c>
      <c r="I1214" t="b">
        <v>0</v>
      </c>
      <c r="J1214" t="s">
        <v>9867</v>
      </c>
      <c r="K1214" t="s">
        <v>12574</v>
      </c>
      <c r="L1214" s="1" t="str">
        <f t="shared" si="19"/>
        <v>6681643</v>
      </c>
      <c r="M1214" t="s">
        <v>5732</v>
      </c>
      <c r="N1214" s="1" t="str">
        <f>interaction[[#This Row],[OS]]</f>
        <v>6681643</v>
      </c>
      <c r="O1214" t="str">
        <f>IF(interaction[[#This Row],[OS_Extraida]]="", "Apoio técnico", IFERROR(VLOOKUP(interaction[[#This Row],[OS_Extraida]], OSVC[[Solicitação]:[AZ]], 52, FALSE), "Apoio técnico"))</f>
        <v>Painel</v>
      </c>
      <c r="P1214" s="1" t="str">
        <f>VLOOKUP(interaction[[#This Row],[OS_Extraida]],OSVC[[Solicitação]:[AZ]],38,FALSE)</f>
        <v>SL-M4080FX</v>
      </c>
      <c r="Q1214" s="8">
        <f>interaction[[#This Row],[Aberto]]</f>
        <v>46050.599143518521</v>
      </c>
    </row>
    <row r="1215" spans="1:17" ht="15" customHeight="1" x14ac:dyDescent="0.25">
      <c r="A1215" t="s">
        <v>12575</v>
      </c>
      <c r="B1215" s="6">
        <v>46050.616956018523</v>
      </c>
      <c r="D1215" t="s">
        <v>9842</v>
      </c>
      <c r="E1215" t="s">
        <v>9801</v>
      </c>
      <c r="F1215" t="s">
        <v>9802</v>
      </c>
      <c r="G1215" t="s">
        <v>1311</v>
      </c>
      <c r="H1215" t="s">
        <v>9803</v>
      </c>
      <c r="I1215" t="b">
        <v>0</v>
      </c>
      <c r="K1215" t="s">
        <v>12576</v>
      </c>
      <c r="L1215" s="1" t="str">
        <f t="shared" si="19"/>
        <v>6677324</v>
      </c>
      <c r="M1215" t="s">
        <v>5752</v>
      </c>
      <c r="N1215" s="1" t="str">
        <f>interaction[[#This Row],[OS]]</f>
        <v>6677324</v>
      </c>
      <c r="O1215" t="str">
        <f>IF(interaction[[#This Row],[OS_Extraida]]="", "Apoio técnico", IFERROR(VLOOKUP(interaction[[#This Row],[OS_Extraida]], OSVC[[Solicitação]:[AZ]], 52, FALSE), "Apoio técnico"))</f>
        <v>Placa Principal</v>
      </c>
      <c r="P1215" s="1" t="str">
        <f>VLOOKUP(interaction[[#This Row],[OS_Extraida]],OSVC[[Solicitação]:[AZ]],38,FALSE)</f>
        <v>HP 250 G8</v>
      </c>
      <c r="Q1215" s="8">
        <f>interaction[[#This Row],[Aberto]]</f>
        <v>46050.616956018523</v>
      </c>
    </row>
    <row r="1216" spans="1:17" ht="15" customHeight="1" x14ac:dyDescent="0.25">
      <c r="A1216" t="s">
        <v>12577</v>
      </c>
      <c r="B1216" s="6">
        <v>46050.617534722223</v>
      </c>
      <c r="D1216" t="s">
        <v>12345</v>
      </c>
      <c r="E1216" t="s">
        <v>9801</v>
      </c>
      <c r="F1216" t="s">
        <v>9802</v>
      </c>
      <c r="G1216" t="s">
        <v>154</v>
      </c>
      <c r="H1216" t="s">
        <v>9803</v>
      </c>
      <c r="I1216" t="b">
        <v>0</v>
      </c>
      <c r="J1216" t="s">
        <v>9804</v>
      </c>
      <c r="K1216" t="s">
        <v>12578</v>
      </c>
      <c r="L1216" s="1" t="str">
        <f t="shared" si="19"/>
        <v>6687407</v>
      </c>
      <c r="N1216" s="1" t="str">
        <f>interaction[[#This Row],[OS]]</f>
        <v>6687407</v>
      </c>
      <c r="O1216" t="str">
        <f>IF(interaction[[#This Row],[OS_Extraida]]="", "Apoio técnico", IFERROR(VLOOKUP(interaction[[#This Row],[OS_Extraida]], OSVC[[Solicitação]:[AZ]], 52, FALSE), "Apoio técnico"))</f>
        <v>Apoio técnico</v>
      </c>
      <c r="P1216" s="1" t="e">
        <f>VLOOKUP(interaction[[#This Row],[OS_Extraida]],OSVC[[Solicitação]:[AZ]],38,FALSE)</f>
        <v>#N/A</v>
      </c>
      <c r="Q1216" s="8">
        <f>interaction[[#This Row],[Aberto]]</f>
        <v>46050.617534722223</v>
      </c>
    </row>
    <row r="1217" spans="1:17" ht="15" customHeight="1" x14ac:dyDescent="0.25">
      <c r="A1217" t="s">
        <v>12579</v>
      </c>
      <c r="B1217" s="6">
        <v>46050.618032407408</v>
      </c>
      <c r="D1217" t="s">
        <v>10747</v>
      </c>
      <c r="E1217" t="s">
        <v>9801</v>
      </c>
      <c r="F1217" t="s">
        <v>9802</v>
      </c>
      <c r="G1217" t="s">
        <v>118</v>
      </c>
      <c r="H1217" t="s">
        <v>9803</v>
      </c>
      <c r="I1217" t="b">
        <v>0</v>
      </c>
      <c r="J1217" t="s">
        <v>9804</v>
      </c>
      <c r="K1217" t="s">
        <v>12580</v>
      </c>
      <c r="L1217" s="1" t="str">
        <f t="shared" si="19"/>
        <v>6639631</v>
      </c>
      <c r="M1217" t="s">
        <v>5691</v>
      </c>
      <c r="N1217" s="1" t="str">
        <f>interaction[[#This Row],[OS]]</f>
        <v>6639631</v>
      </c>
      <c r="O1217" t="str">
        <f>IF(interaction[[#This Row],[OS_Extraida]]="", "Apoio técnico", IFERROR(VLOOKUP(interaction[[#This Row],[OS_Extraida]], OSVC[[Solicitação]:[AZ]], 52, FALSE), "Apoio técnico"))</f>
        <v>Controller</v>
      </c>
      <c r="P1217" s="1" t="str">
        <f>VLOOKUP(interaction[[#This Row],[OS_Extraida]],OSVC[[Solicitação]:[AZ]],38,FALSE)</f>
        <v>HP E57540DN</v>
      </c>
      <c r="Q1217" s="8">
        <f>interaction[[#This Row],[Aberto]]</f>
        <v>46050.618032407408</v>
      </c>
    </row>
    <row r="1218" spans="1:17" ht="15" customHeight="1" x14ac:dyDescent="0.25">
      <c r="A1218" t="s">
        <v>12581</v>
      </c>
      <c r="B1218" s="6">
        <v>46050.621828703697</v>
      </c>
      <c r="D1218" t="s">
        <v>10059</v>
      </c>
      <c r="E1218" t="s">
        <v>9801</v>
      </c>
      <c r="F1218" t="s">
        <v>9802</v>
      </c>
      <c r="G1218" t="s">
        <v>171</v>
      </c>
      <c r="H1218" t="s">
        <v>9803</v>
      </c>
      <c r="I1218" t="b">
        <v>0</v>
      </c>
      <c r="J1218" t="s">
        <v>9804</v>
      </c>
      <c r="K1218" t="s">
        <v>12582</v>
      </c>
      <c r="L1218" s="1" t="str">
        <f t="shared" si="19"/>
        <v>6675236</v>
      </c>
      <c r="N1218" s="1" t="str">
        <f>interaction[[#This Row],[OS]]</f>
        <v>6675236</v>
      </c>
      <c r="O1218" t="str">
        <f>IF(interaction[[#This Row],[OS_Extraida]]="", "Apoio técnico", IFERROR(VLOOKUP(interaction[[#This Row],[OS_Extraida]], OSVC[[Solicitação]:[AZ]], 52, FALSE), "Apoio técnico"))</f>
        <v>Apoio técnico</v>
      </c>
      <c r="P1218" s="1" t="e">
        <f>VLOOKUP(interaction[[#This Row],[OS_Extraida]],OSVC[[Solicitação]:[AZ]],38,FALSE)</f>
        <v>#N/A</v>
      </c>
      <c r="Q1218" s="8">
        <f>interaction[[#This Row],[Aberto]]</f>
        <v>46050.621828703697</v>
      </c>
    </row>
    <row r="1219" spans="1:17" ht="15" customHeight="1" x14ac:dyDescent="0.25">
      <c r="A1219" t="s">
        <v>12583</v>
      </c>
      <c r="B1219" s="6">
        <v>46050.622546296298</v>
      </c>
      <c r="D1219" t="s">
        <v>11050</v>
      </c>
      <c r="E1219" t="s">
        <v>9801</v>
      </c>
      <c r="F1219" t="s">
        <v>9802</v>
      </c>
      <c r="G1219" t="s">
        <v>154</v>
      </c>
      <c r="H1219" t="s">
        <v>9803</v>
      </c>
      <c r="I1219" t="b">
        <v>0</v>
      </c>
      <c r="J1219" t="s">
        <v>9804</v>
      </c>
      <c r="K1219" t="s">
        <v>12584</v>
      </c>
      <c r="L1219" s="1" t="str">
        <f t="shared" si="19"/>
        <v>6681638</v>
      </c>
      <c r="M1219" t="s">
        <v>5758</v>
      </c>
      <c r="N1219" s="1" t="str">
        <f>interaction[[#This Row],[OS]]</f>
        <v>6681638</v>
      </c>
      <c r="O1219" t="str">
        <f>IF(interaction[[#This Row],[OS_Extraida]]="", "Apoio técnico", IFERROR(VLOOKUP(interaction[[#This Row],[OS_Extraida]], OSVC[[Solicitação]:[AZ]], 52, FALSE), "Apoio técnico"))</f>
        <v>Placa do scanner</v>
      </c>
      <c r="P1219" s="1" t="str">
        <f>VLOOKUP(interaction[[#This Row],[OS_Extraida]],OSVC[[Solicitação]:[AZ]],38,FALSE)</f>
        <v>E52645DN</v>
      </c>
      <c r="Q1219" s="8">
        <f>interaction[[#This Row],[Aberto]]</f>
        <v>46050.622546296298</v>
      </c>
    </row>
    <row r="1220" spans="1:17" ht="15" customHeight="1" x14ac:dyDescent="0.25">
      <c r="A1220" t="s">
        <v>12585</v>
      </c>
      <c r="B1220" s="6">
        <v>46050.63517361111</v>
      </c>
      <c r="D1220" t="s">
        <v>9842</v>
      </c>
      <c r="E1220" t="s">
        <v>9801</v>
      </c>
      <c r="F1220" t="s">
        <v>9802</v>
      </c>
      <c r="G1220" t="s">
        <v>2182</v>
      </c>
      <c r="H1220" t="s">
        <v>9803</v>
      </c>
      <c r="I1220" t="b">
        <v>0</v>
      </c>
      <c r="J1220" t="s">
        <v>9867</v>
      </c>
      <c r="K1220" t="s">
        <v>12586</v>
      </c>
      <c r="L1220" s="1" t="str">
        <f t="shared" si="19"/>
        <v/>
      </c>
      <c r="N1220" s="1" t="str">
        <f>interaction[[#This Row],[OS]]</f>
        <v/>
      </c>
      <c r="O1220" t="str">
        <f>IF(interaction[[#This Row],[OS_Extraida]]="", "Apoio técnico", IFERROR(VLOOKUP(interaction[[#This Row],[OS_Extraida]], OSVC[[Solicitação]:[AZ]], 52, FALSE), "Apoio técnico"))</f>
        <v>Apoio técnico</v>
      </c>
      <c r="P1220" s="1" t="e">
        <f>VLOOKUP(interaction[[#This Row],[OS_Extraida]],OSVC[[Solicitação]:[AZ]],38,FALSE)</f>
        <v>#N/A</v>
      </c>
      <c r="Q1220" s="8">
        <f>interaction[[#This Row],[Aberto]]</f>
        <v>46050.63517361111</v>
      </c>
    </row>
    <row r="1221" spans="1:17" ht="15" customHeight="1" x14ac:dyDescent="0.25">
      <c r="A1221" t="s">
        <v>12587</v>
      </c>
      <c r="B1221" s="6">
        <v>46050.643310185187</v>
      </c>
      <c r="D1221" t="s">
        <v>10145</v>
      </c>
      <c r="E1221" t="s">
        <v>9801</v>
      </c>
      <c r="F1221" t="s">
        <v>9802</v>
      </c>
      <c r="G1221" t="s">
        <v>1311</v>
      </c>
      <c r="H1221" t="s">
        <v>9803</v>
      </c>
      <c r="I1221" t="b">
        <v>0</v>
      </c>
      <c r="J1221" t="s">
        <v>9867</v>
      </c>
      <c r="K1221" t="s">
        <v>12588</v>
      </c>
      <c r="L1221" s="1" t="str">
        <f t="shared" si="19"/>
        <v/>
      </c>
      <c r="N1221" s="1" t="str">
        <f>interaction[[#This Row],[OS]]</f>
        <v/>
      </c>
      <c r="O1221" t="str">
        <f>IF(interaction[[#This Row],[OS_Extraida]]="", "Apoio técnico", IFERROR(VLOOKUP(interaction[[#This Row],[OS_Extraida]], OSVC[[Solicitação]:[AZ]], 52, FALSE), "Apoio técnico"))</f>
        <v>Apoio técnico</v>
      </c>
      <c r="P1221" s="1" t="e">
        <f>VLOOKUP(interaction[[#This Row],[OS_Extraida]],OSVC[[Solicitação]:[AZ]],38,FALSE)</f>
        <v>#N/A</v>
      </c>
      <c r="Q1221" s="8">
        <f>interaction[[#This Row],[Aberto]]</f>
        <v>46050.643310185187</v>
      </c>
    </row>
    <row r="1222" spans="1:17" ht="15" customHeight="1" x14ac:dyDescent="0.25">
      <c r="A1222" t="s">
        <v>12589</v>
      </c>
      <c r="B1222" s="6">
        <v>46050.648379629631</v>
      </c>
      <c r="D1222" t="s">
        <v>10003</v>
      </c>
      <c r="E1222" t="s">
        <v>9801</v>
      </c>
      <c r="F1222" t="s">
        <v>9802</v>
      </c>
      <c r="G1222" t="s">
        <v>171</v>
      </c>
      <c r="H1222" t="s">
        <v>9803</v>
      </c>
      <c r="I1222" t="b">
        <v>0</v>
      </c>
      <c r="K1222" t="s">
        <v>12590</v>
      </c>
      <c r="L1222" s="1" t="str">
        <f t="shared" si="19"/>
        <v>6630539</v>
      </c>
      <c r="N1222" s="1" t="str">
        <f>interaction[[#This Row],[OS]]</f>
        <v>6630539</v>
      </c>
      <c r="O1222" t="str">
        <f>IF(interaction[[#This Row],[OS_Extraida]]="", "Apoio técnico", IFERROR(VLOOKUP(interaction[[#This Row],[OS_Extraida]], OSVC[[Solicitação]:[AZ]], 52, FALSE), "Apoio técnico"))</f>
        <v>Apoio técnico</v>
      </c>
      <c r="P1222" s="1" t="e">
        <f>VLOOKUP(interaction[[#This Row],[OS_Extraida]],OSVC[[Solicitação]:[AZ]],38,FALSE)</f>
        <v>#N/A</v>
      </c>
      <c r="Q1222" s="8">
        <f>interaction[[#This Row],[Aberto]]</f>
        <v>46050.648379629631</v>
      </c>
    </row>
    <row r="1223" spans="1:17" ht="15" customHeight="1" x14ac:dyDescent="0.25">
      <c r="A1223" t="s">
        <v>12591</v>
      </c>
      <c r="B1223" s="6">
        <v>46050.649050925917</v>
      </c>
      <c r="D1223" t="s">
        <v>10145</v>
      </c>
      <c r="E1223" t="s">
        <v>9801</v>
      </c>
      <c r="F1223" t="s">
        <v>9802</v>
      </c>
      <c r="G1223" t="s">
        <v>2182</v>
      </c>
      <c r="H1223" t="s">
        <v>9803</v>
      </c>
      <c r="I1223" t="b">
        <v>0</v>
      </c>
      <c r="K1223" t="s">
        <v>12592</v>
      </c>
      <c r="L1223" s="1" t="str">
        <f t="shared" si="19"/>
        <v>6648071</v>
      </c>
      <c r="N1223" s="1" t="str">
        <f>interaction[[#This Row],[OS]]</f>
        <v>6648071</v>
      </c>
      <c r="O1223" t="str">
        <f>IF(interaction[[#This Row],[OS_Extraida]]="", "Apoio técnico", IFERROR(VLOOKUP(interaction[[#This Row],[OS_Extraida]], OSVC[[Solicitação]:[AZ]], 52, FALSE), "Apoio técnico"))</f>
        <v>Apoio técnico</v>
      </c>
      <c r="P1223" s="1" t="e">
        <f>VLOOKUP(interaction[[#This Row],[OS_Extraida]],OSVC[[Solicitação]:[AZ]],38,FALSE)</f>
        <v>#N/A</v>
      </c>
      <c r="Q1223" s="8">
        <f>interaction[[#This Row],[Aberto]]</f>
        <v>46050.649050925917</v>
      </c>
    </row>
    <row r="1224" spans="1:17" ht="15" customHeight="1" x14ac:dyDescent="0.25">
      <c r="A1224" t="s">
        <v>12593</v>
      </c>
      <c r="B1224" s="6">
        <v>46050.655312499999</v>
      </c>
      <c r="D1224" t="s">
        <v>12594</v>
      </c>
      <c r="E1224" t="s">
        <v>9801</v>
      </c>
      <c r="F1224" t="s">
        <v>9802</v>
      </c>
      <c r="G1224" t="s">
        <v>1311</v>
      </c>
      <c r="H1224" t="s">
        <v>9803</v>
      </c>
      <c r="I1224" t="b">
        <v>0</v>
      </c>
      <c r="J1224" t="s">
        <v>9867</v>
      </c>
      <c r="K1224" t="s">
        <v>12595</v>
      </c>
      <c r="L1224" s="1" t="str">
        <f t="shared" si="19"/>
        <v>6677385</v>
      </c>
      <c r="N1224" s="1" t="str">
        <f>interaction[[#This Row],[OS]]</f>
        <v>6677385</v>
      </c>
      <c r="O1224" t="str">
        <f>IF(interaction[[#This Row],[OS_Extraida]]="", "Apoio técnico", IFERROR(VLOOKUP(interaction[[#This Row],[OS_Extraida]], OSVC[[Solicitação]:[AZ]], 52, FALSE), "Apoio técnico"))</f>
        <v>Apoio técnico</v>
      </c>
      <c r="P1224" s="1" t="e">
        <f>VLOOKUP(interaction[[#This Row],[OS_Extraida]],OSVC[[Solicitação]:[AZ]],38,FALSE)</f>
        <v>#N/A</v>
      </c>
      <c r="Q1224" s="8">
        <f>interaction[[#This Row],[Aberto]]</f>
        <v>46050.655312499999</v>
      </c>
    </row>
    <row r="1225" spans="1:17" ht="15" customHeight="1" x14ac:dyDescent="0.25">
      <c r="A1225" t="s">
        <v>12596</v>
      </c>
      <c r="B1225" s="6">
        <v>46050.657696759263</v>
      </c>
      <c r="D1225" t="s">
        <v>12597</v>
      </c>
      <c r="E1225" t="s">
        <v>9801</v>
      </c>
      <c r="F1225" t="s">
        <v>9802</v>
      </c>
      <c r="G1225" t="s">
        <v>2182</v>
      </c>
      <c r="H1225" t="s">
        <v>9803</v>
      </c>
      <c r="I1225" t="b">
        <v>0</v>
      </c>
      <c r="K1225" t="s">
        <v>12598</v>
      </c>
      <c r="L1225" s="1" t="str">
        <f t="shared" si="19"/>
        <v>6685021</v>
      </c>
      <c r="N1225" s="1" t="str">
        <f>interaction[[#This Row],[OS]]</f>
        <v>6685021</v>
      </c>
      <c r="O1225" t="str">
        <f>IF(interaction[[#This Row],[OS_Extraida]]="", "Apoio técnico", IFERROR(VLOOKUP(interaction[[#This Row],[OS_Extraida]], OSVC[[Solicitação]:[AZ]], 52, FALSE), "Apoio técnico"))</f>
        <v>Apoio técnico</v>
      </c>
      <c r="P1225" s="1" t="e">
        <f>VLOOKUP(interaction[[#This Row],[OS_Extraida]],OSVC[[Solicitação]:[AZ]],38,FALSE)</f>
        <v>#N/A</v>
      </c>
      <c r="Q1225" s="8">
        <f>interaction[[#This Row],[Aberto]]</f>
        <v>46050.657696759263</v>
      </c>
    </row>
    <row r="1226" spans="1:17" ht="15" customHeight="1" x14ac:dyDescent="0.25">
      <c r="A1226" t="s">
        <v>12599</v>
      </c>
      <c r="B1226" s="6">
        <v>46050.664537037039</v>
      </c>
      <c r="D1226" t="s">
        <v>11068</v>
      </c>
      <c r="E1226" t="s">
        <v>9801</v>
      </c>
      <c r="F1226" t="s">
        <v>9802</v>
      </c>
      <c r="G1226" t="s">
        <v>2182</v>
      </c>
      <c r="H1226" t="s">
        <v>9803</v>
      </c>
      <c r="I1226" t="b">
        <v>0</v>
      </c>
      <c r="J1226" t="s">
        <v>9804</v>
      </c>
      <c r="K1226" t="s">
        <v>12600</v>
      </c>
      <c r="L1226" s="1" t="str">
        <f t="shared" si="19"/>
        <v>6677774</v>
      </c>
      <c r="N1226" s="1" t="str">
        <f>interaction[[#This Row],[OS]]</f>
        <v>6677774</v>
      </c>
      <c r="O1226" t="str">
        <f>IF(interaction[[#This Row],[OS_Extraida]]="", "Apoio técnico", IFERROR(VLOOKUP(interaction[[#This Row],[OS_Extraida]], OSVC[[Solicitação]:[AZ]], 52, FALSE), "Apoio técnico"))</f>
        <v>Apoio técnico</v>
      </c>
      <c r="P1226" s="1" t="e">
        <f>VLOOKUP(interaction[[#This Row],[OS_Extraida]],OSVC[[Solicitação]:[AZ]],38,FALSE)</f>
        <v>#N/A</v>
      </c>
      <c r="Q1226" s="8">
        <f>interaction[[#This Row],[Aberto]]</f>
        <v>46050.664537037039</v>
      </c>
    </row>
    <row r="1227" spans="1:17" ht="15" customHeight="1" x14ac:dyDescent="0.25">
      <c r="A1227" t="s">
        <v>12601</v>
      </c>
      <c r="B1227" s="6">
        <v>46050.676076388889</v>
      </c>
      <c r="D1227" t="s">
        <v>10059</v>
      </c>
      <c r="E1227" t="s">
        <v>9801</v>
      </c>
      <c r="F1227" t="s">
        <v>9802</v>
      </c>
      <c r="G1227" t="s">
        <v>68</v>
      </c>
      <c r="H1227" t="s">
        <v>9803</v>
      </c>
      <c r="I1227" t="b">
        <v>0</v>
      </c>
      <c r="J1227" t="s">
        <v>9804</v>
      </c>
      <c r="K1227" t="s">
        <v>12602</v>
      </c>
      <c r="L1227" s="1" t="str">
        <f t="shared" si="19"/>
        <v>6662279</v>
      </c>
      <c r="N1227" s="1" t="str">
        <f>interaction[[#This Row],[OS]]</f>
        <v>6662279</v>
      </c>
      <c r="O1227" t="str">
        <f>IF(interaction[[#This Row],[OS_Extraida]]="", "Apoio técnico", IFERROR(VLOOKUP(interaction[[#This Row],[OS_Extraida]], OSVC[[Solicitação]:[AZ]], 52, FALSE), "Apoio técnico"))</f>
        <v>Apoio técnico</v>
      </c>
      <c r="P1227" s="1" t="e">
        <f>VLOOKUP(interaction[[#This Row],[OS_Extraida]],OSVC[[Solicitação]:[AZ]],38,FALSE)</f>
        <v>#N/A</v>
      </c>
      <c r="Q1227" s="8">
        <f>interaction[[#This Row],[Aberto]]</f>
        <v>46050.676076388889</v>
      </c>
    </row>
    <row r="1228" spans="1:17" ht="15" customHeight="1" x14ac:dyDescent="0.25">
      <c r="A1228" t="s">
        <v>12603</v>
      </c>
      <c r="B1228" s="6">
        <v>46050.687106481477</v>
      </c>
      <c r="D1228" t="s">
        <v>10000</v>
      </c>
      <c r="E1228" t="s">
        <v>9801</v>
      </c>
      <c r="F1228" t="s">
        <v>9802</v>
      </c>
      <c r="G1228" t="s">
        <v>171</v>
      </c>
      <c r="H1228" t="s">
        <v>9803</v>
      </c>
      <c r="I1228" t="b">
        <v>0</v>
      </c>
      <c r="K1228" t="s">
        <v>12604</v>
      </c>
      <c r="L1228" s="1" t="str">
        <f t="shared" si="19"/>
        <v>6679719</v>
      </c>
      <c r="N1228" s="1" t="str">
        <f>interaction[[#This Row],[OS]]</f>
        <v>6679719</v>
      </c>
      <c r="O1228" t="str">
        <f>IF(interaction[[#This Row],[OS_Extraida]]="", "Apoio técnico", IFERROR(VLOOKUP(interaction[[#This Row],[OS_Extraida]], OSVC[[Solicitação]:[AZ]], 52, FALSE), "Apoio técnico"))</f>
        <v>Apoio técnico</v>
      </c>
      <c r="P1228" s="1" t="e">
        <f>VLOOKUP(interaction[[#This Row],[OS_Extraida]],OSVC[[Solicitação]:[AZ]],38,FALSE)</f>
        <v>#N/A</v>
      </c>
      <c r="Q1228" s="8">
        <f>interaction[[#This Row],[Aberto]]</f>
        <v>46050.687106481477</v>
      </c>
    </row>
    <row r="1229" spans="1:17" ht="15" customHeight="1" x14ac:dyDescent="0.25">
      <c r="A1229" t="s">
        <v>12605</v>
      </c>
      <c r="B1229" s="6">
        <v>46050.710810185177</v>
      </c>
      <c r="D1229" t="s">
        <v>9866</v>
      </c>
      <c r="E1229" t="s">
        <v>9801</v>
      </c>
      <c r="F1229" t="s">
        <v>9802</v>
      </c>
      <c r="G1229" t="s">
        <v>154</v>
      </c>
      <c r="H1229" t="s">
        <v>9803</v>
      </c>
      <c r="I1229" t="b">
        <v>0</v>
      </c>
      <c r="J1229" t="s">
        <v>9804</v>
      </c>
      <c r="K1229" t="s">
        <v>12606</v>
      </c>
      <c r="L1229" s="1" t="str">
        <f t="shared" si="19"/>
        <v>6688741</v>
      </c>
      <c r="M1229" t="s">
        <v>5793</v>
      </c>
      <c r="N1229" s="1" t="str">
        <f>interaction[[#This Row],[OS]]</f>
        <v>6688741</v>
      </c>
      <c r="O1229" t="str">
        <f>IF(interaction[[#This Row],[OS_Extraida]]="", "Apoio técnico", IFERROR(VLOOKUP(interaction[[#This Row],[OS_Extraida]], OSVC[[Solicitação]:[AZ]], 52, FALSE), "Apoio técnico"))</f>
        <v>Painel</v>
      </c>
      <c r="P1229" s="1" t="str">
        <f>VLOOKUP(interaction[[#This Row],[OS_Extraida]],OSVC[[Solicitação]:[AZ]],38,FALSE)</f>
        <v>HP X57945Z</v>
      </c>
      <c r="Q1229" s="8">
        <f>interaction[[#This Row],[Aberto]]</f>
        <v>46050.710810185177</v>
      </c>
    </row>
    <row r="1230" spans="1:17" ht="15" customHeight="1" x14ac:dyDescent="0.25">
      <c r="A1230" t="s">
        <v>12607</v>
      </c>
      <c r="B1230" s="6">
        <v>46050.714849537027</v>
      </c>
      <c r="D1230" t="s">
        <v>9842</v>
      </c>
      <c r="E1230" t="s">
        <v>9801</v>
      </c>
      <c r="F1230" t="s">
        <v>9802</v>
      </c>
      <c r="G1230" t="s">
        <v>2182</v>
      </c>
      <c r="H1230" t="s">
        <v>9803</v>
      </c>
      <c r="I1230" t="b">
        <v>0</v>
      </c>
      <c r="K1230" t="s">
        <v>12608</v>
      </c>
      <c r="L1230" s="1" t="str">
        <f t="shared" si="19"/>
        <v>6672451</v>
      </c>
      <c r="N1230" s="1" t="str">
        <f>interaction[[#This Row],[OS]]</f>
        <v>6672451</v>
      </c>
      <c r="O1230" t="str">
        <f>IF(interaction[[#This Row],[OS_Extraida]]="", "Apoio técnico", IFERROR(VLOOKUP(interaction[[#This Row],[OS_Extraida]], OSVC[[Solicitação]:[AZ]], 52, FALSE), "Apoio técnico"))</f>
        <v>Apoio técnico</v>
      </c>
      <c r="P1230" s="1" t="e">
        <f>VLOOKUP(interaction[[#This Row],[OS_Extraida]],OSVC[[Solicitação]:[AZ]],38,FALSE)</f>
        <v>#N/A</v>
      </c>
      <c r="Q1230" s="8">
        <f>interaction[[#This Row],[Aberto]]</f>
        <v>46050.714849537027</v>
      </c>
    </row>
    <row r="1231" spans="1:17" ht="15" customHeight="1" x14ac:dyDescent="0.25">
      <c r="A1231" t="s">
        <v>12609</v>
      </c>
      <c r="B1231" s="6">
        <v>46050.71638888889</v>
      </c>
      <c r="D1231" t="s">
        <v>10059</v>
      </c>
      <c r="E1231" t="s">
        <v>9801</v>
      </c>
      <c r="F1231" t="s">
        <v>9802</v>
      </c>
      <c r="G1231" t="s">
        <v>1311</v>
      </c>
      <c r="H1231" t="s">
        <v>9803</v>
      </c>
      <c r="I1231" t="b">
        <v>0</v>
      </c>
      <c r="K1231" t="s">
        <v>12610</v>
      </c>
      <c r="L1231" s="1" t="str">
        <f t="shared" si="19"/>
        <v>6662279</v>
      </c>
      <c r="N1231" s="1" t="str">
        <f>interaction[[#This Row],[OS]]</f>
        <v>6662279</v>
      </c>
      <c r="O1231" t="str">
        <f>IF(interaction[[#This Row],[OS_Extraida]]="", "Apoio técnico", IFERROR(VLOOKUP(interaction[[#This Row],[OS_Extraida]], OSVC[[Solicitação]:[AZ]], 52, FALSE), "Apoio técnico"))</f>
        <v>Apoio técnico</v>
      </c>
      <c r="P1231" s="1" t="e">
        <f>VLOOKUP(interaction[[#This Row],[OS_Extraida]],OSVC[[Solicitação]:[AZ]],38,FALSE)</f>
        <v>#N/A</v>
      </c>
      <c r="Q1231" s="8">
        <f>interaction[[#This Row],[Aberto]]</f>
        <v>46050.71638888889</v>
      </c>
    </row>
    <row r="1232" spans="1:17" ht="15" customHeight="1" x14ac:dyDescent="0.25">
      <c r="A1232" t="s">
        <v>12611</v>
      </c>
      <c r="B1232" s="6">
        <v>46050.72146990741</v>
      </c>
      <c r="D1232" t="s">
        <v>10570</v>
      </c>
      <c r="E1232" t="s">
        <v>9801</v>
      </c>
      <c r="F1232" t="s">
        <v>9802</v>
      </c>
      <c r="G1232" t="s">
        <v>68</v>
      </c>
      <c r="H1232" t="s">
        <v>9803</v>
      </c>
      <c r="I1232" t="b">
        <v>0</v>
      </c>
      <c r="J1232" t="s">
        <v>9804</v>
      </c>
      <c r="K1232" t="s">
        <v>12612</v>
      </c>
      <c r="L1232" s="1" t="str">
        <f t="shared" si="19"/>
        <v>6687155</v>
      </c>
      <c r="M1232" t="s">
        <v>5767</v>
      </c>
      <c r="N1232" s="1" t="str">
        <f>interaction[[#This Row],[OS]]</f>
        <v>6687155</v>
      </c>
      <c r="O1232" t="str">
        <f>IF(interaction[[#This Row],[OS_Extraida]]="", "Apoio técnico", IFERROR(VLOOKUP(interaction[[#This Row],[OS_Extraida]], OSVC[[Solicitação]:[AZ]], 52, FALSE), "Apoio técnico"))</f>
        <v>Placa Principal</v>
      </c>
      <c r="P1232" s="1" t="str">
        <f>VLOOKUP(interaction[[#This Row],[OS_Extraida]],OSVC[[Solicitação]:[AZ]],38,FALSE)</f>
        <v>SLM4020</v>
      </c>
      <c r="Q1232" s="8">
        <f>interaction[[#This Row],[Aberto]]</f>
        <v>46050.72146990741</v>
      </c>
    </row>
    <row r="1233" spans="1:17" ht="15" customHeight="1" x14ac:dyDescent="0.25">
      <c r="A1233" t="s">
        <v>12613</v>
      </c>
      <c r="B1233" s="6">
        <v>46050.730763888889</v>
      </c>
      <c r="D1233" t="s">
        <v>11284</v>
      </c>
      <c r="E1233" t="s">
        <v>9801</v>
      </c>
      <c r="F1233" t="s">
        <v>9802</v>
      </c>
      <c r="G1233" t="s">
        <v>154</v>
      </c>
      <c r="H1233" t="s">
        <v>9803</v>
      </c>
      <c r="I1233" t="b">
        <v>0</v>
      </c>
      <c r="J1233" t="s">
        <v>9804</v>
      </c>
      <c r="K1233" t="s">
        <v>12614</v>
      </c>
      <c r="L1233" s="1" t="str">
        <f t="shared" si="19"/>
        <v>6687374</v>
      </c>
      <c r="N1233" s="1" t="str">
        <f>interaction[[#This Row],[OS]]</f>
        <v>6687374</v>
      </c>
      <c r="O1233" t="str">
        <f>IF(interaction[[#This Row],[OS_Extraida]]="", "Apoio técnico", IFERROR(VLOOKUP(interaction[[#This Row],[OS_Extraida]], OSVC[[Solicitação]:[AZ]], 52, FALSE), "Apoio técnico"))</f>
        <v>Apoio técnico</v>
      </c>
      <c r="P1233" s="1" t="e">
        <f>VLOOKUP(interaction[[#This Row],[OS_Extraida]],OSVC[[Solicitação]:[AZ]],38,FALSE)</f>
        <v>#N/A</v>
      </c>
      <c r="Q1233" s="8">
        <f>interaction[[#This Row],[Aberto]]</f>
        <v>46050.730763888889</v>
      </c>
    </row>
    <row r="1234" spans="1:17" ht="15" customHeight="1" x14ac:dyDescent="0.25">
      <c r="A1234" t="s">
        <v>12615</v>
      </c>
      <c r="B1234" s="6">
        <v>46051.364652777767</v>
      </c>
      <c r="D1234" t="s">
        <v>11284</v>
      </c>
      <c r="E1234" t="s">
        <v>9801</v>
      </c>
      <c r="F1234" t="s">
        <v>9802</v>
      </c>
      <c r="G1234" t="s">
        <v>171</v>
      </c>
      <c r="H1234" t="s">
        <v>9803</v>
      </c>
      <c r="I1234" t="b">
        <v>0</v>
      </c>
      <c r="J1234" t="s">
        <v>9867</v>
      </c>
      <c r="K1234" t="s">
        <v>12616</v>
      </c>
      <c r="L1234" s="1" t="str">
        <f t="shared" si="19"/>
        <v>6687374</v>
      </c>
      <c r="N1234" s="1" t="str">
        <f>interaction[[#This Row],[OS]]</f>
        <v>6687374</v>
      </c>
      <c r="O1234" t="str">
        <f>IF(interaction[[#This Row],[OS_Extraida]]="", "Apoio técnico", IFERROR(VLOOKUP(interaction[[#This Row],[OS_Extraida]], OSVC[[Solicitação]:[AZ]], 52, FALSE), "Apoio técnico"))</f>
        <v>Apoio técnico</v>
      </c>
      <c r="P1234" s="1" t="e">
        <f>VLOOKUP(interaction[[#This Row],[OS_Extraida]],OSVC[[Solicitação]:[AZ]],38,FALSE)</f>
        <v>#N/A</v>
      </c>
      <c r="Q1234" s="8">
        <f>interaction[[#This Row],[Aberto]]</f>
        <v>46051.364652777767</v>
      </c>
    </row>
    <row r="1235" spans="1:17" ht="15" customHeight="1" x14ac:dyDescent="0.25">
      <c r="A1235" t="s">
        <v>12617</v>
      </c>
      <c r="B1235" s="6">
        <v>46051.379930555559</v>
      </c>
      <c r="D1235" t="s">
        <v>11284</v>
      </c>
      <c r="E1235" t="s">
        <v>9801</v>
      </c>
      <c r="F1235" t="s">
        <v>9802</v>
      </c>
      <c r="G1235" t="s">
        <v>2182</v>
      </c>
      <c r="H1235" t="s">
        <v>9803</v>
      </c>
      <c r="I1235" t="b">
        <v>0</v>
      </c>
      <c r="K1235" t="s">
        <v>12618</v>
      </c>
      <c r="L1235" s="1" t="str">
        <f t="shared" si="19"/>
        <v>6687374</v>
      </c>
      <c r="N1235" s="1" t="str">
        <f>interaction[[#This Row],[OS]]</f>
        <v>6687374</v>
      </c>
      <c r="O1235" t="str">
        <f>IF(interaction[[#This Row],[OS_Extraida]]="", "Apoio técnico", IFERROR(VLOOKUP(interaction[[#This Row],[OS_Extraida]], OSVC[[Solicitação]:[AZ]], 52, FALSE), "Apoio técnico"))</f>
        <v>Apoio técnico</v>
      </c>
      <c r="P1235" s="1" t="e">
        <f>VLOOKUP(interaction[[#This Row],[OS_Extraida]],OSVC[[Solicitação]:[AZ]],38,FALSE)</f>
        <v>#N/A</v>
      </c>
      <c r="Q1235" s="8">
        <f>interaction[[#This Row],[Aberto]]</f>
        <v>46051.379930555559</v>
      </c>
    </row>
    <row r="1236" spans="1:17" ht="15" customHeight="1" x14ac:dyDescent="0.25">
      <c r="A1236" t="s">
        <v>12619</v>
      </c>
      <c r="B1236" s="6">
        <v>46051.388564814813</v>
      </c>
      <c r="D1236" t="s">
        <v>10591</v>
      </c>
      <c r="E1236" t="s">
        <v>9801</v>
      </c>
      <c r="F1236" t="s">
        <v>9802</v>
      </c>
      <c r="G1236" t="s">
        <v>154</v>
      </c>
      <c r="H1236" t="s">
        <v>9803</v>
      </c>
      <c r="I1236" t="b">
        <v>0</v>
      </c>
      <c r="J1236" t="s">
        <v>9804</v>
      </c>
      <c r="K1236" t="s">
        <v>12620</v>
      </c>
      <c r="L1236" s="1" t="str">
        <f t="shared" si="19"/>
        <v>6674850</v>
      </c>
      <c r="N1236" s="1" t="str">
        <f>interaction[[#This Row],[OS]]</f>
        <v>6674850</v>
      </c>
      <c r="O1236" t="str">
        <f>IF(interaction[[#This Row],[OS_Extraida]]="", "Apoio técnico", IFERROR(VLOOKUP(interaction[[#This Row],[OS_Extraida]], OSVC[[Solicitação]:[AZ]], 52, FALSE), "Apoio técnico"))</f>
        <v>Apoio técnico</v>
      </c>
      <c r="P1236" s="1" t="e">
        <f>VLOOKUP(interaction[[#This Row],[OS_Extraida]],OSVC[[Solicitação]:[AZ]],38,FALSE)</f>
        <v>#N/A</v>
      </c>
      <c r="Q1236" s="8">
        <f>interaction[[#This Row],[Aberto]]</f>
        <v>46051.388564814813</v>
      </c>
    </row>
    <row r="1237" spans="1:17" ht="15" customHeight="1" x14ac:dyDescent="0.25">
      <c r="A1237" t="s">
        <v>12621</v>
      </c>
      <c r="B1237" s="6">
        <v>46051.389710648153</v>
      </c>
      <c r="D1237" t="s">
        <v>9842</v>
      </c>
      <c r="E1237" t="s">
        <v>9801</v>
      </c>
      <c r="F1237" t="s">
        <v>9802</v>
      </c>
      <c r="G1237" t="s">
        <v>118</v>
      </c>
      <c r="H1237" t="s">
        <v>9803</v>
      </c>
      <c r="I1237" t="b">
        <v>0</v>
      </c>
      <c r="J1237" t="s">
        <v>9885</v>
      </c>
      <c r="K1237" t="s">
        <v>12622</v>
      </c>
      <c r="L1237" s="1" t="str">
        <f t="shared" si="19"/>
        <v>6677774</v>
      </c>
      <c r="N1237" s="1" t="str">
        <f>interaction[[#This Row],[OS]]</f>
        <v>6677774</v>
      </c>
      <c r="O1237" t="str">
        <f>IF(interaction[[#This Row],[OS_Extraida]]="", "Apoio técnico", IFERROR(VLOOKUP(interaction[[#This Row],[OS_Extraida]], OSVC[[Solicitação]:[AZ]], 52, FALSE), "Apoio técnico"))</f>
        <v>Apoio técnico</v>
      </c>
      <c r="P1237" s="1" t="e">
        <f>VLOOKUP(interaction[[#This Row],[OS_Extraida]],OSVC[[Solicitação]:[AZ]],38,FALSE)</f>
        <v>#N/A</v>
      </c>
      <c r="Q1237" s="8">
        <f>interaction[[#This Row],[Aberto]]</f>
        <v>46051.389710648153</v>
      </c>
    </row>
    <row r="1238" spans="1:17" ht="15" customHeight="1" x14ac:dyDescent="0.25">
      <c r="A1238" t="s">
        <v>12623</v>
      </c>
      <c r="B1238" s="6">
        <v>46051.394421296303</v>
      </c>
      <c r="D1238" t="s">
        <v>9842</v>
      </c>
      <c r="E1238" t="s">
        <v>9801</v>
      </c>
      <c r="F1238" t="s">
        <v>9802</v>
      </c>
      <c r="G1238" t="s">
        <v>2182</v>
      </c>
      <c r="H1238" t="s">
        <v>9803</v>
      </c>
      <c r="I1238" t="b">
        <v>0</v>
      </c>
      <c r="K1238" t="s">
        <v>12624</v>
      </c>
      <c r="L1238" s="1" t="str">
        <f t="shared" si="19"/>
        <v/>
      </c>
      <c r="N1238" s="1" t="str">
        <f>interaction[[#This Row],[OS]]</f>
        <v/>
      </c>
      <c r="O1238" t="str">
        <f>IF(interaction[[#This Row],[OS_Extraida]]="", "Apoio técnico", IFERROR(VLOOKUP(interaction[[#This Row],[OS_Extraida]], OSVC[[Solicitação]:[AZ]], 52, FALSE), "Apoio técnico"))</f>
        <v>Apoio técnico</v>
      </c>
      <c r="P1238" s="1" t="e">
        <f>VLOOKUP(interaction[[#This Row],[OS_Extraida]],OSVC[[Solicitação]:[AZ]],38,FALSE)</f>
        <v>#N/A</v>
      </c>
      <c r="Q1238" s="8">
        <f>interaction[[#This Row],[Aberto]]</f>
        <v>46051.394421296303</v>
      </c>
    </row>
    <row r="1239" spans="1:17" ht="15" customHeight="1" x14ac:dyDescent="0.25">
      <c r="A1239" t="s">
        <v>12625</v>
      </c>
      <c r="B1239" s="6">
        <v>46051.395960648151</v>
      </c>
      <c r="D1239" t="s">
        <v>10027</v>
      </c>
      <c r="E1239" t="s">
        <v>9801</v>
      </c>
      <c r="F1239" t="s">
        <v>9802</v>
      </c>
      <c r="G1239" t="s">
        <v>171</v>
      </c>
      <c r="H1239" t="s">
        <v>9803</v>
      </c>
      <c r="I1239" t="b">
        <v>0</v>
      </c>
      <c r="K1239" t="s">
        <v>12626</v>
      </c>
      <c r="L1239" s="1" t="str">
        <f t="shared" si="19"/>
        <v>6661681</v>
      </c>
      <c r="M1239" t="s">
        <v>5839</v>
      </c>
      <c r="N1239" s="1" t="str">
        <f>interaction[[#This Row],[OS]]</f>
        <v>6661681</v>
      </c>
      <c r="O1239" t="str">
        <f>IF(interaction[[#This Row],[OS_Extraida]]="", "Apoio técnico", IFERROR(VLOOKUP(interaction[[#This Row],[OS_Extraida]], OSVC[[Solicitação]:[AZ]], 52, FALSE), "Apoio técnico"))</f>
        <v>ADF</v>
      </c>
      <c r="P1239" s="1" t="str">
        <f>VLOOKUP(interaction[[#This Row],[OS_Extraida]],OSVC[[Solicitação]:[AZ]],38,FALSE)</f>
        <v>SL-M4080FX</v>
      </c>
      <c r="Q1239" s="8">
        <f>interaction[[#This Row],[Aberto]]</f>
        <v>46051.395960648151</v>
      </c>
    </row>
    <row r="1240" spans="1:17" ht="15" customHeight="1" x14ac:dyDescent="0.25">
      <c r="A1240" t="s">
        <v>12627</v>
      </c>
      <c r="B1240" s="6">
        <v>46051.408159722218</v>
      </c>
      <c r="D1240" t="s">
        <v>10925</v>
      </c>
      <c r="E1240" t="s">
        <v>9801</v>
      </c>
      <c r="F1240" t="s">
        <v>9802</v>
      </c>
      <c r="G1240" t="s">
        <v>154</v>
      </c>
      <c r="H1240" t="s">
        <v>9803</v>
      </c>
      <c r="I1240" t="b">
        <v>0</v>
      </c>
      <c r="J1240" t="s">
        <v>9804</v>
      </c>
      <c r="K1240" t="s">
        <v>12628</v>
      </c>
      <c r="L1240" s="1" t="str">
        <f t="shared" si="19"/>
        <v>6678482</v>
      </c>
      <c r="N1240" s="1" t="str">
        <f>interaction[[#This Row],[OS]]</f>
        <v>6678482</v>
      </c>
      <c r="O1240" t="str">
        <f>IF(interaction[[#This Row],[OS_Extraida]]="", "Apoio técnico", IFERROR(VLOOKUP(interaction[[#This Row],[OS_Extraida]], OSVC[[Solicitação]:[AZ]], 52, FALSE), "Apoio técnico"))</f>
        <v>Apoio técnico</v>
      </c>
      <c r="P1240" s="1" t="e">
        <f>VLOOKUP(interaction[[#This Row],[OS_Extraida]],OSVC[[Solicitação]:[AZ]],38,FALSE)</f>
        <v>#N/A</v>
      </c>
      <c r="Q1240" s="8">
        <f>interaction[[#This Row],[Aberto]]</f>
        <v>46051.408159722218</v>
      </c>
    </row>
    <row r="1241" spans="1:17" ht="15" customHeight="1" x14ac:dyDescent="0.25">
      <c r="A1241" t="s">
        <v>12629</v>
      </c>
      <c r="B1241" s="6">
        <v>46051.418391203697</v>
      </c>
      <c r="D1241" t="s">
        <v>14411</v>
      </c>
      <c r="E1241" t="s">
        <v>9801</v>
      </c>
      <c r="F1241" t="s">
        <v>9802</v>
      </c>
      <c r="G1241" t="s">
        <v>1311</v>
      </c>
      <c r="H1241" t="s">
        <v>9803</v>
      </c>
      <c r="I1241" t="b">
        <v>0</v>
      </c>
      <c r="K1241" t="s">
        <v>12630</v>
      </c>
      <c r="L1241" s="1" t="str">
        <f t="shared" si="19"/>
        <v>6691357</v>
      </c>
      <c r="M1241" t="s">
        <v>5859</v>
      </c>
      <c r="N1241" s="1" t="str">
        <f>interaction[[#This Row],[OS]]</f>
        <v>6691357</v>
      </c>
      <c r="O1241" t="str">
        <f>IF(interaction[[#This Row],[OS_Extraida]]="", "Apoio técnico", IFERROR(VLOOKUP(interaction[[#This Row],[OS_Extraida]], OSVC[[Solicitação]:[AZ]], 52, FALSE), "Apoio técnico"))</f>
        <v>ADF</v>
      </c>
      <c r="P1241" s="1" t="str">
        <f>VLOOKUP(interaction[[#This Row],[OS_Extraida]],OSVC[[Solicitação]:[AZ]],38,FALSE)</f>
        <v>E52645C</v>
      </c>
      <c r="Q1241" s="8">
        <f>interaction[[#This Row],[Aberto]]</f>
        <v>46051.418391203697</v>
      </c>
    </row>
    <row r="1242" spans="1:17" ht="15" customHeight="1" x14ac:dyDescent="0.25">
      <c r="A1242" t="s">
        <v>12631</v>
      </c>
      <c r="B1242" s="6">
        <v>46051.424837962957</v>
      </c>
      <c r="D1242" t="s">
        <v>10003</v>
      </c>
      <c r="E1242" t="s">
        <v>9801</v>
      </c>
      <c r="F1242" t="s">
        <v>9802</v>
      </c>
      <c r="G1242" t="s">
        <v>171</v>
      </c>
      <c r="H1242" t="s">
        <v>9803</v>
      </c>
      <c r="I1242" t="b">
        <v>0</v>
      </c>
      <c r="K1242" t="s">
        <v>12632</v>
      </c>
      <c r="L1242" s="1" t="str">
        <f t="shared" si="19"/>
        <v>6680304</v>
      </c>
      <c r="N1242" s="1" t="str">
        <f>interaction[[#This Row],[OS]]</f>
        <v>6680304</v>
      </c>
      <c r="O1242" t="str">
        <f>IF(interaction[[#This Row],[OS_Extraida]]="", "Apoio técnico", IFERROR(VLOOKUP(interaction[[#This Row],[OS_Extraida]], OSVC[[Solicitação]:[AZ]], 52, FALSE), "Apoio técnico"))</f>
        <v>Apoio técnico</v>
      </c>
      <c r="P1242" s="1" t="e">
        <f>VLOOKUP(interaction[[#This Row],[OS_Extraida]],OSVC[[Solicitação]:[AZ]],38,FALSE)</f>
        <v>#N/A</v>
      </c>
      <c r="Q1242" s="8">
        <f>interaction[[#This Row],[Aberto]]</f>
        <v>46051.424837962957</v>
      </c>
    </row>
    <row r="1243" spans="1:17" ht="15" customHeight="1" x14ac:dyDescent="0.25">
      <c r="A1243" t="s">
        <v>12633</v>
      </c>
      <c r="B1243" s="6">
        <v>46051.425150462957</v>
      </c>
      <c r="D1243" t="s">
        <v>12634</v>
      </c>
      <c r="E1243" t="s">
        <v>9801</v>
      </c>
      <c r="F1243" t="s">
        <v>9802</v>
      </c>
      <c r="G1243" t="s">
        <v>171</v>
      </c>
      <c r="H1243" t="s">
        <v>9803</v>
      </c>
      <c r="I1243" t="b">
        <v>0</v>
      </c>
      <c r="K1243" t="s">
        <v>12635</v>
      </c>
      <c r="L1243" s="1" t="str">
        <f t="shared" si="19"/>
        <v>6691653</v>
      </c>
      <c r="M1243" t="s">
        <v>5850</v>
      </c>
      <c r="N1243" s="1" t="str">
        <f>interaction[[#This Row],[OS]]</f>
        <v>6691653</v>
      </c>
      <c r="O1243" t="str">
        <f>IF(interaction[[#This Row],[OS_Extraida]]="", "Apoio técnico", IFERROR(VLOOKUP(interaction[[#This Row],[OS_Extraida]], OSVC[[Solicitação]:[AZ]], 52, FALSE), "Apoio técnico"))</f>
        <v>Placa fonte</v>
      </c>
      <c r="P1243" s="1" t="str">
        <f>VLOOKUP(interaction[[#This Row],[OS_Extraida]],OSVC[[Solicitação]:[AZ]],38,FALSE)</f>
        <v>SS ML-4510ND</v>
      </c>
      <c r="Q1243" s="8">
        <f>interaction[[#This Row],[Aberto]]</f>
        <v>46051.425150462957</v>
      </c>
    </row>
    <row r="1244" spans="1:17" ht="15" customHeight="1" x14ac:dyDescent="0.25">
      <c r="A1244" t="s">
        <v>12636</v>
      </c>
      <c r="B1244" s="6">
        <v>46051.436076388891</v>
      </c>
      <c r="D1244" t="s">
        <v>12184</v>
      </c>
      <c r="E1244" t="s">
        <v>9801</v>
      </c>
      <c r="F1244" t="s">
        <v>9802</v>
      </c>
      <c r="G1244" t="s">
        <v>118</v>
      </c>
      <c r="H1244" t="s">
        <v>9803</v>
      </c>
      <c r="I1244" t="b">
        <v>0</v>
      </c>
      <c r="J1244" t="s">
        <v>9804</v>
      </c>
      <c r="K1244" t="s">
        <v>12637</v>
      </c>
      <c r="L1244" s="1" t="str">
        <f t="shared" si="19"/>
        <v>6677381</v>
      </c>
      <c r="N1244" s="1" t="str">
        <f>interaction[[#This Row],[OS]]</f>
        <v>6677381</v>
      </c>
      <c r="O1244" t="str">
        <f>IF(interaction[[#This Row],[OS_Extraida]]="", "Apoio técnico", IFERROR(VLOOKUP(interaction[[#This Row],[OS_Extraida]], OSVC[[Solicitação]:[AZ]], 52, FALSE), "Apoio técnico"))</f>
        <v>Apoio técnico</v>
      </c>
      <c r="P1244" s="1" t="e">
        <f>VLOOKUP(interaction[[#This Row],[OS_Extraida]],OSVC[[Solicitação]:[AZ]],38,FALSE)</f>
        <v>#N/A</v>
      </c>
      <c r="Q1244" s="8">
        <f>interaction[[#This Row],[Aberto]]</f>
        <v>46051.436076388891</v>
      </c>
    </row>
    <row r="1245" spans="1:17" ht="15" customHeight="1" x14ac:dyDescent="0.25">
      <c r="A1245" t="s">
        <v>12638</v>
      </c>
      <c r="B1245" s="6">
        <v>46051.449120370373</v>
      </c>
      <c r="D1245" t="s">
        <v>12224</v>
      </c>
      <c r="E1245" t="s">
        <v>9801</v>
      </c>
      <c r="F1245" t="s">
        <v>9802</v>
      </c>
      <c r="G1245" t="s">
        <v>154</v>
      </c>
      <c r="H1245" t="s">
        <v>9803</v>
      </c>
      <c r="I1245" t="b">
        <v>0</v>
      </c>
      <c r="J1245" t="s">
        <v>9804</v>
      </c>
      <c r="K1245" t="s">
        <v>12639</v>
      </c>
      <c r="L1245" s="1" t="str">
        <f t="shared" si="19"/>
        <v/>
      </c>
      <c r="N1245" s="1" t="str">
        <f>interaction[[#This Row],[OS]]</f>
        <v/>
      </c>
      <c r="O1245" t="str">
        <f>IF(interaction[[#This Row],[OS_Extraida]]="", "Apoio técnico", IFERROR(VLOOKUP(interaction[[#This Row],[OS_Extraida]], OSVC[[Solicitação]:[AZ]], 52, FALSE), "Apoio técnico"))</f>
        <v>Apoio técnico</v>
      </c>
      <c r="P1245" s="1" t="e">
        <f>VLOOKUP(interaction[[#This Row],[OS_Extraida]],OSVC[[Solicitação]:[AZ]],38,FALSE)</f>
        <v>#N/A</v>
      </c>
      <c r="Q1245" s="8">
        <f>interaction[[#This Row],[Aberto]]</f>
        <v>46051.449120370373</v>
      </c>
    </row>
    <row r="1246" spans="1:17" ht="15" customHeight="1" x14ac:dyDescent="0.25">
      <c r="A1246" t="s">
        <v>12640</v>
      </c>
      <c r="B1246" s="6">
        <v>46051.451041666667</v>
      </c>
      <c r="D1246" t="s">
        <v>9807</v>
      </c>
      <c r="E1246" t="s">
        <v>9801</v>
      </c>
      <c r="F1246" t="s">
        <v>9802</v>
      </c>
      <c r="G1246" t="s">
        <v>1311</v>
      </c>
      <c r="H1246" t="s">
        <v>9803</v>
      </c>
      <c r="I1246" t="b">
        <v>0</v>
      </c>
      <c r="K1246" t="s">
        <v>12641</v>
      </c>
      <c r="L1246" s="1" t="str">
        <f t="shared" si="19"/>
        <v>6662228</v>
      </c>
      <c r="N1246" s="1" t="str">
        <f>interaction[[#This Row],[OS]]</f>
        <v>6662228</v>
      </c>
      <c r="O1246" t="str">
        <f>IF(interaction[[#This Row],[OS_Extraida]]="", "Apoio técnico", IFERROR(VLOOKUP(interaction[[#This Row],[OS_Extraida]], OSVC[[Solicitação]:[AZ]], 52, FALSE), "Apoio técnico"))</f>
        <v>Apoio técnico</v>
      </c>
      <c r="P1246" s="1" t="e">
        <f>VLOOKUP(interaction[[#This Row],[OS_Extraida]],OSVC[[Solicitação]:[AZ]],38,FALSE)</f>
        <v>#N/A</v>
      </c>
      <c r="Q1246" s="8">
        <f>interaction[[#This Row],[Aberto]]</f>
        <v>46051.451041666667</v>
      </c>
    </row>
    <row r="1247" spans="1:17" ht="15" customHeight="1" x14ac:dyDescent="0.25">
      <c r="A1247" t="s">
        <v>12642</v>
      </c>
      <c r="B1247" s="6">
        <v>46051.451365740737</v>
      </c>
      <c r="D1247" t="s">
        <v>10054</v>
      </c>
      <c r="E1247" t="s">
        <v>9801</v>
      </c>
      <c r="F1247" t="s">
        <v>9802</v>
      </c>
      <c r="G1247" t="s">
        <v>171</v>
      </c>
      <c r="H1247" t="s">
        <v>9803</v>
      </c>
      <c r="I1247" t="b">
        <v>0</v>
      </c>
      <c r="K1247" t="s">
        <v>12643</v>
      </c>
      <c r="L1247" s="1" t="str">
        <f t="shared" si="19"/>
        <v>6675248</v>
      </c>
      <c r="N1247" s="1" t="str">
        <f>interaction[[#This Row],[OS]]</f>
        <v>6675248</v>
      </c>
      <c r="O1247" t="str">
        <f>IF(interaction[[#This Row],[OS_Extraida]]="", "Apoio técnico", IFERROR(VLOOKUP(interaction[[#This Row],[OS_Extraida]], OSVC[[Solicitação]:[AZ]], 52, FALSE), "Apoio técnico"))</f>
        <v>Apoio técnico</v>
      </c>
      <c r="P1247" s="1" t="e">
        <f>VLOOKUP(interaction[[#This Row],[OS_Extraida]],OSVC[[Solicitação]:[AZ]],38,FALSE)</f>
        <v>#N/A</v>
      </c>
      <c r="Q1247" s="8">
        <f>interaction[[#This Row],[Aberto]]</f>
        <v>46051.451365740737</v>
      </c>
    </row>
    <row r="1248" spans="1:17" ht="15" customHeight="1" x14ac:dyDescent="0.25">
      <c r="A1248" t="s">
        <v>12644</v>
      </c>
      <c r="B1248" s="6">
        <v>46051.458715277768</v>
      </c>
      <c r="D1248" t="s">
        <v>12224</v>
      </c>
      <c r="E1248" t="s">
        <v>9801</v>
      </c>
      <c r="F1248" t="s">
        <v>9802</v>
      </c>
      <c r="G1248" t="s">
        <v>154</v>
      </c>
      <c r="H1248" t="s">
        <v>9803</v>
      </c>
      <c r="I1248" t="b">
        <v>0</v>
      </c>
      <c r="J1248" t="s">
        <v>9804</v>
      </c>
      <c r="K1248" t="s">
        <v>12645</v>
      </c>
      <c r="L1248" s="1" t="str">
        <f t="shared" si="19"/>
        <v/>
      </c>
      <c r="M1248" t="s">
        <v>5831</v>
      </c>
      <c r="N1248" s="1" t="str">
        <f>interaction[[#This Row],[OS]]</f>
        <v/>
      </c>
      <c r="O1248" t="str">
        <f>IF(interaction[[#This Row],[OS_Extraida]]="", "Apoio técnico", IFERROR(VLOOKUP(interaction[[#This Row],[OS_Extraida]], OSVC[[Solicitação]:[AZ]], 52, FALSE), "Apoio técnico"))</f>
        <v>Placa mãe</v>
      </c>
      <c r="P1248" s="1" t="str">
        <f>VLOOKUP(interaction[[#This Row],[OS_Extraida]],OSVC[[Solicitação]:[AZ]],38,FALSE)</f>
        <v>HP 250 G8</v>
      </c>
      <c r="Q1248" s="8">
        <f>interaction[[#This Row],[Aberto]]</f>
        <v>46051.458715277768</v>
      </c>
    </row>
    <row r="1249" spans="1:17" ht="15" customHeight="1" x14ac:dyDescent="0.25">
      <c r="A1249" t="s">
        <v>12646</v>
      </c>
      <c r="B1249" s="6">
        <v>46051.461284722223</v>
      </c>
      <c r="D1249" t="s">
        <v>12442</v>
      </c>
      <c r="E1249" t="s">
        <v>9801</v>
      </c>
      <c r="F1249" t="s">
        <v>9802</v>
      </c>
      <c r="G1249" t="s">
        <v>1311</v>
      </c>
      <c r="H1249" t="s">
        <v>9803</v>
      </c>
      <c r="I1249" t="b">
        <v>0</v>
      </c>
      <c r="K1249" t="s">
        <v>12647</v>
      </c>
      <c r="L1249" s="1" t="str">
        <f t="shared" si="19"/>
        <v>6631209</v>
      </c>
      <c r="M1249" t="s">
        <v>5868</v>
      </c>
      <c r="N1249" s="1" t="str">
        <f>interaction[[#This Row],[OS]]</f>
        <v>6631209</v>
      </c>
      <c r="O1249" t="str">
        <f>IF(interaction[[#This Row],[OS_Extraida]]="", "Apoio técnico", IFERROR(VLOOKUP(interaction[[#This Row],[OS_Extraida]], OSVC[[Solicitação]:[AZ]], 52, FALSE), "Apoio técnico"))</f>
        <v>Placa do scanner</v>
      </c>
      <c r="P1249" s="1" t="str">
        <f>VLOOKUP(interaction[[#This Row],[OS_Extraida]],OSVC[[Solicitação]:[AZ]],38,FALSE)</f>
        <v>E52645C</v>
      </c>
      <c r="Q1249" s="8">
        <f>interaction[[#This Row],[Aberto]]</f>
        <v>46051.461284722223</v>
      </c>
    </row>
    <row r="1250" spans="1:17" ht="15" customHeight="1" x14ac:dyDescent="0.25">
      <c r="A1250" t="s">
        <v>12648</v>
      </c>
      <c r="B1250" s="6">
        <v>46051.463275462957</v>
      </c>
      <c r="D1250" t="s">
        <v>10151</v>
      </c>
      <c r="E1250" t="s">
        <v>9801</v>
      </c>
      <c r="F1250" t="s">
        <v>9802</v>
      </c>
      <c r="G1250" t="s">
        <v>2182</v>
      </c>
      <c r="H1250" t="s">
        <v>9803</v>
      </c>
      <c r="I1250" t="b">
        <v>0</v>
      </c>
      <c r="K1250" t="s">
        <v>12649</v>
      </c>
      <c r="L1250" s="1" t="str">
        <f t="shared" si="19"/>
        <v>6689915</v>
      </c>
      <c r="N1250" s="1" t="str">
        <f>interaction[[#This Row],[OS]]</f>
        <v>6689915</v>
      </c>
      <c r="O1250" t="str">
        <f>IF(interaction[[#This Row],[OS_Extraida]]="", "Apoio técnico", IFERROR(VLOOKUP(interaction[[#This Row],[OS_Extraida]], OSVC[[Solicitação]:[AZ]], 52, FALSE), "Apoio técnico"))</f>
        <v>Apoio técnico</v>
      </c>
      <c r="P1250" s="1" t="e">
        <f>VLOOKUP(interaction[[#This Row],[OS_Extraida]],OSVC[[Solicitação]:[AZ]],38,FALSE)</f>
        <v>#N/A</v>
      </c>
      <c r="Q1250" s="8">
        <f>interaction[[#This Row],[Aberto]]</f>
        <v>46051.463275462957</v>
      </c>
    </row>
    <row r="1251" spans="1:17" ht="15" customHeight="1" x14ac:dyDescent="0.25">
      <c r="A1251" t="s">
        <v>12650</v>
      </c>
      <c r="B1251" s="6">
        <v>46051.467372685183</v>
      </c>
      <c r="D1251" t="s">
        <v>9898</v>
      </c>
      <c r="E1251" t="s">
        <v>9801</v>
      </c>
      <c r="F1251" t="s">
        <v>9802</v>
      </c>
      <c r="G1251" t="s">
        <v>171</v>
      </c>
      <c r="H1251" t="s">
        <v>9803</v>
      </c>
      <c r="I1251" t="b">
        <v>0</v>
      </c>
      <c r="K1251" t="s">
        <v>12651</v>
      </c>
      <c r="L1251" s="1" t="str">
        <f t="shared" si="19"/>
        <v>6689429</v>
      </c>
      <c r="N1251" s="1" t="str">
        <f>interaction[[#This Row],[OS]]</f>
        <v>6689429</v>
      </c>
      <c r="O1251" t="str">
        <f>IF(interaction[[#This Row],[OS_Extraida]]="", "Apoio técnico", IFERROR(VLOOKUP(interaction[[#This Row],[OS_Extraida]], OSVC[[Solicitação]:[AZ]], 52, FALSE), "Apoio técnico"))</f>
        <v>Apoio técnico</v>
      </c>
      <c r="P1251" s="1" t="e">
        <f>VLOOKUP(interaction[[#This Row],[OS_Extraida]],OSVC[[Solicitação]:[AZ]],38,FALSE)</f>
        <v>#N/A</v>
      </c>
      <c r="Q1251" s="8">
        <f>interaction[[#This Row],[Aberto]]</f>
        <v>46051.467372685183</v>
      </c>
    </row>
    <row r="1252" spans="1:17" ht="15" customHeight="1" x14ac:dyDescent="0.25">
      <c r="A1252" t="s">
        <v>12652</v>
      </c>
      <c r="B1252" s="6">
        <v>46051.469548611109</v>
      </c>
      <c r="D1252" t="s">
        <v>9842</v>
      </c>
      <c r="E1252" t="s">
        <v>9801</v>
      </c>
      <c r="F1252" t="s">
        <v>9802</v>
      </c>
      <c r="G1252" t="s">
        <v>154</v>
      </c>
      <c r="H1252" t="s">
        <v>9803</v>
      </c>
      <c r="I1252" t="b">
        <v>0</v>
      </c>
      <c r="K1252" t="s">
        <v>12653</v>
      </c>
      <c r="L1252" s="1" t="str">
        <f t="shared" si="19"/>
        <v>6689854</v>
      </c>
      <c r="N1252" s="1" t="str">
        <f>interaction[[#This Row],[OS]]</f>
        <v>6689854</v>
      </c>
      <c r="O1252" t="str">
        <f>IF(interaction[[#This Row],[OS_Extraida]]="", "Apoio técnico", IFERROR(VLOOKUP(interaction[[#This Row],[OS_Extraida]], OSVC[[Solicitação]:[AZ]], 52, FALSE), "Apoio técnico"))</f>
        <v>Apoio técnico</v>
      </c>
      <c r="P1252" s="1" t="e">
        <f>VLOOKUP(interaction[[#This Row],[OS_Extraida]],OSVC[[Solicitação]:[AZ]],38,FALSE)</f>
        <v>#N/A</v>
      </c>
      <c r="Q1252" s="8">
        <f>interaction[[#This Row],[Aberto]]</f>
        <v>46051.469548611109</v>
      </c>
    </row>
    <row r="1253" spans="1:17" ht="15" customHeight="1" x14ac:dyDescent="0.25">
      <c r="A1253" t="s">
        <v>12654</v>
      </c>
      <c r="B1253" s="6">
        <v>46051.470775462964</v>
      </c>
      <c r="D1253" t="s">
        <v>11173</v>
      </c>
      <c r="E1253" t="s">
        <v>9801</v>
      </c>
      <c r="F1253" t="s">
        <v>9802</v>
      </c>
      <c r="G1253" t="s">
        <v>171</v>
      </c>
      <c r="H1253" t="s">
        <v>9803</v>
      </c>
      <c r="I1253" t="b">
        <v>0</v>
      </c>
      <c r="K1253" t="s">
        <v>12655</v>
      </c>
      <c r="L1253" s="1" t="str">
        <f t="shared" si="19"/>
        <v>6691407</v>
      </c>
      <c r="N1253" s="1" t="str">
        <f>interaction[[#This Row],[OS]]</f>
        <v>6691407</v>
      </c>
      <c r="O1253" t="str">
        <f>IF(interaction[[#This Row],[OS_Extraida]]="", "Apoio técnico", IFERROR(VLOOKUP(interaction[[#This Row],[OS_Extraida]], OSVC[[Solicitação]:[AZ]], 52, FALSE), "Apoio técnico"))</f>
        <v>Apoio técnico</v>
      </c>
      <c r="P1253" s="1" t="e">
        <f>VLOOKUP(interaction[[#This Row],[OS_Extraida]],OSVC[[Solicitação]:[AZ]],38,FALSE)</f>
        <v>#N/A</v>
      </c>
      <c r="Q1253" s="8">
        <f>interaction[[#This Row],[Aberto]]</f>
        <v>46051.470775462964</v>
      </c>
    </row>
    <row r="1254" spans="1:17" ht="15" customHeight="1" x14ac:dyDescent="0.25">
      <c r="A1254" t="s">
        <v>12656</v>
      </c>
      <c r="B1254" s="6">
        <v>46051.485844907409</v>
      </c>
      <c r="D1254" t="s">
        <v>9842</v>
      </c>
      <c r="E1254" t="s">
        <v>9801</v>
      </c>
      <c r="F1254" t="s">
        <v>9802</v>
      </c>
      <c r="G1254" t="s">
        <v>154</v>
      </c>
      <c r="H1254" t="s">
        <v>9803</v>
      </c>
      <c r="I1254" t="b">
        <v>0</v>
      </c>
      <c r="J1254" t="s">
        <v>9867</v>
      </c>
      <c r="K1254" t="s">
        <v>12657</v>
      </c>
      <c r="L1254" s="1" t="str">
        <f t="shared" si="19"/>
        <v>6666094</v>
      </c>
      <c r="N1254" s="1" t="str">
        <f>interaction[[#This Row],[OS]]</f>
        <v>6666094</v>
      </c>
      <c r="O1254" t="str">
        <f>IF(interaction[[#This Row],[OS_Extraida]]="", "Apoio técnico", IFERROR(VLOOKUP(interaction[[#This Row],[OS_Extraida]], OSVC[[Solicitação]:[AZ]], 52, FALSE), "Apoio técnico"))</f>
        <v>Apoio técnico</v>
      </c>
      <c r="P1254" s="1" t="e">
        <f>VLOOKUP(interaction[[#This Row],[OS_Extraida]],OSVC[[Solicitação]:[AZ]],38,FALSE)</f>
        <v>#N/A</v>
      </c>
      <c r="Q1254" s="8">
        <f>interaction[[#This Row],[Aberto]]</f>
        <v>46051.485844907409</v>
      </c>
    </row>
    <row r="1255" spans="1:17" ht="15" customHeight="1" x14ac:dyDescent="0.25">
      <c r="A1255" t="s">
        <v>12658</v>
      </c>
      <c r="B1255" s="6">
        <v>46051.489351851851</v>
      </c>
      <c r="D1255" t="s">
        <v>10697</v>
      </c>
      <c r="E1255" t="s">
        <v>9801</v>
      </c>
      <c r="F1255" t="s">
        <v>9802</v>
      </c>
      <c r="G1255" t="s">
        <v>521</v>
      </c>
      <c r="H1255" t="s">
        <v>9803</v>
      </c>
      <c r="I1255" t="b">
        <v>0</v>
      </c>
      <c r="J1255" t="s">
        <v>9867</v>
      </c>
      <c r="K1255" t="s">
        <v>12659</v>
      </c>
      <c r="L1255" s="1" t="str">
        <f t="shared" si="19"/>
        <v>6687234</v>
      </c>
      <c r="M1255" t="s">
        <v>5898</v>
      </c>
      <c r="N1255" s="1" t="str">
        <f>interaction[[#This Row],[OS]]</f>
        <v>6687234</v>
      </c>
      <c r="O1255" t="str">
        <f>IF(interaction[[#This Row],[OS_Extraida]]="", "Apoio técnico", IFERROR(VLOOKUP(interaction[[#This Row],[OS_Extraida]], OSVC[[Solicitação]:[AZ]], 52, FALSE), "Apoio técnico"))</f>
        <v>Placa Principal</v>
      </c>
      <c r="P1255" s="1" t="str">
        <f>VLOOKUP(interaction[[#This Row],[OS_Extraida]],OSVC[[Solicitação]:[AZ]],38,FALSE)</f>
        <v>SL-M4080FX</v>
      </c>
      <c r="Q1255" s="8">
        <f>interaction[[#This Row],[Aberto]]</f>
        <v>46051.489351851851</v>
      </c>
    </row>
    <row r="1256" spans="1:17" ht="15" customHeight="1" x14ac:dyDescent="0.25">
      <c r="A1256" t="s">
        <v>12660</v>
      </c>
      <c r="B1256" s="6">
        <v>46051.491712962961</v>
      </c>
      <c r="D1256" t="s">
        <v>10003</v>
      </c>
      <c r="E1256" t="s">
        <v>9801</v>
      </c>
      <c r="F1256" t="s">
        <v>9802</v>
      </c>
      <c r="G1256" t="s">
        <v>118</v>
      </c>
      <c r="H1256" t="s">
        <v>9803</v>
      </c>
      <c r="I1256" t="b">
        <v>0</v>
      </c>
      <c r="J1256" t="s">
        <v>9804</v>
      </c>
      <c r="K1256" t="s">
        <v>12661</v>
      </c>
      <c r="L1256" s="1" t="str">
        <f t="shared" si="19"/>
        <v>6631740</v>
      </c>
      <c r="N1256" s="1" t="str">
        <f>interaction[[#This Row],[OS]]</f>
        <v>6631740</v>
      </c>
      <c r="O1256" t="str">
        <f>IF(interaction[[#This Row],[OS_Extraida]]="", "Apoio técnico", IFERROR(VLOOKUP(interaction[[#This Row],[OS_Extraida]], OSVC[[Solicitação]:[AZ]], 52, FALSE), "Apoio técnico"))</f>
        <v>Apoio técnico</v>
      </c>
      <c r="P1256" s="1" t="e">
        <f>VLOOKUP(interaction[[#This Row],[OS_Extraida]],OSVC[[Solicitação]:[AZ]],38,FALSE)</f>
        <v>#N/A</v>
      </c>
      <c r="Q1256" s="8">
        <f>interaction[[#This Row],[Aberto]]</f>
        <v>46051.491712962961</v>
      </c>
    </row>
    <row r="1257" spans="1:17" ht="15" customHeight="1" x14ac:dyDescent="0.25">
      <c r="A1257" t="s">
        <v>12662</v>
      </c>
      <c r="B1257" s="6">
        <v>46051.495520833327</v>
      </c>
      <c r="D1257" t="s">
        <v>12663</v>
      </c>
      <c r="E1257" t="s">
        <v>9801</v>
      </c>
      <c r="F1257" t="s">
        <v>9802</v>
      </c>
      <c r="G1257" t="s">
        <v>118</v>
      </c>
      <c r="H1257" t="s">
        <v>9803</v>
      </c>
      <c r="I1257" t="b">
        <v>0</v>
      </c>
      <c r="K1257" t="s">
        <v>12664</v>
      </c>
      <c r="L1257" s="1" t="str">
        <f t="shared" si="19"/>
        <v>6674293</v>
      </c>
      <c r="M1257" t="s">
        <v>12665</v>
      </c>
      <c r="N1257" s="1" t="str">
        <f>interaction[[#This Row],[OS]]</f>
        <v>6674293</v>
      </c>
      <c r="O1257" t="str">
        <f>IF(interaction[[#This Row],[OS_Extraida]]="", "Apoio técnico", IFERROR(VLOOKUP(interaction[[#This Row],[OS_Extraida]], OSVC[[Solicitação]:[AZ]], 52, FALSE), "Apoio técnico"))</f>
        <v>Apoio técnico</v>
      </c>
      <c r="P1257" s="1" t="e">
        <f>VLOOKUP(interaction[[#This Row],[OS_Extraida]],OSVC[[Solicitação]:[AZ]],38,FALSE)</f>
        <v>#N/A</v>
      </c>
      <c r="Q1257" s="8">
        <f>interaction[[#This Row],[Aberto]]</f>
        <v>46051.495520833327</v>
      </c>
    </row>
    <row r="1258" spans="1:17" ht="15" customHeight="1" x14ac:dyDescent="0.25">
      <c r="A1258" t="s">
        <v>12666</v>
      </c>
      <c r="B1258" s="6">
        <v>46051.49560185185</v>
      </c>
      <c r="D1258" t="s">
        <v>10027</v>
      </c>
      <c r="E1258" t="s">
        <v>9801</v>
      </c>
      <c r="F1258" t="s">
        <v>9802</v>
      </c>
      <c r="G1258" t="s">
        <v>521</v>
      </c>
      <c r="H1258" t="s">
        <v>9803</v>
      </c>
      <c r="I1258" t="b">
        <v>0</v>
      </c>
      <c r="K1258" t="s">
        <v>12667</v>
      </c>
      <c r="L1258" s="1" t="str">
        <f t="shared" si="19"/>
        <v>6653024</v>
      </c>
      <c r="N1258" s="1" t="str">
        <f>interaction[[#This Row],[OS]]</f>
        <v>6653024</v>
      </c>
      <c r="O1258" t="str">
        <f>IF(interaction[[#This Row],[OS_Extraida]]="", "Apoio técnico", IFERROR(VLOOKUP(interaction[[#This Row],[OS_Extraida]], OSVC[[Solicitação]:[AZ]], 52, FALSE), "Apoio técnico"))</f>
        <v>Apoio técnico</v>
      </c>
      <c r="P1258" s="1" t="e">
        <f>VLOOKUP(interaction[[#This Row],[OS_Extraida]],OSVC[[Solicitação]:[AZ]],38,FALSE)</f>
        <v>#N/A</v>
      </c>
      <c r="Q1258" s="8">
        <f>interaction[[#This Row],[Aberto]]</f>
        <v>46051.49560185185</v>
      </c>
    </row>
    <row r="1259" spans="1:17" ht="15" customHeight="1" x14ac:dyDescent="0.25">
      <c r="A1259" t="s">
        <v>12668</v>
      </c>
      <c r="B1259" s="6">
        <v>46051.509085648147</v>
      </c>
      <c r="D1259" t="s">
        <v>11228</v>
      </c>
      <c r="E1259" t="s">
        <v>9801</v>
      </c>
      <c r="F1259" t="s">
        <v>9802</v>
      </c>
      <c r="G1259" t="s">
        <v>521</v>
      </c>
      <c r="H1259" t="s">
        <v>9803</v>
      </c>
      <c r="I1259" t="b">
        <v>0</v>
      </c>
      <c r="K1259" t="s">
        <v>12669</v>
      </c>
      <c r="L1259" s="1" t="str">
        <f t="shared" si="19"/>
        <v>6677488</v>
      </c>
      <c r="N1259" s="1" t="str">
        <f>interaction[[#This Row],[OS]]</f>
        <v>6677488</v>
      </c>
      <c r="O1259" t="str">
        <f>IF(interaction[[#This Row],[OS_Extraida]]="", "Apoio técnico", IFERROR(VLOOKUP(interaction[[#This Row],[OS_Extraida]], OSVC[[Solicitação]:[AZ]], 52, FALSE), "Apoio técnico"))</f>
        <v>Apoio técnico</v>
      </c>
      <c r="P1259" s="1" t="e">
        <f>VLOOKUP(interaction[[#This Row],[OS_Extraida]],OSVC[[Solicitação]:[AZ]],38,FALSE)</f>
        <v>#N/A</v>
      </c>
      <c r="Q1259" s="8">
        <f>interaction[[#This Row],[Aberto]]</f>
        <v>46051.509085648147</v>
      </c>
    </row>
    <row r="1260" spans="1:17" ht="15" customHeight="1" x14ac:dyDescent="0.25">
      <c r="A1260" t="s">
        <v>12670</v>
      </c>
      <c r="B1260" s="6">
        <v>46051.51121527778</v>
      </c>
      <c r="D1260" t="s">
        <v>11231</v>
      </c>
      <c r="E1260" t="s">
        <v>9801</v>
      </c>
      <c r="F1260" t="s">
        <v>9802</v>
      </c>
      <c r="G1260" t="s">
        <v>521</v>
      </c>
      <c r="H1260" t="s">
        <v>9803</v>
      </c>
      <c r="I1260" t="b">
        <v>0</v>
      </c>
      <c r="K1260" t="s">
        <v>12671</v>
      </c>
      <c r="L1260" s="1" t="str">
        <f t="shared" si="19"/>
        <v>6647224</v>
      </c>
      <c r="N1260" s="1" t="str">
        <f>interaction[[#This Row],[OS]]</f>
        <v>6647224</v>
      </c>
      <c r="O1260" t="str">
        <f>IF(interaction[[#This Row],[OS_Extraida]]="", "Apoio técnico", IFERROR(VLOOKUP(interaction[[#This Row],[OS_Extraida]], OSVC[[Solicitação]:[AZ]], 52, FALSE), "Apoio técnico"))</f>
        <v>Apoio técnico</v>
      </c>
      <c r="P1260" s="1" t="e">
        <f>VLOOKUP(interaction[[#This Row],[OS_Extraida]],OSVC[[Solicitação]:[AZ]],38,FALSE)</f>
        <v>#N/A</v>
      </c>
      <c r="Q1260" s="8">
        <f>interaction[[#This Row],[Aberto]]</f>
        <v>46051.51121527778</v>
      </c>
    </row>
    <row r="1261" spans="1:17" ht="15" customHeight="1" x14ac:dyDescent="0.25">
      <c r="A1261" t="s">
        <v>12672</v>
      </c>
      <c r="B1261" s="6">
        <v>46051.520150462973</v>
      </c>
      <c r="D1261" t="s">
        <v>10397</v>
      </c>
      <c r="E1261" t="s">
        <v>9801</v>
      </c>
      <c r="F1261" t="s">
        <v>9802</v>
      </c>
      <c r="G1261" t="s">
        <v>2182</v>
      </c>
      <c r="H1261" t="s">
        <v>9803</v>
      </c>
      <c r="I1261" t="b">
        <v>0</v>
      </c>
      <c r="J1261" t="s">
        <v>9804</v>
      </c>
      <c r="K1261" t="s">
        <v>12673</v>
      </c>
      <c r="L1261" s="1" t="str">
        <f t="shared" si="19"/>
        <v>6689763</v>
      </c>
      <c r="M1261" t="s">
        <v>5958</v>
      </c>
      <c r="N1261" s="1" t="str">
        <f>interaction[[#This Row],[OS]]</f>
        <v>6689763</v>
      </c>
      <c r="O1261" t="str">
        <f>IF(interaction[[#This Row],[OS_Extraida]]="", "Apoio técnico", IFERROR(VLOOKUP(interaction[[#This Row],[OS_Extraida]], OSVC[[Solicitação]:[AZ]], 52, FALSE), "Apoio técnico"))</f>
        <v>ADF</v>
      </c>
      <c r="P1261" s="1" t="str">
        <f>VLOOKUP(interaction[[#This Row],[OS_Extraida]],OSVC[[Solicitação]:[AZ]],38,FALSE)</f>
        <v>E52645C</v>
      </c>
      <c r="Q1261" s="8">
        <f>interaction[[#This Row],[Aberto]]</f>
        <v>46051.520150462973</v>
      </c>
    </row>
    <row r="1262" spans="1:17" ht="15" customHeight="1" x14ac:dyDescent="0.25">
      <c r="A1262" t="s">
        <v>12674</v>
      </c>
      <c r="B1262" s="6">
        <v>46051.541875000003</v>
      </c>
      <c r="D1262" t="s">
        <v>10463</v>
      </c>
      <c r="E1262" t="s">
        <v>9801</v>
      </c>
      <c r="F1262" t="s">
        <v>9802</v>
      </c>
      <c r="G1262" t="s">
        <v>154</v>
      </c>
      <c r="H1262" t="s">
        <v>9803</v>
      </c>
      <c r="I1262" t="b">
        <v>0</v>
      </c>
      <c r="J1262" t="s">
        <v>9804</v>
      </c>
      <c r="K1262" t="s">
        <v>12675</v>
      </c>
      <c r="L1262" s="1" t="str">
        <f t="shared" si="19"/>
        <v>6677896</v>
      </c>
      <c r="M1262" t="s">
        <v>5912</v>
      </c>
      <c r="N1262" s="1" t="str">
        <f>interaction[[#This Row],[OS]]</f>
        <v>6677896</v>
      </c>
      <c r="O1262" t="str">
        <f>IF(interaction[[#This Row],[OS_Extraida]]="", "Apoio técnico", IFERROR(VLOOKUP(interaction[[#This Row],[OS_Extraida]], OSVC[[Solicitação]:[AZ]], 52, FALSE), "Apoio técnico"))</f>
        <v>Placa mãe</v>
      </c>
      <c r="P1262" s="1" t="str">
        <f>VLOOKUP(interaction[[#This Row],[OS_Extraida]],OSVC[[Solicitação]:[AZ]],38,FALSE)</f>
        <v>HP 440 G9</v>
      </c>
      <c r="Q1262" s="8">
        <f>interaction[[#This Row],[Aberto]]</f>
        <v>46051.541875000003</v>
      </c>
    </row>
    <row r="1263" spans="1:17" ht="15" customHeight="1" x14ac:dyDescent="0.25">
      <c r="A1263" t="s">
        <v>12676</v>
      </c>
      <c r="B1263" s="6">
        <v>46051.541956018518</v>
      </c>
      <c r="D1263" t="s">
        <v>9888</v>
      </c>
      <c r="E1263" t="s">
        <v>9801</v>
      </c>
      <c r="F1263" t="s">
        <v>9802</v>
      </c>
      <c r="G1263" t="s">
        <v>154</v>
      </c>
      <c r="H1263" t="s">
        <v>9803</v>
      </c>
      <c r="I1263" t="b">
        <v>0</v>
      </c>
      <c r="J1263" t="s">
        <v>9867</v>
      </c>
      <c r="K1263" t="s">
        <v>12677</v>
      </c>
      <c r="L1263" s="1" t="str">
        <f t="shared" si="19"/>
        <v>6685020</v>
      </c>
      <c r="N1263" s="1" t="str">
        <f>interaction[[#This Row],[OS]]</f>
        <v>6685020</v>
      </c>
      <c r="O1263" t="str">
        <f>IF(interaction[[#This Row],[OS_Extraida]]="", "Apoio técnico", IFERROR(VLOOKUP(interaction[[#This Row],[OS_Extraida]], OSVC[[Solicitação]:[AZ]], 52, FALSE), "Apoio técnico"))</f>
        <v>Apoio técnico</v>
      </c>
      <c r="P1263" s="1" t="e">
        <f>VLOOKUP(interaction[[#This Row],[OS_Extraida]],OSVC[[Solicitação]:[AZ]],38,FALSE)</f>
        <v>#N/A</v>
      </c>
      <c r="Q1263" s="8">
        <f>interaction[[#This Row],[Aberto]]</f>
        <v>46051.541956018518</v>
      </c>
    </row>
    <row r="1264" spans="1:17" ht="15" customHeight="1" x14ac:dyDescent="0.25">
      <c r="A1264" t="s">
        <v>12678</v>
      </c>
      <c r="B1264" s="6">
        <v>46051.543935185182</v>
      </c>
      <c r="D1264" t="s">
        <v>11860</v>
      </c>
      <c r="E1264" t="s">
        <v>9801</v>
      </c>
      <c r="F1264" t="s">
        <v>9802</v>
      </c>
      <c r="G1264" t="s">
        <v>154</v>
      </c>
      <c r="H1264" t="s">
        <v>9803</v>
      </c>
      <c r="I1264" t="b">
        <v>0</v>
      </c>
      <c r="J1264" t="s">
        <v>9804</v>
      </c>
      <c r="K1264" t="s">
        <v>12679</v>
      </c>
      <c r="L1264" s="1" t="str">
        <f t="shared" ref="L1264:L1327" si="20">IFERROR(TRIM(MID(K1264, FIND("Guest:",K1264,FIND("Digite a sua ordem de serviço.",K1264))+LEN("Guest: "), 7)), "")</f>
        <v>6678093</v>
      </c>
      <c r="N1264" s="1" t="str">
        <f>interaction[[#This Row],[OS]]</f>
        <v>6678093</v>
      </c>
      <c r="O1264" t="str">
        <f>IF(interaction[[#This Row],[OS_Extraida]]="", "Apoio técnico", IFERROR(VLOOKUP(interaction[[#This Row],[OS_Extraida]], OSVC[[Solicitação]:[AZ]], 52, FALSE), "Apoio técnico"))</f>
        <v>Apoio técnico</v>
      </c>
      <c r="P1264" s="1" t="e">
        <f>VLOOKUP(interaction[[#This Row],[OS_Extraida]],OSVC[[Solicitação]:[AZ]],38,FALSE)</f>
        <v>#N/A</v>
      </c>
      <c r="Q1264" s="8">
        <f>interaction[[#This Row],[Aberto]]</f>
        <v>46051.543935185182</v>
      </c>
    </row>
    <row r="1265" spans="1:17" ht="15" customHeight="1" x14ac:dyDescent="0.25">
      <c r="A1265" t="s">
        <v>12680</v>
      </c>
      <c r="B1265" s="6">
        <v>46051.546979166669</v>
      </c>
      <c r="D1265" t="s">
        <v>10112</v>
      </c>
      <c r="E1265" t="s">
        <v>9801</v>
      </c>
      <c r="F1265" t="s">
        <v>9802</v>
      </c>
      <c r="G1265" t="s">
        <v>2182</v>
      </c>
      <c r="H1265" t="s">
        <v>9803</v>
      </c>
      <c r="I1265" t="b">
        <v>0</v>
      </c>
      <c r="K1265" t="s">
        <v>12681</v>
      </c>
      <c r="L1265" s="1" t="str">
        <f t="shared" si="20"/>
        <v>6691425</v>
      </c>
      <c r="M1265" t="s">
        <v>5972</v>
      </c>
      <c r="N1265" s="1" t="str">
        <f>interaction[[#This Row],[OS]]</f>
        <v>6691425</v>
      </c>
      <c r="O1265" t="str">
        <f>IF(interaction[[#This Row],[OS_Extraida]]="", "Apoio técnico", IFERROR(VLOOKUP(interaction[[#This Row],[OS_Extraida]], OSVC[[Solicitação]:[AZ]], 52, FALSE), "Apoio técnico"))</f>
        <v>Outros</v>
      </c>
      <c r="P1265" s="1" t="str">
        <f>VLOOKUP(interaction[[#This Row],[OS_Extraida]],OSVC[[Solicitação]:[AZ]],38,FALSE)</f>
        <v>HP 840 G10</v>
      </c>
      <c r="Q1265" s="8">
        <f>interaction[[#This Row],[Aberto]]</f>
        <v>46051.546979166669</v>
      </c>
    </row>
    <row r="1266" spans="1:17" ht="15" customHeight="1" x14ac:dyDescent="0.25">
      <c r="A1266" t="s">
        <v>12682</v>
      </c>
      <c r="B1266" s="6">
        <v>46051.552581018521</v>
      </c>
      <c r="D1266" t="s">
        <v>9842</v>
      </c>
      <c r="E1266" t="s">
        <v>9801</v>
      </c>
      <c r="F1266" t="s">
        <v>9802</v>
      </c>
      <c r="G1266" t="s">
        <v>68</v>
      </c>
      <c r="H1266" t="s">
        <v>9803</v>
      </c>
      <c r="I1266" t="b">
        <v>0</v>
      </c>
      <c r="J1266" t="s">
        <v>9804</v>
      </c>
      <c r="K1266" t="s">
        <v>12683</v>
      </c>
      <c r="L1266" s="1" t="str">
        <f t="shared" si="20"/>
        <v>6689698</v>
      </c>
      <c r="N1266" s="1" t="str">
        <f>interaction[[#This Row],[OS]]</f>
        <v>6689698</v>
      </c>
      <c r="O1266" t="str">
        <f>IF(interaction[[#This Row],[OS_Extraida]]="", "Apoio técnico", IFERROR(VLOOKUP(interaction[[#This Row],[OS_Extraida]], OSVC[[Solicitação]:[AZ]], 52, FALSE), "Apoio técnico"))</f>
        <v>Apoio técnico</v>
      </c>
      <c r="P1266" s="1" t="e">
        <f>VLOOKUP(interaction[[#This Row],[OS_Extraida]],OSVC[[Solicitação]:[AZ]],38,FALSE)</f>
        <v>#N/A</v>
      </c>
      <c r="Q1266" s="8">
        <f>interaction[[#This Row],[Aberto]]</f>
        <v>46051.552581018521</v>
      </c>
    </row>
    <row r="1267" spans="1:17" ht="15" customHeight="1" x14ac:dyDescent="0.25">
      <c r="A1267" t="s">
        <v>12684</v>
      </c>
      <c r="B1267" s="6">
        <v>46051.553495370368</v>
      </c>
      <c r="D1267" t="s">
        <v>11192</v>
      </c>
      <c r="E1267" t="s">
        <v>9801</v>
      </c>
      <c r="F1267" t="s">
        <v>9802</v>
      </c>
      <c r="G1267" t="s">
        <v>68</v>
      </c>
      <c r="H1267" t="s">
        <v>9803</v>
      </c>
      <c r="I1267" t="b">
        <v>0</v>
      </c>
      <c r="J1267" t="s">
        <v>9804</v>
      </c>
      <c r="K1267" t="s">
        <v>12685</v>
      </c>
      <c r="L1267" s="1" t="str">
        <f t="shared" si="20"/>
        <v>6677130</v>
      </c>
      <c r="N1267" s="1" t="str">
        <f>interaction[[#This Row],[OS]]</f>
        <v>6677130</v>
      </c>
      <c r="O1267" t="str">
        <f>IF(interaction[[#This Row],[OS_Extraida]]="", "Apoio técnico", IFERROR(VLOOKUP(interaction[[#This Row],[OS_Extraida]], OSVC[[Solicitação]:[AZ]], 52, FALSE), "Apoio técnico"))</f>
        <v>Apoio técnico</v>
      </c>
      <c r="P1267" s="1" t="e">
        <f>VLOOKUP(interaction[[#This Row],[OS_Extraida]],OSVC[[Solicitação]:[AZ]],38,FALSE)</f>
        <v>#N/A</v>
      </c>
      <c r="Q1267" s="8">
        <f>interaction[[#This Row],[Aberto]]</f>
        <v>46051.553495370368</v>
      </c>
    </row>
    <row r="1268" spans="1:17" ht="15" customHeight="1" x14ac:dyDescent="0.25">
      <c r="A1268" t="s">
        <v>12686</v>
      </c>
      <c r="B1268" s="6">
        <v>46051.558252314811</v>
      </c>
      <c r="D1268" t="s">
        <v>10451</v>
      </c>
      <c r="E1268" t="s">
        <v>9801</v>
      </c>
      <c r="F1268" t="s">
        <v>9802</v>
      </c>
      <c r="G1268" t="s">
        <v>154</v>
      </c>
      <c r="H1268" t="s">
        <v>9803</v>
      </c>
      <c r="I1268" t="b">
        <v>0</v>
      </c>
      <c r="J1268" t="s">
        <v>9804</v>
      </c>
      <c r="K1268" t="s">
        <v>12687</v>
      </c>
      <c r="L1268" s="1" t="str">
        <f t="shared" si="20"/>
        <v>6651886</v>
      </c>
      <c r="N1268" s="1" t="str">
        <f>interaction[[#This Row],[OS]]</f>
        <v>6651886</v>
      </c>
      <c r="O1268" t="str">
        <f>IF(interaction[[#This Row],[OS_Extraida]]="", "Apoio técnico", IFERROR(VLOOKUP(interaction[[#This Row],[OS_Extraida]], OSVC[[Solicitação]:[AZ]], 52, FALSE), "Apoio técnico"))</f>
        <v>Apoio técnico</v>
      </c>
      <c r="P1268" s="1" t="e">
        <f>VLOOKUP(interaction[[#This Row],[OS_Extraida]],OSVC[[Solicitação]:[AZ]],38,FALSE)</f>
        <v>#N/A</v>
      </c>
      <c r="Q1268" s="8">
        <f>interaction[[#This Row],[Aberto]]</f>
        <v>46051.558252314811</v>
      </c>
    </row>
    <row r="1269" spans="1:17" ht="15" customHeight="1" x14ac:dyDescent="0.25">
      <c r="A1269" t="s">
        <v>12688</v>
      </c>
      <c r="B1269" s="6">
        <v>46051.568692129629</v>
      </c>
      <c r="D1269" t="s">
        <v>10371</v>
      </c>
      <c r="E1269" t="s">
        <v>9801</v>
      </c>
      <c r="F1269" t="s">
        <v>9802</v>
      </c>
      <c r="G1269" t="s">
        <v>68</v>
      </c>
      <c r="H1269" t="s">
        <v>9803</v>
      </c>
      <c r="I1269" t="b">
        <v>0</v>
      </c>
      <c r="J1269" t="s">
        <v>9804</v>
      </c>
      <c r="K1269" t="s">
        <v>12689</v>
      </c>
      <c r="L1269" s="1" t="str">
        <f t="shared" si="20"/>
        <v>6675051</v>
      </c>
      <c r="M1269" t="s">
        <v>5988</v>
      </c>
      <c r="N1269" s="1" t="str">
        <f>interaction[[#This Row],[OS]]</f>
        <v>6675051</v>
      </c>
      <c r="O1269" t="str">
        <f>IF(interaction[[#This Row],[OS_Extraida]]="", "Apoio técnico", IFERROR(VLOOKUP(interaction[[#This Row],[OS_Extraida]], OSVC[[Solicitação]:[AZ]], 52, FALSE), "Apoio técnico"))</f>
        <v>Painel</v>
      </c>
      <c r="P1269" s="1" t="str">
        <f>VLOOKUP(interaction[[#This Row],[OS_Extraida]],OSVC[[Solicitação]:[AZ]],38,FALSE)</f>
        <v>SL-M4080FX</v>
      </c>
      <c r="Q1269" s="8">
        <f>interaction[[#This Row],[Aberto]]</f>
        <v>46051.568692129629</v>
      </c>
    </row>
    <row r="1270" spans="1:17" ht="15" customHeight="1" x14ac:dyDescent="0.25">
      <c r="A1270" t="s">
        <v>12690</v>
      </c>
      <c r="B1270" s="6">
        <v>46051.585266203707</v>
      </c>
      <c r="D1270" t="s">
        <v>9842</v>
      </c>
      <c r="E1270" t="s">
        <v>9801</v>
      </c>
      <c r="F1270" t="s">
        <v>9802</v>
      </c>
      <c r="G1270" t="s">
        <v>1311</v>
      </c>
      <c r="H1270" t="s">
        <v>9803</v>
      </c>
      <c r="I1270" t="b">
        <v>0</v>
      </c>
      <c r="J1270" t="s">
        <v>9867</v>
      </c>
      <c r="K1270" t="s">
        <v>12691</v>
      </c>
      <c r="L1270" s="1" t="str">
        <f t="shared" si="20"/>
        <v/>
      </c>
      <c r="N1270" s="1" t="str">
        <f>interaction[[#This Row],[OS]]</f>
        <v/>
      </c>
      <c r="O1270" t="str">
        <f>IF(interaction[[#This Row],[OS_Extraida]]="", "Apoio técnico", IFERROR(VLOOKUP(interaction[[#This Row],[OS_Extraida]], OSVC[[Solicitação]:[AZ]], 52, FALSE), "Apoio técnico"))</f>
        <v>Apoio técnico</v>
      </c>
      <c r="P1270" s="1" t="e">
        <f>VLOOKUP(interaction[[#This Row],[OS_Extraida]],OSVC[[Solicitação]:[AZ]],38,FALSE)</f>
        <v>#N/A</v>
      </c>
      <c r="Q1270" s="8">
        <f>interaction[[#This Row],[Aberto]]</f>
        <v>46051.585266203707</v>
      </c>
    </row>
    <row r="1271" spans="1:17" ht="15" customHeight="1" x14ac:dyDescent="0.25">
      <c r="A1271" t="s">
        <v>12692</v>
      </c>
      <c r="B1271" s="6">
        <v>46051.586053240739</v>
      </c>
      <c r="D1271" t="s">
        <v>9807</v>
      </c>
      <c r="E1271" t="s">
        <v>9801</v>
      </c>
      <c r="F1271" t="s">
        <v>9802</v>
      </c>
      <c r="G1271" t="s">
        <v>154</v>
      </c>
      <c r="H1271" t="s">
        <v>9803</v>
      </c>
      <c r="I1271" t="b">
        <v>0</v>
      </c>
      <c r="J1271" t="s">
        <v>9804</v>
      </c>
      <c r="K1271" t="s">
        <v>12693</v>
      </c>
      <c r="L1271" s="1" t="str">
        <f t="shared" si="20"/>
        <v>6662228</v>
      </c>
      <c r="M1271" t="s">
        <v>3841</v>
      </c>
      <c r="N1271" s="1" t="str">
        <f>interaction[[#This Row],[OS]]</f>
        <v>6662228</v>
      </c>
      <c r="O1271" t="str">
        <f>IF(interaction[[#This Row],[OS_Extraida]]="", "Apoio técnico", IFERROR(VLOOKUP(interaction[[#This Row],[OS_Extraida]], OSVC[[Solicitação]:[AZ]], 52, FALSE), "Apoio técnico"))</f>
        <v>Placa mãe</v>
      </c>
      <c r="P1271" s="1" t="str">
        <f>VLOOKUP(interaction[[#This Row],[OS_Extraida]],OSVC[[Solicitação]:[AZ]],38,FALSE)</f>
        <v>HP 400 G9 DM</v>
      </c>
      <c r="Q1271" s="8">
        <f>interaction[[#This Row],[Aberto]]</f>
        <v>46051.586053240739</v>
      </c>
    </row>
    <row r="1272" spans="1:17" ht="15" customHeight="1" x14ac:dyDescent="0.25">
      <c r="A1272" t="s">
        <v>12694</v>
      </c>
      <c r="B1272" s="6">
        <v>46051.589236111111</v>
      </c>
      <c r="D1272" t="s">
        <v>12663</v>
      </c>
      <c r="E1272" t="s">
        <v>9801</v>
      </c>
      <c r="F1272" t="s">
        <v>9802</v>
      </c>
      <c r="G1272" t="s">
        <v>1311</v>
      </c>
      <c r="H1272" t="s">
        <v>9803</v>
      </c>
      <c r="I1272" t="b">
        <v>0</v>
      </c>
      <c r="K1272" t="s">
        <v>12695</v>
      </c>
      <c r="L1272" s="1" t="str">
        <f t="shared" si="20"/>
        <v>6674293</v>
      </c>
      <c r="M1272" t="s">
        <v>5944</v>
      </c>
      <c r="N1272" s="1" t="str">
        <f>interaction[[#This Row],[OS]]</f>
        <v>6674293</v>
      </c>
      <c r="O1272" t="str">
        <f>IF(interaction[[#This Row],[OS_Extraida]]="", "Apoio técnico", IFERROR(VLOOKUP(interaction[[#This Row],[OS_Extraida]], OSVC[[Solicitação]:[AZ]], 52, FALSE), "Apoio técnico"))</f>
        <v>Placa mãe</v>
      </c>
      <c r="P1272" s="1" t="str">
        <f>VLOOKUP(interaction[[#This Row],[OS_Extraida]],OSVC[[Solicitação]:[AZ]],38,FALSE)</f>
        <v>HP 645 G11</v>
      </c>
      <c r="Q1272" s="8">
        <f>interaction[[#This Row],[Aberto]]</f>
        <v>46051.589236111111</v>
      </c>
    </row>
    <row r="1273" spans="1:17" ht="15" customHeight="1" x14ac:dyDescent="0.25">
      <c r="A1273" t="s">
        <v>12696</v>
      </c>
      <c r="B1273" s="6">
        <v>46051.596284722233</v>
      </c>
      <c r="D1273" t="s">
        <v>10697</v>
      </c>
      <c r="E1273" t="s">
        <v>9801</v>
      </c>
      <c r="F1273" t="s">
        <v>9802</v>
      </c>
      <c r="G1273" t="s">
        <v>171</v>
      </c>
      <c r="H1273" t="s">
        <v>9803</v>
      </c>
      <c r="I1273" t="b">
        <v>0</v>
      </c>
      <c r="K1273" t="s">
        <v>12697</v>
      </c>
      <c r="L1273" s="1" t="str">
        <f t="shared" si="20"/>
        <v>6677919</v>
      </c>
      <c r="N1273" s="1" t="str">
        <f>interaction[[#This Row],[OS]]</f>
        <v>6677919</v>
      </c>
      <c r="O1273" t="str">
        <f>IF(interaction[[#This Row],[OS_Extraida]]="", "Apoio técnico", IFERROR(VLOOKUP(interaction[[#This Row],[OS_Extraida]], OSVC[[Solicitação]:[AZ]], 52, FALSE), "Apoio técnico"))</f>
        <v>Apoio técnico</v>
      </c>
      <c r="P1273" s="1" t="e">
        <f>VLOOKUP(interaction[[#This Row],[OS_Extraida]],OSVC[[Solicitação]:[AZ]],38,FALSE)</f>
        <v>#N/A</v>
      </c>
      <c r="Q1273" s="8">
        <f>interaction[[#This Row],[Aberto]]</f>
        <v>46051.596284722233</v>
      </c>
    </row>
    <row r="1274" spans="1:17" ht="15" customHeight="1" x14ac:dyDescent="0.25">
      <c r="A1274" t="s">
        <v>12698</v>
      </c>
      <c r="B1274" s="6">
        <v>46051.59778935185</v>
      </c>
      <c r="D1274" t="s">
        <v>9955</v>
      </c>
      <c r="E1274" t="s">
        <v>9801</v>
      </c>
      <c r="F1274" t="s">
        <v>9802</v>
      </c>
      <c r="G1274" t="s">
        <v>1311</v>
      </c>
      <c r="H1274" t="s">
        <v>9803</v>
      </c>
      <c r="I1274" t="b">
        <v>0</v>
      </c>
      <c r="K1274" t="s">
        <v>12699</v>
      </c>
      <c r="L1274" s="1" t="str">
        <f t="shared" si="20"/>
        <v>6687815</v>
      </c>
      <c r="M1274" t="s">
        <v>5921</v>
      </c>
      <c r="N1274" s="1" t="str">
        <f>interaction[[#This Row],[OS]]</f>
        <v>6687815</v>
      </c>
      <c r="O1274" t="str">
        <f>IF(interaction[[#This Row],[OS_Extraida]]="", "Apoio técnico", IFERROR(VLOOKUP(interaction[[#This Row],[OS_Extraida]], OSVC[[Solicitação]:[AZ]], 52, FALSE), "Apoio técnico"))</f>
        <v>ADF</v>
      </c>
      <c r="P1274" s="1" t="str">
        <f>VLOOKUP(interaction[[#This Row],[OS_Extraida]],OSVC[[Solicitação]:[AZ]],38,FALSE)</f>
        <v>HP E57540DN</v>
      </c>
      <c r="Q1274" s="8">
        <f>interaction[[#This Row],[Aberto]]</f>
        <v>46051.59778935185</v>
      </c>
    </row>
    <row r="1275" spans="1:17" ht="15" customHeight="1" x14ac:dyDescent="0.25">
      <c r="A1275" t="s">
        <v>12700</v>
      </c>
      <c r="B1275" s="6">
        <v>46051.598240740743</v>
      </c>
      <c r="D1275" t="s">
        <v>10628</v>
      </c>
      <c r="E1275" t="s">
        <v>9801</v>
      </c>
      <c r="F1275" t="s">
        <v>9802</v>
      </c>
      <c r="G1275" t="s">
        <v>171</v>
      </c>
      <c r="H1275" t="s">
        <v>9803</v>
      </c>
      <c r="I1275" t="b">
        <v>0</v>
      </c>
      <c r="K1275" t="s">
        <v>12701</v>
      </c>
      <c r="L1275" s="1" t="str">
        <f t="shared" si="20"/>
        <v>6689944</v>
      </c>
      <c r="N1275" s="1" t="str">
        <f>interaction[[#This Row],[OS]]</f>
        <v>6689944</v>
      </c>
      <c r="O1275" t="str">
        <f>IF(interaction[[#This Row],[OS_Extraida]]="", "Apoio técnico", IFERROR(VLOOKUP(interaction[[#This Row],[OS_Extraida]], OSVC[[Solicitação]:[AZ]], 52, FALSE), "Apoio técnico"))</f>
        <v>Apoio técnico</v>
      </c>
      <c r="P1275" s="1" t="e">
        <f>VLOOKUP(interaction[[#This Row],[OS_Extraida]],OSVC[[Solicitação]:[AZ]],38,FALSE)</f>
        <v>#N/A</v>
      </c>
      <c r="Q1275" s="8">
        <f>interaction[[#This Row],[Aberto]]</f>
        <v>46051.598240740743</v>
      </c>
    </row>
    <row r="1276" spans="1:17" ht="15" customHeight="1" x14ac:dyDescent="0.25">
      <c r="A1276" t="s">
        <v>12702</v>
      </c>
      <c r="B1276" s="6">
        <v>46051.602326388893</v>
      </c>
      <c r="D1276" t="s">
        <v>12028</v>
      </c>
      <c r="E1276" t="s">
        <v>9801</v>
      </c>
      <c r="F1276" t="s">
        <v>9802</v>
      </c>
      <c r="G1276" t="s">
        <v>521</v>
      </c>
      <c r="H1276" t="s">
        <v>9803</v>
      </c>
      <c r="I1276" t="b">
        <v>0</v>
      </c>
      <c r="J1276" t="s">
        <v>9867</v>
      </c>
      <c r="K1276" t="s">
        <v>12703</v>
      </c>
      <c r="L1276" s="1" t="str">
        <f t="shared" si="20"/>
        <v>Digite</v>
      </c>
      <c r="N1276" s="1" t="str">
        <f>interaction[[#This Row],[OS]]</f>
        <v>Digite</v>
      </c>
      <c r="O1276" t="str">
        <f>IF(interaction[[#This Row],[OS_Extraida]]="", "Apoio técnico", IFERROR(VLOOKUP(interaction[[#This Row],[OS_Extraida]], OSVC[[Solicitação]:[AZ]], 52, FALSE), "Apoio técnico"))</f>
        <v>Apoio técnico</v>
      </c>
      <c r="P1276" s="1" t="e">
        <f>VLOOKUP(interaction[[#This Row],[OS_Extraida]],OSVC[[Solicitação]:[AZ]],38,FALSE)</f>
        <v>#N/A</v>
      </c>
      <c r="Q1276" s="8">
        <f>interaction[[#This Row],[Aberto]]</f>
        <v>46051.602326388893</v>
      </c>
    </row>
    <row r="1277" spans="1:17" ht="15" customHeight="1" x14ac:dyDescent="0.25">
      <c r="A1277" t="s">
        <v>12704</v>
      </c>
      <c r="B1277" s="6">
        <v>46051.603761574072</v>
      </c>
      <c r="D1277" t="s">
        <v>10166</v>
      </c>
      <c r="E1277" t="s">
        <v>9801</v>
      </c>
      <c r="F1277" t="s">
        <v>9802</v>
      </c>
      <c r="G1277" t="s">
        <v>68</v>
      </c>
      <c r="H1277" t="s">
        <v>9803</v>
      </c>
      <c r="I1277" t="b">
        <v>0</v>
      </c>
      <c r="K1277" t="s">
        <v>12705</v>
      </c>
      <c r="L1277" s="1" t="str">
        <f t="shared" si="20"/>
        <v>6691851</v>
      </c>
      <c r="N1277" s="1" t="str">
        <f>interaction[[#This Row],[OS]]</f>
        <v>6691851</v>
      </c>
      <c r="O1277" t="str">
        <f>IF(interaction[[#This Row],[OS_Extraida]]="", "Apoio técnico", IFERROR(VLOOKUP(interaction[[#This Row],[OS_Extraida]], OSVC[[Solicitação]:[AZ]], 52, FALSE), "Apoio técnico"))</f>
        <v>Apoio técnico</v>
      </c>
      <c r="P1277" s="1" t="e">
        <f>VLOOKUP(interaction[[#This Row],[OS_Extraida]],OSVC[[Solicitação]:[AZ]],38,FALSE)</f>
        <v>#N/A</v>
      </c>
      <c r="Q1277" s="8">
        <f>interaction[[#This Row],[Aberto]]</f>
        <v>46051.603761574072</v>
      </c>
    </row>
    <row r="1278" spans="1:17" ht="15" customHeight="1" x14ac:dyDescent="0.25">
      <c r="A1278" t="s">
        <v>12706</v>
      </c>
      <c r="B1278" s="6">
        <v>46051.603958333333</v>
      </c>
      <c r="D1278" t="s">
        <v>10000</v>
      </c>
      <c r="E1278" t="s">
        <v>9801</v>
      </c>
      <c r="F1278" t="s">
        <v>9802</v>
      </c>
      <c r="G1278" t="s">
        <v>1311</v>
      </c>
      <c r="H1278" t="s">
        <v>9803</v>
      </c>
      <c r="I1278" t="b">
        <v>0</v>
      </c>
      <c r="K1278" t="s">
        <v>12707</v>
      </c>
      <c r="L1278" s="1" t="str">
        <f t="shared" si="20"/>
        <v>6668718</v>
      </c>
      <c r="N1278" s="1" t="str">
        <f>interaction[[#This Row],[OS]]</f>
        <v>6668718</v>
      </c>
      <c r="O1278" t="str">
        <f>IF(interaction[[#This Row],[OS_Extraida]]="", "Apoio técnico", IFERROR(VLOOKUP(interaction[[#This Row],[OS_Extraida]], OSVC[[Solicitação]:[AZ]], 52, FALSE), "Apoio técnico"))</f>
        <v>Apoio técnico</v>
      </c>
      <c r="P1278" s="1" t="e">
        <f>VLOOKUP(interaction[[#This Row],[OS_Extraida]],OSVC[[Solicitação]:[AZ]],38,FALSE)</f>
        <v>#N/A</v>
      </c>
      <c r="Q1278" s="8">
        <f>interaction[[#This Row],[Aberto]]</f>
        <v>46051.603958333333</v>
      </c>
    </row>
    <row r="1279" spans="1:17" ht="15" customHeight="1" x14ac:dyDescent="0.25">
      <c r="A1279" t="s">
        <v>12708</v>
      </c>
      <c r="B1279" s="6">
        <v>46051.604085648149</v>
      </c>
      <c r="D1279" t="s">
        <v>10234</v>
      </c>
      <c r="E1279" t="s">
        <v>9801</v>
      </c>
      <c r="F1279" t="s">
        <v>9802</v>
      </c>
      <c r="G1279" t="s">
        <v>154</v>
      </c>
      <c r="H1279" t="s">
        <v>9803</v>
      </c>
      <c r="I1279" t="b">
        <v>0</v>
      </c>
      <c r="J1279" t="s">
        <v>9804</v>
      </c>
      <c r="K1279" t="s">
        <v>12709</v>
      </c>
      <c r="L1279" s="1" t="str">
        <f t="shared" si="20"/>
        <v>6650895</v>
      </c>
      <c r="N1279" s="1" t="str">
        <f>interaction[[#This Row],[OS]]</f>
        <v>6650895</v>
      </c>
      <c r="O1279" t="str">
        <f>IF(interaction[[#This Row],[OS_Extraida]]="", "Apoio técnico", IFERROR(VLOOKUP(interaction[[#This Row],[OS_Extraida]], OSVC[[Solicitação]:[AZ]], 52, FALSE), "Apoio técnico"))</f>
        <v>Apoio técnico</v>
      </c>
      <c r="P1279" s="1" t="e">
        <f>VLOOKUP(interaction[[#This Row],[OS_Extraida]],OSVC[[Solicitação]:[AZ]],38,FALSE)</f>
        <v>#N/A</v>
      </c>
      <c r="Q1279" s="8">
        <f>interaction[[#This Row],[Aberto]]</f>
        <v>46051.604085648149</v>
      </c>
    </row>
    <row r="1280" spans="1:17" ht="15" customHeight="1" x14ac:dyDescent="0.25">
      <c r="A1280" t="s">
        <v>12710</v>
      </c>
      <c r="B1280" s="6">
        <v>46051.605624999997</v>
      </c>
      <c r="D1280" t="s">
        <v>9866</v>
      </c>
      <c r="E1280" t="s">
        <v>9801</v>
      </c>
      <c r="F1280" t="s">
        <v>9802</v>
      </c>
      <c r="G1280" t="s">
        <v>68</v>
      </c>
      <c r="H1280" t="s">
        <v>9803</v>
      </c>
      <c r="I1280" t="b">
        <v>0</v>
      </c>
      <c r="J1280" t="s">
        <v>9804</v>
      </c>
      <c r="K1280" t="s">
        <v>12711</v>
      </c>
      <c r="L1280" s="1" t="str">
        <f t="shared" si="20"/>
        <v>6669647</v>
      </c>
      <c r="M1280" t="s">
        <v>12712</v>
      </c>
      <c r="N1280" s="1" t="str">
        <f>interaction[[#This Row],[OS]]</f>
        <v>6669647</v>
      </c>
      <c r="O1280" t="str">
        <f>IF(interaction[[#This Row],[OS_Extraida]]="", "Apoio técnico", IFERROR(VLOOKUP(interaction[[#This Row],[OS_Extraida]], OSVC[[Solicitação]:[AZ]], 52, FALSE), "Apoio técnico"))</f>
        <v>Apoio técnico</v>
      </c>
      <c r="P1280" s="1" t="e">
        <f>VLOOKUP(interaction[[#This Row],[OS_Extraida]],OSVC[[Solicitação]:[AZ]],38,FALSE)</f>
        <v>#N/A</v>
      </c>
      <c r="Q1280" s="8">
        <f>interaction[[#This Row],[Aberto]]</f>
        <v>46051.605624999997</v>
      </c>
    </row>
    <row r="1281" spans="1:17" ht="15" customHeight="1" x14ac:dyDescent="0.25">
      <c r="A1281" t="s">
        <v>12713</v>
      </c>
      <c r="B1281" s="6">
        <v>46051.607662037037</v>
      </c>
      <c r="D1281" t="s">
        <v>10177</v>
      </c>
      <c r="E1281" t="s">
        <v>9801</v>
      </c>
      <c r="F1281" t="s">
        <v>9802</v>
      </c>
      <c r="G1281" t="s">
        <v>171</v>
      </c>
      <c r="H1281" t="s">
        <v>9803</v>
      </c>
      <c r="I1281" t="b">
        <v>0</v>
      </c>
      <c r="K1281" t="s">
        <v>12714</v>
      </c>
      <c r="L1281" s="1" t="str">
        <f t="shared" si="20"/>
        <v>6628502</v>
      </c>
      <c r="N1281" s="1" t="str">
        <f>interaction[[#This Row],[OS]]</f>
        <v>6628502</v>
      </c>
      <c r="O1281" t="str">
        <f>IF(interaction[[#This Row],[OS_Extraida]]="", "Apoio técnico", IFERROR(VLOOKUP(interaction[[#This Row],[OS_Extraida]], OSVC[[Solicitação]:[AZ]], 52, FALSE), "Apoio técnico"))</f>
        <v>Apoio técnico</v>
      </c>
      <c r="P1281" s="1" t="e">
        <f>VLOOKUP(interaction[[#This Row],[OS_Extraida]],OSVC[[Solicitação]:[AZ]],38,FALSE)</f>
        <v>#N/A</v>
      </c>
      <c r="Q1281" s="8">
        <f>interaction[[#This Row],[Aberto]]</f>
        <v>46051.607662037037</v>
      </c>
    </row>
    <row r="1282" spans="1:17" ht="15" customHeight="1" x14ac:dyDescent="0.25">
      <c r="A1282" t="s">
        <v>12715</v>
      </c>
      <c r="B1282" s="6">
        <v>46051.611863425933</v>
      </c>
      <c r="D1282" t="s">
        <v>11845</v>
      </c>
      <c r="E1282" t="s">
        <v>9801</v>
      </c>
      <c r="F1282" t="s">
        <v>9802</v>
      </c>
      <c r="G1282" t="s">
        <v>154</v>
      </c>
      <c r="H1282" t="s">
        <v>9803</v>
      </c>
      <c r="I1282" t="b">
        <v>0</v>
      </c>
      <c r="J1282" t="s">
        <v>9804</v>
      </c>
      <c r="K1282" t="s">
        <v>12716</v>
      </c>
      <c r="L1282" s="1" t="str">
        <f t="shared" si="20"/>
        <v>6630837</v>
      </c>
      <c r="M1282" t="s">
        <v>5982</v>
      </c>
      <c r="N1282" s="1" t="str">
        <f>interaction[[#This Row],[OS]]</f>
        <v>6630837</v>
      </c>
      <c r="O1282" t="str">
        <f>IF(interaction[[#This Row],[OS_Extraida]]="", "Apoio técnico", IFERROR(VLOOKUP(interaction[[#This Row],[OS_Extraida]], OSVC[[Solicitação]:[AZ]], 52, FALSE), "Apoio técnico"))</f>
        <v>Placa Principal</v>
      </c>
      <c r="P1282" s="1" t="str">
        <f>VLOOKUP(interaction[[#This Row],[OS_Extraida]],OSVC[[Solicitação]:[AZ]],38,FALSE)</f>
        <v>SS SL-M4070FR</v>
      </c>
      <c r="Q1282" s="8">
        <f>interaction[[#This Row],[Aberto]]</f>
        <v>46051.611863425933</v>
      </c>
    </row>
    <row r="1283" spans="1:17" ht="15" customHeight="1" x14ac:dyDescent="0.25">
      <c r="A1283" t="s">
        <v>12717</v>
      </c>
      <c r="B1283" s="6">
        <v>46051.617210648154</v>
      </c>
      <c r="D1283" t="s">
        <v>9854</v>
      </c>
      <c r="E1283" t="s">
        <v>9801</v>
      </c>
      <c r="F1283" t="s">
        <v>9802</v>
      </c>
      <c r="G1283" t="s">
        <v>154</v>
      </c>
      <c r="H1283" t="s">
        <v>9803</v>
      </c>
      <c r="I1283" t="b">
        <v>0</v>
      </c>
      <c r="J1283" t="s">
        <v>9804</v>
      </c>
      <c r="K1283" t="s">
        <v>12718</v>
      </c>
      <c r="L1283" s="1" t="str">
        <f t="shared" si="20"/>
        <v>6691963</v>
      </c>
      <c r="M1283" t="s">
        <v>6020</v>
      </c>
      <c r="N1283" s="1" t="str">
        <f>interaction[[#This Row],[OS]]</f>
        <v>6691963</v>
      </c>
      <c r="O1283" t="str">
        <f>IF(interaction[[#This Row],[OS_Extraida]]="", "Apoio técnico", IFERROR(VLOOKUP(interaction[[#This Row],[OS_Extraida]], OSVC[[Solicitação]:[AZ]], 52, FALSE), "Apoio técnico"))</f>
        <v>ADF</v>
      </c>
      <c r="P1283" s="1" t="str">
        <f>VLOOKUP(interaction[[#This Row],[OS_Extraida]],OSVC[[Solicitação]:[AZ]],38,FALSE)</f>
        <v>E52645C</v>
      </c>
      <c r="Q1283" s="8">
        <f>interaction[[#This Row],[Aberto]]</f>
        <v>46051.617210648154</v>
      </c>
    </row>
    <row r="1284" spans="1:17" ht="15" customHeight="1" x14ac:dyDescent="0.25">
      <c r="A1284" t="s">
        <v>12719</v>
      </c>
      <c r="B1284" s="6">
        <v>46051.61791666667</v>
      </c>
      <c r="D1284" t="s">
        <v>10642</v>
      </c>
      <c r="E1284" t="s">
        <v>9801</v>
      </c>
      <c r="F1284" t="s">
        <v>9802</v>
      </c>
      <c r="G1284" t="s">
        <v>521</v>
      </c>
      <c r="H1284" t="s">
        <v>9803</v>
      </c>
      <c r="I1284" t="b">
        <v>0</v>
      </c>
      <c r="J1284" t="s">
        <v>9867</v>
      </c>
      <c r="K1284" t="s">
        <v>12720</v>
      </c>
      <c r="L1284" s="1" t="str">
        <f t="shared" si="20"/>
        <v>6645648</v>
      </c>
      <c r="N1284" s="1" t="str">
        <f>interaction[[#This Row],[OS]]</f>
        <v>6645648</v>
      </c>
      <c r="O1284" t="str">
        <f>IF(interaction[[#This Row],[OS_Extraida]]="", "Apoio técnico", IFERROR(VLOOKUP(interaction[[#This Row],[OS_Extraida]], OSVC[[Solicitação]:[AZ]], 52, FALSE), "Apoio técnico"))</f>
        <v>Apoio técnico</v>
      </c>
      <c r="P1284" s="1" t="e">
        <f>VLOOKUP(interaction[[#This Row],[OS_Extraida]],OSVC[[Solicitação]:[AZ]],38,FALSE)</f>
        <v>#N/A</v>
      </c>
      <c r="Q1284" s="8">
        <f>interaction[[#This Row],[Aberto]]</f>
        <v>46051.61791666667</v>
      </c>
    </row>
    <row r="1285" spans="1:17" ht="15" customHeight="1" x14ac:dyDescent="0.25">
      <c r="A1285" t="s">
        <v>12721</v>
      </c>
      <c r="B1285" s="6">
        <v>46051.622708333343</v>
      </c>
      <c r="D1285" t="s">
        <v>10070</v>
      </c>
      <c r="E1285" t="s">
        <v>9801</v>
      </c>
      <c r="F1285" t="s">
        <v>9802</v>
      </c>
      <c r="G1285" t="s">
        <v>1311</v>
      </c>
      <c r="H1285" t="s">
        <v>9803</v>
      </c>
      <c r="I1285" t="b">
        <v>0</v>
      </c>
      <c r="K1285" t="s">
        <v>12722</v>
      </c>
      <c r="L1285" s="1" t="str">
        <f t="shared" si="20"/>
        <v>6679793</v>
      </c>
      <c r="N1285" s="1" t="str">
        <f>interaction[[#This Row],[OS]]</f>
        <v>6679793</v>
      </c>
      <c r="O1285" t="str">
        <f>IF(interaction[[#This Row],[OS_Extraida]]="", "Apoio técnico", IFERROR(VLOOKUP(interaction[[#This Row],[OS_Extraida]], OSVC[[Solicitação]:[AZ]], 52, FALSE), "Apoio técnico"))</f>
        <v>Apoio técnico</v>
      </c>
      <c r="P1285" s="1" t="e">
        <f>VLOOKUP(interaction[[#This Row],[OS_Extraida]],OSVC[[Solicitação]:[AZ]],38,FALSE)</f>
        <v>#N/A</v>
      </c>
      <c r="Q1285" s="8">
        <f>interaction[[#This Row],[Aberto]]</f>
        <v>46051.622708333343</v>
      </c>
    </row>
    <row r="1286" spans="1:17" ht="15" customHeight="1" x14ac:dyDescent="0.25">
      <c r="A1286" t="s">
        <v>12723</v>
      </c>
      <c r="B1286" s="6">
        <v>46051.629270833328</v>
      </c>
      <c r="D1286" t="s">
        <v>11045</v>
      </c>
      <c r="E1286" t="s">
        <v>9801</v>
      </c>
      <c r="F1286" t="s">
        <v>9802</v>
      </c>
      <c r="G1286" t="s">
        <v>2182</v>
      </c>
      <c r="H1286" t="s">
        <v>9803</v>
      </c>
      <c r="I1286" t="b">
        <v>0</v>
      </c>
      <c r="K1286" t="s">
        <v>12724</v>
      </c>
      <c r="L1286" s="1" t="str">
        <f t="shared" si="20"/>
        <v>6689876</v>
      </c>
      <c r="N1286" s="1" t="str">
        <f>interaction[[#This Row],[OS]]</f>
        <v>6689876</v>
      </c>
      <c r="O1286" t="str">
        <f>IF(interaction[[#This Row],[OS_Extraida]]="", "Apoio técnico", IFERROR(VLOOKUP(interaction[[#This Row],[OS_Extraida]], OSVC[[Solicitação]:[AZ]], 52, FALSE), "Apoio técnico"))</f>
        <v>Apoio técnico</v>
      </c>
      <c r="P1286" s="1" t="e">
        <f>VLOOKUP(interaction[[#This Row],[OS_Extraida]],OSVC[[Solicitação]:[AZ]],38,FALSE)</f>
        <v>#N/A</v>
      </c>
      <c r="Q1286" s="8">
        <f>interaction[[#This Row],[Aberto]]</f>
        <v>46051.629270833328</v>
      </c>
    </row>
    <row r="1287" spans="1:17" ht="15" customHeight="1" x14ac:dyDescent="0.25">
      <c r="A1287" t="s">
        <v>12725</v>
      </c>
      <c r="B1287" s="6">
        <v>46051.633506944447</v>
      </c>
      <c r="D1287" t="s">
        <v>10368</v>
      </c>
      <c r="E1287" t="s">
        <v>9801</v>
      </c>
      <c r="F1287" t="s">
        <v>9802</v>
      </c>
      <c r="G1287" t="s">
        <v>1311</v>
      </c>
      <c r="H1287" t="s">
        <v>9803</v>
      </c>
      <c r="I1287" t="b">
        <v>0</v>
      </c>
      <c r="J1287" t="s">
        <v>9867</v>
      </c>
      <c r="K1287" t="s">
        <v>12726</v>
      </c>
      <c r="L1287" s="1" t="str">
        <f t="shared" si="20"/>
        <v>6684944</v>
      </c>
      <c r="N1287" s="1" t="str">
        <f>interaction[[#This Row],[OS]]</f>
        <v>6684944</v>
      </c>
      <c r="O1287" t="str">
        <f>IF(interaction[[#This Row],[OS_Extraida]]="", "Apoio técnico", IFERROR(VLOOKUP(interaction[[#This Row],[OS_Extraida]], OSVC[[Solicitação]:[AZ]], 52, FALSE), "Apoio técnico"))</f>
        <v>Apoio técnico</v>
      </c>
      <c r="P1287" s="1" t="e">
        <f>VLOOKUP(interaction[[#This Row],[OS_Extraida]],OSVC[[Solicitação]:[AZ]],38,FALSE)</f>
        <v>#N/A</v>
      </c>
      <c r="Q1287" s="8">
        <f>interaction[[#This Row],[Aberto]]</f>
        <v>46051.633506944447</v>
      </c>
    </row>
    <row r="1288" spans="1:17" ht="15" customHeight="1" x14ac:dyDescent="0.25">
      <c r="A1288" t="s">
        <v>12727</v>
      </c>
      <c r="B1288" s="6">
        <v>46051.635844907411</v>
      </c>
      <c r="D1288" t="s">
        <v>11614</v>
      </c>
      <c r="E1288" t="s">
        <v>9801</v>
      </c>
      <c r="F1288" t="s">
        <v>9802</v>
      </c>
      <c r="G1288" t="s">
        <v>171</v>
      </c>
      <c r="H1288" t="s">
        <v>9803</v>
      </c>
      <c r="I1288" t="b">
        <v>0</v>
      </c>
      <c r="K1288" t="s">
        <v>12728</v>
      </c>
      <c r="L1288" s="1" t="str">
        <f t="shared" si="20"/>
        <v>6610222</v>
      </c>
      <c r="N1288" s="1" t="str">
        <f>interaction[[#This Row],[OS]]</f>
        <v>6610222</v>
      </c>
      <c r="O1288" t="str">
        <f>IF(interaction[[#This Row],[OS_Extraida]]="", "Apoio técnico", IFERROR(VLOOKUP(interaction[[#This Row],[OS_Extraida]], OSVC[[Solicitação]:[AZ]], 52, FALSE), "Apoio técnico"))</f>
        <v>Apoio técnico</v>
      </c>
      <c r="P1288" s="1" t="e">
        <f>VLOOKUP(interaction[[#This Row],[OS_Extraida]],OSVC[[Solicitação]:[AZ]],38,FALSE)</f>
        <v>#N/A</v>
      </c>
      <c r="Q1288" s="8">
        <f>interaction[[#This Row],[Aberto]]</f>
        <v>46051.635844907411</v>
      </c>
    </row>
    <row r="1289" spans="1:17" ht="15" customHeight="1" x14ac:dyDescent="0.25">
      <c r="A1289" t="s">
        <v>12729</v>
      </c>
      <c r="B1289" s="6">
        <v>46051.635960648149</v>
      </c>
      <c r="D1289" t="s">
        <v>12730</v>
      </c>
      <c r="E1289" t="s">
        <v>9801</v>
      </c>
      <c r="F1289" t="s">
        <v>9802</v>
      </c>
      <c r="G1289" t="s">
        <v>171</v>
      </c>
      <c r="H1289" t="s">
        <v>9803</v>
      </c>
      <c r="I1289" t="b">
        <v>0</v>
      </c>
      <c r="K1289" t="s">
        <v>12731</v>
      </c>
      <c r="L1289" s="1" t="str">
        <f t="shared" si="20"/>
        <v>6691790</v>
      </c>
      <c r="M1289" t="s">
        <v>5932</v>
      </c>
      <c r="N1289" s="1" t="str">
        <f>interaction[[#This Row],[OS]]</f>
        <v>6691790</v>
      </c>
      <c r="O1289" t="str">
        <f>IF(interaction[[#This Row],[OS_Extraida]]="", "Apoio técnico", IFERROR(VLOOKUP(interaction[[#This Row],[OS_Extraida]], OSVC[[Solicitação]:[AZ]], 52, FALSE), "Apoio técnico"))</f>
        <v>Placa mãe</v>
      </c>
      <c r="P1289" s="1" t="str">
        <f>VLOOKUP(interaction[[#This Row],[OS_Extraida]],OSVC[[Solicitação]:[AZ]],38,FALSE)</f>
        <v>HP 250R G9</v>
      </c>
      <c r="Q1289" s="8">
        <f>interaction[[#This Row],[Aberto]]</f>
        <v>46051.635960648149</v>
      </c>
    </row>
    <row r="1290" spans="1:17" ht="15" customHeight="1" x14ac:dyDescent="0.25">
      <c r="A1290" t="s">
        <v>12732</v>
      </c>
      <c r="B1290" s="6">
        <v>46051.63652777778</v>
      </c>
      <c r="D1290" t="s">
        <v>10148</v>
      </c>
      <c r="E1290" t="s">
        <v>9801</v>
      </c>
      <c r="F1290" t="s">
        <v>9802</v>
      </c>
      <c r="G1290" t="s">
        <v>1311</v>
      </c>
      <c r="H1290" t="s">
        <v>9803</v>
      </c>
      <c r="I1290" t="b">
        <v>0</v>
      </c>
      <c r="J1290" t="s">
        <v>9867</v>
      </c>
      <c r="K1290" t="s">
        <v>12733</v>
      </c>
      <c r="L1290" s="1" t="str">
        <f t="shared" si="20"/>
        <v>6687503</v>
      </c>
      <c r="M1290" t="s">
        <v>6000</v>
      </c>
      <c r="N1290" s="1" t="str">
        <f>interaction[[#This Row],[OS]]</f>
        <v>6687503</v>
      </c>
      <c r="O1290" t="str">
        <f>IF(interaction[[#This Row],[OS_Extraida]]="", "Apoio técnico", IFERROR(VLOOKUP(interaction[[#This Row],[OS_Extraida]], OSVC[[Solicitação]:[AZ]], 52, FALSE), "Apoio técnico"))</f>
        <v>Painel</v>
      </c>
      <c r="P1290" s="1" t="str">
        <f>VLOOKUP(interaction[[#This Row],[OS_Extraida]],OSVC[[Solicitação]:[AZ]],38,FALSE)</f>
        <v>SL-M4080FX</v>
      </c>
      <c r="Q1290" s="8">
        <f>interaction[[#This Row],[Aberto]]</f>
        <v>46051.63652777778</v>
      </c>
    </row>
    <row r="1291" spans="1:17" ht="15" customHeight="1" x14ac:dyDescent="0.25">
      <c r="A1291" t="s">
        <v>12734</v>
      </c>
      <c r="B1291" s="6">
        <v>46051.647766203707</v>
      </c>
      <c r="D1291" t="s">
        <v>12028</v>
      </c>
      <c r="E1291" t="s">
        <v>9801</v>
      </c>
      <c r="F1291" t="s">
        <v>9802</v>
      </c>
      <c r="G1291" t="s">
        <v>171</v>
      </c>
      <c r="H1291" t="s">
        <v>9803</v>
      </c>
      <c r="I1291" t="b">
        <v>0</v>
      </c>
      <c r="J1291" t="s">
        <v>9804</v>
      </c>
      <c r="K1291" t="s">
        <v>12735</v>
      </c>
      <c r="L1291" s="1" t="str">
        <f t="shared" si="20"/>
        <v>6687509</v>
      </c>
      <c r="N1291" s="1" t="str">
        <f>interaction[[#This Row],[OS]]</f>
        <v>6687509</v>
      </c>
      <c r="O1291" t="str">
        <f>IF(interaction[[#This Row],[OS_Extraida]]="", "Apoio técnico", IFERROR(VLOOKUP(interaction[[#This Row],[OS_Extraida]], OSVC[[Solicitação]:[AZ]], 52, FALSE), "Apoio técnico"))</f>
        <v>Apoio técnico</v>
      </c>
      <c r="P1291" s="1" t="e">
        <f>VLOOKUP(interaction[[#This Row],[OS_Extraida]],OSVC[[Solicitação]:[AZ]],38,FALSE)</f>
        <v>#N/A</v>
      </c>
      <c r="Q1291" s="8">
        <f>interaction[[#This Row],[Aberto]]</f>
        <v>46051.647766203707</v>
      </c>
    </row>
    <row r="1292" spans="1:17" ht="15" customHeight="1" x14ac:dyDescent="0.25">
      <c r="A1292" t="s">
        <v>12736</v>
      </c>
      <c r="B1292" s="6">
        <v>46051.648333333331</v>
      </c>
      <c r="D1292" t="s">
        <v>11098</v>
      </c>
      <c r="E1292" t="s">
        <v>9801</v>
      </c>
      <c r="F1292" t="s">
        <v>9802</v>
      </c>
      <c r="G1292" t="s">
        <v>2182</v>
      </c>
      <c r="H1292" t="s">
        <v>9803</v>
      </c>
      <c r="I1292" t="b">
        <v>0</v>
      </c>
      <c r="K1292" t="s">
        <v>12737</v>
      </c>
      <c r="L1292" s="1" t="str">
        <f t="shared" si="20"/>
        <v>6644888</v>
      </c>
      <c r="N1292" s="1" t="str">
        <f>interaction[[#This Row],[OS]]</f>
        <v>6644888</v>
      </c>
      <c r="O1292" t="str">
        <f>IF(interaction[[#This Row],[OS_Extraida]]="", "Apoio técnico", IFERROR(VLOOKUP(interaction[[#This Row],[OS_Extraida]], OSVC[[Solicitação]:[AZ]], 52, FALSE), "Apoio técnico"))</f>
        <v>Apoio técnico</v>
      </c>
      <c r="P1292" s="1" t="e">
        <f>VLOOKUP(interaction[[#This Row],[OS_Extraida]],OSVC[[Solicitação]:[AZ]],38,FALSE)</f>
        <v>#N/A</v>
      </c>
      <c r="Q1292" s="8">
        <f>interaction[[#This Row],[Aberto]]</f>
        <v>46051.648333333331</v>
      </c>
    </row>
    <row r="1293" spans="1:17" ht="15" customHeight="1" x14ac:dyDescent="0.25">
      <c r="A1293" t="s">
        <v>12738</v>
      </c>
      <c r="B1293" s="6">
        <v>46051.656493055547</v>
      </c>
      <c r="D1293" t="s">
        <v>9842</v>
      </c>
      <c r="E1293" t="s">
        <v>9801</v>
      </c>
      <c r="F1293" t="s">
        <v>9802</v>
      </c>
      <c r="G1293" t="s">
        <v>171</v>
      </c>
      <c r="H1293" t="s">
        <v>9803</v>
      </c>
      <c r="I1293" t="b">
        <v>0</v>
      </c>
      <c r="J1293" t="s">
        <v>9804</v>
      </c>
      <c r="K1293" t="s">
        <v>12739</v>
      </c>
      <c r="L1293" s="1" t="str">
        <f t="shared" si="20"/>
        <v>6684361</v>
      </c>
      <c r="M1293" t="s">
        <v>6050</v>
      </c>
      <c r="N1293" s="1" t="str">
        <f>interaction[[#This Row],[OS]]</f>
        <v>6684361</v>
      </c>
      <c r="O1293" t="str">
        <f>IF(interaction[[#This Row],[OS_Extraida]]="", "Apoio técnico", IFERROR(VLOOKUP(interaction[[#This Row],[OS_Extraida]], OSVC[[Solicitação]:[AZ]], 52, FALSE), "Apoio técnico"))</f>
        <v>ADF</v>
      </c>
      <c r="P1293" s="1" t="str">
        <f>VLOOKUP(interaction[[#This Row],[OS_Extraida]],OSVC[[Solicitação]:[AZ]],38,FALSE)</f>
        <v>E52645C</v>
      </c>
      <c r="Q1293" s="8">
        <f>interaction[[#This Row],[Aberto]]</f>
        <v>46051.656493055547</v>
      </c>
    </row>
    <row r="1294" spans="1:17" ht="15" customHeight="1" x14ac:dyDescent="0.25">
      <c r="A1294" t="s">
        <v>12740</v>
      </c>
      <c r="B1294" s="6">
        <v>46051.657581018517</v>
      </c>
      <c r="D1294" t="s">
        <v>11528</v>
      </c>
      <c r="E1294" t="s">
        <v>9801</v>
      </c>
      <c r="F1294" t="s">
        <v>9802</v>
      </c>
      <c r="G1294" t="s">
        <v>1311</v>
      </c>
      <c r="H1294" t="s">
        <v>9803</v>
      </c>
      <c r="I1294" t="b">
        <v>0</v>
      </c>
      <c r="J1294" t="s">
        <v>9867</v>
      </c>
      <c r="K1294" t="s">
        <v>12741</v>
      </c>
      <c r="L1294" s="1" t="str">
        <f t="shared" si="20"/>
        <v>6639896</v>
      </c>
      <c r="N1294" s="1" t="str">
        <f>interaction[[#This Row],[OS]]</f>
        <v>6639896</v>
      </c>
      <c r="O1294" t="str">
        <f>IF(interaction[[#This Row],[OS_Extraida]]="", "Apoio técnico", IFERROR(VLOOKUP(interaction[[#This Row],[OS_Extraida]], OSVC[[Solicitação]:[AZ]], 52, FALSE), "Apoio técnico"))</f>
        <v>Apoio técnico</v>
      </c>
      <c r="P1294" s="1" t="e">
        <f>VLOOKUP(interaction[[#This Row],[OS_Extraida]],OSVC[[Solicitação]:[AZ]],38,FALSE)</f>
        <v>#N/A</v>
      </c>
      <c r="Q1294" s="8">
        <f>interaction[[#This Row],[Aberto]]</f>
        <v>46051.657581018517</v>
      </c>
    </row>
    <row r="1295" spans="1:17" ht="15" customHeight="1" x14ac:dyDescent="0.25">
      <c r="A1295" t="s">
        <v>12742</v>
      </c>
      <c r="B1295" s="6">
        <v>46051.665648148148</v>
      </c>
      <c r="D1295" t="s">
        <v>12460</v>
      </c>
      <c r="E1295" t="s">
        <v>9801</v>
      </c>
      <c r="F1295" t="s">
        <v>9802</v>
      </c>
      <c r="G1295" t="s">
        <v>154</v>
      </c>
      <c r="H1295" t="s">
        <v>9803</v>
      </c>
      <c r="I1295" t="b">
        <v>0</v>
      </c>
      <c r="J1295" t="s">
        <v>9804</v>
      </c>
      <c r="K1295" t="s">
        <v>12743</v>
      </c>
      <c r="L1295" s="1" t="str">
        <f t="shared" si="20"/>
        <v>6691830</v>
      </c>
      <c r="N1295" s="1" t="str">
        <f>interaction[[#This Row],[OS]]</f>
        <v>6691830</v>
      </c>
      <c r="O1295" t="str">
        <f>IF(interaction[[#This Row],[OS_Extraida]]="", "Apoio técnico", IFERROR(VLOOKUP(interaction[[#This Row],[OS_Extraida]], OSVC[[Solicitação]:[AZ]], 52, FALSE), "Apoio técnico"))</f>
        <v>Apoio técnico</v>
      </c>
      <c r="P1295" s="1" t="e">
        <f>VLOOKUP(interaction[[#This Row],[OS_Extraida]],OSVC[[Solicitação]:[AZ]],38,FALSE)</f>
        <v>#N/A</v>
      </c>
      <c r="Q1295" s="8">
        <f>interaction[[#This Row],[Aberto]]</f>
        <v>46051.665648148148</v>
      </c>
    </row>
    <row r="1296" spans="1:17" ht="15" customHeight="1" x14ac:dyDescent="0.25">
      <c r="A1296" t="s">
        <v>12744</v>
      </c>
      <c r="B1296" s="6">
        <v>46051.673726851863</v>
      </c>
      <c r="D1296" t="s">
        <v>10015</v>
      </c>
      <c r="E1296" t="s">
        <v>9801</v>
      </c>
      <c r="F1296" t="s">
        <v>9802</v>
      </c>
      <c r="G1296" t="s">
        <v>154</v>
      </c>
      <c r="H1296" t="s">
        <v>9803</v>
      </c>
      <c r="I1296" t="b">
        <v>0</v>
      </c>
      <c r="J1296" t="s">
        <v>9804</v>
      </c>
      <c r="K1296" t="s">
        <v>12745</v>
      </c>
      <c r="L1296" s="1" t="str">
        <f t="shared" si="20"/>
        <v>6660170</v>
      </c>
      <c r="M1296" t="s">
        <v>6028</v>
      </c>
      <c r="N1296" s="1" t="str">
        <f>interaction[[#This Row],[OS]]</f>
        <v>6660170</v>
      </c>
      <c r="O1296" t="str">
        <f>IF(interaction[[#This Row],[OS_Extraida]]="", "Apoio técnico", IFERROR(VLOOKUP(interaction[[#This Row],[OS_Extraida]], OSVC[[Solicitação]:[AZ]], 52, FALSE), "Apoio técnico"))</f>
        <v>Painel</v>
      </c>
      <c r="P1296" s="1" t="str">
        <f>VLOOKUP(interaction[[#This Row],[OS_Extraida]],OSVC[[Solicitação]:[AZ]],38,FALSE)</f>
        <v>X57945DN</v>
      </c>
      <c r="Q1296" s="8">
        <f>interaction[[#This Row],[Aberto]]</f>
        <v>46051.673726851863</v>
      </c>
    </row>
    <row r="1297" spans="1:17" ht="15" customHeight="1" x14ac:dyDescent="0.25">
      <c r="A1297" t="s">
        <v>12746</v>
      </c>
      <c r="B1297" s="6">
        <v>46051.674027777779</v>
      </c>
      <c r="D1297" t="s">
        <v>9842</v>
      </c>
      <c r="E1297" t="s">
        <v>9801</v>
      </c>
      <c r="F1297" t="s">
        <v>9802</v>
      </c>
      <c r="G1297" t="s">
        <v>154</v>
      </c>
      <c r="H1297" t="s">
        <v>9803</v>
      </c>
      <c r="I1297" t="b">
        <v>0</v>
      </c>
      <c r="J1297" t="s">
        <v>9804</v>
      </c>
      <c r="K1297" t="s">
        <v>12747</v>
      </c>
      <c r="L1297" s="1" t="str">
        <f t="shared" si="20"/>
        <v>6691830</v>
      </c>
      <c r="N1297" s="1" t="str">
        <f>interaction[[#This Row],[OS]]</f>
        <v>6691830</v>
      </c>
      <c r="O1297" t="str">
        <f>IF(interaction[[#This Row],[OS_Extraida]]="", "Apoio técnico", IFERROR(VLOOKUP(interaction[[#This Row],[OS_Extraida]], OSVC[[Solicitação]:[AZ]], 52, FALSE), "Apoio técnico"))</f>
        <v>Apoio técnico</v>
      </c>
      <c r="P1297" s="1" t="e">
        <f>VLOOKUP(interaction[[#This Row],[OS_Extraida]],OSVC[[Solicitação]:[AZ]],38,FALSE)</f>
        <v>#N/A</v>
      </c>
      <c r="Q1297" s="8">
        <f>interaction[[#This Row],[Aberto]]</f>
        <v>46051.674027777779</v>
      </c>
    </row>
    <row r="1298" spans="1:17" ht="15" customHeight="1" x14ac:dyDescent="0.25">
      <c r="A1298" t="s">
        <v>12748</v>
      </c>
      <c r="B1298" s="6">
        <v>46051.67460648148</v>
      </c>
      <c r="D1298" t="s">
        <v>10642</v>
      </c>
      <c r="E1298" t="s">
        <v>9801</v>
      </c>
      <c r="F1298" t="s">
        <v>9802</v>
      </c>
      <c r="G1298" t="s">
        <v>171</v>
      </c>
      <c r="H1298" t="s">
        <v>9803</v>
      </c>
      <c r="I1298" t="b">
        <v>0</v>
      </c>
      <c r="J1298" t="s">
        <v>9867</v>
      </c>
      <c r="K1298" t="s">
        <v>12749</v>
      </c>
      <c r="L1298" s="1" t="str">
        <f t="shared" si="20"/>
        <v>6674840</v>
      </c>
      <c r="M1298" t="s">
        <v>6061</v>
      </c>
      <c r="N1298" s="1" t="str">
        <f>interaction[[#This Row],[OS]]</f>
        <v>6674840</v>
      </c>
      <c r="O1298" t="str">
        <f>IF(interaction[[#This Row],[OS_Extraida]]="", "Apoio técnico", IFERROR(VLOOKUP(interaction[[#This Row],[OS_Extraida]], OSVC[[Solicitação]:[AZ]], 52, FALSE), "Apoio técnico"))</f>
        <v>Placa Principal</v>
      </c>
      <c r="P1298" s="1" t="str">
        <f>VLOOKUP(interaction[[#This Row],[OS_Extraida]],OSVC[[Solicitação]:[AZ]],38,FALSE)</f>
        <v>E52645DN</v>
      </c>
      <c r="Q1298" s="8">
        <f>interaction[[#This Row],[Aberto]]</f>
        <v>46051.67460648148</v>
      </c>
    </row>
    <row r="1299" spans="1:17" ht="15" customHeight="1" x14ac:dyDescent="0.25">
      <c r="A1299" t="s">
        <v>12750</v>
      </c>
      <c r="B1299" s="6">
        <v>46051.67763888889</v>
      </c>
      <c r="D1299" t="s">
        <v>12028</v>
      </c>
      <c r="E1299" t="s">
        <v>9801</v>
      </c>
      <c r="F1299" t="s">
        <v>9802</v>
      </c>
      <c r="G1299" t="s">
        <v>2182</v>
      </c>
      <c r="H1299" t="s">
        <v>9803</v>
      </c>
      <c r="I1299" t="b">
        <v>0</v>
      </c>
      <c r="K1299" t="s">
        <v>12751</v>
      </c>
      <c r="L1299" s="1" t="str">
        <f t="shared" si="20"/>
        <v>6687509</v>
      </c>
      <c r="N1299" s="1" t="str">
        <f>interaction[[#This Row],[OS]]</f>
        <v>6687509</v>
      </c>
      <c r="O1299" t="str">
        <f>IF(interaction[[#This Row],[OS_Extraida]]="", "Apoio técnico", IFERROR(VLOOKUP(interaction[[#This Row],[OS_Extraida]], OSVC[[Solicitação]:[AZ]], 52, FALSE), "Apoio técnico"))</f>
        <v>Apoio técnico</v>
      </c>
      <c r="P1299" s="1" t="e">
        <f>VLOOKUP(interaction[[#This Row],[OS_Extraida]],OSVC[[Solicitação]:[AZ]],38,FALSE)</f>
        <v>#N/A</v>
      </c>
      <c r="Q1299" s="8">
        <f>interaction[[#This Row],[Aberto]]</f>
        <v>46051.67763888889</v>
      </c>
    </row>
    <row r="1300" spans="1:17" ht="15" customHeight="1" x14ac:dyDescent="0.25">
      <c r="A1300" t="s">
        <v>12752</v>
      </c>
      <c r="B1300" s="6">
        <v>46051.677673611113</v>
      </c>
      <c r="D1300" t="s">
        <v>12730</v>
      </c>
      <c r="E1300" t="s">
        <v>9801</v>
      </c>
      <c r="F1300" t="s">
        <v>9802</v>
      </c>
      <c r="G1300" t="s">
        <v>171</v>
      </c>
      <c r="H1300" t="s">
        <v>9803</v>
      </c>
      <c r="I1300" t="b">
        <v>0</v>
      </c>
      <c r="J1300" t="s">
        <v>9804</v>
      </c>
      <c r="K1300" t="s">
        <v>12753</v>
      </c>
      <c r="L1300" s="1" t="str">
        <f t="shared" si="20"/>
        <v>6691790</v>
      </c>
      <c r="N1300" s="1" t="str">
        <f>interaction[[#This Row],[OS]]</f>
        <v>6691790</v>
      </c>
      <c r="O1300" t="str">
        <f>IF(interaction[[#This Row],[OS_Extraida]]="", "Apoio técnico", IFERROR(VLOOKUP(interaction[[#This Row],[OS_Extraida]], OSVC[[Solicitação]:[AZ]], 52, FALSE), "Apoio técnico"))</f>
        <v>Apoio técnico</v>
      </c>
      <c r="P1300" s="1" t="e">
        <f>VLOOKUP(interaction[[#This Row],[OS_Extraida]],OSVC[[Solicitação]:[AZ]],38,FALSE)</f>
        <v>#N/A</v>
      </c>
      <c r="Q1300" s="8">
        <f>interaction[[#This Row],[Aberto]]</f>
        <v>46051.677673611113</v>
      </c>
    </row>
    <row r="1301" spans="1:17" ht="15" customHeight="1" x14ac:dyDescent="0.25">
      <c r="A1301" t="s">
        <v>12754</v>
      </c>
      <c r="B1301" s="6">
        <v>46051.683738425927</v>
      </c>
      <c r="D1301" t="s">
        <v>10747</v>
      </c>
      <c r="E1301" t="s">
        <v>9801</v>
      </c>
      <c r="F1301" t="s">
        <v>9802</v>
      </c>
      <c r="G1301" t="s">
        <v>171</v>
      </c>
      <c r="H1301" t="s">
        <v>9803</v>
      </c>
      <c r="I1301" t="b">
        <v>0</v>
      </c>
      <c r="K1301" t="s">
        <v>12755</v>
      </c>
      <c r="L1301" s="1" t="str">
        <f t="shared" si="20"/>
        <v>6636590</v>
      </c>
      <c r="N1301" s="1" t="str">
        <f>interaction[[#This Row],[OS]]</f>
        <v>6636590</v>
      </c>
      <c r="O1301" t="str">
        <f>IF(interaction[[#This Row],[OS_Extraida]]="", "Apoio técnico", IFERROR(VLOOKUP(interaction[[#This Row],[OS_Extraida]], OSVC[[Solicitação]:[AZ]], 52, FALSE), "Apoio técnico"))</f>
        <v>Apoio técnico</v>
      </c>
      <c r="P1301" s="1" t="e">
        <f>VLOOKUP(interaction[[#This Row],[OS_Extraida]],OSVC[[Solicitação]:[AZ]],38,FALSE)</f>
        <v>#N/A</v>
      </c>
      <c r="Q1301" s="8">
        <f>interaction[[#This Row],[Aberto]]</f>
        <v>46051.683738425927</v>
      </c>
    </row>
    <row r="1302" spans="1:17" ht="15" customHeight="1" x14ac:dyDescent="0.25">
      <c r="A1302" t="s">
        <v>12756</v>
      </c>
      <c r="B1302" s="6">
        <v>46051.685532407413</v>
      </c>
      <c r="D1302" t="s">
        <v>10925</v>
      </c>
      <c r="E1302" t="s">
        <v>9801</v>
      </c>
      <c r="F1302" t="s">
        <v>9802</v>
      </c>
      <c r="G1302" t="s">
        <v>2182</v>
      </c>
      <c r="H1302" t="s">
        <v>9803</v>
      </c>
      <c r="I1302" t="b">
        <v>0</v>
      </c>
      <c r="K1302" t="s">
        <v>12757</v>
      </c>
      <c r="L1302" s="1" t="str">
        <f t="shared" si="20"/>
        <v>6693078</v>
      </c>
      <c r="N1302" s="1" t="str">
        <f>interaction[[#This Row],[OS]]</f>
        <v>6693078</v>
      </c>
      <c r="O1302" t="str">
        <f>IF(interaction[[#This Row],[OS_Extraida]]="", "Apoio técnico", IFERROR(VLOOKUP(interaction[[#This Row],[OS_Extraida]], OSVC[[Solicitação]:[AZ]], 52, FALSE), "Apoio técnico"))</f>
        <v>Apoio técnico</v>
      </c>
      <c r="P1302" s="1" t="e">
        <f>VLOOKUP(interaction[[#This Row],[OS_Extraida]],OSVC[[Solicitação]:[AZ]],38,FALSE)</f>
        <v>#N/A</v>
      </c>
      <c r="Q1302" s="8">
        <f>interaction[[#This Row],[Aberto]]</f>
        <v>46051.685532407413</v>
      </c>
    </row>
    <row r="1303" spans="1:17" ht="15" customHeight="1" x14ac:dyDescent="0.25">
      <c r="A1303" t="s">
        <v>12758</v>
      </c>
      <c r="B1303" s="6">
        <v>46051.686111111107</v>
      </c>
      <c r="D1303" t="s">
        <v>12538</v>
      </c>
      <c r="E1303" t="s">
        <v>9801</v>
      </c>
      <c r="F1303" t="s">
        <v>9802</v>
      </c>
      <c r="G1303" t="s">
        <v>1311</v>
      </c>
      <c r="H1303" t="s">
        <v>9803</v>
      </c>
      <c r="I1303" t="b">
        <v>0</v>
      </c>
      <c r="K1303" t="s">
        <v>12759</v>
      </c>
      <c r="L1303" s="1" t="str">
        <f t="shared" si="20"/>
        <v>6687109</v>
      </c>
      <c r="M1303" t="s">
        <v>6039</v>
      </c>
      <c r="N1303" s="1" t="str">
        <f>interaction[[#This Row],[OS]]</f>
        <v>6687109</v>
      </c>
      <c r="O1303" t="str">
        <f>IF(interaction[[#This Row],[OS_Extraida]]="", "Apoio técnico", IFERROR(VLOOKUP(interaction[[#This Row],[OS_Extraida]], OSVC[[Solicitação]:[AZ]], 52, FALSE), "Apoio técnico"))</f>
        <v>Placa Principal</v>
      </c>
      <c r="P1303" s="1" t="str">
        <f>VLOOKUP(interaction[[#This Row],[OS_Extraida]],OSVC[[Solicitação]:[AZ]],38,FALSE)</f>
        <v>HP 800 G9 DM</v>
      </c>
      <c r="Q1303" s="8">
        <f>interaction[[#This Row],[Aberto]]</f>
        <v>46051.686111111107</v>
      </c>
    </row>
    <row r="1304" spans="1:17" ht="15" customHeight="1" x14ac:dyDescent="0.25">
      <c r="A1304" t="s">
        <v>12760</v>
      </c>
      <c r="B1304" s="6">
        <v>46051.690208333333</v>
      </c>
      <c r="D1304" t="s">
        <v>12761</v>
      </c>
      <c r="E1304" t="s">
        <v>9801</v>
      </c>
      <c r="F1304" t="s">
        <v>9802</v>
      </c>
      <c r="G1304" t="s">
        <v>2182</v>
      </c>
      <c r="H1304" t="s">
        <v>9803</v>
      </c>
      <c r="I1304" t="b">
        <v>0</v>
      </c>
      <c r="J1304" t="s">
        <v>9804</v>
      </c>
      <c r="K1304" t="s">
        <v>12762</v>
      </c>
      <c r="L1304" s="1" t="str">
        <f t="shared" si="20"/>
        <v>6658613</v>
      </c>
      <c r="N1304" s="1" t="str">
        <f>interaction[[#This Row],[OS]]</f>
        <v>6658613</v>
      </c>
      <c r="O1304" t="str">
        <f>IF(interaction[[#This Row],[OS_Extraida]]="", "Apoio técnico", IFERROR(VLOOKUP(interaction[[#This Row],[OS_Extraida]], OSVC[[Solicitação]:[AZ]], 52, FALSE), "Apoio técnico"))</f>
        <v>Apoio técnico</v>
      </c>
      <c r="P1304" s="1" t="e">
        <f>VLOOKUP(interaction[[#This Row],[OS_Extraida]],OSVC[[Solicitação]:[AZ]],38,FALSE)</f>
        <v>#N/A</v>
      </c>
      <c r="Q1304" s="8">
        <f>interaction[[#This Row],[Aberto]]</f>
        <v>46051.690208333333</v>
      </c>
    </row>
    <row r="1305" spans="1:17" ht="15" customHeight="1" x14ac:dyDescent="0.25">
      <c r="A1305" t="s">
        <v>12763</v>
      </c>
      <c r="B1305" s="6">
        <v>46051.697384259263</v>
      </c>
      <c r="D1305" t="s">
        <v>12265</v>
      </c>
      <c r="E1305" t="s">
        <v>9801</v>
      </c>
      <c r="F1305" t="s">
        <v>9802</v>
      </c>
      <c r="G1305" t="s">
        <v>154</v>
      </c>
      <c r="H1305" t="s">
        <v>9803</v>
      </c>
      <c r="I1305" t="b">
        <v>0</v>
      </c>
      <c r="J1305" t="s">
        <v>9867</v>
      </c>
      <c r="K1305" t="s">
        <v>12764</v>
      </c>
      <c r="L1305" s="1" t="str">
        <f t="shared" si="20"/>
        <v>6691527</v>
      </c>
      <c r="N1305" s="1" t="str">
        <f>interaction[[#This Row],[OS]]</f>
        <v>6691527</v>
      </c>
      <c r="O1305" t="str">
        <f>IF(interaction[[#This Row],[OS_Extraida]]="", "Apoio técnico", IFERROR(VLOOKUP(interaction[[#This Row],[OS_Extraida]], OSVC[[Solicitação]:[AZ]], 52, FALSE), "Apoio técnico"))</f>
        <v>Apoio técnico</v>
      </c>
      <c r="P1305" s="1" t="e">
        <f>VLOOKUP(interaction[[#This Row],[OS_Extraida]],OSVC[[Solicitação]:[AZ]],38,FALSE)</f>
        <v>#N/A</v>
      </c>
      <c r="Q1305" s="8">
        <f>interaction[[#This Row],[Aberto]]</f>
        <v>46051.697384259263</v>
      </c>
    </row>
    <row r="1306" spans="1:17" ht="15" customHeight="1" x14ac:dyDescent="0.25">
      <c r="A1306" t="s">
        <v>12765</v>
      </c>
      <c r="B1306" s="6">
        <v>46051.700208333343</v>
      </c>
      <c r="D1306" t="s">
        <v>10054</v>
      </c>
      <c r="E1306" t="s">
        <v>9801</v>
      </c>
      <c r="F1306" t="s">
        <v>9802</v>
      </c>
      <c r="G1306" t="s">
        <v>1311</v>
      </c>
      <c r="H1306" t="s">
        <v>9803</v>
      </c>
      <c r="I1306" t="b">
        <v>0</v>
      </c>
      <c r="J1306" t="s">
        <v>9804</v>
      </c>
      <c r="K1306" t="s">
        <v>12766</v>
      </c>
      <c r="L1306" s="1" t="str">
        <f t="shared" si="20"/>
        <v>6665533</v>
      </c>
      <c r="N1306" s="1" t="str">
        <f>interaction[[#This Row],[OS]]</f>
        <v>6665533</v>
      </c>
      <c r="O1306" t="str">
        <f>IF(interaction[[#This Row],[OS_Extraida]]="", "Apoio técnico", IFERROR(VLOOKUP(interaction[[#This Row],[OS_Extraida]], OSVC[[Solicitação]:[AZ]], 52, FALSE), "Apoio técnico"))</f>
        <v>Apoio técnico</v>
      </c>
      <c r="P1306" s="1" t="e">
        <f>VLOOKUP(interaction[[#This Row],[OS_Extraida]],OSVC[[Solicitação]:[AZ]],38,FALSE)</f>
        <v>#N/A</v>
      </c>
      <c r="Q1306" s="8">
        <f>interaction[[#This Row],[Aberto]]</f>
        <v>46051.700208333343</v>
      </c>
    </row>
    <row r="1307" spans="1:17" ht="15" customHeight="1" x14ac:dyDescent="0.25">
      <c r="A1307" t="s">
        <v>12767</v>
      </c>
      <c r="B1307" s="6">
        <v>46051.712997685187</v>
      </c>
      <c r="D1307" t="s">
        <v>12265</v>
      </c>
      <c r="E1307" t="s">
        <v>9801</v>
      </c>
      <c r="F1307" t="s">
        <v>9802</v>
      </c>
      <c r="G1307" t="s">
        <v>68</v>
      </c>
      <c r="H1307" t="s">
        <v>9803</v>
      </c>
      <c r="I1307" t="b">
        <v>0</v>
      </c>
      <c r="J1307" t="s">
        <v>9804</v>
      </c>
      <c r="K1307" t="s">
        <v>12768</v>
      </c>
      <c r="L1307" s="1" t="str">
        <f t="shared" si="20"/>
        <v>6691527</v>
      </c>
      <c r="M1307" t="s">
        <v>6009</v>
      </c>
      <c r="N1307" s="1" t="str">
        <f>interaction[[#This Row],[OS]]</f>
        <v>6691527</v>
      </c>
      <c r="O1307" t="str">
        <f>IF(interaction[[#This Row],[OS_Extraida]]="", "Apoio técnico", IFERROR(VLOOKUP(interaction[[#This Row],[OS_Extraida]], OSVC[[Solicitação]:[AZ]], 52, FALSE), "Apoio técnico"))</f>
        <v>ADF</v>
      </c>
      <c r="P1307" s="1" t="str">
        <f>VLOOKUP(interaction[[#This Row],[OS_Extraida]],OSVC[[Solicitação]:[AZ]],38,FALSE)</f>
        <v>X57945DN</v>
      </c>
      <c r="Q1307" s="8">
        <f>interaction[[#This Row],[Aberto]]</f>
        <v>46051.712997685187</v>
      </c>
    </row>
    <row r="1308" spans="1:17" ht="15" customHeight="1" x14ac:dyDescent="0.25">
      <c r="A1308" t="s">
        <v>12769</v>
      </c>
      <c r="B1308" s="6">
        <v>46051.717673611107</v>
      </c>
      <c r="D1308" t="s">
        <v>10070</v>
      </c>
      <c r="E1308" t="s">
        <v>9801</v>
      </c>
      <c r="F1308" t="s">
        <v>9802</v>
      </c>
      <c r="G1308" t="s">
        <v>2182</v>
      </c>
      <c r="H1308" t="s">
        <v>9803</v>
      </c>
      <c r="I1308" t="b">
        <v>0</v>
      </c>
      <c r="K1308" t="s">
        <v>12770</v>
      </c>
      <c r="L1308" s="1" t="str">
        <f t="shared" si="20"/>
        <v>6677323</v>
      </c>
      <c r="N1308" s="1" t="str">
        <f>interaction[[#This Row],[OS]]</f>
        <v>6677323</v>
      </c>
      <c r="O1308" t="str">
        <f>IF(interaction[[#This Row],[OS_Extraida]]="", "Apoio técnico", IFERROR(VLOOKUP(interaction[[#This Row],[OS_Extraida]], OSVC[[Solicitação]:[AZ]], 52, FALSE), "Apoio técnico"))</f>
        <v>Apoio técnico</v>
      </c>
      <c r="P1308" s="1" t="e">
        <f>VLOOKUP(interaction[[#This Row],[OS_Extraida]],OSVC[[Solicitação]:[AZ]],38,FALSE)</f>
        <v>#N/A</v>
      </c>
      <c r="Q1308" s="8">
        <f>interaction[[#This Row],[Aberto]]</f>
        <v>46051.717673611107</v>
      </c>
    </row>
    <row r="1309" spans="1:17" ht="15" customHeight="1" x14ac:dyDescent="0.25">
      <c r="A1309" t="s">
        <v>12771</v>
      </c>
      <c r="B1309" s="6">
        <v>46051.72552083333</v>
      </c>
      <c r="D1309" t="s">
        <v>11842</v>
      </c>
      <c r="E1309" t="s">
        <v>9801</v>
      </c>
      <c r="F1309" t="s">
        <v>9802</v>
      </c>
      <c r="G1309" t="s">
        <v>154</v>
      </c>
      <c r="H1309" t="s">
        <v>9803</v>
      </c>
      <c r="I1309" t="b">
        <v>0</v>
      </c>
      <c r="J1309" t="s">
        <v>9804</v>
      </c>
      <c r="K1309" t="s">
        <v>12772</v>
      </c>
      <c r="L1309" s="1" t="str">
        <f t="shared" si="20"/>
        <v>6677323</v>
      </c>
      <c r="N1309" s="1" t="str">
        <f>interaction[[#This Row],[OS]]</f>
        <v>6677323</v>
      </c>
      <c r="O1309" t="str">
        <f>IF(interaction[[#This Row],[OS_Extraida]]="", "Apoio técnico", IFERROR(VLOOKUP(interaction[[#This Row],[OS_Extraida]], OSVC[[Solicitação]:[AZ]], 52, FALSE), "Apoio técnico"))</f>
        <v>Apoio técnico</v>
      </c>
      <c r="P1309" s="1" t="e">
        <f>VLOOKUP(interaction[[#This Row],[OS_Extraida]],OSVC[[Solicitação]:[AZ]],38,FALSE)</f>
        <v>#N/A</v>
      </c>
      <c r="Q1309" s="8">
        <f>interaction[[#This Row],[Aberto]]</f>
        <v>46051.72552083333</v>
      </c>
    </row>
    <row r="1310" spans="1:17" ht="15" customHeight="1" x14ac:dyDescent="0.25">
      <c r="A1310" t="s">
        <v>12773</v>
      </c>
      <c r="B1310" s="6">
        <v>46052.345023148147</v>
      </c>
      <c r="D1310" t="s">
        <v>9848</v>
      </c>
      <c r="E1310" t="s">
        <v>9801</v>
      </c>
      <c r="F1310" t="s">
        <v>9802</v>
      </c>
      <c r="G1310" t="s">
        <v>1311</v>
      </c>
      <c r="H1310" t="s">
        <v>9803</v>
      </c>
      <c r="I1310" t="b">
        <v>0</v>
      </c>
      <c r="K1310" t="s">
        <v>12774</v>
      </c>
      <c r="L1310" s="1" t="str">
        <f t="shared" si="20"/>
        <v>6667292</v>
      </c>
      <c r="M1310" t="s">
        <v>6086</v>
      </c>
      <c r="N1310" s="1" t="str">
        <f>interaction[[#This Row],[OS]]</f>
        <v>6667292</v>
      </c>
      <c r="O1310" t="str">
        <f>IF(interaction[[#This Row],[OS_Extraida]]="", "Apoio técnico", IFERROR(VLOOKUP(interaction[[#This Row],[OS_Extraida]], OSVC[[Solicitação]:[AZ]], 52, FALSE), "Apoio técnico"))</f>
        <v>Placa Principal</v>
      </c>
      <c r="P1310" s="1" t="str">
        <f>VLOOKUP(interaction[[#This Row],[OS_Extraida]],OSVC[[Solicitação]:[AZ]],38,FALSE)</f>
        <v>M432FDN</v>
      </c>
      <c r="Q1310" s="8">
        <f>interaction[[#This Row],[Aberto]]</f>
        <v>46052.345023148147</v>
      </c>
    </row>
    <row r="1311" spans="1:17" ht="15" customHeight="1" x14ac:dyDescent="0.25">
      <c r="A1311" t="s">
        <v>12775</v>
      </c>
      <c r="B1311" s="6">
        <v>46052.358449074083</v>
      </c>
      <c r="D1311" t="s">
        <v>9870</v>
      </c>
      <c r="E1311" t="s">
        <v>9801</v>
      </c>
      <c r="F1311" t="s">
        <v>9802</v>
      </c>
      <c r="G1311" t="s">
        <v>171</v>
      </c>
      <c r="H1311" t="s">
        <v>9803</v>
      </c>
      <c r="I1311" t="b">
        <v>0</v>
      </c>
      <c r="K1311" t="s">
        <v>12776</v>
      </c>
      <c r="L1311" s="1" t="str">
        <f t="shared" si="20"/>
        <v>6671107</v>
      </c>
      <c r="M1311" t="s">
        <v>12777</v>
      </c>
      <c r="N1311" s="1" t="str">
        <f>interaction[[#This Row],[OS]]</f>
        <v>6671107</v>
      </c>
      <c r="O1311" t="str">
        <f>IF(interaction[[#This Row],[OS_Extraida]]="", "Apoio técnico", IFERROR(VLOOKUP(interaction[[#This Row],[OS_Extraida]], OSVC[[Solicitação]:[AZ]], 52, FALSE), "Apoio técnico"))</f>
        <v>Apoio técnico</v>
      </c>
      <c r="P1311" s="1" t="e">
        <f>VLOOKUP(interaction[[#This Row],[OS_Extraida]],OSVC[[Solicitação]:[AZ]],38,FALSE)</f>
        <v>#N/A</v>
      </c>
      <c r="Q1311" s="8">
        <f>interaction[[#This Row],[Aberto]]</f>
        <v>46052.358449074083</v>
      </c>
    </row>
    <row r="1312" spans="1:17" ht="15" customHeight="1" x14ac:dyDescent="0.25">
      <c r="A1312" t="s">
        <v>12778</v>
      </c>
      <c r="B1312" s="6">
        <v>46052.361539351848</v>
      </c>
      <c r="D1312" t="s">
        <v>12779</v>
      </c>
      <c r="E1312" t="s">
        <v>9801</v>
      </c>
      <c r="F1312" t="s">
        <v>9802</v>
      </c>
      <c r="G1312" t="s">
        <v>171</v>
      </c>
      <c r="H1312" t="s">
        <v>9803</v>
      </c>
      <c r="I1312" t="b">
        <v>0</v>
      </c>
      <c r="K1312" t="s">
        <v>12780</v>
      </c>
      <c r="L1312" s="1" t="str">
        <f t="shared" si="20"/>
        <v>6648088</v>
      </c>
      <c r="N1312" s="1" t="str">
        <f>interaction[[#This Row],[OS]]</f>
        <v>6648088</v>
      </c>
      <c r="O1312" t="str">
        <f>IF(interaction[[#This Row],[OS_Extraida]]="", "Apoio técnico", IFERROR(VLOOKUP(interaction[[#This Row],[OS_Extraida]], OSVC[[Solicitação]:[AZ]], 52, FALSE), "Apoio técnico"))</f>
        <v>Apoio técnico</v>
      </c>
      <c r="P1312" s="1" t="e">
        <f>VLOOKUP(interaction[[#This Row],[OS_Extraida]],OSVC[[Solicitação]:[AZ]],38,FALSE)</f>
        <v>#N/A</v>
      </c>
      <c r="Q1312" s="8">
        <f>interaction[[#This Row],[Aberto]]</f>
        <v>46052.361539351848</v>
      </c>
    </row>
    <row r="1313" spans="1:17" ht="15" customHeight="1" x14ac:dyDescent="0.25">
      <c r="A1313" t="s">
        <v>12781</v>
      </c>
      <c r="B1313" s="6">
        <v>46052.363611111112</v>
      </c>
      <c r="D1313" t="s">
        <v>10228</v>
      </c>
      <c r="E1313" t="s">
        <v>9801</v>
      </c>
      <c r="F1313" t="s">
        <v>9802</v>
      </c>
      <c r="G1313" t="s">
        <v>68</v>
      </c>
      <c r="H1313" t="s">
        <v>9803</v>
      </c>
      <c r="I1313" t="b">
        <v>0</v>
      </c>
      <c r="J1313" t="s">
        <v>9804</v>
      </c>
      <c r="K1313" t="s">
        <v>12782</v>
      </c>
      <c r="L1313" s="1" t="str">
        <f t="shared" si="20"/>
        <v>6691392</v>
      </c>
      <c r="N1313" s="1" t="str">
        <f>interaction[[#This Row],[OS]]</f>
        <v>6691392</v>
      </c>
      <c r="O1313" t="str">
        <f>IF(interaction[[#This Row],[OS_Extraida]]="", "Apoio técnico", IFERROR(VLOOKUP(interaction[[#This Row],[OS_Extraida]], OSVC[[Solicitação]:[AZ]], 52, FALSE), "Apoio técnico"))</f>
        <v>Apoio técnico</v>
      </c>
      <c r="P1313" s="1" t="e">
        <f>VLOOKUP(interaction[[#This Row],[OS_Extraida]],OSVC[[Solicitação]:[AZ]],38,FALSE)</f>
        <v>#N/A</v>
      </c>
      <c r="Q1313" s="8">
        <f>interaction[[#This Row],[Aberto]]</f>
        <v>46052.363611111112</v>
      </c>
    </row>
    <row r="1314" spans="1:17" ht="15" customHeight="1" x14ac:dyDescent="0.25">
      <c r="A1314" t="s">
        <v>12783</v>
      </c>
      <c r="B1314" s="6">
        <v>46052.364155092589</v>
      </c>
      <c r="D1314" t="s">
        <v>11192</v>
      </c>
      <c r="E1314" t="s">
        <v>9801</v>
      </c>
      <c r="F1314" t="s">
        <v>9802</v>
      </c>
      <c r="G1314" t="s">
        <v>2182</v>
      </c>
      <c r="H1314" t="s">
        <v>9803</v>
      </c>
      <c r="I1314" t="b">
        <v>0</v>
      </c>
      <c r="J1314" t="s">
        <v>9804</v>
      </c>
      <c r="K1314" t="s">
        <v>12784</v>
      </c>
      <c r="L1314" s="1" t="str">
        <f t="shared" si="20"/>
        <v>6677130</v>
      </c>
      <c r="M1314" t="s">
        <v>6104</v>
      </c>
      <c r="N1314" s="1" t="str">
        <f>interaction[[#This Row],[OS]]</f>
        <v>6677130</v>
      </c>
      <c r="O1314" t="str">
        <f>IF(interaction[[#This Row],[OS_Extraida]]="", "Apoio técnico", IFERROR(VLOOKUP(interaction[[#This Row],[OS_Extraida]], OSVC[[Solicitação]:[AZ]], 52, FALSE), "Apoio técnico"))</f>
        <v>ADF</v>
      </c>
      <c r="P1314" s="1" t="str">
        <f>VLOOKUP(interaction[[#This Row],[OS_Extraida]],OSVC[[Solicitação]:[AZ]],38,FALSE)</f>
        <v>HP M479FDW</v>
      </c>
      <c r="Q1314" s="8">
        <f>interaction[[#This Row],[Aberto]]</f>
        <v>46052.364155092589</v>
      </c>
    </row>
    <row r="1315" spans="1:17" ht="15" customHeight="1" x14ac:dyDescent="0.25">
      <c r="A1315" t="s">
        <v>12785</v>
      </c>
      <c r="B1315" s="6">
        <v>46052.378368055557</v>
      </c>
      <c r="D1315" t="s">
        <v>10656</v>
      </c>
      <c r="E1315" t="s">
        <v>9801</v>
      </c>
      <c r="F1315" t="s">
        <v>9802</v>
      </c>
      <c r="G1315" t="s">
        <v>171</v>
      </c>
      <c r="H1315" t="s">
        <v>9803</v>
      </c>
      <c r="I1315" t="b">
        <v>0</v>
      </c>
      <c r="J1315" t="s">
        <v>9804</v>
      </c>
      <c r="K1315" t="s">
        <v>12786</v>
      </c>
      <c r="L1315" s="1" t="str">
        <f t="shared" si="20"/>
        <v>6647235</v>
      </c>
      <c r="N1315" s="1" t="str">
        <f>interaction[[#This Row],[OS]]</f>
        <v>6647235</v>
      </c>
      <c r="O1315" t="str">
        <f>IF(interaction[[#This Row],[OS_Extraida]]="", "Apoio técnico", IFERROR(VLOOKUP(interaction[[#This Row],[OS_Extraida]], OSVC[[Solicitação]:[AZ]], 52, FALSE), "Apoio técnico"))</f>
        <v>Apoio técnico</v>
      </c>
      <c r="P1315" s="1" t="e">
        <f>VLOOKUP(interaction[[#This Row],[OS_Extraida]],OSVC[[Solicitação]:[AZ]],38,FALSE)</f>
        <v>#N/A</v>
      </c>
      <c r="Q1315" s="8">
        <f>interaction[[#This Row],[Aberto]]</f>
        <v>46052.378368055557</v>
      </c>
    </row>
    <row r="1316" spans="1:17" ht="15" customHeight="1" x14ac:dyDescent="0.25">
      <c r="A1316" t="s">
        <v>12787</v>
      </c>
      <c r="B1316" s="6">
        <v>46052.384814814817</v>
      </c>
      <c r="D1316" t="s">
        <v>10049</v>
      </c>
      <c r="E1316" t="s">
        <v>9801</v>
      </c>
      <c r="F1316" t="s">
        <v>9802</v>
      </c>
      <c r="G1316" t="s">
        <v>154</v>
      </c>
      <c r="H1316" t="s">
        <v>9803</v>
      </c>
      <c r="I1316" t="b">
        <v>0</v>
      </c>
      <c r="K1316" t="s">
        <v>12788</v>
      </c>
      <c r="L1316" s="1" t="str">
        <f t="shared" si="20"/>
        <v/>
      </c>
      <c r="N1316" s="1" t="str">
        <f>interaction[[#This Row],[OS]]</f>
        <v/>
      </c>
      <c r="O1316" t="str">
        <f>IF(interaction[[#This Row],[OS_Extraida]]="", "Apoio técnico", IFERROR(VLOOKUP(interaction[[#This Row],[OS_Extraida]], OSVC[[Solicitação]:[AZ]], 52, FALSE), "Apoio técnico"))</f>
        <v>Apoio técnico</v>
      </c>
      <c r="P1316" s="1" t="e">
        <f>VLOOKUP(interaction[[#This Row],[OS_Extraida]],OSVC[[Solicitação]:[AZ]],38,FALSE)</f>
        <v>#N/A</v>
      </c>
      <c r="Q1316" s="8">
        <f>interaction[[#This Row],[Aberto]]</f>
        <v>46052.384814814817</v>
      </c>
    </row>
    <row r="1317" spans="1:17" ht="15" customHeight="1" x14ac:dyDescent="0.25">
      <c r="A1317" t="s">
        <v>12789</v>
      </c>
      <c r="B1317" s="6">
        <v>46052.395231481481</v>
      </c>
      <c r="D1317" t="s">
        <v>10451</v>
      </c>
      <c r="E1317" t="s">
        <v>9801</v>
      </c>
      <c r="F1317" t="s">
        <v>9802</v>
      </c>
      <c r="G1317" t="s">
        <v>118</v>
      </c>
      <c r="H1317" t="s">
        <v>9803</v>
      </c>
      <c r="I1317" t="b">
        <v>0</v>
      </c>
      <c r="J1317" t="s">
        <v>9804</v>
      </c>
      <c r="K1317" t="s">
        <v>12790</v>
      </c>
      <c r="L1317" s="1" t="str">
        <f t="shared" si="20"/>
        <v>6691695</v>
      </c>
      <c r="N1317" s="1" t="str">
        <f>interaction[[#This Row],[OS]]</f>
        <v>6691695</v>
      </c>
      <c r="O1317" t="str">
        <f>IF(interaction[[#This Row],[OS_Extraida]]="", "Apoio técnico", IFERROR(VLOOKUP(interaction[[#This Row],[OS_Extraida]], OSVC[[Solicitação]:[AZ]], 52, FALSE), "Apoio técnico"))</f>
        <v>Apoio técnico</v>
      </c>
      <c r="P1317" s="1" t="e">
        <f>VLOOKUP(interaction[[#This Row],[OS_Extraida]],OSVC[[Solicitação]:[AZ]],38,FALSE)</f>
        <v>#N/A</v>
      </c>
      <c r="Q1317" s="8">
        <f>interaction[[#This Row],[Aberto]]</f>
        <v>46052.395231481481</v>
      </c>
    </row>
    <row r="1318" spans="1:17" ht="15" customHeight="1" x14ac:dyDescent="0.25">
      <c r="A1318" t="s">
        <v>12791</v>
      </c>
      <c r="B1318" s="6">
        <v>46052.397824074083</v>
      </c>
      <c r="D1318" t="s">
        <v>10747</v>
      </c>
      <c r="E1318" t="s">
        <v>9801</v>
      </c>
      <c r="F1318" t="s">
        <v>9802</v>
      </c>
      <c r="G1318" t="s">
        <v>2182</v>
      </c>
      <c r="H1318" t="s">
        <v>9803</v>
      </c>
      <c r="I1318" t="b">
        <v>0</v>
      </c>
      <c r="K1318" t="s">
        <v>12792</v>
      </c>
      <c r="L1318" s="1" t="str">
        <f t="shared" si="20"/>
        <v>6693360</v>
      </c>
      <c r="M1318" t="s">
        <v>6115</v>
      </c>
      <c r="N1318" s="1" t="str">
        <f>interaction[[#This Row],[OS]]</f>
        <v>6693360</v>
      </c>
      <c r="O1318" t="str">
        <f>IF(interaction[[#This Row],[OS_Extraida]]="", "Apoio técnico", IFERROR(VLOOKUP(interaction[[#This Row],[OS_Extraida]], OSVC[[Solicitação]:[AZ]], 52, FALSE), "Apoio técnico"))</f>
        <v>Painel</v>
      </c>
      <c r="P1318" s="1" t="str">
        <f>VLOOKUP(interaction[[#This Row],[OS_Extraida]],OSVC[[Solicitação]:[AZ]],38,FALSE)</f>
        <v>SL-M4080FX</v>
      </c>
      <c r="Q1318" s="8">
        <f>interaction[[#This Row],[Aberto]]</f>
        <v>46052.397824074083</v>
      </c>
    </row>
    <row r="1319" spans="1:17" ht="15" customHeight="1" x14ac:dyDescent="0.25">
      <c r="A1319" t="s">
        <v>12793</v>
      </c>
      <c r="B1319" s="6">
        <v>46052.400625000002</v>
      </c>
      <c r="D1319" t="s">
        <v>9882</v>
      </c>
      <c r="E1319" t="s">
        <v>9801</v>
      </c>
      <c r="F1319" t="s">
        <v>9802</v>
      </c>
      <c r="G1319" t="s">
        <v>171</v>
      </c>
      <c r="H1319" t="s">
        <v>9803</v>
      </c>
      <c r="I1319" t="b">
        <v>0</v>
      </c>
      <c r="J1319" t="s">
        <v>9867</v>
      </c>
      <c r="K1319" t="s">
        <v>12794</v>
      </c>
      <c r="L1319" s="1" t="str">
        <f t="shared" si="20"/>
        <v>6691247</v>
      </c>
      <c r="M1319" t="s">
        <v>6126</v>
      </c>
      <c r="N1319" s="1" t="str">
        <f>interaction[[#This Row],[OS]]</f>
        <v>6691247</v>
      </c>
      <c r="O1319" t="str">
        <f>IF(interaction[[#This Row],[OS_Extraida]]="", "Apoio técnico", IFERROR(VLOOKUP(interaction[[#This Row],[OS_Extraida]], OSVC[[Solicitação]:[AZ]], 52, FALSE), "Apoio técnico"))</f>
        <v>ADF</v>
      </c>
      <c r="P1319" s="1" t="str">
        <f>VLOOKUP(interaction[[#This Row],[OS_Extraida]],OSVC[[Solicitação]:[AZ]],38,FALSE)</f>
        <v>HP E57540DN</v>
      </c>
      <c r="Q1319" s="8">
        <f>interaction[[#This Row],[Aberto]]</f>
        <v>46052.400625000002</v>
      </c>
    </row>
    <row r="1320" spans="1:17" ht="15" customHeight="1" x14ac:dyDescent="0.25">
      <c r="A1320" t="s">
        <v>12795</v>
      </c>
      <c r="B1320" s="6">
        <v>46052.417118055557</v>
      </c>
      <c r="D1320" t="s">
        <v>10049</v>
      </c>
      <c r="E1320" t="s">
        <v>9801</v>
      </c>
      <c r="F1320" t="s">
        <v>9802</v>
      </c>
      <c r="G1320" t="s">
        <v>154</v>
      </c>
      <c r="H1320" t="s">
        <v>9803</v>
      </c>
      <c r="I1320" t="b">
        <v>0</v>
      </c>
      <c r="J1320" t="s">
        <v>9804</v>
      </c>
      <c r="K1320" t="s">
        <v>12796</v>
      </c>
      <c r="L1320" s="1" t="str">
        <f t="shared" si="20"/>
        <v/>
      </c>
      <c r="N1320" s="1" t="str">
        <f>interaction[[#This Row],[OS]]</f>
        <v/>
      </c>
      <c r="O1320" t="str">
        <f>IF(interaction[[#This Row],[OS_Extraida]]="", "Apoio técnico", IFERROR(VLOOKUP(interaction[[#This Row],[OS_Extraida]], OSVC[[Solicitação]:[AZ]], 52, FALSE), "Apoio técnico"))</f>
        <v>Apoio técnico</v>
      </c>
      <c r="P1320" s="1" t="e">
        <f>VLOOKUP(interaction[[#This Row],[OS_Extraida]],OSVC[[Solicitação]:[AZ]],38,FALSE)</f>
        <v>#N/A</v>
      </c>
      <c r="Q1320" s="8">
        <f>interaction[[#This Row],[Aberto]]</f>
        <v>46052.417118055557</v>
      </c>
    </row>
    <row r="1321" spans="1:17" ht="15" customHeight="1" x14ac:dyDescent="0.25">
      <c r="A1321" t="s">
        <v>12797</v>
      </c>
      <c r="B1321" s="6">
        <v>46052.417916666673</v>
      </c>
      <c r="D1321" t="s">
        <v>10656</v>
      </c>
      <c r="E1321" t="s">
        <v>9801</v>
      </c>
      <c r="F1321" t="s">
        <v>9802</v>
      </c>
      <c r="G1321" t="s">
        <v>68</v>
      </c>
      <c r="H1321" t="s">
        <v>9803</v>
      </c>
      <c r="I1321" t="b">
        <v>0</v>
      </c>
      <c r="J1321" t="s">
        <v>9804</v>
      </c>
      <c r="K1321" t="s">
        <v>12798</v>
      </c>
      <c r="L1321" s="1" t="str">
        <f t="shared" si="20"/>
        <v>6691727</v>
      </c>
      <c r="M1321" t="s">
        <v>6153</v>
      </c>
      <c r="N1321" s="1" t="str">
        <f>interaction[[#This Row],[OS]]</f>
        <v>6691727</v>
      </c>
      <c r="O1321" t="str">
        <f>IF(interaction[[#This Row],[OS_Extraida]]="", "Apoio técnico", IFERROR(VLOOKUP(interaction[[#This Row],[OS_Extraida]], OSVC[[Solicitação]:[AZ]], 52, FALSE), "Apoio técnico"))</f>
        <v>Placa Principal</v>
      </c>
      <c r="P1321" s="1" t="str">
        <f>VLOOKUP(interaction[[#This Row],[OS_Extraida]],OSVC[[Solicitação]:[AZ]],38,FALSE)</f>
        <v>E52645DN</v>
      </c>
      <c r="Q1321" s="8">
        <f>interaction[[#This Row],[Aberto]]</f>
        <v>46052.417916666673</v>
      </c>
    </row>
    <row r="1322" spans="1:17" ht="15" customHeight="1" x14ac:dyDescent="0.25">
      <c r="A1322" t="s">
        <v>12799</v>
      </c>
      <c r="B1322" s="6">
        <v>46052.420208333337</v>
      </c>
      <c r="D1322" t="s">
        <v>10117</v>
      </c>
      <c r="E1322" t="s">
        <v>9801</v>
      </c>
      <c r="F1322" t="s">
        <v>9802</v>
      </c>
      <c r="G1322" t="s">
        <v>118</v>
      </c>
      <c r="H1322" t="s">
        <v>9803</v>
      </c>
      <c r="I1322" t="b">
        <v>0</v>
      </c>
      <c r="J1322" t="s">
        <v>9804</v>
      </c>
      <c r="K1322" t="s">
        <v>12800</v>
      </c>
      <c r="L1322" s="1" t="str">
        <f t="shared" si="20"/>
        <v>6693129</v>
      </c>
      <c r="M1322" t="s">
        <v>6187</v>
      </c>
      <c r="N1322" s="1" t="str">
        <f>interaction[[#This Row],[OS]]</f>
        <v>6693129</v>
      </c>
      <c r="O1322" t="str">
        <f>IF(interaction[[#This Row],[OS_Extraida]]="", "Apoio técnico", IFERROR(VLOOKUP(interaction[[#This Row],[OS_Extraida]], OSVC[[Solicitação]:[AZ]], 52, FALSE), "Apoio técnico"))</f>
        <v>ADF</v>
      </c>
      <c r="P1322" s="1" t="str">
        <f>VLOOKUP(interaction[[#This Row],[OS_Extraida]],OSVC[[Solicitação]:[AZ]],38,FALSE)</f>
        <v>E52645C</v>
      </c>
      <c r="Q1322" s="8">
        <f>interaction[[#This Row],[Aberto]]</f>
        <v>46052.420208333337</v>
      </c>
    </row>
    <row r="1323" spans="1:17" ht="15" customHeight="1" x14ac:dyDescent="0.25">
      <c r="A1323" t="s">
        <v>12801</v>
      </c>
      <c r="B1323" s="6">
        <v>46052.433078703703</v>
      </c>
      <c r="D1323" t="s">
        <v>10907</v>
      </c>
      <c r="E1323" t="s">
        <v>9801</v>
      </c>
      <c r="F1323" t="s">
        <v>9802</v>
      </c>
      <c r="G1323" t="s">
        <v>1311</v>
      </c>
      <c r="H1323" t="s">
        <v>9803</v>
      </c>
      <c r="I1323" t="b">
        <v>0</v>
      </c>
      <c r="K1323" t="s">
        <v>12802</v>
      </c>
      <c r="L1323" s="1" t="str">
        <f t="shared" si="20"/>
        <v>6680899</v>
      </c>
      <c r="M1323" t="s">
        <v>6095</v>
      </c>
      <c r="N1323" s="1" t="str">
        <f>interaction[[#This Row],[OS]]</f>
        <v>6680899</v>
      </c>
      <c r="O1323" t="str">
        <f>IF(interaction[[#This Row],[OS_Extraida]]="", "Apoio técnico", IFERROR(VLOOKUP(interaction[[#This Row],[OS_Extraida]], OSVC[[Solicitação]:[AZ]], 52, FALSE), "Apoio técnico"))</f>
        <v>Placa fonte</v>
      </c>
      <c r="P1323" s="1" t="str">
        <f>VLOOKUP(interaction[[#This Row],[OS_Extraida]],OSVC[[Solicitação]:[AZ]],38,FALSE)</f>
        <v>M408DN</v>
      </c>
      <c r="Q1323" s="8">
        <f>interaction[[#This Row],[Aberto]]</f>
        <v>46052.433078703703</v>
      </c>
    </row>
    <row r="1324" spans="1:17" ht="15" customHeight="1" x14ac:dyDescent="0.25">
      <c r="A1324" t="s">
        <v>12803</v>
      </c>
      <c r="B1324" s="6">
        <v>46052.433611111112</v>
      </c>
      <c r="D1324" t="s">
        <v>10663</v>
      </c>
      <c r="E1324" t="s">
        <v>9801</v>
      </c>
      <c r="F1324" t="s">
        <v>9802</v>
      </c>
      <c r="G1324" t="s">
        <v>68</v>
      </c>
      <c r="H1324" t="s">
        <v>9803</v>
      </c>
      <c r="I1324" t="b">
        <v>0</v>
      </c>
      <c r="J1324" t="s">
        <v>9804</v>
      </c>
      <c r="K1324" t="s">
        <v>12804</v>
      </c>
      <c r="L1324" s="1" t="str">
        <f t="shared" si="20"/>
        <v>6693255</v>
      </c>
      <c r="M1324" t="s">
        <v>6164</v>
      </c>
      <c r="N1324" s="1" t="str">
        <f>interaction[[#This Row],[OS]]</f>
        <v>6693255</v>
      </c>
      <c r="O1324" t="str">
        <f>IF(interaction[[#This Row],[OS_Extraida]]="", "Apoio técnico", IFERROR(VLOOKUP(interaction[[#This Row],[OS_Extraida]], OSVC[[Solicitação]:[AZ]], 52, FALSE), "Apoio técnico"))</f>
        <v>ADF</v>
      </c>
      <c r="P1324" s="1" t="str">
        <f>VLOOKUP(interaction[[#This Row],[OS_Extraida]],OSVC[[Solicitação]:[AZ]],38,FALSE)</f>
        <v>E52645C</v>
      </c>
      <c r="Q1324" s="8">
        <f>interaction[[#This Row],[Aberto]]</f>
        <v>46052.433611111112</v>
      </c>
    </row>
    <row r="1325" spans="1:17" ht="15" customHeight="1" x14ac:dyDescent="0.25">
      <c r="A1325" t="s">
        <v>12805</v>
      </c>
      <c r="B1325" s="6">
        <v>46052.433958333328</v>
      </c>
      <c r="D1325" t="s">
        <v>9882</v>
      </c>
      <c r="E1325" t="s">
        <v>9801</v>
      </c>
      <c r="F1325" t="s">
        <v>9802</v>
      </c>
      <c r="G1325" t="s">
        <v>154</v>
      </c>
      <c r="H1325" t="s">
        <v>9803</v>
      </c>
      <c r="I1325" t="b">
        <v>0</v>
      </c>
      <c r="J1325" t="s">
        <v>9804</v>
      </c>
      <c r="K1325" t="s">
        <v>12806</v>
      </c>
      <c r="L1325" s="1" t="str">
        <f t="shared" si="20"/>
        <v>6691244</v>
      </c>
      <c r="N1325" s="1" t="str">
        <f>interaction[[#This Row],[OS]]</f>
        <v>6691244</v>
      </c>
      <c r="O1325" t="str">
        <f>IF(interaction[[#This Row],[OS_Extraida]]="", "Apoio técnico", IFERROR(VLOOKUP(interaction[[#This Row],[OS_Extraida]], OSVC[[Solicitação]:[AZ]], 52, FALSE), "Apoio técnico"))</f>
        <v>Apoio técnico</v>
      </c>
      <c r="P1325" s="1" t="e">
        <f>VLOOKUP(interaction[[#This Row],[OS_Extraida]],OSVC[[Solicitação]:[AZ]],38,FALSE)</f>
        <v>#N/A</v>
      </c>
      <c r="Q1325" s="8">
        <f>interaction[[#This Row],[Aberto]]</f>
        <v>46052.433958333328</v>
      </c>
    </row>
    <row r="1326" spans="1:17" ht="15" customHeight="1" x14ac:dyDescent="0.25">
      <c r="A1326" t="s">
        <v>12807</v>
      </c>
      <c r="B1326" s="6">
        <v>46052.434155092589</v>
      </c>
      <c r="D1326" t="s">
        <v>11494</v>
      </c>
      <c r="E1326" t="s">
        <v>9801</v>
      </c>
      <c r="F1326" t="s">
        <v>9802</v>
      </c>
      <c r="G1326" t="s">
        <v>171</v>
      </c>
      <c r="H1326" t="s">
        <v>9803</v>
      </c>
      <c r="I1326" t="b">
        <v>0</v>
      </c>
      <c r="J1326" t="s">
        <v>9867</v>
      </c>
      <c r="K1326" t="s">
        <v>12808</v>
      </c>
      <c r="L1326" s="1" t="str">
        <f t="shared" si="20"/>
        <v>6691504</v>
      </c>
      <c r="M1326" t="s">
        <v>6142</v>
      </c>
      <c r="N1326" s="1" t="str">
        <f>interaction[[#This Row],[OS]]</f>
        <v>6691504</v>
      </c>
      <c r="O1326" t="str">
        <f>IF(interaction[[#This Row],[OS_Extraida]]="", "Apoio técnico", IFERROR(VLOOKUP(interaction[[#This Row],[OS_Extraida]], OSVC[[Solicitação]:[AZ]], 52, FALSE), "Apoio técnico"))</f>
        <v>ADF</v>
      </c>
      <c r="P1326" s="1" t="str">
        <f>VLOOKUP(interaction[[#This Row],[OS_Extraida]],OSVC[[Solicitação]:[AZ]],38,FALSE)</f>
        <v>E52645C</v>
      </c>
      <c r="Q1326" s="8">
        <f>interaction[[#This Row],[Aberto]]</f>
        <v>46052.434155092589</v>
      </c>
    </row>
    <row r="1327" spans="1:17" ht="15" customHeight="1" x14ac:dyDescent="0.25">
      <c r="A1327" t="s">
        <v>12809</v>
      </c>
      <c r="B1327" s="6">
        <v>46052.439872685187</v>
      </c>
      <c r="D1327" t="s">
        <v>11857</v>
      </c>
      <c r="E1327" t="s">
        <v>9801</v>
      </c>
      <c r="F1327" t="s">
        <v>9802</v>
      </c>
      <c r="G1327" t="s">
        <v>171</v>
      </c>
      <c r="H1327" t="s">
        <v>9803</v>
      </c>
      <c r="I1327" t="b">
        <v>0</v>
      </c>
      <c r="J1327" t="s">
        <v>9804</v>
      </c>
      <c r="K1327" t="s">
        <v>12810</v>
      </c>
      <c r="L1327" s="1" t="str">
        <f t="shared" si="20"/>
        <v>6668551</v>
      </c>
      <c r="N1327" s="1" t="str">
        <f>interaction[[#This Row],[OS]]</f>
        <v>6668551</v>
      </c>
      <c r="O1327" t="str">
        <f>IF(interaction[[#This Row],[OS_Extraida]]="", "Apoio técnico", IFERROR(VLOOKUP(interaction[[#This Row],[OS_Extraida]], OSVC[[Solicitação]:[AZ]], 52, FALSE), "Apoio técnico"))</f>
        <v>Apoio técnico</v>
      </c>
      <c r="P1327" s="1" t="e">
        <f>VLOOKUP(interaction[[#This Row],[OS_Extraida]],OSVC[[Solicitação]:[AZ]],38,FALSE)</f>
        <v>#N/A</v>
      </c>
      <c r="Q1327" s="8">
        <f>interaction[[#This Row],[Aberto]]</f>
        <v>46052.439872685187</v>
      </c>
    </row>
    <row r="1328" spans="1:17" ht="15" customHeight="1" x14ac:dyDescent="0.25">
      <c r="A1328" t="s">
        <v>12811</v>
      </c>
      <c r="B1328" s="6">
        <v>46052.442256944443</v>
      </c>
      <c r="D1328" t="s">
        <v>9898</v>
      </c>
      <c r="E1328" t="s">
        <v>9801</v>
      </c>
      <c r="F1328" t="s">
        <v>9802</v>
      </c>
      <c r="G1328" t="s">
        <v>1311</v>
      </c>
      <c r="H1328" t="s">
        <v>9803</v>
      </c>
      <c r="I1328" t="b">
        <v>0</v>
      </c>
      <c r="K1328" t="s">
        <v>12812</v>
      </c>
      <c r="L1328" s="1" t="str">
        <f t="shared" ref="L1328:L1391" si="21">IFERROR(TRIM(MID(K1328, FIND("Guest:",K1328,FIND("Digite a sua ordem de serviço.",K1328))+LEN("Guest: "), 7)), "")</f>
        <v>6647937</v>
      </c>
      <c r="M1328" t="s">
        <v>12813</v>
      </c>
      <c r="N1328" s="1" t="str">
        <f>interaction[[#This Row],[OS]]</f>
        <v>6647937</v>
      </c>
      <c r="O1328" t="str">
        <f>IF(interaction[[#This Row],[OS_Extraida]]="", "Apoio técnico", IFERROR(VLOOKUP(interaction[[#This Row],[OS_Extraida]], OSVC[[Solicitação]:[AZ]], 52, FALSE), "Apoio técnico"))</f>
        <v>Apoio técnico</v>
      </c>
      <c r="P1328" s="1" t="e">
        <f>VLOOKUP(interaction[[#This Row],[OS_Extraida]],OSVC[[Solicitação]:[AZ]],38,FALSE)</f>
        <v>#N/A</v>
      </c>
      <c r="Q1328" s="8">
        <f>interaction[[#This Row],[Aberto]]</f>
        <v>46052.442256944443</v>
      </c>
    </row>
    <row r="1329" spans="1:17" ht="15" customHeight="1" x14ac:dyDescent="0.25">
      <c r="A1329" t="s">
        <v>12814</v>
      </c>
      <c r="B1329" s="6">
        <v>46052.447835648149</v>
      </c>
      <c r="D1329" t="s">
        <v>9800</v>
      </c>
      <c r="E1329" t="s">
        <v>9801</v>
      </c>
      <c r="F1329" t="s">
        <v>9802</v>
      </c>
      <c r="G1329" t="s">
        <v>154</v>
      </c>
      <c r="H1329" t="s">
        <v>9803</v>
      </c>
      <c r="I1329" t="b">
        <v>0</v>
      </c>
      <c r="J1329" t="s">
        <v>9804</v>
      </c>
      <c r="K1329" t="s">
        <v>12815</v>
      </c>
      <c r="L1329" s="1" t="str">
        <f t="shared" si="21"/>
        <v>6693462</v>
      </c>
      <c r="M1329" t="s">
        <v>6213</v>
      </c>
      <c r="N1329" s="1" t="str">
        <f>interaction[[#This Row],[OS]]</f>
        <v>6693462</v>
      </c>
      <c r="O1329" t="str">
        <f>IF(interaction[[#This Row],[OS_Extraida]]="", "Apoio técnico", IFERROR(VLOOKUP(interaction[[#This Row],[OS_Extraida]], OSVC[[Solicitação]:[AZ]], 52, FALSE), "Apoio técnico"))</f>
        <v>Painel</v>
      </c>
      <c r="P1329" s="1" t="str">
        <f>VLOOKUP(interaction[[#This Row],[OS_Extraida]],OSVC[[Solicitação]:[AZ]],38,FALSE)</f>
        <v>E52645DN</v>
      </c>
      <c r="Q1329" s="8">
        <f>interaction[[#This Row],[Aberto]]</f>
        <v>46052.447835648149</v>
      </c>
    </row>
    <row r="1330" spans="1:17" ht="15" customHeight="1" x14ac:dyDescent="0.25">
      <c r="A1330" t="s">
        <v>12816</v>
      </c>
      <c r="B1330" s="6">
        <v>46052.452847222223</v>
      </c>
      <c r="D1330" t="s">
        <v>10241</v>
      </c>
      <c r="E1330" t="s">
        <v>9801</v>
      </c>
      <c r="F1330" t="s">
        <v>9802</v>
      </c>
      <c r="G1330" t="s">
        <v>154</v>
      </c>
      <c r="H1330" t="s">
        <v>9803</v>
      </c>
      <c r="I1330" t="b">
        <v>0</v>
      </c>
      <c r="J1330" t="s">
        <v>9804</v>
      </c>
      <c r="K1330" t="s">
        <v>12817</v>
      </c>
      <c r="L1330" s="1" t="str">
        <f t="shared" si="21"/>
        <v>6691893</v>
      </c>
      <c r="M1330" t="s">
        <v>6204</v>
      </c>
      <c r="N1330" s="1" t="str">
        <f>interaction[[#This Row],[OS]]</f>
        <v>6691893</v>
      </c>
      <c r="O1330" t="str">
        <f>IF(interaction[[#This Row],[OS_Extraida]]="", "Apoio técnico", IFERROR(VLOOKUP(interaction[[#This Row],[OS_Extraida]], OSVC[[Solicitação]:[AZ]], 52, FALSE), "Apoio técnico"))</f>
        <v>Painel</v>
      </c>
      <c r="P1330" s="1" t="str">
        <f>VLOOKUP(interaction[[#This Row],[OS_Extraida]],OSVC[[Solicitação]:[AZ]],38,FALSE)</f>
        <v>SL-M4080FX</v>
      </c>
      <c r="Q1330" s="8">
        <f>interaction[[#This Row],[Aberto]]</f>
        <v>46052.452847222223</v>
      </c>
    </row>
    <row r="1331" spans="1:17" ht="15" customHeight="1" x14ac:dyDescent="0.25">
      <c r="A1331" t="s">
        <v>12818</v>
      </c>
      <c r="B1331" s="6">
        <v>46052.45453703704</v>
      </c>
      <c r="D1331" t="s">
        <v>10033</v>
      </c>
      <c r="E1331" t="s">
        <v>9801</v>
      </c>
      <c r="F1331" t="s">
        <v>9802</v>
      </c>
      <c r="G1331" t="s">
        <v>154</v>
      </c>
      <c r="H1331" t="s">
        <v>9803</v>
      </c>
      <c r="I1331" t="b">
        <v>0</v>
      </c>
      <c r="J1331" t="s">
        <v>9804</v>
      </c>
      <c r="K1331" t="s">
        <v>12819</v>
      </c>
      <c r="L1331" s="1" t="str">
        <f t="shared" si="21"/>
        <v>6681487</v>
      </c>
      <c r="M1331" t="s">
        <v>6224</v>
      </c>
      <c r="N1331" s="1" t="str">
        <f>interaction[[#This Row],[OS]]</f>
        <v>6681487</v>
      </c>
      <c r="O1331" t="str">
        <f>IF(interaction[[#This Row],[OS_Extraida]]="", "Apoio técnico", IFERROR(VLOOKUP(interaction[[#This Row],[OS_Extraida]], OSVC[[Solicitação]:[AZ]], 52, FALSE), "Apoio técnico"))</f>
        <v>Painel</v>
      </c>
      <c r="P1331" s="1" t="str">
        <f>VLOOKUP(interaction[[#This Row],[OS_Extraida]],OSVC[[Solicitação]:[AZ]],38,FALSE)</f>
        <v>SL-M4080FX</v>
      </c>
      <c r="Q1331" s="8">
        <f>interaction[[#This Row],[Aberto]]</f>
        <v>46052.45453703704</v>
      </c>
    </row>
    <row r="1332" spans="1:17" ht="15" customHeight="1" x14ac:dyDescent="0.25">
      <c r="A1332" t="s">
        <v>12820</v>
      </c>
      <c r="B1332" s="6">
        <v>46052.461516203701</v>
      </c>
      <c r="D1332" t="s">
        <v>9932</v>
      </c>
      <c r="E1332" t="s">
        <v>9801</v>
      </c>
      <c r="F1332" t="s">
        <v>9802</v>
      </c>
      <c r="G1332" t="s">
        <v>1311</v>
      </c>
      <c r="H1332" t="s">
        <v>9803</v>
      </c>
      <c r="I1332" t="b">
        <v>0</v>
      </c>
      <c r="J1332" t="s">
        <v>9804</v>
      </c>
      <c r="K1332" t="s">
        <v>12821</v>
      </c>
      <c r="L1332" s="1" t="str">
        <f t="shared" si="21"/>
        <v>6674758</v>
      </c>
      <c r="M1332" t="s">
        <v>6199</v>
      </c>
      <c r="N1332" s="1" t="str">
        <f>interaction[[#This Row],[OS]]</f>
        <v>6674758</v>
      </c>
      <c r="O1332" t="str">
        <f>IF(interaction[[#This Row],[OS_Extraida]]="", "Apoio técnico", IFERROR(VLOOKUP(interaction[[#This Row],[OS_Extraida]], OSVC[[Solicitação]:[AZ]], 52, FALSE), "Apoio técnico"))</f>
        <v>Placa Principal</v>
      </c>
      <c r="P1332" s="1" t="str">
        <f>VLOOKUP(interaction[[#This Row],[OS_Extraida]],OSVC[[Solicitação]:[AZ]],38,FALSE)</f>
        <v>SS SL-M4070FR</v>
      </c>
      <c r="Q1332" s="8">
        <f>interaction[[#This Row],[Aberto]]</f>
        <v>46052.461516203701</v>
      </c>
    </row>
    <row r="1333" spans="1:17" ht="15" customHeight="1" x14ac:dyDescent="0.25">
      <c r="A1333" t="s">
        <v>12822</v>
      </c>
      <c r="B1333" s="6">
        <v>46052.465208333328</v>
      </c>
      <c r="D1333" t="s">
        <v>12823</v>
      </c>
      <c r="E1333" t="s">
        <v>9801</v>
      </c>
      <c r="F1333" t="s">
        <v>9802</v>
      </c>
      <c r="G1333" t="s">
        <v>171</v>
      </c>
      <c r="H1333" t="s">
        <v>9803</v>
      </c>
      <c r="I1333" t="b">
        <v>0</v>
      </c>
      <c r="J1333" t="s">
        <v>9804</v>
      </c>
      <c r="K1333" t="s">
        <v>12824</v>
      </c>
      <c r="L1333" s="1" t="str">
        <f t="shared" si="21"/>
        <v>6691921</v>
      </c>
      <c r="N1333" s="1" t="str">
        <f>interaction[[#This Row],[OS]]</f>
        <v>6691921</v>
      </c>
      <c r="O1333" t="str">
        <f>IF(interaction[[#This Row],[OS_Extraida]]="", "Apoio técnico", IFERROR(VLOOKUP(interaction[[#This Row],[OS_Extraida]], OSVC[[Solicitação]:[AZ]], 52, FALSE), "Apoio técnico"))</f>
        <v>Apoio técnico</v>
      </c>
      <c r="P1333" s="1" t="e">
        <f>VLOOKUP(interaction[[#This Row],[OS_Extraida]],OSVC[[Solicitação]:[AZ]],38,FALSE)</f>
        <v>#N/A</v>
      </c>
      <c r="Q1333" s="8">
        <f>interaction[[#This Row],[Aberto]]</f>
        <v>46052.465208333328</v>
      </c>
    </row>
    <row r="1334" spans="1:17" ht="15" customHeight="1" x14ac:dyDescent="0.25">
      <c r="A1334" t="s">
        <v>12825</v>
      </c>
      <c r="B1334" s="6">
        <v>46052.478819444441</v>
      </c>
      <c r="D1334" t="s">
        <v>9842</v>
      </c>
      <c r="E1334" t="s">
        <v>9801</v>
      </c>
      <c r="F1334" t="s">
        <v>9802</v>
      </c>
      <c r="G1334" t="s">
        <v>2182</v>
      </c>
      <c r="H1334" t="s">
        <v>9803</v>
      </c>
      <c r="I1334" t="b">
        <v>0</v>
      </c>
      <c r="J1334" t="s">
        <v>9804</v>
      </c>
      <c r="K1334" t="s">
        <v>12826</v>
      </c>
      <c r="L1334" s="1" t="str">
        <f t="shared" si="21"/>
        <v>6689781</v>
      </c>
      <c r="N1334" s="1" t="str">
        <f>interaction[[#This Row],[OS]]</f>
        <v>6689781</v>
      </c>
      <c r="O1334" t="str">
        <f>IF(interaction[[#This Row],[OS_Extraida]]="", "Apoio técnico", IFERROR(VLOOKUP(interaction[[#This Row],[OS_Extraida]], OSVC[[Solicitação]:[AZ]], 52, FALSE), "Apoio técnico"))</f>
        <v>Apoio técnico</v>
      </c>
      <c r="P1334" s="1" t="e">
        <f>VLOOKUP(interaction[[#This Row],[OS_Extraida]],OSVC[[Solicitação]:[AZ]],38,FALSE)</f>
        <v>#N/A</v>
      </c>
      <c r="Q1334" s="8">
        <f>interaction[[#This Row],[Aberto]]</f>
        <v>46052.478819444441</v>
      </c>
    </row>
    <row r="1335" spans="1:17" ht="15" customHeight="1" x14ac:dyDescent="0.25">
      <c r="A1335" t="s">
        <v>12827</v>
      </c>
      <c r="B1335" s="6">
        <v>46052.479444444441</v>
      </c>
      <c r="D1335" t="s">
        <v>12828</v>
      </c>
      <c r="E1335" t="s">
        <v>9801</v>
      </c>
      <c r="F1335" t="s">
        <v>9802</v>
      </c>
      <c r="G1335" t="s">
        <v>154</v>
      </c>
      <c r="H1335" t="s">
        <v>9803</v>
      </c>
      <c r="I1335" t="b">
        <v>0</v>
      </c>
      <c r="J1335" t="s">
        <v>9804</v>
      </c>
      <c r="K1335" t="s">
        <v>12829</v>
      </c>
      <c r="L1335" s="1" t="str">
        <f t="shared" si="21"/>
        <v>6693106</v>
      </c>
      <c r="M1335" t="s">
        <v>12830</v>
      </c>
      <c r="N1335" s="1" t="str">
        <f>interaction[[#This Row],[OS]]</f>
        <v>6693106</v>
      </c>
      <c r="O1335" t="str">
        <f>IF(interaction[[#This Row],[OS_Extraida]]="", "Apoio técnico", IFERROR(VLOOKUP(interaction[[#This Row],[OS_Extraida]], OSVC[[Solicitação]:[AZ]], 52, FALSE), "Apoio técnico"))</f>
        <v>Apoio técnico</v>
      </c>
      <c r="P1335" s="1" t="e">
        <f>VLOOKUP(interaction[[#This Row],[OS_Extraida]],OSVC[[Solicitação]:[AZ]],38,FALSE)</f>
        <v>#N/A</v>
      </c>
      <c r="Q1335" s="8">
        <f>interaction[[#This Row],[Aberto]]</f>
        <v>46052.479444444441</v>
      </c>
    </row>
    <row r="1336" spans="1:17" ht="15" customHeight="1" x14ac:dyDescent="0.25">
      <c r="A1336" t="s">
        <v>12831</v>
      </c>
      <c r="B1336" s="6">
        <v>46052.486527777779</v>
      </c>
      <c r="D1336" t="s">
        <v>9830</v>
      </c>
      <c r="E1336" t="s">
        <v>9801</v>
      </c>
      <c r="F1336" t="s">
        <v>9802</v>
      </c>
      <c r="G1336" t="s">
        <v>1311</v>
      </c>
      <c r="H1336" t="s">
        <v>9803</v>
      </c>
      <c r="I1336" t="b">
        <v>0</v>
      </c>
      <c r="K1336" t="s">
        <v>12832</v>
      </c>
      <c r="L1336" s="1" t="str">
        <f t="shared" si="21"/>
        <v>6691833</v>
      </c>
      <c r="N1336" s="1" t="str">
        <f>interaction[[#This Row],[OS]]</f>
        <v>6691833</v>
      </c>
      <c r="O1336" t="str">
        <f>IF(interaction[[#This Row],[OS_Extraida]]="", "Apoio técnico", IFERROR(VLOOKUP(interaction[[#This Row],[OS_Extraida]], OSVC[[Solicitação]:[AZ]], 52, FALSE), "Apoio técnico"))</f>
        <v>Apoio técnico</v>
      </c>
      <c r="P1336" s="1" t="e">
        <f>VLOOKUP(interaction[[#This Row],[OS_Extraida]],OSVC[[Solicitação]:[AZ]],38,FALSE)</f>
        <v>#N/A</v>
      </c>
      <c r="Q1336" s="8">
        <f>interaction[[#This Row],[Aberto]]</f>
        <v>46052.486527777779</v>
      </c>
    </row>
    <row r="1337" spans="1:17" ht="15" customHeight="1" x14ac:dyDescent="0.25">
      <c r="A1337" t="s">
        <v>12833</v>
      </c>
      <c r="B1337" s="6">
        <v>46052.486886574072</v>
      </c>
      <c r="D1337" t="s">
        <v>10384</v>
      </c>
      <c r="E1337" t="s">
        <v>9801</v>
      </c>
      <c r="F1337" t="s">
        <v>9802</v>
      </c>
      <c r="G1337" t="s">
        <v>2182</v>
      </c>
      <c r="H1337" t="s">
        <v>9803</v>
      </c>
      <c r="I1337" t="b">
        <v>0</v>
      </c>
      <c r="J1337" t="s">
        <v>9804</v>
      </c>
      <c r="K1337" t="s">
        <v>12834</v>
      </c>
      <c r="L1337" s="1" t="str">
        <f t="shared" si="21"/>
        <v>6683800</v>
      </c>
      <c r="M1337" t="s">
        <v>6134</v>
      </c>
      <c r="N1337" s="1" t="str">
        <f>interaction[[#This Row],[OS]]</f>
        <v>6683800</v>
      </c>
      <c r="O1337" t="str">
        <f>IF(interaction[[#This Row],[OS_Extraida]]="", "Apoio técnico", IFERROR(VLOOKUP(interaction[[#This Row],[OS_Extraida]], OSVC[[Solicitação]:[AZ]], 52, FALSE), "Apoio técnico"))</f>
        <v>Placa do scanner</v>
      </c>
      <c r="P1337" s="1" t="str">
        <f>VLOOKUP(interaction[[#This Row],[OS_Extraida]],OSVC[[Solicitação]:[AZ]],38,FALSE)</f>
        <v>E52645C</v>
      </c>
      <c r="Q1337" s="8">
        <f>interaction[[#This Row],[Aberto]]</f>
        <v>46052.486886574072</v>
      </c>
    </row>
    <row r="1338" spans="1:17" ht="15" customHeight="1" x14ac:dyDescent="0.25">
      <c r="A1338" t="s">
        <v>12835</v>
      </c>
      <c r="B1338" s="6">
        <v>46052.496006944442</v>
      </c>
      <c r="D1338" t="s">
        <v>9842</v>
      </c>
      <c r="E1338" t="s">
        <v>9801</v>
      </c>
      <c r="F1338" t="s">
        <v>9802</v>
      </c>
      <c r="G1338" t="s">
        <v>68</v>
      </c>
      <c r="H1338" t="s">
        <v>9803</v>
      </c>
      <c r="I1338" t="b">
        <v>0</v>
      </c>
      <c r="J1338" t="s">
        <v>9804</v>
      </c>
      <c r="K1338" t="s">
        <v>12836</v>
      </c>
      <c r="L1338" s="1" t="str">
        <f t="shared" si="21"/>
        <v>6592476</v>
      </c>
      <c r="N1338" s="1" t="str">
        <f>interaction[[#This Row],[OS]]</f>
        <v>6592476</v>
      </c>
      <c r="O1338" t="str">
        <f>IF(interaction[[#This Row],[OS_Extraida]]="", "Apoio técnico", IFERROR(VLOOKUP(interaction[[#This Row],[OS_Extraida]], OSVC[[Solicitação]:[AZ]], 52, FALSE), "Apoio técnico"))</f>
        <v>Apoio técnico</v>
      </c>
      <c r="P1338" s="1" t="e">
        <f>VLOOKUP(interaction[[#This Row],[OS_Extraida]],OSVC[[Solicitação]:[AZ]],38,FALSE)</f>
        <v>#N/A</v>
      </c>
      <c r="Q1338" s="8">
        <f>interaction[[#This Row],[Aberto]]</f>
        <v>46052.496006944442</v>
      </c>
    </row>
    <row r="1339" spans="1:17" ht="15" customHeight="1" x14ac:dyDescent="0.25">
      <c r="A1339" t="s">
        <v>12837</v>
      </c>
      <c r="B1339" s="6">
        <v>46052.5077662037</v>
      </c>
      <c r="D1339" t="s">
        <v>12838</v>
      </c>
      <c r="E1339" t="s">
        <v>9801</v>
      </c>
      <c r="F1339" t="s">
        <v>9802</v>
      </c>
      <c r="G1339" t="s">
        <v>68</v>
      </c>
      <c r="H1339" t="s">
        <v>9803</v>
      </c>
      <c r="I1339" t="b">
        <v>0</v>
      </c>
      <c r="J1339" t="s">
        <v>9804</v>
      </c>
      <c r="K1339" t="s">
        <v>12839</v>
      </c>
      <c r="L1339" s="1" t="str">
        <f t="shared" si="21"/>
        <v>6698756</v>
      </c>
      <c r="M1339" t="s">
        <v>6175</v>
      </c>
      <c r="N1339" s="1" t="str">
        <f>interaction[[#This Row],[OS]]</f>
        <v>6698756</v>
      </c>
      <c r="O1339" t="str">
        <f>IF(interaction[[#This Row],[OS_Extraida]]="", "Apoio técnico", IFERROR(VLOOKUP(interaction[[#This Row],[OS_Extraida]], OSVC[[Solicitação]:[AZ]], 52, FALSE), "Apoio técnico"))</f>
        <v>Placa fonte</v>
      </c>
      <c r="P1339" s="1" t="str">
        <f>VLOOKUP(interaction[[#This Row],[OS_Extraida]],OSVC[[Solicitação]:[AZ]],38,FALSE)</f>
        <v>SS SL-M4070FR</v>
      </c>
      <c r="Q1339" s="8">
        <f>interaction[[#This Row],[Aberto]]</f>
        <v>46052.5077662037</v>
      </c>
    </row>
    <row r="1340" spans="1:17" ht="15" customHeight="1" x14ac:dyDescent="0.25">
      <c r="A1340" t="s">
        <v>12840</v>
      </c>
      <c r="B1340" s="6">
        <v>46052.511354166672</v>
      </c>
      <c r="D1340" t="s">
        <v>9842</v>
      </c>
      <c r="E1340" t="s">
        <v>9801</v>
      </c>
      <c r="F1340" t="s">
        <v>9802</v>
      </c>
      <c r="G1340" t="s">
        <v>2182</v>
      </c>
      <c r="H1340" t="s">
        <v>9803</v>
      </c>
      <c r="I1340" t="b">
        <v>0</v>
      </c>
      <c r="K1340" t="s">
        <v>12841</v>
      </c>
      <c r="L1340" s="1" t="str">
        <f t="shared" si="21"/>
        <v/>
      </c>
      <c r="N1340" s="1" t="str">
        <f>interaction[[#This Row],[OS]]</f>
        <v/>
      </c>
      <c r="O1340" t="str">
        <f>IF(interaction[[#This Row],[OS_Extraida]]="", "Apoio técnico", IFERROR(VLOOKUP(interaction[[#This Row],[OS_Extraida]], OSVC[[Solicitação]:[AZ]], 52, FALSE), "Apoio técnico"))</f>
        <v>Apoio técnico</v>
      </c>
      <c r="P1340" s="1" t="e">
        <f>VLOOKUP(interaction[[#This Row],[OS_Extraida]],OSVC[[Solicitação]:[AZ]],38,FALSE)</f>
        <v>#N/A</v>
      </c>
      <c r="Q1340" s="8">
        <f>interaction[[#This Row],[Aberto]]</f>
        <v>46052.511354166672</v>
      </c>
    </row>
    <row r="1341" spans="1:17" ht="15" customHeight="1" x14ac:dyDescent="0.25">
      <c r="A1341" t="s">
        <v>12842</v>
      </c>
      <c r="B1341" s="6">
        <v>46052.530578703707</v>
      </c>
      <c r="D1341" t="s">
        <v>10022</v>
      </c>
      <c r="E1341" t="s">
        <v>9801</v>
      </c>
      <c r="F1341" t="s">
        <v>9802</v>
      </c>
      <c r="G1341" t="s">
        <v>68</v>
      </c>
      <c r="H1341" t="s">
        <v>9803</v>
      </c>
      <c r="I1341" t="b">
        <v>0</v>
      </c>
      <c r="J1341" t="s">
        <v>9804</v>
      </c>
      <c r="K1341" t="s">
        <v>12843</v>
      </c>
      <c r="L1341" s="1" t="str">
        <f t="shared" si="21"/>
        <v>6693453</v>
      </c>
      <c r="M1341" t="s">
        <v>6268</v>
      </c>
      <c r="N1341" s="1" t="str">
        <f>interaction[[#This Row],[OS]]</f>
        <v>6693453</v>
      </c>
      <c r="O1341" t="str">
        <f>IF(interaction[[#This Row],[OS_Extraida]]="", "Apoio técnico", IFERROR(VLOOKUP(interaction[[#This Row],[OS_Extraida]], OSVC[[Solicitação]:[AZ]], 52, FALSE), "Apoio técnico"))</f>
        <v>ADF</v>
      </c>
      <c r="P1341" s="1" t="str">
        <f>VLOOKUP(interaction[[#This Row],[OS_Extraida]],OSVC[[Solicitação]:[AZ]],38,FALSE)</f>
        <v>E52645DN</v>
      </c>
      <c r="Q1341" s="8">
        <f>interaction[[#This Row],[Aberto]]</f>
        <v>46052.530578703707</v>
      </c>
    </row>
    <row r="1342" spans="1:17" ht="15" customHeight="1" x14ac:dyDescent="0.25">
      <c r="A1342" t="s">
        <v>12844</v>
      </c>
      <c r="B1342" s="6">
        <v>46052.53197916667</v>
      </c>
      <c r="D1342" t="s">
        <v>9842</v>
      </c>
      <c r="E1342" t="s">
        <v>9801</v>
      </c>
      <c r="F1342" t="s">
        <v>9802</v>
      </c>
      <c r="G1342" t="s">
        <v>118</v>
      </c>
      <c r="H1342" t="s">
        <v>9803</v>
      </c>
      <c r="I1342" t="b">
        <v>0</v>
      </c>
      <c r="J1342" t="s">
        <v>9804</v>
      </c>
      <c r="K1342" t="s">
        <v>12845</v>
      </c>
      <c r="L1342" s="1" t="str">
        <f t="shared" si="21"/>
        <v>6592476</v>
      </c>
      <c r="N1342" s="1" t="str">
        <f>interaction[[#This Row],[OS]]</f>
        <v>6592476</v>
      </c>
      <c r="O1342" t="str">
        <f>IF(interaction[[#This Row],[OS_Extraida]]="", "Apoio técnico", IFERROR(VLOOKUP(interaction[[#This Row],[OS_Extraida]], OSVC[[Solicitação]:[AZ]], 52, FALSE), "Apoio técnico"))</f>
        <v>Apoio técnico</v>
      </c>
      <c r="P1342" s="1" t="e">
        <f>VLOOKUP(interaction[[#This Row],[OS_Extraida]],OSVC[[Solicitação]:[AZ]],38,FALSE)</f>
        <v>#N/A</v>
      </c>
      <c r="Q1342" s="8">
        <f>interaction[[#This Row],[Aberto]]</f>
        <v>46052.53197916667</v>
      </c>
    </row>
    <row r="1343" spans="1:17" ht="15" customHeight="1" x14ac:dyDescent="0.25">
      <c r="A1343" t="s">
        <v>12846</v>
      </c>
      <c r="B1343" s="6">
        <v>46052.533391203702</v>
      </c>
      <c r="D1343" t="s">
        <v>11867</v>
      </c>
      <c r="E1343" t="s">
        <v>9801</v>
      </c>
      <c r="F1343" t="s">
        <v>9802</v>
      </c>
      <c r="G1343" t="s">
        <v>68</v>
      </c>
      <c r="H1343" t="s">
        <v>9803</v>
      </c>
      <c r="I1343" t="b">
        <v>0</v>
      </c>
      <c r="J1343" t="s">
        <v>9804</v>
      </c>
      <c r="K1343" t="s">
        <v>12847</v>
      </c>
      <c r="L1343" s="1" t="str">
        <f t="shared" si="21"/>
        <v>6687262</v>
      </c>
      <c r="M1343" t="s">
        <v>6275</v>
      </c>
      <c r="N1343" s="1" t="str">
        <f>interaction[[#This Row],[OS]]</f>
        <v>6687262</v>
      </c>
      <c r="O1343" t="str">
        <f>IF(interaction[[#This Row],[OS_Extraida]]="", "Apoio técnico", IFERROR(VLOOKUP(interaction[[#This Row],[OS_Extraida]], OSVC[[Solicitação]:[AZ]], 52, FALSE), "Apoio técnico"))</f>
        <v>Painel</v>
      </c>
      <c r="P1343" s="1" t="str">
        <f>VLOOKUP(interaction[[#This Row],[OS_Extraida]],OSVC[[Solicitação]:[AZ]],38,FALSE)</f>
        <v>E52645C</v>
      </c>
      <c r="Q1343" s="8">
        <f>interaction[[#This Row],[Aberto]]</f>
        <v>46052.533391203702</v>
      </c>
    </row>
    <row r="1344" spans="1:17" ht="15" customHeight="1" x14ac:dyDescent="0.25">
      <c r="A1344" t="s">
        <v>12848</v>
      </c>
      <c r="B1344" s="6">
        <v>46052.541828703703</v>
      </c>
      <c r="D1344" t="s">
        <v>10516</v>
      </c>
      <c r="E1344" t="s">
        <v>9801</v>
      </c>
      <c r="F1344" t="s">
        <v>9802</v>
      </c>
      <c r="G1344" t="s">
        <v>1311</v>
      </c>
      <c r="H1344" t="s">
        <v>9803</v>
      </c>
      <c r="I1344" t="b">
        <v>0</v>
      </c>
      <c r="J1344" t="s">
        <v>9804</v>
      </c>
      <c r="K1344" t="s">
        <v>12849</v>
      </c>
      <c r="L1344" s="1" t="str">
        <f t="shared" si="21"/>
        <v>6691964</v>
      </c>
      <c r="M1344" t="s">
        <v>6246</v>
      </c>
      <c r="N1344" s="1" t="str">
        <f>interaction[[#This Row],[OS]]</f>
        <v>6691964</v>
      </c>
      <c r="O1344" t="str">
        <f>IF(interaction[[#This Row],[OS_Extraida]]="", "Apoio técnico", IFERROR(VLOOKUP(interaction[[#This Row],[OS_Extraida]], OSVC[[Solicitação]:[AZ]], 52, FALSE), "Apoio técnico"))</f>
        <v>Placa Principal</v>
      </c>
      <c r="P1344" s="1" t="str">
        <f>VLOOKUP(interaction[[#This Row],[OS_Extraida]],OSVC[[Solicitação]:[AZ]],38,FALSE)</f>
        <v>PROBOOK 640 G8</v>
      </c>
      <c r="Q1344" s="8">
        <f>interaction[[#This Row],[Aberto]]</f>
        <v>46052.541828703703</v>
      </c>
    </row>
    <row r="1345" spans="1:17" ht="15" customHeight="1" x14ac:dyDescent="0.25">
      <c r="A1345" t="s">
        <v>12850</v>
      </c>
      <c r="B1345" s="6">
        <v>46052.549976851849</v>
      </c>
      <c r="D1345" t="s">
        <v>10456</v>
      </c>
      <c r="E1345" t="s">
        <v>9801</v>
      </c>
      <c r="F1345" t="s">
        <v>9802</v>
      </c>
      <c r="G1345" t="s">
        <v>118</v>
      </c>
      <c r="H1345" t="s">
        <v>9803</v>
      </c>
      <c r="I1345" t="b">
        <v>0</v>
      </c>
      <c r="J1345" t="s">
        <v>9804</v>
      </c>
      <c r="K1345" t="s">
        <v>12851</v>
      </c>
      <c r="L1345" s="1" t="str">
        <f t="shared" si="21"/>
        <v>6678262</v>
      </c>
      <c r="N1345" s="1" t="str">
        <f>interaction[[#This Row],[OS]]</f>
        <v>6678262</v>
      </c>
      <c r="O1345" t="str">
        <f>IF(interaction[[#This Row],[OS_Extraida]]="", "Apoio técnico", IFERROR(VLOOKUP(interaction[[#This Row],[OS_Extraida]], OSVC[[Solicitação]:[AZ]], 52, FALSE), "Apoio técnico"))</f>
        <v>Apoio técnico</v>
      </c>
      <c r="P1345" s="1" t="e">
        <f>VLOOKUP(interaction[[#This Row],[OS_Extraida]],OSVC[[Solicitação]:[AZ]],38,FALSE)</f>
        <v>#N/A</v>
      </c>
      <c r="Q1345" s="8">
        <f>interaction[[#This Row],[Aberto]]</f>
        <v>46052.549976851849</v>
      </c>
    </row>
    <row r="1346" spans="1:17" ht="15" customHeight="1" x14ac:dyDescent="0.25">
      <c r="A1346" t="s">
        <v>12852</v>
      </c>
      <c r="B1346" s="6">
        <v>46052.551770833343</v>
      </c>
      <c r="D1346" t="s">
        <v>10286</v>
      </c>
      <c r="E1346" t="s">
        <v>9801</v>
      </c>
      <c r="F1346" t="s">
        <v>9802</v>
      </c>
      <c r="G1346" t="s">
        <v>154</v>
      </c>
      <c r="H1346" t="s">
        <v>9803</v>
      </c>
      <c r="I1346" t="b">
        <v>0</v>
      </c>
      <c r="J1346" t="s">
        <v>9804</v>
      </c>
      <c r="K1346" t="s">
        <v>12853</v>
      </c>
      <c r="L1346" s="1" t="str">
        <f t="shared" si="21"/>
        <v>6691237</v>
      </c>
      <c r="M1346" t="s">
        <v>6258</v>
      </c>
      <c r="N1346" s="1" t="str">
        <f>interaction[[#This Row],[OS]]</f>
        <v>6691237</v>
      </c>
      <c r="O1346" t="str">
        <f>IF(interaction[[#This Row],[OS_Extraida]]="", "Apoio técnico", IFERROR(VLOOKUP(interaction[[#This Row],[OS_Extraida]], OSVC[[Solicitação]:[AZ]], 52, FALSE), "Apoio técnico"))</f>
        <v>Placa mãe</v>
      </c>
      <c r="P1346" s="1" t="str">
        <f>VLOOKUP(interaction[[#This Row],[OS_Extraida]],OSVC[[Solicitação]:[AZ]],38,FALSE)</f>
        <v>HP 400 G9 DM</v>
      </c>
      <c r="Q1346" s="8">
        <f>interaction[[#This Row],[Aberto]]</f>
        <v>46052.551770833343</v>
      </c>
    </row>
    <row r="1347" spans="1:17" ht="15" customHeight="1" x14ac:dyDescent="0.25">
      <c r="A1347" t="s">
        <v>12854</v>
      </c>
      <c r="B1347" s="6">
        <v>46052.557685185187</v>
      </c>
      <c r="D1347" t="s">
        <v>12823</v>
      </c>
      <c r="E1347" t="s">
        <v>9801</v>
      </c>
      <c r="F1347" t="s">
        <v>9802</v>
      </c>
      <c r="G1347" t="s">
        <v>1311</v>
      </c>
      <c r="H1347" t="s">
        <v>9803</v>
      </c>
      <c r="I1347" t="b">
        <v>0</v>
      </c>
      <c r="K1347" t="s">
        <v>12855</v>
      </c>
      <c r="L1347" s="1" t="str">
        <f t="shared" si="21"/>
        <v>6691934</v>
      </c>
      <c r="M1347" t="s">
        <v>6295</v>
      </c>
      <c r="N1347" s="1" t="str">
        <f>interaction[[#This Row],[OS]]</f>
        <v>6691934</v>
      </c>
      <c r="O1347" t="str">
        <f>IF(interaction[[#This Row],[OS_Extraida]]="", "Apoio técnico", IFERROR(VLOOKUP(interaction[[#This Row],[OS_Extraida]], OSVC[[Solicitação]:[AZ]], 52, FALSE), "Apoio técnico"))</f>
        <v>Placa Principal</v>
      </c>
      <c r="P1347" s="1" t="str">
        <f>VLOOKUP(interaction[[#This Row],[OS_Extraida]],OSVC[[Solicitação]:[AZ]],38,FALSE)</f>
        <v>HP 250 G8</v>
      </c>
      <c r="Q1347" s="8">
        <f>interaction[[#This Row],[Aberto]]</f>
        <v>46052.557685185187</v>
      </c>
    </row>
    <row r="1348" spans="1:17" ht="15" customHeight="1" x14ac:dyDescent="0.25">
      <c r="A1348" t="s">
        <v>12856</v>
      </c>
      <c r="B1348" s="6">
        <v>46052.583692129629</v>
      </c>
      <c r="D1348" t="s">
        <v>10286</v>
      </c>
      <c r="E1348" t="s">
        <v>9801</v>
      </c>
      <c r="F1348" t="s">
        <v>9802</v>
      </c>
      <c r="G1348" t="s">
        <v>154</v>
      </c>
      <c r="H1348" t="s">
        <v>9803</v>
      </c>
      <c r="I1348" t="b">
        <v>0</v>
      </c>
      <c r="J1348" t="s">
        <v>9804</v>
      </c>
      <c r="K1348" t="s">
        <v>12857</v>
      </c>
      <c r="L1348" s="1" t="str">
        <f t="shared" si="21"/>
        <v>6691239</v>
      </c>
      <c r="N1348" s="1" t="str">
        <f>interaction[[#This Row],[OS]]</f>
        <v>6691239</v>
      </c>
      <c r="O1348" t="str">
        <f>IF(interaction[[#This Row],[OS_Extraida]]="", "Apoio técnico", IFERROR(VLOOKUP(interaction[[#This Row],[OS_Extraida]], OSVC[[Solicitação]:[AZ]], 52, FALSE), "Apoio técnico"))</f>
        <v>Apoio técnico</v>
      </c>
      <c r="P1348" s="1" t="e">
        <f>VLOOKUP(interaction[[#This Row],[OS_Extraida]],OSVC[[Solicitação]:[AZ]],38,FALSE)</f>
        <v>#N/A</v>
      </c>
      <c r="Q1348" s="8">
        <f>interaction[[#This Row],[Aberto]]</f>
        <v>46052.583692129629</v>
      </c>
    </row>
    <row r="1349" spans="1:17" ht="15" customHeight="1" x14ac:dyDescent="0.25">
      <c r="A1349" t="s">
        <v>12858</v>
      </c>
      <c r="B1349" s="6">
        <v>46052.590497685182</v>
      </c>
      <c r="D1349" t="s">
        <v>12224</v>
      </c>
      <c r="E1349" t="s">
        <v>9801</v>
      </c>
      <c r="F1349" t="s">
        <v>9802</v>
      </c>
      <c r="G1349" t="s">
        <v>1311</v>
      </c>
      <c r="H1349" t="s">
        <v>9803</v>
      </c>
      <c r="I1349" t="b">
        <v>0</v>
      </c>
      <c r="J1349" t="s">
        <v>9804</v>
      </c>
      <c r="K1349" t="s">
        <v>12859</v>
      </c>
      <c r="L1349" s="1" t="str">
        <f t="shared" si="21"/>
        <v/>
      </c>
      <c r="N1349" s="1" t="str">
        <f>interaction[[#This Row],[OS]]</f>
        <v/>
      </c>
      <c r="O1349" t="str">
        <f>IF(interaction[[#This Row],[OS_Extraida]]="", "Apoio técnico", IFERROR(VLOOKUP(interaction[[#This Row],[OS_Extraida]], OSVC[[Solicitação]:[AZ]], 52, FALSE), "Apoio técnico"))</f>
        <v>Apoio técnico</v>
      </c>
      <c r="P1349" s="1" t="e">
        <f>VLOOKUP(interaction[[#This Row],[OS_Extraida]],OSVC[[Solicitação]:[AZ]],38,FALSE)</f>
        <v>#N/A</v>
      </c>
      <c r="Q1349" s="8">
        <f>interaction[[#This Row],[Aberto]]</f>
        <v>46052.590497685182</v>
      </c>
    </row>
    <row r="1350" spans="1:17" ht="15" customHeight="1" x14ac:dyDescent="0.25">
      <c r="A1350" t="s">
        <v>12860</v>
      </c>
      <c r="B1350" s="6">
        <v>46052.593993055547</v>
      </c>
      <c r="D1350" t="s">
        <v>10286</v>
      </c>
      <c r="E1350" t="s">
        <v>9801</v>
      </c>
      <c r="F1350" t="s">
        <v>9802</v>
      </c>
      <c r="G1350" t="s">
        <v>68</v>
      </c>
      <c r="H1350" t="s">
        <v>9803</v>
      </c>
      <c r="I1350" t="b">
        <v>0</v>
      </c>
      <c r="K1350" t="s">
        <v>12861</v>
      </c>
      <c r="L1350" s="1" t="str">
        <f t="shared" si="21"/>
        <v>6691239</v>
      </c>
      <c r="M1350" t="s">
        <v>6288</v>
      </c>
      <c r="N1350" s="1" t="str">
        <f>interaction[[#This Row],[OS]]</f>
        <v>6691239</v>
      </c>
      <c r="O1350" t="str">
        <f>IF(interaction[[#This Row],[OS_Extraida]]="", "Apoio técnico", IFERROR(VLOOKUP(interaction[[#This Row],[OS_Extraida]], OSVC[[Solicitação]:[AZ]], 52, FALSE), "Apoio técnico"))</f>
        <v>Placa mãe</v>
      </c>
      <c r="P1350" s="1" t="str">
        <f>VLOOKUP(interaction[[#This Row],[OS_Extraida]],OSVC[[Solicitação]:[AZ]],38,FALSE)</f>
        <v>HP 400 G9 DM</v>
      </c>
      <c r="Q1350" s="8">
        <f>interaction[[#This Row],[Aberto]]</f>
        <v>46052.593993055547</v>
      </c>
    </row>
    <row r="1351" spans="1:17" ht="15" customHeight="1" x14ac:dyDescent="0.25">
      <c r="A1351" t="s">
        <v>12862</v>
      </c>
      <c r="B1351" s="6">
        <v>46052.604328703703</v>
      </c>
      <c r="D1351" t="s">
        <v>12863</v>
      </c>
      <c r="E1351" t="s">
        <v>9801</v>
      </c>
      <c r="F1351" t="s">
        <v>9802</v>
      </c>
      <c r="G1351" t="s">
        <v>68</v>
      </c>
      <c r="H1351" t="s">
        <v>9803</v>
      </c>
      <c r="I1351" t="b">
        <v>0</v>
      </c>
      <c r="J1351" t="s">
        <v>9804</v>
      </c>
      <c r="K1351" t="s">
        <v>12864</v>
      </c>
      <c r="L1351" s="1" t="str">
        <f t="shared" si="21"/>
        <v>6691557</v>
      </c>
      <c r="N1351" s="1" t="str">
        <f>interaction[[#This Row],[OS]]</f>
        <v>6691557</v>
      </c>
      <c r="O1351" t="str">
        <f>IF(interaction[[#This Row],[OS_Extraida]]="", "Apoio técnico", IFERROR(VLOOKUP(interaction[[#This Row],[OS_Extraida]], OSVC[[Solicitação]:[AZ]], 52, FALSE), "Apoio técnico"))</f>
        <v>Apoio técnico</v>
      </c>
      <c r="P1351" s="1" t="e">
        <f>VLOOKUP(interaction[[#This Row],[OS_Extraida]],OSVC[[Solicitação]:[AZ]],38,FALSE)</f>
        <v>#N/A</v>
      </c>
      <c r="Q1351" s="8">
        <f>interaction[[#This Row],[Aberto]]</f>
        <v>46052.604328703703</v>
      </c>
    </row>
    <row r="1352" spans="1:17" ht="15" customHeight="1" x14ac:dyDescent="0.25">
      <c r="A1352" t="s">
        <v>12865</v>
      </c>
      <c r="B1352" s="6">
        <v>46052.607893518521</v>
      </c>
      <c r="D1352" t="s">
        <v>10797</v>
      </c>
      <c r="E1352" t="s">
        <v>9801</v>
      </c>
      <c r="F1352" t="s">
        <v>9802</v>
      </c>
      <c r="G1352" t="s">
        <v>171</v>
      </c>
      <c r="H1352" t="s">
        <v>9803</v>
      </c>
      <c r="I1352" t="b">
        <v>0</v>
      </c>
      <c r="K1352" t="s">
        <v>12866</v>
      </c>
      <c r="L1352" s="1" t="str">
        <f t="shared" si="21"/>
        <v>6698839</v>
      </c>
      <c r="N1352" s="1" t="str">
        <f>interaction[[#This Row],[OS]]</f>
        <v>6698839</v>
      </c>
      <c r="O1352" t="str">
        <f>IF(interaction[[#This Row],[OS_Extraida]]="", "Apoio técnico", IFERROR(VLOOKUP(interaction[[#This Row],[OS_Extraida]], OSVC[[Solicitação]:[AZ]], 52, FALSE), "Apoio técnico"))</f>
        <v>Apoio técnico</v>
      </c>
      <c r="P1352" s="1" t="e">
        <f>VLOOKUP(interaction[[#This Row],[OS_Extraida]],OSVC[[Solicitação]:[AZ]],38,FALSE)</f>
        <v>#N/A</v>
      </c>
      <c r="Q1352" s="8">
        <f>interaction[[#This Row],[Aberto]]</f>
        <v>46052.607893518521</v>
      </c>
    </row>
    <row r="1353" spans="1:17" ht="15" customHeight="1" x14ac:dyDescent="0.25">
      <c r="A1353" t="s">
        <v>12867</v>
      </c>
      <c r="B1353" s="6">
        <v>46052.608020833337</v>
      </c>
      <c r="D1353" t="s">
        <v>12868</v>
      </c>
      <c r="E1353" t="s">
        <v>9801</v>
      </c>
      <c r="F1353" t="s">
        <v>9802</v>
      </c>
      <c r="G1353" t="s">
        <v>154</v>
      </c>
      <c r="H1353" t="s">
        <v>9803</v>
      </c>
      <c r="I1353" t="b">
        <v>0</v>
      </c>
      <c r="J1353" t="s">
        <v>9804</v>
      </c>
      <c r="K1353" t="s">
        <v>12869</v>
      </c>
      <c r="L1353" s="1" t="str">
        <f t="shared" si="21"/>
        <v>6691378</v>
      </c>
      <c r="N1353" s="1" t="str">
        <f>interaction[[#This Row],[OS]]</f>
        <v>6691378</v>
      </c>
      <c r="O1353" t="str">
        <f>IF(interaction[[#This Row],[OS_Extraida]]="", "Apoio técnico", IFERROR(VLOOKUP(interaction[[#This Row],[OS_Extraida]], OSVC[[Solicitação]:[AZ]], 52, FALSE), "Apoio técnico"))</f>
        <v>Apoio técnico</v>
      </c>
      <c r="P1353" s="1" t="e">
        <f>VLOOKUP(interaction[[#This Row],[OS_Extraida]],OSVC[[Solicitação]:[AZ]],38,FALSE)</f>
        <v>#N/A</v>
      </c>
      <c r="Q1353" s="8">
        <f>interaction[[#This Row],[Aberto]]</f>
        <v>46052.608020833337</v>
      </c>
    </row>
    <row r="1354" spans="1:17" ht="15" customHeight="1" x14ac:dyDescent="0.25">
      <c r="A1354" t="s">
        <v>12870</v>
      </c>
      <c r="B1354" s="6">
        <v>46052.609050925923</v>
      </c>
      <c r="D1354" t="s">
        <v>10397</v>
      </c>
      <c r="E1354" t="s">
        <v>9801</v>
      </c>
      <c r="F1354" t="s">
        <v>9802</v>
      </c>
      <c r="G1354" t="s">
        <v>118</v>
      </c>
      <c r="H1354" t="s">
        <v>9803</v>
      </c>
      <c r="I1354" t="b">
        <v>0</v>
      </c>
      <c r="J1354" t="s">
        <v>9804</v>
      </c>
      <c r="K1354" t="s">
        <v>12871</v>
      </c>
      <c r="L1354" s="1" t="str">
        <f t="shared" si="21"/>
        <v>6698377</v>
      </c>
      <c r="M1354" t="s">
        <v>6335</v>
      </c>
      <c r="N1354" s="1" t="str">
        <f>interaction[[#This Row],[OS]]</f>
        <v>6698377</v>
      </c>
      <c r="O1354" t="str">
        <f>IF(interaction[[#This Row],[OS_Extraida]]="", "Apoio técnico", IFERROR(VLOOKUP(interaction[[#This Row],[OS_Extraida]], OSVC[[Solicitação]:[AZ]], 52, FALSE), "Apoio técnico"))</f>
        <v>Placa mãe</v>
      </c>
      <c r="P1354" s="1" t="str">
        <f>VLOOKUP(interaction[[#This Row],[OS_Extraida]],OSVC[[Solicitação]:[AZ]],38,FALSE)</f>
        <v>HP 400 G9 DM</v>
      </c>
      <c r="Q1354" s="8">
        <f>interaction[[#This Row],[Aberto]]</f>
        <v>46052.609050925923</v>
      </c>
    </row>
    <row r="1355" spans="1:17" ht="15" customHeight="1" x14ac:dyDescent="0.25">
      <c r="A1355" t="s">
        <v>12872</v>
      </c>
      <c r="B1355" s="6">
        <v>46052.612129629633</v>
      </c>
      <c r="D1355" t="s">
        <v>10406</v>
      </c>
      <c r="E1355" t="s">
        <v>9801</v>
      </c>
      <c r="F1355" t="s">
        <v>9802</v>
      </c>
      <c r="G1355" t="s">
        <v>171</v>
      </c>
      <c r="H1355" t="s">
        <v>9803</v>
      </c>
      <c r="I1355" t="b">
        <v>0</v>
      </c>
      <c r="J1355" t="s">
        <v>9804</v>
      </c>
      <c r="K1355" t="s">
        <v>12873</v>
      </c>
      <c r="L1355" s="1" t="str">
        <f t="shared" si="21"/>
        <v>6698836</v>
      </c>
      <c r="M1355" t="s">
        <v>6344</v>
      </c>
      <c r="N1355" s="1" t="str">
        <f>interaction[[#This Row],[OS]]</f>
        <v>6698836</v>
      </c>
      <c r="O1355" t="str">
        <f>IF(interaction[[#This Row],[OS_Extraida]]="", "Apoio técnico", IFERROR(VLOOKUP(interaction[[#This Row],[OS_Extraida]], OSVC[[Solicitação]:[AZ]], 52, FALSE), "Apoio técnico"))</f>
        <v>Placa mãe</v>
      </c>
      <c r="P1355" s="1" t="str">
        <f>VLOOKUP(interaction[[#This Row],[OS_Extraida]],OSVC[[Solicitação]:[AZ]],38,FALSE)</f>
        <v>PRODESK 600 G6</v>
      </c>
      <c r="Q1355" s="8">
        <f>interaction[[#This Row],[Aberto]]</f>
        <v>46052.612129629633</v>
      </c>
    </row>
    <row r="1356" spans="1:17" ht="15" customHeight="1" x14ac:dyDescent="0.25">
      <c r="A1356" t="s">
        <v>12874</v>
      </c>
      <c r="B1356" s="6">
        <v>46052.614907407413</v>
      </c>
      <c r="D1356" t="s">
        <v>14411</v>
      </c>
      <c r="E1356" t="s">
        <v>9801</v>
      </c>
      <c r="F1356" t="s">
        <v>9802</v>
      </c>
      <c r="G1356" t="s">
        <v>118</v>
      </c>
      <c r="H1356" t="s">
        <v>9803</v>
      </c>
      <c r="I1356" t="b">
        <v>0</v>
      </c>
      <c r="J1356" t="s">
        <v>9804</v>
      </c>
      <c r="K1356" t="s">
        <v>12875</v>
      </c>
      <c r="L1356" s="1" t="str">
        <f t="shared" si="21"/>
        <v>6693018</v>
      </c>
      <c r="N1356" s="1" t="str">
        <f>interaction[[#This Row],[OS]]</f>
        <v>6693018</v>
      </c>
      <c r="O1356" t="str">
        <f>IF(interaction[[#This Row],[OS_Extraida]]="", "Apoio técnico", IFERROR(VLOOKUP(interaction[[#This Row],[OS_Extraida]], OSVC[[Solicitação]:[AZ]], 52, FALSE), "Apoio técnico"))</f>
        <v>Apoio técnico</v>
      </c>
      <c r="P1356" s="1" t="e">
        <f>VLOOKUP(interaction[[#This Row],[OS_Extraida]],OSVC[[Solicitação]:[AZ]],38,FALSE)</f>
        <v>#N/A</v>
      </c>
      <c r="Q1356" s="8">
        <f>interaction[[#This Row],[Aberto]]</f>
        <v>46052.614907407413</v>
      </c>
    </row>
    <row r="1357" spans="1:17" ht="15" customHeight="1" x14ac:dyDescent="0.25">
      <c r="A1357" t="s">
        <v>12876</v>
      </c>
      <c r="B1357" s="6">
        <v>46052.625289351847</v>
      </c>
      <c r="D1357" t="s">
        <v>11098</v>
      </c>
      <c r="E1357" t="s">
        <v>9801</v>
      </c>
      <c r="F1357" t="s">
        <v>9802</v>
      </c>
      <c r="G1357" t="s">
        <v>171</v>
      </c>
      <c r="H1357" t="s">
        <v>9803</v>
      </c>
      <c r="I1357" t="b">
        <v>0</v>
      </c>
      <c r="K1357" t="s">
        <v>12877</v>
      </c>
      <c r="L1357" s="1" t="str">
        <f t="shared" si="21"/>
        <v>6659912</v>
      </c>
      <c r="M1357" t="s">
        <v>12878</v>
      </c>
      <c r="N1357" s="1" t="str">
        <f>interaction[[#This Row],[OS]]</f>
        <v>6659912</v>
      </c>
      <c r="O1357" t="str">
        <f>IF(interaction[[#This Row],[OS_Extraida]]="", "Apoio técnico", IFERROR(VLOOKUP(interaction[[#This Row],[OS_Extraida]], OSVC[[Solicitação]:[AZ]], 52, FALSE), "Apoio técnico"))</f>
        <v>Apoio técnico</v>
      </c>
      <c r="P1357" s="1" t="e">
        <f>VLOOKUP(interaction[[#This Row],[OS_Extraida]],OSVC[[Solicitação]:[AZ]],38,FALSE)</f>
        <v>#N/A</v>
      </c>
      <c r="Q1357" s="8">
        <f>interaction[[#This Row],[Aberto]]</f>
        <v>46052.625289351847</v>
      </c>
    </row>
    <row r="1358" spans="1:17" ht="15" customHeight="1" x14ac:dyDescent="0.25">
      <c r="A1358" t="s">
        <v>12879</v>
      </c>
      <c r="B1358" s="6">
        <v>46052.628171296303</v>
      </c>
      <c r="D1358" t="s">
        <v>9842</v>
      </c>
      <c r="E1358" t="s">
        <v>9801</v>
      </c>
      <c r="F1358" t="s">
        <v>9802</v>
      </c>
      <c r="G1358" t="s">
        <v>154</v>
      </c>
      <c r="H1358" t="s">
        <v>9803</v>
      </c>
      <c r="I1358" t="b">
        <v>0</v>
      </c>
      <c r="J1358" t="s">
        <v>9804</v>
      </c>
      <c r="K1358" t="s">
        <v>12880</v>
      </c>
      <c r="L1358" s="1" t="str">
        <f t="shared" si="21"/>
        <v>6691786</v>
      </c>
      <c r="N1358" s="1" t="str">
        <f>interaction[[#This Row],[OS]]</f>
        <v>6691786</v>
      </c>
      <c r="O1358" t="str">
        <f>IF(interaction[[#This Row],[OS_Extraida]]="", "Apoio técnico", IFERROR(VLOOKUP(interaction[[#This Row],[OS_Extraida]], OSVC[[Solicitação]:[AZ]], 52, FALSE), "Apoio técnico"))</f>
        <v>Apoio técnico</v>
      </c>
      <c r="P1358" s="1" t="e">
        <f>VLOOKUP(interaction[[#This Row],[OS_Extraida]],OSVC[[Solicitação]:[AZ]],38,FALSE)</f>
        <v>#N/A</v>
      </c>
      <c r="Q1358" s="8">
        <f>interaction[[#This Row],[Aberto]]</f>
        <v>46052.628171296303</v>
      </c>
    </row>
    <row r="1359" spans="1:17" ht="15" customHeight="1" x14ac:dyDescent="0.25">
      <c r="A1359" t="s">
        <v>12881</v>
      </c>
      <c r="B1359" s="6">
        <v>46052.629791666674</v>
      </c>
      <c r="D1359" t="s">
        <v>12224</v>
      </c>
      <c r="E1359" t="s">
        <v>9801</v>
      </c>
      <c r="F1359" t="s">
        <v>9802</v>
      </c>
      <c r="G1359" t="s">
        <v>1311</v>
      </c>
      <c r="H1359" t="s">
        <v>9803</v>
      </c>
      <c r="I1359" t="b">
        <v>0</v>
      </c>
      <c r="K1359" t="s">
        <v>12882</v>
      </c>
      <c r="L1359" s="1" t="str">
        <f t="shared" si="21"/>
        <v/>
      </c>
      <c r="N1359" s="1" t="str">
        <f>interaction[[#This Row],[OS]]</f>
        <v/>
      </c>
      <c r="O1359" t="str">
        <f>IF(interaction[[#This Row],[OS_Extraida]]="", "Apoio técnico", IFERROR(VLOOKUP(interaction[[#This Row],[OS_Extraida]], OSVC[[Solicitação]:[AZ]], 52, FALSE), "Apoio técnico"))</f>
        <v>Apoio técnico</v>
      </c>
      <c r="P1359" s="1" t="e">
        <f>VLOOKUP(interaction[[#This Row],[OS_Extraida]],OSVC[[Solicitação]:[AZ]],38,FALSE)</f>
        <v>#N/A</v>
      </c>
      <c r="Q1359" s="8">
        <f>interaction[[#This Row],[Aberto]]</f>
        <v>46052.629791666674</v>
      </c>
    </row>
    <row r="1360" spans="1:17" ht="15" customHeight="1" x14ac:dyDescent="0.25">
      <c r="A1360" t="s">
        <v>12883</v>
      </c>
      <c r="B1360" s="6">
        <v>46052.633611111109</v>
      </c>
      <c r="D1360" t="s">
        <v>9827</v>
      </c>
      <c r="E1360" t="s">
        <v>9801</v>
      </c>
      <c r="F1360" t="s">
        <v>9802</v>
      </c>
      <c r="G1360" t="s">
        <v>1311</v>
      </c>
      <c r="H1360" t="s">
        <v>9803</v>
      </c>
      <c r="I1360" t="b">
        <v>0</v>
      </c>
      <c r="K1360" t="s">
        <v>12884</v>
      </c>
      <c r="L1360" s="1" t="str">
        <f t="shared" si="21"/>
        <v>6678074</v>
      </c>
      <c r="N1360" s="1" t="str">
        <f>interaction[[#This Row],[OS]]</f>
        <v>6678074</v>
      </c>
      <c r="O1360" t="str">
        <f>IF(interaction[[#This Row],[OS_Extraida]]="", "Apoio técnico", IFERROR(VLOOKUP(interaction[[#This Row],[OS_Extraida]], OSVC[[Solicitação]:[AZ]], 52, FALSE), "Apoio técnico"))</f>
        <v>Apoio técnico</v>
      </c>
      <c r="P1360" s="1" t="e">
        <f>VLOOKUP(interaction[[#This Row],[OS_Extraida]],OSVC[[Solicitação]:[AZ]],38,FALSE)</f>
        <v>#N/A</v>
      </c>
      <c r="Q1360" s="8">
        <f>interaction[[#This Row],[Aberto]]</f>
        <v>46052.633611111109</v>
      </c>
    </row>
    <row r="1361" spans="1:17" ht="15" customHeight="1" x14ac:dyDescent="0.25">
      <c r="A1361" t="s">
        <v>12885</v>
      </c>
      <c r="B1361" s="6">
        <v>46052.640868055547</v>
      </c>
      <c r="D1361" t="s">
        <v>10177</v>
      </c>
      <c r="E1361" t="s">
        <v>9801</v>
      </c>
      <c r="F1361" t="s">
        <v>9802</v>
      </c>
      <c r="G1361" t="s">
        <v>118</v>
      </c>
      <c r="H1361" t="s">
        <v>9803</v>
      </c>
      <c r="I1361" t="b">
        <v>0</v>
      </c>
      <c r="J1361" t="s">
        <v>9804</v>
      </c>
      <c r="K1361" t="s">
        <v>12886</v>
      </c>
      <c r="L1361" s="1" t="str">
        <f t="shared" si="21"/>
        <v>6698653</v>
      </c>
      <c r="N1361" s="1" t="str">
        <f>interaction[[#This Row],[OS]]</f>
        <v>6698653</v>
      </c>
      <c r="O1361" t="str">
        <f>IF(interaction[[#This Row],[OS_Extraida]]="", "Apoio técnico", IFERROR(VLOOKUP(interaction[[#This Row],[OS_Extraida]], OSVC[[Solicitação]:[AZ]], 52, FALSE), "Apoio técnico"))</f>
        <v>Apoio técnico</v>
      </c>
      <c r="P1361" s="1" t="e">
        <f>VLOOKUP(interaction[[#This Row],[OS_Extraida]],OSVC[[Solicitação]:[AZ]],38,FALSE)</f>
        <v>#N/A</v>
      </c>
      <c r="Q1361" s="8">
        <f>interaction[[#This Row],[Aberto]]</f>
        <v>46052.640868055547</v>
      </c>
    </row>
    <row r="1362" spans="1:17" ht="15" customHeight="1" x14ac:dyDescent="0.25">
      <c r="A1362" t="s">
        <v>12887</v>
      </c>
      <c r="B1362" s="6">
        <v>46052.644895833328</v>
      </c>
      <c r="D1362" t="s">
        <v>10148</v>
      </c>
      <c r="E1362" t="s">
        <v>9801</v>
      </c>
      <c r="F1362" t="s">
        <v>9802</v>
      </c>
      <c r="G1362" t="s">
        <v>171</v>
      </c>
      <c r="H1362" t="s">
        <v>9803</v>
      </c>
      <c r="I1362" t="b">
        <v>0</v>
      </c>
      <c r="K1362" t="s">
        <v>12888</v>
      </c>
      <c r="L1362" s="1" t="str">
        <f t="shared" si="21"/>
        <v>6698553</v>
      </c>
      <c r="N1362" s="1" t="str">
        <f>interaction[[#This Row],[OS]]</f>
        <v>6698553</v>
      </c>
      <c r="O1362" t="str">
        <f>IF(interaction[[#This Row],[OS_Extraida]]="", "Apoio técnico", IFERROR(VLOOKUP(interaction[[#This Row],[OS_Extraida]], OSVC[[Solicitação]:[AZ]], 52, FALSE), "Apoio técnico"))</f>
        <v>Apoio técnico</v>
      </c>
      <c r="P1362" s="1" t="e">
        <f>VLOOKUP(interaction[[#This Row],[OS_Extraida]],OSVC[[Solicitação]:[AZ]],38,FALSE)</f>
        <v>#N/A</v>
      </c>
      <c r="Q1362" s="8">
        <f>interaction[[#This Row],[Aberto]]</f>
        <v>46052.644895833328</v>
      </c>
    </row>
    <row r="1363" spans="1:17" ht="15" customHeight="1" x14ac:dyDescent="0.25">
      <c r="A1363" t="s">
        <v>12889</v>
      </c>
      <c r="B1363" s="6">
        <v>46052.65960648148</v>
      </c>
      <c r="D1363" t="s">
        <v>9830</v>
      </c>
      <c r="E1363" t="s">
        <v>9801</v>
      </c>
      <c r="F1363" t="s">
        <v>9802</v>
      </c>
      <c r="G1363" t="s">
        <v>154</v>
      </c>
      <c r="H1363" t="s">
        <v>9803</v>
      </c>
      <c r="I1363" t="b">
        <v>0</v>
      </c>
      <c r="J1363" t="s">
        <v>9804</v>
      </c>
      <c r="K1363" t="s">
        <v>12890</v>
      </c>
      <c r="L1363" s="1" t="str">
        <f t="shared" si="21"/>
        <v>6691445</v>
      </c>
      <c r="N1363" s="1" t="str">
        <f>interaction[[#This Row],[OS]]</f>
        <v>6691445</v>
      </c>
      <c r="O1363" t="str">
        <f>IF(interaction[[#This Row],[OS_Extraida]]="", "Apoio técnico", IFERROR(VLOOKUP(interaction[[#This Row],[OS_Extraida]], OSVC[[Solicitação]:[AZ]], 52, FALSE), "Apoio técnico"))</f>
        <v>Apoio técnico</v>
      </c>
      <c r="P1363" s="1" t="e">
        <f>VLOOKUP(interaction[[#This Row],[OS_Extraida]],OSVC[[Solicitação]:[AZ]],38,FALSE)</f>
        <v>#N/A</v>
      </c>
      <c r="Q1363" s="8">
        <f>interaction[[#This Row],[Aberto]]</f>
        <v>46052.65960648148</v>
      </c>
    </row>
    <row r="1364" spans="1:17" ht="15" customHeight="1" x14ac:dyDescent="0.25">
      <c r="A1364" t="s">
        <v>12891</v>
      </c>
      <c r="B1364" s="6">
        <v>46052.663356481477</v>
      </c>
      <c r="D1364" t="s">
        <v>12892</v>
      </c>
      <c r="E1364" t="s">
        <v>9801</v>
      </c>
      <c r="F1364" t="s">
        <v>9802</v>
      </c>
      <c r="G1364" t="s">
        <v>171</v>
      </c>
      <c r="H1364" t="s">
        <v>9803</v>
      </c>
      <c r="I1364" t="b">
        <v>0</v>
      </c>
      <c r="J1364" t="s">
        <v>9804</v>
      </c>
      <c r="K1364" t="s">
        <v>12893</v>
      </c>
      <c r="L1364" s="1" t="str">
        <f t="shared" si="21"/>
        <v>6678359</v>
      </c>
      <c r="N1364" s="1" t="str">
        <f>interaction[[#This Row],[OS]]</f>
        <v>6678359</v>
      </c>
      <c r="O1364" t="str">
        <f>IF(interaction[[#This Row],[OS_Extraida]]="", "Apoio técnico", IFERROR(VLOOKUP(interaction[[#This Row],[OS_Extraida]], OSVC[[Solicitação]:[AZ]], 52, FALSE), "Apoio técnico"))</f>
        <v>Apoio técnico</v>
      </c>
      <c r="P1364" s="1" t="e">
        <f>VLOOKUP(interaction[[#This Row],[OS_Extraida]],OSVC[[Solicitação]:[AZ]],38,FALSE)</f>
        <v>#N/A</v>
      </c>
      <c r="Q1364" s="8">
        <f>interaction[[#This Row],[Aberto]]</f>
        <v>46052.663356481477</v>
      </c>
    </row>
    <row r="1365" spans="1:17" ht="15" customHeight="1" x14ac:dyDescent="0.25">
      <c r="A1365" t="s">
        <v>12894</v>
      </c>
      <c r="B1365" s="6">
        <v>46052.669745370367</v>
      </c>
      <c r="D1365" t="s">
        <v>11176</v>
      </c>
      <c r="E1365" t="s">
        <v>9801</v>
      </c>
      <c r="F1365" t="s">
        <v>9802</v>
      </c>
      <c r="G1365" t="s">
        <v>68</v>
      </c>
      <c r="H1365" t="s">
        <v>9803</v>
      </c>
      <c r="I1365" t="b">
        <v>0</v>
      </c>
      <c r="J1365" t="s">
        <v>9804</v>
      </c>
      <c r="K1365" t="s">
        <v>12895</v>
      </c>
      <c r="L1365" s="1" t="str">
        <f t="shared" si="21"/>
        <v>6693472</v>
      </c>
      <c r="M1365" t="s">
        <v>6325</v>
      </c>
      <c r="N1365" s="1" t="str">
        <f>interaction[[#This Row],[OS]]</f>
        <v>6693472</v>
      </c>
      <c r="O1365" t="str">
        <f>IF(interaction[[#This Row],[OS_Extraida]]="", "Apoio técnico", IFERROR(VLOOKUP(interaction[[#This Row],[OS_Extraida]], OSVC[[Solicitação]:[AZ]], 52, FALSE), "Apoio técnico"))</f>
        <v>Conjunto do scanner</v>
      </c>
      <c r="P1365" s="1" t="str">
        <f>VLOOKUP(interaction[[#This Row],[OS_Extraida]],OSVC[[Solicitação]:[AZ]],38,FALSE)</f>
        <v>M428FDW</v>
      </c>
      <c r="Q1365" s="8">
        <f>interaction[[#This Row],[Aberto]]</f>
        <v>46052.669745370367</v>
      </c>
    </row>
    <row r="1366" spans="1:17" ht="15" customHeight="1" x14ac:dyDescent="0.25">
      <c r="A1366" t="s">
        <v>12896</v>
      </c>
      <c r="B1366" s="6">
        <v>46052.671041666668</v>
      </c>
      <c r="D1366" t="s">
        <v>10663</v>
      </c>
      <c r="E1366" t="s">
        <v>9801</v>
      </c>
      <c r="F1366" t="s">
        <v>9802</v>
      </c>
      <c r="G1366" t="s">
        <v>154</v>
      </c>
      <c r="H1366" t="s">
        <v>9803</v>
      </c>
      <c r="I1366" t="b">
        <v>0</v>
      </c>
      <c r="J1366" t="s">
        <v>9804</v>
      </c>
      <c r="K1366" t="s">
        <v>12897</v>
      </c>
      <c r="L1366" s="1" t="str">
        <f t="shared" si="21"/>
        <v>6689804</v>
      </c>
      <c r="M1366" t="s">
        <v>6304</v>
      </c>
      <c r="N1366" s="1" t="str">
        <f>interaction[[#This Row],[OS]]</f>
        <v>6689804</v>
      </c>
      <c r="O1366" t="str">
        <f>IF(interaction[[#This Row],[OS_Extraida]]="", "Apoio técnico", IFERROR(VLOOKUP(interaction[[#This Row],[OS_Extraida]], OSVC[[Solicitação]:[AZ]], 52, FALSE), "Apoio técnico"))</f>
        <v>Placa Principal</v>
      </c>
      <c r="P1366" s="1" t="str">
        <f>VLOOKUP(interaction[[#This Row],[OS_Extraida]],OSVC[[Solicitação]:[AZ]],38,FALSE)</f>
        <v>E52645C</v>
      </c>
      <c r="Q1366" s="8">
        <f>interaction[[#This Row],[Aberto]]</f>
        <v>46052.671041666668</v>
      </c>
    </row>
    <row r="1367" spans="1:17" ht="15" customHeight="1" x14ac:dyDescent="0.25">
      <c r="A1367" t="s">
        <v>12898</v>
      </c>
      <c r="B1367" s="6">
        <v>46052.671527777777</v>
      </c>
      <c r="D1367" t="s">
        <v>9842</v>
      </c>
      <c r="E1367" t="s">
        <v>9801</v>
      </c>
      <c r="F1367" t="s">
        <v>9802</v>
      </c>
      <c r="G1367" t="s">
        <v>154</v>
      </c>
      <c r="H1367" t="s">
        <v>9803</v>
      </c>
      <c r="I1367" t="b">
        <v>0</v>
      </c>
      <c r="J1367" t="s">
        <v>9804</v>
      </c>
      <c r="K1367" t="s">
        <v>12899</v>
      </c>
      <c r="L1367" s="1" t="str">
        <f t="shared" si="21"/>
        <v>6631548</v>
      </c>
      <c r="M1367" t="s">
        <v>6352</v>
      </c>
      <c r="N1367" s="1" t="str">
        <f>interaction[[#This Row],[OS]]</f>
        <v>6631548</v>
      </c>
      <c r="O1367" t="str">
        <f>IF(interaction[[#This Row],[OS_Extraida]]="", "Apoio técnico", IFERROR(VLOOKUP(interaction[[#This Row],[OS_Extraida]], OSVC[[Solicitação]:[AZ]], 52, FALSE), "Apoio técnico"))</f>
        <v>Placa Principal</v>
      </c>
      <c r="P1367" s="1" t="str">
        <f>VLOOKUP(interaction[[#This Row],[OS_Extraida]],OSVC[[Solicitação]:[AZ]],38,FALSE)</f>
        <v>E57540C</v>
      </c>
      <c r="Q1367" s="8">
        <f>interaction[[#This Row],[Aberto]]</f>
        <v>46052.671527777777</v>
      </c>
    </row>
    <row r="1368" spans="1:17" ht="15" customHeight="1" x14ac:dyDescent="0.25">
      <c r="A1368" t="s">
        <v>12900</v>
      </c>
      <c r="B1368" s="6">
        <v>46052.67396990741</v>
      </c>
      <c r="D1368" t="s">
        <v>10406</v>
      </c>
      <c r="E1368" t="s">
        <v>9801</v>
      </c>
      <c r="F1368" t="s">
        <v>9802</v>
      </c>
      <c r="G1368" t="s">
        <v>1311</v>
      </c>
      <c r="H1368" t="s">
        <v>9803</v>
      </c>
      <c r="I1368" t="b">
        <v>0</v>
      </c>
      <c r="J1368" t="s">
        <v>9867</v>
      </c>
      <c r="K1368" t="s">
        <v>12901</v>
      </c>
      <c r="L1368" s="1" t="str">
        <f t="shared" si="21"/>
        <v>6698837</v>
      </c>
      <c r="M1368" t="s">
        <v>6317</v>
      </c>
      <c r="N1368" s="1" t="str">
        <f>interaction[[#This Row],[OS]]</f>
        <v>6698837</v>
      </c>
      <c r="O1368" t="str">
        <f>IF(interaction[[#This Row],[OS_Extraida]]="", "Apoio técnico", IFERROR(VLOOKUP(interaction[[#This Row],[OS_Extraida]], OSVC[[Solicitação]:[AZ]], 52, FALSE), "Apoio técnico"))</f>
        <v>Placa Principal</v>
      </c>
      <c r="P1368" s="1" t="str">
        <f>VLOOKUP(interaction[[#This Row],[OS_Extraida]],OSVC[[Solicitação]:[AZ]],38,FALSE)</f>
        <v>PRODESK 600 G6</v>
      </c>
      <c r="Q1368" s="8">
        <f>interaction[[#This Row],[Aberto]]</f>
        <v>46052.67396990741</v>
      </c>
    </row>
    <row r="1369" spans="1:17" ht="15" customHeight="1" x14ac:dyDescent="0.25">
      <c r="A1369" t="s">
        <v>12902</v>
      </c>
      <c r="B1369" s="6">
        <v>46052.701527777783</v>
      </c>
      <c r="D1369" t="s">
        <v>12173</v>
      </c>
      <c r="E1369" t="s">
        <v>9801</v>
      </c>
      <c r="F1369" t="s">
        <v>9802</v>
      </c>
      <c r="G1369" t="s">
        <v>68</v>
      </c>
      <c r="H1369" t="s">
        <v>9803</v>
      </c>
      <c r="I1369" t="b">
        <v>0</v>
      </c>
      <c r="J1369" t="s">
        <v>9804</v>
      </c>
      <c r="K1369" t="s">
        <v>12903</v>
      </c>
      <c r="L1369" s="1" t="str">
        <f t="shared" si="21"/>
        <v>6698833</v>
      </c>
      <c r="N1369" s="1" t="str">
        <f>interaction[[#This Row],[OS]]</f>
        <v>6698833</v>
      </c>
      <c r="O1369" t="str">
        <f>IF(interaction[[#This Row],[OS_Extraida]]="", "Apoio técnico", IFERROR(VLOOKUP(interaction[[#This Row],[OS_Extraida]], OSVC[[Solicitação]:[AZ]], 52, FALSE), "Apoio técnico"))</f>
        <v>Apoio técnico</v>
      </c>
      <c r="P1369" s="1" t="e">
        <f>VLOOKUP(interaction[[#This Row],[OS_Extraida]],OSVC[[Solicitação]:[AZ]],38,FALSE)</f>
        <v>#N/A</v>
      </c>
      <c r="Q1369" s="8">
        <f>interaction[[#This Row],[Aberto]]</f>
        <v>46052.701527777783</v>
      </c>
    </row>
    <row r="1370" spans="1:17" ht="15" customHeight="1" x14ac:dyDescent="0.25">
      <c r="A1370" t="s">
        <v>12904</v>
      </c>
      <c r="B1370" s="6">
        <v>46055.359583333331</v>
      </c>
      <c r="D1370" t="s">
        <v>10591</v>
      </c>
      <c r="E1370" t="s">
        <v>9801</v>
      </c>
      <c r="F1370" t="s">
        <v>9802</v>
      </c>
      <c r="G1370" t="s">
        <v>2182</v>
      </c>
      <c r="H1370" t="s">
        <v>9803</v>
      </c>
      <c r="I1370" t="b">
        <v>0</v>
      </c>
      <c r="J1370" t="s">
        <v>9804</v>
      </c>
      <c r="K1370" t="s">
        <v>12905</v>
      </c>
      <c r="L1370" s="1" t="str">
        <f t="shared" si="21"/>
        <v>6706429</v>
      </c>
      <c r="M1370" t="s">
        <v>6380</v>
      </c>
      <c r="N1370" s="1" t="str">
        <f>interaction[[#This Row],[OS]]</f>
        <v>6706429</v>
      </c>
      <c r="O1370" t="str">
        <f>IF(interaction[[#This Row],[OS_Extraida]]="", "Apoio técnico", IFERROR(VLOOKUP(interaction[[#This Row],[OS_Extraida]], OSVC[[Solicitação]:[AZ]], 52, FALSE), "Apoio técnico"))</f>
        <v>Placa Principal</v>
      </c>
      <c r="P1370" s="1" t="str">
        <f>VLOOKUP(interaction[[#This Row],[OS_Extraida]],OSVC[[Solicitação]:[AZ]],38,FALSE)</f>
        <v>SS SL-M4070FR</v>
      </c>
      <c r="Q1370" s="8">
        <f>interaction[[#This Row],[Aberto]]</f>
        <v>46055.359583333331</v>
      </c>
    </row>
    <row r="1371" spans="1:17" ht="15" customHeight="1" x14ac:dyDescent="0.25">
      <c r="A1371" t="s">
        <v>12906</v>
      </c>
      <c r="B1371" s="6">
        <v>46055.367118055547</v>
      </c>
      <c r="D1371" t="s">
        <v>10642</v>
      </c>
      <c r="E1371" t="s">
        <v>9801</v>
      </c>
      <c r="F1371" t="s">
        <v>9802</v>
      </c>
      <c r="G1371" t="s">
        <v>1311</v>
      </c>
      <c r="H1371" t="s">
        <v>9803</v>
      </c>
      <c r="I1371" t="b">
        <v>0</v>
      </c>
      <c r="J1371" t="s">
        <v>9867</v>
      </c>
      <c r="K1371" t="s">
        <v>12907</v>
      </c>
      <c r="L1371" s="1" t="str">
        <f t="shared" si="21"/>
        <v>6625558</v>
      </c>
      <c r="N1371" s="1" t="str">
        <f>interaction[[#This Row],[OS]]</f>
        <v>6625558</v>
      </c>
      <c r="O1371" t="str">
        <f>IF(interaction[[#This Row],[OS_Extraida]]="", "Apoio técnico", IFERROR(VLOOKUP(interaction[[#This Row],[OS_Extraida]], OSVC[[Solicitação]:[AZ]], 52, FALSE), "Apoio técnico"))</f>
        <v>Apoio técnico</v>
      </c>
      <c r="P1371" s="1" t="e">
        <f>VLOOKUP(interaction[[#This Row],[OS_Extraida]],OSVC[[Solicitação]:[AZ]],38,FALSE)</f>
        <v>#N/A</v>
      </c>
      <c r="Q1371" s="8">
        <f>interaction[[#This Row],[Aberto]]</f>
        <v>46055.367118055547</v>
      </c>
    </row>
    <row r="1372" spans="1:17" ht="15" customHeight="1" x14ac:dyDescent="0.25">
      <c r="A1372" t="s">
        <v>12908</v>
      </c>
      <c r="B1372" s="6">
        <v>46055.368900462963</v>
      </c>
      <c r="D1372" t="s">
        <v>10697</v>
      </c>
      <c r="E1372" t="s">
        <v>9801</v>
      </c>
      <c r="F1372" t="s">
        <v>9802</v>
      </c>
      <c r="G1372" t="s">
        <v>68</v>
      </c>
      <c r="H1372" t="s">
        <v>9803</v>
      </c>
      <c r="I1372" t="b">
        <v>0</v>
      </c>
      <c r="J1372" t="s">
        <v>9804</v>
      </c>
      <c r="K1372" t="s">
        <v>12909</v>
      </c>
      <c r="L1372" s="1" t="str">
        <f t="shared" si="21"/>
        <v>6677919</v>
      </c>
      <c r="M1372" t="s">
        <v>6392</v>
      </c>
      <c r="N1372" s="1" t="str">
        <f>interaction[[#This Row],[OS]]</f>
        <v>6677919</v>
      </c>
      <c r="O1372" t="str">
        <f>IF(interaction[[#This Row],[OS_Extraida]]="", "Apoio técnico", IFERROR(VLOOKUP(interaction[[#This Row],[OS_Extraida]], OSVC[[Solicitação]:[AZ]], 52, FALSE), "Apoio técnico"))</f>
        <v>Placa Principal</v>
      </c>
      <c r="P1372" s="1" t="str">
        <f>VLOOKUP(interaction[[#This Row],[OS_Extraida]],OSVC[[Solicitação]:[AZ]],38,FALSE)</f>
        <v>SL-M4080FX</v>
      </c>
      <c r="Q1372" s="8">
        <f>interaction[[#This Row],[Aberto]]</f>
        <v>46055.368900462963</v>
      </c>
    </row>
    <row r="1373" spans="1:17" ht="15" customHeight="1" x14ac:dyDescent="0.25">
      <c r="A1373" t="s">
        <v>12910</v>
      </c>
      <c r="B1373" s="6">
        <v>46055.374791666669</v>
      </c>
      <c r="D1373" t="s">
        <v>9842</v>
      </c>
      <c r="E1373" t="s">
        <v>9801</v>
      </c>
      <c r="F1373" t="s">
        <v>9802</v>
      </c>
      <c r="G1373" t="s">
        <v>171</v>
      </c>
      <c r="H1373" t="s">
        <v>9803</v>
      </c>
      <c r="I1373" t="b">
        <v>0</v>
      </c>
      <c r="K1373" t="s">
        <v>12911</v>
      </c>
      <c r="L1373" s="1" t="str">
        <f t="shared" si="21"/>
        <v>6671663</v>
      </c>
      <c r="N1373" s="1" t="str">
        <f>interaction[[#This Row],[OS]]</f>
        <v>6671663</v>
      </c>
      <c r="O1373" t="str">
        <f>IF(interaction[[#This Row],[OS_Extraida]]="", "Apoio técnico", IFERROR(VLOOKUP(interaction[[#This Row],[OS_Extraida]], OSVC[[Solicitação]:[AZ]], 52, FALSE), "Apoio técnico"))</f>
        <v>Apoio técnico</v>
      </c>
      <c r="P1373" s="1" t="e">
        <f>VLOOKUP(interaction[[#This Row],[OS_Extraida]],OSVC[[Solicitação]:[AZ]],38,FALSE)</f>
        <v>#N/A</v>
      </c>
      <c r="Q1373" s="8">
        <f>interaction[[#This Row],[Aberto]]</f>
        <v>46055.374791666669</v>
      </c>
    </row>
    <row r="1374" spans="1:17" ht="15" customHeight="1" x14ac:dyDescent="0.25">
      <c r="A1374" t="s">
        <v>12912</v>
      </c>
      <c r="B1374" s="6">
        <v>46055.376134259262</v>
      </c>
      <c r="D1374" t="s">
        <v>10265</v>
      </c>
      <c r="E1374" t="s">
        <v>9801</v>
      </c>
      <c r="F1374" t="s">
        <v>9802</v>
      </c>
      <c r="G1374" t="s">
        <v>154</v>
      </c>
      <c r="H1374" t="s">
        <v>9803</v>
      </c>
      <c r="I1374" t="b">
        <v>0</v>
      </c>
      <c r="J1374" t="s">
        <v>9804</v>
      </c>
      <c r="K1374" t="s">
        <v>12913</v>
      </c>
      <c r="L1374" s="1" t="str">
        <f t="shared" si="21"/>
        <v/>
      </c>
      <c r="N1374" s="1" t="str">
        <f>interaction[[#This Row],[OS]]</f>
        <v/>
      </c>
      <c r="O1374" t="str">
        <f>IF(interaction[[#This Row],[OS_Extraida]]="", "Apoio técnico", IFERROR(VLOOKUP(interaction[[#This Row],[OS_Extraida]], OSVC[[Solicitação]:[AZ]], 52, FALSE), "Apoio técnico"))</f>
        <v>Apoio técnico</v>
      </c>
      <c r="P1374" s="1" t="e">
        <f>VLOOKUP(interaction[[#This Row],[OS_Extraida]],OSVC[[Solicitação]:[AZ]],38,FALSE)</f>
        <v>#N/A</v>
      </c>
      <c r="Q1374" s="8">
        <f>interaction[[#This Row],[Aberto]]</f>
        <v>46055.376134259262</v>
      </c>
    </row>
    <row r="1375" spans="1:17" ht="15" customHeight="1" x14ac:dyDescent="0.25">
      <c r="A1375" t="s">
        <v>12914</v>
      </c>
      <c r="B1375" s="6">
        <v>46055.380648148152</v>
      </c>
      <c r="D1375" t="s">
        <v>11416</v>
      </c>
      <c r="E1375" t="s">
        <v>9801</v>
      </c>
      <c r="F1375" t="s">
        <v>9802</v>
      </c>
      <c r="G1375" t="s">
        <v>68</v>
      </c>
      <c r="H1375" t="s">
        <v>9803</v>
      </c>
      <c r="I1375" t="b">
        <v>0</v>
      </c>
      <c r="J1375" t="s">
        <v>9804</v>
      </c>
      <c r="K1375" t="s">
        <v>12915</v>
      </c>
      <c r="L1375" s="1" t="str">
        <f t="shared" si="21"/>
        <v>6684494</v>
      </c>
      <c r="M1375" t="s">
        <v>6402</v>
      </c>
      <c r="N1375" s="1" t="str">
        <f>interaction[[#This Row],[OS]]</f>
        <v>6684494</v>
      </c>
      <c r="O1375" t="str">
        <f>IF(interaction[[#This Row],[OS_Extraida]]="", "Apoio técnico", IFERROR(VLOOKUP(interaction[[#This Row],[OS_Extraida]], OSVC[[Solicitação]:[AZ]], 52, FALSE), "Apoio técnico"))</f>
        <v>Painel</v>
      </c>
      <c r="P1375" s="1" t="str">
        <f>VLOOKUP(interaction[[#This Row],[OS_Extraida]],OSVC[[Solicitação]:[AZ]],38,FALSE)</f>
        <v>E60165DN_001</v>
      </c>
      <c r="Q1375" s="8">
        <f>interaction[[#This Row],[Aberto]]</f>
        <v>46055.380648148152</v>
      </c>
    </row>
    <row r="1376" spans="1:17" ht="15" customHeight="1" x14ac:dyDescent="0.25">
      <c r="A1376" t="s">
        <v>12916</v>
      </c>
      <c r="B1376" s="6">
        <v>46055.383194444446</v>
      </c>
      <c r="D1376" t="s">
        <v>10642</v>
      </c>
      <c r="E1376" t="s">
        <v>9801</v>
      </c>
      <c r="F1376" t="s">
        <v>9802</v>
      </c>
      <c r="G1376" t="s">
        <v>2182</v>
      </c>
      <c r="H1376" t="s">
        <v>9803</v>
      </c>
      <c r="I1376" t="b">
        <v>0</v>
      </c>
      <c r="J1376" t="s">
        <v>9804</v>
      </c>
      <c r="K1376" t="s">
        <v>12917</v>
      </c>
      <c r="L1376" s="1" t="str">
        <f t="shared" si="21"/>
        <v>6625699</v>
      </c>
      <c r="N1376" s="1" t="str">
        <f>interaction[[#This Row],[OS]]</f>
        <v>6625699</v>
      </c>
      <c r="O1376" t="str">
        <f>IF(interaction[[#This Row],[OS_Extraida]]="", "Apoio técnico", IFERROR(VLOOKUP(interaction[[#This Row],[OS_Extraida]], OSVC[[Solicitação]:[AZ]], 52, FALSE), "Apoio técnico"))</f>
        <v>Apoio técnico</v>
      </c>
      <c r="P1376" s="1" t="e">
        <f>VLOOKUP(interaction[[#This Row],[OS_Extraida]],OSVC[[Solicitação]:[AZ]],38,FALSE)</f>
        <v>#N/A</v>
      </c>
      <c r="Q1376" s="8">
        <f>interaction[[#This Row],[Aberto]]</f>
        <v>46055.383194444446</v>
      </c>
    </row>
    <row r="1377" spans="1:17" ht="15" customHeight="1" x14ac:dyDescent="0.25">
      <c r="A1377" t="s">
        <v>12918</v>
      </c>
      <c r="B1377" s="6">
        <v>46055.383946759262</v>
      </c>
      <c r="D1377" t="s">
        <v>11528</v>
      </c>
      <c r="E1377" t="s">
        <v>9801</v>
      </c>
      <c r="F1377" t="s">
        <v>9802</v>
      </c>
      <c r="G1377" t="s">
        <v>171</v>
      </c>
      <c r="H1377" t="s">
        <v>9803</v>
      </c>
      <c r="I1377" t="b">
        <v>0</v>
      </c>
      <c r="K1377" t="s">
        <v>12919</v>
      </c>
      <c r="L1377" s="1" t="str">
        <f t="shared" si="21"/>
        <v>6663576</v>
      </c>
      <c r="N1377" s="1" t="str">
        <f>interaction[[#This Row],[OS]]</f>
        <v>6663576</v>
      </c>
      <c r="O1377" t="str">
        <f>IF(interaction[[#This Row],[OS_Extraida]]="", "Apoio técnico", IFERROR(VLOOKUP(interaction[[#This Row],[OS_Extraida]], OSVC[[Solicitação]:[AZ]], 52, FALSE), "Apoio técnico"))</f>
        <v>Apoio técnico</v>
      </c>
      <c r="P1377" s="1" t="e">
        <f>VLOOKUP(interaction[[#This Row],[OS_Extraida]],OSVC[[Solicitação]:[AZ]],38,FALSE)</f>
        <v>#N/A</v>
      </c>
      <c r="Q1377" s="8">
        <f>interaction[[#This Row],[Aberto]]</f>
        <v>46055.383946759262</v>
      </c>
    </row>
    <row r="1378" spans="1:17" ht="15" customHeight="1" x14ac:dyDescent="0.25">
      <c r="A1378" t="s">
        <v>12920</v>
      </c>
      <c r="B1378" s="6">
        <v>46055.387673611112</v>
      </c>
      <c r="D1378" t="s">
        <v>10448</v>
      </c>
      <c r="E1378" t="s">
        <v>9801</v>
      </c>
      <c r="F1378" t="s">
        <v>9802</v>
      </c>
      <c r="G1378" t="s">
        <v>171</v>
      </c>
      <c r="H1378" t="s">
        <v>9803</v>
      </c>
      <c r="I1378" t="b">
        <v>0</v>
      </c>
      <c r="K1378" t="s">
        <v>12921</v>
      </c>
      <c r="L1378" s="1" t="str">
        <f t="shared" si="21"/>
        <v>6706604</v>
      </c>
      <c r="M1378" t="s">
        <v>6422</v>
      </c>
      <c r="N1378" s="1" t="str">
        <f>interaction[[#This Row],[OS]]</f>
        <v>6706604</v>
      </c>
      <c r="O1378" t="str">
        <f>IF(interaction[[#This Row],[OS_Extraida]]="", "Apoio técnico", IFERROR(VLOOKUP(interaction[[#This Row],[OS_Extraida]], OSVC[[Solicitação]:[AZ]], 52, FALSE), "Apoio técnico"))</f>
        <v>Placa mãe</v>
      </c>
      <c r="P1378" s="1" t="str">
        <f>VLOOKUP(interaction[[#This Row],[OS_Extraida]],OSVC[[Solicitação]:[AZ]],38,FALSE)</f>
        <v>PRODESKDM 400G9</v>
      </c>
      <c r="Q1378" s="8">
        <f>interaction[[#This Row],[Aberto]]</f>
        <v>46055.387673611112</v>
      </c>
    </row>
    <row r="1379" spans="1:17" ht="15" customHeight="1" x14ac:dyDescent="0.25">
      <c r="A1379" t="s">
        <v>12922</v>
      </c>
      <c r="B1379" s="6">
        <v>46055.38789351852</v>
      </c>
      <c r="D1379" t="s">
        <v>12028</v>
      </c>
      <c r="E1379" t="s">
        <v>9801</v>
      </c>
      <c r="F1379" t="s">
        <v>9802</v>
      </c>
      <c r="G1379" t="s">
        <v>118</v>
      </c>
      <c r="H1379" t="s">
        <v>9803</v>
      </c>
      <c r="I1379" t="b">
        <v>0</v>
      </c>
      <c r="J1379" t="s">
        <v>9804</v>
      </c>
      <c r="K1379" t="s">
        <v>12923</v>
      </c>
      <c r="L1379" s="1" t="str">
        <f t="shared" si="21"/>
        <v>6691429</v>
      </c>
      <c r="N1379" s="1" t="str">
        <f>interaction[[#This Row],[OS]]</f>
        <v>6691429</v>
      </c>
      <c r="O1379" t="str">
        <f>IF(interaction[[#This Row],[OS_Extraida]]="", "Apoio técnico", IFERROR(VLOOKUP(interaction[[#This Row],[OS_Extraida]], OSVC[[Solicitação]:[AZ]], 52, FALSE), "Apoio técnico"))</f>
        <v>Apoio técnico</v>
      </c>
      <c r="P1379" s="1" t="e">
        <f>VLOOKUP(interaction[[#This Row],[OS_Extraida]],OSVC[[Solicitação]:[AZ]],38,FALSE)</f>
        <v>#N/A</v>
      </c>
      <c r="Q1379" s="8">
        <f>interaction[[#This Row],[Aberto]]</f>
        <v>46055.38789351852</v>
      </c>
    </row>
    <row r="1380" spans="1:17" ht="15" customHeight="1" x14ac:dyDescent="0.25">
      <c r="A1380" t="s">
        <v>12924</v>
      </c>
      <c r="B1380" s="6">
        <v>46055.40797453704</v>
      </c>
      <c r="D1380" t="s">
        <v>10916</v>
      </c>
      <c r="E1380" t="s">
        <v>9801</v>
      </c>
      <c r="F1380" t="s">
        <v>9802</v>
      </c>
      <c r="G1380" t="s">
        <v>154</v>
      </c>
      <c r="H1380" t="s">
        <v>9803</v>
      </c>
      <c r="I1380" t="b">
        <v>0</v>
      </c>
      <c r="J1380" t="s">
        <v>9804</v>
      </c>
      <c r="K1380" t="s">
        <v>12925</v>
      </c>
      <c r="L1380" s="1" t="str">
        <f t="shared" si="21"/>
        <v>6689212</v>
      </c>
      <c r="M1380" t="s">
        <v>6446</v>
      </c>
      <c r="N1380" s="1" t="str">
        <f>interaction[[#This Row],[OS]]</f>
        <v>6689212</v>
      </c>
      <c r="O1380" t="str">
        <f>IF(interaction[[#This Row],[OS_Extraida]]="", "Apoio técnico", IFERROR(VLOOKUP(interaction[[#This Row],[OS_Extraida]], OSVC[[Solicitação]:[AZ]], 52, FALSE), "Apoio técnico"))</f>
        <v>Placa Principal</v>
      </c>
      <c r="P1380" s="1" t="str">
        <f>VLOOKUP(interaction[[#This Row],[OS_Extraida]],OSVC[[Solicitação]:[AZ]],38,FALSE)</f>
        <v>E50145DN</v>
      </c>
      <c r="Q1380" s="8">
        <f>interaction[[#This Row],[Aberto]]</f>
        <v>46055.40797453704</v>
      </c>
    </row>
    <row r="1381" spans="1:17" ht="15" customHeight="1" x14ac:dyDescent="0.25">
      <c r="A1381" t="s">
        <v>12926</v>
      </c>
      <c r="B1381" s="6">
        <v>46055.421886574077</v>
      </c>
      <c r="D1381" t="s">
        <v>9842</v>
      </c>
      <c r="E1381" t="s">
        <v>9801</v>
      </c>
      <c r="F1381" t="s">
        <v>9802</v>
      </c>
      <c r="G1381" t="s">
        <v>68</v>
      </c>
      <c r="H1381" t="s">
        <v>9803</v>
      </c>
      <c r="I1381" t="b">
        <v>0</v>
      </c>
      <c r="J1381" t="s">
        <v>9804</v>
      </c>
      <c r="K1381" t="s">
        <v>12927</v>
      </c>
      <c r="L1381" s="1" t="str">
        <f t="shared" si="21"/>
        <v>6706510</v>
      </c>
      <c r="M1381" t="s">
        <v>6413</v>
      </c>
      <c r="N1381" s="1" t="str">
        <f>interaction[[#This Row],[OS]]</f>
        <v>6706510</v>
      </c>
      <c r="O1381" t="str">
        <f>IF(interaction[[#This Row],[OS_Extraida]]="", "Apoio técnico", IFERROR(VLOOKUP(interaction[[#This Row],[OS_Extraida]], OSVC[[Solicitação]:[AZ]], 52, FALSE), "Apoio técnico"))</f>
        <v>Painel</v>
      </c>
      <c r="P1381" s="1" t="str">
        <f>VLOOKUP(interaction[[#This Row],[OS_Extraida]],OSVC[[Solicitação]:[AZ]],38,FALSE)</f>
        <v>HP E42540F</v>
      </c>
      <c r="Q1381" s="8">
        <f>interaction[[#This Row],[Aberto]]</f>
        <v>46055.421886574077</v>
      </c>
    </row>
    <row r="1382" spans="1:17" ht="15" customHeight="1" x14ac:dyDescent="0.25">
      <c r="A1382" t="s">
        <v>12928</v>
      </c>
      <c r="B1382" s="6">
        <v>46055.428379629629</v>
      </c>
      <c r="D1382" t="s">
        <v>10591</v>
      </c>
      <c r="E1382" t="s">
        <v>9801</v>
      </c>
      <c r="F1382" t="s">
        <v>9802</v>
      </c>
      <c r="G1382" t="s">
        <v>1311</v>
      </c>
      <c r="H1382" t="s">
        <v>9803</v>
      </c>
      <c r="I1382" t="b">
        <v>0</v>
      </c>
      <c r="K1382" t="s">
        <v>12929</v>
      </c>
      <c r="L1382" s="1" t="str">
        <f t="shared" si="21"/>
        <v>6673699</v>
      </c>
      <c r="M1382" t="s">
        <v>6480</v>
      </c>
      <c r="N1382" s="1" t="str">
        <f>interaction[[#This Row],[OS]]</f>
        <v>6673699</v>
      </c>
      <c r="O1382" t="str">
        <f>IF(interaction[[#This Row],[OS_Extraida]]="", "Apoio técnico", IFERROR(VLOOKUP(interaction[[#This Row],[OS_Extraida]], OSVC[[Solicitação]:[AZ]], 52, FALSE), "Apoio técnico"))</f>
        <v>Placa Principal</v>
      </c>
      <c r="P1382" s="1" t="str">
        <f>VLOOKUP(interaction[[#This Row],[OS_Extraida]],OSVC[[Solicitação]:[AZ]],38,FALSE)</f>
        <v>HP X57945Z</v>
      </c>
      <c r="Q1382" s="8">
        <f>interaction[[#This Row],[Aberto]]</f>
        <v>46055.428379629629</v>
      </c>
    </row>
    <row r="1383" spans="1:17" ht="15" customHeight="1" x14ac:dyDescent="0.25">
      <c r="A1383" t="s">
        <v>12930</v>
      </c>
      <c r="B1383" s="6">
        <v>46055.43277777778</v>
      </c>
      <c r="D1383" t="s">
        <v>9919</v>
      </c>
      <c r="E1383" t="s">
        <v>9801</v>
      </c>
      <c r="F1383" t="s">
        <v>9802</v>
      </c>
      <c r="G1383" t="s">
        <v>118</v>
      </c>
      <c r="H1383" t="s">
        <v>9803</v>
      </c>
      <c r="I1383" t="b">
        <v>0</v>
      </c>
      <c r="J1383" t="s">
        <v>9804</v>
      </c>
      <c r="K1383" t="s">
        <v>12931</v>
      </c>
      <c r="L1383" s="1" t="str">
        <f t="shared" si="21"/>
        <v>6693240</v>
      </c>
      <c r="M1383" t="s">
        <v>6503</v>
      </c>
      <c r="N1383" s="1" t="str">
        <f>interaction[[#This Row],[OS]]</f>
        <v>6693240</v>
      </c>
      <c r="O1383" t="str">
        <f>IF(interaction[[#This Row],[OS_Extraida]]="", "Apoio técnico", IFERROR(VLOOKUP(interaction[[#This Row],[OS_Extraida]], OSVC[[Solicitação]:[AZ]], 52, FALSE), "Apoio técnico"))</f>
        <v>Placa mãe</v>
      </c>
      <c r="P1383" s="1" t="str">
        <f>VLOOKUP(interaction[[#This Row],[OS_Extraida]],OSVC[[Solicitação]:[AZ]],38,FALSE)</f>
        <v>HP 440 G9</v>
      </c>
      <c r="Q1383" s="8">
        <f>interaction[[#This Row],[Aberto]]</f>
        <v>46055.43277777778</v>
      </c>
    </row>
    <row r="1384" spans="1:17" ht="15" customHeight="1" x14ac:dyDescent="0.25">
      <c r="A1384" t="s">
        <v>12932</v>
      </c>
      <c r="B1384" s="6">
        <v>46055.436631944453</v>
      </c>
      <c r="D1384" t="s">
        <v>9992</v>
      </c>
      <c r="E1384" t="s">
        <v>9801</v>
      </c>
      <c r="F1384" t="s">
        <v>9802</v>
      </c>
      <c r="G1384" t="s">
        <v>171</v>
      </c>
      <c r="H1384" t="s">
        <v>9803</v>
      </c>
      <c r="I1384" t="b">
        <v>0</v>
      </c>
      <c r="J1384" t="s">
        <v>9804</v>
      </c>
      <c r="K1384" t="s">
        <v>12933</v>
      </c>
      <c r="L1384" s="1" t="str">
        <f t="shared" si="21"/>
        <v>6647215</v>
      </c>
      <c r="M1384" t="s">
        <v>6434</v>
      </c>
      <c r="N1384" s="1" t="str">
        <f>interaction[[#This Row],[OS]]</f>
        <v>6647215</v>
      </c>
      <c r="O1384" t="str">
        <f>IF(interaction[[#This Row],[OS_Extraida]]="", "Apoio técnico", IFERROR(VLOOKUP(interaction[[#This Row],[OS_Extraida]], OSVC[[Solicitação]:[AZ]], 52, FALSE), "Apoio técnico"))</f>
        <v>Outros</v>
      </c>
      <c r="P1384" s="1" t="str">
        <f>VLOOKUP(interaction[[#This Row],[OS_Extraida]],OSVC[[Solicitação]:[AZ]],38,FALSE)</f>
        <v>ZC300</v>
      </c>
      <c r="Q1384" s="8">
        <f>interaction[[#This Row],[Aberto]]</f>
        <v>46055.436631944453</v>
      </c>
    </row>
    <row r="1385" spans="1:17" ht="15" customHeight="1" x14ac:dyDescent="0.25">
      <c r="A1385" t="s">
        <v>12934</v>
      </c>
      <c r="B1385" s="6">
        <v>46055.448078703703</v>
      </c>
      <c r="D1385" t="s">
        <v>9929</v>
      </c>
      <c r="E1385" t="s">
        <v>9801</v>
      </c>
      <c r="F1385" t="s">
        <v>9802</v>
      </c>
      <c r="G1385" t="s">
        <v>154</v>
      </c>
      <c r="H1385" t="s">
        <v>9803</v>
      </c>
      <c r="I1385" t="b">
        <v>0</v>
      </c>
      <c r="J1385" t="s">
        <v>9804</v>
      </c>
      <c r="K1385" t="s">
        <v>12935</v>
      </c>
      <c r="L1385" s="1" t="str">
        <f t="shared" si="21"/>
        <v>6668397</v>
      </c>
      <c r="M1385" t="s">
        <v>6457</v>
      </c>
      <c r="N1385" s="1" t="str">
        <f>interaction[[#This Row],[OS]]</f>
        <v>6668397</v>
      </c>
      <c r="O1385" t="str">
        <f>IF(interaction[[#This Row],[OS_Extraida]]="", "Apoio técnico", IFERROR(VLOOKUP(interaction[[#This Row],[OS_Extraida]], OSVC[[Solicitação]:[AZ]], 52, FALSE), "Apoio técnico"))</f>
        <v>Placa Principal</v>
      </c>
      <c r="P1385" s="1" t="str">
        <f>VLOOKUP(interaction[[#This Row],[OS_Extraida]],OSVC[[Solicitação]:[AZ]],38,FALSE)</f>
        <v>E52645DN</v>
      </c>
      <c r="Q1385" s="8">
        <f>interaction[[#This Row],[Aberto]]</f>
        <v>46055.448078703703</v>
      </c>
    </row>
    <row r="1386" spans="1:17" ht="15" customHeight="1" x14ac:dyDescent="0.25">
      <c r="A1386" t="s">
        <v>12936</v>
      </c>
      <c r="B1386" s="6">
        <v>46055.454930555563</v>
      </c>
      <c r="D1386" t="s">
        <v>12892</v>
      </c>
      <c r="E1386" t="s">
        <v>9801</v>
      </c>
      <c r="F1386" t="s">
        <v>9802</v>
      </c>
      <c r="G1386" t="s">
        <v>154</v>
      </c>
      <c r="H1386" t="s">
        <v>9803</v>
      </c>
      <c r="I1386" t="b">
        <v>0</v>
      </c>
      <c r="J1386" t="s">
        <v>9804</v>
      </c>
      <c r="K1386" t="s">
        <v>12937</v>
      </c>
      <c r="L1386" s="1" t="str">
        <f t="shared" si="21"/>
        <v>6711218</v>
      </c>
      <c r="M1386" t="s">
        <v>6536</v>
      </c>
      <c r="N1386" s="1" t="str">
        <f>interaction[[#This Row],[OS]]</f>
        <v>6711218</v>
      </c>
      <c r="O1386" t="str">
        <f>IF(interaction[[#This Row],[OS_Extraida]]="", "Apoio técnico", IFERROR(VLOOKUP(interaction[[#This Row],[OS_Extraida]], OSVC[[Solicitação]:[AZ]], 52, FALSE), "Apoio técnico"))</f>
        <v>Placa fonte</v>
      </c>
      <c r="P1386" s="1" t="str">
        <f>VLOOKUP(interaction[[#This Row],[OS_Extraida]],OSVC[[Solicitação]:[AZ]],38,FALSE)</f>
        <v>E52645C</v>
      </c>
      <c r="Q1386" s="8">
        <f>interaction[[#This Row],[Aberto]]</f>
        <v>46055.454930555563</v>
      </c>
    </row>
    <row r="1387" spans="1:17" ht="15" customHeight="1" x14ac:dyDescent="0.25">
      <c r="A1387" t="s">
        <v>12938</v>
      </c>
      <c r="B1387" s="6">
        <v>46055.456053240741</v>
      </c>
      <c r="D1387" t="s">
        <v>12939</v>
      </c>
      <c r="E1387" t="s">
        <v>9801</v>
      </c>
      <c r="F1387" t="s">
        <v>9802</v>
      </c>
      <c r="G1387" t="s">
        <v>154</v>
      </c>
      <c r="H1387" t="s">
        <v>9803</v>
      </c>
      <c r="I1387" t="b">
        <v>0</v>
      </c>
      <c r="J1387" t="s">
        <v>9804</v>
      </c>
      <c r="K1387" t="s">
        <v>12940</v>
      </c>
      <c r="L1387" s="1" t="str">
        <f t="shared" si="21"/>
        <v>6643960</v>
      </c>
      <c r="N1387" s="1" t="str">
        <f>interaction[[#This Row],[OS]]</f>
        <v>6643960</v>
      </c>
      <c r="O1387" t="str">
        <f>IF(interaction[[#This Row],[OS_Extraida]]="", "Apoio técnico", IFERROR(VLOOKUP(interaction[[#This Row],[OS_Extraida]], OSVC[[Solicitação]:[AZ]], 52, FALSE), "Apoio técnico"))</f>
        <v>Apoio técnico</v>
      </c>
      <c r="P1387" s="1" t="e">
        <f>VLOOKUP(interaction[[#This Row],[OS_Extraida]],OSVC[[Solicitação]:[AZ]],38,FALSE)</f>
        <v>#N/A</v>
      </c>
      <c r="Q1387" s="8">
        <f>interaction[[#This Row],[Aberto]]</f>
        <v>46055.456053240741</v>
      </c>
    </row>
    <row r="1388" spans="1:17" ht="15" customHeight="1" x14ac:dyDescent="0.25">
      <c r="A1388" t="s">
        <v>12941</v>
      </c>
      <c r="B1388" s="6">
        <v>46055.45820601852</v>
      </c>
      <c r="D1388" t="s">
        <v>9836</v>
      </c>
      <c r="E1388" t="s">
        <v>9801</v>
      </c>
      <c r="F1388" t="s">
        <v>9802</v>
      </c>
      <c r="G1388" t="s">
        <v>154</v>
      </c>
      <c r="H1388" t="s">
        <v>9803</v>
      </c>
      <c r="I1388" t="b">
        <v>0</v>
      </c>
      <c r="J1388" t="s">
        <v>9804</v>
      </c>
      <c r="K1388" t="s">
        <v>12942</v>
      </c>
      <c r="L1388" s="1" t="str">
        <f t="shared" si="21"/>
        <v>6706205</v>
      </c>
      <c r="M1388" t="s">
        <v>6526</v>
      </c>
      <c r="N1388" s="1" t="str">
        <f>interaction[[#This Row],[OS]]</f>
        <v>6706205</v>
      </c>
      <c r="O1388" t="str">
        <f>IF(interaction[[#This Row],[OS_Extraida]]="", "Apoio técnico", IFERROR(VLOOKUP(interaction[[#This Row],[OS_Extraida]], OSVC[[Solicitação]:[AZ]], 52, FALSE), "Apoio técnico"))</f>
        <v>Placa mãe</v>
      </c>
      <c r="P1388" s="1" t="str">
        <f>VLOOKUP(interaction[[#This Row],[OS_Extraida]],OSVC[[Solicitação]:[AZ]],38,FALSE)</f>
        <v>400 G9 SFF</v>
      </c>
      <c r="Q1388" s="8">
        <f>interaction[[#This Row],[Aberto]]</f>
        <v>46055.45820601852</v>
      </c>
    </row>
    <row r="1389" spans="1:17" ht="15" customHeight="1" x14ac:dyDescent="0.25">
      <c r="A1389" t="s">
        <v>12943</v>
      </c>
      <c r="B1389" s="6">
        <v>46055.472280092603</v>
      </c>
      <c r="D1389" t="s">
        <v>9842</v>
      </c>
      <c r="E1389" t="s">
        <v>9801</v>
      </c>
      <c r="F1389" t="s">
        <v>9802</v>
      </c>
      <c r="G1389" t="s">
        <v>171</v>
      </c>
      <c r="H1389" t="s">
        <v>9803</v>
      </c>
      <c r="I1389" t="b">
        <v>0</v>
      </c>
      <c r="K1389" t="s">
        <v>12944</v>
      </c>
      <c r="L1389" s="1" t="str">
        <f t="shared" si="21"/>
        <v/>
      </c>
      <c r="N1389" s="1" t="str">
        <f>interaction[[#This Row],[OS]]</f>
        <v/>
      </c>
      <c r="O1389" t="str">
        <f>IF(interaction[[#This Row],[OS_Extraida]]="", "Apoio técnico", IFERROR(VLOOKUP(interaction[[#This Row],[OS_Extraida]], OSVC[[Solicitação]:[AZ]], 52, FALSE), "Apoio técnico"))</f>
        <v>Apoio técnico</v>
      </c>
      <c r="P1389" s="1" t="e">
        <f>VLOOKUP(interaction[[#This Row],[OS_Extraida]],OSVC[[Solicitação]:[AZ]],38,FALSE)</f>
        <v>#N/A</v>
      </c>
      <c r="Q1389" s="8">
        <f>interaction[[#This Row],[Aberto]]</f>
        <v>46055.472280092603</v>
      </c>
    </row>
    <row r="1390" spans="1:17" ht="15" customHeight="1" x14ac:dyDescent="0.25">
      <c r="A1390" t="s">
        <v>12945</v>
      </c>
      <c r="B1390" s="6">
        <v>46055.479826388888</v>
      </c>
      <c r="D1390" t="s">
        <v>11068</v>
      </c>
      <c r="E1390" t="s">
        <v>9801</v>
      </c>
      <c r="F1390" t="s">
        <v>9802</v>
      </c>
      <c r="G1390" t="s">
        <v>1311</v>
      </c>
      <c r="H1390" t="s">
        <v>9803</v>
      </c>
      <c r="I1390" t="b">
        <v>0</v>
      </c>
      <c r="K1390" t="s">
        <v>12946</v>
      </c>
      <c r="L1390" s="1" t="str">
        <f t="shared" si="21"/>
        <v>6693371</v>
      </c>
      <c r="M1390" t="s">
        <v>6491</v>
      </c>
      <c r="N1390" s="1" t="str">
        <f>interaction[[#This Row],[OS]]</f>
        <v>6693371</v>
      </c>
      <c r="O1390" t="str">
        <f>IF(interaction[[#This Row],[OS_Extraida]]="", "Apoio técnico", IFERROR(VLOOKUP(interaction[[#This Row],[OS_Extraida]], OSVC[[Solicitação]:[AZ]], 52, FALSE), "Apoio técnico"))</f>
        <v>Suporte N2</v>
      </c>
      <c r="P1390" s="1" t="str">
        <f>VLOOKUP(interaction[[#This Row],[OS_Extraida]],OSVC[[Solicitação]:[AZ]],38,FALSE)</f>
        <v>ZEBRA ZT231</v>
      </c>
      <c r="Q1390" s="8">
        <f>interaction[[#This Row],[Aberto]]</f>
        <v>46055.479826388888</v>
      </c>
    </row>
    <row r="1391" spans="1:17" ht="15" customHeight="1" x14ac:dyDescent="0.25">
      <c r="A1391" t="s">
        <v>12947</v>
      </c>
      <c r="B1391" s="6">
        <v>46055.482256944437</v>
      </c>
      <c r="D1391" t="s">
        <v>14420</v>
      </c>
      <c r="E1391" t="s">
        <v>9801</v>
      </c>
      <c r="F1391" t="s">
        <v>9802</v>
      </c>
      <c r="G1391" t="s">
        <v>118</v>
      </c>
      <c r="H1391" t="s">
        <v>9803</v>
      </c>
      <c r="I1391" t="b">
        <v>0</v>
      </c>
      <c r="J1391" t="s">
        <v>9804</v>
      </c>
      <c r="K1391" t="s">
        <v>12948</v>
      </c>
      <c r="L1391" s="1" t="str">
        <f t="shared" si="21"/>
        <v>6684842</v>
      </c>
      <c r="M1391" t="s">
        <v>6511</v>
      </c>
      <c r="N1391" s="1" t="str">
        <f>interaction[[#This Row],[OS]]</f>
        <v>6684842</v>
      </c>
      <c r="O1391" t="str">
        <f>IF(interaction[[#This Row],[OS_Extraida]]="", "Apoio técnico", IFERROR(VLOOKUP(interaction[[#This Row],[OS_Extraida]], OSVC[[Solicitação]:[AZ]], 52, FALSE), "Apoio técnico"))</f>
        <v>Suporte N2</v>
      </c>
      <c r="P1391" s="1" t="str">
        <f>VLOOKUP(interaction[[#This Row],[OS_Extraida]],OSVC[[Solicitação]:[AZ]],38,FALSE)</f>
        <v>HP 640 G10</v>
      </c>
      <c r="Q1391" s="8">
        <f>interaction[[#This Row],[Aberto]]</f>
        <v>46055.482256944437</v>
      </c>
    </row>
    <row r="1392" spans="1:17" ht="15" customHeight="1" x14ac:dyDescent="0.25">
      <c r="A1392" t="s">
        <v>12949</v>
      </c>
      <c r="B1392" s="6">
        <v>46055.492685185192</v>
      </c>
      <c r="D1392" t="s">
        <v>10758</v>
      </c>
      <c r="E1392" t="s">
        <v>9801</v>
      </c>
      <c r="F1392" t="s">
        <v>9802</v>
      </c>
      <c r="G1392" t="s">
        <v>68</v>
      </c>
      <c r="H1392" t="s">
        <v>9803</v>
      </c>
      <c r="I1392" t="b">
        <v>0</v>
      </c>
      <c r="K1392" t="s">
        <v>12950</v>
      </c>
      <c r="L1392" s="1" t="str">
        <f t="shared" ref="L1392:L1455" si="22">IFERROR(TRIM(MID(K1392, FIND("Guest:",K1392,FIND("Digite a sua ordem de serviço.",K1392))+LEN("Guest: "), 7)), "")</f>
        <v>6675062</v>
      </c>
      <c r="M1392" t="s">
        <v>6467</v>
      </c>
      <c r="N1392" s="1" t="str">
        <f>interaction[[#This Row],[OS]]</f>
        <v>6675062</v>
      </c>
      <c r="O1392" t="str">
        <f>IF(interaction[[#This Row],[OS_Extraida]]="", "Apoio técnico", IFERROR(VLOOKUP(interaction[[#This Row],[OS_Extraida]], OSVC[[Solicitação]:[AZ]], 52, FALSE), "Apoio técnico"))</f>
        <v>Placa Principal</v>
      </c>
      <c r="P1392" s="1" t="str">
        <f>VLOOKUP(interaction[[#This Row],[OS_Extraida]],OSVC[[Solicitação]:[AZ]],38,FALSE)</f>
        <v>SS SL-M4070FR</v>
      </c>
      <c r="Q1392" s="8">
        <f>interaction[[#This Row],[Aberto]]</f>
        <v>46055.492685185192</v>
      </c>
    </row>
    <row r="1393" spans="1:17" ht="15" customHeight="1" x14ac:dyDescent="0.25">
      <c r="A1393" t="s">
        <v>12951</v>
      </c>
      <c r="B1393" s="6">
        <v>46055.494143518517</v>
      </c>
      <c r="D1393" t="s">
        <v>12275</v>
      </c>
      <c r="E1393" t="s">
        <v>9801</v>
      </c>
      <c r="F1393" t="s">
        <v>9802</v>
      </c>
      <c r="G1393" t="s">
        <v>118</v>
      </c>
      <c r="H1393" t="s">
        <v>9803</v>
      </c>
      <c r="I1393" t="b">
        <v>0</v>
      </c>
      <c r="J1393" t="s">
        <v>9804</v>
      </c>
      <c r="K1393" t="s">
        <v>12952</v>
      </c>
      <c r="L1393" s="1" t="str">
        <f t="shared" si="22"/>
        <v>6698477</v>
      </c>
      <c r="M1393" t="s">
        <v>6560</v>
      </c>
      <c r="N1393" s="1" t="str">
        <f>interaction[[#This Row],[OS]]</f>
        <v>6698477</v>
      </c>
      <c r="O1393" t="str">
        <f>IF(interaction[[#This Row],[OS_Extraida]]="", "Apoio técnico", IFERROR(VLOOKUP(interaction[[#This Row],[OS_Extraida]], OSVC[[Solicitação]:[AZ]], 52, FALSE), "Apoio técnico"))</f>
        <v>Suporte N2</v>
      </c>
      <c r="P1393" s="1" t="str">
        <f>VLOOKUP(interaction[[#This Row],[OS_Extraida]],OSVC[[Solicitação]:[AZ]],38,FALSE)</f>
        <v>ELITEDESK 800G6</v>
      </c>
      <c r="Q1393" s="8">
        <f>interaction[[#This Row],[Aberto]]</f>
        <v>46055.494143518517</v>
      </c>
    </row>
    <row r="1394" spans="1:17" ht="15" customHeight="1" x14ac:dyDescent="0.25">
      <c r="A1394" t="s">
        <v>12953</v>
      </c>
      <c r="B1394" s="6">
        <v>46055.49559027778</v>
      </c>
      <c r="D1394" t="s">
        <v>10516</v>
      </c>
      <c r="E1394" t="s">
        <v>9801</v>
      </c>
      <c r="F1394" t="s">
        <v>9802</v>
      </c>
      <c r="G1394" t="s">
        <v>118</v>
      </c>
      <c r="H1394" t="s">
        <v>9803</v>
      </c>
      <c r="I1394" t="b">
        <v>0</v>
      </c>
      <c r="J1394" t="s">
        <v>9804</v>
      </c>
      <c r="K1394" t="s">
        <v>12954</v>
      </c>
      <c r="L1394" s="1" t="str">
        <f t="shared" si="22"/>
        <v>6711588</v>
      </c>
      <c r="N1394" s="1" t="str">
        <f>interaction[[#This Row],[OS]]</f>
        <v>6711588</v>
      </c>
      <c r="O1394" t="str">
        <f>IF(interaction[[#This Row],[OS_Extraida]]="", "Apoio técnico", IFERROR(VLOOKUP(interaction[[#This Row],[OS_Extraida]], OSVC[[Solicitação]:[AZ]], 52, FALSE), "Apoio técnico"))</f>
        <v>Apoio técnico</v>
      </c>
      <c r="P1394" s="1" t="e">
        <f>VLOOKUP(interaction[[#This Row],[OS_Extraida]],OSVC[[Solicitação]:[AZ]],38,FALSE)</f>
        <v>#N/A</v>
      </c>
      <c r="Q1394" s="8">
        <f>interaction[[#This Row],[Aberto]]</f>
        <v>46055.49559027778</v>
      </c>
    </row>
    <row r="1395" spans="1:17" ht="15" customHeight="1" x14ac:dyDescent="0.25">
      <c r="A1395" t="s">
        <v>12955</v>
      </c>
      <c r="B1395" s="6">
        <v>46055.498564814807</v>
      </c>
      <c r="D1395" t="s">
        <v>10813</v>
      </c>
      <c r="E1395" t="s">
        <v>9801</v>
      </c>
      <c r="F1395" t="s">
        <v>9802</v>
      </c>
      <c r="G1395" t="s">
        <v>68</v>
      </c>
      <c r="H1395" t="s">
        <v>9803</v>
      </c>
      <c r="I1395" t="b">
        <v>0</v>
      </c>
      <c r="J1395" t="s">
        <v>9804</v>
      </c>
      <c r="K1395" t="s">
        <v>12956</v>
      </c>
      <c r="L1395" s="1" t="str">
        <f t="shared" si="22"/>
        <v>6572333</v>
      </c>
      <c r="N1395" s="1" t="str">
        <f>interaction[[#This Row],[OS]]</f>
        <v>6572333</v>
      </c>
      <c r="O1395" t="str">
        <f>IF(interaction[[#This Row],[OS_Extraida]]="", "Apoio técnico", IFERROR(VLOOKUP(interaction[[#This Row],[OS_Extraida]], OSVC[[Solicitação]:[AZ]], 52, FALSE), "Apoio técnico"))</f>
        <v>Apoio técnico</v>
      </c>
      <c r="P1395" s="1" t="e">
        <f>VLOOKUP(interaction[[#This Row],[OS_Extraida]],OSVC[[Solicitação]:[AZ]],38,FALSE)</f>
        <v>#N/A</v>
      </c>
      <c r="Q1395" s="8">
        <f>interaction[[#This Row],[Aberto]]</f>
        <v>46055.498564814807</v>
      </c>
    </row>
    <row r="1396" spans="1:17" ht="15" customHeight="1" x14ac:dyDescent="0.25">
      <c r="A1396" t="s">
        <v>12957</v>
      </c>
      <c r="B1396" s="6">
        <v>46055.498993055553</v>
      </c>
      <c r="D1396" t="s">
        <v>12958</v>
      </c>
      <c r="E1396" t="s">
        <v>9801</v>
      </c>
      <c r="F1396" t="s">
        <v>9802</v>
      </c>
      <c r="G1396" t="s">
        <v>68</v>
      </c>
      <c r="H1396" t="s">
        <v>9803</v>
      </c>
      <c r="I1396" t="b">
        <v>0</v>
      </c>
      <c r="K1396" t="s">
        <v>12959</v>
      </c>
      <c r="L1396" s="1" t="str">
        <f t="shared" si="22"/>
        <v>6698575</v>
      </c>
      <c r="M1396" t="s">
        <v>6570</v>
      </c>
      <c r="N1396" s="1" t="str">
        <f>interaction[[#This Row],[OS]]</f>
        <v>6698575</v>
      </c>
      <c r="O1396" t="str">
        <f>IF(interaction[[#This Row],[OS_Extraida]]="", "Apoio técnico", IFERROR(VLOOKUP(interaction[[#This Row],[OS_Extraida]], OSVC[[Solicitação]:[AZ]], 52, FALSE), "Apoio técnico"))</f>
        <v>ADF</v>
      </c>
      <c r="P1396" s="1" t="str">
        <f>VLOOKUP(interaction[[#This Row],[OS_Extraida]],OSVC[[Solicitação]:[AZ]],38,FALSE)</f>
        <v>E52645DN</v>
      </c>
      <c r="Q1396" s="8">
        <f>interaction[[#This Row],[Aberto]]</f>
        <v>46055.498993055553</v>
      </c>
    </row>
    <row r="1397" spans="1:17" ht="15" customHeight="1" x14ac:dyDescent="0.25">
      <c r="A1397" t="s">
        <v>12960</v>
      </c>
      <c r="B1397" s="6">
        <v>46055.499722222223</v>
      </c>
      <c r="D1397" t="s">
        <v>10003</v>
      </c>
      <c r="E1397" t="s">
        <v>9801</v>
      </c>
      <c r="F1397" t="s">
        <v>9802</v>
      </c>
      <c r="G1397" t="s">
        <v>68</v>
      </c>
      <c r="H1397" t="s">
        <v>9803</v>
      </c>
      <c r="I1397" t="b">
        <v>0</v>
      </c>
      <c r="K1397" s="3" t="s">
        <v>12961</v>
      </c>
      <c r="L1397" s="1" t="str">
        <f t="shared" si="22"/>
        <v>6626139</v>
      </c>
      <c r="N1397" s="1" t="str">
        <f>interaction[[#This Row],[OS]]</f>
        <v>6626139</v>
      </c>
      <c r="O1397" t="str">
        <f>IF(interaction[[#This Row],[OS_Extraida]]="", "Apoio técnico", IFERROR(VLOOKUP(interaction[[#This Row],[OS_Extraida]], OSVC[[Solicitação]:[AZ]], 52, FALSE), "Apoio técnico"))</f>
        <v>Apoio técnico</v>
      </c>
      <c r="P1397" s="1" t="e">
        <f>VLOOKUP(interaction[[#This Row],[OS_Extraida]],OSVC[[Solicitação]:[AZ]],38,FALSE)</f>
        <v>#N/A</v>
      </c>
      <c r="Q1397" s="8">
        <f>interaction[[#This Row],[Aberto]]</f>
        <v>46055.499722222223</v>
      </c>
    </row>
    <row r="1398" spans="1:17" ht="15" customHeight="1" x14ac:dyDescent="0.25">
      <c r="A1398" t="s">
        <v>12962</v>
      </c>
      <c r="B1398" s="6">
        <v>46055.504016203697</v>
      </c>
      <c r="D1398" t="s">
        <v>12823</v>
      </c>
      <c r="E1398" t="s">
        <v>9801</v>
      </c>
      <c r="F1398" t="s">
        <v>9802</v>
      </c>
      <c r="G1398" t="s">
        <v>68</v>
      </c>
      <c r="H1398" t="s">
        <v>9803</v>
      </c>
      <c r="I1398" t="b">
        <v>0</v>
      </c>
      <c r="J1398" t="s">
        <v>9867</v>
      </c>
      <c r="K1398" t="s">
        <v>12963</v>
      </c>
      <c r="L1398" s="1" t="str">
        <f t="shared" si="22"/>
        <v>6698658</v>
      </c>
      <c r="N1398" s="1" t="str">
        <f>interaction[[#This Row],[OS]]</f>
        <v>6698658</v>
      </c>
      <c r="O1398" t="str">
        <f>IF(interaction[[#This Row],[OS_Extraida]]="", "Apoio técnico", IFERROR(VLOOKUP(interaction[[#This Row],[OS_Extraida]], OSVC[[Solicitação]:[AZ]], 52, FALSE), "Apoio técnico"))</f>
        <v>Apoio técnico</v>
      </c>
      <c r="P1398" s="1" t="e">
        <f>VLOOKUP(interaction[[#This Row],[OS_Extraida]],OSVC[[Solicitação]:[AZ]],38,FALSE)</f>
        <v>#N/A</v>
      </c>
      <c r="Q1398" s="8">
        <f>interaction[[#This Row],[Aberto]]</f>
        <v>46055.504016203697</v>
      </c>
    </row>
    <row r="1399" spans="1:17" ht="15" customHeight="1" x14ac:dyDescent="0.25">
      <c r="A1399" t="s">
        <v>12964</v>
      </c>
      <c r="B1399" s="6">
        <v>46055.536539351851</v>
      </c>
      <c r="D1399" t="s">
        <v>9876</v>
      </c>
      <c r="E1399" t="s">
        <v>9801</v>
      </c>
      <c r="F1399" t="s">
        <v>9802</v>
      </c>
      <c r="G1399" t="s">
        <v>154</v>
      </c>
      <c r="H1399" t="s">
        <v>9803</v>
      </c>
      <c r="I1399" t="b">
        <v>0</v>
      </c>
      <c r="J1399" t="s">
        <v>9804</v>
      </c>
      <c r="K1399" t="s">
        <v>12965</v>
      </c>
      <c r="L1399" s="1" t="str">
        <f t="shared" si="22"/>
        <v>6711411</v>
      </c>
      <c r="M1399" t="s">
        <v>6544</v>
      </c>
      <c r="N1399" s="1" t="str">
        <f>interaction[[#This Row],[OS]]</f>
        <v>6711411</v>
      </c>
      <c r="O1399" t="str">
        <f>IF(interaction[[#This Row],[OS_Extraida]]="", "Apoio técnico", IFERROR(VLOOKUP(interaction[[#This Row],[OS_Extraida]], OSVC[[Solicitação]:[AZ]], 52, FALSE), "Apoio técnico"))</f>
        <v>Placa mãe</v>
      </c>
      <c r="P1399" s="1" t="str">
        <f>VLOOKUP(interaction[[#This Row],[OS_Extraida]],OSVC[[Solicitação]:[AZ]],38,FALSE)</f>
        <v>HP 800 G9 DM</v>
      </c>
      <c r="Q1399" s="8">
        <f>interaction[[#This Row],[Aberto]]</f>
        <v>46055.536539351851</v>
      </c>
    </row>
    <row r="1400" spans="1:17" ht="15" customHeight="1" x14ac:dyDescent="0.25">
      <c r="A1400" t="s">
        <v>12966</v>
      </c>
      <c r="B1400" s="6">
        <v>46055.541539351849</v>
      </c>
      <c r="D1400" t="s">
        <v>10192</v>
      </c>
      <c r="E1400" t="s">
        <v>9801</v>
      </c>
      <c r="F1400" t="s">
        <v>9802</v>
      </c>
      <c r="G1400" t="s">
        <v>2182</v>
      </c>
      <c r="H1400" t="s">
        <v>9803</v>
      </c>
      <c r="I1400" t="b">
        <v>0</v>
      </c>
      <c r="K1400" t="s">
        <v>12967</v>
      </c>
      <c r="L1400" s="1" t="str">
        <f t="shared" si="22"/>
        <v>6711206</v>
      </c>
      <c r="N1400" s="1" t="str">
        <f>interaction[[#This Row],[OS]]</f>
        <v>6711206</v>
      </c>
      <c r="O1400" t="str">
        <f>IF(interaction[[#This Row],[OS_Extraida]]="", "Apoio técnico", IFERROR(VLOOKUP(interaction[[#This Row],[OS_Extraida]], OSVC[[Solicitação]:[AZ]], 52, FALSE), "Apoio técnico"))</f>
        <v>Apoio técnico</v>
      </c>
      <c r="P1400" s="1" t="e">
        <f>VLOOKUP(interaction[[#This Row],[OS_Extraida]],OSVC[[Solicitação]:[AZ]],38,FALSE)</f>
        <v>#N/A</v>
      </c>
      <c r="Q1400" s="8">
        <f>interaction[[#This Row],[Aberto]]</f>
        <v>46055.541539351849</v>
      </c>
    </row>
    <row r="1401" spans="1:17" ht="15" customHeight="1" x14ac:dyDescent="0.25">
      <c r="A1401" t="s">
        <v>12968</v>
      </c>
      <c r="B1401" s="6">
        <v>46055.5621875</v>
      </c>
      <c r="D1401" t="s">
        <v>9800</v>
      </c>
      <c r="E1401" t="s">
        <v>9801</v>
      </c>
      <c r="F1401" t="s">
        <v>9802</v>
      </c>
      <c r="G1401" t="s">
        <v>2182</v>
      </c>
      <c r="H1401" t="s">
        <v>9803</v>
      </c>
      <c r="I1401" t="b">
        <v>0</v>
      </c>
      <c r="K1401" t="s">
        <v>12969</v>
      </c>
      <c r="L1401" s="1" t="str">
        <f t="shared" si="22"/>
        <v>6693374</v>
      </c>
      <c r="N1401" s="1" t="str">
        <f>interaction[[#This Row],[OS]]</f>
        <v>6693374</v>
      </c>
      <c r="O1401" t="str">
        <f>IF(interaction[[#This Row],[OS_Extraida]]="", "Apoio técnico", IFERROR(VLOOKUP(interaction[[#This Row],[OS_Extraida]], OSVC[[Solicitação]:[AZ]], 52, FALSE), "Apoio técnico"))</f>
        <v>Apoio técnico</v>
      </c>
      <c r="P1401" s="1" t="e">
        <f>VLOOKUP(interaction[[#This Row],[OS_Extraida]],OSVC[[Solicitação]:[AZ]],38,FALSE)</f>
        <v>#N/A</v>
      </c>
      <c r="Q1401" s="8">
        <f>interaction[[#This Row],[Aberto]]</f>
        <v>46055.5621875</v>
      </c>
    </row>
    <row r="1402" spans="1:17" ht="15" customHeight="1" x14ac:dyDescent="0.25">
      <c r="A1402" t="s">
        <v>12970</v>
      </c>
      <c r="B1402" s="6">
        <v>46055.567175925928</v>
      </c>
      <c r="D1402" t="s">
        <v>12823</v>
      </c>
      <c r="E1402" t="s">
        <v>9801</v>
      </c>
      <c r="F1402" t="s">
        <v>9802</v>
      </c>
      <c r="G1402" t="s">
        <v>154</v>
      </c>
      <c r="H1402" t="s">
        <v>9803</v>
      </c>
      <c r="I1402" t="b">
        <v>0</v>
      </c>
      <c r="J1402" t="s">
        <v>9804</v>
      </c>
      <c r="K1402" t="s">
        <v>12971</v>
      </c>
      <c r="L1402" s="1" t="str">
        <f t="shared" si="22"/>
        <v>6698658</v>
      </c>
      <c r="N1402" s="1" t="str">
        <f>interaction[[#This Row],[OS]]</f>
        <v>6698658</v>
      </c>
      <c r="O1402" t="str">
        <f>IF(interaction[[#This Row],[OS_Extraida]]="", "Apoio técnico", IFERROR(VLOOKUP(interaction[[#This Row],[OS_Extraida]], OSVC[[Solicitação]:[AZ]], 52, FALSE), "Apoio técnico"))</f>
        <v>Apoio técnico</v>
      </c>
      <c r="P1402" s="1" t="e">
        <f>VLOOKUP(interaction[[#This Row],[OS_Extraida]],OSVC[[Solicitação]:[AZ]],38,FALSE)</f>
        <v>#N/A</v>
      </c>
      <c r="Q1402" s="8">
        <f>interaction[[#This Row],[Aberto]]</f>
        <v>46055.567175925928</v>
      </c>
    </row>
    <row r="1403" spans="1:17" ht="15" customHeight="1" x14ac:dyDescent="0.25">
      <c r="A1403" t="s">
        <v>12972</v>
      </c>
      <c r="B1403" s="6">
        <v>46055.569699074083</v>
      </c>
      <c r="D1403" t="s">
        <v>11857</v>
      </c>
      <c r="E1403" t="s">
        <v>9801</v>
      </c>
      <c r="F1403" t="s">
        <v>9802</v>
      </c>
      <c r="G1403" t="s">
        <v>154</v>
      </c>
      <c r="H1403" t="s">
        <v>9803</v>
      </c>
      <c r="I1403" t="b">
        <v>0</v>
      </c>
      <c r="J1403" t="s">
        <v>9804</v>
      </c>
      <c r="K1403" t="s">
        <v>12973</v>
      </c>
      <c r="L1403" s="1" t="str">
        <f t="shared" si="22"/>
        <v>6706474</v>
      </c>
      <c r="M1403" t="s">
        <v>6603</v>
      </c>
      <c r="N1403" s="1" t="str">
        <f>interaction[[#This Row],[OS]]</f>
        <v>6706474</v>
      </c>
      <c r="O1403" t="str">
        <f>IF(interaction[[#This Row],[OS_Extraida]]="", "Apoio técnico", IFERROR(VLOOKUP(interaction[[#This Row],[OS_Extraida]], OSVC[[Solicitação]:[AZ]], 52, FALSE), "Apoio técnico"))</f>
        <v>Placa mãe</v>
      </c>
      <c r="P1403" s="1" t="str">
        <f>VLOOKUP(interaction[[#This Row],[OS_Extraida]],OSVC[[Solicitação]:[AZ]],38,FALSE)</f>
        <v>HP 640 G10</v>
      </c>
      <c r="Q1403" s="8">
        <f>interaction[[#This Row],[Aberto]]</f>
        <v>46055.569699074083</v>
      </c>
    </row>
    <row r="1404" spans="1:17" ht="15" customHeight="1" x14ac:dyDescent="0.25">
      <c r="A1404" t="s">
        <v>12974</v>
      </c>
      <c r="B1404" s="6">
        <v>46055.577372685177</v>
      </c>
      <c r="D1404" t="s">
        <v>10975</v>
      </c>
      <c r="E1404" t="s">
        <v>9801</v>
      </c>
      <c r="F1404" t="s">
        <v>9802</v>
      </c>
      <c r="G1404" t="s">
        <v>154</v>
      </c>
      <c r="H1404" t="s">
        <v>9803</v>
      </c>
      <c r="I1404" t="b">
        <v>0</v>
      </c>
      <c r="K1404" t="s">
        <v>12975</v>
      </c>
      <c r="L1404" s="1" t="str">
        <f t="shared" si="22"/>
        <v>6711489</v>
      </c>
      <c r="N1404" s="1" t="str">
        <f>interaction[[#This Row],[OS]]</f>
        <v>6711489</v>
      </c>
      <c r="O1404" t="str">
        <f>IF(interaction[[#This Row],[OS_Extraida]]="", "Apoio técnico", IFERROR(VLOOKUP(interaction[[#This Row],[OS_Extraida]], OSVC[[Solicitação]:[AZ]], 52, FALSE), "Apoio técnico"))</f>
        <v>Apoio técnico</v>
      </c>
      <c r="P1404" s="1" t="e">
        <f>VLOOKUP(interaction[[#This Row],[OS_Extraida]],OSVC[[Solicitação]:[AZ]],38,FALSE)</f>
        <v>#N/A</v>
      </c>
      <c r="Q1404" s="8">
        <f>interaction[[#This Row],[Aberto]]</f>
        <v>46055.577372685177</v>
      </c>
    </row>
    <row r="1405" spans="1:17" ht="15" customHeight="1" x14ac:dyDescent="0.25">
      <c r="A1405" t="s">
        <v>12976</v>
      </c>
      <c r="B1405" s="6">
        <v>46055.584340277783</v>
      </c>
      <c r="D1405" t="s">
        <v>11192</v>
      </c>
      <c r="E1405" t="s">
        <v>9801</v>
      </c>
      <c r="F1405" t="s">
        <v>9802</v>
      </c>
      <c r="G1405" t="s">
        <v>1311</v>
      </c>
      <c r="H1405" t="s">
        <v>9803</v>
      </c>
      <c r="I1405" t="b">
        <v>0</v>
      </c>
      <c r="J1405" t="s">
        <v>9804</v>
      </c>
      <c r="K1405" t="s">
        <v>12977</v>
      </c>
      <c r="L1405" s="1" t="str">
        <f t="shared" si="22"/>
        <v>6711563</v>
      </c>
      <c r="M1405" t="s">
        <v>6554</v>
      </c>
      <c r="N1405" s="1" t="str">
        <f>interaction[[#This Row],[OS]]</f>
        <v>6711563</v>
      </c>
      <c r="O1405" t="str">
        <f>IF(interaction[[#This Row],[OS_Extraida]]="", "Apoio técnico", IFERROR(VLOOKUP(interaction[[#This Row],[OS_Extraida]], OSVC[[Solicitação]:[AZ]], 52, FALSE), "Apoio técnico"))</f>
        <v>Placa Principal</v>
      </c>
      <c r="P1405" s="1" t="str">
        <f>VLOOKUP(interaction[[#This Row],[OS_Extraida]],OSVC[[Solicitação]:[AZ]],38,FALSE)</f>
        <v>HP M479FDW</v>
      </c>
      <c r="Q1405" s="8">
        <f>interaction[[#This Row],[Aberto]]</f>
        <v>46055.584340277783</v>
      </c>
    </row>
    <row r="1406" spans="1:17" ht="15" customHeight="1" x14ac:dyDescent="0.25">
      <c r="A1406" t="s">
        <v>12978</v>
      </c>
      <c r="B1406" s="6">
        <v>46055.584988425922</v>
      </c>
      <c r="D1406" t="s">
        <v>10433</v>
      </c>
      <c r="E1406" t="s">
        <v>9801</v>
      </c>
      <c r="F1406" t="s">
        <v>9802</v>
      </c>
      <c r="G1406" t="s">
        <v>154</v>
      </c>
      <c r="H1406" t="s">
        <v>9803</v>
      </c>
      <c r="I1406" t="b">
        <v>0</v>
      </c>
      <c r="J1406" t="s">
        <v>9867</v>
      </c>
      <c r="K1406" t="s">
        <v>12979</v>
      </c>
      <c r="L1406" s="1" t="str">
        <f t="shared" si="22"/>
        <v>6673837</v>
      </c>
      <c r="N1406" s="1" t="str">
        <f>interaction[[#This Row],[OS]]</f>
        <v>6673837</v>
      </c>
      <c r="O1406" t="str">
        <f>IF(interaction[[#This Row],[OS_Extraida]]="", "Apoio técnico", IFERROR(VLOOKUP(interaction[[#This Row],[OS_Extraida]], OSVC[[Solicitação]:[AZ]], 52, FALSE), "Apoio técnico"))</f>
        <v>Apoio técnico</v>
      </c>
      <c r="P1406" s="1" t="e">
        <f>VLOOKUP(interaction[[#This Row],[OS_Extraida]],OSVC[[Solicitação]:[AZ]],38,FALSE)</f>
        <v>#N/A</v>
      </c>
      <c r="Q1406" s="8">
        <f>interaction[[#This Row],[Aberto]]</f>
        <v>46055.584988425922</v>
      </c>
    </row>
    <row r="1407" spans="1:17" ht="15" customHeight="1" x14ac:dyDescent="0.25">
      <c r="A1407" t="s">
        <v>12980</v>
      </c>
      <c r="B1407" s="6">
        <v>46055.585023148153</v>
      </c>
      <c r="D1407" t="s">
        <v>12981</v>
      </c>
      <c r="E1407" t="s">
        <v>9801</v>
      </c>
      <c r="F1407" t="s">
        <v>9802</v>
      </c>
      <c r="G1407" t="s">
        <v>171</v>
      </c>
      <c r="H1407" t="s">
        <v>9803</v>
      </c>
      <c r="I1407" t="b">
        <v>0</v>
      </c>
      <c r="K1407" t="s">
        <v>12982</v>
      </c>
      <c r="L1407" s="1" t="str">
        <f t="shared" si="22"/>
        <v>6674827</v>
      </c>
      <c r="N1407" s="1" t="str">
        <f>interaction[[#This Row],[OS]]</f>
        <v>6674827</v>
      </c>
      <c r="O1407" t="str">
        <f>IF(interaction[[#This Row],[OS_Extraida]]="", "Apoio técnico", IFERROR(VLOOKUP(interaction[[#This Row],[OS_Extraida]], OSVC[[Solicitação]:[AZ]], 52, FALSE), "Apoio técnico"))</f>
        <v>Apoio técnico</v>
      </c>
      <c r="P1407" s="1" t="e">
        <f>VLOOKUP(interaction[[#This Row],[OS_Extraida]],OSVC[[Solicitação]:[AZ]],38,FALSE)</f>
        <v>#N/A</v>
      </c>
      <c r="Q1407" s="8">
        <f>interaction[[#This Row],[Aberto]]</f>
        <v>46055.585023148153</v>
      </c>
    </row>
    <row r="1408" spans="1:17" ht="15" customHeight="1" x14ac:dyDescent="0.25">
      <c r="A1408" t="s">
        <v>12983</v>
      </c>
      <c r="B1408" s="6">
        <v>46055.586574074077</v>
      </c>
      <c r="D1408" t="s">
        <v>10145</v>
      </c>
      <c r="E1408" t="s">
        <v>9801</v>
      </c>
      <c r="F1408" t="s">
        <v>9802</v>
      </c>
      <c r="G1408" t="s">
        <v>171</v>
      </c>
      <c r="H1408" t="s">
        <v>9803</v>
      </c>
      <c r="I1408" t="b">
        <v>0</v>
      </c>
      <c r="K1408" t="s">
        <v>12984</v>
      </c>
      <c r="L1408" s="1" t="str">
        <f t="shared" si="22"/>
        <v>6712198</v>
      </c>
      <c r="M1408" t="s">
        <v>6519</v>
      </c>
      <c r="N1408" s="1" t="str">
        <f>interaction[[#This Row],[OS]]</f>
        <v>6712198</v>
      </c>
      <c r="O1408" t="str">
        <f>IF(interaction[[#This Row],[OS_Extraida]]="", "Apoio técnico", IFERROR(VLOOKUP(interaction[[#This Row],[OS_Extraida]], OSVC[[Solicitação]:[AZ]], 52, FALSE), "Apoio técnico"))</f>
        <v>Placa mãe</v>
      </c>
      <c r="P1408" s="1" t="str">
        <f>VLOOKUP(interaction[[#This Row],[OS_Extraida]],OSVC[[Solicitação]:[AZ]],38,FALSE)</f>
        <v>PROBOOK 640 G8</v>
      </c>
      <c r="Q1408" s="8">
        <f>interaction[[#This Row],[Aberto]]</f>
        <v>46055.586574074077</v>
      </c>
    </row>
    <row r="1409" spans="1:17" ht="15" customHeight="1" x14ac:dyDescent="0.25">
      <c r="A1409" t="s">
        <v>12985</v>
      </c>
      <c r="B1409" s="6">
        <v>46055.588449074072</v>
      </c>
      <c r="D1409" t="s">
        <v>9857</v>
      </c>
      <c r="E1409" t="s">
        <v>9801</v>
      </c>
      <c r="F1409" t="s">
        <v>9802</v>
      </c>
      <c r="G1409" t="s">
        <v>154</v>
      </c>
      <c r="H1409" t="s">
        <v>9803</v>
      </c>
      <c r="I1409" t="b">
        <v>0</v>
      </c>
      <c r="J1409" t="s">
        <v>9804</v>
      </c>
      <c r="K1409" t="s">
        <v>12986</v>
      </c>
      <c r="L1409" s="1" t="str">
        <f t="shared" si="22"/>
        <v>6706356</v>
      </c>
      <c r="M1409" t="s">
        <v>6612</v>
      </c>
      <c r="N1409" s="1" t="str">
        <f>interaction[[#This Row],[OS]]</f>
        <v>6706356</v>
      </c>
      <c r="O1409" t="str">
        <f>IF(interaction[[#This Row],[OS_Extraida]]="", "Apoio técnico", IFERROR(VLOOKUP(interaction[[#This Row],[OS_Extraida]], OSVC[[Solicitação]:[AZ]], 52, FALSE), "Apoio técnico"))</f>
        <v>Placa Principal</v>
      </c>
      <c r="P1409" s="1" t="str">
        <f>VLOOKUP(interaction[[#This Row],[OS_Extraida]],OSVC[[Solicitação]:[AZ]],38,FALSE)</f>
        <v>M408DN</v>
      </c>
      <c r="Q1409" s="8">
        <f>interaction[[#This Row],[Aberto]]</f>
        <v>46055.588449074072</v>
      </c>
    </row>
    <row r="1410" spans="1:17" ht="15" customHeight="1" x14ac:dyDescent="0.25">
      <c r="A1410" t="s">
        <v>12987</v>
      </c>
      <c r="B1410" s="6">
        <v>46055.592523148152</v>
      </c>
      <c r="D1410" t="s">
        <v>10900</v>
      </c>
      <c r="E1410" t="s">
        <v>9801</v>
      </c>
      <c r="F1410" t="s">
        <v>9802</v>
      </c>
      <c r="G1410" t="s">
        <v>154</v>
      </c>
      <c r="H1410" t="s">
        <v>9803</v>
      </c>
      <c r="I1410" t="b">
        <v>0</v>
      </c>
      <c r="J1410" t="s">
        <v>9804</v>
      </c>
      <c r="K1410" t="s">
        <v>12988</v>
      </c>
      <c r="L1410" s="1" t="str">
        <f t="shared" si="22"/>
        <v>6625430</v>
      </c>
      <c r="N1410" s="1" t="str">
        <f>interaction[[#This Row],[OS]]</f>
        <v>6625430</v>
      </c>
      <c r="O1410" t="str">
        <f>IF(interaction[[#This Row],[OS_Extraida]]="", "Apoio técnico", IFERROR(VLOOKUP(interaction[[#This Row],[OS_Extraida]], OSVC[[Solicitação]:[AZ]], 52, FALSE), "Apoio técnico"))</f>
        <v>Apoio técnico</v>
      </c>
      <c r="P1410" s="1" t="e">
        <f>VLOOKUP(interaction[[#This Row],[OS_Extraida]],OSVC[[Solicitação]:[AZ]],38,FALSE)</f>
        <v>#N/A</v>
      </c>
      <c r="Q1410" s="8">
        <f>interaction[[#This Row],[Aberto]]</f>
        <v>46055.592523148152</v>
      </c>
    </row>
    <row r="1411" spans="1:17" ht="15" customHeight="1" x14ac:dyDescent="0.25">
      <c r="A1411" t="s">
        <v>12989</v>
      </c>
      <c r="B1411" s="6">
        <v>46055.593043981477</v>
      </c>
      <c r="D1411" t="s">
        <v>9842</v>
      </c>
      <c r="E1411" t="s">
        <v>9801</v>
      </c>
      <c r="F1411" t="s">
        <v>9802</v>
      </c>
      <c r="G1411" t="s">
        <v>154</v>
      </c>
      <c r="H1411" t="s">
        <v>9803</v>
      </c>
      <c r="I1411" t="b">
        <v>0</v>
      </c>
      <c r="J1411" t="s">
        <v>9804</v>
      </c>
      <c r="K1411" t="s">
        <v>12990</v>
      </c>
      <c r="L1411" s="1" t="str">
        <f t="shared" si="22"/>
        <v>6712070</v>
      </c>
      <c r="N1411" s="1" t="str">
        <f>interaction[[#This Row],[OS]]</f>
        <v>6712070</v>
      </c>
      <c r="O1411" t="str">
        <f>IF(interaction[[#This Row],[OS_Extraida]]="", "Apoio técnico", IFERROR(VLOOKUP(interaction[[#This Row],[OS_Extraida]], OSVC[[Solicitação]:[AZ]], 52, FALSE), "Apoio técnico"))</f>
        <v>Apoio técnico</v>
      </c>
      <c r="P1411" s="1" t="e">
        <f>VLOOKUP(interaction[[#This Row],[OS_Extraida]],OSVC[[Solicitação]:[AZ]],38,FALSE)</f>
        <v>#N/A</v>
      </c>
      <c r="Q1411" s="8">
        <f>interaction[[#This Row],[Aberto]]</f>
        <v>46055.593043981477</v>
      </c>
    </row>
    <row r="1412" spans="1:17" ht="15" customHeight="1" x14ac:dyDescent="0.25">
      <c r="A1412" t="s">
        <v>12991</v>
      </c>
      <c r="B1412" s="6">
        <v>46055.593506944453</v>
      </c>
      <c r="D1412" t="s">
        <v>10234</v>
      </c>
      <c r="E1412" t="s">
        <v>9801</v>
      </c>
      <c r="F1412" t="s">
        <v>9802</v>
      </c>
      <c r="G1412" t="s">
        <v>154</v>
      </c>
      <c r="H1412" t="s">
        <v>9803</v>
      </c>
      <c r="I1412" t="b">
        <v>0</v>
      </c>
      <c r="J1412" t="s">
        <v>9804</v>
      </c>
      <c r="K1412" t="s">
        <v>12992</v>
      </c>
      <c r="L1412" s="1" t="str">
        <f t="shared" si="22"/>
        <v>6698511</v>
      </c>
      <c r="M1412" t="s">
        <v>6622</v>
      </c>
      <c r="N1412" s="1" t="str">
        <f>interaction[[#This Row],[OS]]</f>
        <v>6698511</v>
      </c>
      <c r="O1412" t="str">
        <f>IF(interaction[[#This Row],[OS_Extraida]]="", "Apoio técnico", IFERROR(VLOOKUP(interaction[[#This Row],[OS_Extraida]], OSVC[[Solicitação]:[AZ]], 52, FALSE), "Apoio técnico"))</f>
        <v>Placa fonte</v>
      </c>
      <c r="P1412" s="1" t="str">
        <f>VLOOKUP(interaction[[#This Row],[OS_Extraida]],OSVC[[Solicitação]:[AZ]],38,FALSE)</f>
        <v>E57540C</v>
      </c>
      <c r="Q1412" s="8">
        <f>interaction[[#This Row],[Aberto]]</f>
        <v>46055.593506944453</v>
      </c>
    </row>
    <row r="1413" spans="1:17" ht="15" customHeight="1" x14ac:dyDescent="0.25">
      <c r="A1413" t="s">
        <v>12993</v>
      </c>
      <c r="B1413" s="6">
        <v>46055.6</v>
      </c>
      <c r="D1413" t="s">
        <v>9997</v>
      </c>
      <c r="E1413" t="s">
        <v>9801</v>
      </c>
      <c r="F1413" t="s">
        <v>9802</v>
      </c>
      <c r="G1413" t="s">
        <v>118</v>
      </c>
      <c r="H1413" t="s">
        <v>9803</v>
      </c>
      <c r="I1413" t="b">
        <v>0</v>
      </c>
      <c r="K1413" t="s">
        <v>12994</v>
      </c>
      <c r="L1413" s="1" t="str">
        <f t="shared" si="22"/>
        <v>6628970</v>
      </c>
      <c r="N1413" s="1" t="str">
        <f>interaction[[#This Row],[OS]]</f>
        <v>6628970</v>
      </c>
      <c r="O1413" t="str">
        <f>IF(interaction[[#This Row],[OS_Extraida]]="", "Apoio técnico", IFERROR(VLOOKUP(interaction[[#This Row],[OS_Extraida]], OSVC[[Solicitação]:[AZ]], 52, FALSE), "Apoio técnico"))</f>
        <v>Apoio técnico</v>
      </c>
      <c r="P1413" s="1" t="e">
        <f>VLOOKUP(interaction[[#This Row],[OS_Extraida]],OSVC[[Solicitação]:[AZ]],38,FALSE)</f>
        <v>#N/A</v>
      </c>
      <c r="Q1413" s="8">
        <f>interaction[[#This Row],[Aberto]]</f>
        <v>46055.6</v>
      </c>
    </row>
    <row r="1414" spans="1:17" ht="15" customHeight="1" x14ac:dyDescent="0.25">
      <c r="A1414" t="s">
        <v>12995</v>
      </c>
      <c r="B1414" s="6">
        <v>46055.600821759261</v>
      </c>
      <c r="D1414" t="s">
        <v>9842</v>
      </c>
      <c r="E1414" t="s">
        <v>9801</v>
      </c>
      <c r="F1414" t="s">
        <v>9802</v>
      </c>
      <c r="G1414" t="s">
        <v>171</v>
      </c>
      <c r="H1414" t="s">
        <v>9803</v>
      </c>
      <c r="I1414" t="b">
        <v>0</v>
      </c>
      <c r="J1414" t="s">
        <v>9867</v>
      </c>
      <c r="K1414" t="s">
        <v>12996</v>
      </c>
      <c r="L1414" s="1" t="str">
        <f t="shared" si="22"/>
        <v>6691435</v>
      </c>
      <c r="M1414" t="s">
        <v>6639</v>
      </c>
      <c r="N1414" s="1" t="str">
        <f>interaction[[#This Row],[OS]]</f>
        <v>6691435</v>
      </c>
      <c r="O1414" t="str">
        <f>IF(interaction[[#This Row],[OS_Extraida]]="", "Apoio técnico", IFERROR(VLOOKUP(interaction[[#This Row],[OS_Extraida]], OSVC[[Solicitação]:[AZ]], 52, FALSE), "Apoio técnico"))</f>
        <v>Placa fonte</v>
      </c>
      <c r="P1414" s="1" t="str">
        <f>VLOOKUP(interaction[[#This Row],[OS_Extraida]],OSVC[[Solicitação]:[AZ]],38,FALSE)</f>
        <v>HP PRO 4203DW</v>
      </c>
      <c r="Q1414" s="8">
        <f>interaction[[#This Row],[Aberto]]</f>
        <v>46055.600821759261</v>
      </c>
    </row>
    <row r="1415" spans="1:17" ht="15" customHeight="1" x14ac:dyDescent="0.25">
      <c r="A1415" t="s">
        <v>12997</v>
      </c>
      <c r="B1415" s="6">
        <v>46055.601851851847</v>
      </c>
      <c r="D1415" t="s">
        <v>11059</v>
      </c>
      <c r="E1415" t="s">
        <v>9801</v>
      </c>
      <c r="F1415" t="s">
        <v>9802</v>
      </c>
      <c r="G1415" t="s">
        <v>118</v>
      </c>
      <c r="H1415" t="s">
        <v>9803</v>
      </c>
      <c r="I1415" t="b">
        <v>0</v>
      </c>
      <c r="K1415" t="s">
        <v>12998</v>
      </c>
      <c r="L1415" s="1" t="str">
        <f t="shared" si="22"/>
        <v>6602871</v>
      </c>
      <c r="N1415" s="1" t="str">
        <f>interaction[[#This Row],[OS]]</f>
        <v>6602871</v>
      </c>
      <c r="O1415" t="str">
        <f>IF(interaction[[#This Row],[OS_Extraida]]="", "Apoio técnico", IFERROR(VLOOKUP(interaction[[#This Row],[OS_Extraida]], OSVC[[Solicitação]:[AZ]], 52, FALSE), "Apoio técnico"))</f>
        <v>Apoio técnico</v>
      </c>
      <c r="P1415" s="1" t="e">
        <f>VLOOKUP(interaction[[#This Row],[OS_Extraida]],OSVC[[Solicitação]:[AZ]],38,FALSE)</f>
        <v>#N/A</v>
      </c>
      <c r="Q1415" s="8">
        <f>interaction[[#This Row],[Aberto]]</f>
        <v>46055.601851851847</v>
      </c>
    </row>
    <row r="1416" spans="1:17" ht="15" customHeight="1" x14ac:dyDescent="0.25">
      <c r="A1416" t="s">
        <v>12999</v>
      </c>
      <c r="B1416" s="6">
        <v>46055.602719907409</v>
      </c>
      <c r="D1416" t="s">
        <v>9800</v>
      </c>
      <c r="E1416" t="s">
        <v>9801</v>
      </c>
      <c r="F1416" t="s">
        <v>9802</v>
      </c>
      <c r="G1416" t="s">
        <v>68</v>
      </c>
      <c r="H1416" t="s">
        <v>9803</v>
      </c>
      <c r="I1416" t="b">
        <v>0</v>
      </c>
      <c r="K1416" t="s">
        <v>13000</v>
      </c>
      <c r="L1416" s="1" t="str">
        <f t="shared" si="22"/>
        <v>6693374</v>
      </c>
      <c r="N1416" s="1" t="str">
        <f>interaction[[#This Row],[OS]]</f>
        <v>6693374</v>
      </c>
      <c r="O1416" t="str">
        <f>IF(interaction[[#This Row],[OS_Extraida]]="", "Apoio técnico", IFERROR(VLOOKUP(interaction[[#This Row],[OS_Extraida]], OSVC[[Solicitação]:[AZ]], 52, FALSE), "Apoio técnico"))</f>
        <v>Apoio técnico</v>
      </c>
      <c r="P1416" s="1" t="e">
        <f>VLOOKUP(interaction[[#This Row],[OS_Extraida]],OSVC[[Solicitação]:[AZ]],38,FALSE)</f>
        <v>#N/A</v>
      </c>
      <c r="Q1416" s="8">
        <f>interaction[[#This Row],[Aberto]]</f>
        <v>46055.602719907409</v>
      </c>
    </row>
    <row r="1417" spans="1:17" ht="15" customHeight="1" x14ac:dyDescent="0.25">
      <c r="A1417" t="s">
        <v>13001</v>
      </c>
      <c r="B1417" s="6">
        <v>46055.60434027778</v>
      </c>
      <c r="D1417" t="s">
        <v>13002</v>
      </c>
      <c r="E1417" t="s">
        <v>9801</v>
      </c>
      <c r="F1417" t="s">
        <v>9802</v>
      </c>
      <c r="G1417" t="s">
        <v>171</v>
      </c>
      <c r="H1417" t="s">
        <v>9803</v>
      </c>
      <c r="I1417" t="b">
        <v>0</v>
      </c>
      <c r="K1417" t="s">
        <v>13003</v>
      </c>
      <c r="L1417" s="1" t="str">
        <f t="shared" si="22"/>
        <v>6712070</v>
      </c>
      <c r="M1417" t="s">
        <v>6653</v>
      </c>
      <c r="N1417" s="1" t="str">
        <f>interaction[[#This Row],[OS]]</f>
        <v>6712070</v>
      </c>
      <c r="O1417" t="str">
        <f>IF(interaction[[#This Row],[OS_Extraida]]="", "Apoio técnico", IFERROR(VLOOKUP(interaction[[#This Row],[OS_Extraida]], OSVC[[Solicitação]:[AZ]], 52, FALSE), "Apoio técnico"))</f>
        <v>Placa mãe</v>
      </c>
      <c r="P1417" s="1" t="str">
        <f>VLOOKUP(interaction[[#This Row],[OS_Extraida]],OSVC[[Solicitação]:[AZ]],38,FALSE)</f>
        <v>PRODESKDM 400G9</v>
      </c>
      <c r="Q1417" s="8">
        <f>interaction[[#This Row],[Aberto]]</f>
        <v>46055.60434027778</v>
      </c>
    </row>
    <row r="1418" spans="1:17" ht="15" customHeight="1" x14ac:dyDescent="0.25">
      <c r="A1418" t="s">
        <v>13004</v>
      </c>
      <c r="B1418" s="6">
        <v>46055.604363425933</v>
      </c>
      <c r="D1418" t="s">
        <v>10813</v>
      </c>
      <c r="E1418" t="s">
        <v>9801</v>
      </c>
      <c r="F1418" t="s">
        <v>9802</v>
      </c>
      <c r="G1418" t="s">
        <v>1311</v>
      </c>
      <c r="H1418" t="s">
        <v>9803</v>
      </c>
      <c r="I1418" t="b">
        <v>0</v>
      </c>
      <c r="K1418" t="s">
        <v>13005</v>
      </c>
      <c r="L1418" s="1" t="str">
        <f t="shared" si="22"/>
        <v>6637822</v>
      </c>
      <c r="M1418" t="s">
        <v>6629</v>
      </c>
      <c r="N1418" s="1" t="str">
        <f>interaction[[#This Row],[OS]]</f>
        <v>6637822</v>
      </c>
      <c r="O1418" t="str">
        <f>IF(interaction[[#This Row],[OS_Extraida]]="", "Apoio técnico", IFERROR(VLOOKUP(interaction[[#This Row],[OS_Extraida]], OSVC[[Solicitação]:[AZ]], 52, FALSE), "Apoio técnico"))</f>
        <v>Placa fonte</v>
      </c>
      <c r="P1418" s="1" t="str">
        <f>VLOOKUP(interaction[[#This Row],[OS_Extraida]],OSVC[[Solicitação]:[AZ]],38,FALSE)</f>
        <v>SL-M4080FX</v>
      </c>
      <c r="Q1418" s="8">
        <f>interaction[[#This Row],[Aberto]]</f>
        <v>46055.604363425933</v>
      </c>
    </row>
    <row r="1419" spans="1:17" ht="15" customHeight="1" x14ac:dyDescent="0.25">
      <c r="A1419" t="s">
        <v>13006</v>
      </c>
      <c r="B1419" s="6">
        <v>46055.607060185182</v>
      </c>
      <c r="D1419" t="s">
        <v>12425</v>
      </c>
      <c r="E1419" t="s">
        <v>9801</v>
      </c>
      <c r="F1419" t="s">
        <v>9802</v>
      </c>
      <c r="G1419" t="s">
        <v>118</v>
      </c>
      <c r="H1419" t="s">
        <v>9803</v>
      </c>
      <c r="I1419" t="b">
        <v>0</v>
      </c>
      <c r="J1419" t="s">
        <v>9804</v>
      </c>
      <c r="K1419" t="s">
        <v>13007</v>
      </c>
      <c r="L1419" s="1" t="str">
        <f t="shared" si="22"/>
        <v>6683991</v>
      </c>
      <c r="M1419" t="s">
        <v>6580</v>
      </c>
      <c r="N1419" s="1" t="str">
        <f>interaction[[#This Row],[OS]]</f>
        <v>6683991</v>
      </c>
      <c r="O1419" t="str">
        <f>IF(interaction[[#This Row],[OS_Extraida]]="", "Apoio técnico", IFERROR(VLOOKUP(interaction[[#This Row],[OS_Extraida]], OSVC[[Solicitação]:[AZ]], 52, FALSE), "Apoio técnico"))</f>
        <v>Placa mãe</v>
      </c>
      <c r="P1419" s="1" t="str">
        <f>VLOOKUP(interaction[[#This Row],[OS_Extraida]],OSVC[[Solicitação]:[AZ]],38,FALSE)</f>
        <v>HP 400 G9 DM</v>
      </c>
      <c r="Q1419" s="8">
        <f>interaction[[#This Row],[Aberto]]</f>
        <v>46055.607060185182</v>
      </c>
    </row>
    <row r="1420" spans="1:17" ht="15" customHeight="1" x14ac:dyDescent="0.25">
      <c r="A1420" t="s">
        <v>13008</v>
      </c>
      <c r="B1420" s="6">
        <v>46055.607534722221</v>
      </c>
      <c r="D1420" t="s">
        <v>10433</v>
      </c>
      <c r="E1420" t="s">
        <v>9801</v>
      </c>
      <c r="F1420" t="s">
        <v>9802</v>
      </c>
      <c r="G1420" t="s">
        <v>171</v>
      </c>
      <c r="H1420" t="s">
        <v>9803</v>
      </c>
      <c r="I1420" t="b">
        <v>0</v>
      </c>
      <c r="K1420" t="s">
        <v>13009</v>
      </c>
      <c r="L1420" s="1" t="str">
        <f t="shared" si="22"/>
        <v>6673837</v>
      </c>
      <c r="N1420" s="1" t="str">
        <f>interaction[[#This Row],[OS]]</f>
        <v>6673837</v>
      </c>
      <c r="O1420" t="str">
        <f>IF(interaction[[#This Row],[OS_Extraida]]="", "Apoio técnico", IFERROR(VLOOKUP(interaction[[#This Row],[OS_Extraida]], OSVC[[Solicitação]:[AZ]], 52, FALSE), "Apoio técnico"))</f>
        <v>Apoio técnico</v>
      </c>
      <c r="P1420" s="1" t="e">
        <f>VLOOKUP(interaction[[#This Row],[OS_Extraida]],OSVC[[Solicitação]:[AZ]],38,FALSE)</f>
        <v>#N/A</v>
      </c>
      <c r="Q1420" s="8">
        <f>interaction[[#This Row],[Aberto]]</f>
        <v>46055.607534722221</v>
      </c>
    </row>
    <row r="1421" spans="1:17" ht="15" customHeight="1" x14ac:dyDescent="0.25">
      <c r="A1421" t="s">
        <v>13010</v>
      </c>
      <c r="B1421" s="6">
        <v>46055.610324074078</v>
      </c>
      <c r="D1421" t="s">
        <v>11241</v>
      </c>
      <c r="E1421" t="s">
        <v>9801</v>
      </c>
      <c r="F1421" t="s">
        <v>9802</v>
      </c>
      <c r="G1421" t="s">
        <v>1311</v>
      </c>
      <c r="H1421" t="s">
        <v>9803</v>
      </c>
      <c r="I1421" t="b">
        <v>0</v>
      </c>
      <c r="J1421" t="s">
        <v>9867</v>
      </c>
      <c r="K1421" t="s">
        <v>13011</v>
      </c>
      <c r="L1421" s="1" t="str">
        <f t="shared" si="22"/>
        <v>6639484</v>
      </c>
      <c r="N1421" s="1" t="str">
        <f>interaction[[#This Row],[OS]]</f>
        <v>6639484</v>
      </c>
      <c r="O1421" t="str">
        <f>IF(interaction[[#This Row],[OS_Extraida]]="", "Apoio técnico", IFERROR(VLOOKUP(interaction[[#This Row],[OS_Extraida]], OSVC[[Solicitação]:[AZ]], 52, FALSE), "Apoio técnico"))</f>
        <v>Apoio técnico</v>
      </c>
      <c r="P1421" s="1" t="e">
        <f>VLOOKUP(interaction[[#This Row],[OS_Extraida]],OSVC[[Solicitação]:[AZ]],38,FALSE)</f>
        <v>#N/A</v>
      </c>
      <c r="Q1421" s="8">
        <f>interaction[[#This Row],[Aberto]]</f>
        <v>46055.610324074078</v>
      </c>
    </row>
    <row r="1422" spans="1:17" ht="15" customHeight="1" x14ac:dyDescent="0.25">
      <c r="A1422" t="s">
        <v>13012</v>
      </c>
      <c r="B1422" s="6">
        <v>46055.620011574072</v>
      </c>
      <c r="D1422" t="s">
        <v>10642</v>
      </c>
      <c r="E1422" t="s">
        <v>9801</v>
      </c>
      <c r="F1422" t="s">
        <v>9802</v>
      </c>
      <c r="G1422" t="s">
        <v>1311</v>
      </c>
      <c r="H1422" t="s">
        <v>9803</v>
      </c>
      <c r="I1422" t="b">
        <v>0</v>
      </c>
      <c r="K1422" t="s">
        <v>13013</v>
      </c>
      <c r="L1422" s="1" t="str">
        <f t="shared" si="22"/>
        <v>6687198</v>
      </c>
      <c r="N1422" s="1" t="str">
        <f>interaction[[#This Row],[OS]]</f>
        <v>6687198</v>
      </c>
      <c r="O1422" t="str">
        <f>IF(interaction[[#This Row],[OS_Extraida]]="", "Apoio técnico", IFERROR(VLOOKUP(interaction[[#This Row],[OS_Extraida]], OSVC[[Solicitação]:[AZ]], 52, FALSE), "Apoio técnico"))</f>
        <v>Apoio técnico</v>
      </c>
      <c r="P1422" s="1" t="e">
        <f>VLOOKUP(interaction[[#This Row],[OS_Extraida]],OSVC[[Solicitação]:[AZ]],38,FALSE)</f>
        <v>#N/A</v>
      </c>
      <c r="Q1422" s="8">
        <f>interaction[[#This Row],[Aberto]]</f>
        <v>46055.620011574072</v>
      </c>
    </row>
    <row r="1423" spans="1:17" ht="15" customHeight="1" x14ac:dyDescent="0.25">
      <c r="A1423" t="s">
        <v>13014</v>
      </c>
      <c r="B1423" s="6">
        <v>46055.621990740743</v>
      </c>
      <c r="D1423" t="s">
        <v>9842</v>
      </c>
      <c r="E1423" t="s">
        <v>9801</v>
      </c>
      <c r="F1423" t="s">
        <v>9802</v>
      </c>
      <c r="G1423" t="s">
        <v>171</v>
      </c>
      <c r="H1423" t="s">
        <v>9803</v>
      </c>
      <c r="I1423" t="b">
        <v>0</v>
      </c>
      <c r="K1423" t="s">
        <v>13015</v>
      </c>
      <c r="L1423" s="1" t="str">
        <f t="shared" si="22"/>
        <v>6712077</v>
      </c>
      <c r="N1423" s="1" t="str">
        <f>interaction[[#This Row],[OS]]</f>
        <v>6712077</v>
      </c>
      <c r="O1423" t="str">
        <f>IF(interaction[[#This Row],[OS_Extraida]]="", "Apoio técnico", IFERROR(VLOOKUP(interaction[[#This Row],[OS_Extraida]], OSVC[[Solicitação]:[AZ]], 52, FALSE), "Apoio técnico"))</f>
        <v>Apoio técnico</v>
      </c>
      <c r="P1423" s="1" t="e">
        <f>VLOOKUP(interaction[[#This Row],[OS_Extraida]],OSVC[[Solicitação]:[AZ]],38,FALSE)</f>
        <v>#N/A</v>
      </c>
      <c r="Q1423" s="8">
        <f>interaction[[#This Row],[Aberto]]</f>
        <v>46055.621990740743</v>
      </c>
    </row>
    <row r="1424" spans="1:17" ht="15" customHeight="1" x14ac:dyDescent="0.25">
      <c r="A1424" t="s">
        <v>13016</v>
      </c>
      <c r="B1424" s="6">
        <v>46055.635127314818</v>
      </c>
      <c r="D1424" t="s">
        <v>12246</v>
      </c>
      <c r="E1424" t="s">
        <v>9801</v>
      </c>
      <c r="F1424" t="s">
        <v>9802</v>
      </c>
      <c r="G1424" t="s">
        <v>171</v>
      </c>
      <c r="H1424" t="s">
        <v>9803</v>
      </c>
      <c r="I1424" t="b">
        <v>0</v>
      </c>
      <c r="K1424" t="s">
        <v>13017</v>
      </c>
      <c r="L1424" s="1" t="str">
        <f t="shared" si="22"/>
        <v>6706635</v>
      </c>
      <c r="N1424" s="1" t="str">
        <f>interaction[[#This Row],[OS]]</f>
        <v>6706635</v>
      </c>
      <c r="O1424" t="str">
        <f>IF(interaction[[#This Row],[OS_Extraida]]="", "Apoio técnico", IFERROR(VLOOKUP(interaction[[#This Row],[OS_Extraida]], OSVC[[Solicitação]:[AZ]], 52, FALSE), "Apoio técnico"))</f>
        <v>Apoio técnico</v>
      </c>
      <c r="P1424" s="1" t="e">
        <f>VLOOKUP(interaction[[#This Row],[OS_Extraida]],OSVC[[Solicitação]:[AZ]],38,FALSE)</f>
        <v>#N/A</v>
      </c>
      <c r="Q1424" s="8">
        <f>interaction[[#This Row],[Aberto]]</f>
        <v>46055.635127314818</v>
      </c>
    </row>
    <row r="1425" spans="1:17" ht="15" customHeight="1" x14ac:dyDescent="0.25">
      <c r="A1425" t="s">
        <v>13018</v>
      </c>
      <c r="B1425" s="6">
        <v>46055.635185185187</v>
      </c>
      <c r="D1425" t="s">
        <v>13019</v>
      </c>
      <c r="E1425" t="s">
        <v>9801</v>
      </c>
      <c r="F1425" t="s">
        <v>9802</v>
      </c>
      <c r="G1425" t="s">
        <v>1311</v>
      </c>
      <c r="H1425" t="s">
        <v>9803</v>
      </c>
      <c r="I1425" t="b">
        <v>0</v>
      </c>
      <c r="K1425" t="s">
        <v>13020</v>
      </c>
      <c r="L1425" s="1" t="str">
        <f t="shared" si="22"/>
        <v>6712355</v>
      </c>
      <c r="M1425" t="s">
        <v>6660</v>
      </c>
      <c r="N1425" s="1" t="str">
        <f>interaction[[#This Row],[OS]]</f>
        <v>6712355</v>
      </c>
      <c r="O1425" t="str">
        <f>IF(interaction[[#This Row],[OS_Extraida]]="", "Apoio técnico", IFERROR(VLOOKUP(interaction[[#This Row],[OS_Extraida]], OSVC[[Solicitação]:[AZ]], 52, FALSE), "Apoio técnico"))</f>
        <v>Placa Principal</v>
      </c>
      <c r="P1425" s="1" t="str">
        <f>VLOOKUP(interaction[[#This Row],[OS_Extraida]],OSVC[[Solicitação]:[AZ]],38,FALSE)</f>
        <v>SL-M4080FX</v>
      </c>
      <c r="Q1425" s="8">
        <f>interaction[[#This Row],[Aberto]]</f>
        <v>46055.635185185187</v>
      </c>
    </row>
    <row r="1426" spans="1:17" ht="15" customHeight="1" x14ac:dyDescent="0.25">
      <c r="A1426" t="s">
        <v>13021</v>
      </c>
      <c r="B1426" s="6">
        <v>46055.638437499998</v>
      </c>
      <c r="D1426" t="s">
        <v>10526</v>
      </c>
      <c r="E1426" t="s">
        <v>9801</v>
      </c>
      <c r="F1426" t="s">
        <v>9802</v>
      </c>
      <c r="G1426" t="s">
        <v>2182</v>
      </c>
      <c r="H1426" t="s">
        <v>9803</v>
      </c>
      <c r="I1426" t="b">
        <v>0</v>
      </c>
      <c r="K1426" t="s">
        <v>13022</v>
      </c>
      <c r="L1426" s="1" t="str">
        <f t="shared" si="22"/>
        <v>6698437</v>
      </c>
      <c r="N1426" s="1" t="str">
        <f>interaction[[#This Row],[OS]]</f>
        <v>6698437</v>
      </c>
      <c r="O1426" t="str">
        <f>IF(interaction[[#This Row],[OS_Extraida]]="", "Apoio técnico", IFERROR(VLOOKUP(interaction[[#This Row],[OS_Extraida]], OSVC[[Solicitação]:[AZ]], 52, FALSE), "Apoio técnico"))</f>
        <v>Apoio técnico</v>
      </c>
      <c r="P1426" s="1" t="e">
        <f>VLOOKUP(interaction[[#This Row],[OS_Extraida]],OSVC[[Solicitação]:[AZ]],38,FALSE)</f>
        <v>#N/A</v>
      </c>
      <c r="Q1426" s="8">
        <f>interaction[[#This Row],[Aberto]]</f>
        <v>46055.638437499998</v>
      </c>
    </row>
    <row r="1427" spans="1:17" ht="15" customHeight="1" x14ac:dyDescent="0.25">
      <c r="A1427" t="s">
        <v>13023</v>
      </c>
      <c r="B1427" s="6">
        <v>46055.640196759261</v>
      </c>
      <c r="D1427" t="s">
        <v>13024</v>
      </c>
      <c r="E1427" t="s">
        <v>9801</v>
      </c>
      <c r="F1427" t="s">
        <v>9802</v>
      </c>
      <c r="G1427" t="s">
        <v>118</v>
      </c>
      <c r="H1427" t="s">
        <v>9803</v>
      </c>
      <c r="I1427" t="b">
        <v>0</v>
      </c>
      <c r="K1427" t="s">
        <v>13025</v>
      </c>
      <c r="L1427" s="1" t="str">
        <f t="shared" si="22"/>
        <v/>
      </c>
      <c r="N1427" s="1" t="str">
        <f>interaction[[#This Row],[OS]]</f>
        <v/>
      </c>
      <c r="O1427" t="str">
        <f>IF(interaction[[#This Row],[OS_Extraida]]="", "Apoio técnico", IFERROR(VLOOKUP(interaction[[#This Row],[OS_Extraida]], OSVC[[Solicitação]:[AZ]], 52, FALSE), "Apoio técnico"))</f>
        <v>Apoio técnico</v>
      </c>
      <c r="P1427" s="1" t="e">
        <f>VLOOKUP(interaction[[#This Row],[OS_Extraida]],OSVC[[Solicitação]:[AZ]],38,FALSE)</f>
        <v>#N/A</v>
      </c>
      <c r="Q1427" s="8">
        <f>interaction[[#This Row],[Aberto]]</f>
        <v>46055.640196759261</v>
      </c>
    </row>
    <row r="1428" spans="1:17" ht="15" customHeight="1" x14ac:dyDescent="0.25">
      <c r="A1428" t="s">
        <v>13026</v>
      </c>
      <c r="B1428" s="6">
        <v>46055.642627314817</v>
      </c>
      <c r="D1428" t="s">
        <v>10033</v>
      </c>
      <c r="E1428" t="s">
        <v>9801</v>
      </c>
      <c r="F1428" t="s">
        <v>9802</v>
      </c>
      <c r="G1428" t="s">
        <v>171</v>
      </c>
      <c r="H1428" t="s">
        <v>9803</v>
      </c>
      <c r="I1428" t="b">
        <v>0</v>
      </c>
      <c r="K1428" t="s">
        <v>13027</v>
      </c>
      <c r="L1428" s="1" t="str">
        <f t="shared" si="22"/>
        <v>6666863</v>
      </c>
      <c r="N1428" s="1" t="str">
        <f>interaction[[#This Row],[OS]]</f>
        <v>6666863</v>
      </c>
      <c r="O1428" t="str">
        <f>IF(interaction[[#This Row],[OS_Extraida]]="", "Apoio técnico", IFERROR(VLOOKUP(interaction[[#This Row],[OS_Extraida]], OSVC[[Solicitação]:[AZ]], 52, FALSE), "Apoio técnico"))</f>
        <v>Apoio técnico</v>
      </c>
      <c r="P1428" s="1" t="e">
        <f>VLOOKUP(interaction[[#This Row],[OS_Extraida]],OSVC[[Solicitação]:[AZ]],38,FALSE)</f>
        <v>#N/A</v>
      </c>
      <c r="Q1428" s="8">
        <f>interaction[[#This Row],[Aberto]]</f>
        <v>46055.642627314817</v>
      </c>
    </row>
    <row r="1429" spans="1:17" ht="15" customHeight="1" x14ac:dyDescent="0.25">
      <c r="A1429" t="s">
        <v>13028</v>
      </c>
      <c r="B1429" s="6">
        <v>46055.648321759261</v>
      </c>
      <c r="D1429" t="s">
        <v>12981</v>
      </c>
      <c r="E1429" t="s">
        <v>9801</v>
      </c>
      <c r="F1429" t="s">
        <v>9802</v>
      </c>
      <c r="G1429" t="s">
        <v>171</v>
      </c>
      <c r="H1429" t="s">
        <v>9803</v>
      </c>
      <c r="I1429" t="b">
        <v>0</v>
      </c>
      <c r="K1429" t="s">
        <v>13029</v>
      </c>
      <c r="L1429" s="1" t="str">
        <f t="shared" si="22"/>
        <v>6693179</v>
      </c>
      <c r="N1429" s="1" t="str">
        <f>interaction[[#This Row],[OS]]</f>
        <v>6693179</v>
      </c>
      <c r="O1429" t="str">
        <f>IF(interaction[[#This Row],[OS_Extraida]]="", "Apoio técnico", IFERROR(VLOOKUP(interaction[[#This Row],[OS_Extraida]], OSVC[[Solicitação]:[AZ]], 52, FALSE), "Apoio técnico"))</f>
        <v>Apoio técnico</v>
      </c>
      <c r="P1429" s="1" t="e">
        <f>VLOOKUP(interaction[[#This Row],[OS_Extraida]],OSVC[[Solicitação]:[AZ]],38,FALSE)</f>
        <v>#N/A</v>
      </c>
      <c r="Q1429" s="8">
        <f>interaction[[#This Row],[Aberto]]</f>
        <v>46055.648321759261</v>
      </c>
    </row>
    <row r="1430" spans="1:17" ht="15" customHeight="1" x14ac:dyDescent="0.25">
      <c r="A1430" t="s">
        <v>13030</v>
      </c>
      <c r="B1430" s="6">
        <v>46055.648599537039</v>
      </c>
      <c r="D1430" t="s">
        <v>9824</v>
      </c>
      <c r="E1430" t="s">
        <v>9801</v>
      </c>
      <c r="F1430" t="s">
        <v>9802</v>
      </c>
      <c r="G1430" t="s">
        <v>2182</v>
      </c>
      <c r="H1430" t="s">
        <v>9803</v>
      </c>
      <c r="I1430" t="b">
        <v>0</v>
      </c>
      <c r="J1430" t="s">
        <v>9804</v>
      </c>
      <c r="K1430" t="s">
        <v>13031</v>
      </c>
      <c r="L1430" s="1" t="str">
        <f t="shared" si="22"/>
        <v>6691527</v>
      </c>
      <c r="M1430" t="s">
        <v>6688</v>
      </c>
      <c r="N1430" s="1" t="str">
        <f>interaction[[#This Row],[OS]]</f>
        <v>6691527</v>
      </c>
      <c r="O1430" t="str">
        <f>IF(interaction[[#This Row],[OS_Extraida]]="", "Apoio técnico", IFERROR(VLOOKUP(interaction[[#This Row],[OS_Extraida]], OSVC[[Solicitação]:[AZ]], 52, FALSE), "Apoio técnico"))</f>
        <v>ADF</v>
      </c>
      <c r="P1430" s="1" t="str">
        <f>VLOOKUP(interaction[[#This Row],[OS_Extraida]],OSVC[[Solicitação]:[AZ]],38,FALSE)</f>
        <v>X57945DN</v>
      </c>
      <c r="Q1430" s="8">
        <f>interaction[[#This Row],[Aberto]]</f>
        <v>46055.648599537039</v>
      </c>
    </row>
    <row r="1431" spans="1:17" ht="15" customHeight="1" x14ac:dyDescent="0.25">
      <c r="A1431" t="s">
        <v>13032</v>
      </c>
      <c r="B1431" s="6">
        <v>46055.654999999999</v>
      </c>
      <c r="D1431" t="s">
        <v>11241</v>
      </c>
      <c r="E1431" t="s">
        <v>9801</v>
      </c>
      <c r="F1431" t="s">
        <v>9802</v>
      </c>
      <c r="G1431" t="s">
        <v>171</v>
      </c>
      <c r="H1431" t="s">
        <v>9803</v>
      </c>
      <c r="I1431" t="b">
        <v>0</v>
      </c>
      <c r="K1431" t="s">
        <v>13033</v>
      </c>
      <c r="L1431" s="1" t="str">
        <f t="shared" si="22"/>
        <v>6674969</v>
      </c>
      <c r="M1431" t="s">
        <v>6678</v>
      </c>
      <c r="N1431" s="1" t="str">
        <f>interaction[[#This Row],[OS]]</f>
        <v>6674969</v>
      </c>
      <c r="O1431" t="str">
        <f>IF(interaction[[#This Row],[OS_Extraida]]="", "Apoio técnico", IFERROR(VLOOKUP(interaction[[#This Row],[OS_Extraida]], OSVC[[Solicitação]:[AZ]], 52, FALSE), "Apoio técnico"))</f>
        <v>Placa fonte</v>
      </c>
      <c r="P1431" s="1" t="str">
        <f>VLOOKUP(interaction[[#This Row],[OS_Extraida]],OSVC[[Solicitação]:[AZ]],38,FALSE)</f>
        <v>M408DN</v>
      </c>
      <c r="Q1431" s="8">
        <f>interaction[[#This Row],[Aberto]]</f>
        <v>46055.654999999999</v>
      </c>
    </row>
    <row r="1432" spans="1:17" ht="15" customHeight="1" x14ac:dyDescent="0.25">
      <c r="A1432" t="s">
        <v>13034</v>
      </c>
      <c r="B1432" s="6">
        <v>46055.659687500003</v>
      </c>
      <c r="D1432" t="s">
        <v>9842</v>
      </c>
      <c r="E1432" t="s">
        <v>9801</v>
      </c>
      <c r="F1432" t="s">
        <v>9802</v>
      </c>
      <c r="G1432" t="s">
        <v>154</v>
      </c>
      <c r="H1432" t="s">
        <v>9803</v>
      </c>
      <c r="I1432" t="b">
        <v>0</v>
      </c>
      <c r="J1432" t="s">
        <v>9804</v>
      </c>
      <c r="K1432" t="s">
        <v>13035</v>
      </c>
      <c r="L1432" s="1" t="str">
        <f t="shared" si="22"/>
        <v>6554651</v>
      </c>
      <c r="M1432" t="s">
        <v>13036</v>
      </c>
      <c r="N1432" s="1" t="str">
        <f>interaction[[#This Row],[OS]]</f>
        <v>6554651</v>
      </c>
      <c r="O1432" t="str">
        <f>IF(interaction[[#This Row],[OS_Extraida]]="", "Apoio técnico", IFERROR(VLOOKUP(interaction[[#This Row],[OS_Extraida]], OSVC[[Solicitação]:[AZ]], 52, FALSE), "Apoio técnico"))</f>
        <v>Apoio técnico</v>
      </c>
      <c r="P1432" s="1" t="e">
        <f>VLOOKUP(interaction[[#This Row],[OS_Extraida]],OSVC[[Solicitação]:[AZ]],38,FALSE)</f>
        <v>#N/A</v>
      </c>
      <c r="Q1432" s="8">
        <f>interaction[[#This Row],[Aberto]]</f>
        <v>46055.659687500003</v>
      </c>
    </row>
    <row r="1433" spans="1:17" ht="15" customHeight="1" x14ac:dyDescent="0.25">
      <c r="A1433" t="s">
        <v>13037</v>
      </c>
      <c r="B1433" s="6">
        <v>46055.677337962959</v>
      </c>
      <c r="D1433" t="s">
        <v>13038</v>
      </c>
      <c r="E1433" t="s">
        <v>9801</v>
      </c>
      <c r="F1433" t="s">
        <v>9802</v>
      </c>
      <c r="G1433" t="s">
        <v>154</v>
      </c>
      <c r="H1433" t="s">
        <v>9803</v>
      </c>
      <c r="I1433" t="b">
        <v>0</v>
      </c>
      <c r="J1433" t="s">
        <v>9804</v>
      </c>
      <c r="K1433" t="s">
        <v>13039</v>
      </c>
      <c r="L1433" s="1" t="str">
        <f t="shared" si="22"/>
        <v>6711294</v>
      </c>
      <c r="M1433" t="s">
        <v>6672</v>
      </c>
      <c r="N1433" s="1" t="str">
        <f>interaction[[#This Row],[OS]]</f>
        <v>6711294</v>
      </c>
      <c r="O1433" t="str">
        <f>IF(interaction[[#This Row],[OS_Extraida]]="", "Apoio técnico", IFERROR(VLOOKUP(interaction[[#This Row],[OS_Extraida]], OSVC[[Solicitação]:[AZ]], 52, FALSE), "Apoio técnico"))</f>
        <v>Placa mãe</v>
      </c>
      <c r="P1433" s="1" t="str">
        <f>VLOOKUP(interaction[[#This Row],[OS_Extraida]],OSVC[[Solicitação]:[AZ]],38,FALSE)</f>
        <v>HP 640 G11</v>
      </c>
      <c r="Q1433" s="8">
        <f>interaction[[#This Row],[Aberto]]</f>
        <v>46055.677337962959</v>
      </c>
    </row>
    <row r="1434" spans="1:17" ht="15" customHeight="1" x14ac:dyDescent="0.25">
      <c r="A1434" t="s">
        <v>13040</v>
      </c>
      <c r="B1434" s="6">
        <v>46055.678495370368</v>
      </c>
      <c r="D1434" t="s">
        <v>9997</v>
      </c>
      <c r="E1434" t="s">
        <v>9801</v>
      </c>
      <c r="F1434" t="s">
        <v>9802</v>
      </c>
      <c r="G1434" t="s">
        <v>2182</v>
      </c>
      <c r="H1434" t="s">
        <v>9803</v>
      </c>
      <c r="I1434" t="b">
        <v>0</v>
      </c>
      <c r="K1434" t="s">
        <v>13041</v>
      </c>
      <c r="L1434" s="1" t="str">
        <f t="shared" si="22"/>
        <v>6662540</v>
      </c>
      <c r="N1434" s="1" t="str">
        <f>interaction[[#This Row],[OS]]</f>
        <v>6662540</v>
      </c>
      <c r="O1434" t="str">
        <f>IF(interaction[[#This Row],[OS_Extraida]]="", "Apoio técnico", IFERROR(VLOOKUP(interaction[[#This Row],[OS_Extraida]], OSVC[[Solicitação]:[AZ]], 52, FALSE), "Apoio técnico"))</f>
        <v>Apoio técnico</v>
      </c>
      <c r="P1434" s="1" t="e">
        <f>VLOOKUP(interaction[[#This Row],[OS_Extraida]],OSVC[[Solicitação]:[AZ]],38,FALSE)</f>
        <v>#N/A</v>
      </c>
      <c r="Q1434" s="8">
        <f>interaction[[#This Row],[Aberto]]</f>
        <v>46055.678495370368</v>
      </c>
    </row>
    <row r="1435" spans="1:17" ht="15" customHeight="1" x14ac:dyDescent="0.25">
      <c r="A1435" t="s">
        <v>13042</v>
      </c>
      <c r="B1435" s="6">
        <v>46055.682430555556</v>
      </c>
      <c r="D1435" t="s">
        <v>10511</v>
      </c>
      <c r="E1435" t="s">
        <v>9801</v>
      </c>
      <c r="F1435" t="s">
        <v>9802</v>
      </c>
      <c r="G1435" t="s">
        <v>68</v>
      </c>
      <c r="H1435" t="s">
        <v>9803</v>
      </c>
      <c r="I1435" t="b">
        <v>0</v>
      </c>
      <c r="J1435" t="s">
        <v>9804</v>
      </c>
      <c r="K1435" t="s">
        <v>13043</v>
      </c>
      <c r="L1435" s="1" t="str">
        <f t="shared" si="22"/>
        <v>6668095</v>
      </c>
      <c r="M1435" t="s">
        <v>6591</v>
      </c>
      <c r="N1435" s="1" t="str">
        <f>interaction[[#This Row],[OS]]</f>
        <v>6668095</v>
      </c>
      <c r="O1435" t="str">
        <f>IF(interaction[[#This Row],[OS_Extraida]]="", "Apoio técnico", IFERROR(VLOOKUP(interaction[[#This Row],[OS_Extraida]], OSVC[[Solicitação]:[AZ]], 52, FALSE), "Apoio técnico"))</f>
        <v>ADF</v>
      </c>
      <c r="P1435" s="1" t="str">
        <f>VLOOKUP(interaction[[#This Row],[OS_Extraida]],OSVC[[Solicitação]:[AZ]],38,FALSE)</f>
        <v>E57540C</v>
      </c>
      <c r="Q1435" s="8">
        <f>interaction[[#This Row],[Aberto]]</f>
        <v>46055.682430555556</v>
      </c>
    </row>
    <row r="1436" spans="1:17" ht="15" customHeight="1" x14ac:dyDescent="0.25">
      <c r="A1436" t="s">
        <v>13044</v>
      </c>
      <c r="B1436" s="6">
        <v>46055.698055555556</v>
      </c>
      <c r="D1436" t="s">
        <v>11059</v>
      </c>
      <c r="E1436" t="s">
        <v>9801</v>
      </c>
      <c r="F1436" t="s">
        <v>9802</v>
      </c>
      <c r="G1436" t="s">
        <v>2182</v>
      </c>
      <c r="H1436" t="s">
        <v>9803</v>
      </c>
      <c r="I1436" t="b">
        <v>0</v>
      </c>
      <c r="K1436" t="s">
        <v>13045</v>
      </c>
      <c r="L1436" s="1" t="str">
        <f t="shared" si="22"/>
        <v>6602871</v>
      </c>
      <c r="N1436" s="1" t="str">
        <f>interaction[[#This Row],[OS]]</f>
        <v>6602871</v>
      </c>
      <c r="O1436" t="str">
        <f>IF(interaction[[#This Row],[OS_Extraida]]="", "Apoio técnico", IFERROR(VLOOKUP(interaction[[#This Row],[OS_Extraida]], OSVC[[Solicitação]:[AZ]], 52, FALSE), "Apoio técnico"))</f>
        <v>Apoio técnico</v>
      </c>
      <c r="P1436" s="1" t="e">
        <f>VLOOKUP(interaction[[#This Row],[OS_Extraida]],OSVC[[Solicitação]:[AZ]],38,FALSE)</f>
        <v>#N/A</v>
      </c>
      <c r="Q1436" s="8">
        <f>interaction[[#This Row],[Aberto]]</f>
        <v>46055.698055555556</v>
      </c>
    </row>
    <row r="1437" spans="1:17" ht="15" customHeight="1" x14ac:dyDescent="0.25">
      <c r="A1437" t="s">
        <v>13046</v>
      </c>
      <c r="B1437" s="6">
        <v>46055.706759259258</v>
      </c>
      <c r="D1437" t="s">
        <v>9842</v>
      </c>
      <c r="E1437" t="s">
        <v>9801</v>
      </c>
      <c r="F1437" t="s">
        <v>9802</v>
      </c>
      <c r="G1437" t="s">
        <v>68</v>
      </c>
      <c r="H1437" t="s">
        <v>9803</v>
      </c>
      <c r="I1437" t="b">
        <v>0</v>
      </c>
      <c r="K1437" t="s">
        <v>13047</v>
      </c>
      <c r="L1437" s="1" t="str">
        <f t="shared" si="22"/>
        <v>6626391</v>
      </c>
      <c r="N1437" s="1" t="str">
        <f>interaction[[#This Row],[OS]]</f>
        <v>6626391</v>
      </c>
      <c r="O1437" t="str">
        <f>IF(interaction[[#This Row],[OS_Extraida]]="", "Apoio técnico", IFERROR(VLOOKUP(interaction[[#This Row],[OS_Extraida]], OSVC[[Solicitação]:[AZ]], 52, FALSE), "Apoio técnico"))</f>
        <v>Apoio técnico</v>
      </c>
      <c r="P1437" s="1" t="e">
        <f>VLOOKUP(interaction[[#This Row],[OS_Extraida]],OSVC[[Solicitação]:[AZ]],38,FALSE)</f>
        <v>#N/A</v>
      </c>
      <c r="Q1437" s="8">
        <f>interaction[[#This Row],[Aberto]]</f>
        <v>46055.706759259258</v>
      </c>
    </row>
    <row r="1438" spans="1:17" ht="15" customHeight="1" x14ac:dyDescent="0.25">
      <c r="A1438" t="s">
        <v>13048</v>
      </c>
      <c r="B1438" s="6">
        <v>46055.708078703698</v>
      </c>
      <c r="D1438" t="s">
        <v>10325</v>
      </c>
      <c r="E1438" t="s">
        <v>9801</v>
      </c>
      <c r="F1438" t="s">
        <v>9802</v>
      </c>
      <c r="G1438" t="s">
        <v>154</v>
      </c>
      <c r="H1438" t="s">
        <v>9803</v>
      </c>
      <c r="I1438" t="b">
        <v>0</v>
      </c>
      <c r="J1438" t="s">
        <v>9804</v>
      </c>
      <c r="K1438" t="s">
        <v>13049</v>
      </c>
      <c r="L1438" s="1" t="str">
        <f t="shared" si="22"/>
        <v>6712119</v>
      </c>
      <c r="N1438" s="1" t="str">
        <f>interaction[[#This Row],[OS]]</f>
        <v>6712119</v>
      </c>
      <c r="O1438" t="str">
        <f>IF(interaction[[#This Row],[OS_Extraida]]="", "Apoio técnico", IFERROR(VLOOKUP(interaction[[#This Row],[OS_Extraida]], OSVC[[Solicitação]:[AZ]], 52, FALSE), "Apoio técnico"))</f>
        <v>Apoio técnico</v>
      </c>
      <c r="P1438" s="1" t="e">
        <f>VLOOKUP(interaction[[#This Row],[OS_Extraida]],OSVC[[Solicitação]:[AZ]],38,FALSE)</f>
        <v>#N/A</v>
      </c>
      <c r="Q1438" s="8">
        <f>interaction[[#This Row],[Aberto]]</f>
        <v>46055.708078703698</v>
      </c>
    </row>
    <row r="1439" spans="1:17" ht="15" customHeight="1" x14ac:dyDescent="0.25">
      <c r="A1439" t="s">
        <v>13050</v>
      </c>
      <c r="B1439" s="6">
        <v>46055.719097222223</v>
      </c>
      <c r="D1439" t="s">
        <v>10325</v>
      </c>
      <c r="E1439" t="s">
        <v>9801</v>
      </c>
      <c r="F1439" t="s">
        <v>9802</v>
      </c>
      <c r="G1439" t="s">
        <v>154</v>
      </c>
      <c r="H1439" t="s">
        <v>9803</v>
      </c>
      <c r="I1439" t="b">
        <v>0</v>
      </c>
      <c r="J1439" t="s">
        <v>9804</v>
      </c>
      <c r="K1439" t="s">
        <v>13051</v>
      </c>
      <c r="L1439" s="1" t="str">
        <f t="shared" si="22"/>
        <v>6712119</v>
      </c>
      <c r="M1439" t="s">
        <v>6693</v>
      </c>
      <c r="N1439" s="1" t="str">
        <f>interaction[[#This Row],[OS]]</f>
        <v>6712119</v>
      </c>
      <c r="O1439" t="str">
        <f>IF(interaction[[#This Row],[OS_Extraida]]="", "Apoio técnico", IFERROR(VLOOKUP(interaction[[#This Row],[OS_Extraida]], OSVC[[Solicitação]:[AZ]], 52, FALSE), "Apoio técnico"))</f>
        <v>Placa mãe</v>
      </c>
      <c r="P1439" s="1" t="str">
        <f>VLOOKUP(interaction[[#This Row],[OS_Extraida]],OSVC[[Solicitação]:[AZ]],38,FALSE)</f>
        <v>HP 280 G5 SFF</v>
      </c>
      <c r="Q1439" s="8">
        <f>interaction[[#This Row],[Aberto]]</f>
        <v>46055.719097222223</v>
      </c>
    </row>
    <row r="1440" spans="1:17" ht="15" customHeight="1" x14ac:dyDescent="0.25">
      <c r="A1440" t="s">
        <v>13052</v>
      </c>
      <c r="B1440" s="6">
        <v>46055.721354166657</v>
      </c>
      <c r="D1440" t="s">
        <v>9810</v>
      </c>
      <c r="E1440" t="s">
        <v>9801</v>
      </c>
      <c r="F1440" t="s">
        <v>9802</v>
      </c>
      <c r="G1440" t="s">
        <v>118</v>
      </c>
      <c r="H1440" t="s">
        <v>9803</v>
      </c>
      <c r="I1440" t="b">
        <v>0</v>
      </c>
      <c r="K1440" t="s">
        <v>13053</v>
      </c>
      <c r="L1440" s="1" t="str">
        <f t="shared" si="22"/>
        <v>6630842</v>
      </c>
      <c r="M1440" t="s">
        <v>13054</v>
      </c>
      <c r="N1440" s="1" t="str">
        <f>interaction[[#This Row],[OS]]</f>
        <v>6630842</v>
      </c>
      <c r="O1440" t="str">
        <f>IF(interaction[[#This Row],[OS_Extraida]]="", "Apoio técnico", IFERROR(VLOOKUP(interaction[[#This Row],[OS_Extraida]], OSVC[[Solicitação]:[AZ]], 52, FALSE), "Apoio técnico"))</f>
        <v>Apoio técnico</v>
      </c>
      <c r="P1440" s="1" t="e">
        <f>VLOOKUP(interaction[[#This Row],[OS_Extraida]],OSVC[[Solicitação]:[AZ]],38,FALSE)</f>
        <v>#N/A</v>
      </c>
      <c r="Q1440" s="8">
        <f>interaction[[#This Row],[Aberto]]</f>
        <v>46055.721354166657</v>
      </c>
    </row>
    <row r="1441" spans="1:17" ht="15" customHeight="1" x14ac:dyDescent="0.25">
      <c r="A1441" t="s">
        <v>13055</v>
      </c>
      <c r="B1441" s="6">
        <v>46056.35292824074</v>
      </c>
      <c r="D1441" t="s">
        <v>9827</v>
      </c>
      <c r="E1441" t="s">
        <v>9801</v>
      </c>
      <c r="F1441" t="s">
        <v>9802</v>
      </c>
      <c r="G1441" t="s">
        <v>1311</v>
      </c>
      <c r="H1441" t="s">
        <v>9803</v>
      </c>
      <c r="I1441" t="b">
        <v>0</v>
      </c>
      <c r="J1441" t="s">
        <v>9867</v>
      </c>
      <c r="K1441" t="s">
        <v>13056</v>
      </c>
      <c r="L1441" s="1" t="str">
        <f t="shared" si="22"/>
        <v>6711501</v>
      </c>
      <c r="M1441" t="s">
        <v>6703</v>
      </c>
      <c r="N1441" s="1" t="str">
        <f>interaction[[#This Row],[OS]]</f>
        <v>6711501</v>
      </c>
      <c r="O1441" t="str">
        <f>IF(interaction[[#This Row],[OS_Extraida]]="", "Apoio técnico", IFERROR(VLOOKUP(interaction[[#This Row],[OS_Extraida]], OSVC[[Solicitação]:[AZ]], 52, FALSE), "Apoio técnico"))</f>
        <v>Suporte N2</v>
      </c>
      <c r="P1441" s="1" t="str">
        <f>VLOOKUP(interaction[[#This Row],[OS_Extraida]],OSVC[[Solicitação]:[AZ]],38,FALSE)</f>
        <v>HP 640 G10</v>
      </c>
      <c r="Q1441" s="8">
        <f>interaction[[#This Row],[Aberto]]</f>
        <v>46056.35292824074</v>
      </c>
    </row>
    <row r="1442" spans="1:17" ht="15" customHeight="1" x14ac:dyDescent="0.25">
      <c r="A1442" t="s">
        <v>13057</v>
      </c>
      <c r="B1442" s="6">
        <v>46056.365671296298</v>
      </c>
      <c r="D1442" t="s">
        <v>11614</v>
      </c>
      <c r="E1442" t="s">
        <v>9801</v>
      </c>
      <c r="F1442" t="s">
        <v>9802</v>
      </c>
      <c r="G1442" t="s">
        <v>2182</v>
      </c>
      <c r="H1442" t="s">
        <v>9803</v>
      </c>
      <c r="I1442" t="b">
        <v>0</v>
      </c>
      <c r="K1442" t="s">
        <v>13058</v>
      </c>
      <c r="L1442" s="1" t="str">
        <f t="shared" si="22"/>
        <v>6610222</v>
      </c>
      <c r="N1442" s="1" t="str">
        <f>interaction[[#This Row],[OS]]</f>
        <v>6610222</v>
      </c>
      <c r="O1442" t="str">
        <f>IF(interaction[[#This Row],[OS_Extraida]]="", "Apoio técnico", IFERROR(VLOOKUP(interaction[[#This Row],[OS_Extraida]], OSVC[[Solicitação]:[AZ]], 52, FALSE), "Apoio técnico"))</f>
        <v>Apoio técnico</v>
      </c>
      <c r="P1442" s="1" t="e">
        <f>VLOOKUP(interaction[[#This Row],[OS_Extraida]],OSVC[[Solicitação]:[AZ]],38,FALSE)</f>
        <v>#N/A</v>
      </c>
      <c r="Q1442" s="8">
        <f>interaction[[#This Row],[Aberto]]</f>
        <v>46056.365671296298</v>
      </c>
    </row>
    <row r="1443" spans="1:17" ht="15" customHeight="1" x14ac:dyDescent="0.25">
      <c r="A1443" t="s">
        <v>13059</v>
      </c>
      <c r="B1443" s="6">
        <v>46056.372337962966</v>
      </c>
      <c r="D1443" t="s">
        <v>10040</v>
      </c>
      <c r="E1443" t="s">
        <v>9801</v>
      </c>
      <c r="F1443" t="s">
        <v>9802</v>
      </c>
      <c r="G1443" t="s">
        <v>171</v>
      </c>
      <c r="H1443" t="s">
        <v>9803</v>
      </c>
      <c r="I1443" t="b">
        <v>0</v>
      </c>
      <c r="K1443" t="s">
        <v>13060</v>
      </c>
      <c r="L1443" s="1" t="str">
        <f t="shared" si="22"/>
        <v>6706690</v>
      </c>
      <c r="M1443" t="s">
        <v>6728</v>
      </c>
      <c r="N1443" s="1" t="str">
        <f>interaction[[#This Row],[OS]]</f>
        <v>6706690</v>
      </c>
      <c r="O1443" t="str">
        <f>IF(interaction[[#This Row],[OS_Extraida]]="", "Apoio técnico", IFERROR(VLOOKUP(interaction[[#This Row],[OS_Extraida]], OSVC[[Solicitação]:[AZ]], 52, FALSE), "Apoio técnico"))</f>
        <v>Painel</v>
      </c>
      <c r="P1443" s="1" t="str">
        <f>VLOOKUP(interaction[[#This Row],[OS_Extraida]],OSVC[[Solicitação]:[AZ]],38,FALSE)</f>
        <v>SLM4020</v>
      </c>
      <c r="Q1443" s="8">
        <f>interaction[[#This Row],[Aberto]]</f>
        <v>46056.372337962966</v>
      </c>
    </row>
    <row r="1444" spans="1:17" ht="15" customHeight="1" x14ac:dyDescent="0.25">
      <c r="A1444" t="s">
        <v>13061</v>
      </c>
      <c r="B1444" s="6">
        <v>46056.385520833333</v>
      </c>
      <c r="D1444" t="s">
        <v>11228</v>
      </c>
      <c r="E1444" t="s">
        <v>9801</v>
      </c>
      <c r="F1444" t="s">
        <v>9802</v>
      </c>
      <c r="G1444" t="s">
        <v>68</v>
      </c>
      <c r="H1444" t="s">
        <v>9803</v>
      </c>
      <c r="I1444" t="b">
        <v>0</v>
      </c>
      <c r="J1444" t="s">
        <v>9804</v>
      </c>
      <c r="K1444" t="s">
        <v>13062</v>
      </c>
      <c r="L1444" s="1" t="str">
        <f t="shared" si="22"/>
        <v>6712299</v>
      </c>
      <c r="M1444" t="s">
        <v>6751</v>
      </c>
      <c r="N1444" s="1" t="str">
        <f>interaction[[#This Row],[OS]]</f>
        <v>6712299</v>
      </c>
      <c r="O1444" t="str">
        <f>IF(interaction[[#This Row],[OS_Extraida]]="", "Apoio técnico", IFERROR(VLOOKUP(interaction[[#This Row],[OS_Extraida]], OSVC[[Solicitação]:[AZ]], 52, FALSE), "Apoio técnico"))</f>
        <v>Placa mãe</v>
      </c>
      <c r="P1444" s="1" t="str">
        <f>VLOOKUP(interaction[[#This Row],[OS_Extraida]],OSVC[[Solicitação]:[AZ]],38,FALSE)</f>
        <v>DESKTOP 800 G4</v>
      </c>
      <c r="Q1444" s="8">
        <f>interaction[[#This Row],[Aberto]]</f>
        <v>46056.385520833333</v>
      </c>
    </row>
    <row r="1445" spans="1:17" ht="15" customHeight="1" x14ac:dyDescent="0.25">
      <c r="A1445" t="s">
        <v>13063</v>
      </c>
      <c r="B1445" s="6">
        <v>46056.388599537036</v>
      </c>
      <c r="D1445" t="s">
        <v>11068</v>
      </c>
      <c r="E1445" t="s">
        <v>9801</v>
      </c>
      <c r="F1445" t="s">
        <v>9802</v>
      </c>
      <c r="G1445" t="s">
        <v>118</v>
      </c>
      <c r="H1445" t="s">
        <v>9803</v>
      </c>
      <c r="I1445" t="b">
        <v>0</v>
      </c>
      <c r="J1445" t="s">
        <v>9804</v>
      </c>
      <c r="K1445" t="s">
        <v>13064</v>
      </c>
      <c r="L1445" s="1" t="str">
        <f t="shared" si="22"/>
        <v>6663695</v>
      </c>
      <c r="M1445" t="s">
        <v>6793</v>
      </c>
      <c r="N1445" s="1" t="str">
        <f>interaction[[#This Row],[OS]]</f>
        <v>6663695</v>
      </c>
      <c r="O1445" t="str">
        <f>IF(interaction[[#This Row],[OS_Extraida]]="", "Apoio técnico", IFERROR(VLOOKUP(interaction[[#This Row],[OS_Extraida]], OSVC[[Solicitação]:[AZ]], 52, FALSE), "Apoio técnico"))</f>
        <v>Placa Principal</v>
      </c>
      <c r="P1445" s="1" t="str">
        <f>VLOOKUP(interaction[[#This Row],[OS_Extraida]],OSVC[[Solicitação]:[AZ]],38,FALSE)</f>
        <v>E62655DN_001</v>
      </c>
      <c r="Q1445" s="8">
        <f>interaction[[#This Row],[Aberto]]</f>
        <v>46056.388599537036</v>
      </c>
    </row>
    <row r="1446" spans="1:17" ht="15" customHeight="1" x14ac:dyDescent="0.25">
      <c r="A1446" t="s">
        <v>13065</v>
      </c>
      <c r="B1446" s="6">
        <v>46056.394675925927</v>
      </c>
      <c r="D1446" t="s">
        <v>9976</v>
      </c>
      <c r="E1446" t="s">
        <v>9801</v>
      </c>
      <c r="F1446" t="s">
        <v>9802</v>
      </c>
      <c r="G1446" t="s">
        <v>2182</v>
      </c>
      <c r="H1446" t="s">
        <v>9803</v>
      </c>
      <c r="I1446" t="b">
        <v>0</v>
      </c>
      <c r="K1446" t="s">
        <v>13066</v>
      </c>
      <c r="L1446" s="1" t="str">
        <f t="shared" si="22"/>
        <v>6706424</v>
      </c>
      <c r="M1446" t="s">
        <v>6772</v>
      </c>
      <c r="N1446" s="1" t="str">
        <f>interaction[[#This Row],[OS]]</f>
        <v>6706424</v>
      </c>
      <c r="O1446" t="str">
        <f>IF(interaction[[#This Row],[OS_Extraida]]="", "Apoio técnico", IFERROR(VLOOKUP(interaction[[#This Row],[OS_Extraida]], OSVC[[Solicitação]:[AZ]], 52, FALSE), "Apoio técnico"))</f>
        <v>Suporte N2</v>
      </c>
      <c r="P1446" s="1" t="str">
        <f>VLOOKUP(interaction[[#This Row],[OS_Extraida]],OSVC[[Solicitação]:[AZ]],38,FALSE)</f>
        <v>PRODESK 600 G6</v>
      </c>
      <c r="Q1446" s="8">
        <f>interaction[[#This Row],[Aberto]]</f>
        <v>46056.394675925927</v>
      </c>
    </row>
    <row r="1447" spans="1:17" ht="15" customHeight="1" x14ac:dyDescent="0.25">
      <c r="A1447" t="s">
        <v>13067</v>
      </c>
      <c r="B1447" s="6">
        <v>46056.39875</v>
      </c>
      <c r="D1447" t="s">
        <v>10511</v>
      </c>
      <c r="E1447" t="s">
        <v>9801</v>
      </c>
      <c r="F1447" t="s">
        <v>9802</v>
      </c>
      <c r="G1447" t="s">
        <v>171</v>
      </c>
      <c r="H1447" t="s">
        <v>9803</v>
      </c>
      <c r="I1447" t="b">
        <v>0</v>
      </c>
      <c r="J1447" t="s">
        <v>9804</v>
      </c>
      <c r="K1447" t="s">
        <v>13068</v>
      </c>
      <c r="L1447" s="1" t="str">
        <f t="shared" si="22"/>
        <v>6711477</v>
      </c>
      <c r="N1447" s="1" t="str">
        <f>interaction[[#This Row],[OS]]</f>
        <v>6711477</v>
      </c>
      <c r="O1447" t="str">
        <f>IF(interaction[[#This Row],[OS_Extraida]]="", "Apoio técnico", IFERROR(VLOOKUP(interaction[[#This Row],[OS_Extraida]], OSVC[[Solicitação]:[AZ]], 52, FALSE), "Apoio técnico"))</f>
        <v>Apoio técnico</v>
      </c>
      <c r="P1447" s="1" t="e">
        <f>VLOOKUP(interaction[[#This Row],[OS_Extraida]],OSVC[[Solicitação]:[AZ]],38,FALSE)</f>
        <v>#N/A</v>
      </c>
      <c r="Q1447" s="8">
        <f>interaction[[#This Row],[Aberto]]</f>
        <v>46056.39875</v>
      </c>
    </row>
    <row r="1448" spans="1:17" ht="15" customHeight="1" x14ac:dyDescent="0.25">
      <c r="A1448" t="s">
        <v>13069</v>
      </c>
      <c r="B1448" s="6">
        <v>46056.405717592592</v>
      </c>
      <c r="D1448" t="s">
        <v>11416</v>
      </c>
      <c r="E1448" t="s">
        <v>9801</v>
      </c>
      <c r="F1448" t="s">
        <v>9802</v>
      </c>
      <c r="G1448" t="s">
        <v>118</v>
      </c>
      <c r="H1448" t="s">
        <v>9803</v>
      </c>
      <c r="I1448" t="b">
        <v>0</v>
      </c>
      <c r="J1448" t="s">
        <v>9804</v>
      </c>
      <c r="K1448" t="s">
        <v>13070</v>
      </c>
      <c r="L1448" s="1" t="str">
        <f t="shared" si="22"/>
        <v>6691648</v>
      </c>
      <c r="N1448" s="1" t="str">
        <f>interaction[[#This Row],[OS]]</f>
        <v>6691648</v>
      </c>
      <c r="O1448" t="str">
        <f>IF(interaction[[#This Row],[OS_Extraida]]="", "Apoio técnico", IFERROR(VLOOKUP(interaction[[#This Row],[OS_Extraida]], OSVC[[Solicitação]:[AZ]], 52, FALSE), "Apoio técnico"))</f>
        <v>Apoio técnico</v>
      </c>
      <c r="P1448" s="1" t="e">
        <f>VLOOKUP(interaction[[#This Row],[OS_Extraida]],OSVC[[Solicitação]:[AZ]],38,FALSE)</f>
        <v>#N/A</v>
      </c>
      <c r="Q1448" s="8">
        <f>interaction[[#This Row],[Aberto]]</f>
        <v>46056.405717592592</v>
      </c>
    </row>
    <row r="1449" spans="1:17" ht="15" customHeight="1" x14ac:dyDescent="0.25">
      <c r="A1449" t="s">
        <v>13071</v>
      </c>
      <c r="B1449" s="6">
        <v>46056.407407407409</v>
      </c>
      <c r="D1449" t="s">
        <v>11860</v>
      </c>
      <c r="E1449" t="s">
        <v>9801</v>
      </c>
      <c r="F1449" t="s">
        <v>9802</v>
      </c>
      <c r="G1449" t="s">
        <v>154</v>
      </c>
      <c r="H1449" t="s">
        <v>9803</v>
      </c>
      <c r="I1449" t="b">
        <v>0</v>
      </c>
      <c r="J1449" t="s">
        <v>9867</v>
      </c>
      <c r="K1449" t="s">
        <v>13072</v>
      </c>
      <c r="L1449" s="1" t="str">
        <f t="shared" si="22"/>
        <v>6689005</v>
      </c>
      <c r="N1449" s="1" t="str">
        <f>interaction[[#This Row],[OS]]</f>
        <v>6689005</v>
      </c>
      <c r="O1449" t="str">
        <f>IF(interaction[[#This Row],[OS_Extraida]]="", "Apoio técnico", IFERROR(VLOOKUP(interaction[[#This Row],[OS_Extraida]], OSVC[[Solicitação]:[AZ]], 52, FALSE), "Apoio técnico"))</f>
        <v>Apoio técnico</v>
      </c>
      <c r="P1449" s="1" t="e">
        <f>VLOOKUP(interaction[[#This Row],[OS_Extraida]],OSVC[[Solicitação]:[AZ]],38,FALSE)</f>
        <v>#N/A</v>
      </c>
      <c r="Q1449" s="8">
        <f>interaction[[#This Row],[Aberto]]</f>
        <v>46056.407407407409</v>
      </c>
    </row>
    <row r="1450" spans="1:17" ht="15" customHeight="1" x14ac:dyDescent="0.25">
      <c r="A1450" t="s">
        <v>13073</v>
      </c>
      <c r="B1450" s="6">
        <v>46056.413819444453</v>
      </c>
      <c r="D1450" t="s">
        <v>10109</v>
      </c>
      <c r="E1450" t="s">
        <v>9801</v>
      </c>
      <c r="F1450" t="s">
        <v>9802</v>
      </c>
      <c r="G1450" t="s">
        <v>68</v>
      </c>
      <c r="H1450" t="s">
        <v>9803</v>
      </c>
      <c r="I1450" t="b">
        <v>0</v>
      </c>
      <c r="J1450" t="s">
        <v>9804</v>
      </c>
      <c r="K1450" t="s">
        <v>13074</v>
      </c>
      <c r="L1450" s="1" t="str">
        <f t="shared" si="22"/>
        <v>6711378</v>
      </c>
      <c r="N1450" s="1" t="str">
        <f>interaction[[#This Row],[OS]]</f>
        <v>6711378</v>
      </c>
      <c r="O1450" t="str">
        <f>IF(interaction[[#This Row],[OS_Extraida]]="", "Apoio técnico", IFERROR(VLOOKUP(interaction[[#This Row],[OS_Extraida]], OSVC[[Solicitação]:[AZ]], 52, FALSE), "Apoio técnico"))</f>
        <v>Apoio técnico</v>
      </c>
      <c r="P1450" s="1" t="e">
        <f>VLOOKUP(interaction[[#This Row],[OS_Extraida]],OSVC[[Solicitação]:[AZ]],38,FALSE)</f>
        <v>#N/A</v>
      </c>
      <c r="Q1450" s="8">
        <f>interaction[[#This Row],[Aberto]]</f>
        <v>46056.413819444453</v>
      </c>
    </row>
    <row r="1451" spans="1:17" ht="15" customHeight="1" x14ac:dyDescent="0.25">
      <c r="A1451" t="s">
        <v>13075</v>
      </c>
      <c r="B1451" s="6">
        <v>46056.414780092593</v>
      </c>
      <c r="D1451" t="s">
        <v>11617</v>
      </c>
      <c r="E1451" t="s">
        <v>9801</v>
      </c>
      <c r="F1451" t="s">
        <v>9802</v>
      </c>
      <c r="G1451" t="s">
        <v>171</v>
      </c>
      <c r="H1451" t="s">
        <v>9803</v>
      </c>
      <c r="I1451" t="b">
        <v>0</v>
      </c>
      <c r="K1451" t="s">
        <v>13076</v>
      </c>
      <c r="L1451" s="1" t="str">
        <f t="shared" si="22"/>
        <v>6712487</v>
      </c>
      <c r="M1451" t="s">
        <v>6740</v>
      </c>
      <c r="N1451" s="1" t="str">
        <f>interaction[[#This Row],[OS]]</f>
        <v>6712487</v>
      </c>
      <c r="O1451" t="str">
        <f>IF(interaction[[#This Row],[OS_Extraida]]="", "Apoio técnico", IFERROR(VLOOKUP(interaction[[#This Row],[OS_Extraida]], OSVC[[Solicitação]:[AZ]], 52, FALSE), "Apoio técnico"))</f>
        <v>Placa mãe</v>
      </c>
      <c r="P1451" s="1" t="str">
        <f>VLOOKUP(interaction[[#This Row],[OS_Extraida]],OSVC[[Solicitação]:[AZ]],38,FALSE)</f>
        <v>HP 400 G9 DM</v>
      </c>
      <c r="Q1451" s="8">
        <f>interaction[[#This Row],[Aberto]]</f>
        <v>46056.414780092593</v>
      </c>
    </row>
    <row r="1452" spans="1:17" ht="15" customHeight="1" x14ac:dyDescent="0.25">
      <c r="A1452" t="s">
        <v>13077</v>
      </c>
      <c r="B1452" s="6">
        <v>46056.416967592602</v>
      </c>
      <c r="D1452" t="s">
        <v>10003</v>
      </c>
      <c r="E1452" t="s">
        <v>9801</v>
      </c>
      <c r="F1452" t="s">
        <v>9802</v>
      </c>
      <c r="G1452" t="s">
        <v>1311</v>
      </c>
      <c r="H1452" t="s">
        <v>9803</v>
      </c>
      <c r="I1452" t="b">
        <v>0</v>
      </c>
      <c r="J1452" t="s">
        <v>9867</v>
      </c>
      <c r="K1452" t="s">
        <v>13078</v>
      </c>
      <c r="L1452" s="1" t="str">
        <f t="shared" si="22"/>
        <v>6698609</v>
      </c>
      <c r="M1452" t="s">
        <v>6717</v>
      </c>
      <c r="N1452" s="1" t="str">
        <f>interaction[[#This Row],[OS]]</f>
        <v>6698609</v>
      </c>
      <c r="O1452" t="str">
        <f>IF(interaction[[#This Row],[OS_Extraida]]="", "Apoio técnico", IFERROR(VLOOKUP(interaction[[#This Row],[OS_Extraida]], OSVC[[Solicitação]:[AZ]], 52, FALSE), "Apoio técnico"))</f>
        <v>Painel</v>
      </c>
      <c r="P1452" s="1" t="str">
        <f>VLOOKUP(interaction[[#This Row],[OS_Extraida]],OSVC[[Solicitação]:[AZ]],38,FALSE)</f>
        <v>SLM4020</v>
      </c>
      <c r="Q1452" s="8">
        <f>interaction[[#This Row],[Aberto]]</f>
        <v>46056.416967592602</v>
      </c>
    </row>
    <row r="1453" spans="1:17" ht="15" customHeight="1" x14ac:dyDescent="0.25">
      <c r="A1453" t="s">
        <v>13079</v>
      </c>
      <c r="B1453" s="6">
        <v>46056.419988425929</v>
      </c>
      <c r="D1453" t="s">
        <v>11528</v>
      </c>
      <c r="E1453" t="s">
        <v>9801</v>
      </c>
      <c r="F1453" t="s">
        <v>9802</v>
      </c>
      <c r="G1453" t="s">
        <v>154</v>
      </c>
      <c r="H1453" t="s">
        <v>9803</v>
      </c>
      <c r="I1453" t="b">
        <v>0</v>
      </c>
      <c r="K1453" t="s">
        <v>13080</v>
      </c>
      <c r="L1453" s="1" t="str">
        <f t="shared" si="22"/>
        <v>6684472</v>
      </c>
      <c r="N1453" s="1" t="str">
        <f>interaction[[#This Row],[OS]]</f>
        <v>6684472</v>
      </c>
      <c r="O1453" t="str">
        <f>IF(interaction[[#This Row],[OS_Extraida]]="", "Apoio técnico", IFERROR(VLOOKUP(interaction[[#This Row],[OS_Extraida]], OSVC[[Solicitação]:[AZ]], 52, FALSE), "Apoio técnico"))</f>
        <v>Apoio técnico</v>
      </c>
      <c r="P1453" s="1" t="e">
        <f>VLOOKUP(interaction[[#This Row],[OS_Extraida]],OSVC[[Solicitação]:[AZ]],38,FALSE)</f>
        <v>#N/A</v>
      </c>
      <c r="Q1453" s="8">
        <f>interaction[[#This Row],[Aberto]]</f>
        <v>46056.419988425929</v>
      </c>
    </row>
    <row r="1454" spans="1:17" ht="15" customHeight="1" x14ac:dyDescent="0.25">
      <c r="A1454" t="s">
        <v>13081</v>
      </c>
      <c r="B1454" s="6">
        <v>46056.427129629628</v>
      </c>
      <c r="D1454" t="s">
        <v>11598</v>
      </c>
      <c r="E1454" t="s">
        <v>9801</v>
      </c>
      <c r="F1454" t="s">
        <v>9802</v>
      </c>
      <c r="G1454" t="s">
        <v>171</v>
      </c>
      <c r="H1454" t="s">
        <v>9803</v>
      </c>
      <c r="I1454" t="b">
        <v>0</v>
      </c>
      <c r="K1454" t="s">
        <v>13082</v>
      </c>
      <c r="L1454" s="1" t="str">
        <f t="shared" si="22"/>
        <v/>
      </c>
      <c r="N1454" s="1" t="str">
        <f>interaction[[#This Row],[OS]]</f>
        <v/>
      </c>
      <c r="O1454" t="str">
        <f>IF(interaction[[#This Row],[OS_Extraida]]="", "Apoio técnico", IFERROR(VLOOKUP(interaction[[#This Row],[OS_Extraida]], OSVC[[Solicitação]:[AZ]], 52, FALSE), "Apoio técnico"))</f>
        <v>Apoio técnico</v>
      </c>
      <c r="P1454" s="1" t="e">
        <f>VLOOKUP(interaction[[#This Row],[OS_Extraida]],OSVC[[Solicitação]:[AZ]],38,FALSE)</f>
        <v>#N/A</v>
      </c>
      <c r="Q1454" s="8">
        <f>interaction[[#This Row],[Aberto]]</f>
        <v>46056.427129629628</v>
      </c>
    </row>
    <row r="1455" spans="1:17" ht="15" customHeight="1" x14ac:dyDescent="0.25">
      <c r="A1455" t="s">
        <v>13083</v>
      </c>
      <c r="B1455" s="6">
        <v>46056.427511574067</v>
      </c>
      <c r="D1455" t="s">
        <v>10117</v>
      </c>
      <c r="E1455" t="s">
        <v>9801</v>
      </c>
      <c r="F1455" t="s">
        <v>9802</v>
      </c>
      <c r="G1455" t="s">
        <v>171</v>
      </c>
      <c r="H1455" t="s">
        <v>9803</v>
      </c>
      <c r="I1455" t="b">
        <v>0</v>
      </c>
      <c r="J1455" t="s">
        <v>9867</v>
      </c>
      <c r="K1455" t="s">
        <v>13084</v>
      </c>
      <c r="L1455" s="1" t="str">
        <f t="shared" si="22"/>
        <v>6712107</v>
      </c>
      <c r="N1455" s="1" t="str">
        <f>interaction[[#This Row],[OS]]</f>
        <v>6712107</v>
      </c>
      <c r="O1455" t="str">
        <f>IF(interaction[[#This Row],[OS_Extraida]]="", "Apoio técnico", IFERROR(VLOOKUP(interaction[[#This Row],[OS_Extraida]], OSVC[[Solicitação]:[AZ]], 52, FALSE), "Apoio técnico"))</f>
        <v>Apoio técnico</v>
      </c>
      <c r="P1455" s="1" t="e">
        <f>VLOOKUP(interaction[[#This Row],[OS_Extraida]],OSVC[[Solicitação]:[AZ]],38,FALSE)</f>
        <v>#N/A</v>
      </c>
      <c r="Q1455" s="8">
        <f>interaction[[#This Row],[Aberto]]</f>
        <v>46056.427511574067</v>
      </c>
    </row>
    <row r="1456" spans="1:17" ht="15" customHeight="1" x14ac:dyDescent="0.25">
      <c r="A1456" t="s">
        <v>13085</v>
      </c>
      <c r="B1456" s="6">
        <v>46056.429594907408</v>
      </c>
      <c r="D1456" t="s">
        <v>11878</v>
      </c>
      <c r="E1456" t="s">
        <v>9801</v>
      </c>
      <c r="F1456" t="s">
        <v>9802</v>
      </c>
      <c r="G1456" t="s">
        <v>154</v>
      </c>
      <c r="H1456" t="s">
        <v>9803</v>
      </c>
      <c r="I1456" t="b">
        <v>0</v>
      </c>
      <c r="J1456" t="s">
        <v>9804</v>
      </c>
      <c r="K1456" t="s">
        <v>13086</v>
      </c>
      <c r="L1456" s="1" t="str">
        <f t="shared" ref="L1456:L1519" si="23">IFERROR(TRIM(MID(K1456, FIND("Guest:",K1456,FIND("Digite a sua ordem de serviço.",K1456))+LEN("Guest: "), 7)), "")</f>
        <v>6677233</v>
      </c>
      <c r="M1456" t="s">
        <v>6812</v>
      </c>
      <c r="N1456" s="1" t="str">
        <f>interaction[[#This Row],[OS]]</f>
        <v>6677233</v>
      </c>
      <c r="O1456" t="str">
        <f>IF(interaction[[#This Row],[OS_Extraida]]="", "Apoio técnico", IFERROR(VLOOKUP(interaction[[#This Row],[OS_Extraida]], OSVC[[Solicitação]:[AZ]], 52, FALSE), "Apoio técnico"))</f>
        <v>Painel</v>
      </c>
      <c r="P1456" s="1" t="str">
        <f>VLOOKUP(interaction[[#This Row],[OS_Extraida]],OSVC[[Solicitação]:[AZ]],38,FALSE)</f>
        <v>SS SL-M4070FR</v>
      </c>
      <c r="Q1456" s="8">
        <f>interaction[[#This Row],[Aberto]]</f>
        <v>46056.429594907408</v>
      </c>
    </row>
    <row r="1457" spans="1:17" ht="15" customHeight="1" x14ac:dyDescent="0.25">
      <c r="A1457" t="s">
        <v>13087</v>
      </c>
      <c r="B1457" s="6">
        <v>46056.431180555563</v>
      </c>
      <c r="D1457" t="s">
        <v>10481</v>
      </c>
      <c r="E1457" t="s">
        <v>9801</v>
      </c>
      <c r="F1457" t="s">
        <v>9802</v>
      </c>
      <c r="G1457" t="s">
        <v>154</v>
      </c>
      <c r="H1457" t="s">
        <v>9803</v>
      </c>
      <c r="I1457" t="b">
        <v>0</v>
      </c>
      <c r="J1457" t="s">
        <v>9867</v>
      </c>
      <c r="K1457" t="s">
        <v>13088</v>
      </c>
      <c r="L1457" s="1" t="str">
        <f t="shared" si="23"/>
        <v>6689843</v>
      </c>
      <c r="N1457" s="1" t="str">
        <f>interaction[[#This Row],[OS]]</f>
        <v>6689843</v>
      </c>
      <c r="O1457" t="str">
        <f>IF(interaction[[#This Row],[OS_Extraida]]="", "Apoio técnico", IFERROR(VLOOKUP(interaction[[#This Row],[OS_Extraida]], OSVC[[Solicitação]:[AZ]], 52, FALSE), "Apoio técnico"))</f>
        <v>Apoio técnico</v>
      </c>
      <c r="P1457" s="1" t="e">
        <f>VLOOKUP(interaction[[#This Row],[OS_Extraida]],OSVC[[Solicitação]:[AZ]],38,FALSE)</f>
        <v>#N/A</v>
      </c>
      <c r="Q1457" s="8">
        <f>interaction[[#This Row],[Aberto]]</f>
        <v>46056.431180555563</v>
      </c>
    </row>
    <row r="1458" spans="1:17" ht="15" customHeight="1" x14ac:dyDescent="0.25">
      <c r="A1458" t="s">
        <v>13089</v>
      </c>
      <c r="B1458" s="6">
        <v>46056.441400462973</v>
      </c>
      <c r="D1458" t="s">
        <v>10481</v>
      </c>
      <c r="E1458" t="s">
        <v>9801</v>
      </c>
      <c r="F1458" t="s">
        <v>9802</v>
      </c>
      <c r="G1458" t="s">
        <v>118</v>
      </c>
      <c r="H1458" t="s">
        <v>9803</v>
      </c>
      <c r="I1458" t="b">
        <v>0</v>
      </c>
      <c r="J1458" t="s">
        <v>9804</v>
      </c>
      <c r="K1458" t="s">
        <v>13090</v>
      </c>
      <c r="L1458" s="1" t="str">
        <f t="shared" si="23"/>
        <v>6689843</v>
      </c>
      <c r="M1458" t="s">
        <v>13091</v>
      </c>
      <c r="N1458" s="1" t="str">
        <f>interaction[[#This Row],[OS]]</f>
        <v>6689843</v>
      </c>
      <c r="O1458" t="str">
        <f>IF(interaction[[#This Row],[OS_Extraida]]="", "Apoio técnico", IFERROR(VLOOKUP(interaction[[#This Row],[OS_Extraida]], OSVC[[Solicitação]:[AZ]], 52, FALSE), "Apoio técnico"))</f>
        <v>Apoio técnico</v>
      </c>
      <c r="P1458" s="1" t="e">
        <f>VLOOKUP(interaction[[#This Row],[OS_Extraida]],OSVC[[Solicitação]:[AZ]],38,FALSE)</f>
        <v>#N/A</v>
      </c>
      <c r="Q1458" s="8">
        <f>interaction[[#This Row],[Aberto]]</f>
        <v>46056.441400462973</v>
      </c>
    </row>
    <row r="1459" spans="1:17" ht="15" customHeight="1" x14ac:dyDescent="0.25">
      <c r="A1459" t="s">
        <v>13092</v>
      </c>
      <c r="B1459" s="6">
        <v>46056.441851851851</v>
      </c>
      <c r="D1459" t="s">
        <v>12284</v>
      </c>
      <c r="E1459" t="s">
        <v>9801</v>
      </c>
      <c r="F1459" t="s">
        <v>9802</v>
      </c>
      <c r="G1459" t="s">
        <v>68</v>
      </c>
      <c r="H1459" t="s">
        <v>9803</v>
      </c>
      <c r="I1459" t="b">
        <v>0</v>
      </c>
      <c r="J1459" t="s">
        <v>9804</v>
      </c>
      <c r="K1459" t="s">
        <v>13093</v>
      </c>
      <c r="L1459" s="1" t="str">
        <f t="shared" si="23"/>
        <v>6630968</v>
      </c>
      <c r="N1459" s="1" t="str">
        <f>interaction[[#This Row],[OS]]</f>
        <v>6630968</v>
      </c>
      <c r="O1459" t="str">
        <f>IF(interaction[[#This Row],[OS_Extraida]]="", "Apoio técnico", IFERROR(VLOOKUP(interaction[[#This Row],[OS_Extraida]], OSVC[[Solicitação]:[AZ]], 52, FALSE), "Apoio técnico"))</f>
        <v>Apoio técnico</v>
      </c>
      <c r="P1459" s="1" t="e">
        <f>VLOOKUP(interaction[[#This Row],[OS_Extraida]],OSVC[[Solicitação]:[AZ]],38,FALSE)</f>
        <v>#N/A</v>
      </c>
      <c r="Q1459" s="8">
        <f>interaction[[#This Row],[Aberto]]</f>
        <v>46056.441851851851</v>
      </c>
    </row>
    <row r="1460" spans="1:17" ht="15" customHeight="1" x14ac:dyDescent="0.25">
      <c r="A1460" t="s">
        <v>13094</v>
      </c>
      <c r="B1460" s="6">
        <v>46056.445567129631</v>
      </c>
      <c r="D1460" t="s">
        <v>9842</v>
      </c>
      <c r="E1460" t="s">
        <v>9801</v>
      </c>
      <c r="F1460" t="s">
        <v>9802</v>
      </c>
      <c r="G1460" t="s">
        <v>1311</v>
      </c>
      <c r="H1460" t="s">
        <v>9803</v>
      </c>
      <c r="I1460" t="b">
        <v>0</v>
      </c>
      <c r="K1460" t="s">
        <v>13095</v>
      </c>
      <c r="L1460" s="1" t="str">
        <f t="shared" si="23"/>
        <v>6706624</v>
      </c>
      <c r="N1460" s="1" t="str">
        <f>interaction[[#This Row],[OS]]</f>
        <v>6706624</v>
      </c>
      <c r="O1460" t="str">
        <f>IF(interaction[[#This Row],[OS_Extraida]]="", "Apoio técnico", IFERROR(VLOOKUP(interaction[[#This Row],[OS_Extraida]], OSVC[[Solicitação]:[AZ]], 52, FALSE), "Apoio técnico"))</f>
        <v>Apoio técnico</v>
      </c>
      <c r="P1460" s="1" t="e">
        <f>VLOOKUP(interaction[[#This Row],[OS_Extraida]],OSVC[[Solicitação]:[AZ]],38,FALSE)</f>
        <v>#N/A</v>
      </c>
      <c r="Q1460" s="8">
        <f>interaction[[#This Row],[Aberto]]</f>
        <v>46056.445567129631</v>
      </c>
    </row>
    <row r="1461" spans="1:17" ht="15" customHeight="1" x14ac:dyDescent="0.25">
      <c r="A1461" t="s">
        <v>13096</v>
      </c>
      <c r="B1461" s="6">
        <v>46056.453229166669</v>
      </c>
      <c r="D1461" t="s">
        <v>10656</v>
      </c>
      <c r="E1461" t="s">
        <v>9801</v>
      </c>
      <c r="F1461" t="s">
        <v>9802</v>
      </c>
      <c r="G1461" t="s">
        <v>171</v>
      </c>
      <c r="H1461" t="s">
        <v>9803</v>
      </c>
      <c r="I1461" t="b">
        <v>0</v>
      </c>
      <c r="K1461" t="s">
        <v>13097</v>
      </c>
      <c r="L1461" s="1" t="str">
        <f t="shared" si="23"/>
        <v>6633874</v>
      </c>
      <c r="N1461" s="1" t="str">
        <f>interaction[[#This Row],[OS]]</f>
        <v>6633874</v>
      </c>
      <c r="O1461" t="str">
        <f>IF(interaction[[#This Row],[OS_Extraida]]="", "Apoio técnico", IFERROR(VLOOKUP(interaction[[#This Row],[OS_Extraida]], OSVC[[Solicitação]:[AZ]], 52, FALSE), "Apoio técnico"))</f>
        <v>Apoio técnico</v>
      </c>
      <c r="P1461" s="1" t="e">
        <f>VLOOKUP(interaction[[#This Row],[OS_Extraida]],OSVC[[Solicitação]:[AZ]],38,FALSE)</f>
        <v>#N/A</v>
      </c>
      <c r="Q1461" s="8">
        <f>interaction[[#This Row],[Aberto]]</f>
        <v>46056.453229166669</v>
      </c>
    </row>
    <row r="1462" spans="1:17" ht="15" customHeight="1" x14ac:dyDescent="0.25">
      <c r="A1462" t="s">
        <v>13098</v>
      </c>
      <c r="B1462" s="6">
        <v>46056.458460648151</v>
      </c>
      <c r="D1462" t="s">
        <v>13099</v>
      </c>
      <c r="E1462" t="s">
        <v>9801</v>
      </c>
      <c r="F1462" t="s">
        <v>9802</v>
      </c>
      <c r="G1462" t="s">
        <v>1311</v>
      </c>
      <c r="H1462" t="s">
        <v>9803</v>
      </c>
      <c r="I1462" t="b">
        <v>0</v>
      </c>
      <c r="K1462" t="s">
        <v>13100</v>
      </c>
      <c r="L1462" s="1" t="str">
        <f t="shared" si="23"/>
        <v>6706268</v>
      </c>
      <c r="N1462" s="1" t="str">
        <f>interaction[[#This Row],[OS]]</f>
        <v>6706268</v>
      </c>
      <c r="O1462" t="str">
        <f>IF(interaction[[#This Row],[OS_Extraida]]="", "Apoio técnico", IFERROR(VLOOKUP(interaction[[#This Row],[OS_Extraida]], OSVC[[Solicitação]:[AZ]], 52, FALSE), "Apoio técnico"))</f>
        <v>Apoio técnico</v>
      </c>
      <c r="P1462" s="1" t="e">
        <f>VLOOKUP(interaction[[#This Row],[OS_Extraida]],OSVC[[Solicitação]:[AZ]],38,FALSE)</f>
        <v>#N/A</v>
      </c>
      <c r="Q1462" s="8">
        <f>interaction[[#This Row],[Aberto]]</f>
        <v>46056.458460648151</v>
      </c>
    </row>
    <row r="1463" spans="1:17" ht="15" customHeight="1" x14ac:dyDescent="0.25">
      <c r="A1463" t="s">
        <v>13101</v>
      </c>
      <c r="B1463" s="6">
        <v>46056.462696759263</v>
      </c>
      <c r="D1463" t="s">
        <v>10280</v>
      </c>
      <c r="E1463" t="s">
        <v>9801</v>
      </c>
      <c r="F1463" t="s">
        <v>9802</v>
      </c>
      <c r="G1463" t="s">
        <v>171</v>
      </c>
      <c r="H1463" t="s">
        <v>9803</v>
      </c>
      <c r="I1463" t="b">
        <v>0</v>
      </c>
      <c r="K1463" t="s">
        <v>13102</v>
      </c>
      <c r="L1463" s="1" t="str">
        <f t="shared" si="23"/>
        <v>6712543</v>
      </c>
      <c r="M1463" t="s">
        <v>6799</v>
      </c>
      <c r="N1463" s="1" t="str">
        <f>interaction[[#This Row],[OS]]</f>
        <v>6712543</v>
      </c>
      <c r="O1463" t="str">
        <f>IF(interaction[[#This Row],[OS_Extraida]]="", "Apoio técnico", IFERROR(VLOOKUP(interaction[[#This Row],[OS_Extraida]], OSVC[[Solicitação]:[AZ]], 52, FALSE), "Apoio técnico"))</f>
        <v>Painel</v>
      </c>
      <c r="P1463" s="1" t="str">
        <f>VLOOKUP(interaction[[#This Row],[OS_Extraida]],OSVC[[Solicitação]:[AZ]],38,FALSE)</f>
        <v>SL-M4080FX</v>
      </c>
      <c r="Q1463" s="8">
        <f>interaction[[#This Row],[Aberto]]</f>
        <v>46056.462696759263</v>
      </c>
    </row>
    <row r="1464" spans="1:17" ht="15" customHeight="1" x14ac:dyDescent="0.25">
      <c r="A1464" t="s">
        <v>13103</v>
      </c>
      <c r="B1464" s="6">
        <v>46056.464907407397</v>
      </c>
      <c r="D1464" t="s">
        <v>11976</v>
      </c>
      <c r="E1464" t="s">
        <v>9801</v>
      </c>
      <c r="F1464" t="s">
        <v>9802</v>
      </c>
      <c r="G1464" t="s">
        <v>2182</v>
      </c>
      <c r="H1464" t="s">
        <v>9803</v>
      </c>
      <c r="I1464" t="b">
        <v>0</v>
      </c>
      <c r="K1464" t="s">
        <v>13104</v>
      </c>
      <c r="L1464" s="1" t="str">
        <f t="shared" si="23"/>
        <v>6713442</v>
      </c>
      <c r="N1464" s="1" t="str">
        <f>interaction[[#This Row],[OS]]</f>
        <v>6713442</v>
      </c>
      <c r="O1464" t="str">
        <f>IF(interaction[[#This Row],[OS_Extraida]]="", "Apoio técnico", IFERROR(VLOOKUP(interaction[[#This Row],[OS_Extraida]], OSVC[[Solicitação]:[AZ]], 52, FALSE), "Apoio técnico"))</f>
        <v>Apoio técnico</v>
      </c>
      <c r="P1464" s="1" t="e">
        <f>VLOOKUP(interaction[[#This Row],[OS_Extraida]],OSVC[[Solicitação]:[AZ]],38,FALSE)</f>
        <v>#N/A</v>
      </c>
      <c r="Q1464" s="8">
        <f>interaction[[#This Row],[Aberto]]</f>
        <v>46056.464907407397</v>
      </c>
    </row>
    <row r="1465" spans="1:17" ht="15" customHeight="1" x14ac:dyDescent="0.25">
      <c r="A1465" t="s">
        <v>13105</v>
      </c>
      <c r="B1465" s="6">
        <v>46056.468206018522</v>
      </c>
      <c r="D1465" t="s">
        <v>10106</v>
      </c>
      <c r="E1465" t="s">
        <v>9801</v>
      </c>
      <c r="F1465" t="s">
        <v>9802</v>
      </c>
      <c r="G1465" t="s">
        <v>171</v>
      </c>
      <c r="H1465" t="s">
        <v>9803</v>
      </c>
      <c r="I1465" t="b">
        <v>0</v>
      </c>
      <c r="K1465" t="s">
        <v>13106</v>
      </c>
      <c r="L1465" s="1" t="str">
        <f t="shared" si="23"/>
        <v>6711660</v>
      </c>
      <c r="N1465" s="1" t="str">
        <f>interaction[[#This Row],[OS]]</f>
        <v>6711660</v>
      </c>
      <c r="O1465" t="str">
        <f>IF(interaction[[#This Row],[OS_Extraida]]="", "Apoio técnico", IFERROR(VLOOKUP(interaction[[#This Row],[OS_Extraida]], OSVC[[Solicitação]:[AZ]], 52, FALSE), "Apoio técnico"))</f>
        <v>Apoio técnico</v>
      </c>
      <c r="P1465" s="1" t="e">
        <f>VLOOKUP(interaction[[#This Row],[OS_Extraida]],OSVC[[Solicitação]:[AZ]],38,FALSE)</f>
        <v>#N/A</v>
      </c>
      <c r="Q1465" s="8">
        <f>interaction[[#This Row],[Aberto]]</f>
        <v>46056.468206018522</v>
      </c>
    </row>
    <row r="1466" spans="1:17" ht="15" customHeight="1" x14ac:dyDescent="0.25">
      <c r="A1466" t="s">
        <v>13107</v>
      </c>
      <c r="B1466" s="6">
        <v>46056.469953703701</v>
      </c>
      <c r="D1466" t="s">
        <v>10835</v>
      </c>
      <c r="E1466" t="s">
        <v>9801</v>
      </c>
      <c r="F1466" t="s">
        <v>9802</v>
      </c>
      <c r="G1466" t="s">
        <v>171</v>
      </c>
      <c r="H1466" t="s">
        <v>9803</v>
      </c>
      <c r="I1466" t="b">
        <v>0</v>
      </c>
      <c r="K1466" t="s">
        <v>13108</v>
      </c>
      <c r="L1466" s="1" t="str">
        <f t="shared" si="23"/>
        <v>6681148</v>
      </c>
      <c r="M1466" t="s">
        <v>6846</v>
      </c>
      <c r="N1466" s="1" t="str">
        <f>interaction[[#This Row],[OS]]</f>
        <v>6681148</v>
      </c>
      <c r="O1466" t="str">
        <f>IF(interaction[[#This Row],[OS_Extraida]]="", "Apoio técnico", IFERROR(VLOOKUP(interaction[[#This Row],[OS_Extraida]], OSVC[[Solicitação]:[AZ]], 52, FALSE), "Apoio técnico"))</f>
        <v>Painel</v>
      </c>
      <c r="P1466" s="1" t="str">
        <f>VLOOKUP(interaction[[#This Row],[OS_Extraida]],OSVC[[Solicitação]:[AZ]],38,FALSE)</f>
        <v>SL-M4080FX</v>
      </c>
      <c r="Q1466" s="8">
        <f>interaction[[#This Row],[Aberto]]</f>
        <v>46056.469953703701</v>
      </c>
    </row>
    <row r="1467" spans="1:17" ht="15" customHeight="1" x14ac:dyDescent="0.25">
      <c r="A1467" t="s">
        <v>13109</v>
      </c>
      <c r="B1467" s="6">
        <v>46056.474143518521</v>
      </c>
      <c r="D1467" t="s">
        <v>11231</v>
      </c>
      <c r="E1467" t="s">
        <v>9801</v>
      </c>
      <c r="F1467" t="s">
        <v>9802</v>
      </c>
      <c r="G1467" t="s">
        <v>154</v>
      </c>
      <c r="H1467" t="s">
        <v>9803</v>
      </c>
      <c r="I1467" t="b">
        <v>0</v>
      </c>
      <c r="J1467" t="s">
        <v>9804</v>
      </c>
      <c r="K1467" t="s">
        <v>13110</v>
      </c>
      <c r="L1467" s="1" t="str">
        <f t="shared" si="23"/>
        <v>6711170</v>
      </c>
      <c r="N1467" s="1" t="str">
        <f>interaction[[#This Row],[OS]]</f>
        <v>6711170</v>
      </c>
      <c r="O1467" t="str">
        <f>IF(interaction[[#This Row],[OS_Extraida]]="", "Apoio técnico", IFERROR(VLOOKUP(interaction[[#This Row],[OS_Extraida]], OSVC[[Solicitação]:[AZ]], 52, FALSE), "Apoio técnico"))</f>
        <v>Apoio técnico</v>
      </c>
      <c r="P1467" s="1" t="e">
        <f>VLOOKUP(interaction[[#This Row],[OS_Extraida]],OSVC[[Solicitação]:[AZ]],38,FALSE)</f>
        <v>#N/A</v>
      </c>
      <c r="Q1467" s="8">
        <f>interaction[[#This Row],[Aberto]]</f>
        <v>46056.474143518521</v>
      </c>
    </row>
    <row r="1468" spans="1:17" ht="15" customHeight="1" x14ac:dyDescent="0.25">
      <c r="A1468" t="s">
        <v>13111</v>
      </c>
      <c r="B1468" s="6">
        <v>46056.483391203707</v>
      </c>
      <c r="D1468" t="s">
        <v>9842</v>
      </c>
      <c r="E1468" t="s">
        <v>9801</v>
      </c>
      <c r="F1468" t="s">
        <v>9802</v>
      </c>
      <c r="G1468" t="s">
        <v>118</v>
      </c>
      <c r="H1468" t="s">
        <v>9803</v>
      </c>
      <c r="I1468" t="b">
        <v>0</v>
      </c>
      <c r="J1468" t="s">
        <v>9804</v>
      </c>
      <c r="K1468" t="s">
        <v>13112</v>
      </c>
      <c r="L1468" s="1" t="str">
        <f t="shared" si="23"/>
        <v>6663438</v>
      </c>
      <c r="N1468" s="1" t="str">
        <f>interaction[[#This Row],[OS]]</f>
        <v>6663438</v>
      </c>
      <c r="O1468" t="str">
        <f>IF(interaction[[#This Row],[OS_Extraida]]="", "Apoio técnico", IFERROR(VLOOKUP(interaction[[#This Row],[OS_Extraida]], OSVC[[Solicitação]:[AZ]], 52, FALSE), "Apoio técnico"))</f>
        <v>Apoio técnico</v>
      </c>
      <c r="P1468" s="1" t="e">
        <f>VLOOKUP(interaction[[#This Row],[OS_Extraida]],OSVC[[Solicitação]:[AZ]],38,FALSE)</f>
        <v>#N/A</v>
      </c>
      <c r="Q1468" s="8">
        <f>interaction[[#This Row],[Aberto]]</f>
        <v>46056.483391203707</v>
      </c>
    </row>
    <row r="1469" spans="1:17" ht="15" customHeight="1" x14ac:dyDescent="0.25">
      <c r="A1469" t="s">
        <v>13113</v>
      </c>
      <c r="B1469" s="6">
        <v>46056.487592592603</v>
      </c>
      <c r="D1469" t="s">
        <v>10448</v>
      </c>
      <c r="E1469" t="s">
        <v>9801</v>
      </c>
      <c r="F1469" t="s">
        <v>9802</v>
      </c>
      <c r="G1469" t="s">
        <v>68</v>
      </c>
      <c r="H1469" t="s">
        <v>9803</v>
      </c>
      <c r="I1469" t="b">
        <v>0</v>
      </c>
      <c r="K1469" t="s">
        <v>13114</v>
      </c>
      <c r="L1469" s="1" t="str">
        <f t="shared" si="23"/>
        <v>6713140</v>
      </c>
      <c r="M1469" t="s">
        <v>6764</v>
      </c>
      <c r="N1469" s="1" t="str">
        <f>interaction[[#This Row],[OS]]</f>
        <v>6713140</v>
      </c>
      <c r="O1469" t="str">
        <f>IF(interaction[[#This Row],[OS_Extraida]]="", "Apoio técnico", IFERROR(VLOOKUP(interaction[[#This Row],[OS_Extraida]], OSVC[[Solicitação]:[AZ]], 52, FALSE), "Apoio técnico"))</f>
        <v>Placa mãe</v>
      </c>
      <c r="P1469" s="1" t="str">
        <f>VLOOKUP(interaction[[#This Row],[OS_Extraida]],OSVC[[Solicitação]:[AZ]],38,FALSE)</f>
        <v>HP 250 G8</v>
      </c>
      <c r="Q1469" s="8">
        <f>interaction[[#This Row],[Aberto]]</f>
        <v>46056.487592592603</v>
      </c>
    </row>
    <row r="1470" spans="1:17" ht="15" customHeight="1" x14ac:dyDescent="0.25">
      <c r="A1470" t="s">
        <v>13115</v>
      </c>
      <c r="B1470" s="6">
        <v>46056.489039351851</v>
      </c>
      <c r="D1470" t="s">
        <v>13116</v>
      </c>
      <c r="E1470" t="s">
        <v>9801</v>
      </c>
      <c r="F1470" t="s">
        <v>9802</v>
      </c>
      <c r="G1470" t="s">
        <v>171</v>
      </c>
      <c r="H1470" t="s">
        <v>9803</v>
      </c>
      <c r="I1470" t="b">
        <v>0</v>
      </c>
      <c r="K1470" t="s">
        <v>13117</v>
      </c>
      <c r="L1470" s="1" t="str">
        <f t="shared" si="23"/>
        <v>6666869</v>
      </c>
      <c r="M1470" t="s">
        <v>6855</v>
      </c>
      <c r="N1470" s="1" t="str">
        <f>interaction[[#This Row],[OS]]</f>
        <v>6666869</v>
      </c>
      <c r="O1470" t="str">
        <f>IF(interaction[[#This Row],[OS_Extraida]]="", "Apoio técnico", IFERROR(VLOOKUP(interaction[[#This Row],[OS_Extraida]], OSVC[[Solicitação]:[AZ]], 52, FALSE), "Apoio técnico"))</f>
        <v>Suporte N2</v>
      </c>
      <c r="P1470" s="1" t="str">
        <f>VLOOKUP(interaction[[#This Row],[OS_Extraida]],OSVC[[Solicitação]:[AZ]],38,FALSE)</f>
        <v>HP 440 G11</v>
      </c>
      <c r="Q1470" s="8">
        <f>interaction[[#This Row],[Aberto]]</f>
        <v>46056.489039351851</v>
      </c>
    </row>
    <row r="1471" spans="1:17" ht="15" customHeight="1" x14ac:dyDescent="0.25">
      <c r="A1471" t="s">
        <v>13118</v>
      </c>
      <c r="B1471" s="6">
        <v>46056.489953703713</v>
      </c>
      <c r="D1471" t="s">
        <v>11314</v>
      </c>
      <c r="E1471" t="s">
        <v>9801</v>
      </c>
      <c r="F1471" t="s">
        <v>9802</v>
      </c>
      <c r="G1471" t="s">
        <v>68</v>
      </c>
      <c r="H1471" t="s">
        <v>9803</v>
      </c>
      <c r="I1471" t="b">
        <v>0</v>
      </c>
      <c r="J1471" t="s">
        <v>9867</v>
      </c>
      <c r="K1471" t="s">
        <v>13119</v>
      </c>
      <c r="L1471" s="1" t="str">
        <f t="shared" si="23"/>
        <v>6628915</v>
      </c>
      <c r="M1471" t="s">
        <v>6871</v>
      </c>
      <c r="N1471" s="1" t="str">
        <f>interaction[[#This Row],[OS]]</f>
        <v>6628915</v>
      </c>
      <c r="O1471" t="str">
        <f>IF(interaction[[#This Row],[OS_Extraida]]="", "Apoio técnico", IFERROR(VLOOKUP(interaction[[#This Row],[OS_Extraida]], OSVC[[Solicitação]:[AZ]], 52, FALSE), "Apoio técnico"))</f>
        <v>Placa HVPS</v>
      </c>
      <c r="P1471" s="1" t="str">
        <f>VLOOKUP(interaction[[#This Row],[OS_Extraida]],OSVC[[Solicitação]:[AZ]],38,FALSE)</f>
        <v>E78330Z</v>
      </c>
      <c r="Q1471" s="8">
        <f>interaction[[#This Row],[Aberto]]</f>
        <v>46056.489953703713</v>
      </c>
    </row>
    <row r="1472" spans="1:17" ht="15" customHeight="1" x14ac:dyDescent="0.25">
      <c r="A1472" t="s">
        <v>13120</v>
      </c>
      <c r="B1472" s="6">
        <v>46056.494247685187</v>
      </c>
      <c r="D1472" t="s">
        <v>10949</v>
      </c>
      <c r="E1472" t="s">
        <v>9801</v>
      </c>
      <c r="F1472" t="s">
        <v>9802</v>
      </c>
      <c r="G1472" t="s">
        <v>118</v>
      </c>
      <c r="H1472" t="s">
        <v>9803</v>
      </c>
      <c r="I1472" t="b">
        <v>0</v>
      </c>
      <c r="J1472" t="s">
        <v>9804</v>
      </c>
      <c r="K1472" t="s">
        <v>13121</v>
      </c>
      <c r="L1472" s="1" t="str">
        <f t="shared" si="23"/>
        <v>6691558</v>
      </c>
      <c r="N1472" s="1" t="str">
        <f>interaction[[#This Row],[OS]]</f>
        <v>6691558</v>
      </c>
      <c r="O1472" t="str">
        <f>IF(interaction[[#This Row],[OS_Extraida]]="", "Apoio técnico", IFERROR(VLOOKUP(interaction[[#This Row],[OS_Extraida]], OSVC[[Solicitação]:[AZ]], 52, FALSE), "Apoio técnico"))</f>
        <v>Apoio técnico</v>
      </c>
      <c r="P1472" s="1" t="e">
        <f>VLOOKUP(interaction[[#This Row],[OS_Extraida]],OSVC[[Solicitação]:[AZ]],38,FALSE)</f>
        <v>#N/A</v>
      </c>
      <c r="Q1472" s="8">
        <f>interaction[[#This Row],[Aberto]]</f>
        <v>46056.494247685187</v>
      </c>
    </row>
    <row r="1473" spans="1:17" ht="15" customHeight="1" x14ac:dyDescent="0.25">
      <c r="A1473" t="s">
        <v>13122</v>
      </c>
      <c r="B1473" s="6">
        <v>46056.494780092587</v>
      </c>
      <c r="D1473" t="s">
        <v>10054</v>
      </c>
      <c r="E1473" t="s">
        <v>9801</v>
      </c>
      <c r="F1473" t="s">
        <v>9802</v>
      </c>
      <c r="G1473" t="s">
        <v>68</v>
      </c>
      <c r="H1473" t="s">
        <v>9803</v>
      </c>
      <c r="I1473" t="b">
        <v>0</v>
      </c>
      <c r="K1473" t="s">
        <v>13123</v>
      </c>
      <c r="L1473" s="1" t="str">
        <f t="shared" si="23"/>
        <v>6555468</v>
      </c>
      <c r="N1473" s="1" t="str">
        <f>interaction[[#This Row],[OS]]</f>
        <v>6555468</v>
      </c>
      <c r="O1473" t="str">
        <f>IF(interaction[[#This Row],[OS_Extraida]]="", "Apoio técnico", IFERROR(VLOOKUP(interaction[[#This Row],[OS_Extraida]], OSVC[[Solicitação]:[AZ]], 52, FALSE), "Apoio técnico"))</f>
        <v>Apoio técnico</v>
      </c>
      <c r="P1473" s="1" t="e">
        <f>VLOOKUP(interaction[[#This Row],[OS_Extraida]],OSVC[[Solicitação]:[AZ]],38,FALSE)</f>
        <v>#N/A</v>
      </c>
      <c r="Q1473" s="8">
        <f>interaction[[#This Row],[Aberto]]</f>
        <v>46056.494780092587</v>
      </c>
    </row>
    <row r="1474" spans="1:17" ht="15" customHeight="1" x14ac:dyDescent="0.25">
      <c r="A1474" t="s">
        <v>13124</v>
      </c>
      <c r="B1474" s="6">
        <v>46056.496967592589</v>
      </c>
      <c r="D1474" t="s">
        <v>9836</v>
      </c>
      <c r="E1474" t="s">
        <v>9801</v>
      </c>
      <c r="F1474" t="s">
        <v>9802</v>
      </c>
      <c r="G1474" t="s">
        <v>118</v>
      </c>
      <c r="H1474" t="s">
        <v>9803</v>
      </c>
      <c r="I1474" t="b">
        <v>0</v>
      </c>
      <c r="J1474" t="s">
        <v>9804</v>
      </c>
      <c r="K1474" t="s">
        <v>13125</v>
      </c>
      <c r="L1474" s="1" t="str">
        <f t="shared" si="23"/>
        <v>6712350</v>
      </c>
      <c r="M1474" t="s">
        <v>6837</v>
      </c>
      <c r="N1474" s="1" t="str">
        <f>interaction[[#This Row],[OS]]</f>
        <v>6712350</v>
      </c>
      <c r="O1474" t="str">
        <f>IF(interaction[[#This Row],[OS_Extraida]]="", "Apoio técnico", IFERROR(VLOOKUP(interaction[[#This Row],[OS_Extraida]], OSVC[[Solicitação]:[AZ]], 52, FALSE), "Apoio técnico"))</f>
        <v>Placa mãe</v>
      </c>
      <c r="P1474" s="1" t="str">
        <f>VLOOKUP(interaction[[#This Row],[OS_Extraida]],OSVC[[Solicitação]:[AZ]],38,FALSE)</f>
        <v>400 G9 SFF</v>
      </c>
      <c r="Q1474" s="8">
        <f>interaction[[#This Row],[Aberto]]</f>
        <v>46056.496967592589</v>
      </c>
    </row>
    <row r="1475" spans="1:17" ht="15" customHeight="1" x14ac:dyDescent="0.25">
      <c r="A1475" t="s">
        <v>13126</v>
      </c>
      <c r="B1475" s="6">
        <v>46056.502928240741</v>
      </c>
      <c r="D1475" t="s">
        <v>11296</v>
      </c>
      <c r="E1475" t="s">
        <v>9801</v>
      </c>
      <c r="F1475" t="s">
        <v>9802</v>
      </c>
      <c r="G1475" t="s">
        <v>68</v>
      </c>
      <c r="H1475" t="s">
        <v>9803</v>
      </c>
      <c r="I1475" t="b">
        <v>0</v>
      </c>
      <c r="K1475" t="s">
        <v>13127</v>
      </c>
      <c r="L1475" s="1" t="str">
        <f t="shared" si="23"/>
        <v/>
      </c>
      <c r="N1475" s="1" t="str">
        <f>interaction[[#This Row],[OS]]</f>
        <v/>
      </c>
      <c r="O1475" t="str">
        <f>IF(interaction[[#This Row],[OS_Extraida]]="", "Apoio técnico", IFERROR(VLOOKUP(interaction[[#This Row],[OS_Extraida]], OSVC[[Solicitação]:[AZ]], 52, FALSE), "Apoio técnico"))</f>
        <v>Apoio técnico</v>
      </c>
      <c r="P1475" s="1" t="e">
        <f>VLOOKUP(interaction[[#This Row],[OS_Extraida]],OSVC[[Solicitação]:[AZ]],38,FALSE)</f>
        <v>#N/A</v>
      </c>
      <c r="Q1475" s="8">
        <f>interaction[[#This Row],[Aberto]]</f>
        <v>46056.502928240741</v>
      </c>
    </row>
    <row r="1476" spans="1:17" ht="15" customHeight="1" x14ac:dyDescent="0.25">
      <c r="A1476" t="s">
        <v>13128</v>
      </c>
      <c r="B1476" s="6">
        <v>46056.518750000003</v>
      </c>
      <c r="D1476" t="s">
        <v>11528</v>
      </c>
      <c r="E1476" t="s">
        <v>9801</v>
      </c>
      <c r="F1476" t="s">
        <v>9802</v>
      </c>
      <c r="G1476" t="s">
        <v>118</v>
      </c>
      <c r="H1476" t="s">
        <v>9803</v>
      </c>
      <c r="I1476" t="b">
        <v>0</v>
      </c>
      <c r="K1476" t="s">
        <v>13129</v>
      </c>
      <c r="L1476" s="1" t="str">
        <f t="shared" si="23"/>
        <v>6672738</v>
      </c>
      <c r="N1476" s="1" t="str">
        <f>interaction[[#This Row],[OS]]</f>
        <v>6672738</v>
      </c>
      <c r="O1476" t="str">
        <f>IF(interaction[[#This Row],[OS_Extraida]]="", "Apoio técnico", IFERROR(VLOOKUP(interaction[[#This Row],[OS_Extraida]], OSVC[[Solicitação]:[AZ]], 52, FALSE), "Apoio técnico"))</f>
        <v>Apoio técnico</v>
      </c>
      <c r="P1476" s="1" t="e">
        <f>VLOOKUP(interaction[[#This Row],[OS_Extraida]],OSVC[[Solicitação]:[AZ]],38,FALSE)</f>
        <v>#N/A</v>
      </c>
      <c r="Q1476" s="8">
        <f>interaction[[#This Row],[Aberto]]</f>
        <v>46056.518750000003</v>
      </c>
    </row>
    <row r="1477" spans="1:17" ht="15" customHeight="1" x14ac:dyDescent="0.25">
      <c r="A1477" t="s">
        <v>13130</v>
      </c>
      <c r="B1477" s="6">
        <v>46056.521111111113</v>
      </c>
      <c r="D1477" t="s">
        <v>13131</v>
      </c>
      <c r="E1477" t="s">
        <v>9801</v>
      </c>
      <c r="F1477" t="s">
        <v>9802</v>
      </c>
      <c r="G1477" t="s">
        <v>68</v>
      </c>
      <c r="H1477" t="s">
        <v>9803</v>
      </c>
      <c r="I1477" t="b">
        <v>0</v>
      </c>
      <c r="K1477" t="s">
        <v>13132</v>
      </c>
      <c r="L1477" s="1" t="str">
        <f t="shared" si="23"/>
        <v>6680965</v>
      </c>
      <c r="M1477" t="s">
        <v>6883</v>
      </c>
      <c r="N1477" s="1" t="str">
        <f>interaction[[#This Row],[OS]]</f>
        <v>6680965</v>
      </c>
      <c r="O1477" t="str">
        <f>IF(interaction[[#This Row],[OS_Extraida]]="", "Apoio técnico", IFERROR(VLOOKUP(interaction[[#This Row],[OS_Extraida]], OSVC[[Solicitação]:[AZ]], 52, FALSE), "Apoio técnico"))</f>
        <v>Placa Principal</v>
      </c>
      <c r="P1477" s="1" t="str">
        <f>VLOOKUP(interaction[[#This Row],[OS_Extraida]],OSVC[[Solicitação]:[AZ]],38,FALSE)</f>
        <v>SS M5370LX</v>
      </c>
      <c r="Q1477" s="8">
        <f>interaction[[#This Row],[Aberto]]</f>
        <v>46056.521111111113</v>
      </c>
    </row>
    <row r="1478" spans="1:17" ht="15" customHeight="1" x14ac:dyDescent="0.25">
      <c r="A1478" t="s">
        <v>13133</v>
      </c>
      <c r="B1478" s="6">
        <v>46056.521157407413</v>
      </c>
      <c r="D1478" t="s">
        <v>9857</v>
      </c>
      <c r="E1478" t="s">
        <v>9801</v>
      </c>
      <c r="F1478" t="s">
        <v>9802</v>
      </c>
      <c r="G1478" t="s">
        <v>2182</v>
      </c>
      <c r="H1478" t="s">
        <v>9803</v>
      </c>
      <c r="I1478" t="b">
        <v>0</v>
      </c>
      <c r="K1478" t="s">
        <v>13134</v>
      </c>
      <c r="L1478" s="1" t="str">
        <f t="shared" si="23"/>
        <v>6646350</v>
      </c>
      <c r="M1478" t="s">
        <v>6778</v>
      </c>
      <c r="N1478" s="1" t="str">
        <f>interaction[[#This Row],[OS]]</f>
        <v>6646350</v>
      </c>
      <c r="O1478" t="str">
        <f>IF(interaction[[#This Row],[OS_Extraida]]="", "Apoio técnico", IFERROR(VLOOKUP(interaction[[#This Row],[OS_Extraida]], OSVC[[Solicitação]:[AZ]], 52, FALSE), "Apoio técnico"))</f>
        <v>Suporte N2</v>
      </c>
      <c r="P1478" s="1" t="str">
        <f>VLOOKUP(interaction[[#This Row],[OS_Extraida]],OSVC[[Solicitação]:[AZ]],38,FALSE)</f>
        <v>E87760Z</v>
      </c>
      <c r="Q1478" s="8">
        <f>interaction[[#This Row],[Aberto]]</f>
        <v>46056.521157407413</v>
      </c>
    </row>
    <row r="1479" spans="1:17" ht="15" customHeight="1" x14ac:dyDescent="0.25">
      <c r="A1479" t="s">
        <v>13135</v>
      </c>
      <c r="B1479" s="6">
        <v>46056.531365740739</v>
      </c>
      <c r="D1479" t="s">
        <v>9932</v>
      </c>
      <c r="E1479" t="s">
        <v>9801</v>
      </c>
      <c r="F1479" t="s">
        <v>9802</v>
      </c>
      <c r="G1479" t="s">
        <v>154</v>
      </c>
      <c r="H1479" t="s">
        <v>9803</v>
      </c>
      <c r="I1479" t="b">
        <v>0</v>
      </c>
      <c r="K1479" t="s">
        <v>13136</v>
      </c>
      <c r="L1479" s="1" t="str">
        <f t="shared" si="23"/>
        <v>6687304</v>
      </c>
      <c r="N1479" s="1" t="str">
        <f>interaction[[#This Row],[OS]]</f>
        <v>6687304</v>
      </c>
      <c r="O1479" t="str">
        <f>IF(interaction[[#This Row],[OS_Extraida]]="", "Apoio técnico", IFERROR(VLOOKUP(interaction[[#This Row],[OS_Extraida]], OSVC[[Solicitação]:[AZ]], 52, FALSE), "Apoio técnico"))</f>
        <v>Apoio técnico</v>
      </c>
      <c r="P1479" s="1" t="e">
        <f>VLOOKUP(interaction[[#This Row],[OS_Extraida]],OSVC[[Solicitação]:[AZ]],38,FALSE)</f>
        <v>#N/A</v>
      </c>
      <c r="Q1479" s="8">
        <f>interaction[[#This Row],[Aberto]]</f>
        <v>46056.531365740739</v>
      </c>
    </row>
    <row r="1480" spans="1:17" ht="15" customHeight="1" x14ac:dyDescent="0.25">
      <c r="A1480" t="s">
        <v>13137</v>
      </c>
      <c r="B1480" s="6">
        <v>46056.552222222221</v>
      </c>
      <c r="D1480" t="s">
        <v>11314</v>
      </c>
      <c r="E1480" t="s">
        <v>9801</v>
      </c>
      <c r="F1480" t="s">
        <v>9802</v>
      </c>
      <c r="G1480" t="s">
        <v>154</v>
      </c>
      <c r="H1480" t="s">
        <v>9803</v>
      </c>
      <c r="I1480" t="b">
        <v>0</v>
      </c>
      <c r="K1480" t="s">
        <v>13138</v>
      </c>
      <c r="L1480" s="1" t="str">
        <f t="shared" si="23"/>
        <v>6677009</v>
      </c>
      <c r="N1480" s="1" t="str">
        <f>interaction[[#This Row],[OS]]</f>
        <v>6677009</v>
      </c>
      <c r="O1480" t="str">
        <f>IF(interaction[[#This Row],[OS_Extraida]]="", "Apoio técnico", IFERROR(VLOOKUP(interaction[[#This Row],[OS_Extraida]], OSVC[[Solicitação]:[AZ]], 52, FALSE), "Apoio técnico"))</f>
        <v>Apoio técnico</v>
      </c>
      <c r="P1480" s="1" t="e">
        <f>VLOOKUP(interaction[[#This Row],[OS_Extraida]],OSVC[[Solicitação]:[AZ]],38,FALSE)</f>
        <v>#N/A</v>
      </c>
      <c r="Q1480" s="8">
        <f>interaction[[#This Row],[Aberto]]</f>
        <v>46056.552222222221</v>
      </c>
    </row>
    <row r="1481" spans="1:17" ht="15" customHeight="1" x14ac:dyDescent="0.25">
      <c r="A1481" t="s">
        <v>13139</v>
      </c>
      <c r="B1481" s="6">
        <v>46056.554525462961</v>
      </c>
      <c r="D1481" t="s">
        <v>10062</v>
      </c>
      <c r="E1481" t="s">
        <v>9801</v>
      </c>
      <c r="F1481" t="s">
        <v>9802</v>
      </c>
      <c r="G1481" t="s">
        <v>2182</v>
      </c>
      <c r="H1481" t="s">
        <v>9803</v>
      </c>
      <c r="I1481" t="b">
        <v>0</v>
      </c>
      <c r="K1481" t="s">
        <v>13140</v>
      </c>
      <c r="L1481" s="1" t="str">
        <f t="shared" si="23"/>
        <v>6706421</v>
      </c>
      <c r="N1481" s="1" t="str">
        <f>interaction[[#This Row],[OS]]</f>
        <v>6706421</v>
      </c>
      <c r="O1481" t="str">
        <f>IF(interaction[[#This Row],[OS_Extraida]]="", "Apoio técnico", IFERROR(VLOOKUP(interaction[[#This Row],[OS_Extraida]], OSVC[[Solicitação]:[AZ]], 52, FALSE), "Apoio técnico"))</f>
        <v>Apoio técnico</v>
      </c>
      <c r="P1481" s="1" t="e">
        <f>VLOOKUP(interaction[[#This Row],[OS_Extraida]],OSVC[[Solicitação]:[AZ]],38,FALSE)</f>
        <v>#N/A</v>
      </c>
      <c r="Q1481" s="8">
        <f>interaction[[#This Row],[Aberto]]</f>
        <v>46056.554525462961</v>
      </c>
    </row>
    <row r="1482" spans="1:17" ht="15" customHeight="1" x14ac:dyDescent="0.25">
      <c r="A1482" t="s">
        <v>13141</v>
      </c>
      <c r="B1482" s="6">
        <v>46056.557384259257</v>
      </c>
      <c r="D1482" t="s">
        <v>13142</v>
      </c>
      <c r="E1482" t="s">
        <v>9801</v>
      </c>
      <c r="F1482" t="s">
        <v>9802</v>
      </c>
      <c r="G1482" t="s">
        <v>154</v>
      </c>
      <c r="H1482" t="s">
        <v>9803</v>
      </c>
      <c r="I1482" t="b">
        <v>0</v>
      </c>
      <c r="K1482" t="s">
        <v>13143</v>
      </c>
      <c r="L1482" s="1" t="str">
        <f t="shared" si="23"/>
        <v/>
      </c>
      <c r="N1482" s="1" t="str">
        <f>interaction[[#This Row],[OS]]</f>
        <v/>
      </c>
      <c r="O1482" t="str">
        <f>IF(interaction[[#This Row],[OS_Extraida]]="", "Apoio técnico", IFERROR(VLOOKUP(interaction[[#This Row],[OS_Extraida]], OSVC[[Solicitação]:[AZ]], 52, FALSE), "Apoio técnico"))</f>
        <v>Apoio técnico</v>
      </c>
      <c r="P1482" s="1" t="e">
        <f>VLOOKUP(interaction[[#This Row],[OS_Extraida]],OSVC[[Solicitação]:[AZ]],38,FALSE)</f>
        <v>#N/A</v>
      </c>
      <c r="Q1482" s="8">
        <f>interaction[[#This Row],[Aberto]]</f>
        <v>46056.557384259257</v>
      </c>
    </row>
    <row r="1483" spans="1:17" ht="15" customHeight="1" x14ac:dyDescent="0.25">
      <c r="A1483" t="s">
        <v>13144</v>
      </c>
      <c r="B1483" s="6">
        <v>46056.562743055547</v>
      </c>
      <c r="D1483" t="s">
        <v>12425</v>
      </c>
      <c r="E1483" t="s">
        <v>9801</v>
      </c>
      <c r="F1483" t="s">
        <v>9802</v>
      </c>
      <c r="G1483" t="s">
        <v>154</v>
      </c>
      <c r="H1483" t="s">
        <v>9803</v>
      </c>
      <c r="I1483" t="b">
        <v>0</v>
      </c>
      <c r="K1483" t="s">
        <v>13145</v>
      </c>
      <c r="L1483" s="1" t="str">
        <f t="shared" si="23"/>
        <v>6711196</v>
      </c>
      <c r="N1483" s="1" t="str">
        <f>interaction[[#This Row],[OS]]</f>
        <v>6711196</v>
      </c>
      <c r="O1483" t="str">
        <f>IF(interaction[[#This Row],[OS_Extraida]]="", "Apoio técnico", IFERROR(VLOOKUP(interaction[[#This Row],[OS_Extraida]], OSVC[[Solicitação]:[AZ]], 52, FALSE), "Apoio técnico"))</f>
        <v>Apoio técnico</v>
      </c>
      <c r="P1483" s="1" t="e">
        <f>VLOOKUP(interaction[[#This Row],[OS_Extraida]],OSVC[[Solicitação]:[AZ]],38,FALSE)</f>
        <v>#N/A</v>
      </c>
      <c r="Q1483" s="8">
        <f>interaction[[#This Row],[Aberto]]</f>
        <v>46056.562743055547</v>
      </c>
    </row>
    <row r="1484" spans="1:17" ht="15" customHeight="1" x14ac:dyDescent="0.25">
      <c r="A1484" t="s">
        <v>13146</v>
      </c>
      <c r="B1484" s="6">
        <v>46056.564664351848</v>
      </c>
      <c r="D1484" t="s">
        <v>9842</v>
      </c>
      <c r="E1484" t="s">
        <v>9801</v>
      </c>
      <c r="F1484" t="s">
        <v>9802</v>
      </c>
      <c r="G1484" t="s">
        <v>1311</v>
      </c>
      <c r="H1484" t="s">
        <v>9803</v>
      </c>
      <c r="I1484" t="b">
        <v>0</v>
      </c>
      <c r="J1484" t="s">
        <v>9867</v>
      </c>
      <c r="K1484" t="s">
        <v>13147</v>
      </c>
      <c r="L1484" s="1" t="str">
        <f t="shared" si="23"/>
        <v/>
      </c>
      <c r="M1484" t="s">
        <v>6906</v>
      </c>
      <c r="N1484" s="1" t="str">
        <f>interaction[[#This Row],[OS]]</f>
        <v/>
      </c>
      <c r="O1484" t="str">
        <f>IF(interaction[[#This Row],[OS_Extraida]]="", "Apoio técnico", IFERROR(VLOOKUP(interaction[[#This Row],[OS_Extraida]], OSVC[[Solicitação]:[AZ]], 52, FALSE), "Apoio técnico"))</f>
        <v>Placa fonte</v>
      </c>
      <c r="P1484" s="1" t="str">
        <f>VLOOKUP(interaction[[#This Row],[OS_Extraida]],OSVC[[Solicitação]:[AZ]],38,FALSE)</f>
        <v>E52645DN</v>
      </c>
      <c r="Q1484" s="8">
        <f>interaction[[#This Row],[Aberto]]</f>
        <v>46056.564664351848</v>
      </c>
    </row>
    <row r="1485" spans="1:17" ht="15" customHeight="1" x14ac:dyDescent="0.25">
      <c r="A1485" t="s">
        <v>13148</v>
      </c>
      <c r="B1485" s="6">
        <v>46056.575960648152</v>
      </c>
      <c r="D1485" t="s">
        <v>10145</v>
      </c>
      <c r="E1485" t="s">
        <v>9801</v>
      </c>
      <c r="F1485" t="s">
        <v>9802</v>
      </c>
      <c r="G1485" t="s">
        <v>154</v>
      </c>
      <c r="H1485" t="s">
        <v>9803</v>
      </c>
      <c r="I1485" t="b">
        <v>0</v>
      </c>
      <c r="J1485" t="s">
        <v>9867</v>
      </c>
      <c r="K1485" t="s">
        <v>13149</v>
      </c>
      <c r="L1485" s="1" t="str">
        <f t="shared" si="23"/>
        <v xml:space="preserve">673801
</v>
      </c>
      <c r="N1485" s="1" t="str">
        <f>interaction[[#This Row],[OS]]</f>
        <v xml:space="preserve">673801
</v>
      </c>
      <c r="O1485" t="str">
        <f>IF(interaction[[#This Row],[OS_Extraida]]="", "Apoio técnico", IFERROR(VLOOKUP(interaction[[#This Row],[OS_Extraida]], OSVC[[Solicitação]:[AZ]], 52, FALSE), "Apoio técnico"))</f>
        <v>Apoio técnico</v>
      </c>
      <c r="P1485" s="1" t="e">
        <f>VLOOKUP(interaction[[#This Row],[OS_Extraida]],OSVC[[Solicitação]:[AZ]],38,FALSE)</f>
        <v>#N/A</v>
      </c>
      <c r="Q1485" s="8">
        <f>interaction[[#This Row],[Aberto]]</f>
        <v>46056.575960648152</v>
      </c>
    </row>
    <row r="1486" spans="1:17" ht="15" customHeight="1" x14ac:dyDescent="0.25">
      <c r="A1486" t="s">
        <v>13150</v>
      </c>
      <c r="B1486" s="6">
        <v>46056.580069444448</v>
      </c>
      <c r="D1486" t="s">
        <v>10397</v>
      </c>
      <c r="E1486" t="s">
        <v>9801</v>
      </c>
      <c r="F1486" t="s">
        <v>9802</v>
      </c>
      <c r="G1486" t="s">
        <v>154</v>
      </c>
      <c r="H1486" t="s">
        <v>9803</v>
      </c>
      <c r="I1486" t="b">
        <v>0</v>
      </c>
      <c r="J1486" t="s">
        <v>9804</v>
      </c>
      <c r="K1486" t="s">
        <v>13151</v>
      </c>
      <c r="L1486" s="1" t="str">
        <f t="shared" si="23"/>
        <v>6711691</v>
      </c>
      <c r="M1486" t="s">
        <v>6824</v>
      </c>
      <c r="N1486" s="1" t="str">
        <f>interaction[[#This Row],[OS]]</f>
        <v>6711691</v>
      </c>
      <c r="O1486" t="str">
        <f>IF(interaction[[#This Row],[OS_Extraida]]="", "Apoio técnico", IFERROR(VLOOKUP(interaction[[#This Row],[OS_Extraida]], OSVC[[Solicitação]:[AZ]], 52, FALSE), "Apoio técnico"))</f>
        <v>Placa fonte</v>
      </c>
      <c r="P1486" s="1" t="str">
        <f>VLOOKUP(interaction[[#This Row],[OS_Extraida]],OSVC[[Solicitação]:[AZ]],38,FALSE)</f>
        <v>SS SL-M4070FR</v>
      </c>
      <c r="Q1486" s="8">
        <f>interaction[[#This Row],[Aberto]]</f>
        <v>46056.580069444448</v>
      </c>
    </row>
    <row r="1487" spans="1:17" ht="15" customHeight="1" x14ac:dyDescent="0.25">
      <c r="A1487" t="s">
        <v>13152</v>
      </c>
      <c r="B1487" s="6">
        <v>46056.589189814818</v>
      </c>
      <c r="D1487" t="s">
        <v>10192</v>
      </c>
      <c r="E1487" t="s">
        <v>9801</v>
      </c>
      <c r="F1487" t="s">
        <v>9802</v>
      </c>
      <c r="G1487" t="s">
        <v>171</v>
      </c>
      <c r="H1487" t="s">
        <v>9803</v>
      </c>
      <c r="I1487" t="b">
        <v>0</v>
      </c>
      <c r="J1487" t="s">
        <v>9804</v>
      </c>
      <c r="K1487" t="s">
        <v>13153</v>
      </c>
      <c r="L1487" s="1" t="str">
        <f t="shared" si="23"/>
        <v>6713749</v>
      </c>
      <c r="N1487" s="1" t="str">
        <f>interaction[[#This Row],[OS]]</f>
        <v>6713749</v>
      </c>
      <c r="O1487" t="str">
        <f>IF(interaction[[#This Row],[OS_Extraida]]="", "Apoio técnico", IFERROR(VLOOKUP(interaction[[#This Row],[OS_Extraida]], OSVC[[Solicitação]:[AZ]], 52, FALSE), "Apoio técnico"))</f>
        <v>Apoio técnico</v>
      </c>
      <c r="P1487" s="1" t="e">
        <f>VLOOKUP(interaction[[#This Row],[OS_Extraida]],OSVC[[Solicitação]:[AZ]],38,FALSE)</f>
        <v>#N/A</v>
      </c>
      <c r="Q1487" s="8">
        <f>interaction[[#This Row],[Aberto]]</f>
        <v>46056.589189814818</v>
      </c>
    </row>
    <row r="1488" spans="1:17" ht="15" customHeight="1" x14ac:dyDescent="0.25">
      <c r="A1488" t="s">
        <v>13154</v>
      </c>
      <c r="B1488" s="6">
        <v>46056.59988425926</v>
      </c>
      <c r="D1488" t="s">
        <v>10697</v>
      </c>
      <c r="E1488" t="s">
        <v>9801</v>
      </c>
      <c r="F1488" t="s">
        <v>9802</v>
      </c>
      <c r="G1488" t="s">
        <v>118</v>
      </c>
      <c r="H1488" t="s">
        <v>9803</v>
      </c>
      <c r="I1488" t="b">
        <v>0</v>
      </c>
      <c r="J1488" t="s">
        <v>9804</v>
      </c>
      <c r="K1488" t="s">
        <v>13155</v>
      </c>
      <c r="L1488" s="1" t="str">
        <f t="shared" si="23"/>
        <v>6713744</v>
      </c>
      <c r="N1488" s="1" t="str">
        <f>interaction[[#This Row],[OS]]</f>
        <v>6713744</v>
      </c>
      <c r="O1488" t="str">
        <f>IF(interaction[[#This Row],[OS_Extraida]]="", "Apoio técnico", IFERROR(VLOOKUP(interaction[[#This Row],[OS_Extraida]], OSVC[[Solicitação]:[AZ]], 52, FALSE), "Apoio técnico"))</f>
        <v>Apoio técnico</v>
      </c>
      <c r="P1488" s="1" t="e">
        <f>VLOOKUP(interaction[[#This Row],[OS_Extraida]],OSVC[[Solicitação]:[AZ]],38,FALSE)</f>
        <v>#N/A</v>
      </c>
      <c r="Q1488" s="8">
        <f>interaction[[#This Row],[Aberto]]</f>
        <v>46056.59988425926</v>
      </c>
    </row>
    <row r="1489" spans="1:17" ht="15" customHeight="1" x14ac:dyDescent="0.25">
      <c r="A1489" t="s">
        <v>13156</v>
      </c>
      <c r="B1489" s="6">
        <v>46056.608194444438</v>
      </c>
      <c r="D1489" t="s">
        <v>10145</v>
      </c>
      <c r="E1489" t="s">
        <v>9801</v>
      </c>
      <c r="F1489" t="s">
        <v>9802</v>
      </c>
      <c r="G1489" t="s">
        <v>68</v>
      </c>
      <c r="H1489" t="s">
        <v>9803</v>
      </c>
      <c r="I1489" t="b">
        <v>0</v>
      </c>
      <c r="K1489" t="s">
        <v>13157</v>
      </c>
      <c r="L1489" s="1" t="str">
        <f t="shared" si="23"/>
        <v>6713801</v>
      </c>
      <c r="N1489" s="1" t="str">
        <f>interaction[[#This Row],[OS]]</f>
        <v>6713801</v>
      </c>
      <c r="O1489" t="str">
        <f>IF(interaction[[#This Row],[OS_Extraida]]="", "Apoio técnico", IFERROR(VLOOKUP(interaction[[#This Row],[OS_Extraida]], OSVC[[Solicitação]:[AZ]], 52, FALSE), "Apoio técnico"))</f>
        <v>Apoio técnico</v>
      </c>
      <c r="P1489" s="1" t="e">
        <f>VLOOKUP(interaction[[#This Row],[OS_Extraida]],OSVC[[Solicitação]:[AZ]],38,FALSE)</f>
        <v>#N/A</v>
      </c>
      <c r="Q1489" s="8">
        <f>interaction[[#This Row],[Aberto]]</f>
        <v>46056.608194444438</v>
      </c>
    </row>
    <row r="1490" spans="1:17" ht="15" customHeight="1" x14ac:dyDescent="0.25">
      <c r="A1490" t="s">
        <v>13158</v>
      </c>
      <c r="B1490" s="6">
        <v>46056.60974537037</v>
      </c>
      <c r="D1490" t="s">
        <v>9932</v>
      </c>
      <c r="E1490" t="s">
        <v>9801</v>
      </c>
      <c r="F1490" t="s">
        <v>9802</v>
      </c>
      <c r="G1490" t="s">
        <v>1311</v>
      </c>
      <c r="H1490" t="s">
        <v>9803</v>
      </c>
      <c r="I1490" t="b">
        <v>0</v>
      </c>
      <c r="J1490" t="s">
        <v>9885</v>
      </c>
      <c r="K1490" t="s">
        <v>13159</v>
      </c>
      <c r="L1490" s="1" t="str">
        <f t="shared" si="23"/>
        <v>6687304</v>
      </c>
      <c r="N1490" s="1" t="str">
        <f>interaction[[#This Row],[OS]]</f>
        <v>6687304</v>
      </c>
      <c r="O1490" t="str">
        <f>IF(interaction[[#This Row],[OS_Extraida]]="", "Apoio técnico", IFERROR(VLOOKUP(interaction[[#This Row],[OS_Extraida]], OSVC[[Solicitação]:[AZ]], 52, FALSE), "Apoio técnico"))</f>
        <v>Apoio técnico</v>
      </c>
      <c r="P1490" s="1" t="e">
        <f>VLOOKUP(interaction[[#This Row],[OS_Extraida]],OSVC[[Solicitação]:[AZ]],38,FALSE)</f>
        <v>#N/A</v>
      </c>
      <c r="Q1490" s="8">
        <f>interaction[[#This Row],[Aberto]]</f>
        <v>46056.60974537037</v>
      </c>
    </row>
    <row r="1491" spans="1:17" ht="15" customHeight="1" x14ac:dyDescent="0.25">
      <c r="A1491" t="s">
        <v>13160</v>
      </c>
      <c r="B1491" s="6">
        <v>46056.619259259263</v>
      </c>
      <c r="D1491" t="s">
        <v>9842</v>
      </c>
      <c r="E1491" t="s">
        <v>9801</v>
      </c>
      <c r="F1491" t="s">
        <v>9802</v>
      </c>
      <c r="G1491" t="s">
        <v>118</v>
      </c>
      <c r="H1491" t="s">
        <v>9803</v>
      </c>
      <c r="I1491" t="b">
        <v>0</v>
      </c>
      <c r="J1491" t="s">
        <v>9804</v>
      </c>
      <c r="K1491" t="s">
        <v>13161</v>
      </c>
      <c r="L1491" s="1" t="str">
        <f t="shared" si="23"/>
        <v>6678026</v>
      </c>
      <c r="N1491" s="1" t="str">
        <f>interaction[[#This Row],[OS]]</f>
        <v>6678026</v>
      </c>
      <c r="O1491" t="str">
        <f>IF(interaction[[#This Row],[OS_Extraida]]="", "Apoio técnico", IFERROR(VLOOKUP(interaction[[#This Row],[OS_Extraida]], OSVC[[Solicitação]:[AZ]], 52, FALSE), "Apoio técnico"))</f>
        <v>Apoio técnico</v>
      </c>
      <c r="P1491" s="1" t="e">
        <f>VLOOKUP(interaction[[#This Row],[OS_Extraida]],OSVC[[Solicitação]:[AZ]],38,FALSE)</f>
        <v>#N/A</v>
      </c>
      <c r="Q1491" s="8">
        <f>interaction[[#This Row],[Aberto]]</f>
        <v>46056.619259259263</v>
      </c>
    </row>
    <row r="1492" spans="1:17" ht="15" customHeight="1" x14ac:dyDescent="0.25">
      <c r="A1492" t="s">
        <v>13162</v>
      </c>
      <c r="B1492" s="6">
        <v>46056.624016203707</v>
      </c>
      <c r="D1492" t="s">
        <v>11664</v>
      </c>
      <c r="E1492" t="s">
        <v>9801</v>
      </c>
      <c r="F1492" t="s">
        <v>9802</v>
      </c>
      <c r="G1492" t="s">
        <v>2182</v>
      </c>
      <c r="H1492" t="s">
        <v>9803</v>
      </c>
      <c r="I1492" t="b">
        <v>0</v>
      </c>
      <c r="J1492" t="s">
        <v>9804</v>
      </c>
      <c r="K1492" t="s">
        <v>13163</v>
      </c>
      <c r="L1492" s="1" t="str">
        <f t="shared" si="23"/>
        <v>6713220</v>
      </c>
      <c r="N1492" s="1" t="str">
        <f>interaction[[#This Row],[OS]]</f>
        <v>6713220</v>
      </c>
      <c r="O1492" t="str">
        <f>IF(interaction[[#This Row],[OS_Extraida]]="", "Apoio técnico", IFERROR(VLOOKUP(interaction[[#This Row],[OS_Extraida]], OSVC[[Solicitação]:[AZ]], 52, FALSE), "Apoio técnico"))</f>
        <v>Apoio técnico</v>
      </c>
      <c r="P1492" s="1" t="e">
        <f>VLOOKUP(interaction[[#This Row],[OS_Extraida]],OSVC[[Solicitação]:[AZ]],38,FALSE)</f>
        <v>#N/A</v>
      </c>
      <c r="Q1492" s="8">
        <f>interaction[[#This Row],[Aberto]]</f>
        <v>46056.624016203707</v>
      </c>
    </row>
    <row r="1493" spans="1:17" ht="15" customHeight="1" x14ac:dyDescent="0.25">
      <c r="A1493" t="s">
        <v>13164</v>
      </c>
      <c r="B1493" s="6">
        <v>46056.62605324074</v>
      </c>
      <c r="D1493" t="s">
        <v>9842</v>
      </c>
      <c r="E1493" t="s">
        <v>9801</v>
      </c>
      <c r="F1493" t="s">
        <v>9802</v>
      </c>
      <c r="G1493" t="s">
        <v>1311</v>
      </c>
      <c r="H1493" t="s">
        <v>9803</v>
      </c>
      <c r="I1493" t="b">
        <v>0</v>
      </c>
      <c r="K1493" t="s">
        <v>13165</v>
      </c>
      <c r="L1493" s="1" t="str">
        <f t="shared" si="23"/>
        <v>6676889</v>
      </c>
      <c r="N1493" s="1" t="str">
        <f>interaction[[#This Row],[OS]]</f>
        <v>6676889</v>
      </c>
      <c r="O1493" t="str">
        <f>IF(interaction[[#This Row],[OS_Extraida]]="", "Apoio técnico", IFERROR(VLOOKUP(interaction[[#This Row],[OS_Extraida]], OSVC[[Solicitação]:[AZ]], 52, FALSE), "Apoio técnico"))</f>
        <v>Apoio técnico</v>
      </c>
      <c r="P1493" s="1" t="e">
        <f>VLOOKUP(interaction[[#This Row],[OS_Extraida]],OSVC[[Solicitação]:[AZ]],38,FALSE)</f>
        <v>#N/A</v>
      </c>
      <c r="Q1493" s="8">
        <f>interaction[[#This Row],[Aberto]]</f>
        <v>46056.62605324074</v>
      </c>
    </row>
    <row r="1494" spans="1:17" ht="15" customHeight="1" x14ac:dyDescent="0.25">
      <c r="A1494" t="s">
        <v>13166</v>
      </c>
      <c r="B1494" s="6">
        <v>46056.626863425918</v>
      </c>
      <c r="D1494" t="s">
        <v>10697</v>
      </c>
      <c r="E1494" t="s">
        <v>9801</v>
      </c>
      <c r="F1494" t="s">
        <v>9802</v>
      </c>
      <c r="G1494" t="s">
        <v>171</v>
      </c>
      <c r="H1494" t="s">
        <v>9803</v>
      </c>
      <c r="I1494" t="b">
        <v>0</v>
      </c>
      <c r="K1494" t="s">
        <v>13167</v>
      </c>
      <c r="L1494" s="1" t="str">
        <f t="shared" si="23"/>
        <v>6676780</v>
      </c>
      <c r="N1494" s="1" t="str">
        <f>interaction[[#This Row],[OS]]</f>
        <v>6676780</v>
      </c>
      <c r="O1494" t="str">
        <f>IF(interaction[[#This Row],[OS_Extraida]]="", "Apoio técnico", IFERROR(VLOOKUP(interaction[[#This Row],[OS_Extraida]], OSVC[[Solicitação]:[AZ]], 52, FALSE), "Apoio técnico"))</f>
        <v>Apoio técnico</v>
      </c>
      <c r="P1494" s="1" t="e">
        <f>VLOOKUP(interaction[[#This Row],[OS_Extraida]],OSVC[[Solicitação]:[AZ]],38,FALSE)</f>
        <v>#N/A</v>
      </c>
      <c r="Q1494" s="8">
        <f>interaction[[#This Row],[Aberto]]</f>
        <v>46056.626863425918</v>
      </c>
    </row>
    <row r="1495" spans="1:17" ht="15" customHeight="1" x14ac:dyDescent="0.25">
      <c r="A1495" t="s">
        <v>13168</v>
      </c>
      <c r="B1495" s="6">
        <v>46056.635451388887</v>
      </c>
      <c r="D1495" t="s">
        <v>10106</v>
      </c>
      <c r="E1495" t="s">
        <v>9801</v>
      </c>
      <c r="F1495" t="s">
        <v>9802</v>
      </c>
      <c r="G1495" t="s">
        <v>118</v>
      </c>
      <c r="H1495" t="s">
        <v>9803</v>
      </c>
      <c r="I1495" t="b">
        <v>0</v>
      </c>
      <c r="J1495" t="s">
        <v>9804</v>
      </c>
      <c r="K1495" t="s">
        <v>13169</v>
      </c>
      <c r="L1495" s="1" t="str">
        <f t="shared" si="23"/>
        <v>6706338</v>
      </c>
      <c r="N1495" s="1" t="str">
        <f>interaction[[#This Row],[OS]]</f>
        <v>6706338</v>
      </c>
      <c r="O1495" t="str">
        <f>IF(interaction[[#This Row],[OS_Extraida]]="", "Apoio técnico", IFERROR(VLOOKUP(interaction[[#This Row],[OS_Extraida]], OSVC[[Solicitação]:[AZ]], 52, FALSE), "Apoio técnico"))</f>
        <v>Apoio técnico</v>
      </c>
      <c r="P1495" s="1" t="e">
        <f>VLOOKUP(interaction[[#This Row],[OS_Extraida]],OSVC[[Solicitação]:[AZ]],38,FALSE)</f>
        <v>#N/A</v>
      </c>
      <c r="Q1495" s="8">
        <f>interaction[[#This Row],[Aberto]]</f>
        <v>46056.635451388887</v>
      </c>
    </row>
    <row r="1496" spans="1:17" ht="15" customHeight="1" x14ac:dyDescent="0.25">
      <c r="A1496" t="s">
        <v>13170</v>
      </c>
      <c r="B1496" s="6">
        <v>46056.638310185182</v>
      </c>
      <c r="D1496" t="s">
        <v>11192</v>
      </c>
      <c r="E1496" t="s">
        <v>9801</v>
      </c>
      <c r="F1496" t="s">
        <v>9802</v>
      </c>
      <c r="G1496" t="s">
        <v>171</v>
      </c>
      <c r="H1496" t="s">
        <v>9803</v>
      </c>
      <c r="I1496" t="b">
        <v>0</v>
      </c>
      <c r="K1496" t="s">
        <v>13171</v>
      </c>
      <c r="L1496" s="1" t="str">
        <f t="shared" si="23"/>
        <v>6711563</v>
      </c>
      <c r="N1496" s="1" t="str">
        <f>interaction[[#This Row],[OS]]</f>
        <v>6711563</v>
      </c>
      <c r="O1496" t="str">
        <f>IF(interaction[[#This Row],[OS_Extraida]]="", "Apoio técnico", IFERROR(VLOOKUP(interaction[[#This Row],[OS_Extraida]], OSVC[[Solicitação]:[AZ]], 52, FALSE), "Apoio técnico"))</f>
        <v>Apoio técnico</v>
      </c>
      <c r="P1496" s="1" t="e">
        <f>VLOOKUP(interaction[[#This Row],[OS_Extraida]],OSVC[[Solicitação]:[AZ]],38,FALSE)</f>
        <v>#N/A</v>
      </c>
      <c r="Q1496" s="8">
        <f>interaction[[#This Row],[Aberto]]</f>
        <v>46056.638310185182</v>
      </c>
    </row>
    <row r="1497" spans="1:17" ht="15" customHeight="1" x14ac:dyDescent="0.25">
      <c r="A1497" t="s">
        <v>13172</v>
      </c>
      <c r="B1497" s="6">
        <v>46056.639432870368</v>
      </c>
      <c r="D1497" t="s">
        <v>10859</v>
      </c>
      <c r="E1497" t="s">
        <v>9801</v>
      </c>
      <c r="F1497" t="s">
        <v>9802</v>
      </c>
      <c r="G1497" t="s">
        <v>1311</v>
      </c>
      <c r="H1497" t="s">
        <v>9803</v>
      </c>
      <c r="I1497" t="b">
        <v>0</v>
      </c>
      <c r="K1497" t="s">
        <v>13173</v>
      </c>
      <c r="L1497" s="1" t="str">
        <f t="shared" si="23"/>
        <v>6706219</v>
      </c>
      <c r="M1497" t="s">
        <v>6914</v>
      </c>
      <c r="N1497" s="1" t="str">
        <f>interaction[[#This Row],[OS]]</f>
        <v>6706219</v>
      </c>
      <c r="O1497" t="str">
        <f>IF(interaction[[#This Row],[OS_Extraida]]="", "Apoio técnico", IFERROR(VLOOKUP(interaction[[#This Row],[OS_Extraida]], OSVC[[Solicitação]:[AZ]], 52, FALSE), "Apoio técnico"))</f>
        <v>Placa Principal</v>
      </c>
      <c r="P1497" s="1" t="str">
        <f>VLOOKUP(interaction[[#This Row],[OS_Extraida]],OSVC[[Solicitação]:[AZ]],38,FALSE)</f>
        <v>M408DN</v>
      </c>
      <c r="Q1497" s="8">
        <f>interaction[[#This Row],[Aberto]]</f>
        <v>46056.639432870368</v>
      </c>
    </row>
    <row r="1498" spans="1:17" ht="15" customHeight="1" x14ac:dyDescent="0.25">
      <c r="A1498" t="s">
        <v>13174</v>
      </c>
      <c r="B1498" s="6">
        <v>46056.639837962961</v>
      </c>
      <c r="D1498" t="s">
        <v>9842</v>
      </c>
      <c r="E1498" t="s">
        <v>9801</v>
      </c>
      <c r="F1498" t="s">
        <v>9802</v>
      </c>
      <c r="G1498" t="s">
        <v>1311</v>
      </c>
      <c r="H1498" t="s">
        <v>9803</v>
      </c>
      <c r="I1498" t="b">
        <v>0</v>
      </c>
      <c r="K1498" t="s">
        <v>13175</v>
      </c>
      <c r="L1498" s="1" t="str">
        <f t="shared" si="23"/>
        <v>6678026</v>
      </c>
      <c r="N1498" s="1" t="str">
        <f>interaction[[#This Row],[OS]]</f>
        <v>6678026</v>
      </c>
      <c r="O1498" t="str">
        <f>IF(interaction[[#This Row],[OS_Extraida]]="", "Apoio técnico", IFERROR(VLOOKUP(interaction[[#This Row],[OS_Extraida]], OSVC[[Solicitação]:[AZ]], 52, FALSE), "Apoio técnico"))</f>
        <v>Apoio técnico</v>
      </c>
      <c r="P1498" s="1" t="e">
        <f>VLOOKUP(interaction[[#This Row],[OS_Extraida]],OSVC[[Solicitação]:[AZ]],38,FALSE)</f>
        <v>#N/A</v>
      </c>
      <c r="Q1498" s="8">
        <f>interaction[[#This Row],[Aberto]]</f>
        <v>46056.639837962961</v>
      </c>
    </row>
    <row r="1499" spans="1:17" ht="15" customHeight="1" x14ac:dyDescent="0.25">
      <c r="A1499" t="s">
        <v>13176</v>
      </c>
      <c r="B1499" s="6">
        <v>46056.643703703703</v>
      </c>
      <c r="D1499" t="s">
        <v>13177</v>
      </c>
      <c r="E1499" t="s">
        <v>9801</v>
      </c>
      <c r="F1499" t="s">
        <v>9802</v>
      </c>
      <c r="G1499" t="s">
        <v>1311</v>
      </c>
      <c r="H1499" t="s">
        <v>9803</v>
      </c>
      <c r="I1499" t="b">
        <v>0</v>
      </c>
      <c r="J1499" t="s">
        <v>9867</v>
      </c>
      <c r="K1499" t="s">
        <v>13178</v>
      </c>
      <c r="L1499" s="1" t="str">
        <f t="shared" si="23"/>
        <v>6663676</v>
      </c>
      <c r="N1499" s="1" t="str">
        <f>interaction[[#This Row],[OS]]</f>
        <v>6663676</v>
      </c>
      <c r="O1499" t="str">
        <f>IF(interaction[[#This Row],[OS_Extraida]]="", "Apoio técnico", IFERROR(VLOOKUP(interaction[[#This Row],[OS_Extraida]], OSVC[[Solicitação]:[AZ]], 52, FALSE), "Apoio técnico"))</f>
        <v>Apoio técnico</v>
      </c>
      <c r="P1499" s="1" t="e">
        <f>VLOOKUP(interaction[[#This Row],[OS_Extraida]],OSVC[[Solicitação]:[AZ]],38,FALSE)</f>
        <v>#N/A</v>
      </c>
      <c r="Q1499" s="8">
        <f>interaction[[#This Row],[Aberto]]</f>
        <v>46056.643703703703</v>
      </c>
    </row>
    <row r="1500" spans="1:17" ht="15" customHeight="1" x14ac:dyDescent="0.25">
      <c r="A1500" t="s">
        <v>13179</v>
      </c>
      <c r="B1500" s="6">
        <v>46056.669178240743</v>
      </c>
      <c r="D1500" t="s">
        <v>9842</v>
      </c>
      <c r="E1500" t="s">
        <v>9801</v>
      </c>
      <c r="F1500" t="s">
        <v>9802</v>
      </c>
      <c r="G1500" t="s">
        <v>68</v>
      </c>
      <c r="H1500" t="s">
        <v>9803</v>
      </c>
      <c r="I1500" t="b">
        <v>0</v>
      </c>
      <c r="J1500" t="s">
        <v>9804</v>
      </c>
      <c r="K1500" t="s">
        <v>13180</v>
      </c>
      <c r="L1500" s="1" t="str">
        <f t="shared" si="23"/>
        <v>6650992</v>
      </c>
      <c r="N1500" s="1" t="str">
        <f>interaction[[#This Row],[OS]]</f>
        <v>6650992</v>
      </c>
      <c r="O1500" t="str">
        <f>IF(interaction[[#This Row],[OS_Extraida]]="", "Apoio técnico", IFERROR(VLOOKUP(interaction[[#This Row],[OS_Extraida]], OSVC[[Solicitação]:[AZ]], 52, FALSE), "Apoio técnico"))</f>
        <v>Apoio técnico</v>
      </c>
      <c r="P1500" s="1" t="e">
        <f>VLOOKUP(interaction[[#This Row],[OS_Extraida]],OSVC[[Solicitação]:[AZ]],38,FALSE)</f>
        <v>#N/A</v>
      </c>
      <c r="Q1500" s="8">
        <f>interaction[[#This Row],[Aberto]]</f>
        <v>46056.669178240743</v>
      </c>
    </row>
    <row r="1501" spans="1:17" ht="15" customHeight="1" x14ac:dyDescent="0.25">
      <c r="A1501" t="s">
        <v>13181</v>
      </c>
      <c r="B1501" s="6">
        <v>46056.679155092592</v>
      </c>
      <c r="D1501" t="s">
        <v>11878</v>
      </c>
      <c r="E1501" t="s">
        <v>9801</v>
      </c>
      <c r="F1501" t="s">
        <v>9802</v>
      </c>
      <c r="G1501" t="s">
        <v>2182</v>
      </c>
      <c r="H1501" t="s">
        <v>9803</v>
      </c>
      <c r="I1501" t="b">
        <v>0</v>
      </c>
      <c r="K1501" t="s">
        <v>13182</v>
      </c>
      <c r="L1501" s="1" t="str">
        <f t="shared" si="23"/>
        <v>6631019</v>
      </c>
      <c r="N1501" s="1" t="str">
        <f>interaction[[#This Row],[OS]]</f>
        <v>6631019</v>
      </c>
      <c r="O1501" t="str">
        <f>IF(interaction[[#This Row],[OS_Extraida]]="", "Apoio técnico", IFERROR(VLOOKUP(interaction[[#This Row],[OS_Extraida]], OSVC[[Solicitação]:[AZ]], 52, FALSE), "Apoio técnico"))</f>
        <v>Apoio técnico</v>
      </c>
      <c r="P1501" s="1" t="e">
        <f>VLOOKUP(interaction[[#This Row],[OS_Extraida]],OSVC[[Solicitação]:[AZ]],38,FALSE)</f>
        <v>#N/A</v>
      </c>
      <c r="Q1501" s="8">
        <f>interaction[[#This Row],[Aberto]]</f>
        <v>46056.679155092592</v>
      </c>
    </row>
    <row r="1502" spans="1:17" ht="15" customHeight="1" x14ac:dyDescent="0.25">
      <c r="A1502" t="s">
        <v>13183</v>
      </c>
      <c r="B1502" s="6">
        <v>46056.680462962962</v>
      </c>
      <c r="D1502" t="s">
        <v>10127</v>
      </c>
      <c r="E1502" t="s">
        <v>9801</v>
      </c>
      <c r="F1502" t="s">
        <v>9802</v>
      </c>
      <c r="G1502" t="s">
        <v>171</v>
      </c>
      <c r="H1502" t="s">
        <v>9803</v>
      </c>
      <c r="I1502" t="b">
        <v>0</v>
      </c>
      <c r="K1502" t="s">
        <v>13184</v>
      </c>
      <c r="L1502" s="1" t="str">
        <f t="shared" si="23"/>
        <v>6662263</v>
      </c>
      <c r="N1502" s="1" t="str">
        <f>interaction[[#This Row],[OS]]</f>
        <v>6662263</v>
      </c>
      <c r="O1502" t="str">
        <f>IF(interaction[[#This Row],[OS_Extraida]]="", "Apoio técnico", IFERROR(VLOOKUP(interaction[[#This Row],[OS_Extraida]], OSVC[[Solicitação]:[AZ]], 52, FALSE), "Apoio técnico"))</f>
        <v>Apoio técnico</v>
      </c>
      <c r="P1502" s="1" t="e">
        <f>VLOOKUP(interaction[[#This Row],[OS_Extraida]],OSVC[[Solicitação]:[AZ]],38,FALSE)</f>
        <v>#N/A</v>
      </c>
      <c r="Q1502" s="8">
        <f>interaction[[#This Row],[Aberto]]</f>
        <v>46056.680462962962</v>
      </c>
    </row>
    <row r="1503" spans="1:17" ht="15" customHeight="1" x14ac:dyDescent="0.25">
      <c r="A1503" t="s">
        <v>13185</v>
      </c>
      <c r="B1503" s="6">
        <v>46056.682951388888</v>
      </c>
      <c r="D1503" t="s">
        <v>14421</v>
      </c>
      <c r="E1503" t="s">
        <v>9801</v>
      </c>
      <c r="F1503" t="s">
        <v>9802</v>
      </c>
      <c r="G1503" t="s">
        <v>1311</v>
      </c>
      <c r="H1503" t="s">
        <v>9803</v>
      </c>
      <c r="I1503" t="b">
        <v>0</v>
      </c>
      <c r="K1503" t="s">
        <v>13186</v>
      </c>
      <c r="L1503" s="1" t="str">
        <f t="shared" si="23"/>
        <v>6714590</v>
      </c>
      <c r="M1503" t="s">
        <v>6939</v>
      </c>
      <c r="N1503" s="1" t="str">
        <f>interaction[[#This Row],[OS]]</f>
        <v>6714590</v>
      </c>
      <c r="O1503" t="str">
        <f>IF(interaction[[#This Row],[OS_Extraida]]="", "Apoio técnico", IFERROR(VLOOKUP(interaction[[#This Row],[OS_Extraida]], OSVC[[Solicitação]:[AZ]], 52, FALSE), "Apoio técnico"))</f>
        <v>Suporte N2</v>
      </c>
      <c r="P1503" s="1" t="str">
        <f>VLOOKUP(interaction[[#This Row],[OS_Extraida]],OSVC[[Solicitação]:[AZ]],38,FALSE)</f>
        <v>HP X57945Z</v>
      </c>
      <c r="Q1503" s="8">
        <f>interaction[[#This Row],[Aberto]]</f>
        <v>46056.682951388888</v>
      </c>
    </row>
    <row r="1504" spans="1:17" ht="15" customHeight="1" x14ac:dyDescent="0.25">
      <c r="A1504" t="s">
        <v>13187</v>
      </c>
      <c r="B1504" s="6">
        <v>46056.683749999997</v>
      </c>
      <c r="D1504" t="s">
        <v>10292</v>
      </c>
      <c r="E1504" t="s">
        <v>9801</v>
      </c>
      <c r="F1504" t="s">
        <v>9802</v>
      </c>
      <c r="G1504" t="s">
        <v>2182</v>
      </c>
      <c r="H1504" t="s">
        <v>9803</v>
      </c>
      <c r="I1504" t="b">
        <v>0</v>
      </c>
      <c r="K1504" t="s">
        <v>13188</v>
      </c>
      <c r="L1504" s="1" t="str">
        <f t="shared" si="23"/>
        <v>6714602</v>
      </c>
      <c r="M1504" t="s">
        <v>13189</v>
      </c>
      <c r="N1504" s="1" t="str">
        <f>interaction[[#This Row],[OS]]</f>
        <v>6714602</v>
      </c>
      <c r="O1504" t="str">
        <f>IF(interaction[[#This Row],[OS_Extraida]]="", "Apoio técnico", IFERROR(VLOOKUP(interaction[[#This Row],[OS_Extraida]], OSVC[[Solicitação]:[AZ]], 52, FALSE), "Apoio técnico"))</f>
        <v>Apoio técnico</v>
      </c>
      <c r="P1504" s="1" t="e">
        <f>VLOOKUP(interaction[[#This Row],[OS_Extraida]],OSVC[[Solicitação]:[AZ]],38,FALSE)</f>
        <v>#N/A</v>
      </c>
      <c r="Q1504" s="8">
        <f>interaction[[#This Row],[Aberto]]</f>
        <v>46056.683749999997</v>
      </c>
    </row>
    <row r="1505" spans="1:17" ht="15" customHeight="1" x14ac:dyDescent="0.25">
      <c r="A1505" t="s">
        <v>13190</v>
      </c>
      <c r="B1505" s="6">
        <v>46056.697013888886</v>
      </c>
      <c r="D1505" t="s">
        <v>10570</v>
      </c>
      <c r="E1505" t="s">
        <v>9801</v>
      </c>
      <c r="F1505" t="s">
        <v>9802</v>
      </c>
      <c r="G1505" t="s">
        <v>2182</v>
      </c>
      <c r="H1505" t="s">
        <v>9803</v>
      </c>
      <c r="I1505" t="b">
        <v>0</v>
      </c>
      <c r="J1505" t="s">
        <v>9804</v>
      </c>
      <c r="K1505" t="s">
        <v>13191</v>
      </c>
      <c r="L1505" s="1" t="str">
        <f t="shared" si="23"/>
        <v>6714580</v>
      </c>
      <c r="M1505" t="s">
        <v>7035</v>
      </c>
      <c r="N1505" s="1" t="str">
        <f>interaction[[#This Row],[OS]]</f>
        <v>6714580</v>
      </c>
      <c r="O1505" t="str">
        <f>IF(interaction[[#This Row],[OS_Extraida]]="", "Apoio técnico", IFERROR(VLOOKUP(interaction[[#This Row],[OS_Extraida]], OSVC[[Solicitação]:[AZ]], 52, FALSE), "Apoio técnico"))</f>
        <v>Suporte N2</v>
      </c>
      <c r="P1505" s="1" t="str">
        <f>VLOOKUP(interaction[[#This Row],[OS_Extraida]],OSVC[[Solicitação]:[AZ]],38,FALSE)</f>
        <v>X57945DN</v>
      </c>
      <c r="Q1505" s="8">
        <f>interaction[[#This Row],[Aberto]]</f>
        <v>46056.697013888886</v>
      </c>
    </row>
    <row r="1506" spans="1:17" ht="15" customHeight="1" x14ac:dyDescent="0.25">
      <c r="A1506" t="s">
        <v>13192</v>
      </c>
      <c r="B1506" s="6">
        <v>46056.697025462963</v>
      </c>
      <c r="D1506" t="s">
        <v>10142</v>
      </c>
      <c r="E1506" t="s">
        <v>9801</v>
      </c>
      <c r="F1506" t="s">
        <v>9802</v>
      </c>
      <c r="G1506" t="s">
        <v>68</v>
      </c>
      <c r="H1506" t="s">
        <v>9803</v>
      </c>
      <c r="I1506" t="b">
        <v>0</v>
      </c>
      <c r="J1506" t="s">
        <v>9804</v>
      </c>
      <c r="K1506" t="s">
        <v>13193</v>
      </c>
      <c r="L1506" s="1" t="str">
        <f t="shared" si="23"/>
        <v>6713885</v>
      </c>
      <c r="N1506" s="1" t="str">
        <f>interaction[[#This Row],[OS]]</f>
        <v>6713885</v>
      </c>
      <c r="O1506" t="str">
        <f>IF(interaction[[#This Row],[OS_Extraida]]="", "Apoio técnico", IFERROR(VLOOKUP(interaction[[#This Row],[OS_Extraida]], OSVC[[Solicitação]:[AZ]], 52, FALSE), "Apoio técnico"))</f>
        <v>Apoio técnico</v>
      </c>
      <c r="P1506" s="1" t="e">
        <f>VLOOKUP(interaction[[#This Row],[OS_Extraida]],OSVC[[Solicitação]:[AZ]],38,FALSE)</f>
        <v>#N/A</v>
      </c>
      <c r="Q1506" s="8">
        <f>interaction[[#This Row],[Aberto]]</f>
        <v>46056.697025462963</v>
      </c>
    </row>
    <row r="1507" spans="1:17" ht="15" customHeight="1" x14ac:dyDescent="0.25">
      <c r="A1507" t="s">
        <v>13194</v>
      </c>
      <c r="B1507" s="6">
        <v>46056.703784722216</v>
      </c>
      <c r="D1507" t="s">
        <v>12525</v>
      </c>
      <c r="E1507" t="s">
        <v>9801</v>
      </c>
      <c r="F1507" t="s">
        <v>9802</v>
      </c>
      <c r="G1507" t="s">
        <v>154</v>
      </c>
      <c r="H1507" t="s">
        <v>9803</v>
      </c>
      <c r="I1507" t="b">
        <v>0</v>
      </c>
      <c r="J1507" t="s">
        <v>9804</v>
      </c>
      <c r="K1507" t="s">
        <v>13195</v>
      </c>
      <c r="L1507" s="1" t="str">
        <f t="shared" si="23"/>
        <v>6713309</v>
      </c>
      <c r="M1507" t="s">
        <v>7025</v>
      </c>
      <c r="N1507" s="1" t="str">
        <f>interaction[[#This Row],[OS]]</f>
        <v>6713309</v>
      </c>
      <c r="O1507" t="str">
        <f>IF(interaction[[#This Row],[OS_Extraida]]="", "Apoio técnico", IFERROR(VLOOKUP(interaction[[#This Row],[OS_Extraida]], OSVC[[Solicitação]:[AZ]], 52, FALSE), "Apoio técnico"))</f>
        <v>Placa Principal</v>
      </c>
      <c r="P1507" s="1" t="str">
        <f>VLOOKUP(interaction[[#This Row],[OS_Extraida]],OSVC[[Solicitação]:[AZ]],38,FALSE)</f>
        <v>E42540F_001</v>
      </c>
      <c r="Q1507" s="8">
        <f>interaction[[#This Row],[Aberto]]</f>
        <v>46056.703784722216</v>
      </c>
    </row>
    <row r="1508" spans="1:17" ht="15" customHeight="1" x14ac:dyDescent="0.25">
      <c r="A1508" t="s">
        <v>13196</v>
      </c>
      <c r="B1508" s="6">
        <v>46056.706620370373</v>
      </c>
      <c r="D1508" t="s">
        <v>10027</v>
      </c>
      <c r="E1508" t="s">
        <v>9801</v>
      </c>
      <c r="F1508" t="s">
        <v>9802</v>
      </c>
      <c r="G1508" t="s">
        <v>1311</v>
      </c>
      <c r="H1508" t="s">
        <v>9803</v>
      </c>
      <c r="I1508" t="b">
        <v>0</v>
      </c>
      <c r="K1508" t="s">
        <v>13197</v>
      </c>
      <c r="L1508" s="1" t="str">
        <f t="shared" si="23"/>
        <v>6634812</v>
      </c>
      <c r="M1508" t="s">
        <v>7048</v>
      </c>
      <c r="N1508" s="1" t="str">
        <f>interaction[[#This Row],[OS]]</f>
        <v>6634812</v>
      </c>
      <c r="O1508" t="str">
        <f>IF(interaction[[#This Row],[OS_Extraida]]="", "Apoio técnico", IFERROR(VLOOKUP(interaction[[#This Row],[OS_Extraida]], OSVC[[Solicitação]:[AZ]], 52, FALSE), "Apoio técnico"))</f>
        <v>Placa fonte</v>
      </c>
      <c r="P1508" s="1" t="str">
        <f>VLOOKUP(interaction[[#This Row],[OS_Extraida]],OSVC[[Solicitação]:[AZ]],38,FALSE)</f>
        <v>E52645DN</v>
      </c>
      <c r="Q1508" s="8">
        <f>interaction[[#This Row],[Aberto]]</f>
        <v>46056.706620370373</v>
      </c>
    </row>
    <row r="1509" spans="1:17" ht="15" customHeight="1" x14ac:dyDescent="0.25">
      <c r="A1509" t="s">
        <v>13198</v>
      </c>
      <c r="B1509" s="6">
        <v>46056.717152777783</v>
      </c>
      <c r="D1509" t="s">
        <v>11494</v>
      </c>
      <c r="E1509" t="s">
        <v>9801</v>
      </c>
      <c r="F1509" t="s">
        <v>9802</v>
      </c>
      <c r="G1509" t="s">
        <v>2182</v>
      </c>
      <c r="H1509" t="s">
        <v>9803</v>
      </c>
      <c r="I1509" t="b">
        <v>0</v>
      </c>
      <c r="K1509" t="s">
        <v>13199</v>
      </c>
      <c r="L1509" s="1" t="str">
        <f t="shared" si="23"/>
        <v>6714415</v>
      </c>
      <c r="M1509" t="s">
        <v>13200</v>
      </c>
      <c r="N1509" s="1" t="str">
        <f>interaction[[#This Row],[OS]]</f>
        <v>6714415</v>
      </c>
      <c r="O1509" t="str">
        <f>IF(interaction[[#This Row],[OS_Extraida]]="", "Apoio técnico", IFERROR(VLOOKUP(interaction[[#This Row],[OS_Extraida]], OSVC[[Solicitação]:[AZ]], 52, FALSE), "Apoio técnico"))</f>
        <v>Apoio técnico</v>
      </c>
      <c r="P1509" s="1" t="e">
        <f>VLOOKUP(interaction[[#This Row],[OS_Extraida]],OSVC[[Solicitação]:[AZ]],38,FALSE)</f>
        <v>#N/A</v>
      </c>
      <c r="Q1509" s="8">
        <f>interaction[[#This Row],[Aberto]]</f>
        <v>46056.717152777783</v>
      </c>
    </row>
    <row r="1510" spans="1:17" ht="15" customHeight="1" x14ac:dyDescent="0.25">
      <c r="A1510" t="s">
        <v>13201</v>
      </c>
      <c r="B1510" s="6">
        <v>46056.733946759261</v>
      </c>
      <c r="D1510" t="s">
        <v>10030</v>
      </c>
      <c r="E1510" t="s">
        <v>9801</v>
      </c>
      <c r="F1510" t="s">
        <v>9802</v>
      </c>
      <c r="G1510" t="s">
        <v>118</v>
      </c>
      <c r="H1510" t="s">
        <v>9803</v>
      </c>
      <c r="I1510" t="b">
        <v>0</v>
      </c>
      <c r="K1510" t="s">
        <v>13202</v>
      </c>
      <c r="L1510" s="1" t="str">
        <f t="shared" si="23"/>
        <v/>
      </c>
      <c r="N1510" s="1" t="str">
        <f>interaction[[#This Row],[OS]]</f>
        <v/>
      </c>
      <c r="O1510" t="str">
        <f>IF(interaction[[#This Row],[OS_Extraida]]="", "Apoio técnico", IFERROR(VLOOKUP(interaction[[#This Row],[OS_Extraida]], OSVC[[Solicitação]:[AZ]], 52, FALSE), "Apoio técnico"))</f>
        <v>Apoio técnico</v>
      </c>
      <c r="P1510" s="1" t="e">
        <f>VLOOKUP(interaction[[#This Row],[OS_Extraida]],OSVC[[Solicitação]:[AZ]],38,FALSE)</f>
        <v>#N/A</v>
      </c>
      <c r="Q1510" s="8">
        <f>interaction[[#This Row],[Aberto]]</f>
        <v>46056.733946759261</v>
      </c>
    </row>
    <row r="1511" spans="1:17" ht="15" customHeight="1" x14ac:dyDescent="0.25">
      <c r="A1511" t="s">
        <v>13203</v>
      </c>
      <c r="B1511" s="6">
        <v>46057.343715277777</v>
      </c>
      <c r="D1511" t="s">
        <v>10331</v>
      </c>
      <c r="E1511" t="s">
        <v>9801</v>
      </c>
      <c r="F1511" t="s">
        <v>9802</v>
      </c>
      <c r="G1511" t="s">
        <v>68</v>
      </c>
      <c r="H1511" t="s">
        <v>9803</v>
      </c>
      <c r="I1511" t="b">
        <v>0</v>
      </c>
      <c r="J1511" t="s">
        <v>9804</v>
      </c>
      <c r="K1511" t="s">
        <v>13204</v>
      </c>
      <c r="L1511" s="1" t="str">
        <f t="shared" si="23"/>
        <v>6713575</v>
      </c>
      <c r="M1511" t="s">
        <v>7054</v>
      </c>
      <c r="N1511" s="1" t="str">
        <f>interaction[[#This Row],[OS]]</f>
        <v>6713575</v>
      </c>
      <c r="O1511" t="str">
        <f>IF(interaction[[#This Row],[OS_Extraida]]="", "Apoio técnico", IFERROR(VLOOKUP(interaction[[#This Row],[OS_Extraida]], OSVC[[Solicitação]:[AZ]], 52, FALSE), "Apoio técnico"))</f>
        <v>Placa HVPS</v>
      </c>
      <c r="P1511" s="1" t="str">
        <f>VLOOKUP(interaction[[#This Row],[OS_Extraida]],OSVC[[Solicitação]:[AZ]],38,FALSE)</f>
        <v>SS M5360RX</v>
      </c>
      <c r="Q1511" s="8">
        <f>interaction[[#This Row],[Aberto]]</f>
        <v>46057.343715277777</v>
      </c>
    </row>
    <row r="1512" spans="1:17" ht="15" customHeight="1" x14ac:dyDescent="0.25">
      <c r="A1512" t="s">
        <v>13205</v>
      </c>
      <c r="B1512" s="6">
        <v>46057.35864583333</v>
      </c>
      <c r="D1512" t="s">
        <v>12224</v>
      </c>
      <c r="E1512" t="s">
        <v>9801</v>
      </c>
      <c r="F1512" t="s">
        <v>9802</v>
      </c>
      <c r="G1512" t="s">
        <v>1311</v>
      </c>
      <c r="H1512" t="s">
        <v>9803</v>
      </c>
      <c r="I1512" t="b">
        <v>0</v>
      </c>
      <c r="J1512" t="s">
        <v>9867</v>
      </c>
      <c r="K1512" t="s">
        <v>13206</v>
      </c>
      <c r="L1512" s="1" t="str">
        <f t="shared" si="23"/>
        <v>6711478</v>
      </c>
      <c r="N1512" s="1" t="str">
        <f>interaction[[#This Row],[OS]]</f>
        <v>6711478</v>
      </c>
      <c r="O1512" t="str">
        <f>IF(interaction[[#This Row],[OS_Extraida]]="", "Apoio técnico", IFERROR(VLOOKUP(interaction[[#This Row],[OS_Extraida]], OSVC[[Solicitação]:[AZ]], 52, FALSE), "Apoio técnico"))</f>
        <v>Apoio técnico</v>
      </c>
      <c r="P1512" s="1" t="e">
        <f>VLOOKUP(interaction[[#This Row],[OS_Extraida]],OSVC[[Solicitação]:[AZ]],38,FALSE)</f>
        <v>#N/A</v>
      </c>
      <c r="Q1512" s="8">
        <f>interaction[[#This Row],[Aberto]]</f>
        <v>46057.35864583333</v>
      </c>
    </row>
    <row r="1513" spans="1:17" ht="15" customHeight="1" x14ac:dyDescent="0.25">
      <c r="A1513" t="s">
        <v>13207</v>
      </c>
      <c r="B1513" s="6">
        <v>46057.363402777781</v>
      </c>
      <c r="D1513" t="s">
        <v>12129</v>
      </c>
      <c r="E1513" t="s">
        <v>9801</v>
      </c>
      <c r="F1513" t="s">
        <v>9802</v>
      </c>
      <c r="G1513" t="s">
        <v>2182</v>
      </c>
      <c r="H1513" t="s">
        <v>9803</v>
      </c>
      <c r="I1513" t="b">
        <v>0</v>
      </c>
      <c r="J1513" t="s">
        <v>9804</v>
      </c>
      <c r="K1513" t="s">
        <v>13208</v>
      </c>
      <c r="L1513" s="1" t="str">
        <f t="shared" si="23"/>
        <v>6676999</v>
      </c>
      <c r="M1513" t="s">
        <v>7079</v>
      </c>
      <c r="N1513" s="1" t="str">
        <f>interaction[[#This Row],[OS]]</f>
        <v>6676999</v>
      </c>
      <c r="O1513" t="str">
        <f>IF(interaction[[#This Row],[OS_Extraida]]="", "Apoio técnico", IFERROR(VLOOKUP(interaction[[#This Row],[OS_Extraida]], OSVC[[Solicitação]:[AZ]], 52, FALSE), "Apoio técnico"))</f>
        <v>Suporte N2</v>
      </c>
      <c r="P1513" s="1" t="str">
        <f>VLOOKUP(interaction[[#This Row],[OS_Extraida]],OSVC[[Solicitação]:[AZ]],38,FALSE)</f>
        <v>ELITEBK 640 G9</v>
      </c>
      <c r="Q1513" s="8">
        <f>interaction[[#This Row],[Aberto]]</f>
        <v>46057.363402777781</v>
      </c>
    </row>
    <row r="1514" spans="1:17" ht="15" customHeight="1" x14ac:dyDescent="0.25">
      <c r="A1514" t="s">
        <v>13209</v>
      </c>
      <c r="B1514" s="6">
        <v>46057.366562499999</v>
      </c>
      <c r="D1514" t="s">
        <v>11587</v>
      </c>
      <c r="E1514" t="s">
        <v>9801</v>
      </c>
      <c r="F1514" t="s">
        <v>9802</v>
      </c>
      <c r="G1514" t="s">
        <v>171</v>
      </c>
      <c r="H1514" t="s">
        <v>9803</v>
      </c>
      <c r="I1514" t="b">
        <v>0</v>
      </c>
      <c r="K1514" s="3" t="s">
        <v>13210</v>
      </c>
      <c r="L1514" s="1" t="str">
        <f t="shared" si="23"/>
        <v>6713650</v>
      </c>
      <c r="M1514" t="s">
        <v>7097</v>
      </c>
      <c r="N1514" s="1" t="str">
        <f>interaction[[#This Row],[OS]]</f>
        <v>6713650</v>
      </c>
      <c r="O1514" t="str">
        <f>IF(interaction[[#This Row],[OS_Extraida]]="", "Apoio técnico", IFERROR(VLOOKUP(interaction[[#This Row],[OS_Extraida]], OSVC[[Solicitação]:[AZ]], 52, FALSE), "Apoio técnico"))</f>
        <v>Conjunto do scanner</v>
      </c>
      <c r="P1514" s="1" t="str">
        <f>VLOOKUP(interaction[[#This Row],[OS_Extraida]],OSVC[[Solicitação]:[AZ]],38,FALSE)</f>
        <v>HP PRO4103FDW</v>
      </c>
      <c r="Q1514" s="8">
        <f>interaction[[#This Row],[Aberto]]</f>
        <v>46057.366562499999</v>
      </c>
    </row>
    <row r="1515" spans="1:17" ht="15" customHeight="1" x14ac:dyDescent="0.25">
      <c r="A1515" t="s">
        <v>13211</v>
      </c>
      <c r="B1515" s="6">
        <v>46057.382326388892</v>
      </c>
      <c r="D1515" t="s">
        <v>10797</v>
      </c>
      <c r="E1515" t="s">
        <v>9801</v>
      </c>
      <c r="F1515" t="s">
        <v>9802</v>
      </c>
      <c r="G1515" t="s">
        <v>154</v>
      </c>
      <c r="H1515" t="s">
        <v>9803</v>
      </c>
      <c r="I1515" t="b">
        <v>0</v>
      </c>
      <c r="J1515" t="s">
        <v>9804</v>
      </c>
      <c r="K1515" t="s">
        <v>13212</v>
      </c>
      <c r="L1515" s="1" t="str">
        <f t="shared" si="23"/>
        <v>6698958</v>
      </c>
      <c r="N1515" s="1" t="str">
        <f>interaction[[#This Row],[OS]]</f>
        <v>6698958</v>
      </c>
      <c r="O1515" t="str">
        <f>IF(interaction[[#This Row],[OS_Extraida]]="", "Apoio técnico", IFERROR(VLOOKUP(interaction[[#This Row],[OS_Extraida]], OSVC[[Solicitação]:[AZ]], 52, FALSE), "Apoio técnico"))</f>
        <v>Apoio técnico</v>
      </c>
      <c r="P1515" s="1" t="e">
        <f>VLOOKUP(interaction[[#This Row],[OS_Extraida]],OSVC[[Solicitação]:[AZ]],38,FALSE)</f>
        <v>#N/A</v>
      </c>
      <c r="Q1515" s="8">
        <f>interaction[[#This Row],[Aberto]]</f>
        <v>46057.382326388892</v>
      </c>
    </row>
    <row r="1516" spans="1:17" ht="15" customHeight="1" x14ac:dyDescent="0.25">
      <c r="A1516" t="s">
        <v>13213</v>
      </c>
      <c r="B1516" s="6">
        <v>46057.386099537027</v>
      </c>
      <c r="D1516" t="s">
        <v>10214</v>
      </c>
      <c r="E1516" t="s">
        <v>9801</v>
      </c>
      <c r="F1516" t="s">
        <v>9802</v>
      </c>
      <c r="G1516" t="s">
        <v>118</v>
      </c>
      <c r="H1516" t="s">
        <v>9803</v>
      </c>
      <c r="I1516" t="b">
        <v>0</v>
      </c>
      <c r="J1516" t="s">
        <v>9804</v>
      </c>
      <c r="K1516" t="s">
        <v>13214</v>
      </c>
      <c r="L1516" s="1" t="str">
        <f t="shared" si="23"/>
        <v>6714854</v>
      </c>
      <c r="N1516" s="1" t="str">
        <f>interaction[[#This Row],[OS]]</f>
        <v>6714854</v>
      </c>
      <c r="O1516" t="str">
        <f>IF(interaction[[#This Row],[OS_Extraida]]="", "Apoio técnico", IFERROR(VLOOKUP(interaction[[#This Row],[OS_Extraida]], OSVC[[Solicitação]:[AZ]], 52, FALSE), "Apoio técnico"))</f>
        <v>Apoio técnico</v>
      </c>
      <c r="P1516" s="1" t="e">
        <f>VLOOKUP(interaction[[#This Row],[OS_Extraida]],OSVC[[Solicitação]:[AZ]],38,FALSE)</f>
        <v>#N/A</v>
      </c>
      <c r="Q1516" s="8">
        <f>interaction[[#This Row],[Aberto]]</f>
        <v>46057.386099537027</v>
      </c>
    </row>
    <row r="1517" spans="1:17" ht="15" customHeight="1" x14ac:dyDescent="0.25">
      <c r="A1517" t="s">
        <v>13215</v>
      </c>
      <c r="B1517" s="6">
        <v>46057.390925925924</v>
      </c>
      <c r="D1517" t="s">
        <v>13216</v>
      </c>
      <c r="E1517" t="s">
        <v>9801</v>
      </c>
      <c r="F1517" t="s">
        <v>9802</v>
      </c>
      <c r="G1517" t="s">
        <v>68</v>
      </c>
      <c r="H1517" t="s">
        <v>9803</v>
      </c>
      <c r="I1517" t="b">
        <v>0</v>
      </c>
      <c r="K1517" t="s">
        <v>13217</v>
      </c>
      <c r="L1517" s="1" t="str">
        <f t="shared" si="23"/>
        <v>6634894</v>
      </c>
      <c r="N1517" s="1" t="str">
        <f>interaction[[#This Row],[OS]]</f>
        <v>6634894</v>
      </c>
      <c r="O1517" t="str">
        <f>IF(interaction[[#This Row],[OS_Extraida]]="", "Apoio técnico", IFERROR(VLOOKUP(interaction[[#This Row],[OS_Extraida]], OSVC[[Solicitação]:[AZ]], 52, FALSE), "Apoio técnico"))</f>
        <v>Apoio técnico</v>
      </c>
      <c r="P1517" s="1" t="e">
        <f>VLOOKUP(interaction[[#This Row],[OS_Extraida]],OSVC[[Solicitação]:[AZ]],38,FALSE)</f>
        <v>#N/A</v>
      </c>
      <c r="Q1517" s="8">
        <f>interaction[[#This Row],[Aberto]]</f>
        <v>46057.390925925924</v>
      </c>
    </row>
    <row r="1518" spans="1:17" ht="15" customHeight="1" x14ac:dyDescent="0.25">
      <c r="A1518" t="s">
        <v>13218</v>
      </c>
      <c r="B1518" s="6">
        <v>46057.391828703701</v>
      </c>
      <c r="D1518" t="s">
        <v>11077</v>
      </c>
      <c r="E1518" t="s">
        <v>9801</v>
      </c>
      <c r="F1518" t="s">
        <v>9802</v>
      </c>
      <c r="G1518" t="s">
        <v>2182</v>
      </c>
      <c r="H1518" t="s">
        <v>9803</v>
      </c>
      <c r="I1518" t="b">
        <v>0</v>
      </c>
      <c r="J1518" t="s">
        <v>9804</v>
      </c>
      <c r="K1518" t="s">
        <v>13219</v>
      </c>
      <c r="L1518" s="1" t="str">
        <f t="shared" si="23"/>
        <v>6713342</v>
      </c>
      <c r="M1518" t="s">
        <v>7086</v>
      </c>
      <c r="N1518" s="1" t="str">
        <f>interaction[[#This Row],[OS]]</f>
        <v>6713342</v>
      </c>
      <c r="O1518" t="str">
        <f>IF(interaction[[#This Row],[OS_Extraida]]="", "Apoio técnico", IFERROR(VLOOKUP(interaction[[#This Row],[OS_Extraida]], OSVC[[Solicitação]:[AZ]], 52, FALSE), "Apoio técnico"))</f>
        <v>ADF</v>
      </c>
      <c r="P1518" s="1" t="str">
        <f>VLOOKUP(interaction[[#This Row],[OS_Extraida]],OSVC[[Solicitação]:[AZ]],38,FALSE)</f>
        <v>HP E42540F</v>
      </c>
      <c r="Q1518" s="8">
        <f>interaction[[#This Row],[Aberto]]</f>
        <v>46057.391828703701</v>
      </c>
    </row>
    <row r="1519" spans="1:17" ht="15" customHeight="1" x14ac:dyDescent="0.25">
      <c r="A1519" t="s">
        <v>13220</v>
      </c>
      <c r="B1519" s="6">
        <v>46057.393217592587</v>
      </c>
      <c r="D1519" t="s">
        <v>9842</v>
      </c>
      <c r="E1519" t="s">
        <v>9801</v>
      </c>
      <c r="F1519" t="s">
        <v>9802</v>
      </c>
      <c r="G1519" t="s">
        <v>171</v>
      </c>
      <c r="H1519" t="s">
        <v>9803</v>
      </c>
      <c r="I1519" t="b">
        <v>0</v>
      </c>
      <c r="K1519" t="s">
        <v>13221</v>
      </c>
      <c r="L1519" s="1" t="str">
        <f t="shared" si="23"/>
        <v>6711707</v>
      </c>
      <c r="N1519" s="1" t="str">
        <f>interaction[[#This Row],[OS]]</f>
        <v>6711707</v>
      </c>
      <c r="O1519" t="str">
        <f>IF(interaction[[#This Row],[OS_Extraida]]="", "Apoio técnico", IFERROR(VLOOKUP(interaction[[#This Row],[OS_Extraida]], OSVC[[Solicitação]:[AZ]], 52, FALSE), "Apoio técnico"))</f>
        <v>Apoio técnico</v>
      </c>
      <c r="P1519" s="1" t="e">
        <f>VLOOKUP(interaction[[#This Row],[OS_Extraida]],OSVC[[Solicitação]:[AZ]],38,FALSE)</f>
        <v>#N/A</v>
      </c>
      <c r="Q1519" s="8">
        <f>interaction[[#This Row],[Aberto]]</f>
        <v>46057.393217592587</v>
      </c>
    </row>
    <row r="1520" spans="1:17" ht="15" customHeight="1" x14ac:dyDescent="0.25">
      <c r="A1520" t="s">
        <v>13222</v>
      </c>
      <c r="B1520" s="6">
        <v>46057.397835648153</v>
      </c>
      <c r="D1520" t="s">
        <v>11192</v>
      </c>
      <c r="E1520" t="s">
        <v>9801</v>
      </c>
      <c r="F1520" t="s">
        <v>9802</v>
      </c>
      <c r="G1520" t="s">
        <v>2182</v>
      </c>
      <c r="H1520" t="s">
        <v>9803</v>
      </c>
      <c r="I1520" t="b">
        <v>0</v>
      </c>
      <c r="J1520" t="s">
        <v>9867</v>
      </c>
      <c r="K1520" t="s">
        <v>13223</v>
      </c>
      <c r="L1520" s="1" t="str">
        <f t="shared" ref="L1520:L1583" si="24">IFERROR(TRIM(MID(K1520, FIND("Guest:",K1520,FIND("Digite a sua ordem de serviço.",K1520))+LEN("Guest: "), 7)), "")</f>
        <v>6714963</v>
      </c>
      <c r="N1520" s="1" t="str">
        <f>interaction[[#This Row],[OS]]</f>
        <v>6714963</v>
      </c>
      <c r="O1520" t="str">
        <f>IF(interaction[[#This Row],[OS_Extraida]]="", "Apoio técnico", IFERROR(VLOOKUP(interaction[[#This Row],[OS_Extraida]], OSVC[[Solicitação]:[AZ]], 52, FALSE), "Apoio técnico"))</f>
        <v>Apoio técnico</v>
      </c>
      <c r="P1520" s="1" t="e">
        <f>VLOOKUP(interaction[[#This Row],[OS_Extraida]],OSVC[[Solicitação]:[AZ]],38,FALSE)</f>
        <v>#N/A</v>
      </c>
      <c r="Q1520" s="8">
        <f>interaction[[#This Row],[Aberto]]</f>
        <v>46057.397835648153</v>
      </c>
    </row>
    <row r="1521" spans="1:17" ht="15" customHeight="1" x14ac:dyDescent="0.25">
      <c r="A1521" t="s">
        <v>13224</v>
      </c>
      <c r="B1521" s="6">
        <v>46057.402997685182</v>
      </c>
      <c r="D1521" t="s">
        <v>10591</v>
      </c>
      <c r="E1521" t="s">
        <v>9801</v>
      </c>
      <c r="F1521" t="s">
        <v>9802</v>
      </c>
      <c r="G1521" t="s">
        <v>154</v>
      </c>
      <c r="H1521" t="s">
        <v>9803</v>
      </c>
      <c r="I1521" t="b">
        <v>0</v>
      </c>
      <c r="J1521" t="s">
        <v>9804</v>
      </c>
      <c r="K1521" t="s">
        <v>13225</v>
      </c>
      <c r="L1521" s="1" t="str">
        <f t="shared" si="24"/>
        <v>6706429</v>
      </c>
      <c r="M1521" t="s">
        <v>7149</v>
      </c>
      <c r="N1521" s="1" t="str">
        <f>interaction[[#This Row],[OS]]</f>
        <v>6706429</v>
      </c>
      <c r="O1521" t="str">
        <f>IF(interaction[[#This Row],[OS_Extraida]]="", "Apoio técnico", IFERROR(VLOOKUP(interaction[[#This Row],[OS_Extraida]], OSVC[[Solicitação]:[AZ]], 52, FALSE), "Apoio técnico"))</f>
        <v>Placa Principal</v>
      </c>
      <c r="P1521" s="1" t="str">
        <f>VLOOKUP(interaction[[#This Row],[OS_Extraida]],OSVC[[Solicitação]:[AZ]],38,FALSE)</f>
        <v>SS SL-M4070FR</v>
      </c>
      <c r="Q1521" s="8">
        <f>interaction[[#This Row],[Aberto]]</f>
        <v>46057.402997685182</v>
      </c>
    </row>
    <row r="1522" spans="1:17" ht="15" customHeight="1" x14ac:dyDescent="0.25">
      <c r="A1522" t="s">
        <v>13226</v>
      </c>
      <c r="B1522" s="6">
        <v>46057.409004629633</v>
      </c>
      <c r="D1522" t="s">
        <v>11192</v>
      </c>
      <c r="E1522" t="s">
        <v>9801</v>
      </c>
      <c r="F1522" t="s">
        <v>9802</v>
      </c>
      <c r="G1522" t="s">
        <v>68</v>
      </c>
      <c r="H1522" t="s">
        <v>9803</v>
      </c>
      <c r="I1522" t="b">
        <v>0</v>
      </c>
      <c r="J1522" t="s">
        <v>9804</v>
      </c>
      <c r="K1522" t="s">
        <v>13227</v>
      </c>
      <c r="L1522" s="1" t="str">
        <f t="shared" si="24"/>
        <v>6714963</v>
      </c>
      <c r="M1522" t="s">
        <v>7191</v>
      </c>
      <c r="N1522" s="1" t="str">
        <f>interaction[[#This Row],[OS]]</f>
        <v>6714963</v>
      </c>
      <c r="O1522" t="str">
        <f>IF(interaction[[#This Row],[OS_Extraida]]="", "Apoio técnico", IFERROR(VLOOKUP(interaction[[#This Row],[OS_Extraida]], OSVC[[Solicitação]:[AZ]], 52, FALSE), "Apoio técnico"))</f>
        <v>Placa mãe</v>
      </c>
      <c r="P1522" s="1" t="str">
        <f>VLOOKUP(interaction[[#This Row],[OS_Extraida]],OSVC[[Solicitação]:[AZ]],38,FALSE)</f>
        <v>HP 840 G10</v>
      </c>
      <c r="Q1522" s="8">
        <f>interaction[[#This Row],[Aberto]]</f>
        <v>46057.409004629633</v>
      </c>
    </row>
    <row r="1523" spans="1:17" ht="15" customHeight="1" x14ac:dyDescent="0.25">
      <c r="A1523" t="s">
        <v>13228</v>
      </c>
      <c r="B1523" s="6">
        <v>46057.41547453704</v>
      </c>
      <c r="D1523" t="s">
        <v>9842</v>
      </c>
      <c r="E1523" t="s">
        <v>9801</v>
      </c>
      <c r="F1523" t="s">
        <v>9802</v>
      </c>
      <c r="G1523" t="s">
        <v>1311</v>
      </c>
      <c r="H1523" t="s">
        <v>9803</v>
      </c>
      <c r="I1523" t="b">
        <v>0</v>
      </c>
      <c r="K1523" t="s">
        <v>13229</v>
      </c>
      <c r="L1523" s="1" t="str">
        <f t="shared" si="24"/>
        <v>6689969</v>
      </c>
      <c r="M1523" t="s">
        <v>7171</v>
      </c>
      <c r="N1523" s="1" t="str">
        <f>interaction[[#This Row],[OS]]</f>
        <v>6689969</v>
      </c>
      <c r="O1523" t="str">
        <f>IF(interaction[[#This Row],[OS_Extraida]]="", "Apoio técnico", IFERROR(VLOOKUP(interaction[[#This Row],[OS_Extraida]], OSVC[[Solicitação]:[AZ]], 52, FALSE), "Apoio técnico"))</f>
        <v>Conjunto do scanner</v>
      </c>
      <c r="P1523" s="1" t="str">
        <f>VLOOKUP(interaction[[#This Row],[OS_Extraida]],OSVC[[Solicitação]:[AZ]],38,FALSE)</f>
        <v>HP E42540F</v>
      </c>
      <c r="Q1523" s="8">
        <f>interaction[[#This Row],[Aberto]]</f>
        <v>46057.41547453704</v>
      </c>
    </row>
    <row r="1524" spans="1:17" ht="15" customHeight="1" x14ac:dyDescent="0.25">
      <c r="A1524" t="s">
        <v>13230</v>
      </c>
      <c r="B1524" s="6">
        <v>46057.415879629632</v>
      </c>
      <c r="D1524" t="s">
        <v>13231</v>
      </c>
      <c r="E1524" t="s">
        <v>9801</v>
      </c>
      <c r="F1524" t="s">
        <v>9802</v>
      </c>
      <c r="G1524" t="s">
        <v>68</v>
      </c>
      <c r="H1524" t="s">
        <v>9803</v>
      </c>
      <c r="I1524" t="b">
        <v>0</v>
      </c>
      <c r="J1524" t="s">
        <v>9804</v>
      </c>
      <c r="K1524" t="s">
        <v>13232</v>
      </c>
      <c r="L1524" s="1" t="str">
        <f t="shared" si="24"/>
        <v>6691830</v>
      </c>
      <c r="M1524" t="s">
        <v>7066</v>
      </c>
      <c r="N1524" s="1" t="str">
        <f>interaction[[#This Row],[OS]]</f>
        <v>6691830</v>
      </c>
      <c r="O1524" t="str">
        <f>IF(interaction[[#This Row],[OS_Extraida]]="", "Apoio técnico", IFERROR(VLOOKUP(interaction[[#This Row],[OS_Extraida]], OSVC[[Solicitação]:[AZ]], 52, FALSE), "Apoio técnico"))</f>
        <v>ADF</v>
      </c>
      <c r="P1524" s="1" t="str">
        <f>VLOOKUP(interaction[[#This Row],[OS_Extraida]],OSVC[[Solicitação]:[AZ]],38,FALSE)</f>
        <v>E57540C</v>
      </c>
      <c r="Q1524" s="8">
        <f>interaction[[#This Row],[Aberto]]</f>
        <v>46057.415879629632</v>
      </c>
    </row>
    <row r="1525" spans="1:17" ht="15" customHeight="1" x14ac:dyDescent="0.25">
      <c r="A1525" t="s">
        <v>13233</v>
      </c>
      <c r="B1525" s="6">
        <v>46057.41646990741</v>
      </c>
      <c r="D1525" t="s">
        <v>11547</v>
      </c>
      <c r="E1525" t="s">
        <v>9801</v>
      </c>
      <c r="F1525" t="s">
        <v>9802</v>
      </c>
      <c r="G1525" t="s">
        <v>171</v>
      </c>
      <c r="H1525" t="s">
        <v>9803</v>
      </c>
      <c r="I1525" t="b">
        <v>0</v>
      </c>
      <c r="J1525" t="s">
        <v>9867</v>
      </c>
      <c r="K1525" t="s">
        <v>13234</v>
      </c>
      <c r="L1525" s="1" t="str">
        <f t="shared" si="24"/>
        <v>6713288</v>
      </c>
      <c r="M1525" t="s">
        <v>7110</v>
      </c>
      <c r="N1525" s="1" t="str">
        <f>interaction[[#This Row],[OS]]</f>
        <v>6713288</v>
      </c>
      <c r="O1525" t="str">
        <f>IF(interaction[[#This Row],[OS_Extraida]]="", "Apoio técnico", IFERROR(VLOOKUP(interaction[[#This Row],[OS_Extraida]], OSVC[[Solicitação]:[AZ]], 52, FALSE), "Apoio técnico"))</f>
        <v>Suporte N2</v>
      </c>
      <c r="P1525" s="1" t="str">
        <f>VLOOKUP(interaction[[#This Row],[OS_Extraida]],OSVC[[Solicitação]:[AZ]],38,FALSE)</f>
        <v>PROBOOK 640 G8</v>
      </c>
      <c r="Q1525" s="8">
        <f>interaction[[#This Row],[Aberto]]</f>
        <v>46057.41646990741</v>
      </c>
    </row>
    <row r="1526" spans="1:17" ht="15" customHeight="1" x14ac:dyDescent="0.25">
      <c r="A1526" t="s">
        <v>13235</v>
      </c>
      <c r="B1526" s="6">
        <v>46057.416967592602</v>
      </c>
      <c r="D1526" t="s">
        <v>10112</v>
      </c>
      <c r="E1526" t="s">
        <v>9801</v>
      </c>
      <c r="F1526" t="s">
        <v>9802</v>
      </c>
      <c r="G1526" t="s">
        <v>118</v>
      </c>
      <c r="H1526" t="s">
        <v>9803</v>
      </c>
      <c r="I1526" t="b">
        <v>0</v>
      </c>
      <c r="J1526" t="s">
        <v>9804</v>
      </c>
      <c r="K1526" t="s">
        <v>13236</v>
      </c>
      <c r="L1526" s="1" t="str">
        <f t="shared" si="24"/>
        <v>6711262</v>
      </c>
      <c r="M1526" t="s">
        <v>7214</v>
      </c>
      <c r="N1526" s="1" t="str">
        <f>interaction[[#This Row],[OS]]</f>
        <v>6711262</v>
      </c>
      <c r="O1526" t="str">
        <f>IF(interaction[[#This Row],[OS_Extraida]]="", "Apoio técnico", IFERROR(VLOOKUP(interaction[[#This Row],[OS_Extraida]], OSVC[[Solicitação]:[AZ]], 52, FALSE), "Apoio técnico"))</f>
        <v>Placa fonte</v>
      </c>
      <c r="P1526" s="1" t="str">
        <f>VLOOKUP(interaction[[#This Row],[OS_Extraida]],OSVC[[Solicitação]:[AZ]],38,FALSE)</f>
        <v>E52645DN</v>
      </c>
      <c r="Q1526" s="8">
        <f>interaction[[#This Row],[Aberto]]</f>
        <v>46057.416967592602</v>
      </c>
    </row>
    <row r="1527" spans="1:17" ht="15" customHeight="1" x14ac:dyDescent="0.25">
      <c r="A1527" t="s">
        <v>13237</v>
      </c>
      <c r="B1527" s="6">
        <v>46057.431296296287</v>
      </c>
      <c r="D1527" t="s">
        <v>10033</v>
      </c>
      <c r="E1527" t="s">
        <v>9801</v>
      </c>
      <c r="F1527" t="s">
        <v>9802</v>
      </c>
      <c r="G1527" t="s">
        <v>1311</v>
      </c>
      <c r="H1527" t="s">
        <v>9803</v>
      </c>
      <c r="I1527" t="b">
        <v>0</v>
      </c>
      <c r="K1527" t="s">
        <v>13238</v>
      </c>
      <c r="L1527" s="1" t="str">
        <f t="shared" si="24"/>
        <v>6677386</v>
      </c>
      <c r="N1527" s="1" t="str">
        <f>interaction[[#This Row],[OS]]</f>
        <v>6677386</v>
      </c>
      <c r="O1527" t="str">
        <f>IF(interaction[[#This Row],[OS_Extraida]]="", "Apoio técnico", IFERROR(VLOOKUP(interaction[[#This Row],[OS_Extraida]], OSVC[[Solicitação]:[AZ]], 52, FALSE), "Apoio técnico"))</f>
        <v>Apoio técnico</v>
      </c>
      <c r="P1527" s="1" t="e">
        <f>VLOOKUP(interaction[[#This Row],[OS_Extraida]],OSVC[[Solicitação]:[AZ]],38,FALSE)</f>
        <v>#N/A</v>
      </c>
      <c r="Q1527" s="8">
        <f>interaction[[#This Row],[Aberto]]</f>
        <v>46057.431296296287</v>
      </c>
    </row>
    <row r="1528" spans="1:17" ht="15" customHeight="1" x14ac:dyDescent="0.25">
      <c r="A1528" t="s">
        <v>13239</v>
      </c>
      <c r="B1528" s="6">
        <v>46057.431979166657</v>
      </c>
      <c r="D1528" t="s">
        <v>13240</v>
      </c>
      <c r="E1528" t="s">
        <v>9801</v>
      </c>
      <c r="F1528" t="s">
        <v>9802</v>
      </c>
      <c r="G1528" t="s">
        <v>154</v>
      </c>
      <c r="H1528" t="s">
        <v>9803</v>
      </c>
      <c r="I1528" t="b">
        <v>0</v>
      </c>
      <c r="J1528" t="s">
        <v>9804</v>
      </c>
      <c r="K1528" t="s">
        <v>13241</v>
      </c>
      <c r="L1528" s="1" t="str">
        <f t="shared" si="24"/>
        <v>6716282</v>
      </c>
      <c r="N1528" s="1" t="str">
        <f>interaction[[#This Row],[OS]]</f>
        <v>6716282</v>
      </c>
      <c r="O1528" t="str">
        <f>IF(interaction[[#This Row],[OS_Extraida]]="", "Apoio técnico", IFERROR(VLOOKUP(interaction[[#This Row],[OS_Extraida]], OSVC[[Solicitação]:[AZ]], 52, FALSE), "Apoio técnico"))</f>
        <v>Apoio técnico</v>
      </c>
      <c r="P1528" s="1" t="e">
        <f>VLOOKUP(interaction[[#This Row],[OS_Extraida]],OSVC[[Solicitação]:[AZ]],38,FALSE)</f>
        <v>#N/A</v>
      </c>
      <c r="Q1528" s="8">
        <f>interaction[[#This Row],[Aberto]]</f>
        <v>46057.431979166657</v>
      </c>
    </row>
    <row r="1529" spans="1:17" ht="15" customHeight="1" x14ac:dyDescent="0.25">
      <c r="A1529" t="s">
        <v>13242</v>
      </c>
      <c r="B1529" s="6">
        <v>46057.438125000001</v>
      </c>
      <c r="D1529" t="s">
        <v>12594</v>
      </c>
      <c r="E1529" t="s">
        <v>9801</v>
      </c>
      <c r="F1529" t="s">
        <v>9802</v>
      </c>
      <c r="G1529" t="s">
        <v>1311</v>
      </c>
      <c r="H1529" t="s">
        <v>9803</v>
      </c>
      <c r="I1529" t="b">
        <v>0</v>
      </c>
      <c r="J1529" t="s">
        <v>9867</v>
      </c>
      <c r="K1529" t="s">
        <v>13243</v>
      </c>
      <c r="L1529" s="1" t="str">
        <f t="shared" si="24"/>
        <v>6714568</v>
      </c>
      <c r="N1529" s="1" t="str">
        <f>interaction[[#This Row],[OS]]</f>
        <v>6714568</v>
      </c>
      <c r="O1529" t="str">
        <f>IF(interaction[[#This Row],[OS_Extraida]]="", "Apoio técnico", IFERROR(VLOOKUP(interaction[[#This Row],[OS_Extraida]], OSVC[[Solicitação]:[AZ]], 52, FALSE), "Apoio técnico"))</f>
        <v>Apoio técnico</v>
      </c>
      <c r="P1529" s="1" t="e">
        <f>VLOOKUP(interaction[[#This Row],[OS_Extraida]],OSVC[[Solicitação]:[AZ]],38,FALSE)</f>
        <v>#N/A</v>
      </c>
      <c r="Q1529" s="8">
        <f>interaction[[#This Row],[Aberto]]</f>
        <v>46057.438125000001</v>
      </c>
    </row>
    <row r="1530" spans="1:17" ht="15" customHeight="1" x14ac:dyDescent="0.25">
      <c r="A1530" t="s">
        <v>13244</v>
      </c>
      <c r="B1530" s="6">
        <v>46057.444780092592</v>
      </c>
      <c r="D1530" t="s">
        <v>10214</v>
      </c>
      <c r="E1530" t="s">
        <v>9801</v>
      </c>
      <c r="F1530" t="s">
        <v>9802</v>
      </c>
      <c r="G1530" t="s">
        <v>171</v>
      </c>
      <c r="H1530" t="s">
        <v>9803</v>
      </c>
      <c r="I1530" t="b">
        <v>0</v>
      </c>
      <c r="K1530" t="s">
        <v>13245</v>
      </c>
      <c r="L1530" s="1" t="str">
        <f t="shared" si="24"/>
        <v>6714854</v>
      </c>
      <c r="N1530" s="1" t="str">
        <f>interaction[[#This Row],[OS]]</f>
        <v>6714854</v>
      </c>
      <c r="O1530" t="str">
        <f>IF(interaction[[#This Row],[OS_Extraida]]="", "Apoio técnico", IFERROR(VLOOKUP(interaction[[#This Row],[OS_Extraida]], OSVC[[Solicitação]:[AZ]], 52, FALSE), "Apoio técnico"))</f>
        <v>Apoio técnico</v>
      </c>
      <c r="P1530" s="1" t="e">
        <f>VLOOKUP(interaction[[#This Row],[OS_Extraida]],OSVC[[Solicitação]:[AZ]],38,FALSE)</f>
        <v>#N/A</v>
      </c>
      <c r="Q1530" s="8">
        <f>interaction[[#This Row],[Aberto]]</f>
        <v>46057.444780092592</v>
      </c>
    </row>
    <row r="1531" spans="1:17" ht="15" customHeight="1" x14ac:dyDescent="0.25">
      <c r="A1531" t="s">
        <v>13246</v>
      </c>
      <c r="B1531" s="6">
        <v>46057.447048611109</v>
      </c>
      <c r="D1531" t="s">
        <v>10192</v>
      </c>
      <c r="E1531" t="s">
        <v>9801</v>
      </c>
      <c r="F1531" t="s">
        <v>9802</v>
      </c>
      <c r="G1531" t="s">
        <v>1311</v>
      </c>
      <c r="H1531" t="s">
        <v>9803</v>
      </c>
      <c r="I1531" t="b">
        <v>0</v>
      </c>
      <c r="K1531" t="s">
        <v>13247</v>
      </c>
      <c r="L1531" s="1" t="str">
        <f t="shared" si="24"/>
        <v>6714869</v>
      </c>
      <c r="M1531" t="s">
        <v>7183</v>
      </c>
      <c r="N1531" s="1" t="str">
        <f>interaction[[#This Row],[OS]]</f>
        <v>6714869</v>
      </c>
      <c r="O1531" t="str">
        <f>IF(interaction[[#This Row],[OS_Extraida]]="", "Apoio técnico", IFERROR(VLOOKUP(interaction[[#This Row],[OS_Extraida]], OSVC[[Solicitação]:[AZ]], 52, FALSE), "Apoio técnico"))</f>
        <v>Placa Principal</v>
      </c>
      <c r="P1531" s="1" t="str">
        <f>VLOOKUP(interaction[[#This Row],[OS_Extraida]],OSVC[[Solicitação]:[AZ]],38,FALSE)</f>
        <v>400 G9 SFF</v>
      </c>
      <c r="Q1531" s="8">
        <f>interaction[[#This Row],[Aberto]]</f>
        <v>46057.447048611109</v>
      </c>
    </row>
    <row r="1532" spans="1:17" ht="15" customHeight="1" x14ac:dyDescent="0.25">
      <c r="A1532" t="s">
        <v>13248</v>
      </c>
      <c r="B1532" s="6">
        <v>46057.451932870368</v>
      </c>
      <c r="D1532" t="s">
        <v>11857</v>
      </c>
      <c r="E1532" t="s">
        <v>9801</v>
      </c>
      <c r="F1532" t="s">
        <v>9802</v>
      </c>
      <c r="G1532" t="s">
        <v>1311</v>
      </c>
      <c r="H1532" t="s">
        <v>9803</v>
      </c>
      <c r="I1532" t="b">
        <v>0</v>
      </c>
      <c r="K1532" t="s">
        <v>13249</v>
      </c>
      <c r="L1532" s="1" t="str">
        <f t="shared" si="24"/>
        <v>6713801</v>
      </c>
      <c r="N1532" s="1" t="str">
        <f>interaction[[#This Row],[OS]]</f>
        <v>6713801</v>
      </c>
      <c r="O1532" t="str">
        <f>IF(interaction[[#This Row],[OS_Extraida]]="", "Apoio técnico", IFERROR(VLOOKUP(interaction[[#This Row],[OS_Extraida]], OSVC[[Solicitação]:[AZ]], 52, FALSE), "Apoio técnico"))</f>
        <v>Apoio técnico</v>
      </c>
      <c r="P1532" s="1" t="e">
        <f>VLOOKUP(interaction[[#This Row],[OS_Extraida]],OSVC[[Solicitação]:[AZ]],38,FALSE)</f>
        <v>#N/A</v>
      </c>
      <c r="Q1532" s="8">
        <f>interaction[[#This Row],[Aberto]]</f>
        <v>46057.451932870368</v>
      </c>
    </row>
    <row r="1533" spans="1:17" ht="15" customHeight="1" x14ac:dyDescent="0.25">
      <c r="A1533" t="s">
        <v>13250</v>
      </c>
      <c r="B1533" s="6">
        <v>46057.452141203707</v>
      </c>
      <c r="D1533" t="s">
        <v>13251</v>
      </c>
      <c r="E1533" t="s">
        <v>9801</v>
      </c>
      <c r="F1533" t="s">
        <v>9802</v>
      </c>
      <c r="G1533" t="s">
        <v>118</v>
      </c>
      <c r="H1533" t="s">
        <v>9803</v>
      </c>
      <c r="I1533" t="b">
        <v>0</v>
      </c>
      <c r="J1533" t="s">
        <v>9804</v>
      </c>
      <c r="K1533" t="s">
        <v>13252</v>
      </c>
      <c r="L1533" s="1" t="str">
        <f t="shared" si="24"/>
        <v>6712046</v>
      </c>
      <c r="N1533" s="1" t="str">
        <f>interaction[[#This Row],[OS]]</f>
        <v>6712046</v>
      </c>
      <c r="O1533" t="str">
        <f>IF(interaction[[#This Row],[OS_Extraida]]="", "Apoio técnico", IFERROR(VLOOKUP(interaction[[#This Row],[OS_Extraida]], OSVC[[Solicitação]:[AZ]], 52, FALSE), "Apoio técnico"))</f>
        <v>Apoio técnico</v>
      </c>
      <c r="P1533" s="1" t="e">
        <f>VLOOKUP(interaction[[#This Row],[OS_Extraida]],OSVC[[Solicitação]:[AZ]],38,FALSE)</f>
        <v>#N/A</v>
      </c>
      <c r="Q1533" s="8">
        <f>interaction[[#This Row],[Aberto]]</f>
        <v>46057.452141203707</v>
      </c>
    </row>
    <row r="1534" spans="1:17" ht="15" customHeight="1" x14ac:dyDescent="0.25">
      <c r="A1534" t="s">
        <v>13253</v>
      </c>
      <c r="B1534" s="6">
        <v>46057.454074074078</v>
      </c>
      <c r="D1534" t="s">
        <v>10825</v>
      </c>
      <c r="E1534" t="s">
        <v>9801</v>
      </c>
      <c r="F1534" t="s">
        <v>9802</v>
      </c>
      <c r="G1534" t="s">
        <v>118</v>
      </c>
      <c r="H1534" t="s">
        <v>9803</v>
      </c>
      <c r="I1534" t="b">
        <v>0</v>
      </c>
      <c r="J1534" t="s">
        <v>9804</v>
      </c>
      <c r="K1534" t="s">
        <v>13254</v>
      </c>
      <c r="L1534" s="1" t="str">
        <f t="shared" si="24"/>
        <v>6680329</v>
      </c>
      <c r="N1534" s="1" t="str">
        <f>interaction[[#This Row],[OS]]</f>
        <v>6680329</v>
      </c>
      <c r="O1534" t="str">
        <f>IF(interaction[[#This Row],[OS_Extraida]]="", "Apoio técnico", IFERROR(VLOOKUP(interaction[[#This Row],[OS_Extraida]], OSVC[[Solicitação]:[AZ]], 52, FALSE), "Apoio técnico"))</f>
        <v>Apoio técnico</v>
      </c>
      <c r="P1534" s="1" t="e">
        <f>VLOOKUP(interaction[[#This Row],[OS_Extraida]],OSVC[[Solicitação]:[AZ]],38,FALSE)</f>
        <v>#N/A</v>
      </c>
      <c r="Q1534" s="8">
        <f>interaction[[#This Row],[Aberto]]</f>
        <v>46057.454074074078</v>
      </c>
    </row>
    <row r="1535" spans="1:17" ht="15" customHeight="1" x14ac:dyDescent="0.25">
      <c r="A1535" t="s">
        <v>13255</v>
      </c>
      <c r="B1535" s="6">
        <v>46057.455590277779</v>
      </c>
      <c r="D1535" t="s">
        <v>10747</v>
      </c>
      <c r="E1535" t="s">
        <v>9801</v>
      </c>
      <c r="F1535" t="s">
        <v>9802</v>
      </c>
      <c r="G1535" t="s">
        <v>171</v>
      </c>
      <c r="H1535" t="s">
        <v>9803</v>
      </c>
      <c r="I1535" t="b">
        <v>0</v>
      </c>
      <c r="K1535" t="s">
        <v>13256</v>
      </c>
      <c r="L1535" s="1" t="str">
        <f t="shared" si="24"/>
        <v>6715144</v>
      </c>
      <c r="N1535" s="1" t="str">
        <f>interaction[[#This Row],[OS]]</f>
        <v>6715144</v>
      </c>
      <c r="O1535" t="str">
        <f>IF(interaction[[#This Row],[OS_Extraida]]="", "Apoio técnico", IFERROR(VLOOKUP(interaction[[#This Row],[OS_Extraida]], OSVC[[Solicitação]:[AZ]], 52, FALSE), "Apoio técnico"))</f>
        <v>Apoio técnico</v>
      </c>
      <c r="P1535" s="1" t="e">
        <f>VLOOKUP(interaction[[#This Row],[OS_Extraida]],OSVC[[Solicitação]:[AZ]],38,FALSE)</f>
        <v>#N/A</v>
      </c>
      <c r="Q1535" s="8">
        <f>interaction[[#This Row],[Aberto]]</f>
        <v>46057.455590277779</v>
      </c>
    </row>
    <row r="1536" spans="1:17" ht="15" customHeight="1" x14ac:dyDescent="0.25">
      <c r="A1536" t="s">
        <v>13257</v>
      </c>
      <c r="B1536" s="6">
        <v>46057.46980324074</v>
      </c>
      <c r="D1536" t="s">
        <v>10511</v>
      </c>
      <c r="E1536" t="s">
        <v>9801</v>
      </c>
      <c r="F1536" t="s">
        <v>9802</v>
      </c>
      <c r="G1536" t="s">
        <v>171</v>
      </c>
      <c r="H1536" t="s">
        <v>9803</v>
      </c>
      <c r="I1536" t="b">
        <v>0</v>
      </c>
      <c r="K1536" t="s">
        <v>13258</v>
      </c>
      <c r="L1536" s="1" t="str">
        <f t="shared" si="24"/>
        <v>6561177</v>
      </c>
      <c r="N1536" s="1" t="str">
        <f>interaction[[#This Row],[OS]]</f>
        <v>6561177</v>
      </c>
      <c r="O1536" t="str">
        <f>IF(interaction[[#This Row],[OS_Extraida]]="", "Apoio técnico", IFERROR(VLOOKUP(interaction[[#This Row],[OS_Extraida]], OSVC[[Solicitação]:[AZ]], 52, FALSE), "Apoio técnico"))</f>
        <v>Apoio técnico</v>
      </c>
      <c r="P1536" s="1" t="e">
        <f>VLOOKUP(interaction[[#This Row],[OS_Extraida]],OSVC[[Solicitação]:[AZ]],38,FALSE)</f>
        <v>#N/A</v>
      </c>
      <c r="Q1536" s="8">
        <f>interaction[[#This Row],[Aberto]]</f>
        <v>46057.46980324074</v>
      </c>
    </row>
    <row r="1537" spans="1:17" ht="15" customHeight="1" x14ac:dyDescent="0.25">
      <c r="A1537" t="s">
        <v>13259</v>
      </c>
      <c r="B1537" s="6">
        <v>46057.475462962961</v>
      </c>
      <c r="D1537" t="s">
        <v>9893</v>
      </c>
      <c r="E1537" t="s">
        <v>9801</v>
      </c>
      <c r="F1537" t="s">
        <v>9802</v>
      </c>
      <c r="G1537" t="s">
        <v>171</v>
      </c>
      <c r="H1537" t="s">
        <v>9803</v>
      </c>
      <c r="I1537" t="b">
        <v>0</v>
      </c>
      <c r="K1537" t="s">
        <v>13260</v>
      </c>
      <c r="L1537" s="1" t="str">
        <f t="shared" si="24"/>
        <v>6671619</v>
      </c>
      <c r="N1537" s="1" t="str">
        <f>interaction[[#This Row],[OS]]</f>
        <v>6671619</v>
      </c>
      <c r="O1537" t="str">
        <f>IF(interaction[[#This Row],[OS_Extraida]]="", "Apoio técnico", IFERROR(VLOOKUP(interaction[[#This Row],[OS_Extraida]], OSVC[[Solicitação]:[AZ]], 52, FALSE), "Apoio técnico"))</f>
        <v>Apoio técnico</v>
      </c>
      <c r="P1537" s="1" t="e">
        <f>VLOOKUP(interaction[[#This Row],[OS_Extraida]],OSVC[[Solicitação]:[AZ]],38,FALSE)</f>
        <v>#N/A</v>
      </c>
      <c r="Q1537" s="8">
        <f>interaction[[#This Row],[Aberto]]</f>
        <v>46057.475462962961</v>
      </c>
    </row>
    <row r="1538" spans="1:17" ht="15" customHeight="1" x14ac:dyDescent="0.25">
      <c r="A1538" t="s">
        <v>13261</v>
      </c>
      <c r="B1538" s="6">
        <v>46057.477569444447</v>
      </c>
      <c r="D1538" t="s">
        <v>9903</v>
      </c>
      <c r="E1538" t="s">
        <v>9801</v>
      </c>
      <c r="F1538" t="s">
        <v>9802</v>
      </c>
      <c r="G1538" t="s">
        <v>118</v>
      </c>
      <c r="H1538" t="s">
        <v>9803</v>
      </c>
      <c r="I1538" t="b">
        <v>0</v>
      </c>
      <c r="J1538" t="s">
        <v>9804</v>
      </c>
      <c r="K1538" t="s">
        <v>13262</v>
      </c>
      <c r="L1538" s="1" t="str">
        <f t="shared" si="24"/>
        <v>6714699</v>
      </c>
      <c r="M1538" t="s">
        <v>7225</v>
      </c>
      <c r="N1538" s="1" t="str">
        <f>interaction[[#This Row],[OS]]</f>
        <v>6714699</v>
      </c>
      <c r="O1538" t="str">
        <f>IF(interaction[[#This Row],[OS_Extraida]]="", "Apoio técnico", IFERROR(VLOOKUP(interaction[[#This Row],[OS_Extraida]], OSVC[[Solicitação]:[AZ]], 52, FALSE), "Apoio técnico"))</f>
        <v>Painel</v>
      </c>
      <c r="P1538" s="1" t="str">
        <f>VLOOKUP(interaction[[#This Row],[OS_Extraida]],OSVC[[Solicitação]:[AZ]],38,FALSE)</f>
        <v>E52645DN</v>
      </c>
      <c r="Q1538" s="8">
        <f>interaction[[#This Row],[Aberto]]</f>
        <v>46057.477569444447</v>
      </c>
    </row>
    <row r="1539" spans="1:17" ht="15" customHeight="1" x14ac:dyDescent="0.25">
      <c r="A1539" t="s">
        <v>13263</v>
      </c>
      <c r="B1539" s="6">
        <v>46057.480844907397</v>
      </c>
      <c r="D1539" t="s">
        <v>10070</v>
      </c>
      <c r="E1539" t="s">
        <v>9801</v>
      </c>
      <c r="F1539" t="s">
        <v>9802</v>
      </c>
      <c r="G1539" t="s">
        <v>118</v>
      </c>
      <c r="H1539" t="s">
        <v>9803</v>
      </c>
      <c r="I1539" t="b">
        <v>0</v>
      </c>
      <c r="J1539" t="s">
        <v>9804</v>
      </c>
      <c r="K1539" t="s">
        <v>13264</v>
      </c>
      <c r="L1539" s="1" t="str">
        <f t="shared" si="24"/>
        <v>6693598</v>
      </c>
      <c r="N1539" s="1" t="str">
        <f>interaction[[#This Row],[OS]]</f>
        <v>6693598</v>
      </c>
      <c r="O1539" t="str">
        <f>IF(interaction[[#This Row],[OS_Extraida]]="", "Apoio técnico", IFERROR(VLOOKUP(interaction[[#This Row],[OS_Extraida]], OSVC[[Solicitação]:[AZ]], 52, FALSE), "Apoio técnico"))</f>
        <v>Apoio técnico</v>
      </c>
      <c r="P1539" s="1" t="e">
        <f>VLOOKUP(interaction[[#This Row],[OS_Extraida]],OSVC[[Solicitação]:[AZ]],38,FALSE)</f>
        <v>#N/A</v>
      </c>
      <c r="Q1539" s="8">
        <f>interaction[[#This Row],[Aberto]]</f>
        <v>46057.480844907397</v>
      </c>
    </row>
    <row r="1540" spans="1:17" ht="15" customHeight="1" x14ac:dyDescent="0.25">
      <c r="A1540" t="s">
        <v>13265</v>
      </c>
      <c r="B1540" s="6">
        <v>46057.484166666669</v>
      </c>
      <c r="D1540" t="s">
        <v>9842</v>
      </c>
      <c r="E1540" t="s">
        <v>9801</v>
      </c>
      <c r="F1540" t="s">
        <v>9802</v>
      </c>
      <c r="G1540" t="s">
        <v>171</v>
      </c>
      <c r="H1540" t="s">
        <v>9803</v>
      </c>
      <c r="I1540" t="b">
        <v>0</v>
      </c>
      <c r="K1540" t="s">
        <v>13266</v>
      </c>
      <c r="L1540" s="1" t="str">
        <f t="shared" si="24"/>
        <v>6716671</v>
      </c>
      <c r="N1540" s="1" t="str">
        <f>interaction[[#This Row],[OS]]</f>
        <v>6716671</v>
      </c>
      <c r="O1540" t="str">
        <f>IF(interaction[[#This Row],[OS_Extraida]]="", "Apoio técnico", IFERROR(VLOOKUP(interaction[[#This Row],[OS_Extraida]], OSVC[[Solicitação]:[AZ]], 52, FALSE), "Apoio técnico"))</f>
        <v>Apoio técnico</v>
      </c>
      <c r="P1540" s="1" t="e">
        <f>VLOOKUP(interaction[[#This Row],[OS_Extraida]],OSVC[[Solicitação]:[AZ]],38,FALSE)</f>
        <v>#N/A</v>
      </c>
      <c r="Q1540" s="8">
        <f>interaction[[#This Row],[Aberto]]</f>
        <v>46057.484166666669</v>
      </c>
    </row>
    <row r="1541" spans="1:17" ht="15" customHeight="1" x14ac:dyDescent="0.25">
      <c r="A1541" t="s">
        <v>13267</v>
      </c>
      <c r="B1541" s="6">
        <v>46057.487719907411</v>
      </c>
      <c r="D1541" t="s">
        <v>10000</v>
      </c>
      <c r="E1541" t="s">
        <v>9801</v>
      </c>
      <c r="F1541" t="s">
        <v>9802</v>
      </c>
      <c r="G1541" t="s">
        <v>68</v>
      </c>
      <c r="H1541" t="s">
        <v>9803</v>
      </c>
      <c r="I1541" t="b">
        <v>0</v>
      </c>
      <c r="K1541" t="s">
        <v>13268</v>
      </c>
      <c r="L1541" s="1" t="str">
        <f t="shared" si="24"/>
        <v>6637700</v>
      </c>
      <c r="N1541" s="1" t="str">
        <f>interaction[[#This Row],[OS]]</f>
        <v>6637700</v>
      </c>
      <c r="O1541" t="str">
        <f>IF(interaction[[#This Row],[OS_Extraida]]="", "Apoio técnico", IFERROR(VLOOKUP(interaction[[#This Row],[OS_Extraida]], OSVC[[Solicitação]:[AZ]], 52, FALSE), "Apoio técnico"))</f>
        <v>Apoio técnico</v>
      </c>
      <c r="P1541" s="1" t="e">
        <f>VLOOKUP(interaction[[#This Row],[OS_Extraida]],OSVC[[Solicitação]:[AZ]],38,FALSE)</f>
        <v>#N/A</v>
      </c>
      <c r="Q1541" s="8">
        <f>interaction[[#This Row],[Aberto]]</f>
        <v>46057.487719907411</v>
      </c>
    </row>
    <row r="1542" spans="1:17" ht="15" customHeight="1" x14ac:dyDescent="0.25">
      <c r="A1542" t="s">
        <v>13269</v>
      </c>
      <c r="B1542" s="6">
        <v>46057.492361111108</v>
      </c>
      <c r="D1542" t="s">
        <v>10451</v>
      </c>
      <c r="E1542" t="s">
        <v>9801</v>
      </c>
      <c r="F1542" t="s">
        <v>9802</v>
      </c>
      <c r="G1542" t="s">
        <v>68</v>
      </c>
      <c r="H1542" t="s">
        <v>9803</v>
      </c>
      <c r="I1542" t="b">
        <v>0</v>
      </c>
      <c r="K1542" t="s">
        <v>13270</v>
      </c>
      <c r="L1542" s="1" t="str">
        <f t="shared" si="24"/>
        <v>6714708</v>
      </c>
      <c r="N1542" s="1" t="str">
        <f>interaction[[#This Row],[OS]]</f>
        <v>6714708</v>
      </c>
      <c r="O1542" t="str">
        <f>IF(interaction[[#This Row],[OS_Extraida]]="", "Apoio técnico", IFERROR(VLOOKUP(interaction[[#This Row],[OS_Extraida]], OSVC[[Solicitação]:[AZ]], 52, FALSE), "Apoio técnico"))</f>
        <v>Apoio técnico</v>
      </c>
      <c r="P1542" s="1" t="e">
        <f>VLOOKUP(interaction[[#This Row],[OS_Extraida]],OSVC[[Solicitação]:[AZ]],38,FALSE)</f>
        <v>#N/A</v>
      </c>
      <c r="Q1542" s="8">
        <f>interaction[[#This Row],[Aberto]]</f>
        <v>46057.492361111108</v>
      </c>
    </row>
    <row r="1543" spans="1:17" ht="15" customHeight="1" x14ac:dyDescent="0.25">
      <c r="A1543" t="s">
        <v>13271</v>
      </c>
      <c r="B1543" s="6">
        <v>46057.494467592587</v>
      </c>
      <c r="D1543" t="s">
        <v>11878</v>
      </c>
      <c r="E1543" t="s">
        <v>9801</v>
      </c>
      <c r="F1543" t="s">
        <v>9802</v>
      </c>
      <c r="G1543" t="s">
        <v>68</v>
      </c>
      <c r="H1543" t="s">
        <v>9803</v>
      </c>
      <c r="I1543" t="b">
        <v>0</v>
      </c>
      <c r="K1543" t="s">
        <v>13272</v>
      </c>
      <c r="L1543" s="1" t="str">
        <f t="shared" si="24"/>
        <v>6638421</v>
      </c>
      <c r="M1543" t="s">
        <v>7202</v>
      </c>
      <c r="N1543" s="1" t="str">
        <f>interaction[[#This Row],[OS]]</f>
        <v>6638421</v>
      </c>
      <c r="O1543" t="str">
        <f>IF(interaction[[#This Row],[OS_Extraida]]="", "Apoio técnico", IFERROR(VLOOKUP(interaction[[#This Row],[OS_Extraida]], OSVC[[Solicitação]:[AZ]], 52, FALSE), "Apoio técnico"))</f>
        <v>Controller</v>
      </c>
      <c r="P1543" s="1" t="str">
        <f>VLOOKUP(interaction[[#This Row],[OS_Extraida]],OSVC[[Solicitação]:[AZ]],38,FALSE)</f>
        <v>HP X57945Z</v>
      </c>
      <c r="Q1543" s="8">
        <f>interaction[[#This Row],[Aberto]]</f>
        <v>46057.494467592587</v>
      </c>
    </row>
    <row r="1544" spans="1:17" ht="15" customHeight="1" x14ac:dyDescent="0.25">
      <c r="A1544" t="s">
        <v>13273</v>
      </c>
      <c r="B1544" s="6">
        <v>46057.495347222219</v>
      </c>
      <c r="D1544" t="s">
        <v>10030</v>
      </c>
      <c r="E1544" t="s">
        <v>9801</v>
      </c>
      <c r="F1544" t="s">
        <v>9802</v>
      </c>
      <c r="G1544" t="s">
        <v>68</v>
      </c>
      <c r="H1544" t="s">
        <v>9803</v>
      </c>
      <c r="I1544" t="b">
        <v>0</v>
      </c>
      <c r="K1544" t="s">
        <v>13274</v>
      </c>
      <c r="L1544" s="1" t="str">
        <f t="shared" si="24"/>
        <v>6714554</v>
      </c>
      <c r="M1544" t="s">
        <v>7280</v>
      </c>
      <c r="N1544" s="1" t="str">
        <f>interaction[[#This Row],[OS]]</f>
        <v>6714554</v>
      </c>
      <c r="O1544" t="str">
        <f>IF(interaction[[#This Row],[OS_Extraida]]="", "Apoio técnico", IFERROR(VLOOKUP(interaction[[#This Row],[OS_Extraida]], OSVC[[Solicitação]:[AZ]], 52, FALSE), "Apoio técnico"))</f>
        <v>ADF</v>
      </c>
      <c r="P1544" s="1" t="str">
        <f>VLOOKUP(interaction[[#This Row],[OS_Extraida]],OSVC[[Solicitação]:[AZ]],38,FALSE)</f>
        <v>E52645C</v>
      </c>
      <c r="Q1544" s="8">
        <f>interaction[[#This Row],[Aberto]]</f>
        <v>46057.495347222219</v>
      </c>
    </row>
    <row r="1545" spans="1:17" ht="15" customHeight="1" x14ac:dyDescent="0.25">
      <c r="A1545" t="s">
        <v>13275</v>
      </c>
      <c r="B1545" s="6">
        <v>46057.499328703707</v>
      </c>
      <c r="D1545" t="s">
        <v>10214</v>
      </c>
      <c r="E1545" t="s">
        <v>9801</v>
      </c>
      <c r="F1545" t="s">
        <v>9802</v>
      </c>
      <c r="G1545" t="s">
        <v>68</v>
      </c>
      <c r="H1545" t="s">
        <v>9803</v>
      </c>
      <c r="I1545" t="b">
        <v>0</v>
      </c>
      <c r="J1545" t="s">
        <v>9804</v>
      </c>
      <c r="K1545" t="s">
        <v>13276</v>
      </c>
      <c r="L1545" s="1" t="str">
        <f t="shared" si="24"/>
        <v>6714854</v>
      </c>
      <c r="M1545" t="s">
        <v>7270</v>
      </c>
      <c r="N1545" s="1" t="str">
        <f>interaction[[#This Row],[OS]]</f>
        <v>6714854</v>
      </c>
      <c r="O1545" t="str">
        <f>IF(interaction[[#This Row],[OS_Extraida]]="", "Apoio técnico", IFERROR(VLOOKUP(interaction[[#This Row],[OS_Extraida]], OSVC[[Solicitação]:[AZ]], 52, FALSE), "Apoio técnico"))</f>
        <v>Suporte N2</v>
      </c>
      <c r="P1545" s="1" t="str">
        <f>VLOOKUP(interaction[[#This Row],[OS_Extraida]],OSVC[[Solicitação]:[AZ]],38,FALSE)</f>
        <v>HP 250R G9</v>
      </c>
      <c r="Q1545" s="8">
        <f>interaction[[#This Row],[Aberto]]</f>
        <v>46057.499328703707</v>
      </c>
    </row>
    <row r="1546" spans="1:17" ht="15" customHeight="1" x14ac:dyDescent="0.25">
      <c r="A1546" t="s">
        <v>13277</v>
      </c>
      <c r="B1546" s="6">
        <v>46057.51295138889</v>
      </c>
      <c r="D1546" t="s">
        <v>9836</v>
      </c>
      <c r="E1546" t="s">
        <v>9801</v>
      </c>
      <c r="F1546" t="s">
        <v>9802</v>
      </c>
      <c r="G1546" t="s">
        <v>118</v>
      </c>
      <c r="H1546" t="s">
        <v>9803</v>
      </c>
      <c r="I1546" t="b">
        <v>0</v>
      </c>
      <c r="J1546" t="s">
        <v>9804</v>
      </c>
      <c r="K1546" t="s">
        <v>13278</v>
      </c>
      <c r="L1546" s="1" t="str">
        <f t="shared" si="24"/>
        <v>6691410</v>
      </c>
      <c r="M1546" t="s">
        <v>7262</v>
      </c>
      <c r="N1546" s="1" t="str">
        <f>interaction[[#This Row],[OS]]</f>
        <v>6691410</v>
      </c>
      <c r="O1546" t="str">
        <f>IF(interaction[[#This Row],[OS_Extraida]]="", "Apoio técnico", IFERROR(VLOOKUP(interaction[[#This Row],[OS_Extraida]], OSVC[[Solicitação]:[AZ]], 52, FALSE), "Apoio técnico"))</f>
        <v>ADF</v>
      </c>
      <c r="P1546" s="1" t="str">
        <f>VLOOKUP(interaction[[#This Row],[OS_Extraida]],OSVC[[Solicitação]:[AZ]],38,FALSE)</f>
        <v>E52645DN</v>
      </c>
      <c r="Q1546" s="8">
        <f>interaction[[#This Row],[Aberto]]</f>
        <v>46057.51295138889</v>
      </c>
    </row>
    <row r="1547" spans="1:17" ht="15" customHeight="1" x14ac:dyDescent="0.25">
      <c r="A1547" t="s">
        <v>13279</v>
      </c>
      <c r="B1547" s="6">
        <v>46057.525092592587</v>
      </c>
      <c r="D1547" t="s">
        <v>9800</v>
      </c>
      <c r="E1547" t="s">
        <v>9801</v>
      </c>
      <c r="F1547" t="s">
        <v>9802</v>
      </c>
      <c r="G1547" t="s">
        <v>68</v>
      </c>
      <c r="H1547" t="s">
        <v>9803</v>
      </c>
      <c r="I1547" t="b">
        <v>0</v>
      </c>
      <c r="J1547" t="s">
        <v>9867</v>
      </c>
      <c r="K1547" t="s">
        <v>13280</v>
      </c>
      <c r="L1547" s="1" t="str">
        <f t="shared" si="24"/>
        <v>6716419</v>
      </c>
      <c r="N1547" s="1" t="str">
        <f>interaction[[#This Row],[OS]]</f>
        <v>6716419</v>
      </c>
      <c r="O1547" t="str">
        <f>IF(interaction[[#This Row],[OS_Extraida]]="", "Apoio técnico", IFERROR(VLOOKUP(interaction[[#This Row],[OS_Extraida]], OSVC[[Solicitação]:[AZ]], 52, FALSE), "Apoio técnico"))</f>
        <v>Apoio técnico</v>
      </c>
      <c r="P1547" s="1" t="e">
        <f>VLOOKUP(interaction[[#This Row],[OS_Extraida]],OSVC[[Solicitação]:[AZ]],38,FALSE)</f>
        <v>#N/A</v>
      </c>
      <c r="Q1547" s="8">
        <f>interaction[[#This Row],[Aberto]]</f>
        <v>46057.525092592587</v>
      </c>
    </row>
    <row r="1548" spans="1:17" ht="15" customHeight="1" x14ac:dyDescent="0.25">
      <c r="A1548" t="s">
        <v>13281</v>
      </c>
      <c r="B1548" s="6">
        <v>46057.529282407413</v>
      </c>
      <c r="D1548" t="s">
        <v>10907</v>
      </c>
      <c r="E1548" t="s">
        <v>9801</v>
      </c>
      <c r="F1548" t="s">
        <v>9802</v>
      </c>
      <c r="G1548" t="s">
        <v>521</v>
      </c>
      <c r="H1548" t="s">
        <v>9803</v>
      </c>
      <c r="I1548" t="b">
        <v>0</v>
      </c>
      <c r="K1548" t="s">
        <v>13282</v>
      </c>
      <c r="L1548" s="1" t="str">
        <f t="shared" si="24"/>
        <v>6706746</v>
      </c>
      <c r="M1548" t="s">
        <v>7237</v>
      </c>
      <c r="N1548" s="1" t="str">
        <f>interaction[[#This Row],[OS]]</f>
        <v>6706746</v>
      </c>
      <c r="O1548" t="str">
        <f>IF(interaction[[#This Row],[OS_Extraida]]="", "Apoio técnico", IFERROR(VLOOKUP(interaction[[#This Row],[OS_Extraida]], OSVC[[Solicitação]:[AZ]], 52, FALSE), "Apoio técnico"))</f>
        <v>Outros</v>
      </c>
      <c r="P1548" s="1" t="str">
        <f>VLOOKUP(interaction[[#This Row],[OS_Extraida]],OSVC[[Solicitação]:[AZ]],38,FALSE)</f>
        <v>X57945DN</v>
      </c>
      <c r="Q1548" s="8">
        <f>interaction[[#This Row],[Aberto]]</f>
        <v>46057.529282407413</v>
      </c>
    </row>
    <row r="1549" spans="1:17" ht="15" customHeight="1" x14ac:dyDescent="0.25">
      <c r="A1549" t="s">
        <v>13283</v>
      </c>
      <c r="B1549" s="6">
        <v>46057.534849537027</v>
      </c>
      <c r="D1549" t="s">
        <v>10570</v>
      </c>
      <c r="E1549" t="s">
        <v>9801</v>
      </c>
      <c r="F1549" t="s">
        <v>9802</v>
      </c>
      <c r="G1549" t="s">
        <v>2182</v>
      </c>
      <c r="H1549" t="s">
        <v>9803</v>
      </c>
      <c r="I1549" t="b">
        <v>0</v>
      </c>
      <c r="K1549" t="s">
        <v>13284</v>
      </c>
      <c r="L1549" s="1" t="str">
        <f t="shared" si="24"/>
        <v>6714580</v>
      </c>
      <c r="N1549" s="1" t="str">
        <f>interaction[[#This Row],[OS]]</f>
        <v>6714580</v>
      </c>
      <c r="O1549" t="str">
        <f>IF(interaction[[#This Row],[OS_Extraida]]="", "Apoio técnico", IFERROR(VLOOKUP(interaction[[#This Row],[OS_Extraida]], OSVC[[Solicitação]:[AZ]], 52, FALSE), "Apoio técnico"))</f>
        <v>Apoio técnico</v>
      </c>
      <c r="P1549" s="1" t="e">
        <f>VLOOKUP(interaction[[#This Row],[OS_Extraida]],OSVC[[Solicitação]:[AZ]],38,FALSE)</f>
        <v>#N/A</v>
      </c>
      <c r="Q1549" s="8">
        <f>interaction[[#This Row],[Aberto]]</f>
        <v>46057.534849537027</v>
      </c>
    </row>
    <row r="1550" spans="1:17" ht="15" customHeight="1" x14ac:dyDescent="0.25">
      <c r="A1550" t="s">
        <v>13285</v>
      </c>
      <c r="B1550" s="6">
        <v>46057.543391203697</v>
      </c>
      <c r="D1550" t="s">
        <v>11494</v>
      </c>
      <c r="E1550" t="s">
        <v>9801</v>
      </c>
      <c r="F1550" t="s">
        <v>9802</v>
      </c>
      <c r="G1550" t="s">
        <v>154</v>
      </c>
      <c r="H1550" t="s">
        <v>9803</v>
      </c>
      <c r="I1550" t="b">
        <v>0</v>
      </c>
      <c r="J1550" t="s">
        <v>9804</v>
      </c>
      <c r="K1550" t="s">
        <v>13286</v>
      </c>
      <c r="L1550" s="1" t="str">
        <f t="shared" si="24"/>
        <v>6714415</v>
      </c>
      <c r="M1550" t="s">
        <v>7157</v>
      </c>
      <c r="N1550" s="1" t="str">
        <f>interaction[[#This Row],[OS]]</f>
        <v>6714415</v>
      </c>
      <c r="O1550" t="str">
        <f>IF(interaction[[#This Row],[OS_Extraida]]="", "Apoio técnico", IFERROR(VLOOKUP(interaction[[#This Row],[OS_Extraida]], OSVC[[Solicitação]:[AZ]], 52, FALSE), "Apoio técnico"))</f>
        <v>Placa mãe</v>
      </c>
      <c r="P1550" s="1" t="str">
        <f>VLOOKUP(interaction[[#This Row],[OS_Extraida]],OSVC[[Solicitação]:[AZ]],38,FALSE)</f>
        <v>NOTEBOOK 240</v>
      </c>
      <c r="Q1550" s="8">
        <f>interaction[[#This Row],[Aberto]]</f>
        <v>46057.543391203697</v>
      </c>
    </row>
    <row r="1551" spans="1:17" ht="15" customHeight="1" x14ac:dyDescent="0.25">
      <c r="A1551" t="s">
        <v>13287</v>
      </c>
      <c r="B1551" s="6">
        <v>46057.546354166669</v>
      </c>
      <c r="D1551" t="s">
        <v>9800</v>
      </c>
      <c r="E1551" t="s">
        <v>9801</v>
      </c>
      <c r="F1551" t="s">
        <v>9802</v>
      </c>
      <c r="G1551" t="s">
        <v>2182</v>
      </c>
      <c r="H1551" t="s">
        <v>9803</v>
      </c>
      <c r="I1551" t="b">
        <v>0</v>
      </c>
      <c r="K1551" t="s">
        <v>13288</v>
      </c>
      <c r="L1551" s="1" t="str">
        <f t="shared" si="24"/>
        <v>2
[13:0</v>
      </c>
      <c r="M1551" t="s">
        <v>7128</v>
      </c>
      <c r="N1551" s="1" t="str">
        <f>interaction[[#This Row],[OS]]</f>
        <v>2
[13:0</v>
      </c>
      <c r="O1551" t="str">
        <f>IF(interaction[[#This Row],[OS_Extraida]]="", "Apoio técnico", IFERROR(VLOOKUP(interaction[[#This Row],[OS_Extraida]], OSVC[[Solicitação]:[AZ]], 52, FALSE), "Apoio técnico"))</f>
        <v>Outros</v>
      </c>
      <c r="P1551" s="1" t="str">
        <f>VLOOKUP(interaction[[#This Row],[OS_Extraida]],OSVC[[Solicitação]:[AZ]],38,FALSE)</f>
        <v>ELITEBK 640 G9</v>
      </c>
      <c r="Q1551" s="8">
        <f>interaction[[#This Row],[Aberto]]</f>
        <v>46057.546354166669</v>
      </c>
    </row>
    <row r="1552" spans="1:17" ht="15" customHeight="1" x14ac:dyDescent="0.25">
      <c r="A1552" t="s">
        <v>13289</v>
      </c>
      <c r="B1552" s="6">
        <v>46057.549629629633</v>
      </c>
      <c r="D1552" t="s">
        <v>10059</v>
      </c>
      <c r="E1552" t="s">
        <v>9801</v>
      </c>
      <c r="F1552" t="s">
        <v>9802</v>
      </c>
      <c r="G1552" t="s">
        <v>2182</v>
      </c>
      <c r="H1552" t="s">
        <v>9803</v>
      </c>
      <c r="I1552" t="b">
        <v>0</v>
      </c>
      <c r="J1552" t="s">
        <v>9867</v>
      </c>
      <c r="K1552" t="s">
        <v>13290</v>
      </c>
      <c r="L1552" s="1" t="str">
        <f t="shared" si="24"/>
        <v>6713697</v>
      </c>
      <c r="N1552" s="1" t="str">
        <f>interaction[[#This Row],[OS]]</f>
        <v>6713697</v>
      </c>
      <c r="O1552" t="str">
        <f>IF(interaction[[#This Row],[OS_Extraida]]="", "Apoio técnico", IFERROR(VLOOKUP(interaction[[#This Row],[OS_Extraida]], OSVC[[Solicitação]:[AZ]], 52, FALSE), "Apoio técnico"))</f>
        <v>Apoio técnico</v>
      </c>
      <c r="P1552" s="1" t="e">
        <f>VLOOKUP(interaction[[#This Row],[OS_Extraida]],OSVC[[Solicitação]:[AZ]],38,FALSE)</f>
        <v>#N/A</v>
      </c>
      <c r="Q1552" s="8">
        <f>interaction[[#This Row],[Aberto]]</f>
        <v>46057.549629629633</v>
      </c>
    </row>
    <row r="1553" spans="1:17" ht="15" customHeight="1" x14ac:dyDescent="0.25">
      <c r="A1553" t="s">
        <v>13291</v>
      </c>
      <c r="B1553" s="6">
        <v>46057.570115740738</v>
      </c>
      <c r="D1553" t="s">
        <v>10059</v>
      </c>
      <c r="E1553" t="s">
        <v>9801</v>
      </c>
      <c r="F1553" t="s">
        <v>9802</v>
      </c>
      <c r="G1553" t="s">
        <v>2182</v>
      </c>
      <c r="H1553" t="s">
        <v>9803</v>
      </c>
      <c r="I1553" t="b">
        <v>0</v>
      </c>
      <c r="K1553" t="s">
        <v>13292</v>
      </c>
      <c r="L1553" s="1" t="str">
        <f t="shared" si="24"/>
        <v>6713697</v>
      </c>
      <c r="N1553" s="1" t="str">
        <f>interaction[[#This Row],[OS]]</f>
        <v>6713697</v>
      </c>
      <c r="O1553" t="str">
        <f>IF(interaction[[#This Row],[OS_Extraida]]="", "Apoio técnico", IFERROR(VLOOKUP(interaction[[#This Row],[OS_Extraida]], OSVC[[Solicitação]:[AZ]], 52, FALSE), "Apoio técnico"))</f>
        <v>Apoio técnico</v>
      </c>
      <c r="P1553" s="1" t="e">
        <f>VLOOKUP(interaction[[#This Row],[OS_Extraida]],OSVC[[Solicitação]:[AZ]],38,FALSE)</f>
        <v>#N/A</v>
      </c>
      <c r="Q1553" s="8">
        <f>interaction[[#This Row],[Aberto]]</f>
        <v>46057.570115740738</v>
      </c>
    </row>
    <row r="1554" spans="1:17" ht="15" customHeight="1" x14ac:dyDescent="0.25">
      <c r="A1554" t="s">
        <v>13293</v>
      </c>
      <c r="B1554" s="6">
        <v>46057.572291666656</v>
      </c>
      <c r="D1554" t="s">
        <v>10188</v>
      </c>
      <c r="E1554" t="s">
        <v>9801</v>
      </c>
      <c r="F1554" t="s">
        <v>9802</v>
      </c>
      <c r="G1554" t="s">
        <v>154</v>
      </c>
      <c r="H1554" t="s">
        <v>9803</v>
      </c>
      <c r="I1554" t="b">
        <v>0</v>
      </c>
      <c r="J1554" t="s">
        <v>9804</v>
      </c>
      <c r="K1554" t="s">
        <v>13294</v>
      </c>
      <c r="L1554" s="1" t="str">
        <f t="shared" si="24"/>
        <v>6712642</v>
      </c>
      <c r="M1554" t="s">
        <v>7309</v>
      </c>
      <c r="N1554" s="1" t="str">
        <f>interaction[[#This Row],[OS]]</f>
        <v>6712642</v>
      </c>
      <c r="O1554" t="str">
        <f>IF(interaction[[#This Row],[OS_Extraida]]="", "Apoio técnico", IFERROR(VLOOKUP(interaction[[#This Row],[OS_Extraida]], OSVC[[Solicitação]:[AZ]], 52, FALSE), "Apoio técnico"))</f>
        <v>Painel</v>
      </c>
      <c r="P1554" s="1" t="str">
        <f>VLOOKUP(interaction[[#This Row],[OS_Extraida]],OSVC[[Solicitação]:[AZ]],38,FALSE)</f>
        <v>E52645C</v>
      </c>
      <c r="Q1554" s="8">
        <f>interaction[[#This Row],[Aberto]]</f>
        <v>46057.572291666656</v>
      </c>
    </row>
    <row r="1555" spans="1:17" ht="15" customHeight="1" x14ac:dyDescent="0.25">
      <c r="A1555" t="s">
        <v>13295</v>
      </c>
      <c r="B1555" s="6">
        <v>46057.585474537038</v>
      </c>
      <c r="D1555" t="s">
        <v>10900</v>
      </c>
      <c r="E1555" t="s">
        <v>9801</v>
      </c>
      <c r="F1555" t="s">
        <v>9802</v>
      </c>
      <c r="G1555" t="s">
        <v>1311</v>
      </c>
      <c r="H1555" t="s">
        <v>9803</v>
      </c>
      <c r="I1555" t="b">
        <v>0</v>
      </c>
      <c r="K1555" t="s">
        <v>13296</v>
      </c>
      <c r="L1555" s="1" t="str">
        <f t="shared" si="24"/>
        <v>6673697</v>
      </c>
      <c r="N1555" s="1" t="str">
        <f>interaction[[#This Row],[OS]]</f>
        <v>6673697</v>
      </c>
      <c r="O1555" t="str">
        <f>IF(interaction[[#This Row],[OS_Extraida]]="", "Apoio técnico", IFERROR(VLOOKUP(interaction[[#This Row],[OS_Extraida]], OSVC[[Solicitação]:[AZ]], 52, FALSE), "Apoio técnico"))</f>
        <v>Apoio técnico</v>
      </c>
      <c r="P1555" s="1" t="e">
        <f>VLOOKUP(interaction[[#This Row],[OS_Extraida]],OSVC[[Solicitação]:[AZ]],38,FALSE)</f>
        <v>#N/A</v>
      </c>
      <c r="Q1555" s="8">
        <f>interaction[[#This Row],[Aberto]]</f>
        <v>46057.585474537038</v>
      </c>
    </row>
    <row r="1556" spans="1:17" ht="15" customHeight="1" x14ac:dyDescent="0.25">
      <c r="A1556" t="s">
        <v>13297</v>
      </c>
      <c r="B1556" s="6">
        <v>46057.585717592592</v>
      </c>
      <c r="D1556" t="s">
        <v>13298</v>
      </c>
      <c r="E1556" t="s">
        <v>9801</v>
      </c>
      <c r="F1556" t="s">
        <v>9802</v>
      </c>
      <c r="G1556" t="s">
        <v>118</v>
      </c>
      <c r="H1556" t="s">
        <v>9803</v>
      </c>
      <c r="I1556" t="b">
        <v>0</v>
      </c>
      <c r="J1556" t="s">
        <v>9804</v>
      </c>
      <c r="K1556" t="s">
        <v>13299</v>
      </c>
      <c r="L1556" s="1" t="str">
        <f t="shared" si="24"/>
        <v>6716671</v>
      </c>
      <c r="N1556" s="1" t="str">
        <f>interaction[[#This Row],[OS]]</f>
        <v>6716671</v>
      </c>
      <c r="O1556" t="str">
        <f>IF(interaction[[#This Row],[OS_Extraida]]="", "Apoio técnico", IFERROR(VLOOKUP(interaction[[#This Row],[OS_Extraida]], OSVC[[Solicitação]:[AZ]], 52, FALSE), "Apoio técnico"))</f>
        <v>Apoio técnico</v>
      </c>
      <c r="P1556" s="1" t="e">
        <f>VLOOKUP(interaction[[#This Row],[OS_Extraida]],OSVC[[Solicitação]:[AZ]],38,FALSE)</f>
        <v>#N/A</v>
      </c>
      <c r="Q1556" s="8">
        <f>interaction[[#This Row],[Aberto]]</f>
        <v>46057.585717592592</v>
      </c>
    </row>
    <row r="1557" spans="1:17" ht="15" customHeight="1" x14ac:dyDescent="0.25">
      <c r="A1557" t="s">
        <v>13300</v>
      </c>
      <c r="B1557" s="6">
        <v>46057.588263888887</v>
      </c>
      <c r="D1557" t="s">
        <v>11867</v>
      </c>
      <c r="E1557" t="s">
        <v>9801</v>
      </c>
      <c r="F1557" t="s">
        <v>9802</v>
      </c>
      <c r="G1557" t="s">
        <v>68</v>
      </c>
      <c r="H1557" t="s">
        <v>9803</v>
      </c>
      <c r="I1557" t="b">
        <v>0</v>
      </c>
      <c r="J1557" t="s">
        <v>9804</v>
      </c>
      <c r="K1557" t="s">
        <v>13301</v>
      </c>
      <c r="L1557" s="1" t="str">
        <f t="shared" si="24"/>
        <v>6715095</v>
      </c>
      <c r="N1557" s="1" t="str">
        <f>interaction[[#This Row],[OS]]</f>
        <v>6715095</v>
      </c>
      <c r="O1557" t="str">
        <f>IF(interaction[[#This Row],[OS_Extraida]]="", "Apoio técnico", IFERROR(VLOOKUP(interaction[[#This Row],[OS_Extraida]], OSVC[[Solicitação]:[AZ]], 52, FALSE), "Apoio técnico"))</f>
        <v>Apoio técnico</v>
      </c>
      <c r="P1557" s="1" t="e">
        <f>VLOOKUP(interaction[[#This Row],[OS_Extraida]],OSVC[[Solicitação]:[AZ]],38,FALSE)</f>
        <v>#N/A</v>
      </c>
      <c r="Q1557" s="8">
        <f>interaction[[#This Row],[Aberto]]</f>
        <v>46057.588263888887</v>
      </c>
    </row>
    <row r="1558" spans="1:17" ht="15" customHeight="1" x14ac:dyDescent="0.25">
      <c r="A1558" t="s">
        <v>13302</v>
      </c>
      <c r="B1558" s="6">
        <v>46057.591249999998</v>
      </c>
      <c r="D1558" t="s">
        <v>13303</v>
      </c>
      <c r="E1558" t="s">
        <v>9801</v>
      </c>
      <c r="F1558" t="s">
        <v>9802</v>
      </c>
      <c r="G1558" t="s">
        <v>118</v>
      </c>
      <c r="H1558" t="s">
        <v>9803</v>
      </c>
      <c r="I1558" t="b">
        <v>0</v>
      </c>
      <c r="J1558" t="s">
        <v>9804</v>
      </c>
      <c r="K1558" t="s">
        <v>13304</v>
      </c>
      <c r="L1558" s="1" t="str">
        <f t="shared" si="24"/>
        <v>6716781</v>
      </c>
      <c r="N1558" s="1" t="str">
        <f>interaction[[#This Row],[OS]]</f>
        <v>6716781</v>
      </c>
      <c r="O1558" t="str">
        <f>IF(interaction[[#This Row],[OS_Extraida]]="", "Apoio técnico", IFERROR(VLOOKUP(interaction[[#This Row],[OS_Extraida]], OSVC[[Solicitação]:[AZ]], 52, FALSE), "Apoio técnico"))</f>
        <v>Apoio técnico</v>
      </c>
      <c r="P1558" s="1" t="e">
        <f>VLOOKUP(interaction[[#This Row],[OS_Extraida]],OSVC[[Solicitação]:[AZ]],38,FALSE)</f>
        <v>#N/A</v>
      </c>
      <c r="Q1558" s="8">
        <f>interaction[[#This Row],[Aberto]]</f>
        <v>46057.591249999998</v>
      </c>
    </row>
    <row r="1559" spans="1:17" ht="15" customHeight="1" x14ac:dyDescent="0.25">
      <c r="A1559" t="s">
        <v>13305</v>
      </c>
      <c r="B1559" s="6">
        <v>46057.593101851853</v>
      </c>
      <c r="D1559" t="s">
        <v>10000</v>
      </c>
      <c r="E1559" t="s">
        <v>9801</v>
      </c>
      <c r="F1559" t="s">
        <v>9802</v>
      </c>
      <c r="G1559" t="s">
        <v>171</v>
      </c>
      <c r="H1559" t="s">
        <v>9803</v>
      </c>
      <c r="I1559" t="b">
        <v>0</v>
      </c>
      <c r="K1559" t="s">
        <v>13306</v>
      </c>
      <c r="L1559" s="1" t="str">
        <f t="shared" si="24"/>
        <v>6715301</v>
      </c>
      <c r="N1559" s="1" t="str">
        <f>interaction[[#This Row],[OS]]</f>
        <v>6715301</v>
      </c>
      <c r="O1559" t="str">
        <f>IF(interaction[[#This Row],[OS_Extraida]]="", "Apoio técnico", IFERROR(VLOOKUP(interaction[[#This Row],[OS_Extraida]], OSVC[[Solicitação]:[AZ]], 52, FALSE), "Apoio técnico"))</f>
        <v>Apoio técnico</v>
      </c>
      <c r="P1559" s="1" t="e">
        <f>VLOOKUP(interaction[[#This Row],[OS_Extraida]],OSVC[[Solicitação]:[AZ]],38,FALSE)</f>
        <v>#N/A</v>
      </c>
      <c r="Q1559" s="8">
        <f>interaction[[#This Row],[Aberto]]</f>
        <v>46057.593101851853</v>
      </c>
    </row>
    <row r="1560" spans="1:17" ht="15" customHeight="1" x14ac:dyDescent="0.25">
      <c r="A1560" t="s">
        <v>13307</v>
      </c>
      <c r="B1560" s="6">
        <v>46057.6015625</v>
      </c>
      <c r="D1560" t="s">
        <v>10516</v>
      </c>
      <c r="E1560" t="s">
        <v>9801</v>
      </c>
      <c r="F1560" t="s">
        <v>9802</v>
      </c>
      <c r="G1560" t="s">
        <v>1311</v>
      </c>
      <c r="H1560" t="s">
        <v>9803</v>
      </c>
      <c r="I1560" t="b">
        <v>0</v>
      </c>
      <c r="K1560" t="s">
        <v>13308</v>
      </c>
      <c r="L1560" s="1" t="str">
        <f t="shared" si="24"/>
        <v>6711347</v>
      </c>
      <c r="N1560" s="1" t="str">
        <f>interaction[[#This Row],[OS]]</f>
        <v>6711347</v>
      </c>
      <c r="O1560" t="str">
        <f>IF(interaction[[#This Row],[OS_Extraida]]="", "Apoio técnico", IFERROR(VLOOKUP(interaction[[#This Row],[OS_Extraida]], OSVC[[Solicitação]:[AZ]], 52, FALSE), "Apoio técnico"))</f>
        <v>Apoio técnico</v>
      </c>
      <c r="P1560" s="1" t="e">
        <f>VLOOKUP(interaction[[#This Row],[OS_Extraida]],OSVC[[Solicitação]:[AZ]],38,FALSE)</f>
        <v>#N/A</v>
      </c>
      <c r="Q1560" s="8">
        <f>interaction[[#This Row],[Aberto]]</f>
        <v>46057.6015625</v>
      </c>
    </row>
    <row r="1561" spans="1:17" ht="15" customHeight="1" x14ac:dyDescent="0.25">
      <c r="A1561" t="s">
        <v>13309</v>
      </c>
      <c r="B1561" s="6">
        <v>46057.602384259262</v>
      </c>
      <c r="D1561" t="s">
        <v>11231</v>
      </c>
      <c r="E1561" t="s">
        <v>9801</v>
      </c>
      <c r="F1561" t="s">
        <v>9802</v>
      </c>
      <c r="G1561" t="s">
        <v>154</v>
      </c>
      <c r="H1561" t="s">
        <v>9803</v>
      </c>
      <c r="I1561" t="b">
        <v>0</v>
      </c>
      <c r="J1561" t="s">
        <v>9804</v>
      </c>
      <c r="K1561" t="s">
        <v>13310</v>
      </c>
      <c r="L1561" s="1" t="str">
        <f t="shared" si="24"/>
        <v>6716543</v>
      </c>
      <c r="M1561" t="s">
        <v>7321</v>
      </c>
      <c r="N1561" s="1" t="str">
        <f>interaction[[#This Row],[OS]]</f>
        <v>6716543</v>
      </c>
      <c r="O1561" t="str">
        <f>IF(interaction[[#This Row],[OS_Extraida]]="", "Apoio técnico", IFERROR(VLOOKUP(interaction[[#This Row],[OS_Extraida]], OSVC[[Solicitação]:[AZ]], 52, FALSE), "Apoio técnico"))</f>
        <v>Placa HVPS</v>
      </c>
      <c r="P1561" s="1" t="str">
        <f>VLOOKUP(interaction[[#This Row],[OS_Extraida]],OSVC[[Solicitação]:[AZ]],38,FALSE)</f>
        <v>M432FDN</v>
      </c>
      <c r="Q1561" s="8">
        <f>interaction[[#This Row],[Aberto]]</f>
        <v>46057.602384259262</v>
      </c>
    </row>
    <row r="1562" spans="1:17" ht="15" customHeight="1" x14ac:dyDescent="0.25">
      <c r="A1562" t="s">
        <v>13311</v>
      </c>
      <c r="B1562" s="6">
        <v>46057.605868055558</v>
      </c>
      <c r="D1562" t="s">
        <v>13312</v>
      </c>
      <c r="E1562" t="s">
        <v>9801</v>
      </c>
      <c r="F1562" t="s">
        <v>9802</v>
      </c>
      <c r="G1562" t="s">
        <v>68</v>
      </c>
      <c r="H1562" t="s">
        <v>9803</v>
      </c>
      <c r="I1562" t="b">
        <v>0</v>
      </c>
      <c r="J1562" t="s">
        <v>9804</v>
      </c>
      <c r="K1562" t="s">
        <v>13313</v>
      </c>
      <c r="L1562" s="1" t="str">
        <f t="shared" si="24"/>
        <v>6715156</v>
      </c>
      <c r="M1562" t="s">
        <v>7287</v>
      </c>
      <c r="N1562" s="1" t="str">
        <f>interaction[[#This Row],[OS]]</f>
        <v>6715156</v>
      </c>
      <c r="O1562" t="str">
        <f>IF(interaction[[#This Row],[OS_Extraida]]="", "Apoio técnico", IFERROR(VLOOKUP(interaction[[#This Row],[OS_Extraida]], OSVC[[Solicitação]:[AZ]], 52, FALSE), "Apoio técnico"))</f>
        <v>ADF</v>
      </c>
      <c r="P1562" s="1" t="str">
        <f>VLOOKUP(interaction[[#This Row],[OS_Extraida]],OSVC[[Solicitação]:[AZ]],38,FALSE)</f>
        <v>X57945DN</v>
      </c>
      <c r="Q1562" s="8">
        <f>interaction[[#This Row],[Aberto]]</f>
        <v>46057.605868055558</v>
      </c>
    </row>
    <row r="1563" spans="1:17" ht="15" customHeight="1" x14ac:dyDescent="0.25">
      <c r="A1563" t="s">
        <v>13314</v>
      </c>
      <c r="B1563" s="6">
        <v>46057.607766203713</v>
      </c>
      <c r="D1563" t="s">
        <v>10252</v>
      </c>
      <c r="E1563" t="s">
        <v>9801</v>
      </c>
      <c r="F1563" t="s">
        <v>9802</v>
      </c>
      <c r="G1563" t="s">
        <v>171</v>
      </c>
      <c r="H1563" t="s">
        <v>9803</v>
      </c>
      <c r="I1563" t="b">
        <v>0</v>
      </c>
      <c r="J1563" t="s">
        <v>9867</v>
      </c>
      <c r="K1563" t="s">
        <v>13315</v>
      </c>
      <c r="L1563" s="1" t="str">
        <f t="shared" si="24"/>
        <v>6715416</v>
      </c>
      <c r="M1563" t="s">
        <v>7344</v>
      </c>
      <c r="N1563" s="1" t="str">
        <f>interaction[[#This Row],[OS]]</f>
        <v>6715416</v>
      </c>
      <c r="O1563" t="str">
        <f>IF(interaction[[#This Row],[OS_Extraida]]="", "Apoio técnico", IFERROR(VLOOKUP(interaction[[#This Row],[OS_Extraida]], OSVC[[Solicitação]:[AZ]], 52, FALSE), "Apoio técnico"))</f>
        <v>Painel</v>
      </c>
      <c r="P1563" s="1" t="str">
        <f>VLOOKUP(interaction[[#This Row],[OS_Extraida]],OSVC[[Solicitação]:[AZ]],38,FALSE)</f>
        <v>SS M5360RX</v>
      </c>
      <c r="Q1563" s="8">
        <f>interaction[[#This Row],[Aberto]]</f>
        <v>46057.607766203713</v>
      </c>
    </row>
    <row r="1564" spans="1:17" ht="15" customHeight="1" x14ac:dyDescent="0.25">
      <c r="A1564" t="s">
        <v>13316</v>
      </c>
      <c r="B1564" s="6">
        <v>46057.608101851853</v>
      </c>
      <c r="D1564" t="s">
        <v>11547</v>
      </c>
      <c r="E1564" t="s">
        <v>9801</v>
      </c>
      <c r="F1564" t="s">
        <v>9802</v>
      </c>
      <c r="G1564" t="s">
        <v>1311</v>
      </c>
      <c r="H1564" t="s">
        <v>9803</v>
      </c>
      <c r="I1564" t="b">
        <v>0</v>
      </c>
      <c r="K1564" t="s">
        <v>13317</v>
      </c>
      <c r="L1564" s="1" t="str">
        <f t="shared" si="24"/>
        <v>6716459</v>
      </c>
      <c r="M1564" t="s">
        <v>7358</v>
      </c>
      <c r="N1564" s="1" t="str">
        <f>interaction[[#This Row],[OS]]</f>
        <v>6716459</v>
      </c>
      <c r="O1564" t="str">
        <f>IF(interaction[[#This Row],[OS_Extraida]]="", "Apoio técnico", IFERROR(VLOOKUP(interaction[[#This Row],[OS_Extraida]], OSVC[[Solicitação]:[AZ]], 52, FALSE), "Apoio técnico"))</f>
        <v>Suporte N2</v>
      </c>
      <c r="P1564" s="1" t="str">
        <f>VLOOKUP(interaction[[#This Row],[OS_Extraida]],OSVC[[Solicitação]:[AZ]],38,FALSE)</f>
        <v>HP 640 G11</v>
      </c>
      <c r="Q1564" s="8">
        <f>interaction[[#This Row],[Aberto]]</f>
        <v>46057.608101851853</v>
      </c>
    </row>
    <row r="1565" spans="1:17" ht="15" customHeight="1" x14ac:dyDescent="0.25">
      <c r="A1565" t="s">
        <v>13318</v>
      </c>
      <c r="B1565" s="6">
        <v>46057.613032407397</v>
      </c>
      <c r="D1565" t="s">
        <v>9882</v>
      </c>
      <c r="E1565" t="s">
        <v>9801</v>
      </c>
      <c r="F1565" t="s">
        <v>9802</v>
      </c>
      <c r="G1565" t="s">
        <v>2182</v>
      </c>
      <c r="H1565" t="s">
        <v>9803</v>
      </c>
      <c r="I1565" t="b">
        <v>0</v>
      </c>
      <c r="J1565" t="s">
        <v>9804</v>
      </c>
      <c r="K1565" t="s">
        <v>13319</v>
      </c>
      <c r="L1565" s="1" t="str">
        <f t="shared" si="24"/>
        <v>6636973</v>
      </c>
      <c r="N1565" s="1" t="str">
        <f>interaction[[#This Row],[OS]]</f>
        <v>6636973</v>
      </c>
      <c r="O1565" t="str">
        <f>IF(interaction[[#This Row],[OS_Extraida]]="", "Apoio técnico", IFERROR(VLOOKUP(interaction[[#This Row],[OS_Extraida]], OSVC[[Solicitação]:[AZ]], 52, FALSE), "Apoio técnico"))</f>
        <v>Apoio técnico</v>
      </c>
      <c r="P1565" s="1" t="e">
        <f>VLOOKUP(interaction[[#This Row],[OS_Extraida]],OSVC[[Solicitação]:[AZ]],38,FALSE)</f>
        <v>#N/A</v>
      </c>
      <c r="Q1565" s="8">
        <f>interaction[[#This Row],[Aberto]]</f>
        <v>46057.613032407397</v>
      </c>
    </row>
    <row r="1566" spans="1:17" ht="15" customHeight="1" x14ac:dyDescent="0.25">
      <c r="A1566" t="s">
        <v>13320</v>
      </c>
      <c r="B1566" s="6">
        <v>46057.615659722222</v>
      </c>
      <c r="D1566" t="s">
        <v>9942</v>
      </c>
      <c r="E1566" t="s">
        <v>9801</v>
      </c>
      <c r="F1566" t="s">
        <v>9802</v>
      </c>
      <c r="G1566" t="s">
        <v>154</v>
      </c>
      <c r="H1566" t="s">
        <v>9803</v>
      </c>
      <c r="I1566" t="b">
        <v>0</v>
      </c>
      <c r="J1566" t="s">
        <v>9804</v>
      </c>
      <c r="K1566" s="3" t="s">
        <v>13321</v>
      </c>
      <c r="L1566" s="1" t="str">
        <f t="shared" si="24"/>
        <v>6693494</v>
      </c>
      <c r="M1566" t="s">
        <v>7335</v>
      </c>
      <c r="N1566" s="1" t="str">
        <f>interaction[[#This Row],[OS]]</f>
        <v>6693494</v>
      </c>
      <c r="O1566" t="str">
        <f>IF(interaction[[#This Row],[OS_Extraida]]="", "Apoio técnico", IFERROR(VLOOKUP(interaction[[#This Row],[OS_Extraida]], OSVC[[Solicitação]:[AZ]], 52, FALSE), "Apoio técnico"))</f>
        <v>Placa Principal</v>
      </c>
      <c r="P1566" s="1" t="str">
        <f>VLOOKUP(interaction[[#This Row],[OS_Extraida]],OSVC[[Solicitação]:[AZ]],38,FALSE)</f>
        <v>M408DN</v>
      </c>
      <c r="Q1566" s="8">
        <f>interaction[[#This Row],[Aberto]]</f>
        <v>46057.615659722222</v>
      </c>
    </row>
    <row r="1567" spans="1:17" ht="15" customHeight="1" x14ac:dyDescent="0.25">
      <c r="A1567" t="s">
        <v>13322</v>
      </c>
      <c r="B1567" s="6">
        <v>46057.620370370372</v>
      </c>
      <c r="D1567" t="s">
        <v>10106</v>
      </c>
      <c r="E1567" t="s">
        <v>9801</v>
      </c>
      <c r="F1567" t="s">
        <v>9802</v>
      </c>
      <c r="G1567" t="s">
        <v>154</v>
      </c>
      <c r="H1567" t="s">
        <v>9803</v>
      </c>
      <c r="I1567" t="b">
        <v>0</v>
      </c>
      <c r="J1567" t="s">
        <v>9804</v>
      </c>
      <c r="K1567" t="s">
        <v>13323</v>
      </c>
      <c r="L1567" s="1" t="str">
        <f t="shared" si="24"/>
        <v>6713194</v>
      </c>
      <c r="N1567" s="1" t="str">
        <f>interaction[[#This Row],[OS]]</f>
        <v>6713194</v>
      </c>
      <c r="O1567" t="str">
        <f>IF(interaction[[#This Row],[OS_Extraida]]="", "Apoio técnico", IFERROR(VLOOKUP(interaction[[#This Row],[OS_Extraida]], OSVC[[Solicitação]:[AZ]], 52, FALSE), "Apoio técnico"))</f>
        <v>Apoio técnico</v>
      </c>
      <c r="P1567" s="1" t="e">
        <f>VLOOKUP(interaction[[#This Row],[OS_Extraida]],OSVC[[Solicitação]:[AZ]],38,FALSE)</f>
        <v>#N/A</v>
      </c>
      <c r="Q1567" s="8">
        <f>interaction[[#This Row],[Aberto]]</f>
        <v>46057.620370370372</v>
      </c>
    </row>
    <row r="1568" spans="1:17" ht="15" customHeight="1" x14ac:dyDescent="0.25">
      <c r="A1568" t="s">
        <v>13324</v>
      </c>
      <c r="B1568" s="6">
        <v>46057.620925925927</v>
      </c>
      <c r="D1568" t="s">
        <v>12892</v>
      </c>
      <c r="E1568" t="s">
        <v>9801</v>
      </c>
      <c r="F1568" t="s">
        <v>9802</v>
      </c>
      <c r="G1568" t="s">
        <v>171</v>
      </c>
      <c r="H1568" t="s">
        <v>9803</v>
      </c>
      <c r="I1568" t="b">
        <v>0</v>
      </c>
      <c r="K1568" t="s">
        <v>13325</v>
      </c>
      <c r="L1568" s="1" t="str">
        <f t="shared" si="24"/>
        <v>6714143</v>
      </c>
      <c r="N1568" s="1" t="str">
        <f>interaction[[#This Row],[OS]]</f>
        <v>6714143</v>
      </c>
      <c r="O1568" t="str">
        <f>IF(interaction[[#This Row],[OS_Extraida]]="", "Apoio técnico", IFERROR(VLOOKUP(interaction[[#This Row],[OS_Extraida]], OSVC[[Solicitação]:[AZ]], 52, FALSE), "Apoio técnico"))</f>
        <v>Apoio técnico</v>
      </c>
      <c r="P1568" s="1" t="e">
        <f>VLOOKUP(interaction[[#This Row],[OS_Extraida]],OSVC[[Solicitação]:[AZ]],38,FALSE)</f>
        <v>#N/A</v>
      </c>
      <c r="Q1568" s="8">
        <f>interaction[[#This Row],[Aberto]]</f>
        <v>46057.620925925927</v>
      </c>
    </row>
    <row r="1569" spans="1:17" ht="15" customHeight="1" x14ac:dyDescent="0.25">
      <c r="A1569" t="s">
        <v>13326</v>
      </c>
      <c r="B1569" s="6">
        <v>46057.621064814812</v>
      </c>
      <c r="D1569" t="s">
        <v>9879</v>
      </c>
      <c r="E1569" t="s">
        <v>9801</v>
      </c>
      <c r="F1569" t="s">
        <v>9802</v>
      </c>
      <c r="G1569" t="s">
        <v>171</v>
      </c>
      <c r="H1569" t="s">
        <v>9803</v>
      </c>
      <c r="I1569" t="b">
        <v>0</v>
      </c>
      <c r="K1569" t="s">
        <v>13327</v>
      </c>
      <c r="L1569" s="1" t="str">
        <f t="shared" si="24"/>
        <v>6714526</v>
      </c>
      <c r="M1569" t="s">
        <v>7351</v>
      </c>
      <c r="N1569" s="1" t="str">
        <f>interaction[[#This Row],[OS]]</f>
        <v>6714526</v>
      </c>
      <c r="O1569" t="str">
        <f>IF(interaction[[#This Row],[OS_Extraida]]="", "Apoio técnico", IFERROR(VLOOKUP(interaction[[#This Row],[OS_Extraida]], OSVC[[Solicitação]:[AZ]], 52, FALSE), "Apoio técnico"))</f>
        <v>Placa fonte</v>
      </c>
      <c r="P1569" s="1" t="str">
        <f>VLOOKUP(interaction[[#This Row],[OS_Extraida]],OSVC[[Solicitação]:[AZ]],38,FALSE)</f>
        <v>X4300LX</v>
      </c>
      <c r="Q1569" s="8">
        <f>interaction[[#This Row],[Aberto]]</f>
        <v>46057.621064814812</v>
      </c>
    </row>
    <row r="1570" spans="1:17" ht="15" customHeight="1" x14ac:dyDescent="0.25">
      <c r="A1570" t="s">
        <v>13328</v>
      </c>
      <c r="B1570" s="6">
        <v>46057.625162037039</v>
      </c>
      <c r="D1570" t="s">
        <v>13019</v>
      </c>
      <c r="E1570" t="s">
        <v>9801</v>
      </c>
      <c r="F1570" t="s">
        <v>9802</v>
      </c>
      <c r="G1570" t="s">
        <v>171</v>
      </c>
      <c r="H1570" t="s">
        <v>9803</v>
      </c>
      <c r="I1570" t="b">
        <v>0</v>
      </c>
      <c r="K1570" t="s">
        <v>13329</v>
      </c>
      <c r="L1570" s="1" t="str">
        <f t="shared" si="24"/>
        <v/>
      </c>
      <c r="N1570" s="1" t="str">
        <f>interaction[[#This Row],[OS]]</f>
        <v/>
      </c>
      <c r="O1570" t="str">
        <f>IF(interaction[[#This Row],[OS_Extraida]]="", "Apoio técnico", IFERROR(VLOOKUP(interaction[[#This Row],[OS_Extraida]], OSVC[[Solicitação]:[AZ]], 52, FALSE), "Apoio técnico"))</f>
        <v>Apoio técnico</v>
      </c>
      <c r="P1570" s="1" t="e">
        <f>VLOOKUP(interaction[[#This Row],[OS_Extraida]],OSVC[[Solicitação]:[AZ]],38,FALSE)</f>
        <v>#N/A</v>
      </c>
      <c r="Q1570" s="8">
        <f>interaction[[#This Row],[Aberto]]</f>
        <v>46057.625162037039</v>
      </c>
    </row>
    <row r="1571" spans="1:17" ht="15" customHeight="1" x14ac:dyDescent="0.25">
      <c r="A1571" t="s">
        <v>13330</v>
      </c>
      <c r="B1571" s="6">
        <v>46057.626354166663</v>
      </c>
      <c r="D1571" t="s">
        <v>9842</v>
      </c>
      <c r="E1571" t="s">
        <v>9801</v>
      </c>
      <c r="F1571" t="s">
        <v>9802</v>
      </c>
      <c r="G1571" t="s">
        <v>1311</v>
      </c>
      <c r="H1571" t="s">
        <v>9803</v>
      </c>
      <c r="I1571" t="b">
        <v>0</v>
      </c>
      <c r="K1571" t="s">
        <v>13331</v>
      </c>
      <c r="L1571" s="1" t="str">
        <f t="shared" si="24"/>
        <v/>
      </c>
      <c r="N1571" s="1" t="str">
        <f>interaction[[#This Row],[OS]]</f>
        <v/>
      </c>
      <c r="O1571" t="str">
        <f>IF(interaction[[#This Row],[OS_Extraida]]="", "Apoio técnico", IFERROR(VLOOKUP(interaction[[#This Row],[OS_Extraida]], OSVC[[Solicitação]:[AZ]], 52, FALSE), "Apoio técnico"))</f>
        <v>Apoio técnico</v>
      </c>
      <c r="P1571" s="1" t="e">
        <f>VLOOKUP(interaction[[#This Row],[OS_Extraida]],OSVC[[Solicitação]:[AZ]],38,FALSE)</f>
        <v>#N/A</v>
      </c>
      <c r="Q1571" s="8">
        <f>interaction[[#This Row],[Aberto]]</f>
        <v>46057.626354166663</v>
      </c>
    </row>
    <row r="1572" spans="1:17" ht="15" customHeight="1" x14ac:dyDescent="0.25">
      <c r="A1572" t="s">
        <v>13332</v>
      </c>
      <c r="B1572" s="6">
        <v>46057.628032407411</v>
      </c>
      <c r="D1572" t="s">
        <v>10825</v>
      </c>
      <c r="E1572" t="s">
        <v>9801</v>
      </c>
      <c r="F1572" t="s">
        <v>9802</v>
      </c>
      <c r="G1572" t="s">
        <v>154</v>
      </c>
      <c r="H1572" t="s">
        <v>9803</v>
      </c>
      <c r="I1572" t="b">
        <v>0</v>
      </c>
      <c r="J1572" t="s">
        <v>9804</v>
      </c>
      <c r="K1572" t="s">
        <v>13333</v>
      </c>
      <c r="L1572" s="1" t="str">
        <f t="shared" si="24"/>
        <v>6677024</v>
      </c>
      <c r="N1572" s="1" t="str">
        <f>interaction[[#This Row],[OS]]</f>
        <v>6677024</v>
      </c>
      <c r="O1572" t="str">
        <f>IF(interaction[[#This Row],[OS_Extraida]]="", "Apoio técnico", IFERROR(VLOOKUP(interaction[[#This Row],[OS_Extraida]], OSVC[[Solicitação]:[AZ]], 52, FALSE), "Apoio técnico"))</f>
        <v>Apoio técnico</v>
      </c>
      <c r="P1572" s="1" t="e">
        <f>VLOOKUP(interaction[[#This Row],[OS_Extraida]],OSVC[[Solicitação]:[AZ]],38,FALSE)</f>
        <v>#N/A</v>
      </c>
      <c r="Q1572" s="8">
        <f>interaction[[#This Row],[Aberto]]</f>
        <v>46057.628032407411</v>
      </c>
    </row>
    <row r="1573" spans="1:17" ht="15" customHeight="1" x14ac:dyDescent="0.25">
      <c r="A1573" t="s">
        <v>13334</v>
      </c>
      <c r="B1573" s="6">
        <v>46057.642245370371</v>
      </c>
      <c r="D1573" t="s">
        <v>12493</v>
      </c>
      <c r="E1573" t="s">
        <v>9801</v>
      </c>
      <c r="F1573" t="s">
        <v>9802</v>
      </c>
      <c r="G1573" t="s">
        <v>171</v>
      </c>
      <c r="H1573" t="s">
        <v>9803</v>
      </c>
      <c r="I1573" t="b">
        <v>0</v>
      </c>
      <c r="J1573" t="s">
        <v>9867</v>
      </c>
      <c r="K1573" t="s">
        <v>13335</v>
      </c>
      <c r="L1573" s="1" t="str">
        <f t="shared" si="24"/>
        <v>6716796</v>
      </c>
      <c r="M1573" t="s">
        <v>7377</v>
      </c>
      <c r="N1573" s="1" t="str">
        <f>interaction[[#This Row],[OS]]</f>
        <v>6716796</v>
      </c>
      <c r="O1573" t="str">
        <f>IF(interaction[[#This Row],[OS_Extraida]]="", "Apoio técnico", IFERROR(VLOOKUP(interaction[[#This Row],[OS_Extraida]], OSVC[[Solicitação]:[AZ]], 52, FALSE), "Apoio técnico"))</f>
        <v>Placa Principal</v>
      </c>
      <c r="P1573" s="1" t="str">
        <f>VLOOKUP(interaction[[#This Row],[OS_Extraida]],OSVC[[Solicitação]:[AZ]],38,FALSE)</f>
        <v>HP E82550Z</v>
      </c>
      <c r="Q1573" s="8">
        <f>interaction[[#This Row],[Aberto]]</f>
        <v>46057.642245370371</v>
      </c>
    </row>
    <row r="1574" spans="1:17" ht="15" customHeight="1" x14ac:dyDescent="0.25">
      <c r="A1574" t="s">
        <v>13336</v>
      </c>
      <c r="B1574" s="6">
        <v>46057.644652777781</v>
      </c>
      <c r="D1574" t="s">
        <v>10859</v>
      </c>
      <c r="E1574" t="s">
        <v>9801</v>
      </c>
      <c r="F1574" t="s">
        <v>9802</v>
      </c>
      <c r="G1574" t="s">
        <v>118</v>
      </c>
      <c r="H1574" t="s">
        <v>9803</v>
      </c>
      <c r="I1574" t="b">
        <v>0</v>
      </c>
      <c r="J1574" t="s">
        <v>9804</v>
      </c>
      <c r="K1574" t="s">
        <v>13337</v>
      </c>
      <c r="L1574" s="1" t="str">
        <f t="shared" si="24"/>
        <v>6716402</v>
      </c>
      <c r="M1574" t="s">
        <v>7300</v>
      </c>
      <c r="N1574" s="1" t="str">
        <f>interaction[[#This Row],[OS]]</f>
        <v>6716402</v>
      </c>
      <c r="O1574" t="str">
        <f>IF(interaction[[#This Row],[OS_Extraida]]="", "Apoio técnico", IFERROR(VLOOKUP(interaction[[#This Row],[OS_Extraida]], OSVC[[Solicitação]:[AZ]], 52, FALSE), "Apoio técnico"))</f>
        <v>Placa Principal</v>
      </c>
      <c r="P1574" s="1" t="str">
        <f>VLOOKUP(interaction[[#This Row],[OS_Extraida]],OSVC[[Solicitação]:[AZ]],38,FALSE)</f>
        <v>M408DN</v>
      </c>
      <c r="Q1574" s="8">
        <f>interaction[[#This Row],[Aberto]]</f>
        <v>46057.644652777781</v>
      </c>
    </row>
    <row r="1575" spans="1:17" ht="15" customHeight="1" x14ac:dyDescent="0.25">
      <c r="A1575" t="s">
        <v>13338</v>
      </c>
      <c r="B1575" s="6">
        <v>46057.653240740743</v>
      </c>
      <c r="D1575" t="s">
        <v>9848</v>
      </c>
      <c r="E1575" t="s">
        <v>9801</v>
      </c>
      <c r="F1575" t="s">
        <v>9802</v>
      </c>
      <c r="G1575" t="s">
        <v>1311</v>
      </c>
      <c r="H1575" t="s">
        <v>9803</v>
      </c>
      <c r="I1575" t="b">
        <v>0</v>
      </c>
      <c r="J1575" t="s">
        <v>9804</v>
      </c>
      <c r="K1575" t="s">
        <v>13339</v>
      </c>
      <c r="L1575" s="1" t="str">
        <f t="shared" si="24"/>
        <v>6715506</v>
      </c>
      <c r="N1575" s="1" t="str">
        <f>interaction[[#This Row],[OS]]</f>
        <v>6715506</v>
      </c>
      <c r="O1575" t="str">
        <f>IF(interaction[[#This Row],[OS_Extraida]]="", "Apoio técnico", IFERROR(VLOOKUP(interaction[[#This Row],[OS_Extraida]], OSVC[[Solicitação]:[AZ]], 52, FALSE), "Apoio técnico"))</f>
        <v>Apoio técnico</v>
      </c>
      <c r="P1575" s="1" t="e">
        <f>VLOOKUP(interaction[[#This Row],[OS_Extraida]],OSVC[[Solicitação]:[AZ]],38,FALSE)</f>
        <v>#N/A</v>
      </c>
      <c r="Q1575" s="8">
        <f>interaction[[#This Row],[Aberto]]</f>
        <v>46057.653240740743</v>
      </c>
    </row>
    <row r="1576" spans="1:17" ht="15" customHeight="1" x14ac:dyDescent="0.25">
      <c r="A1576" t="s">
        <v>13340</v>
      </c>
      <c r="B1576" s="6">
        <v>46057.654872685183</v>
      </c>
      <c r="D1576" t="s">
        <v>10059</v>
      </c>
      <c r="E1576" t="s">
        <v>9801</v>
      </c>
      <c r="F1576" t="s">
        <v>9802</v>
      </c>
      <c r="G1576" t="s">
        <v>2182</v>
      </c>
      <c r="H1576" t="s">
        <v>9803</v>
      </c>
      <c r="I1576" t="b">
        <v>0</v>
      </c>
      <c r="K1576" t="s">
        <v>13341</v>
      </c>
      <c r="L1576" s="1" t="str">
        <f t="shared" si="24"/>
        <v>6713697</v>
      </c>
      <c r="N1576" s="1" t="str">
        <f>interaction[[#This Row],[OS]]</f>
        <v>6713697</v>
      </c>
      <c r="O1576" t="str">
        <f>IF(interaction[[#This Row],[OS_Extraida]]="", "Apoio técnico", IFERROR(VLOOKUP(interaction[[#This Row],[OS_Extraida]], OSVC[[Solicitação]:[AZ]], 52, FALSE), "Apoio técnico"))</f>
        <v>Apoio técnico</v>
      </c>
      <c r="P1576" s="1" t="e">
        <f>VLOOKUP(interaction[[#This Row],[OS_Extraida]],OSVC[[Solicitação]:[AZ]],38,FALSE)</f>
        <v>#N/A</v>
      </c>
      <c r="Q1576" s="8">
        <f>interaction[[#This Row],[Aberto]]</f>
        <v>46057.654872685183</v>
      </c>
    </row>
    <row r="1577" spans="1:17" ht="15" customHeight="1" x14ac:dyDescent="0.25">
      <c r="A1577" t="s">
        <v>13342</v>
      </c>
      <c r="B1577" s="6">
        <v>46057.657546296286</v>
      </c>
      <c r="D1577" t="s">
        <v>10106</v>
      </c>
      <c r="E1577" t="s">
        <v>9801</v>
      </c>
      <c r="F1577" t="s">
        <v>9802</v>
      </c>
      <c r="G1577" t="s">
        <v>171</v>
      </c>
      <c r="H1577" t="s">
        <v>9803</v>
      </c>
      <c r="I1577" t="b">
        <v>0</v>
      </c>
      <c r="K1577" t="s">
        <v>13343</v>
      </c>
      <c r="L1577" s="1" t="str">
        <f t="shared" si="24"/>
        <v>6691353</v>
      </c>
      <c r="N1577" s="1" t="str">
        <f>interaction[[#This Row],[OS]]</f>
        <v>6691353</v>
      </c>
      <c r="O1577" t="str">
        <f>IF(interaction[[#This Row],[OS_Extraida]]="", "Apoio técnico", IFERROR(VLOOKUP(interaction[[#This Row],[OS_Extraida]], OSVC[[Solicitação]:[AZ]], 52, FALSE), "Apoio técnico"))</f>
        <v>Apoio técnico</v>
      </c>
      <c r="P1577" s="1" t="e">
        <f>VLOOKUP(interaction[[#This Row],[OS_Extraida]],OSVC[[Solicitação]:[AZ]],38,FALSE)</f>
        <v>#N/A</v>
      </c>
      <c r="Q1577" s="8">
        <f>interaction[[#This Row],[Aberto]]</f>
        <v>46057.657546296286</v>
      </c>
    </row>
    <row r="1578" spans="1:17" ht="15" customHeight="1" x14ac:dyDescent="0.25">
      <c r="A1578" t="s">
        <v>13344</v>
      </c>
      <c r="B1578" s="6">
        <v>46057.661805555559</v>
      </c>
      <c r="D1578" t="s">
        <v>12208</v>
      </c>
      <c r="E1578" t="s">
        <v>9801</v>
      </c>
      <c r="F1578" t="s">
        <v>9802</v>
      </c>
      <c r="G1578" t="s">
        <v>171</v>
      </c>
      <c r="H1578" t="s">
        <v>9803</v>
      </c>
      <c r="I1578" t="b">
        <v>0</v>
      </c>
      <c r="K1578" t="s">
        <v>13345</v>
      </c>
      <c r="L1578" s="1" t="str">
        <f t="shared" si="24"/>
        <v>6662485</v>
      </c>
      <c r="N1578" s="1" t="str">
        <f>interaction[[#This Row],[OS]]</f>
        <v>6662485</v>
      </c>
      <c r="O1578" t="str">
        <f>IF(interaction[[#This Row],[OS_Extraida]]="", "Apoio técnico", IFERROR(VLOOKUP(interaction[[#This Row],[OS_Extraida]], OSVC[[Solicitação]:[AZ]], 52, FALSE), "Apoio técnico"))</f>
        <v>Apoio técnico</v>
      </c>
      <c r="P1578" s="1" t="e">
        <f>VLOOKUP(interaction[[#This Row],[OS_Extraida]],OSVC[[Solicitação]:[AZ]],38,FALSE)</f>
        <v>#N/A</v>
      </c>
      <c r="Q1578" s="8">
        <f>interaction[[#This Row],[Aberto]]</f>
        <v>46057.661805555559</v>
      </c>
    </row>
    <row r="1579" spans="1:17" ht="15" customHeight="1" x14ac:dyDescent="0.25">
      <c r="A1579" t="s">
        <v>13346</v>
      </c>
      <c r="B1579" s="6">
        <v>46057.665347222217</v>
      </c>
      <c r="D1579" t="s">
        <v>13347</v>
      </c>
      <c r="E1579" t="s">
        <v>9801</v>
      </c>
      <c r="F1579" t="s">
        <v>9802</v>
      </c>
      <c r="G1579" t="s">
        <v>1311</v>
      </c>
      <c r="H1579" t="s">
        <v>9803</v>
      </c>
      <c r="I1579" t="b">
        <v>0</v>
      </c>
      <c r="J1579" t="s">
        <v>9804</v>
      </c>
      <c r="K1579" t="s">
        <v>13348</v>
      </c>
      <c r="L1579" s="1" t="str">
        <f t="shared" si="24"/>
        <v>6689208</v>
      </c>
      <c r="N1579" s="1" t="str">
        <f>interaction[[#This Row],[OS]]</f>
        <v>6689208</v>
      </c>
      <c r="O1579" t="str">
        <f>IF(interaction[[#This Row],[OS_Extraida]]="", "Apoio técnico", IFERROR(VLOOKUP(interaction[[#This Row],[OS_Extraida]], OSVC[[Solicitação]:[AZ]], 52, FALSE), "Apoio técnico"))</f>
        <v>Apoio técnico</v>
      </c>
      <c r="P1579" s="1" t="e">
        <f>VLOOKUP(interaction[[#This Row],[OS_Extraida]],OSVC[[Solicitação]:[AZ]],38,FALSE)</f>
        <v>#N/A</v>
      </c>
      <c r="Q1579" s="8">
        <f>interaction[[#This Row],[Aberto]]</f>
        <v>46057.665347222217</v>
      </c>
    </row>
    <row r="1580" spans="1:17" ht="15" customHeight="1" x14ac:dyDescent="0.25">
      <c r="A1580" t="s">
        <v>13349</v>
      </c>
      <c r="B1580" s="6">
        <v>46057.672627314823</v>
      </c>
      <c r="D1580" t="s">
        <v>13251</v>
      </c>
      <c r="E1580" t="s">
        <v>9801</v>
      </c>
      <c r="F1580" t="s">
        <v>9802</v>
      </c>
      <c r="G1580" t="s">
        <v>2182</v>
      </c>
      <c r="H1580" t="s">
        <v>9803</v>
      </c>
      <c r="I1580" t="b">
        <v>0</v>
      </c>
      <c r="J1580" t="s">
        <v>9867</v>
      </c>
      <c r="K1580" t="s">
        <v>13350</v>
      </c>
      <c r="L1580" s="1" t="str">
        <f t="shared" si="24"/>
        <v>6712046</v>
      </c>
      <c r="N1580" s="1" t="str">
        <f>interaction[[#This Row],[OS]]</f>
        <v>6712046</v>
      </c>
      <c r="O1580" t="str">
        <f>IF(interaction[[#This Row],[OS_Extraida]]="", "Apoio técnico", IFERROR(VLOOKUP(interaction[[#This Row],[OS_Extraida]], OSVC[[Solicitação]:[AZ]], 52, FALSE), "Apoio técnico"))</f>
        <v>Apoio técnico</v>
      </c>
      <c r="P1580" s="1" t="e">
        <f>VLOOKUP(interaction[[#This Row],[OS_Extraida]],OSVC[[Solicitação]:[AZ]],38,FALSE)</f>
        <v>#N/A</v>
      </c>
      <c r="Q1580" s="8">
        <f>interaction[[#This Row],[Aberto]]</f>
        <v>46057.672627314823</v>
      </c>
    </row>
    <row r="1581" spans="1:17" ht="15" customHeight="1" x14ac:dyDescent="0.25">
      <c r="A1581" t="s">
        <v>13351</v>
      </c>
      <c r="B1581" s="6">
        <v>46057.674398148149</v>
      </c>
      <c r="D1581" t="s">
        <v>12224</v>
      </c>
      <c r="E1581" t="s">
        <v>9801</v>
      </c>
      <c r="F1581" t="s">
        <v>9802</v>
      </c>
      <c r="G1581" t="s">
        <v>68</v>
      </c>
      <c r="H1581" t="s">
        <v>9803</v>
      </c>
      <c r="I1581" t="b">
        <v>0</v>
      </c>
      <c r="K1581" t="s">
        <v>13352</v>
      </c>
      <c r="L1581" s="1" t="str">
        <f t="shared" si="24"/>
        <v>6711478</v>
      </c>
      <c r="N1581" s="1" t="str">
        <f>interaction[[#This Row],[OS]]</f>
        <v>6711478</v>
      </c>
      <c r="O1581" t="str">
        <f>IF(interaction[[#This Row],[OS_Extraida]]="", "Apoio técnico", IFERROR(VLOOKUP(interaction[[#This Row],[OS_Extraida]], OSVC[[Solicitação]:[AZ]], 52, FALSE), "Apoio técnico"))</f>
        <v>Apoio técnico</v>
      </c>
      <c r="P1581" s="1" t="e">
        <f>VLOOKUP(interaction[[#This Row],[OS_Extraida]],OSVC[[Solicitação]:[AZ]],38,FALSE)</f>
        <v>#N/A</v>
      </c>
      <c r="Q1581" s="8">
        <f>interaction[[#This Row],[Aberto]]</f>
        <v>46057.674398148149</v>
      </c>
    </row>
    <row r="1582" spans="1:17" ht="15" customHeight="1" x14ac:dyDescent="0.25">
      <c r="A1582" t="s">
        <v>13353</v>
      </c>
      <c r="B1582" s="6">
        <v>46057.683182870373</v>
      </c>
      <c r="D1582" t="s">
        <v>13251</v>
      </c>
      <c r="E1582" t="s">
        <v>9801</v>
      </c>
      <c r="F1582" t="s">
        <v>9802</v>
      </c>
      <c r="G1582" t="s">
        <v>154</v>
      </c>
      <c r="H1582" t="s">
        <v>9803</v>
      </c>
      <c r="I1582" t="b">
        <v>0</v>
      </c>
      <c r="J1582" t="s">
        <v>9804</v>
      </c>
      <c r="K1582" t="s">
        <v>13354</v>
      </c>
      <c r="L1582" s="1" t="str">
        <f t="shared" si="24"/>
        <v>6712046</v>
      </c>
      <c r="N1582" s="1" t="str">
        <f>interaction[[#This Row],[OS]]</f>
        <v>6712046</v>
      </c>
      <c r="O1582" t="str">
        <f>IF(interaction[[#This Row],[OS_Extraida]]="", "Apoio técnico", IFERROR(VLOOKUP(interaction[[#This Row],[OS_Extraida]], OSVC[[Solicitação]:[AZ]], 52, FALSE), "Apoio técnico"))</f>
        <v>Apoio técnico</v>
      </c>
      <c r="P1582" s="1" t="e">
        <f>VLOOKUP(interaction[[#This Row],[OS_Extraida]],OSVC[[Solicitação]:[AZ]],38,FALSE)</f>
        <v>#N/A</v>
      </c>
      <c r="Q1582" s="8">
        <f>interaction[[#This Row],[Aberto]]</f>
        <v>46057.683182870373</v>
      </c>
    </row>
    <row r="1583" spans="1:17" ht="15" customHeight="1" x14ac:dyDescent="0.25">
      <c r="A1583" t="s">
        <v>13355</v>
      </c>
      <c r="B1583" s="6">
        <v>46057.683379629627</v>
      </c>
      <c r="D1583" t="s">
        <v>10109</v>
      </c>
      <c r="E1583" t="s">
        <v>9801</v>
      </c>
      <c r="F1583" t="s">
        <v>9802</v>
      </c>
      <c r="G1583" t="s">
        <v>1311</v>
      </c>
      <c r="H1583" t="s">
        <v>9803</v>
      </c>
      <c r="I1583" t="b">
        <v>0</v>
      </c>
      <c r="J1583" t="s">
        <v>9804</v>
      </c>
      <c r="K1583" t="s">
        <v>13356</v>
      </c>
      <c r="L1583" s="1" t="str">
        <f t="shared" si="24"/>
        <v>6713658</v>
      </c>
      <c r="M1583" t="s">
        <v>7366</v>
      </c>
      <c r="N1583" s="1" t="str">
        <f>interaction[[#This Row],[OS]]</f>
        <v>6713658</v>
      </c>
      <c r="O1583" t="str">
        <f>IF(interaction[[#This Row],[OS_Extraida]]="", "Apoio técnico", IFERROR(VLOOKUP(interaction[[#This Row],[OS_Extraida]], OSVC[[Solicitação]:[AZ]], 52, FALSE), "Apoio técnico"))</f>
        <v>Placa Principal</v>
      </c>
      <c r="P1583" s="1" t="str">
        <f>VLOOKUP(interaction[[#This Row],[OS_Extraida]],OSVC[[Solicitação]:[AZ]],38,FALSE)</f>
        <v>HP X57945Z</v>
      </c>
      <c r="Q1583" s="8">
        <f>interaction[[#This Row],[Aberto]]</f>
        <v>46057.683379629627</v>
      </c>
    </row>
    <row r="1584" spans="1:17" ht="15" customHeight="1" x14ac:dyDescent="0.25">
      <c r="A1584" t="s">
        <v>13357</v>
      </c>
      <c r="B1584" s="6">
        <v>46057.687164351853</v>
      </c>
      <c r="D1584" t="s">
        <v>10062</v>
      </c>
      <c r="E1584" t="s">
        <v>9801</v>
      </c>
      <c r="F1584" t="s">
        <v>9802</v>
      </c>
      <c r="G1584" t="s">
        <v>171</v>
      </c>
      <c r="H1584" t="s">
        <v>9803</v>
      </c>
      <c r="I1584" t="b">
        <v>0</v>
      </c>
      <c r="K1584" t="s">
        <v>13358</v>
      </c>
      <c r="L1584" s="1" t="str">
        <f t="shared" ref="L1584:L1647" si="25">IFERROR(TRIM(MID(K1584, FIND("Guest:",K1584,FIND("Digite a sua ordem de serviço.",K1584))+LEN("Guest: "), 7)), "")</f>
        <v>6711624</v>
      </c>
      <c r="N1584" s="1" t="str">
        <f>interaction[[#This Row],[OS]]</f>
        <v>6711624</v>
      </c>
      <c r="O1584" t="str">
        <f>IF(interaction[[#This Row],[OS_Extraida]]="", "Apoio técnico", IFERROR(VLOOKUP(interaction[[#This Row],[OS_Extraida]], OSVC[[Solicitação]:[AZ]], 52, FALSE), "Apoio técnico"))</f>
        <v>Apoio técnico</v>
      </c>
      <c r="P1584" s="1" t="e">
        <f>VLOOKUP(interaction[[#This Row],[OS_Extraida]],OSVC[[Solicitação]:[AZ]],38,FALSE)</f>
        <v>#N/A</v>
      </c>
      <c r="Q1584" s="8">
        <f>interaction[[#This Row],[Aberto]]</f>
        <v>46057.687164351853</v>
      </c>
    </row>
    <row r="1585" spans="1:17" ht="15" customHeight="1" x14ac:dyDescent="0.25">
      <c r="A1585" t="s">
        <v>14400</v>
      </c>
      <c r="B1585" s="6">
        <v>46058.354826388888</v>
      </c>
      <c r="D1585" t="s">
        <v>14368</v>
      </c>
      <c r="E1585" t="s">
        <v>9801</v>
      </c>
      <c r="F1585" t="s">
        <v>9802</v>
      </c>
      <c r="G1585" t="s">
        <v>1311</v>
      </c>
      <c r="H1585" t="s">
        <v>9803</v>
      </c>
      <c r="I1585" t="b">
        <v>0</v>
      </c>
      <c r="K1585" s="9" t="s">
        <v>14401</v>
      </c>
      <c r="L1585" s="1" t="str">
        <f t="shared" si="25"/>
        <v>6713837</v>
      </c>
      <c r="M1585" s="1"/>
      <c r="N1585" s="1" t="str">
        <f>interaction[[#This Row],[OS]]</f>
        <v>6713837</v>
      </c>
      <c r="O1585" t="str">
        <f>IF(interaction[[#This Row],[OS_Extraida]]="", "Apoio técnico", IFERROR(VLOOKUP(interaction[[#This Row],[OS_Extraida]], OSVC[[Solicitação]:[AZ]], 52, FALSE), "Apoio técnico"))</f>
        <v>Apoio técnico</v>
      </c>
      <c r="P1585" s="1" t="e">
        <f>VLOOKUP(interaction[[#This Row],[OS_Extraida]],OSVC[[Solicitação]:[AZ]],38,FALSE)</f>
        <v>#N/A</v>
      </c>
      <c r="Q1585" s="8">
        <f>interaction[[#This Row],[Aberto]]</f>
        <v>46058.354826388888</v>
      </c>
    </row>
    <row r="1586" spans="1:17" ht="15" customHeight="1" x14ac:dyDescent="0.25">
      <c r="A1586" t="s">
        <v>14398</v>
      </c>
      <c r="B1586" s="6">
        <v>46058.356365740743</v>
      </c>
      <c r="D1586" t="s">
        <v>10062</v>
      </c>
      <c r="E1586" t="s">
        <v>9801</v>
      </c>
      <c r="F1586" t="s">
        <v>9802</v>
      </c>
      <c r="G1586" t="s">
        <v>154</v>
      </c>
      <c r="H1586" t="s">
        <v>9803</v>
      </c>
      <c r="I1586" t="b">
        <v>0</v>
      </c>
      <c r="J1586" t="s">
        <v>9804</v>
      </c>
      <c r="K1586" s="9" t="s">
        <v>14399</v>
      </c>
      <c r="L1586" s="1" t="str">
        <f t="shared" si="25"/>
        <v>6711624</v>
      </c>
      <c r="M1586" s="1" t="s">
        <v>9774</v>
      </c>
      <c r="N1586" s="1" t="str">
        <f>interaction[[#This Row],[OS]]</f>
        <v>6711624</v>
      </c>
      <c r="O1586" t="str">
        <f>IF(interaction[[#This Row],[OS_Extraida]]="", "Apoio técnico", IFERROR(VLOOKUP(interaction[[#This Row],[OS_Extraida]], OSVC[[Solicitação]:[AZ]], 52, FALSE), "Apoio técnico"))</f>
        <v>ADF</v>
      </c>
      <c r="P1586" s="1" t="str">
        <f>VLOOKUP(interaction[[#This Row],[OS_Extraida]],OSVC[[Solicitação]:[AZ]],38,FALSE)</f>
        <v>PRO4103FDW_001</v>
      </c>
      <c r="Q1586" s="8">
        <f>interaction[[#This Row],[Aberto]]</f>
        <v>46058.356365740743</v>
      </c>
    </row>
    <row r="1587" spans="1:17" ht="15" customHeight="1" x14ac:dyDescent="0.25">
      <c r="A1587" t="s">
        <v>14396</v>
      </c>
      <c r="B1587" s="6">
        <v>46058.365104166667</v>
      </c>
      <c r="D1587" t="s">
        <v>13347</v>
      </c>
      <c r="E1587" t="s">
        <v>9801</v>
      </c>
      <c r="F1587" t="s">
        <v>9802</v>
      </c>
      <c r="G1587" t="s">
        <v>2182</v>
      </c>
      <c r="H1587" t="s">
        <v>9803</v>
      </c>
      <c r="I1587" t="b">
        <v>0</v>
      </c>
      <c r="J1587" t="s">
        <v>9804</v>
      </c>
      <c r="K1587" s="9" t="s">
        <v>14397</v>
      </c>
      <c r="L1587" s="1" t="str">
        <f t="shared" si="25"/>
        <v>6689208</v>
      </c>
      <c r="M1587" s="1" t="s">
        <v>9755</v>
      </c>
      <c r="N1587" s="1" t="str">
        <f>interaction[[#This Row],[OS]]</f>
        <v>6689208</v>
      </c>
      <c r="O1587" t="str">
        <f>IF(interaction[[#This Row],[OS_Extraida]]="", "Apoio técnico", IFERROR(VLOOKUP(interaction[[#This Row],[OS_Extraida]], OSVC[[Solicitação]:[AZ]], 52, FALSE), "Apoio técnico"))</f>
        <v>Painel</v>
      </c>
      <c r="P1587" s="1" t="str">
        <f>VLOOKUP(interaction[[#This Row],[OS_Extraida]],OSVC[[Solicitação]:[AZ]],38,FALSE)</f>
        <v>HP X57945Z</v>
      </c>
      <c r="Q1587" s="8">
        <f>interaction[[#This Row],[Aberto]]</f>
        <v>46058.365104166667</v>
      </c>
    </row>
    <row r="1588" spans="1:17" ht="15" customHeight="1" x14ac:dyDescent="0.25">
      <c r="A1588" t="s">
        <v>14394</v>
      </c>
      <c r="B1588" s="6">
        <v>46058.377118055563</v>
      </c>
      <c r="D1588" t="s">
        <v>9952</v>
      </c>
      <c r="E1588" t="s">
        <v>9801</v>
      </c>
      <c r="F1588" t="s">
        <v>9802</v>
      </c>
      <c r="G1588" t="s">
        <v>68</v>
      </c>
      <c r="H1588" t="s">
        <v>9803</v>
      </c>
      <c r="I1588" t="b">
        <v>0</v>
      </c>
      <c r="J1588" t="s">
        <v>9804</v>
      </c>
      <c r="K1588" s="9" t="s">
        <v>14395</v>
      </c>
      <c r="L1588" s="1" t="str">
        <f t="shared" si="25"/>
        <v>6689723</v>
      </c>
      <c r="M1588" s="1" t="s">
        <v>9736</v>
      </c>
      <c r="N1588" s="1" t="str">
        <f>interaction[[#This Row],[OS]]</f>
        <v>6689723</v>
      </c>
      <c r="O1588" t="str">
        <f>IF(interaction[[#This Row],[OS_Extraida]]="", "Apoio técnico", IFERROR(VLOOKUP(interaction[[#This Row],[OS_Extraida]], OSVC[[Solicitação]:[AZ]], 52, FALSE), "Apoio técnico"))</f>
        <v>Placa do scanner</v>
      </c>
      <c r="P1588" s="1" t="str">
        <f>VLOOKUP(interaction[[#This Row],[OS_Extraida]],OSVC[[Solicitação]:[AZ]],38,FALSE)</f>
        <v>E52645DN</v>
      </c>
      <c r="Q1588" s="8">
        <f>interaction[[#This Row],[Aberto]]</f>
        <v>46058.377118055563</v>
      </c>
    </row>
    <row r="1589" spans="1:17" ht="15" customHeight="1" x14ac:dyDescent="0.25">
      <c r="A1589" t="s">
        <v>14392</v>
      </c>
      <c r="B1589" s="6">
        <v>46058.382916666669</v>
      </c>
      <c r="D1589" t="s">
        <v>12219</v>
      </c>
      <c r="E1589" t="s">
        <v>9801</v>
      </c>
      <c r="F1589" t="s">
        <v>9802</v>
      </c>
      <c r="G1589" t="s">
        <v>171</v>
      </c>
      <c r="H1589" t="s">
        <v>9803</v>
      </c>
      <c r="I1589" t="b">
        <v>0</v>
      </c>
      <c r="K1589" s="9" t="s">
        <v>14393</v>
      </c>
      <c r="L1589" s="1" t="str">
        <f t="shared" si="25"/>
        <v>6631069</v>
      </c>
      <c r="M1589" s="1"/>
      <c r="N1589" s="1" t="str">
        <f>interaction[[#This Row],[OS]]</f>
        <v>6631069</v>
      </c>
      <c r="O1589" t="str">
        <f>IF(interaction[[#This Row],[OS_Extraida]]="", "Apoio técnico", IFERROR(VLOOKUP(interaction[[#This Row],[OS_Extraida]], OSVC[[Solicitação]:[AZ]], 52, FALSE), "Apoio técnico"))</f>
        <v>Apoio técnico</v>
      </c>
      <c r="P1589" s="1" t="e">
        <f>VLOOKUP(interaction[[#This Row],[OS_Extraida]],OSVC[[Solicitação]:[AZ]],38,FALSE)</f>
        <v>#N/A</v>
      </c>
      <c r="Q1589" s="8">
        <f>interaction[[#This Row],[Aberto]]</f>
        <v>46058.382916666669</v>
      </c>
    </row>
    <row r="1590" spans="1:17" ht="15" customHeight="1" x14ac:dyDescent="0.25">
      <c r="A1590" t="s">
        <v>14390</v>
      </c>
      <c r="B1590" s="6">
        <v>46058.38380787037</v>
      </c>
      <c r="D1590" t="s">
        <v>9842</v>
      </c>
      <c r="E1590" t="s">
        <v>9801</v>
      </c>
      <c r="F1590" t="s">
        <v>9802</v>
      </c>
      <c r="G1590" t="s">
        <v>2182</v>
      </c>
      <c r="H1590" t="s">
        <v>9803</v>
      </c>
      <c r="I1590" t="b">
        <v>0</v>
      </c>
      <c r="J1590" t="s">
        <v>9804</v>
      </c>
      <c r="K1590" s="10" t="s">
        <v>14391</v>
      </c>
      <c r="L1590" s="1" t="str">
        <f t="shared" si="25"/>
        <v>6217357</v>
      </c>
      <c r="M1590" s="1"/>
      <c r="N1590" s="1" t="str">
        <f>interaction[[#This Row],[OS]]</f>
        <v>6217357</v>
      </c>
      <c r="O1590" t="str">
        <f>IF(interaction[[#This Row],[OS_Extraida]]="", "Apoio técnico", IFERROR(VLOOKUP(interaction[[#This Row],[OS_Extraida]], OSVC[[Solicitação]:[AZ]], 52, FALSE), "Apoio técnico"))</f>
        <v>Apoio técnico</v>
      </c>
      <c r="P1590" s="1" t="e">
        <f>VLOOKUP(interaction[[#This Row],[OS_Extraida]],OSVC[[Solicitação]:[AZ]],38,FALSE)</f>
        <v>#N/A</v>
      </c>
      <c r="Q1590" s="8">
        <f>interaction[[#This Row],[Aberto]]</f>
        <v>46058.38380787037</v>
      </c>
    </row>
    <row r="1591" spans="1:17" ht="15" customHeight="1" x14ac:dyDescent="0.25">
      <c r="A1591" t="s">
        <v>14388</v>
      </c>
      <c r="B1591" s="6">
        <v>46058.396828703713</v>
      </c>
      <c r="D1591" t="s">
        <v>10813</v>
      </c>
      <c r="E1591" t="s">
        <v>9801</v>
      </c>
      <c r="F1591" t="s">
        <v>9802</v>
      </c>
      <c r="G1591" t="s">
        <v>118</v>
      </c>
      <c r="H1591" t="s">
        <v>9803</v>
      </c>
      <c r="I1591" t="b">
        <v>0</v>
      </c>
      <c r="J1591" t="s">
        <v>9804</v>
      </c>
      <c r="K1591" s="9" t="s">
        <v>14389</v>
      </c>
      <c r="L1591" s="1" t="str">
        <f t="shared" si="25"/>
        <v>6716990</v>
      </c>
      <c r="M1591" s="1" t="s">
        <v>9716</v>
      </c>
      <c r="N1591" s="1" t="str">
        <f>interaction[[#This Row],[OS]]</f>
        <v>6716990</v>
      </c>
      <c r="O1591" t="str">
        <f>IF(interaction[[#This Row],[OS_Extraida]]="", "Apoio técnico", IFERROR(VLOOKUP(interaction[[#This Row],[OS_Extraida]], OSVC[[Solicitação]:[AZ]], 52, FALSE), "Apoio técnico"))</f>
        <v>Painel</v>
      </c>
      <c r="P1591" s="1" t="str">
        <f>VLOOKUP(interaction[[#This Row],[OS_Extraida]],OSVC[[Solicitação]:[AZ]],38,FALSE)</f>
        <v>SL-M4080FX</v>
      </c>
      <c r="Q1591" s="8">
        <f>interaction[[#This Row],[Aberto]]</f>
        <v>46058.396828703713</v>
      </c>
    </row>
    <row r="1592" spans="1:17" ht="15" customHeight="1" x14ac:dyDescent="0.25">
      <c r="A1592" t="s">
        <v>14386</v>
      </c>
      <c r="B1592" s="6">
        <v>46058.401574074072</v>
      </c>
      <c r="D1592" t="s">
        <v>9842</v>
      </c>
      <c r="E1592" t="s">
        <v>9801</v>
      </c>
      <c r="F1592" t="s">
        <v>9802</v>
      </c>
      <c r="G1592" t="s">
        <v>171</v>
      </c>
      <c r="H1592" t="s">
        <v>9803</v>
      </c>
      <c r="I1592" t="b">
        <v>0</v>
      </c>
      <c r="K1592" s="9" t="s">
        <v>14387</v>
      </c>
      <c r="L1592" s="1" t="str">
        <f t="shared" si="25"/>
        <v/>
      </c>
      <c r="M1592" s="1"/>
      <c r="N1592" s="1" t="str">
        <f>interaction[[#This Row],[OS]]</f>
        <v/>
      </c>
      <c r="O1592" t="str">
        <f>IF(interaction[[#This Row],[OS_Extraida]]="", "Apoio técnico", IFERROR(VLOOKUP(interaction[[#This Row],[OS_Extraida]], OSVC[[Solicitação]:[AZ]], 52, FALSE), "Apoio técnico"))</f>
        <v>Apoio técnico</v>
      </c>
      <c r="P1592" s="1" t="e">
        <f>VLOOKUP(interaction[[#This Row],[OS_Extraida]],OSVC[[Solicitação]:[AZ]],38,FALSE)</f>
        <v>#N/A</v>
      </c>
      <c r="Q1592" s="8">
        <f>interaction[[#This Row],[Aberto]]</f>
        <v>46058.401574074072</v>
      </c>
    </row>
    <row r="1593" spans="1:17" ht="15" customHeight="1" x14ac:dyDescent="0.25">
      <c r="A1593" t="s">
        <v>14384</v>
      </c>
      <c r="B1593" s="6">
        <v>46058.408159722218</v>
      </c>
      <c r="D1593" t="s">
        <v>9810</v>
      </c>
      <c r="E1593" t="s">
        <v>9801</v>
      </c>
      <c r="F1593" t="s">
        <v>9802</v>
      </c>
      <c r="G1593" t="s">
        <v>68</v>
      </c>
      <c r="H1593" t="s">
        <v>9803</v>
      </c>
      <c r="I1593" t="b">
        <v>0</v>
      </c>
      <c r="J1593" t="s">
        <v>9804</v>
      </c>
      <c r="K1593" s="9" t="s">
        <v>14385</v>
      </c>
      <c r="L1593" s="1" t="str">
        <f t="shared" si="25"/>
        <v>6717663</v>
      </c>
      <c r="M1593" s="1"/>
      <c r="N1593" s="1" t="str">
        <f>interaction[[#This Row],[OS]]</f>
        <v>6717663</v>
      </c>
      <c r="O1593" t="str">
        <f>IF(interaction[[#This Row],[OS_Extraida]]="", "Apoio técnico", IFERROR(VLOOKUP(interaction[[#This Row],[OS_Extraida]], OSVC[[Solicitação]:[AZ]], 52, FALSE), "Apoio técnico"))</f>
        <v>Apoio técnico</v>
      </c>
      <c r="P1593" s="1" t="e">
        <f>VLOOKUP(interaction[[#This Row],[OS_Extraida]],OSVC[[Solicitação]:[AZ]],38,FALSE)</f>
        <v>#N/A</v>
      </c>
      <c r="Q1593" s="8">
        <f>interaction[[#This Row],[Aberto]]</f>
        <v>46058.408159722218</v>
      </c>
    </row>
    <row r="1594" spans="1:17" ht="15" customHeight="1" x14ac:dyDescent="0.25">
      <c r="A1594" t="s">
        <v>14382</v>
      </c>
      <c r="B1594" s="6">
        <v>46058.412534722222</v>
      </c>
      <c r="D1594" t="s">
        <v>14414</v>
      </c>
      <c r="E1594" t="s">
        <v>9801</v>
      </c>
      <c r="F1594" t="s">
        <v>9802</v>
      </c>
      <c r="G1594" t="s">
        <v>1311</v>
      </c>
      <c r="H1594" t="s">
        <v>9803</v>
      </c>
      <c r="I1594" t="b">
        <v>0</v>
      </c>
      <c r="J1594" t="s">
        <v>9867</v>
      </c>
      <c r="K1594" s="9" t="s">
        <v>14383</v>
      </c>
      <c r="L1594" s="1" t="str">
        <f t="shared" si="25"/>
        <v>6716369</v>
      </c>
      <c r="M1594" s="1" t="s">
        <v>9702</v>
      </c>
      <c r="N1594" s="1" t="str">
        <f>interaction[[#This Row],[OS]]</f>
        <v>6716369</v>
      </c>
      <c r="O1594" t="str">
        <f>IF(interaction[[#This Row],[OS_Extraida]]="", "Apoio técnico", IFERROR(VLOOKUP(interaction[[#This Row],[OS_Extraida]], OSVC[[Solicitação]:[AZ]], 52, FALSE), "Apoio técnico"))</f>
        <v>Placa Principal</v>
      </c>
      <c r="P1594" s="1" t="str">
        <f>VLOOKUP(interaction[[#This Row],[OS_Extraida]],OSVC[[Solicitação]:[AZ]],38,FALSE)</f>
        <v>E52645C</v>
      </c>
      <c r="Q1594" s="8">
        <f>interaction[[#This Row],[Aberto]]</f>
        <v>46058.412534722222</v>
      </c>
    </row>
    <row r="1595" spans="1:17" ht="15" customHeight="1" x14ac:dyDescent="0.25">
      <c r="A1595" t="s">
        <v>14380</v>
      </c>
      <c r="B1595" s="6">
        <v>46058.414907407408</v>
      </c>
      <c r="D1595" t="s">
        <v>13177</v>
      </c>
      <c r="E1595" t="s">
        <v>9801</v>
      </c>
      <c r="F1595" t="s">
        <v>9802</v>
      </c>
      <c r="G1595" t="s">
        <v>154</v>
      </c>
      <c r="H1595" t="s">
        <v>9803</v>
      </c>
      <c r="I1595" t="b">
        <v>0</v>
      </c>
      <c r="J1595" t="s">
        <v>9804</v>
      </c>
      <c r="K1595" s="9" t="s">
        <v>14381</v>
      </c>
      <c r="L1595" s="1" t="str">
        <f t="shared" si="25"/>
        <v>6717806</v>
      </c>
      <c r="M1595" s="1" t="s">
        <v>9761</v>
      </c>
      <c r="N1595" s="1" t="str">
        <f>interaction[[#This Row],[OS]]</f>
        <v>6717806</v>
      </c>
      <c r="O1595" t="str">
        <f>IF(interaction[[#This Row],[OS_Extraida]]="", "Apoio técnico", IFERROR(VLOOKUP(interaction[[#This Row],[OS_Extraida]], OSVC[[Solicitação]:[AZ]], 52, FALSE), "Apoio técnico"))</f>
        <v>Placa Principal</v>
      </c>
      <c r="P1595" s="1" t="str">
        <f>VLOOKUP(interaction[[#This Row],[OS_Extraida]],OSVC[[Solicitação]:[AZ]],38,FALSE)</f>
        <v>HP PRO 4303FDW</v>
      </c>
      <c r="Q1595" s="8">
        <f>interaction[[#This Row],[Aberto]]</f>
        <v>46058.414907407408</v>
      </c>
    </row>
    <row r="1596" spans="1:17" ht="15" customHeight="1" x14ac:dyDescent="0.25">
      <c r="A1596" t="s">
        <v>14378</v>
      </c>
      <c r="B1596" s="6">
        <v>46058.417071759257</v>
      </c>
      <c r="D1596" t="s">
        <v>14282</v>
      </c>
      <c r="E1596" t="s">
        <v>9801</v>
      </c>
      <c r="F1596" t="s">
        <v>9802</v>
      </c>
      <c r="G1596" t="s">
        <v>154</v>
      </c>
      <c r="H1596" t="s">
        <v>9803</v>
      </c>
      <c r="I1596" t="b">
        <v>0</v>
      </c>
      <c r="J1596" t="s">
        <v>9804</v>
      </c>
      <c r="K1596" s="9" t="s">
        <v>14379</v>
      </c>
      <c r="L1596" s="1" t="str">
        <f t="shared" si="25"/>
        <v>6711523</v>
      </c>
      <c r="M1596" s="1"/>
      <c r="N1596" s="1" t="str">
        <f>interaction[[#This Row],[OS]]</f>
        <v>6711523</v>
      </c>
      <c r="O1596" t="str">
        <f>IF(interaction[[#This Row],[OS_Extraida]]="", "Apoio técnico", IFERROR(VLOOKUP(interaction[[#This Row],[OS_Extraida]], OSVC[[Solicitação]:[AZ]], 52, FALSE), "Apoio técnico"))</f>
        <v>Apoio técnico</v>
      </c>
      <c r="P1596" s="1" t="e">
        <f>VLOOKUP(interaction[[#This Row],[OS_Extraida]],OSVC[[Solicitação]:[AZ]],38,FALSE)</f>
        <v>#N/A</v>
      </c>
      <c r="Q1596" s="8">
        <f>interaction[[#This Row],[Aberto]]</f>
        <v>46058.417071759257</v>
      </c>
    </row>
    <row r="1597" spans="1:17" ht="15" customHeight="1" x14ac:dyDescent="0.25">
      <c r="A1597" t="s">
        <v>14376</v>
      </c>
      <c r="B1597" s="6">
        <v>46058.421446759261</v>
      </c>
      <c r="D1597" t="s">
        <v>11314</v>
      </c>
      <c r="E1597" t="s">
        <v>9801</v>
      </c>
      <c r="F1597" t="s">
        <v>9802</v>
      </c>
      <c r="G1597" t="s">
        <v>1311</v>
      </c>
      <c r="H1597" t="s">
        <v>9803</v>
      </c>
      <c r="I1597" t="b">
        <v>0</v>
      </c>
      <c r="J1597" t="s">
        <v>9867</v>
      </c>
      <c r="K1597" s="9" t="s">
        <v>14377</v>
      </c>
      <c r="L1597" s="1" t="str">
        <f t="shared" si="25"/>
        <v>6717804</v>
      </c>
      <c r="M1597" s="1"/>
      <c r="N1597" s="1" t="str">
        <f>interaction[[#This Row],[OS]]</f>
        <v>6717804</v>
      </c>
      <c r="O1597" t="str">
        <f>IF(interaction[[#This Row],[OS_Extraida]]="", "Apoio técnico", IFERROR(VLOOKUP(interaction[[#This Row],[OS_Extraida]], OSVC[[Solicitação]:[AZ]], 52, FALSE), "Apoio técnico"))</f>
        <v>Apoio técnico</v>
      </c>
      <c r="P1597" s="1" t="e">
        <f>VLOOKUP(interaction[[#This Row],[OS_Extraida]],OSVC[[Solicitação]:[AZ]],38,FALSE)</f>
        <v>#N/A</v>
      </c>
      <c r="Q1597" s="8">
        <f>interaction[[#This Row],[Aberto]]</f>
        <v>46058.421446759261</v>
      </c>
    </row>
    <row r="1598" spans="1:17" ht="15" customHeight="1" x14ac:dyDescent="0.25">
      <c r="A1598" t="s">
        <v>14374</v>
      </c>
      <c r="B1598" s="6">
        <v>46058.422314814823</v>
      </c>
      <c r="D1598" t="s">
        <v>10949</v>
      </c>
      <c r="E1598" t="s">
        <v>9801</v>
      </c>
      <c r="F1598" t="s">
        <v>9802</v>
      </c>
      <c r="G1598" t="s">
        <v>171</v>
      </c>
      <c r="H1598" t="s">
        <v>9803</v>
      </c>
      <c r="I1598" t="b">
        <v>0</v>
      </c>
      <c r="K1598" s="9" t="s">
        <v>14375</v>
      </c>
      <c r="L1598" s="1" t="str">
        <f t="shared" si="25"/>
        <v>6711640</v>
      </c>
      <c r="M1598" s="1" t="s">
        <v>9666</v>
      </c>
      <c r="N1598" s="1" t="str">
        <f>interaction[[#This Row],[OS]]</f>
        <v>6711640</v>
      </c>
      <c r="O1598" t="str">
        <f>IF(interaction[[#This Row],[OS_Extraida]]="", "Apoio técnico", IFERROR(VLOOKUP(interaction[[#This Row],[OS_Extraida]], OSVC[[Solicitação]:[AZ]], 52, FALSE), "Apoio técnico"))</f>
        <v>Placa fonte</v>
      </c>
      <c r="P1598" s="1" t="str">
        <f>VLOOKUP(interaction[[#This Row],[OS_Extraida]],OSVC[[Solicitação]:[AZ]],38,FALSE)</f>
        <v>E42540F_001</v>
      </c>
      <c r="Q1598" s="8">
        <f>interaction[[#This Row],[Aberto]]</f>
        <v>46058.422314814823</v>
      </c>
    </row>
    <row r="1599" spans="1:17" ht="15" customHeight="1" x14ac:dyDescent="0.25">
      <c r="A1599" t="s">
        <v>14372</v>
      </c>
      <c r="B1599" s="6">
        <v>46058.434837962966</v>
      </c>
      <c r="D1599" t="s">
        <v>10033</v>
      </c>
      <c r="E1599" t="s">
        <v>9801</v>
      </c>
      <c r="F1599" t="s">
        <v>9802</v>
      </c>
      <c r="G1599" t="s">
        <v>68</v>
      </c>
      <c r="H1599" t="s">
        <v>9803</v>
      </c>
      <c r="I1599" t="b">
        <v>0</v>
      </c>
      <c r="J1599" t="s">
        <v>9804</v>
      </c>
      <c r="K1599" s="9" t="s">
        <v>14373</v>
      </c>
      <c r="L1599" s="1" t="str">
        <f t="shared" si="25"/>
        <v>6717696</v>
      </c>
      <c r="M1599" s="1" t="s">
        <v>9728</v>
      </c>
      <c r="N1599" s="1" t="str">
        <f>interaction[[#This Row],[OS]]</f>
        <v>6717696</v>
      </c>
      <c r="O1599" t="str">
        <f>IF(interaction[[#This Row],[OS_Extraida]]="", "Apoio técnico", IFERROR(VLOOKUP(interaction[[#This Row],[OS_Extraida]], OSVC[[Solicitação]:[AZ]], 52, FALSE), "Apoio técnico"))</f>
        <v>Outros</v>
      </c>
      <c r="P1599" s="1" t="str">
        <f>VLOOKUP(interaction[[#This Row],[OS_Extraida]],OSVC[[Solicitação]:[AZ]],38,FALSE)</f>
        <v>E52645DN</v>
      </c>
      <c r="Q1599" s="8">
        <f>interaction[[#This Row],[Aberto]]</f>
        <v>46058.434837962966</v>
      </c>
    </row>
    <row r="1600" spans="1:17" ht="15" customHeight="1" x14ac:dyDescent="0.25">
      <c r="A1600" t="s">
        <v>14370</v>
      </c>
      <c r="B1600" s="6">
        <v>46058.439884259264</v>
      </c>
      <c r="D1600" t="s">
        <v>10109</v>
      </c>
      <c r="E1600" t="s">
        <v>9801</v>
      </c>
      <c r="F1600" t="s">
        <v>9802</v>
      </c>
      <c r="G1600" t="s">
        <v>1311</v>
      </c>
      <c r="H1600" t="s">
        <v>9803</v>
      </c>
      <c r="I1600" t="b">
        <v>0</v>
      </c>
      <c r="J1600" t="s">
        <v>9867</v>
      </c>
      <c r="K1600" s="9" t="s">
        <v>14371</v>
      </c>
      <c r="L1600" s="1" t="str">
        <f t="shared" si="25"/>
        <v>6713899</v>
      </c>
      <c r="M1600" s="1" t="s">
        <v>9697</v>
      </c>
      <c r="N1600" s="1" t="str">
        <f>interaction[[#This Row],[OS]]</f>
        <v>6713899</v>
      </c>
      <c r="O1600" t="str">
        <f>IF(interaction[[#This Row],[OS_Extraida]]="", "Apoio técnico", IFERROR(VLOOKUP(interaction[[#This Row],[OS_Extraida]], OSVC[[Solicitação]:[AZ]], 52, FALSE), "Apoio técnico"))</f>
        <v>Painel</v>
      </c>
      <c r="P1600" s="1" t="str">
        <f>VLOOKUP(interaction[[#This Row],[OS_Extraida]],OSVC[[Solicitação]:[AZ]],38,FALSE)</f>
        <v>SL-M4080FX</v>
      </c>
      <c r="Q1600" s="8">
        <f>interaction[[#This Row],[Aberto]]</f>
        <v>46058.439884259264</v>
      </c>
    </row>
    <row r="1601" spans="1:17" ht="15" customHeight="1" x14ac:dyDescent="0.25">
      <c r="A1601" t="s">
        <v>14367</v>
      </c>
      <c r="B1601" s="6">
        <v>46058.444571759261</v>
      </c>
      <c r="D1601" t="s">
        <v>14368</v>
      </c>
      <c r="E1601" t="s">
        <v>9801</v>
      </c>
      <c r="F1601" t="s">
        <v>9802</v>
      </c>
      <c r="G1601" t="s">
        <v>118</v>
      </c>
      <c r="H1601" t="s">
        <v>9803</v>
      </c>
      <c r="I1601" t="b">
        <v>0</v>
      </c>
      <c r="J1601" t="s">
        <v>9804</v>
      </c>
      <c r="K1601" s="9" t="s">
        <v>14369</v>
      </c>
      <c r="L1601" s="1" t="str">
        <f t="shared" si="25"/>
        <v>6599426</v>
      </c>
      <c r="M1601" s="1"/>
      <c r="N1601" s="1" t="str">
        <f>interaction[[#This Row],[OS]]</f>
        <v>6599426</v>
      </c>
      <c r="O1601" t="str">
        <f>IF(interaction[[#This Row],[OS_Extraida]]="", "Apoio técnico", IFERROR(VLOOKUP(interaction[[#This Row],[OS_Extraida]], OSVC[[Solicitação]:[AZ]], 52, FALSE), "Apoio técnico"))</f>
        <v>Apoio técnico</v>
      </c>
      <c r="P1601" s="1" t="e">
        <f>VLOOKUP(interaction[[#This Row],[OS_Extraida]],OSVC[[Solicitação]:[AZ]],38,FALSE)</f>
        <v>#N/A</v>
      </c>
      <c r="Q1601" s="8">
        <f>interaction[[#This Row],[Aberto]]</f>
        <v>46058.444571759261</v>
      </c>
    </row>
    <row r="1602" spans="1:17" ht="15" customHeight="1" x14ac:dyDescent="0.25">
      <c r="A1602" t="s">
        <v>14364</v>
      </c>
      <c r="B1602" s="6">
        <v>46058.447418981479</v>
      </c>
      <c r="D1602" t="s">
        <v>14365</v>
      </c>
      <c r="E1602" t="s">
        <v>9801</v>
      </c>
      <c r="F1602" t="s">
        <v>9802</v>
      </c>
      <c r="G1602" t="s">
        <v>1311</v>
      </c>
      <c r="H1602" t="s">
        <v>9803</v>
      </c>
      <c r="I1602" t="b">
        <v>0</v>
      </c>
      <c r="J1602" t="s">
        <v>9804</v>
      </c>
      <c r="K1602" s="9" t="s">
        <v>14366</v>
      </c>
      <c r="L1602" s="1" t="str">
        <f t="shared" si="25"/>
        <v>6711351</v>
      </c>
      <c r="M1602" s="1"/>
      <c r="N1602" s="1" t="str">
        <f>interaction[[#This Row],[OS]]</f>
        <v>6711351</v>
      </c>
      <c r="O1602" t="str">
        <f>IF(interaction[[#This Row],[OS_Extraida]]="", "Apoio técnico", IFERROR(VLOOKUP(interaction[[#This Row],[OS_Extraida]], OSVC[[Solicitação]:[AZ]], 52, FALSE), "Apoio técnico"))</f>
        <v>Apoio técnico</v>
      </c>
      <c r="P1602" s="1" t="e">
        <f>VLOOKUP(interaction[[#This Row],[OS_Extraida]],OSVC[[Solicitação]:[AZ]],38,FALSE)</f>
        <v>#N/A</v>
      </c>
      <c r="Q1602" s="8">
        <f>interaction[[#This Row],[Aberto]]</f>
        <v>46058.447418981479</v>
      </c>
    </row>
    <row r="1603" spans="1:17" ht="15" customHeight="1" x14ac:dyDescent="0.25">
      <c r="A1603" t="s">
        <v>14361</v>
      </c>
      <c r="B1603" s="6">
        <v>46058.453703703701</v>
      </c>
      <c r="D1603" t="s">
        <v>14362</v>
      </c>
      <c r="E1603" t="s">
        <v>9801</v>
      </c>
      <c r="F1603" t="s">
        <v>9802</v>
      </c>
      <c r="G1603" t="s">
        <v>154</v>
      </c>
      <c r="H1603" t="s">
        <v>9803</v>
      </c>
      <c r="I1603" t="b">
        <v>0</v>
      </c>
      <c r="J1603" t="s">
        <v>9804</v>
      </c>
      <c r="K1603" s="9" t="s">
        <v>14363</v>
      </c>
      <c r="L1603" s="1" t="str">
        <f t="shared" si="25"/>
        <v>6718175</v>
      </c>
      <c r="M1603" s="1" t="s">
        <v>9687</v>
      </c>
      <c r="N1603" s="1" t="str">
        <f>interaction[[#This Row],[OS]]</f>
        <v>6718175</v>
      </c>
      <c r="O1603" t="str">
        <f>IF(interaction[[#This Row],[OS_Extraida]]="", "Apoio técnico", IFERROR(VLOOKUP(interaction[[#This Row],[OS_Extraida]], OSVC[[Solicitação]:[AZ]], 52, FALSE), "Apoio técnico"))</f>
        <v>Placa mãe</v>
      </c>
      <c r="P1603" s="1" t="str">
        <f>VLOOKUP(interaction[[#This Row],[OS_Extraida]],OSVC[[Solicitação]:[AZ]],38,FALSE)</f>
        <v>PROBOOK 640 G2</v>
      </c>
      <c r="Q1603" s="8">
        <f>interaction[[#This Row],[Aberto]]</f>
        <v>46058.453703703701</v>
      </c>
    </row>
    <row r="1604" spans="1:17" ht="15" customHeight="1" x14ac:dyDescent="0.25">
      <c r="A1604" t="s">
        <v>14359</v>
      </c>
      <c r="B1604" s="6">
        <v>46058.457025462973</v>
      </c>
      <c r="D1604" t="s">
        <v>9916</v>
      </c>
      <c r="E1604" t="s">
        <v>9801</v>
      </c>
      <c r="F1604" t="s">
        <v>9802</v>
      </c>
      <c r="G1604" t="s">
        <v>171</v>
      </c>
      <c r="H1604" t="s">
        <v>9803</v>
      </c>
      <c r="I1604" t="b">
        <v>0</v>
      </c>
      <c r="J1604" t="s">
        <v>9804</v>
      </c>
      <c r="K1604" s="9" t="s">
        <v>14360</v>
      </c>
      <c r="L1604" s="1" t="str">
        <f t="shared" si="25"/>
        <v>6717397</v>
      </c>
      <c r="M1604" s="1" t="s">
        <v>9659</v>
      </c>
      <c r="N1604" s="1" t="str">
        <f>interaction[[#This Row],[OS]]</f>
        <v>6717397</v>
      </c>
      <c r="O1604" t="str">
        <f>IF(interaction[[#This Row],[OS_Extraida]]="", "Apoio técnico", IFERROR(VLOOKUP(interaction[[#This Row],[OS_Extraida]], OSVC[[Solicitação]:[AZ]], 52, FALSE), "Apoio técnico"))</f>
        <v>Placa mãe</v>
      </c>
      <c r="P1604" s="1" t="str">
        <f>VLOOKUP(interaction[[#This Row],[OS_Extraida]],OSVC[[Solicitação]:[AZ]],38,FALSE)</f>
        <v>PRODESKDM 400G6</v>
      </c>
      <c r="Q1604" s="8">
        <f>interaction[[#This Row],[Aberto]]</f>
        <v>46058.457025462973</v>
      </c>
    </row>
    <row r="1605" spans="1:17" ht="15" customHeight="1" x14ac:dyDescent="0.25">
      <c r="A1605" t="s">
        <v>14357</v>
      </c>
      <c r="B1605" s="6">
        <v>46058.458067129628</v>
      </c>
      <c r="D1605" t="s">
        <v>11494</v>
      </c>
      <c r="E1605" t="s">
        <v>9801</v>
      </c>
      <c r="F1605" t="s">
        <v>9802</v>
      </c>
      <c r="G1605" t="s">
        <v>154</v>
      </c>
      <c r="H1605" t="s">
        <v>9803</v>
      </c>
      <c r="I1605" t="b">
        <v>0</v>
      </c>
      <c r="J1605" t="s">
        <v>9804</v>
      </c>
      <c r="K1605" s="9" t="s">
        <v>14358</v>
      </c>
      <c r="L1605" s="1" t="str">
        <f t="shared" si="25"/>
        <v>6717800</v>
      </c>
      <c r="M1605" s="1" t="s">
        <v>9621</v>
      </c>
      <c r="N1605" s="1" t="str">
        <f>interaction[[#This Row],[OS]]</f>
        <v>6717800</v>
      </c>
      <c r="O1605" t="str">
        <f>IF(interaction[[#This Row],[OS_Extraida]]="", "Apoio técnico", IFERROR(VLOOKUP(interaction[[#This Row],[OS_Extraida]], OSVC[[Solicitação]:[AZ]], 52, FALSE), "Apoio técnico"))</f>
        <v>Placa mãe</v>
      </c>
      <c r="P1605" s="1" t="str">
        <f>VLOOKUP(interaction[[#This Row],[OS_Extraida]],OSVC[[Solicitação]:[AZ]],38,FALSE)</f>
        <v>HP 840 G10</v>
      </c>
      <c r="Q1605" s="8">
        <f>interaction[[#This Row],[Aberto]]</f>
        <v>46058.458067129628</v>
      </c>
    </row>
    <row r="1606" spans="1:17" ht="15" customHeight="1" x14ac:dyDescent="0.25">
      <c r="A1606" t="s">
        <v>14355</v>
      </c>
      <c r="B1606" s="6">
        <v>46058.462187500001</v>
      </c>
      <c r="D1606" t="s">
        <v>10747</v>
      </c>
      <c r="E1606" t="s">
        <v>9801</v>
      </c>
      <c r="F1606" t="s">
        <v>9802</v>
      </c>
      <c r="G1606" t="s">
        <v>2182</v>
      </c>
      <c r="H1606" t="s">
        <v>9803</v>
      </c>
      <c r="I1606" t="b">
        <v>0</v>
      </c>
      <c r="K1606" s="9" t="s">
        <v>14356</v>
      </c>
      <c r="L1606" s="1" t="str">
        <f t="shared" si="25"/>
        <v>6693275</v>
      </c>
      <c r="M1606" s="1" t="s">
        <v>9746</v>
      </c>
      <c r="N1606" s="1" t="str">
        <f>interaction[[#This Row],[OS]]</f>
        <v>6693275</v>
      </c>
      <c r="O1606" t="str">
        <f>IF(interaction[[#This Row],[OS_Extraida]]="", "Apoio técnico", IFERROR(VLOOKUP(interaction[[#This Row],[OS_Extraida]], OSVC[[Solicitação]:[AZ]], 52, FALSE), "Apoio técnico"))</f>
        <v>Painel</v>
      </c>
      <c r="P1606" s="1" t="str">
        <f>VLOOKUP(interaction[[#This Row],[OS_Extraida]],OSVC[[Solicitação]:[AZ]],38,FALSE)</f>
        <v>SL-M4080FX</v>
      </c>
      <c r="Q1606" s="8">
        <f>interaction[[#This Row],[Aberto]]</f>
        <v>46058.462187500001</v>
      </c>
    </row>
    <row r="1607" spans="1:17" ht="15" customHeight="1" x14ac:dyDescent="0.25">
      <c r="A1607" t="s">
        <v>14353</v>
      </c>
      <c r="B1607" s="6">
        <v>46058.462824074071</v>
      </c>
      <c r="D1607" t="s">
        <v>12939</v>
      </c>
      <c r="E1607" t="s">
        <v>9801</v>
      </c>
      <c r="F1607" t="s">
        <v>9802</v>
      </c>
      <c r="G1607" t="s">
        <v>154</v>
      </c>
      <c r="H1607" t="s">
        <v>9803</v>
      </c>
      <c r="I1607" t="b">
        <v>0</v>
      </c>
      <c r="J1607" t="s">
        <v>9804</v>
      </c>
      <c r="K1607" s="9" t="s">
        <v>14354</v>
      </c>
      <c r="L1607" s="1" t="str">
        <f t="shared" si="25"/>
        <v>6688112</v>
      </c>
      <c r="M1607" s="1" t="s">
        <v>9648</v>
      </c>
      <c r="N1607" s="1" t="str">
        <f>interaction[[#This Row],[OS]]</f>
        <v>6688112</v>
      </c>
      <c r="O1607" t="str">
        <f>IF(interaction[[#This Row],[OS_Extraida]]="", "Apoio técnico", IFERROR(VLOOKUP(interaction[[#This Row],[OS_Extraida]], OSVC[[Solicitação]:[AZ]], 52, FALSE), "Apoio técnico"))</f>
        <v>Placa Principal</v>
      </c>
      <c r="P1607" s="1" t="str">
        <f>VLOOKUP(interaction[[#This Row],[OS_Extraida]],OSVC[[Solicitação]:[AZ]],38,FALSE)</f>
        <v>SS M4580FX</v>
      </c>
      <c r="Q1607" s="8">
        <f>interaction[[#This Row],[Aberto]]</f>
        <v>46058.462824074071</v>
      </c>
    </row>
    <row r="1608" spans="1:17" ht="15" customHeight="1" x14ac:dyDescent="0.25">
      <c r="A1608" t="s">
        <v>14351</v>
      </c>
      <c r="B1608" s="6">
        <v>46058.463935185187</v>
      </c>
      <c r="D1608" t="s">
        <v>9827</v>
      </c>
      <c r="E1608" t="s">
        <v>9801</v>
      </c>
      <c r="F1608" t="s">
        <v>9802</v>
      </c>
      <c r="G1608" t="s">
        <v>118</v>
      </c>
      <c r="H1608" t="s">
        <v>9803</v>
      </c>
      <c r="I1608" t="b">
        <v>0</v>
      </c>
      <c r="J1608" t="s">
        <v>9804</v>
      </c>
      <c r="K1608" s="9" t="s">
        <v>14352</v>
      </c>
      <c r="L1608" s="1" t="str">
        <f t="shared" si="25"/>
        <v>6717446</v>
      </c>
      <c r="M1608" s="1"/>
      <c r="N1608" s="1" t="str">
        <f>interaction[[#This Row],[OS]]</f>
        <v>6717446</v>
      </c>
      <c r="O1608" t="str">
        <f>IF(interaction[[#This Row],[OS_Extraida]]="", "Apoio técnico", IFERROR(VLOOKUP(interaction[[#This Row],[OS_Extraida]], OSVC[[Solicitação]:[AZ]], 52, FALSE), "Apoio técnico"))</f>
        <v>Apoio técnico</v>
      </c>
      <c r="P1608" s="1" t="e">
        <f>VLOOKUP(interaction[[#This Row],[OS_Extraida]],OSVC[[Solicitação]:[AZ]],38,FALSE)</f>
        <v>#N/A</v>
      </c>
      <c r="Q1608" s="8">
        <f>interaction[[#This Row],[Aberto]]</f>
        <v>46058.463935185187</v>
      </c>
    </row>
    <row r="1609" spans="1:17" ht="15" customHeight="1" x14ac:dyDescent="0.25">
      <c r="A1609" t="s">
        <v>14349</v>
      </c>
      <c r="B1609" s="6">
        <v>46058.480347222219</v>
      </c>
      <c r="D1609" t="s">
        <v>9813</v>
      </c>
      <c r="E1609" t="s">
        <v>9801</v>
      </c>
      <c r="F1609" t="s">
        <v>9802</v>
      </c>
      <c r="G1609" t="s">
        <v>1311</v>
      </c>
      <c r="H1609" t="s">
        <v>9803</v>
      </c>
      <c r="I1609" t="b">
        <v>0</v>
      </c>
      <c r="K1609" s="9" t="s">
        <v>14350</v>
      </c>
      <c r="L1609" s="1" t="str">
        <f t="shared" si="25"/>
        <v>6601221</v>
      </c>
      <c r="M1609" s="1"/>
      <c r="N1609" s="1" t="str">
        <f>interaction[[#This Row],[OS]]</f>
        <v>6601221</v>
      </c>
      <c r="O1609" t="str">
        <f>IF(interaction[[#This Row],[OS_Extraida]]="", "Apoio técnico", IFERROR(VLOOKUP(interaction[[#This Row],[OS_Extraida]], OSVC[[Solicitação]:[AZ]], 52, FALSE), "Apoio técnico"))</f>
        <v>Apoio técnico</v>
      </c>
      <c r="P1609" s="1" t="e">
        <f>VLOOKUP(interaction[[#This Row],[OS_Extraida]],OSVC[[Solicitação]:[AZ]],38,FALSE)</f>
        <v>#N/A</v>
      </c>
      <c r="Q1609" s="8">
        <f>interaction[[#This Row],[Aberto]]</f>
        <v>46058.480347222219</v>
      </c>
    </row>
    <row r="1610" spans="1:17" ht="15" customHeight="1" x14ac:dyDescent="0.25">
      <c r="A1610" t="s">
        <v>14347</v>
      </c>
      <c r="B1610" s="6">
        <v>46058.488194444442</v>
      </c>
      <c r="D1610" t="s">
        <v>9882</v>
      </c>
      <c r="E1610" t="s">
        <v>9801</v>
      </c>
      <c r="F1610" t="s">
        <v>9802</v>
      </c>
      <c r="G1610" t="s">
        <v>171</v>
      </c>
      <c r="H1610" t="s">
        <v>9803</v>
      </c>
      <c r="I1610" t="b">
        <v>0</v>
      </c>
      <c r="K1610" s="9" t="s">
        <v>14348</v>
      </c>
      <c r="L1610" s="1" t="str">
        <f t="shared" si="25"/>
        <v>6717671</v>
      </c>
      <c r="M1610" s="1"/>
      <c r="N1610" s="1" t="str">
        <f>interaction[[#This Row],[OS]]</f>
        <v>6717671</v>
      </c>
      <c r="O1610" t="str">
        <f>IF(interaction[[#This Row],[OS_Extraida]]="", "Apoio técnico", IFERROR(VLOOKUP(interaction[[#This Row],[OS_Extraida]], OSVC[[Solicitação]:[AZ]], 52, FALSE), "Apoio técnico"))</f>
        <v>Apoio técnico</v>
      </c>
      <c r="P1610" s="1" t="e">
        <f>VLOOKUP(interaction[[#This Row],[OS_Extraida]],OSVC[[Solicitação]:[AZ]],38,FALSE)</f>
        <v>#N/A</v>
      </c>
      <c r="Q1610" s="8">
        <f>interaction[[#This Row],[Aberto]]</f>
        <v>46058.488194444442</v>
      </c>
    </row>
    <row r="1611" spans="1:17" ht="15" customHeight="1" x14ac:dyDescent="0.25">
      <c r="A1611" t="s">
        <v>14345</v>
      </c>
      <c r="B1611" s="6">
        <v>46058.491469907407</v>
      </c>
      <c r="D1611" t="s">
        <v>14282</v>
      </c>
      <c r="E1611" t="s">
        <v>9801</v>
      </c>
      <c r="F1611" t="s">
        <v>9802</v>
      </c>
      <c r="G1611" t="s">
        <v>154</v>
      </c>
      <c r="H1611" t="s">
        <v>9803</v>
      </c>
      <c r="I1611" t="b">
        <v>0</v>
      </c>
      <c r="K1611" s="9" t="s">
        <v>14346</v>
      </c>
      <c r="L1611" s="1" t="str">
        <f t="shared" si="25"/>
        <v>6706823</v>
      </c>
      <c r="M1611" s="1"/>
      <c r="N1611" s="1" t="str">
        <f>interaction[[#This Row],[OS]]</f>
        <v>6706823</v>
      </c>
      <c r="O1611" t="str">
        <f>IF(interaction[[#This Row],[OS_Extraida]]="", "Apoio técnico", IFERROR(VLOOKUP(interaction[[#This Row],[OS_Extraida]], OSVC[[Solicitação]:[AZ]], 52, FALSE), "Apoio técnico"))</f>
        <v>Apoio técnico</v>
      </c>
      <c r="P1611" s="1" t="e">
        <f>VLOOKUP(interaction[[#This Row],[OS_Extraida]],OSVC[[Solicitação]:[AZ]],38,FALSE)</f>
        <v>#N/A</v>
      </c>
      <c r="Q1611" s="8">
        <f>interaction[[#This Row],[Aberto]]</f>
        <v>46058.491469907407</v>
      </c>
    </row>
    <row r="1612" spans="1:17" ht="15" customHeight="1" x14ac:dyDescent="0.25">
      <c r="A1612" t="s">
        <v>14343</v>
      </c>
      <c r="B1612" s="6">
        <v>46058.497013888889</v>
      </c>
      <c r="D1612" t="s">
        <v>9842</v>
      </c>
      <c r="E1612" t="s">
        <v>9801</v>
      </c>
      <c r="F1612" t="s">
        <v>9802</v>
      </c>
      <c r="G1612" t="s">
        <v>118</v>
      </c>
      <c r="H1612" t="s">
        <v>9803</v>
      </c>
      <c r="I1612" t="b">
        <v>0</v>
      </c>
      <c r="J1612" t="s">
        <v>9804</v>
      </c>
      <c r="K1612" s="9" t="s">
        <v>14344</v>
      </c>
      <c r="L1612" s="1" t="str">
        <f t="shared" si="25"/>
        <v>6663434</v>
      </c>
      <c r="M1612" s="1"/>
      <c r="N1612" s="1" t="str">
        <f>interaction[[#This Row],[OS]]</f>
        <v>6663434</v>
      </c>
      <c r="O1612" t="str">
        <f>IF(interaction[[#This Row],[OS_Extraida]]="", "Apoio técnico", IFERROR(VLOOKUP(interaction[[#This Row],[OS_Extraida]], OSVC[[Solicitação]:[AZ]], 52, FALSE), "Apoio técnico"))</f>
        <v>Apoio técnico</v>
      </c>
      <c r="P1612" s="1" t="e">
        <f>VLOOKUP(interaction[[#This Row],[OS_Extraida]],OSVC[[Solicitação]:[AZ]],38,FALSE)</f>
        <v>#N/A</v>
      </c>
      <c r="Q1612" s="8">
        <f>interaction[[#This Row],[Aberto]]</f>
        <v>46058.497013888889</v>
      </c>
    </row>
    <row r="1613" spans="1:17" ht="15" customHeight="1" x14ac:dyDescent="0.25">
      <c r="A1613" t="s">
        <v>14341</v>
      </c>
      <c r="B1613" s="6">
        <v>46058.498090277782</v>
      </c>
      <c r="D1613" t="s">
        <v>10000</v>
      </c>
      <c r="E1613" t="s">
        <v>9801</v>
      </c>
      <c r="F1613" t="s">
        <v>9802</v>
      </c>
      <c r="G1613" t="s">
        <v>68</v>
      </c>
      <c r="H1613" t="s">
        <v>9803</v>
      </c>
      <c r="I1613" t="b">
        <v>0</v>
      </c>
      <c r="K1613" s="9" t="s">
        <v>14342</v>
      </c>
      <c r="L1613" s="1" t="str">
        <f t="shared" si="25"/>
        <v>6693045</v>
      </c>
      <c r="M1613" s="1" t="s">
        <v>9681</v>
      </c>
      <c r="N1613" s="1" t="str">
        <f>interaction[[#This Row],[OS]]</f>
        <v>6693045</v>
      </c>
      <c r="O1613" t="str">
        <f>IF(interaction[[#This Row],[OS_Extraida]]="", "Apoio técnico", IFERROR(VLOOKUP(interaction[[#This Row],[OS_Extraida]], OSVC[[Solicitação]:[AZ]], 52, FALSE), "Apoio técnico"))</f>
        <v>Placa fonte</v>
      </c>
      <c r="P1613" s="1" t="str">
        <f>VLOOKUP(interaction[[#This Row],[OS_Extraida]],OSVC[[Solicitação]:[AZ]],38,FALSE)</f>
        <v>M432FDN</v>
      </c>
      <c r="Q1613" s="8">
        <f>interaction[[#This Row],[Aberto]]</f>
        <v>46058.498090277782</v>
      </c>
    </row>
    <row r="1614" spans="1:17" ht="15" customHeight="1" x14ac:dyDescent="0.25">
      <c r="A1614" t="s">
        <v>14339</v>
      </c>
      <c r="B1614" s="6">
        <v>46058.50372685185</v>
      </c>
      <c r="D1614" t="s">
        <v>9810</v>
      </c>
      <c r="E1614" t="s">
        <v>9801</v>
      </c>
      <c r="F1614" t="s">
        <v>9802</v>
      </c>
      <c r="G1614" t="s">
        <v>118</v>
      </c>
      <c r="H1614" t="s">
        <v>9803</v>
      </c>
      <c r="I1614" t="b">
        <v>0</v>
      </c>
      <c r="J1614" t="s">
        <v>9804</v>
      </c>
      <c r="K1614" s="9" t="s">
        <v>14340</v>
      </c>
      <c r="L1614" s="1" t="str">
        <f t="shared" si="25"/>
        <v>6691963</v>
      </c>
      <c r="M1614" s="1"/>
      <c r="N1614" s="1" t="str">
        <f>interaction[[#This Row],[OS]]</f>
        <v>6691963</v>
      </c>
      <c r="O1614" t="str">
        <f>IF(interaction[[#This Row],[OS_Extraida]]="", "Apoio técnico", IFERROR(VLOOKUP(interaction[[#This Row],[OS_Extraida]], OSVC[[Solicitação]:[AZ]], 52, FALSE), "Apoio técnico"))</f>
        <v>Apoio técnico</v>
      </c>
      <c r="P1614" s="1" t="e">
        <f>VLOOKUP(interaction[[#This Row],[OS_Extraida]],OSVC[[Solicitação]:[AZ]],38,FALSE)</f>
        <v>#N/A</v>
      </c>
      <c r="Q1614" s="8">
        <f>interaction[[#This Row],[Aberto]]</f>
        <v>46058.50372685185</v>
      </c>
    </row>
    <row r="1615" spans="1:17" ht="15" customHeight="1" x14ac:dyDescent="0.25">
      <c r="A1615" t="s">
        <v>14337</v>
      </c>
      <c r="B1615" s="6">
        <v>46058.505497685182</v>
      </c>
      <c r="D1615" t="s">
        <v>11878</v>
      </c>
      <c r="E1615" t="s">
        <v>9801</v>
      </c>
      <c r="F1615" t="s">
        <v>9802</v>
      </c>
      <c r="G1615" t="s">
        <v>68</v>
      </c>
      <c r="H1615" t="s">
        <v>9803</v>
      </c>
      <c r="I1615" t="b">
        <v>0</v>
      </c>
      <c r="J1615" t="s">
        <v>9804</v>
      </c>
      <c r="K1615" s="9" t="s">
        <v>14338</v>
      </c>
      <c r="L1615" s="1" t="str">
        <f t="shared" si="25"/>
        <v>6691448</v>
      </c>
      <c r="M1615" s="1" t="s">
        <v>9596</v>
      </c>
      <c r="N1615" s="1" t="str">
        <f>interaction[[#This Row],[OS]]</f>
        <v>6691448</v>
      </c>
      <c r="O1615" t="str">
        <f>IF(interaction[[#This Row],[OS_Extraida]]="", "Apoio técnico", IFERROR(VLOOKUP(interaction[[#This Row],[OS_Extraida]], OSVC[[Solicitação]:[AZ]], 52, FALSE), "Apoio técnico"))</f>
        <v>Outros</v>
      </c>
      <c r="P1615" s="1" t="str">
        <f>VLOOKUP(interaction[[#This Row],[OS_Extraida]],OSVC[[Solicitação]:[AZ]],38,FALSE)</f>
        <v>E52645C</v>
      </c>
      <c r="Q1615" s="8">
        <f>interaction[[#This Row],[Aberto]]</f>
        <v>46058.505497685182</v>
      </c>
    </row>
    <row r="1616" spans="1:17" ht="15" customHeight="1" x14ac:dyDescent="0.25">
      <c r="A1616" t="s">
        <v>14334</v>
      </c>
      <c r="B1616" s="6">
        <v>46058.505509259259</v>
      </c>
      <c r="D1616" t="s">
        <v>14335</v>
      </c>
      <c r="E1616" t="s">
        <v>9801</v>
      </c>
      <c r="F1616" t="s">
        <v>9802</v>
      </c>
      <c r="G1616" t="s">
        <v>68</v>
      </c>
      <c r="H1616" t="s">
        <v>9803</v>
      </c>
      <c r="I1616" t="b">
        <v>0</v>
      </c>
      <c r="K1616" s="9" t="s">
        <v>14336</v>
      </c>
      <c r="L1616" s="1" t="str">
        <f t="shared" si="25"/>
        <v>6717881</v>
      </c>
      <c r="M1616" s="1"/>
      <c r="N1616" s="1" t="str">
        <f>interaction[[#This Row],[OS]]</f>
        <v>6717881</v>
      </c>
      <c r="O1616" t="str">
        <f>IF(interaction[[#This Row],[OS_Extraida]]="", "Apoio técnico", IFERROR(VLOOKUP(interaction[[#This Row],[OS_Extraida]], OSVC[[Solicitação]:[AZ]], 52, FALSE), "Apoio técnico"))</f>
        <v>Apoio técnico</v>
      </c>
      <c r="P1616" s="1" t="e">
        <f>VLOOKUP(interaction[[#This Row],[OS_Extraida]],OSVC[[Solicitação]:[AZ]],38,FALSE)</f>
        <v>#N/A</v>
      </c>
      <c r="Q1616" s="8">
        <f>interaction[[#This Row],[Aberto]]</f>
        <v>46058.505509259259</v>
      </c>
    </row>
    <row r="1617" spans="1:17" ht="15" customHeight="1" x14ac:dyDescent="0.25">
      <c r="A1617" t="s">
        <v>14332</v>
      </c>
      <c r="B1617" s="6">
        <v>46058.520555555559</v>
      </c>
      <c r="D1617" t="s">
        <v>10062</v>
      </c>
      <c r="E1617" t="s">
        <v>9801</v>
      </c>
      <c r="F1617" t="s">
        <v>9802</v>
      </c>
      <c r="G1617" t="s">
        <v>118</v>
      </c>
      <c r="H1617" t="s">
        <v>9803</v>
      </c>
      <c r="I1617" t="b">
        <v>0</v>
      </c>
      <c r="J1617" t="s">
        <v>9804</v>
      </c>
      <c r="K1617" s="9" t="s">
        <v>14333</v>
      </c>
      <c r="L1617" s="1" t="str">
        <f t="shared" si="25"/>
        <v>6711636</v>
      </c>
      <c r="M1617" s="1" t="s">
        <v>9711</v>
      </c>
      <c r="N1617" s="1" t="str">
        <f>interaction[[#This Row],[OS]]</f>
        <v>6711636</v>
      </c>
      <c r="O1617" t="str">
        <f>IF(interaction[[#This Row],[OS_Extraida]]="", "Apoio técnico", IFERROR(VLOOKUP(interaction[[#This Row],[OS_Extraida]], OSVC[[Solicitação]:[AZ]], 52, FALSE), "Apoio técnico"))</f>
        <v>Suporte N2</v>
      </c>
      <c r="P1617" s="1" t="str">
        <f>VLOOKUP(interaction[[#This Row],[OS_Extraida]],OSVC[[Solicitação]:[AZ]],38,FALSE)</f>
        <v>ELITEBK 640 G9</v>
      </c>
      <c r="Q1617" s="8">
        <f>interaction[[#This Row],[Aberto]]</f>
        <v>46058.520555555559</v>
      </c>
    </row>
    <row r="1618" spans="1:17" ht="15" customHeight="1" x14ac:dyDescent="0.25">
      <c r="A1618" t="s">
        <v>14330</v>
      </c>
      <c r="B1618" s="6">
        <v>46058.522233796299</v>
      </c>
      <c r="D1618" t="s">
        <v>9976</v>
      </c>
      <c r="E1618" t="s">
        <v>9801</v>
      </c>
      <c r="F1618" t="s">
        <v>9802</v>
      </c>
      <c r="G1618" t="s">
        <v>68</v>
      </c>
      <c r="H1618" t="s">
        <v>9803</v>
      </c>
      <c r="I1618" t="b">
        <v>0</v>
      </c>
      <c r="J1618" t="s">
        <v>9804</v>
      </c>
      <c r="K1618" s="9" t="s">
        <v>14331</v>
      </c>
      <c r="L1618" s="1" t="str">
        <f t="shared" si="25"/>
        <v>6716352</v>
      </c>
      <c r="M1618" s="1" t="s">
        <v>9586</v>
      </c>
      <c r="N1618" s="1" t="str">
        <f>interaction[[#This Row],[OS]]</f>
        <v>6716352</v>
      </c>
      <c r="O1618" t="str">
        <f>IF(interaction[[#This Row],[OS_Extraida]]="", "Apoio técnico", IFERROR(VLOOKUP(interaction[[#This Row],[OS_Extraida]], OSVC[[Solicitação]:[AZ]], 52, FALSE), "Apoio técnico"))</f>
        <v>Outros</v>
      </c>
      <c r="P1618" s="1" t="str">
        <f>VLOOKUP(interaction[[#This Row],[OS_Extraida]],OSVC[[Solicitação]:[AZ]],38,FALSE)</f>
        <v>PRODESK 600 G6</v>
      </c>
      <c r="Q1618" s="8">
        <f>interaction[[#This Row],[Aberto]]</f>
        <v>46058.522233796299</v>
      </c>
    </row>
    <row r="1619" spans="1:17" ht="15" customHeight="1" x14ac:dyDescent="0.25">
      <c r="A1619" t="s">
        <v>14328</v>
      </c>
      <c r="B1619" s="6">
        <v>46058.523159722223</v>
      </c>
      <c r="D1619" t="s">
        <v>9866</v>
      </c>
      <c r="E1619" t="s">
        <v>9801</v>
      </c>
      <c r="F1619" t="s">
        <v>9802</v>
      </c>
      <c r="G1619" t="s">
        <v>2182</v>
      </c>
      <c r="H1619" t="s">
        <v>9803</v>
      </c>
      <c r="I1619" t="b">
        <v>0</v>
      </c>
      <c r="J1619" t="s">
        <v>9867</v>
      </c>
      <c r="K1619" s="9" t="s">
        <v>14329</v>
      </c>
      <c r="L1619" s="1" t="str">
        <f t="shared" si="25"/>
        <v>6637327</v>
      </c>
      <c r="M1619" s="1"/>
      <c r="N1619" s="1" t="str">
        <f>interaction[[#This Row],[OS]]</f>
        <v>6637327</v>
      </c>
      <c r="O1619" t="str">
        <f>IF(interaction[[#This Row],[OS_Extraida]]="", "Apoio técnico", IFERROR(VLOOKUP(interaction[[#This Row],[OS_Extraida]], OSVC[[Solicitação]:[AZ]], 52, FALSE), "Apoio técnico"))</f>
        <v>Apoio técnico</v>
      </c>
      <c r="P1619" s="1" t="e">
        <f>VLOOKUP(interaction[[#This Row],[OS_Extraida]],OSVC[[Solicitação]:[AZ]],38,FALSE)</f>
        <v>#N/A</v>
      </c>
      <c r="Q1619" s="8">
        <f>interaction[[#This Row],[Aberto]]</f>
        <v>46058.523159722223</v>
      </c>
    </row>
    <row r="1620" spans="1:17" ht="15" customHeight="1" x14ac:dyDescent="0.25">
      <c r="A1620" t="s">
        <v>14326</v>
      </c>
      <c r="B1620" s="6">
        <v>46058.535740740743</v>
      </c>
      <c r="D1620" t="s">
        <v>10573</v>
      </c>
      <c r="E1620" t="s">
        <v>9801</v>
      </c>
      <c r="F1620" t="s">
        <v>9802</v>
      </c>
      <c r="G1620" t="s">
        <v>154</v>
      </c>
      <c r="H1620" t="s">
        <v>9803</v>
      </c>
      <c r="I1620" t="b">
        <v>0</v>
      </c>
      <c r="J1620" t="s">
        <v>9804</v>
      </c>
      <c r="K1620" s="9" t="s">
        <v>14327</v>
      </c>
      <c r="L1620" s="1" t="str">
        <f t="shared" si="25"/>
        <v>6718010</v>
      </c>
      <c r="M1620" s="1" t="s">
        <v>9609</v>
      </c>
      <c r="N1620" s="1" t="str">
        <f>interaction[[#This Row],[OS]]</f>
        <v>6718010</v>
      </c>
      <c r="O1620" t="str">
        <f>IF(interaction[[#This Row],[OS_Extraida]]="", "Apoio técnico", IFERROR(VLOOKUP(interaction[[#This Row],[OS_Extraida]], OSVC[[Solicitação]:[AZ]], 52, FALSE), "Apoio técnico"))</f>
        <v>Painel</v>
      </c>
      <c r="P1620" s="1" t="str">
        <f>VLOOKUP(interaction[[#This Row],[OS_Extraida]],OSVC[[Solicitação]:[AZ]],38,FALSE)</f>
        <v>SL-M4080FX</v>
      </c>
      <c r="Q1620" s="8">
        <f>interaction[[#This Row],[Aberto]]</f>
        <v>46058.535740740743</v>
      </c>
    </row>
    <row r="1621" spans="1:17" ht="15" customHeight="1" x14ac:dyDescent="0.25">
      <c r="A1621" t="s">
        <v>14324</v>
      </c>
      <c r="B1621" s="6">
        <v>46058.555347222216</v>
      </c>
      <c r="D1621" t="s">
        <v>9866</v>
      </c>
      <c r="E1621" t="s">
        <v>9801</v>
      </c>
      <c r="F1621" t="s">
        <v>9802</v>
      </c>
      <c r="G1621" t="s">
        <v>2182</v>
      </c>
      <c r="H1621" t="s">
        <v>9803</v>
      </c>
      <c r="I1621" t="b">
        <v>0</v>
      </c>
      <c r="J1621" t="s">
        <v>9867</v>
      </c>
      <c r="K1621" s="9" t="s">
        <v>14325</v>
      </c>
      <c r="L1621" s="1" t="str">
        <f t="shared" si="25"/>
        <v>6637327</v>
      </c>
      <c r="M1621" s="1"/>
      <c r="N1621" s="1" t="str">
        <f>interaction[[#This Row],[OS]]</f>
        <v>6637327</v>
      </c>
      <c r="O1621" t="str">
        <f>IF(interaction[[#This Row],[OS_Extraida]]="", "Apoio técnico", IFERROR(VLOOKUP(interaction[[#This Row],[OS_Extraida]], OSVC[[Solicitação]:[AZ]], 52, FALSE), "Apoio técnico"))</f>
        <v>Apoio técnico</v>
      </c>
      <c r="P1621" s="1" t="e">
        <f>VLOOKUP(interaction[[#This Row],[OS_Extraida]],OSVC[[Solicitação]:[AZ]],38,FALSE)</f>
        <v>#N/A</v>
      </c>
      <c r="Q1621" s="8">
        <f>interaction[[#This Row],[Aberto]]</f>
        <v>46058.555347222216</v>
      </c>
    </row>
    <row r="1622" spans="1:17" ht="15" customHeight="1" x14ac:dyDescent="0.25">
      <c r="A1622" t="s">
        <v>14322</v>
      </c>
      <c r="B1622" s="6">
        <v>46058.557662037027</v>
      </c>
      <c r="D1622" t="s">
        <v>9830</v>
      </c>
      <c r="E1622" t="s">
        <v>9801</v>
      </c>
      <c r="F1622" t="s">
        <v>9802</v>
      </c>
      <c r="G1622" t="s">
        <v>2182</v>
      </c>
      <c r="H1622" t="s">
        <v>9803</v>
      </c>
      <c r="I1622" t="b">
        <v>0</v>
      </c>
      <c r="K1622" s="9" t="s">
        <v>14323</v>
      </c>
      <c r="L1622" s="1" t="str">
        <f t="shared" si="25"/>
        <v>6658804</v>
      </c>
      <c r="M1622" s="1" t="s">
        <v>9631</v>
      </c>
      <c r="N1622" s="1" t="str">
        <f>interaction[[#This Row],[OS]]</f>
        <v>6658804</v>
      </c>
      <c r="O1622" t="str">
        <f>IF(interaction[[#This Row],[OS_Extraida]]="", "Apoio técnico", IFERROR(VLOOKUP(interaction[[#This Row],[OS_Extraida]], OSVC[[Solicitação]:[AZ]], 52, FALSE), "Apoio técnico"))</f>
        <v>Suporte N2</v>
      </c>
      <c r="P1622" s="1" t="str">
        <f>VLOOKUP(interaction[[#This Row],[OS_Extraida]],OSVC[[Solicitação]:[AZ]],38,FALSE)</f>
        <v>E50145DN</v>
      </c>
      <c r="Q1622" s="8">
        <f>interaction[[#This Row],[Aberto]]</f>
        <v>46058.557662037027</v>
      </c>
    </row>
    <row r="1623" spans="1:17" ht="15" customHeight="1" x14ac:dyDescent="0.25">
      <c r="A1623" t="s">
        <v>14320</v>
      </c>
      <c r="B1623" s="6">
        <v>46058.583032407398</v>
      </c>
      <c r="D1623" t="s">
        <v>9866</v>
      </c>
      <c r="E1623" t="s">
        <v>9801</v>
      </c>
      <c r="F1623" t="s">
        <v>9802</v>
      </c>
      <c r="G1623" t="s">
        <v>1311</v>
      </c>
      <c r="H1623" t="s">
        <v>9803</v>
      </c>
      <c r="I1623" t="b">
        <v>0</v>
      </c>
      <c r="J1623" t="s">
        <v>9867</v>
      </c>
      <c r="K1623" s="9" t="s">
        <v>14321</v>
      </c>
      <c r="L1623" s="1" t="str">
        <f t="shared" si="25"/>
        <v>6637327</v>
      </c>
      <c r="M1623" s="1" t="s">
        <v>9676</v>
      </c>
      <c r="N1623" s="1" t="str">
        <f>interaction[[#This Row],[OS]]</f>
        <v>6637327</v>
      </c>
      <c r="O1623" t="str">
        <f>IF(interaction[[#This Row],[OS_Extraida]]="", "Apoio técnico", IFERROR(VLOOKUP(interaction[[#This Row],[OS_Extraida]], OSVC[[Solicitação]:[AZ]], 52, FALSE), "Apoio técnico"))</f>
        <v>Controller</v>
      </c>
      <c r="P1623" s="1" t="str">
        <f>VLOOKUP(interaction[[#This Row],[OS_Extraida]],OSVC[[Solicitação]:[AZ]],38,FALSE)</f>
        <v>X57945DN</v>
      </c>
      <c r="Q1623" s="8">
        <f>interaction[[#This Row],[Aberto]]</f>
        <v>46058.583032407398</v>
      </c>
    </row>
    <row r="1624" spans="1:17" ht="15" customHeight="1" x14ac:dyDescent="0.25">
      <c r="A1624" t="s">
        <v>14318</v>
      </c>
      <c r="B1624" s="6">
        <v>46058.583553240736</v>
      </c>
      <c r="D1624" t="s">
        <v>11192</v>
      </c>
      <c r="E1624" t="s">
        <v>9801</v>
      </c>
      <c r="F1624" t="s">
        <v>9802</v>
      </c>
      <c r="G1624" t="s">
        <v>154</v>
      </c>
      <c r="H1624" t="s">
        <v>9803</v>
      </c>
      <c r="I1624" t="b">
        <v>0</v>
      </c>
      <c r="J1624" t="s">
        <v>9804</v>
      </c>
      <c r="K1624" s="9" t="s">
        <v>14319</v>
      </c>
      <c r="L1624" s="1" t="str">
        <f t="shared" si="25"/>
        <v>6713927</v>
      </c>
      <c r="M1624" s="1" t="s">
        <v>9501</v>
      </c>
      <c r="N1624" s="1" t="str">
        <f>interaction[[#This Row],[OS]]</f>
        <v>6713927</v>
      </c>
      <c r="O1624" t="str">
        <f>IF(interaction[[#This Row],[OS_Extraida]]="", "Apoio técnico", IFERROR(VLOOKUP(interaction[[#This Row],[OS_Extraida]], OSVC[[Solicitação]:[AZ]], 52, FALSE), "Apoio técnico"))</f>
        <v>Placa Principal</v>
      </c>
      <c r="P1624" s="1" t="str">
        <f>VLOOKUP(interaction[[#This Row],[OS_Extraida]],OSVC[[Solicitação]:[AZ]],38,FALSE)</f>
        <v>E50145DN_001</v>
      </c>
      <c r="Q1624" s="8">
        <f>interaction[[#This Row],[Aberto]]</f>
        <v>46058.583553240736</v>
      </c>
    </row>
    <row r="1625" spans="1:17" ht="15" customHeight="1" x14ac:dyDescent="0.25">
      <c r="A1625" t="s">
        <v>14316</v>
      </c>
      <c r="B1625" s="6">
        <v>46058.590983796297</v>
      </c>
      <c r="D1625" t="s">
        <v>10206</v>
      </c>
      <c r="E1625" t="s">
        <v>9801</v>
      </c>
      <c r="F1625" t="s">
        <v>9802</v>
      </c>
      <c r="G1625" t="s">
        <v>154</v>
      </c>
      <c r="H1625" t="s">
        <v>9803</v>
      </c>
      <c r="I1625" t="b">
        <v>0</v>
      </c>
      <c r="J1625" t="s">
        <v>9804</v>
      </c>
      <c r="K1625" s="9" t="s">
        <v>14317</v>
      </c>
      <c r="L1625" s="1" t="str">
        <f t="shared" si="25"/>
        <v>6713634</v>
      </c>
      <c r="M1625" s="1" t="s">
        <v>9513</v>
      </c>
      <c r="N1625" s="1" t="str">
        <f>interaction[[#This Row],[OS]]</f>
        <v>6713634</v>
      </c>
      <c r="O1625" t="str">
        <f>IF(interaction[[#This Row],[OS_Extraida]]="", "Apoio técnico", IFERROR(VLOOKUP(interaction[[#This Row],[OS_Extraida]], OSVC[[Solicitação]:[AZ]], 52, FALSE), "Apoio técnico"))</f>
        <v>ADF</v>
      </c>
      <c r="P1625" s="1" t="str">
        <f>VLOOKUP(interaction[[#This Row],[OS_Extraida]],OSVC[[Solicitação]:[AZ]],38,FALSE)</f>
        <v>E52645DN</v>
      </c>
      <c r="Q1625" s="8">
        <f>interaction[[#This Row],[Aberto]]</f>
        <v>46058.590983796297</v>
      </c>
    </row>
    <row r="1626" spans="1:17" ht="15" customHeight="1" x14ac:dyDescent="0.25">
      <c r="A1626" t="s">
        <v>14314</v>
      </c>
      <c r="B1626" s="6">
        <v>46058.592939814807</v>
      </c>
      <c r="D1626" t="s">
        <v>9842</v>
      </c>
      <c r="E1626" t="s">
        <v>9801</v>
      </c>
      <c r="F1626" t="s">
        <v>9802</v>
      </c>
      <c r="G1626" t="s">
        <v>68</v>
      </c>
      <c r="H1626" t="s">
        <v>9803</v>
      </c>
      <c r="I1626" t="b">
        <v>0</v>
      </c>
      <c r="J1626" t="s">
        <v>9804</v>
      </c>
      <c r="K1626" s="9" t="s">
        <v>14315</v>
      </c>
      <c r="L1626" s="1" t="str">
        <f t="shared" si="25"/>
        <v>6719754</v>
      </c>
      <c r="M1626" s="1" t="s">
        <v>9549</v>
      </c>
      <c r="N1626" s="1" t="str">
        <f>interaction[[#This Row],[OS]]</f>
        <v>6719754</v>
      </c>
      <c r="O1626" t="str">
        <f>IF(interaction[[#This Row],[OS_Extraida]]="", "Apoio técnico", IFERROR(VLOOKUP(interaction[[#This Row],[OS_Extraida]], OSVC[[Solicitação]:[AZ]], 52, FALSE), "Apoio técnico"))</f>
        <v>Outros</v>
      </c>
      <c r="P1626" s="1" t="str">
        <f>VLOOKUP(interaction[[#This Row],[OS_Extraida]],OSVC[[Solicitação]:[AZ]],38,FALSE)</f>
        <v>HP 250 G8</v>
      </c>
      <c r="Q1626" s="8">
        <f>interaction[[#This Row],[Aberto]]</f>
        <v>46058.592939814807</v>
      </c>
    </row>
    <row r="1627" spans="1:17" ht="15" customHeight="1" x14ac:dyDescent="0.25">
      <c r="A1627" t="s">
        <v>14312</v>
      </c>
      <c r="B1627" s="6">
        <v>46058.594930555562</v>
      </c>
      <c r="D1627" t="s">
        <v>10570</v>
      </c>
      <c r="E1627" t="s">
        <v>9801</v>
      </c>
      <c r="F1627" t="s">
        <v>9802</v>
      </c>
      <c r="G1627" t="s">
        <v>171</v>
      </c>
      <c r="H1627" t="s">
        <v>9803</v>
      </c>
      <c r="I1627" t="b">
        <v>0</v>
      </c>
      <c r="K1627" s="9" t="s">
        <v>14313</v>
      </c>
      <c r="L1627" s="1" t="str">
        <f t="shared" si="25"/>
        <v>6719796</v>
      </c>
      <c r="M1627" s="1" t="s">
        <v>9639</v>
      </c>
      <c r="N1627" s="1" t="str">
        <f>interaction[[#This Row],[OS]]</f>
        <v>6719796</v>
      </c>
      <c r="O1627" t="str">
        <f>IF(interaction[[#This Row],[OS_Extraida]]="", "Apoio técnico", IFERROR(VLOOKUP(interaction[[#This Row],[OS_Extraida]], OSVC[[Solicitação]:[AZ]], 52, FALSE), "Apoio técnico"))</f>
        <v>ADF</v>
      </c>
      <c r="P1627" s="1" t="str">
        <f>VLOOKUP(interaction[[#This Row],[OS_Extraida]],OSVC[[Solicitação]:[AZ]],38,FALSE)</f>
        <v>E52645DN</v>
      </c>
      <c r="Q1627" s="8">
        <f>interaction[[#This Row],[Aberto]]</f>
        <v>46058.594930555562</v>
      </c>
    </row>
    <row r="1628" spans="1:17" ht="15" customHeight="1" x14ac:dyDescent="0.25">
      <c r="A1628" t="s">
        <v>14310</v>
      </c>
      <c r="B1628" s="6">
        <v>46058.601817129631</v>
      </c>
      <c r="D1628" t="s">
        <v>9967</v>
      </c>
      <c r="E1628" t="s">
        <v>9801</v>
      </c>
      <c r="F1628" t="s">
        <v>9802</v>
      </c>
      <c r="G1628" t="s">
        <v>1311</v>
      </c>
      <c r="H1628" t="s">
        <v>9803</v>
      </c>
      <c r="I1628" t="b">
        <v>0</v>
      </c>
      <c r="J1628" t="s">
        <v>9804</v>
      </c>
      <c r="K1628" s="9" t="s">
        <v>14311</v>
      </c>
      <c r="L1628" s="1" t="str">
        <f t="shared" si="25"/>
        <v>6719448</v>
      </c>
      <c r="M1628" s="1"/>
      <c r="N1628" s="1" t="str">
        <f>interaction[[#This Row],[OS]]</f>
        <v>6719448</v>
      </c>
      <c r="O1628" t="str">
        <f>IF(interaction[[#This Row],[OS_Extraida]]="", "Apoio técnico", IFERROR(VLOOKUP(interaction[[#This Row],[OS_Extraida]], OSVC[[Solicitação]:[AZ]], 52, FALSE), "Apoio técnico"))</f>
        <v>Apoio técnico</v>
      </c>
      <c r="P1628" s="1" t="e">
        <f>VLOOKUP(interaction[[#This Row],[OS_Extraida]],OSVC[[Solicitação]:[AZ]],38,FALSE)</f>
        <v>#N/A</v>
      </c>
      <c r="Q1628" s="8">
        <f>interaction[[#This Row],[Aberto]]</f>
        <v>46058.601817129631</v>
      </c>
    </row>
    <row r="1629" spans="1:17" ht="15" customHeight="1" x14ac:dyDescent="0.25">
      <c r="A1629" t="s">
        <v>14308</v>
      </c>
      <c r="B1629" s="6">
        <v>46058.603425925918</v>
      </c>
      <c r="D1629" t="s">
        <v>10280</v>
      </c>
      <c r="E1629" t="s">
        <v>9801</v>
      </c>
      <c r="F1629" t="s">
        <v>9802</v>
      </c>
      <c r="G1629" t="s">
        <v>118</v>
      </c>
      <c r="H1629" t="s">
        <v>9803</v>
      </c>
      <c r="I1629" t="b">
        <v>0</v>
      </c>
      <c r="J1629" t="s">
        <v>9804</v>
      </c>
      <c r="K1629" s="9" t="s">
        <v>14309</v>
      </c>
      <c r="L1629" s="1" t="str">
        <f t="shared" si="25"/>
        <v>6717415</v>
      </c>
      <c r="M1629" s="1" t="s">
        <v>9571</v>
      </c>
      <c r="N1629" s="1" t="str">
        <f>interaction[[#This Row],[OS]]</f>
        <v>6717415</v>
      </c>
      <c r="O1629" t="str">
        <f>IF(interaction[[#This Row],[OS_Extraida]]="", "Apoio técnico", IFERROR(VLOOKUP(interaction[[#This Row],[OS_Extraida]], OSVC[[Solicitação]:[AZ]], 52, FALSE), "Apoio técnico"))</f>
        <v>Painel</v>
      </c>
      <c r="P1629" s="1" t="str">
        <f>VLOOKUP(interaction[[#This Row],[OS_Extraida]],OSVC[[Solicitação]:[AZ]],38,FALSE)</f>
        <v>SS ML-5515ND</v>
      </c>
      <c r="Q1629" s="8">
        <f>interaction[[#This Row],[Aberto]]</f>
        <v>46058.603425925918</v>
      </c>
    </row>
    <row r="1630" spans="1:17" ht="15" customHeight="1" x14ac:dyDescent="0.25">
      <c r="A1630" t="s">
        <v>14306</v>
      </c>
      <c r="B1630" s="6">
        <v>46058.60564814815</v>
      </c>
      <c r="D1630" t="s">
        <v>11992</v>
      </c>
      <c r="E1630" t="s">
        <v>9801</v>
      </c>
      <c r="F1630" t="s">
        <v>9802</v>
      </c>
      <c r="G1630" t="s">
        <v>118</v>
      </c>
      <c r="H1630" t="s">
        <v>9803</v>
      </c>
      <c r="I1630" t="b">
        <v>0</v>
      </c>
      <c r="J1630" t="s">
        <v>9804</v>
      </c>
      <c r="K1630" s="9" t="s">
        <v>14307</v>
      </c>
      <c r="L1630" s="1" t="str">
        <f t="shared" si="25"/>
        <v>6712561</v>
      </c>
      <c r="M1630" s="1"/>
      <c r="N1630" s="1" t="str">
        <f>interaction[[#This Row],[OS]]</f>
        <v>6712561</v>
      </c>
      <c r="O1630" t="str">
        <f>IF(interaction[[#This Row],[OS_Extraida]]="", "Apoio técnico", IFERROR(VLOOKUP(interaction[[#This Row],[OS_Extraida]], OSVC[[Solicitação]:[AZ]], 52, FALSE), "Apoio técnico"))</f>
        <v>Apoio técnico</v>
      </c>
      <c r="P1630" s="1" t="e">
        <f>VLOOKUP(interaction[[#This Row],[OS_Extraida]],OSVC[[Solicitação]:[AZ]],38,FALSE)</f>
        <v>#N/A</v>
      </c>
      <c r="Q1630" s="8">
        <f>interaction[[#This Row],[Aberto]]</f>
        <v>46058.60564814815</v>
      </c>
    </row>
    <row r="1631" spans="1:17" ht="15" customHeight="1" x14ac:dyDescent="0.25">
      <c r="A1631" t="s">
        <v>14304</v>
      </c>
      <c r="B1631" s="6">
        <v>46058.606168981481</v>
      </c>
      <c r="D1631" t="s">
        <v>10822</v>
      </c>
      <c r="E1631" t="s">
        <v>9801</v>
      </c>
      <c r="F1631" t="s">
        <v>9802</v>
      </c>
      <c r="G1631" t="s">
        <v>171</v>
      </c>
      <c r="H1631" t="s">
        <v>9803</v>
      </c>
      <c r="I1631" t="b">
        <v>0</v>
      </c>
      <c r="K1631" s="9" t="s">
        <v>14305</v>
      </c>
      <c r="L1631" s="1" t="str">
        <f t="shared" si="25"/>
        <v>6711607</v>
      </c>
      <c r="M1631" s="1" t="s">
        <v>9449</v>
      </c>
      <c r="N1631" s="1" t="str">
        <f>interaction[[#This Row],[OS]]</f>
        <v>6711607</v>
      </c>
      <c r="O1631" t="str">
        <f>IF(interaction[[#This Row],[OS_Extraida]]="", "Apoio técnico", IFERROR(VLOOKUP(interaction[[#This Row],[OS_Extraida]], OSVC[[Solicitação]:[AZ]], 52, FALSE), "Apoio técnico"))</f>
        <v>Placa Principal</v>
      </c>
      <c r="P1631" s="1" t="str">
        <f>VLOOKUP(interaction[[#This Row],[OS_Extraida]],OSVC[[Solicitação]:[AZ]],38,FALSE)</f>
        <v>PRO4003DW_001</v>
      </c>
      <c r="Q1631" s="8">
        <f>interaction[[#This Row],[Aberto]]</f>
        <v>46058.606168981481</v>
      </c>
    </row>
    <row r="1632" spans="1:17" ht="15" customHeight="1" x14ac:dyDescent="0.25">
      <c r="A1632" t="s">
        <v>14302</v>
      </c>
      <c r="B1632" s="6">
        <v>46058.607118055559</v>
      </c>
      <c r="D1632" t="s">
        <v>12023</v>
      </c>
      <c r="E1632" t="s">
        <v>9801</v>
      </c>
      <c r="F1632" t="s">
        <v>9802</v>
      </c>
      <c r="G1632" t="s">
        <v>171</v>
      </c>
      <c r="H1632" t="s">
        <v>9803</v>
      </c>
      <c r="I1632" t="b">
        <v>0</v>
      </c>
      <c r="J1632" t="s">
        <v>9867</v>
      </c>
      <c r="K1632" s="9" t="s">
        <v>14303</v>
      </c>
      <c r="L1632" s="1" t="str">
        <f t="shared" si="25"/>
        <v>6713319</v>
      </c>
      <c r="M1632" s="1" t="s">
        <v>9473</v>
      </c>
      <c r="N1632" s="1" t="str">
        <f>interaction[[#This Row],[OS]]</f>
        <v>6713319</v>
      </c>
      <c r="O1632" t="str">
        <f>IF(interaction[[#This Row],[OS_Extraida]]="", "Apoio técnico", IFERROR(VLOOKUP(interaction[[#This Row],[OS_Extraida]], OSVC[[Solicitação]:[AZ]], 52, FALSE), "Apoio técnico"))</f>
        <v>Painel</v>
      </c>
      <c r="P1632" s="1" t="str">
        <f>VLOOKUP(interaction[[#This Row],[OS_Extraida]],OSVC[[Solicitação]:[AZ]],38,FALSE)</f>
        <v>M408DN</v>
      </c>
      <c r="Q1632" s="8">
        <f>interaction[[#This Row],[Aberto]]</f>
        <v>46058.607118055559</v>
      </c>
    </row>
    <row r="1633" spans="1:17" ht="15" customHeight="1" x14ac:dyDescent="0.25">
      <c r="A1633" t="s">
        <v>14300</v>
      </c>
      <c r="B1633" s="6">
        <v>46058.613483796304</v>
      </c>
      <c r="D1633" t="s">
        <v>10747</v>
      </c>
      <c r="E1633" t="s">
        <v>9801</v>
      </c>
      <c r="F1633" t="s">
        <v>9802</v>
      </c>
      <c r="G1633" t="s">
        <v>118</v>
      </c>
      <c r="H1633" t="s">
        <v>9803</v>
      </c>
      <c r="I1633" t="b">
        <v>0</v>
      </c>
      <c r="J1633" t="s">
        <v>9804</v>
      </c>
      <c r="K1633" s="9" t="s">
        <v>14301</v>
      </c>
      <c r="L1633" s="1" t="str">
        <f t="shared" si="25"/>
        <v>6630131</v>
      </c>
      <c r="M1633" s="1"/>
      <c r="N1633" s="1" t="str">
        <f>interaction[[#This Row],[OS]]</f>
        <v>6630131</v>
      </c>
      <c r="O1633" t="str">
        <f>IF(interaction[[#This Row],[OS_Extraida]]="", "Apoio técnico", IFERROR(VLOOKUP(interaction[[#This Row],[OS_Extraida]], OSVC[[Solicitação]:[AZ]], 52, FALSE), "Apoio técnico"))</f>
        <v>Apoio técnico</v>
      </c>
      <c r="P1633" s="1" t="e">
        <f>VLOOKUP(interaction[[#This Row],[OS_Extraida]],OSVC[[Solicitação]:[AZ]],38,FALSE)</f>
        <v>#N/A</v>
      </c>
      <c r="Q1633" s="8">
        <f>interaction[[#This Row],[Aberto]]</f>
        <v>46058.613483796304</v>
      </c>
    </row>
    <row r="1634" spans="1:17" ht="15" customHeight="1" x14ac:dyDescent="0.25">
      <c r="A1634" t="s">
        <v>14298</v>
      </c>
      <c r="B1634" s="6">
        <v>46058.614791666667</v>
      </c>
      <c r="D1634" t="s">
        <v>9842</v>
      </c>
      <c r="E1634" t="s">
        <v>9801</v>
      </c>
      <c r="F1634" t="s">
        <v>9802</v>
      </c>
      <c r="G1634" t="s">
        <v>1311</v>
      </c>
      <c r="H1634" t="s">
        <v>9803</v>
      </c>
      <c r="I1634" t="b">
        <v>0</v>
      </c>
      <c r="J1634" t="s">
        <v>9867</v>
      </c>
      <c r="K1634" s="9" t="s">
        <v>14299</v>
      </c>
      <c r="L1634" s="1" t="str">
        <f t="shared" si="25"/>
        <v>6717806</v>
      </c>
      <c r="M1634" s="1"/>
      <c r="N1634" s="1" t="str">
        <f>interaction[[#This Row],[OS]]</f>
        <v>6717806</v>
      </c>
      <c r="O1634" t="str">
        <f>IF(interaction[[#This Row],[OS_Extraida]]="", "Apoio técnico", IFERROR(VLOOKUP(interaction[[#This Row],[OS_Extraida]], OSVC[[Solicitação]:[AZ]], 52, FALSE), "Apoio técnico"))</f>
        <v>Apoio técnico</v>
      </c>
      <c r="P1634" s="1" t="e">
        <f>VLOOKUP(interaction[[#This Row],[OS_Extraida]],OSVC[[Solicitação]:[AZ]],38,FALSE)</f>
        <v>#N/A</v>
      </c>
      <c r="Q1634" s="8">
        <f>interaction[[#This Row],[Aberto]]</f>
        <v>46058.614791666667</v>
      </c>
    </row>
    <row r="1635" spans="1:17" ht="15" customHeight="1" x14ac:dyDescent="0.25">
      <c r="A1635" t="s">
        <v>14296</v>
      </c>
      <c r="B1635" s="6">
        <v>46058.625231481477</v>
      </c>
      <c r="D1635" t="s">
        <v>11845</v>
      </c>
      <c r="E1635" t="s">
        <v>9801</v>
      </c>
      <c r="F1635" t="s">
        <v>9802</v>
      </c>
      <c r="G1635" t="s">
        <v>2182</v>
      </c>
      <c r="H1635" t="s">
        <v>9803</v>
      </c>
      <c r="I1635" t="b">
        <v>0</v>
      </c>
      <c r="K1635" s="9" t="s">
        <v>14297</v>
      </c>
      <c r="L1635" s="1" t="str">
        <f t="shared" si="25"/>
        <v>6715139</v>
      </c>
      <c r="M1635" s="1"/>
      <c r="N1635" s="1" t="str">
        <f>interaction[[#This Row],[OS]]</f>
        <v>6715139</v>
      </c>
      <c r="O1635" t="str">
        <f>IF(interaction[[#This Row],[OS_Extraida]]="", "Apoio técnico", IFERROR(VLOOKUP(interaction[[#This Row],[OS_Extraida]], OSVC[[Solicitação]:[AZ]], 52, FALSE), "Apoio técnico"))</f>
        <v>Apoio técnico</v>
      </c>
      <c r="P1635" s="1" t="e">
        <f>VLOOKUP(interaction[[#This Row],[OS_Extraida]],OSVC[[Solicitação]:[AZ]],38,FALSE)</f>
        <v>#N/A</v>
      </c>
      <c r="Q1635" s="8">
        <f>interaction[[#This Row],[Aberto]]</f>
        <v>46058.625231481477</v>
      </c>
    </row>
    <row r="1636" spans="1:17" ht="15" customHeight="1" x14ac:dyDescent="0.25">
      <c r="A1636" t="s">
        <v>14294</v>
      </c>
      <c r="B1636" s="6">
        <v>46058.629976851851</v>
      </c>
      <c r="D1636" t="s">
        <v>9842</v>
      </c>
      <c r="E1636" t="s">
        <v>9801</v>
      </c>
      <c r="F1636" t="s">
        <v>9802</v>
      </c>
      <c r="G1636" t="s">
        <v>1311</v>
      </c>
      <c r="H1636" t="s">
        <v>9803</v>
      </c>
      <c r="I1636" t="b">
        <v>0</v>
      </c>
      <c r="K1636" s="9" t="s">
        <v>14295</v>
      </c>
      <c r="L1636" s="1" t="str">
        <f t="shared" si="25"/>
        <v/>
      </c>
      <c r="M1636" s="1"/>
      <c r="N1636" s="1" t="str">
        <f>interaction[[#This Row],[OS]]</f>
        <v/>
      </c>
      <c r="O1636" t="str">
        <f>IF(interaction[[#This Row],[OS_Extraida]]="", "Apoio técnico", IFERROR(VLOOKUP(interaction[[#This Row],[OS_Extraida]], OSVC[[Solicitação]:[AZ]], 52, FALSE), "Apoio técnico"))</f>
        <v>Apoio técnico</v>
      </c>
      <c r="P1636" s="1" t="e">
        <f>VLOOKUP(interaction[[#This Row],[OS_Extraida]],OSVC[[Solicitação]:[AZ]],38,FALSE)</f>
        <v>#N/A</v>
      </c>
      <c r="Q1636" s="8">
        <f>interaction[[#This Row],[Aberto]]</f>
        <v>46058.629976851851</v>
      </c>
    </row>
    <row r="1637" spans="1:17" ht="15" customHeight="1" x14ac:dyDescent="0.25">
      <c r="A1637" t="s">
        <v>14292</v>
      </c>
      <c r="B1637" s="6">
        <v>46058.637349537043</v>
      </c>
      <c r="D1637" t="s">
        <v>9952</v>
      </c>
      <c r="E1637" t="s">
        <v>9801</v>
      </c>
      <c r="F1637" t="s">
        <v>9802</v>
      </c>
      <c r="G1637" t="s">
        <v>171</v>
      </c>
      <c r="H1637" t="s">
        <v>9803</v>
      </c>
      <c r="I1637" t="b">
        <v>0</v>
      </c>
      <c r="K1637" s="9" t="s">
        <v>14293</v>
      </c>
      <c r="L1637" s="1" t="str">
        <f t="shared" si="25"/>
        <v>6717937</v>
      </c>
      <c r="M1637" s="1"/>
      <c r="N1637" s="1" t="str">
        <f>interaction[[#This Row],[OS]]</f>
        <v>6717937</v>
      </c>
      <c r="O1637" t="str">
        <f>IF(interaction[[#This Row],[OS_Extraida]]="", "Apoio técnico", IFERROR(VLOOKUP(interaction[[#This Row],[OS_Extraida]], OSVC[[Solicitação]:[AZ]], 52, FALSE), "Apoio técnico"))</f>
        <v>Apoio técnico</v>
      </c>
      <c r="P1637" s="1" t="e">
        <f>VLOOKUP(interaction[[#This Row],[OS_Extraida]],OSVC[[Solicitação]:[AZ]],38,FALSE)</f>
        <v>#N/A</v>
      </c>
      <c r="Q1637" s="8">
        <f>interaction[[#This Row],[Aberto]]</f>
        <v>46058.637349537043</v>
      </c>
    </row>
    <row r="1638" spans="1:17" ht="15" customHeight="1" x14ac:dyDescent="0.25">
      <c r="A1638" t="s">
        <v>14290</v>
      </c>
      <c r="B1638" s="6">
        <v>46058.644629629627</v>
      </c>
      <c r="D1638" t="s">
        <v>10214</v>
      </c>
      <c r="E1638" t="s">
        <v>9801</v>
      </c>
      <c r="F1638" t="s">
        <v>9802</v>
      </c>
      <c r="G1638" t="s">
        <v>2182</v>
      </c>
      <c r="H1638" t="s">
        <v>9803</v>
      </c>
      <c r="I1638" t="b">
        <v>0</v>
      </c>
      <c r="J1638" t="s">
        <v>9867</v>
      </c>
      <c r="K1638" s="9" t="s">
        <v>14291</v>
      </c>
      <c r="L1638" s="1" t="str">
        <f t="shared" si="25"/>
        <v>6499558</v>
      </c>
      <c r="M1638" s="1"/>
      <c r="N1638" s="1" t="str">
        <f>interaction[[#This Row],[OS]]</f>
        <v>6499558</v>
      </c>
      <c r="O1638" t="str">
        <f>IF(interaction[[#This Row],[OS_Extraida]]="", "Apoio técnico", IFERROR(VLOOKUP(interaction[[#This Row],[OS_Extraida]], OSVC[[Solicitação]:[AZ]], 52, FALSE), "Apoio técnico"))</f>
        <v>Apoio técnico</v>
      </c>
      <c r="P1638" s="1" t="e">
        <f>VLOOKUP(interaction[[#This Row],[OS_Extraida]],OSVC[[Solicitação]:[AZ]],38,FALSE)</f>
        <v>#N/A</v>
      </c>
      <c r="Q1638" s="8">
        <f>interaction[[#This Row],[Aberto]]</f>
        <v>46058.644629629627</v>
      </c>
    </row>
    <row r="1639" spans="1:17" ht="15" customHeight="1" x14ac:dyDescent="0.25">
      <c r="A1639" t="s">
        <v>14288</v>
      </c>
      <c r="B1639" s="6">
        <v>46058.65421296296</v>
      </c>
      <c r="D1639" t="s">
        <v>10900</v>
      </c>
      <c r="E1639" t="s">
        <v>9801</v>
      </c>
      <c r="F1639" t="s">
        <v>9802</v>
      </c>
      <c r="G1639" t="s">
        <v>171</v>
      </c>
      <c r="H1639" t="s">
        <v>9803</v>
      </c>
      <c r="I1639" t="b">
        <v>0</v>
      </c>
      <c r="K1639" s="9" t="s">
        <v>14289</v>
      </c>
      <c r="L1639" s="1" t="str">
        <f t="shared" si="25"/>
        <v>6719116</v>
      </c>
      <c r="M1639" s="1"/>
      <c r="N1639" s="1" t="str">
        <f>interaction[[#This Row],[OS]]</f>
        <v>6719116</v>
      </c>
      <c r="O1639" t="str">
        <f>IF(interaction[[#This Row],[OS_Extraida]]="", "Apoio técnico", IFERROR(VLOOKUP(interaction[[#This Row],[OS_Extraida]], OSVC[[Solicitação]:[AZ]], 52, FALSE), "Apoio técnico"))</f>
        <v>Apoio técnico</v>
      </c>
      <c r="P1639" s="1" t="e">
        <f>VLOOKUP(interaction[[#This Row],[OS_Extraida]],OSVC[[Solicitação]:[AZ]],38,FALSE)</f>
        <v>#N/A</v>
      </c>
      <c r="Q1639" s="8">
        <f>interaction[[#This Row],[Aberto]]</f>
        <v>46058.65421296296</v>
      </c>
    </row>
    <row r="1640" spans="1:17" ht="15" customHeight="1" x14ac:dyDescent="0.25">
      <c r="A1640" t="s">
        <v>14286</v>
      </c>
      <c r="B1640" s="6">
        <v>46058.654895833337</v>
      </c>
      <c r="D1640" t="s">
        <v>9929</v>
      </c>
      <c r="E1640" t="s">
        <v>9801</v>
      </c>
      <c r="F1640" t="s">
        <v>9802</v>
      </c>
      <c r="G1640" t="s">
        <v>2182</v>
      </c>
      <c r="H1640" t="s">
        <v>9803</v>
      </c>
      <c r="I1640" t="b">
        <v>0</v>
      </c>
      <c r="J1640" t="s">
        <v>9867</v>
      </c>
      <c r="K1640" s="9" t="s">
        <v>14287</v>
      </c>
      <c r="L1640" s="1" t="str">
        <f t="shared" si="25"/>
        <v>6716394</v>
      </c>
      <c r="M1640" s="1"/>
      <c r="N1640" s="1" t="str">
        <f>interaction[[#This Row],[OS]]</f>
        <v>6716394</v>
      </c>
      <c r="O1640" t="str">
        <f>IF(interaction[[#This Row],[OS_Extraida]]="", "Apoio técnico", IFERROR(VLOOKUP(interaction[[#This Row],[OS_Extraida]], OSVC[[Solicitação]:[AZ]], 52, FALSE), "Apoio técnico"))</f>
        <v>Apoio técnico</v>
      </c>
      <c r="P1640" s="1" t="e">
        <f>VLOOKUP(interaction[[#This Row],[OS_Extraida]],OSVC[[Solicitação]:[AZ]],38,FALSE)</f>
        <v>#N/A</v>
      </c>
      <c r="Q1640" s="8">
        <f>interaction[[#This Row],[Aberto]]</f>
        <v>46058.654895833337</v>
      </c>
    </row>
    <row r="1641" spans="1:17" ht="15" customHeight="1" x14ac:dyDescent="0.25">
      <c r="A1641" t="s">
        <v>14284</v>
      </c>
      <c r="B1641" s="6">
        <v>46058.656736111108</v>
      </c>
      <c r="D1641" t="s">
        <v>10214</v>
      </c>
      <c r="E1641" t="s">
        <v>9801</v>
      </c>
      <c r="F1641" t="s">
        <v>9802</v>
      </c>
      <c r="G1641" t="s">
        <v>1311</v>
      </c>
      <c r="H1641" t="s">
        <v>9803</v>
      </c>
      <c r="I1641" t="b">
        <v>0</v>
      </c>
      <c r="K1641" s="9" t="s">
        <v>14285</v>
      </c>
      <c r="L1641" s="1" t="str">
        <f t="shared" si="25"/>
        <v>6499558</v>
      </c>
      <c r="M1641" s="1" t="s">
        <v>9491</v>
      </c>
      <c r="N1641" s="1" t="str">
        <f>interaction[[#This Row],[OS]]</f>
        <v>6499558</v>
      </c>
      <c r="O1641" t="str">
        <f>IF(interaction[[#This Row],[OS_Extraida]]="", "Apoio técnico", IFERROR(VLOOKUP(interaction[[#This Row],[OS_Extraida]], OSVC[[Solicitação]:[AZ]], 52, FALSE), "Apoio técnico"))</f>
        <v>Placa fonte</v>
      </c>
      <c r="P1641" s="1" t="str">
        <f>VLOOKUP(interaction[[#This Row],[OS_Extraida]],OSVC[[Solicitação]:[AZ]],38,FALSE)</f>
        <v>M408DN</v>
      </c>
      <c r="Q1641" s="8">
        <f>interaction[[#This Row],[Aberto]]</f>
        <v>46058.656736111108</v>
      </c>
    </row>
    <row r="1642" spans="1:17" ht="15" customHeight="1" x14ac:dyDescent="0.25">
      <c r="A1642" t="s">
        <v>14281</v>
      </c>
      <c r="B1642" s="6">
        <v>46058.659317129634</v>
      </c>
      <c r="D1642" t="s">
        <v>14282</v>
      </c>
      <c r="E1642" t="s">
        <v>9801</v>
      </c>
      <c r="F1642" t="s">
        <v>9802</v>
      </c>
      <c r="G1642" t="s">
        <v>154</v>
      </c>
      <c r="H1642" t="s">
        <v>9803</v>
      </c>
      <c r="I1642" t="b">
        <v>0</v>
      </c>
      <c r="J1642" t="s">
        <v>9804</v>
      </c>
      <c r="K1642" s="9" t="s">
        <v>14283</v>
      </c>
      <c r="L1642" s="1" t="str">
        <f t="shared" si="25"/>
        <v>6631572</v>
      </c>
      <c r="M1642" s="1"/>
      <c r="N1642" s="1" t="str">
        <f>interaction[[#This Row],[OS]]</f>
        <v>6631572</v>
      </c>
      <c r="O1642" t="str">
        <f>IF(interaction[[#This Row],[OS_Extraida]]="", "Apoio técnico", IFERROR(VLOOKUP(interaction[[#This Row],[OS_Extraida]], OSVC[[Solicitação]:[AZ]], 52, FALSE), "Apoio técnico"))</f>
        <v>Apoio técnico</v>
      </c>
      <c r="P1642" s="1" t="e">
        <f>VLOOKUP(interaction[[#This Row],[OS_Extraida]],OSVC[[Solicitação]:[AZ]],38,FALSE)</f>
        <v>#N/A</v>
      </c>
      <c r="Q1642" s="8">
        <f>interaction[[#This Row],[Aberto]]</f>
        <v>46058.659317129634</v>
      </c>
    </row>
    <row r="1643" spans="1:17" ht="15" customHeight="1" x14ac:dyDescent="0.25">
      <c r="A1643" t="s">
        <v>14279</v>
      </c>
      <c r="B1643" s="6">
        <v>46058.660902777781</v>
      </c>
      <c r="D1643" t="s">
        <v>11976</v>
      </c>
      <c r="E1643" t="s">
        <v>9801</v>
      </c>
      <c r="F1643" t="s">
        <v>9802</v>
      </c>
      <c r="G1643" t="s">
        <v>2182</v>
      </c>
      <c r="H1643" t="s">
        <v>9803</v>
      </c>
      <c r="I1643" t="b">
        <v>0</v>
      </c>
      <c r="K1643" s="9" t="s">
        <v>14280</v>
      </c>
      <c r="L1643" s="1" t="str">
        <f t="shared" si="25"/>
        <v>6713442</v>
      </c>
      <c r="M1643" s="1"/>
      <c r="N1643" s="1" t="str">
        <f>interaction[[#This Row],[OS]]</f>
        <v>6713442</v>
      </c>
      <c r="O1643" t="str">
        <f>IF(interaction[[#This Row],[OS_Extraida]]="", "Apoio técnico", IFERROR(VLOOKUP(interaction[[#This Row],[OS_Extraida]], OSVC[[Solicitação]:[AZ]], 52, FALSE), "Apoio técnico"))</f>
        <v>Apoio técnico</v>
      </c>
      <c r="P1643" s="1" t="e">
        <f>VLOOKUP(interaction[[#This Row],[OS_Extraida]],OSVC[[Solicitação]:[AZ]],38,FALSE)</f>
        <v>#N/A</v>
      </c>
      <c r="Q1643" s="8">
        <f>interaction[[#This Row],[Aberto]]</f>
        <v>46058.660902777781</v>
      </c>
    </row>
    <row r="1644" spans="1:17" ht="15" customHeight="1" x14ac:dyDescent="0.25">
      <c r="A1644" t="s">
        <v>14277</v>
      </c>
      <c r="B1644" s="6">
        <v>46058.670081018521</v>
      </c>
      <c r="D1644" t="s">
        <v>10765</v>
      </c>
      <c r="E1644" t="s">
        <v>9801</v>
      </c>
      <c r="F1644" t="s">
        <v>9802</v>
      </c>
      <c r="G1644" t="s">
        <v>68</v>
      </c>
      <c r="H1644" t="s">
        <v>9803</v>
      </c>
      <c r="I1644" t="b">
        <v>0</v>
      </c>
      <c r="J1644" t="s">
        <v>9804</v>
      </c>
      <c r="K1644" s="9" t="s">
        <v>14278</v>
      </c>
      <c r="L1644" s="1" t="str">
        <f t="shared" si="25"/>
        <v>6717985</v>
      </c>
      <c r="M1644" s="1"/>
      <c r="N1644" s="1" t="str">
        <f>interaction[[#This Row],[OS]]</f>
        <v>6717985</v>
      </c>
      <c r="O1644" t="str">
        <f>IF(interaction[[#This Row],[OS_Extraida]]="", "Apoio técnico", IFERROR(VLOOKUP(interaction[[#This Row],[OS_Extraida]], OSVC[[Solicitação]:[AZ]], 52, FALSE), "Apoio técnico"))</f>
        <v>Apoio técnico</v>
      </c>
      <c r="P1644" s="1" t="e">
        <f>VLOOKUP(interaction[[#This Row],[OS_Extraida]],OSVC[[Solicitação]:[AZ]],38,FALSE)</f>
        <v>#N/A</v>
      </c>
      <c r="Q1644" s="8">
        <f>interaction[[#This Row],[Aberto]]</f>
        <v>46058.670081018521</v>
      </c>
    </row>
    <row r="1645" spans="1:17" ht="15" customHeight="1" x14ac:dyDescent="0.25">
      <c r="A1645" t="s">
        <v>14275</v>
      </c>
      <c r="B1645" s="6">
        <v>46058.671122685177</v>
      </c>
      <c r="D1645" t="s">
        <v>9929</v>
      </c>
      <c r="E1645" t="s">
        <v>9801</v>
      </c>
      <c r="F1645" t="s">
        <v>9802</v>
      </c>
      <c r="G1645" t="s">
        <v>1311</v>
      </c>
      <c r="H1645" t="s">
        <v>9803</v>
      </c>
      <c r="I1645" t="b">
        <v>0</v>
      </c>
      <c r="K1645" s="9" t="s">
        <v>14276</v>
      </c>
      <c r="L1645" s="1" t="str">
        <f t="shared" si="25"/>
        <v>6716394</v>
      </c>
      <c r="M1645" s="1" t="s">
        <v>9437</v>
      </c>
      <c r="N1645" s="1" t="str">
        <f>interaction[[#This Row],[OS]]</f>
        <v>6716394</v>
      </c>
      <c r="O1645" t="str">
        <f>IF(interaction[[#This Row],[OS_Extraida]]="", "Apoio técnico", IFERROR(VLOOKUP(interaction[[#This Row],[OS_Extraida]], OSVC[[Solicitação]:[AZ]], 52, FALSE), "Apoio técnico"))</f>
        <v>Placa fonte</v>
      </c>
      <c r="P1645" s="1" t="str">
        <f>VLOOKUP(interaction[[#This Row],[OS_Extraida]],OSVC[[Solicitação]:[AZ]],38,FALSE)</f>
        <v>E62655DN_001</v>
      </c>
      <c r="Q1645" s="8">
        <f>interaction[[#This Row],[Aberto]]</f>
        <v>46058.671122685177</v>
      </c>
    </row>
    <row r="1646" spans="1:17" ht="15" customHeight="1" x14ac:dyDescent="0.25">
      <c r="A1646" t="s">
        <v>14272</v>
      </c>
      <c r="B1646" s="6">
        <v>46058.698298611111</v>
      </c>
      <c r="D1646" t="s">
        <v>14273</v>
      </c>
      <c r="E1646" t="s">
        <v>9801</v>
      </c>
      <c r="F1646" t="s">
        <v>9802</v>
      </c>
      <c r="G1646" t="s">
        <v>171</v>
      </c>
      <c r="H1646" t="s">
        <v>9803</v>
      </c>
      <c r="I1646" t="b">
        <v>0</v>
      </c>
      <c r="K1646" s="9" t="s">
        <v>14274</v>
      </c>
      <c r="L1646" s="1" t="str">
        <f t="shared" si="25"/>
        <v/>
      </c>
      <c r="M1646" s="1"/>
      <c r="N1646" s="1" t="str">
        <f>interaction[[#This Row],[OS]]</f>
        <v/>
      </c>
      <c r="O1646" t="str">
        <f>IF(interaction[[#This Row],[OS_Extraida]]="", "Apoio técnico", IFERROR(VLOOKUP(interaction[[#This Row],[OS_Extraida]], OSVC[[Solicitação]:[AZ]], 52, FALSE), "Apoio técnico"))</f>
        <v>Apoio técnico</v>
      </c>
      <c r="P1646" s="1" t="e">
        <f>VLOOKUP(interaction[[#This Row],[OS_Extraida]],OSVC[[Solicitação]:[AZ]],38,FALSE)</f>
        <v>#N/A</v>
      </c>
      <c r="Q1646" s="8">
        <f>interaction[[#This Row],[Aberto]]</f>
        <v>46058.698298611111</v>
      </c>
    </row>
    <row r="1647" spans="1:17" ht="15" customHeight="1" x14ac:dyDescent="0.25">
      <c r="A1647" t="s">
        <v>14270</v>
      </c>
      <c r="B1647" s="6">
        <v>46058.699976851851</v>
      </c>
      <c r="D1647" t="s">
        <v>9842</v>
      </c>
      <c r="E1647" t="s">
        <v>9801</v>
      </c>
      <c r="F1647" t="s">
        <v>9802</v>
      </c>
      <c r="G1647" t="s">
        <v>154</v>
      </c>
      <c r="H1647" t="s">
        <v>9803</v>
      </c>
      <c r="I1647" t="b">
        <v>0</v>
      </c>
      <c r="J1647" t="s">
        <v>9804</v>
      </c>
      <c r="K1647" s="9" t="s">
        <v>14271</v>
      </c>
      <c r="L1647" s="1" t="str">
        <f t="shared" si="25"/>
        <v>6716955</v>
      </c>
      <c r="M1647" s="1" t="s">
        <v>9484</v>
      </c>
      <c r="N1647" s="1" t="str">
        <f>interaction[[#This Row],[OS]]</f>
        <v>6716955</v>
      </c>
      <c r="O1647" t="str">
        <f>IF(interaction[[#This Row],[OS_Extraida]]="", "Apoio técnico", IFERROR(VLOOKUP(interaction[[#This Row],[OS_Extraida]], OSVC[[Solicitação]:[AZ]], 52, FALSE), "Apoio técnico"))</f>
        <v>Placa Principal</v>
      </c>
      <c r="P1647" s="1" t="str">
        <f>VLOOKUP(interaction[[#This Row],[OS_Extraida]],OSVC[[Solicitação]:[AZ]],38,FALSE)</f>
        <v>ELITEBK 640 G9</v>
      </c>
      <c r="Q1647" s="8">
        <f>interaction[[#This Row],[Aberto]]</f>
        <v>46058.699976851851</v>
      </c>
    </row>
    <row r="1648" spans="1:17" ht="15" customHeight="1" x14ac:dyDescent="0.25">
      <c r="A1648" t="s">
        <v>14268</v>
      </c>
      <c r="B1648" s="6">
        <v>46058.702291666668</v>
      </c>
      <c r="D1648" t="s">
        <v>10062</v>
      </c>
      <c r="E1648" t="s">
        <v>9801</v>
      </c>
      <c r="F1648" t="s">
        <v>9802</v>
      </c>
      <c r="G1648" t="s">
        <v>2182</v>
      </c>
      <c r="H1648" t="s">
        <v>9803</v>
      </c>
      <c r="I1648" t="b">
        <v>0</v>
      </c>
      <c r="J1648" t="s">
        <v>9804</v>
      </c>
      <c r="K1648" s="9" t="s">
        <v>14269</v>
      </c>
      <c r="L1648" s="1" t="str">
        <f t="shared" ref="L1648:L1711" si="26">IFERROR(TRIM(MID(K1648, FIND("Guest:",K1648,FIND("Digite a sua ordem de serviço.",K1648))+LEN("Guest: "), 7)), "")</f>
        <v>6711655</v>
      </c>
      <c r="M1648" s="1" t="s">
        <v>9523</v>
      </c>
      <c r="N1648" s="1" t="str">
        <f>interaction[[#This Row],[OS]]</f>
        <v>6711655</v>
      </c>
      <c r="O1648" t="str">
        <f>IF(interaction[[#This Row],[OS_Extraida]]="", "Apoio técnico", IFERROR(VLOOKUP(interaction[[#This Row],[OS_Extraida]], OSVC[[Solicitação]:[AZ]], 52, FALSE), "Apoio técnico"))</f>
        <v>Placa mãe</v>
      </c>
      <c r="P1648" s="1" t="str">
        <f>VLOOKUP(interaction[[#This Row],[OS_Extraida]],OSVC[[Solicitação]:[AZ]],38,FALSE)</f>
        <v>ELITEBK 640 G9</v>
      </c>
      <c r="Q1648" s="8">
        <f>interaction[[#This Row],[Aberto]]</f>
        <v>46058.702291666668</v>
      </c>
    </row>
    <row r="1649" spans="1:17" ht="15" customHeight="1" x14ac:dyDescent="0.25">
      <c r="A1649" t="s">
        <v>14266</v>
      </c>
      <c r="B1649" s="6">
        <v>46058.70380787037</v>
      </c>
      <c r="D1649" t="s">
        <v>10059</v>
      </c>
      <c r="E1649" t="s">
        <v>9801</v>
      </c>
      <c r="F1649" t="s">
        <v>9802</v>
      </c>
      <c r="G1649" t="s">
        <v>68</v>
      </c>
      <c r="H1649" t="s">
        <v>9803</v>
      </c>
      <c r="I1649" t="b">
        <v>0</v>
      </c>
      <c r="J1649" t="s">
        <v>9804</v>
      </c>
      <c r="K1649" s="9" t="s">
        <v>14267</v>
      </c>
      <c r="L1649" s="1" t="str">
        <f t="shared" si="26"/>
        <v>6713193</v>
      </c>
      <c r="M1649" s="1" t="s">
        <v>9462</v>
      </c>
      <c r="N1649" s="1" t="str">
        <f>interaction[[#This Row],[OS]]</f>
        <v>6713193</v>
      </c>
      <c r="O1649" t="str">
        <f>IF(interaction[[#This Row],[OS_Extraida]]="", "Apoio técnico", IFERROR(VLOOKUP(interaction[[#This Row],[OS_Extraida]], OSVC[[Solicitação]:[AZ]], 52, FALSE), "Apoio técnico"))</f>
        <v>Outros</v>
      </c>
      <c r="P1649" s="1" t="str">
        <f>VLOOKUP(interaction[[#This Row],[OS_Extraida]],OSVC[[Solicitação]:[AZ]],38,FALSE)</f>
        <v>E52645DN</v>
      </c>
      <c r="Q1649" s="8">
        <f>interaction[[#This Row],[Aberto]]</f>
        <v>46058.70380787037</v>
      </c>
    </row>
    <row r="1650" spans="1:17" ht="15" customHeight="1" x14ac:dyDescent="0.25">
      <c r="A1650" t="s">
        <v>14264</v>
      </c>
      <c r="B1650" s="6">
        <v>46058.714606481481</v>
      </c>
      <c r="D1650" t="s">
        <v>10027</v>
      </c>
      <c r="E1650" t="s">
        <v>9801</v>
      </c>
      <c r="F1650" t="s">
        <v>9802</v>
      </c>
      <c r="G1650" t="s">
        <v>1311</v>
      </c>
      <c r="H1650" t="s">
        <v>9803</v>
      </c>
      <c r="I1650" t="b">
        <v>0</v>
      </c>
      <c r="K1650" s="9" t="s">
        <v>14265</v>
      </c>
      <c r="L1650" s="1" t="str">
        <f t="shared" si="26"/>
        <v>6604359</v>
      </c>
      <c r="M1650" s="1"/>
      <c r="N1650" s="1" t="str">
        <f>interaction[[#This Row],[OS]]</f>
        <v>6604359</v>
      </c>
      <c r="O1650" t="str">
        <f>IF(interaction[[#This Row],[OS_Extraida]]="", "Apoio técnico", IFERROR(VLOOKUP(interaction[[#This Row],[OS_Extraida]], OSVC[[Solicitação]:[AZ]], 52, FALSE), "Apoio técnico"))</f>
        <v>Apoio técnico</v>
      </c>
      <c r="P1650" s="1" t="e">
        <f>VLOOKUP(interaction[[#This Row],[OS_Extraida]],OSVC[[Solicitação]:[AZ]],38,FALSE)</f>
        <v>#N/A</v>
      </c>
      <c r="Q1650" s="8">
        <f>interaction[[#This Row],[Aberto]]</f>
        <v>46058.714606481481</v>
      </c>
    </row>
    <row r="1651" spans="1:17" ht="15" customHeight="1" x14ac:dyDescent="0.25">
      <c r="A1651" t="s">
        <v>14262</v>
      </c>
      <c r="B1651" s="6">
        <v>46058.725428240738</v>
      </c>
      <c r="D1651" t="s">
        <v>9842</v>
      </c>
      <c r="E1651" t="s">
        <v>9801</v>
      </c>
      <c r="F1651" t="s">
        <v>9802</v>
      </c>
      <c r="G1651" t="s">
        <v>118</v>
      </c>
      <c r="H1651" t="s">
        <v>9803</v>
      </c>
      <c r="I1651" t="b">
        <v>0</v>
      </c>
      <c r="J1651" t="s">
        <v>9804</v>
      </c>
      <c r="K1651" s="9" t="s">
        <v>14263</v>
      </c>
      <c r="L1651" s="1" t="str">
        <f t="shared" si="26"/>
        <v/>
      </c>
      <c r="M1651" s="1"/>
      <c r="N1651" s="1" t="str">
        <f>interaction[[#This Row],[OS]]</f>
        <v/>
      </c>
      <c r="O1651" t="str">
        <f>IF(interaction[[#This Row],[OS_Extraida]]="", "Apoio técnico", IFERROR(VLOOKUP(interaction[[#This Row],[OS_Extraida]], OSVC[[Solicitação]:[AZ]], 52, FALSE), "Apoio técnico"))</f>
        <v>Apoio técnico</v>
      </c>
      <c r="P1651" s="1" t="e">
        <f>VLOOKUP(interaction[[#This Row],[OS_Extraida]],OSVC[[Solicitação]:[AZ]],38,FALSE)</f>
        <v>#N/A</v>
      </c>
      <c r="Q1651" s="8">
        <f>interaction[[#This Row],[Aberto]]</f>
        <v>46058.725428240738</v>
      </c>
    </row>
    <row r="1652" spans="1:17" ht="15" customHeight="1" x14ac:dyDescent="0.25">
      <c r="A1652" t="s">
        <v>14260</v>
      </c>
      <c r="B1652" s="6">
        <v>46059.339282407411</v>
      </c>
      <c r="D1652" t="s">
        <v>9842</v>
      </c>
      <c r="E1652" t="s">
        <v>9801</v>
      </c>
      <c r="F1652" t="s">
        <v>9802</v>
      </c>
      <c r="G1652" t="s">
        <v>1311</v>
      </c>
      <c r="H1652" t="s">
        <v>9803</v>
      </c>
      <c r="I1652" t="b">
        <v>0</v>
      </c>
      <c r="K1652" s="9" t="s">
        <v>14261</v>
      </c>
      <c r="L1652" s="1" t="str">
        <f t="shared" si="26"/>
        <v>6721054</v>
      </c>
      <c r="M1652" s="1"/>
      <c r="N1652" s="1" t="str">
        <f>interaction[[#This Row],[OS]]</f>
        <v>6721054</v>
      </c>
      <c r="O1652" t="str">
        <f>IF(interaction[[#This Row],[OS_Extraida]]="", "Apoio técnico", IFERROR(VLOOKUP(interaction[[#This Row],[OS_Extraida]], OSVC[[Solicitação]:[AZ]], 52, FALSE), "Apoio técnico"))</f>
        <v>Apoio técnico</v>
      </c>
      <c r="P1652" s="1" t="e">
        <f>VLOOKUP(interaction[[#This Row],[OS_Extraida]],OSVC[[Solicitação]:[AZ]],38,FALSE)</f>
        <v>#N/A</v>
      </c>
      <c r="Q1652" s="8">
        <f>interaction[[#This Row],[Aberto]]</f>
        <v>46059.339282407411</v>
      </c>
    </row>
    <row r="1653" spans="1:17" ht="15" customHeight="1" x14ac:dyDescent="0.25">
      <c r="A1653" t="s">
        <v>14258</v>
      </c>
      <c r="B1653" s="6">
        <v>46059.361284722218</v>
      </c>
      <c r="D1653" t="s">
        <v>10033</v>
      </c>
      <c r="E1653" t="s">
        <v>9801</v>
      </c>
      <c r="F1653" t="s">
        <v>9802</v>
      </c>
      <c r="G1653" t="s">
        <v>154</v>
      </c>
      <c r="H1653" t="s">
        <v>9803</v>
      </c>
      <c r="I1653" t="b">
        <v>0</v>
      </c>
      <c r="J1653" t="s">
        <v>9804</v>
      </c>
      <c r="K1653" s="9" t="s">
        <v>14259</v>
      </c>
      <c r="L1653" s="1" t="str">
        <f t="shared" si="26"/>
        <v>6674860</v>
      </c>
      <c r="M1653" s="1"/>
      <c r="N1653" s="1" t="str">
        <f>interaction[[#This Row],[OS]]</f>
        <v>6674860</v>
      </c>
      <c r="O1653" t="str">
        <f>IF(interaction[[#This Row],[OS_Extraida]]="", "Apoio técnico", IFERROR(VLOOKUP(interaction[[#This Row],[OS_Extraida]], OSVC[[Solicitação]:[AZ]], 52, FALSE), "Apoio técnico"))</f>
        <v>Apoio técnico</v>
      </c>
      <c r="P1653" s="1" t="e">
        <f>VLOOKUP(interaction[[#This Row],[OS_Extraida]],OSVC[[Solicitação]:[AZ]],38,FALSE)</f>
        <v>#N/A</v>
      </c>
      <c r="Q1653" s="8">
        <f>interaction[[#This Row],[Aberto]]</f>
        <v>46059.361284722218</v>
      </c>
    </row>
    <row r="1654" spans="1:17" ht="15" customHeight="1" x14ac:dyDescent="0.25">
      <c r="A1654" t="s">
        <v>14256</v>
      </c>
      <c r="B1654" s="6">
        <v>46059.379988425928</v>
      </c>
      <c r="D1654" t="s">
        <v>11192</v>
      </c>
      <c r="E1654" t="s">
        <v>9801</v>
      </c>
      <c r="F1654" t="s">
        <v>9802</v>
      </c>
      <c r="G1654" t="s">
        <v>171</v>
      </c>
      <c r="H1654" t="s">
        <v>9803</v>
      </c>
      <c r="I1654" t="b">
        <v>0</v>
      </c>
      <c r="K1654" s="9" t="s">
        <v>14257</v>
      </c>
      <c r="L1654" s="1" t="str">
        <f t="shared" si="26"/>
        <v>6720365</v>
      </c>
      <c r="M1654" s="1" t="s">
        <v>9416</v>
      </c>
      <c r="N1654" s="1" t="str">
        <f>interaction[[#This Row],[OS]]</f>
        <v>6720365</v>
      </c>
      <c r="O1654" t="str">
        <f>IF(interaction[[#This Row],[OS_Extraida]]="", "Apoio técnico", IFERROR(VLOOKUP(interaction[[#This Row],[OS_Extraida]], OSVC[[Solicitação]:[AZ]], 52, FALSE), "Apoio técnico"))</f>
        <v>Placa mãe</v>
      </c>
      <c r="P1654" s="1" t="str">
        <f>VLOOKUP(interaction[[#This Row],[OS_Extraida]],OSVC[[Solicitação]:[AZ]],38,FALSE)</f>
        <v>HP 440 G9</v>
      </c>
      <c r="Q1654" s="8">
        <f>interaction[[#This Row],[Aberto]]</f>
        <v>46059.379988425928</v>
      </c>
    </row>
    <row r="1655" spans="1:17" ht="15" customHeight="1" x14ac:dyDescent="0.25">
      <c r="A1655" t="s">
        <v>14254</v>
      </c>
      <c r="B1655" s="6">
        <v>46059.389791666668</v>
      </c>
      <c r="D1655" t="s">
        <v>14420</v>
      </c>
      <c r="E1655" t="s">
        <v>9801</v>
      </c>
      <c r="F1655" t="s">
        <v>9802</v>
      </c>
      <c r="G1655" t="s">
        <v>2182</v>
      </c>
      <c r="H1655" t="s">
        <v>9803</v>
      </c>
      <c r="I1655" t="b">
        <v>0</v>
      </c>
      <c r="K1655" s="9" t="s">
        <v>14255</v>
      </c>
      <c r="L1655" s="1" t="str">
        <f t="shared" si="26"/>
        <v>6719889</v>
      </c>
      <c r="M1655" s="1" t="s">
        <v>9426</v>
      </c>
      <c r="N1655" s="1" t="str">
        <f>interaction[[#This Row],[OS]]</f>
        <v>6719889</v>
      </c>
      <c r="O1655" t="str">
        <f>IF(interaction[[#This Row],[OS_Extraida]]="", "Apoio técnico", IFERROR(VLOOKUP(interaction[[#This Row],[OS_Extraida]], OSVC[[Solicitação]:[AZ]], 52, FALSE), "Apoio técnico"))</f>
        <v>Placa mãe</v>
      </c>
      <c r="P1655" s="1" t="str">
        <f>VLOOKUP(interaction[[#This Row],[OS_Extraida]],OSVC[[Solicitação]:[AZ]],38,FALSE)</f>
        <v>PROBOOK 440G</v>
      </c>
      <c r="Q1655" s="8">
        <f>interaction[[#This Row],[Aberto]]</f>
        <v>46059.389791666668</v>
      </c>
    </row>
    <row r="1656" spans="1:17" ht="15" customHeight="1" x14ac:dyDescent="0.25">
      <c r="A1656" t="s">
        <v>14252</v>
      </c>
      <c r="B1656" s="6">
        <v>46059.396724537037</v>
      </c>
      <c r="D1656" t="s">
        <v>10804</v>
      </c>
      <c r="E1656" t="s">
        <v>9801</v>
      </c>
      <c r="F1656" t="s">
        <v>9802</v>
      </c>
      <c r="G1656" t="s">
        <v>68</v>
      </c>
      <c r="H1656" t="s">
        <v>9803</v>
      </c>
      <c r="I1656" t="b">
        <v>0</v>
      </c>
      <c r="J1656" t="s">
        <v>9804</v>
      </c>
      <c r="K1656" s="9" t="s">
        <v>14253</v>
      </c>
      <c r="L1656" s="1" t="str">
        <f t="shared" si="26"/>
        <v>6720338</v>
      </c>
      <c r="M1656" s="1"/>
      <c r="N1656" s="1" t="str">
        <f>interaction[[#This Row],[OS]]</f>
        <v>6720338</v>
      </c>
      <c r="O1656" t="str">
        <f>IF(interaction[[#This Row],[OS_Extraida]]="", "Apoio técnico", IFERROR(VLOOKUP(interaction[[#This Row],[OS_Extraida]], OSVC[[Solicitação]:[AZ]], 52, FALSE), "Apoio técnico"))</f>
        <v>Apoio técnico</v>
      </c>
      <c r="P1656" s="1" t="e">
        <f>VLOOKUP(interaction[[#This Row],[OS_Extraida]],OSVC[[Solicitação]:[AZ]],38,FALSE)</f>
        <v>#N/A</v>
      </c>
      <c r="Q1656" s="8">
        <f>interaction[[#This Row],[Aberto]]</f>
        <v>46059.396724537037</v>
      </c>
    </row>
    <row r="1657" spans="1:17" ht="15" customHeight="1" x14ac:dyDescent="0.25">
      <c r="A1657" t="s">
        <v>14250</v>
      </c>
      <c r="B1657" s="6">
        <v>46059.398425925923</v>
      </c>
      <c r="D1657" t="s">
        <v>10177</v>
      </c>
      <c r="E1657" t="s">
        <v>9801</v>
      </c>
      <c r="F1657" t="s">
        <v>9802</v>
      </c>
      <c r="G1657" t="s">
        <v>118</v>
      </c>
      <c r="H1657" t="s">
        <v>9803</v>
      </c>
      <c r="I1657" t="b">
        <v>0</v>
      </c>
      <c r="J1657" t="s">
        <v>9804</v>
      </c>
      <c r="K1657" s="9" t="s">
        <v>14251</v>
      </c>
      <c r="L1657" s="1" t="str">
        <f t="shared" si="26"/>
        <v>6712246</v>
      </c>
      <c r="M1657" s="1" t="s">
        <v>9384</v>
      </c>
      <c r="N1657" s="1" t="str">
        <f>interaction[[#This Row],[OS]]</f>
        <v>6712246</v>
      </c>
      <c r="O1657" t="str">
        <f>IF(interaction[[#This Row],[OS_Extraida]]="", "Apoio técnico", IFERROR(VLOOKUP(interaction[[#This Row],[OS_Extraida]], OSVC[[Solicitação]:[AZ]], 52, FALSE), "Apoio técnico"))</f>
        <v>Placa Principal</v>
      </c>
      <c r="P1657" s="1" t="str">
        <f>VLOOKUP(interaction[[#This Row],[OS_Extraida]],OSVC[[Solicitação]:[AZ]],38,FALSE)</f>
        <v>M408DN</v>
      </c>
      <c r="Q1657" s="8">
        <f>interaction[[#This Row],[Aberto]]</f>
        <v>46059.398425925923</v>
      </c>
    </row>
    <row r="1658" spans="1:17" ht="15" customHeight="1" x14ac:dyDescent="0.25">
      <c r="A1658" t="s">
        <v>14248</v>
      </c>
      <c r="B1658" s="6">
        <v>46059.401273148149</v>
      </c>
      <c r="D1658" t="s">
        <v>10022</v>
      </c>
      <c r="E1658" t="s">
        <v>9801</v>
      </c>
      <c r="F1658" t="s">
        <v>9802</v>
      </c>
      <c r="G1658" t="s">
        <v>154</v>
      </c>
      <c r="H1658" t="s">
        <v>9803</v>
      </c>
      <c r="I1658" t="b">
        <v>0</v>
      </c>
      <c r="J1658" t="s">
        <v>9804</v>
      </c>
      <c r="K1658" s="9" t="s">
        <v>14249</v>
      </c>
      <c r="L1658" s="1" t="str">
        <f t="shared" si="26"/>
        <v>6671556</v>
      </c>
      <c r="M1658" s="1" t="s">
        <v>4677</v>
      </c>
      <c r="N1658" s="1" t="str">
        <f>interaction[[#This Row],[OS]]</f>
        <v>6671556</v>
      </c>
      <c r="O1658" t="str">
        <f>IF(interaction[[#This Row],[OS_Extraida]]="", "Apoio técnico", IFERROR(VLOOKUP(interaction[[#This Row],[OS_Extraida]], OSVC[[Solicitação]:[AZ]], 52, FALSE), "Apoio técnico"))</f>
        <v>ADF</v>
      </c>
      <c r="P1658" s="1" t="str">
        <f>VLOOKUP(interaction[[#This Row],[OS_Extraida]],OSVC[[Solicitação]:[AZ]],38,FALSE)</f>
        <v>X57945DN</v>
      </c>
      <c r="Q1658" s="8">
        <f>interaction[[#This Row],[Aberto]]</f>
        <v>46059.401273148149</v>
      </c>
    </row>
    <row r="1659" spans="1:17" ht="15" customHeight="1" x14ac:dyDescent="0.25">
      <c r="A1659" t="s">
        <v>14246</v>
      </c>
      <c r="B1659" s="6">
        <v>46059.404502314806</v>
      </c>
      <c r="D1659" t="s">
        <v>10127</v>
      </c>
      <c r="E1659" t="s">
        <v>9801</v>
      </c>
      <c r="F1659" t="s">
        <v>9802</v>
      </c>
      <c r="G1659" t="s">
        <v>68</v>
      </c>
      <c r="H1659" t="s">
        <v>9803</v>
      </c>
      <c r="I1659" t="b">
        <v>0</v>
      </c>
      <c r="J1659" t="s">
        <v>9804</v>
      </c>
      <c r="K1659" s="9" t="s">
        <v>14247</v>
      </c>
      <c r="L1659" s="1" t="str">
        <f t="shared" si="26"/>
        <v>6678075</v>
      </c>
      <c r="M1659" s="1" t="s">
        <v>14409</v>
      </c>
      <c r="N1659" s="1" t="str">
        <f>interaction[[#This Row],[OS]]</f>
        <v>6678075</v>
      </c>
      <c r="O1659" t="str">
        <f>IF(interaction[[#This Row],[OS_Extraida]]="", "Apoio técnico", IFERROR(VLOOKUP(interaction[[#This Row],[OS_Extraida]], OSVC[[Solicitação]:[AZ]], 52, FALSE), "Apoio técnico"))</f>
        <v>Apoio técnico</v>
      </c>
      <c r="P1659" s="1" t="e">
        <f>VLOOKUP(interaction[[#This Row],[OS_Extraida]],OSVC[[Solicitação]:[AZ]],38,FALSE)</f>
        <v>#N/A</v>
      </c>
      <c r="Q1659" s="8">
        <f>interaction[[#This Row],[Aberto]]</f>
        <v>46059.404502314806</v>
      </c>
    </row>
    <row r="1660" spans="1:17" ht="15" customHeight="1" x14ac:dyDescent="0.25">
      <c r="A1660" t="s">
        <v>14244</v>
      </c>
      <c r="B1660" s="6">
        <v>46059.408113425918</v>
      </c>
      <c r="D1660" t="s">
        <v>10969</v>
      </c>
      <c r="E1660" t="s">
        <v>9801</v>
      </c>
      <c r="F1660" t="s">
        <v>9802</v>
      </c>
      <c r="G1660" t="s">
        <v>171</v>
      </c>
      <c r="H1660" t="s">
        <v>9803</v>
      </c>
      <c r="I1660" t="b">
        <v>0</v>
      </c>
      <c r="J1660" t="s">
        <v>9804</v>
      </c>
      <c r="K1660" s="9" t="s">
        <v>14245</v>
      </c>
      <c r="L1660" s="1" t="str">
        <f t="shared" si="26"/>
        <v>6658445</v>
      </c>
      <c r="M1660" s="1"/>
      <c r="N1660" s="1" t="str">
        <f>interaction[[#This Row],[OS]]</f>
        <v>6658445</v>
      </c>
      <c r="O1660" t="str">
        <f>IF(interaction[[#This Row],[OS_Extraida]]="", "Apoio técnico", IFERROR(VLOOKUP(interaction[[#This Row],[OS_Extraida]], OSVC[[Solicitação]:[AZ]], 52, FALSE), "Apoio técnico"))</f>
        <v>Apoio técnico</v>
      </c>
      <c r="P1660" s="1" t="e">
        <f>VLOOKUP(interaction[[#This Row],[OS_Extraida]],OSVC[[Solicitação]:[AZ]],38,FALSE)</f>
        <v>#N/A</v>
      </c>
      <c r="Q1660" s="8">
        <f>interaction[[#This Row],[Aberto]]</f>
        <v>46059.408113425918</v>
      </c>
    </row>
    <row r="1661" spans="1:17" ht="15" customHeight="1" x14ac:dyDescent="0.25">
      <c r="A1661" t="s">
        <v>14242</v>
      </c>
      <c r="B1661" s="6">
        <v>46059.409201388888</v>
      </c>
      <c r="D1661" t="s">
        <v>10868</v>
      </c>
      <c r="E1661" t="s">
        <v>9801</v>
      </c>
      <c r="F1661" t="s">
        <v>9802</v>
      </c>
      <c r="G1661" t="s">
        <v>118</v>
      </c>
      <c r="H1661" t="s">
        <v>9803</v>
      </c>
      <c r="I1661" t="b">
        <v>0</v>
      </c>
      <c r="J1661" t="s">
        <v>9804</v>
      </c>
      <c r="K1661" s="9" t="s">
        <v>14243</v>
      </c>
      <c r="L1661" s="1" t="str">
        <f t="shared" si="26"/>
        <v>6713451</v>
      </c>
      <c r="M1661" s="1"/>
      <c r="N1661" s="1" t="str">
        <f>interaction[[#This Row],[OS]]</f>
        <v>6713451</v>
      </c>
      <c r="O1661" t="str">
        <f>IF(interaction[[#This Row],[OS_Extraida]]="", "Apoio técnico", IFERROR(VLOOKUP(interaction[[#This Row],[OS_Extraida]], OSVC[[Solicitação]:[AZ]], 52, FALSE), "Apoio técnico"))</f>
        <v>Apoio técnico</v>
      </c>
      <c r="P1661" s="1" t="e">
        <f>VLOOKUP(interaction[[#This Row],[OS_Extraida]],OSVC[[Solicitação]:[AZ]],38,FALSE)</f>
        <v>#N/A</v>
      </c>
      <c r="Q1661" s="8">
        <f>interaction[[#This Row],[Aberto]]</f>
        <v>46059.409201388888</v>
      </c>
    </row>
    <row r="1662" spans="1:17" ht="15" customHeight="1" x14ac:dyDescent="0.25">
      <c r="A1662" t="s">
        <v>14240</v>
      </c>
      <c r="B1662" s="6">
        <v>46059.409803240742</v>
      </c>
      <c r="D1662" t="s">
        <v>12284</v>
      </c>
      <c r="E1662" t="s">
        <v>9801</v>
      </c>
      <c r="F1662" t="s">
        <v>9802</v>
      </c>
      <c r="G1662" t="s">
        <v>118</v>
      </c>
      <c r="H1662" t="s">
        <v>9803</v>
      </c>
      <c r="I1662" t="b">
        <v>0</v>
      </c>
      <c r="J1662" t="s">
        <v>9804</v>
      </c>
      <c r="K1662" s="9" t="s">
        <v>14241</v>
      </c>
      <c r="L1662" s="1" t="str">
        <f t="shared" si="26"/>
        <v>6679697</v>
      </c>
      <c r="M1662" s="1"/>
      <c r="N1662" s="1" t="str">
        <f>interaction[[#This Row],[OS]]</f>
        <v>6679697</v>
      </c>
      <c r="O1662" t="str">
        <f>IF(interaction[[#This Row],[OS_Extraida]]="", "Apoio técnico", IFERROR(VLOOKUP(interaction[[#This Row],[OS_Extraida]], OSVC[[Solicitação]:[AZ]], 52, FALSE), "Apoio técnico"))</f>
        <v>Apoio técnico</v>
      </c>
      <c r="P1662" s="1" t="e">
        <f>VLOOKUP(interaction[[#This Row],[OS_Extraida]],OSVC[[Solicitação]:[AZ]],38,FALSE)</f>
        <v>#N/A</v>
      </c>
      <c r="Q1662" s="8">
        <f>interaction[[#This Row],[Aberto]]</f>
        <v>46059.409803240742</v>
      </c>
    </row>
    <row r="1663" spans="1:17" ht="15" customHeight="1" x14ac:dyDescent="0.25">
      <c r="A1663" t="s">
        <v>14238</v>
      </c>
      <c r="B1663" s="6">
        <v>46059.417037037027</v>
      </c>
      <c r="D1663" t="s">
        <v>9830</v>
      </c>
      <c r="E1663" t="s">
        <v>9801</v>
      </c>
      <c r="F1663" t="s">
        <v>9802</v>
      </c>
      <c r="G1663" t="s">
        <v>1311</v>
      </c>
      <c r="H1663" t="s">
        <v>9803</v>
      </c>
      <c r="I1663" t="b">
        <v>0</v>
      </c>
      <c r="J1663" t="s">
        <v>9804</v>
      </c>
      <c r="K1663" s="9" t="s">
        <v>14239</v>
      </c>
      <c r="L1663" s="1" t="str">
        <f t="shared" si="26"/>
        <v>6692932</v>
      </c>
      <c r="M1663" s="1"/>
      <c r="N1663" s="1" t="str">
        <f>interaction[[#This Row],[OS]]</f>
        <v>6692932</v>
      </c>
      <c r="O1663" t="str">
        <f>IF(interaction[[#This Row],[OS_Extraida]]="", "Apoio técnico", IFERROR(VLOOKUP(interaction[[#This Row],[OS_Extraida]], OSVC[[Solicitação]:[AZ]], 52, FALSE), "Apoio técnico"))</f>
        <v>Apoio técnico</v>
      </c>
      <c r="P1663" s="1" t="e">
        <f>VLOOKUP(interaction[[#This Row],[OS_Extraida]],OSVC[[Solicitação]:[AZ]],38,FALSE)</f>
        <v>#N/A</v>
      </c>
      <c r="Q1663" s="8">
        <f>interaction[[#This Row],[Aberto]]</f>
        <v>46059.417037037027</v>
      </c>
    </row>
    <row r="1664" spans="1:17" ht="15" customHeight="1" x14ac:dyDescent="0.25">
      <c r="A1664" t="s">
        <v>14236</v>
      </c>
      <c r="B1664" s="6">
        <v>46059.427800925929</v>
      </c>
      <c r="D1664" t="s">
        <v>9866</v>
      </c>
      <c r="E1664" t="s">
        <v>9801</v>
      </c>
      <c r="F1664" t="s">
        <v>9802</v>
      </c>
      <c r="G1664" t="s">
        <v>154</v>
      </c>
      <c r="H1664" t="s">
        <v>9803</v>
      </c>
      <c r="I1664" t="b">
        <v>0</v>
      </c>
      <c r="J1664" t="s">
        <v>9804</v>
      </c>
      <c r="K1664" s="9" t="s">
        <v>14237</v>
      </c>
      <c r="L1664" s="1" t="str">
        <f t="shared" si="26"/>
        <v>6719439</v>
      </c>
      <c r="M1664" s="1" t="s">
        <v>9359</v>
      </c>
      <c r="N1664" s="1" t="str">
        <f>interaction[[#This Row],[OS]]</f>
        <v>6719439</v>
      </c>
      <c r="O1664" t="str">
        <f>IF(interaction[[#This Row],[OS_Extraida]]="", "Apoio técnico", IFERROR(VLOOKUP(interaction[[#This Row],[OS_Extraida]], OSVC[[Solicitação]:[AZ]], 52, FALSE), "Apoio técnico"))</f>
        <v>Placa Principal</v>
      </c>
      <c r="P1664" s="1" t="str">
        <f>VLOOKUP(interaction[[#This Row],[OS_Extraida]],OSVC[[Solicitação]:[AZ]],38,FALSE)</f>
        <v>M432FDN</v>
      </c>
      <c r="Q1664" s="8">
        <f>interaction[[#This Row],[Aberto]]</f>
        <v>46059.427800925929</v>
      </c>
    </row>
    <row r="1665" spans="1:17" ht="15" customHeight="1" x14ac:dyDescent="0.25">
      <c r="A1665" t="s">
        <v>14234</v>
      </c>
      <c r="B1665" s="6">
        <v>46059.432268518518</v>
      </c>
      <c r="D1665" t="s">
        <v>9973</v>
      </c>
      <c r="E1665" t="s">
        <v>9801</v>
      </c>
      <c r="F1665" t="s">
        <v>9802</v>
      </c>
      <c r="G1665" t="s">
        <v>171</v>
      </c>
      <c r="H1665" t="s">
        <v>9803</v>
      </c>
      <c r="I1665" t="b">
        <v>0</v>
      </c>
      <c r="K1665" s="9" t="s">
        <v>14235</v>
      </c>
      <c r="L1665" s="1" t="str">
        <f t="shared" si="26"/>
        <v>6620167</v>
      </c>
      <c r="M1665" s="1"/>
      <c r="N1665" s="1" t="str">
        <f>interaction[[#This Row],[OS]]</f>
        <v>6620167</v>
      </c>
      <c r="O1665" t="str">
        <f>IF(interaction[[#This Row],[OS_Extraida]]="", "Apoio técnico", IFERROR(VLOOKUP(interaction[[#This Row],[OS_Extraida]], OSVC[[Solicitação]:[AZ]], 52, FALSE), "Apoio técnico"))</f>
        <v>Apoio técnico</v>
      </c>
      <c r="P1665" s="1" t="e">
        <f>VLOOKUP(interaction[[#This Row],[OS_Extraida]],OSVC[[Solicitação]:[AZ]],38,FALSE)</f>
        <v>#N/A</v>
      </c>
      <c r="Q1665" s="8">
        <f>interaction[[#This Row],[Aberto]]</f>
        <v>46059.432268518518</v>
      </c>
    </row>
    <row r="1666" spans="1:17" ht="15" customHeight="1" x14ac:dyDescent="0.25">
      <c r="A1666" t="s">
        <v>14232</v>
      </c>
      <c r="B1666" s="6">
        <v>46059.435578703713</v>
      </c>
      <c r="D1666" t="s">
        <v>10062</v>
      </c>
      <c r="E1666" t="s">
        <v>9801</v>
      </c>
      <c r="F1666" t="s">
        <v>9802</v>
      </c>
      <c r="G1666" t="s">
        <v>171</v>
      </c>
      <c r="H1666" t="s">
        <v>9803</v>
      </c>
      <c r="I1666" t="b">
        <v>0</v>
      </c>
      <c r="J1666" t="s">
        <v>9804</v>
      </c>
      <c r="K1666" s="9" t="s">
        <v>14233</v>
      </c>
      <c r="L1666" s="1" t="str">
        <f t="shared" si="26"/>
        <v>6654685</v>
      </c>
      <c r="M1666" s="1"/>
      <c r="N1666" s="1" t="str">
        <f>interaction[[#This Row],[OS]]</f>
        <v>6654685</v>
      </c>
      <c r="O1666" t="str">
        <f>IF(interaction[[#This Row],[OS_Extraida]]="", "Apoio técnico", IFERROR(VLOOKUP(interaction[[#This Row],[OS_Extraida]], OSVC[[Solicitação]:[AZ]], 52, FALSE), "Apoio técnico"))</f>
        <v>Apoio técnico</v>
      </c>
      <c r="P1666" s="1" t="e">
        <f>VLOOKUP(interaction[[#This Row],[OS_Extraida]],OSVC[[Solicitação]:[AZ]],38,FALSE)</f>
        <v>#N/A</v>
      </c>
      <c r="Q1666" s="8">
        <f>interaction[[#This Row],[Aberto]]</f>
        <v>46059.435578703713</v>
      </c>
    </row>
    <row r="1667" spans="1:17" ht="15" customHeight="1" x14ac:dyDescent="0.25">
      <c r="A1667" t="s">
        <v>14230</v>
      </c>
      <c r="B1667" s="6">
        <v>46059.441828703697</v>
      </c>
      <c r="D1667" t="s">
        <v>9813</v>
      </c>
      <c r="E1667" t="s">
        <v>9801</v>
      </c>
      <c r="F1667" t="s">
        <v>9802</v>
      </c>
      <c r="G1667" t="s">
        <v>1311</v>
      </c>
      <c r="H1667" t="s">
        <v>9803</v>
      </c>
      <c r="I1667" t="b">
        <v>0</v>
      </c>
      <c r="J1667" t="s">
        <v>9867</v>
      </c>
      <c r="K1667" s="9" t="s">
        <v>14231</v>
      </c>
      <c r="L1667" s="1" t="str">
        <f t="shared" si="26"/>
        <v>6601221</v>
      </c>
      <c r="M1667" s="1"/>
      <c r="N1667" s="1" t="str">
        <f>interaction[[#This Row],[OS]]</f>
        <v>6601221</v>
      </c>
      <c r="O1667" t="str">
        <f>IF(interaction[[#This Row],[OS_Extraida]]="", "Apoio técnico", IFERROR(VLOOKUP(interaction[[#This Row],[OS_Extraida]], OSVC[[Solicitação]:[AZ]], 52, FALSE), "Apoio técnico"))</f>
        <v>Apoio técnico</v>
      </c>
      <c r="P1667" s="1" t="e">
        <f>VLOOKUP(interaction[[#This Row],[OS_Extraida]],OSVC[[Solicitação]:[AZ]],38,FALSE)</f>
        <v>#N/A</v>
      </c>
      <c r="Q1667" s="8">
        <f>interaction[[#This Row],[Aberto]]</f>
        <v>46059.441828703697</v>
      </c>
    </row>
    <row r="1668" spans="1:17" ht="15" customHeight="1" x14ac:dyDescent="0.25">
      <c r="A1668" t="s">
        <v>14228</v>
      </c>
      <c r="B1668" s="6">
        <v>46059.442314814813</v>
      </c>
      <c r="D1668" t="s">
        <v>9842</v>
      </c>
      <c r="E1668" t="s">
        <v>9801</v>
      </c>
      <c r="F1668" t="s">
        <v>9802</v>
      </c>
      <c r="G1668" t="s">
        <v>68</v>
      </c>
      <c r="H1668" t="s">
        <v>9803</v>
      </c>
      <c r="I1668" t="b">
        <v>0</v>
      </c>
      <c r="J1668" t="s">
        <v>9804</v>
      </c>
      <c r="K1668" s="9" t="s">
        <v>14229</v>
      </c>
      <c r="L1668" s="1" t="str">
        <f t="shared" si="26"/>
        <v>6677948</v>
      </c>
      <c r="M1668" s="1" t="s">
        <v>9376</v>
      </c>
      <c r="N1668" s="1" t="str">
        <f>interaction[[#This Row],[OS]]</f>
        <v>6677948</v>
      </c>
      <c r="O1668" t="str">
        <f>IF(interaction[[#This Row],[OS_Extraida]]="", "Apoio técnico", IFERROR(VLOOKUP(interaction[[#This Row],[OS_Extraida]], OSVC[[Solicitação]:[AZ]], 52, FALSE), "Apoio técnico"))</f>
        <v>Painel</v>
      </c>
      <c r="P1668" s="1" t="str">
        <f>VLOOKUP(interaction[[#This Row],[OS_Extraida]],OSVC[[Solicitação]:[AZ]],38,FALSE)</f>
        <v>ZT411T</v>
      </c>
      <c r="Q1668" s="8">
        <f>interaction[[#This Row],[Aberto]]</f>
        <v>46059.442314814813</v>
      </c>
    </row>
    <row r="1669" spans="1:17" ht="15" customHeight="1" x14ac:dyDescent="0.25">
      <c r="A1669" t="s">
        <v>14226</v>
      </c>
      <c r="B1669" s="6">
        <v>46059.444224537037</v>
      </c>
      <c r="D1669" t="s">
        <v>9942</v>
      </c>
      <c r="E1669" t="s">
        <v>9801</v>
      </c>
      <c r="F1669" t="s">
        <v>9802</v>
      </c>
      <c r="G1669" t="s">
        <v>171</v>
      </c>
      <c r="H1669" t="s">
        <v>9803</v>
      </c>
      <c r="I1669" t="b">
        <v>0</v>
      </c>
      <c r="J1669" t="s">
        <v>9867</v>
      </c>
      <c r="K1669" s="9" t="s">
        <v>14227</v>
      </c>
      <c r="L1669" s="1" t="str">
        <f t="shared" si="26"/>
        <v>6719265</v>
      </c>
      <c r="M1669" s="1" t="s">
        <v>9409</v>
      </c>
      <c r="N1669" s="1" t="str">
        <f>interaction[[#This Row],[OS]]</f>
        <v>6719265</v>
      </c>
      <c r="O1669" t="str">
        <f>IF(interaction[[#This Row],[OS_Extraida]]="", "Apoio técnico", IFERROR(VLOOKUP(interaction[[#This Row],[OS_Extraida]], OSVC[[Solicitação]:[AZ]], 52, FALSE), "Apoio técnico"))</f>
        <v>Placa mãe</v>
      </c>
      <c r="P1669" s="1" t="str">
        <f>VLOOKUP(interaction[[#This Row],[OS_Extraida]],OSVC[[Solicitação]:[AZ]],38,FALSE)</f>
        <v>HP 840 G10</v>
      </c>
      <c r="Q1669" s="8">
        <f>interaction[[#This Row],[Aberto]]</f>
        <v>46059.444224537037</v>
      </c>
    </row>
    <row r="1670" spans="1:17" ht="15" customHeight="1" x14ac:dyDescent="0.25">
      <c r="A1670" t="s">
        <v>14224</v>
      </c>
      <c r="B1670" s="6">
        <v>46059.446863425917</v>
      </c>
      <c r="D1670" t="s">
        <v>10059</v>
      </c>
      <c r="E1670" t="s">
        <v>9801</v>
      </c>
      <c r="F1670" t="s">
        <v>9802</v>
      </c>
      <c r="G1670" t="s">
        <v>171</v>
      </c>
      <c r="H1670" t="s">
        <v>9803</v>
      </c>
      <c r="I1670" t="b">
        <v>0</v>
      </c>
      <c r="K1670" s="9" t="s">
        <v>14225</v>
      </c>
      <c r="L1670" s="1" t="str">
        <f t="shared" si="26"/>
        <v>6711265</v>
      </c>
      <c r="M1670" s="1"/>
      <c r="N1670" s="1" t="str">
        <f>interaction[[#This Row],[OS]]</f>
        <v>6711265</v>
      </c>
      <c r="O1670" t="str">
        <f>IF(interaction[[#This Row],[OS_Extraida]]="", "Apoio técnico", IFERROR(VLOOKUP(interaction[[#This Row],[OS_Extraida]], OSVC[[Solicitação]:[AZ]], 52, FALSE), "Apoio técnico"))</f>
        <v>Apoio técnico</v>
      </c>
      <c r="P1670" s="1" t="e">
        <f>VLOOKUP(interaction[[#This Row],[OS_Extraida]],OSVC[[Solicitação]:[AZ]],38,FALSE)</f>
        <v>#N/A</v>
      </c>
      <c r="Q1670" s="8">
        <f>interaction[[#This Row],[Aberto]]</f>
        <v>46059.446863425917</v>
      </c>
    </row>
    <row r="1671" spans="1:17" ht="15" customHeight="1" x14ac:dyDescent="0.25">
      <c r="A1671" t="s">
        <v>14222</v>
      </c>
      <c r="B1671" s="6">
        <v>46059.447465277779</v>
      </c>
      <c r="D1671" t="s">
        <v>9842</v>
      </c>
      <c r="E1671" t="s">
        <v>9801</v>
      </c>
      <c r="F1671" t="s">
        <v>9802</v>
      </c>
      <c r="G1671" t="s">
        <v>68</v>
      </c>
      <c r="H1671" t="s">
        <v>9803</v>
      </c>
      <c r="I1671" t="b">
        <v>0</v>
      </c>
      <c r="J1671" t="s">
        <v>9804</v>
      </c>
      <c r="K1671" s="9" t="s">
        <v>14223</v>
      </c>
      <c r="L1671" s="1" t="str">
        <f t="shared" si="26"/>
        <v>6723031</v>
      </c>
      <c r="M1671" s="1" t="s">
        <v>9343</v>
      </c>
      <c r="N1671" s="1" t="str">
        <f>interaction[[#This Row],[OS]]</f>
        <v>6723031</v>
      </c>
      <c r="O1671" t="str">
        <f>IF(interaction[[#This Row],[OS_Extraida]]="", "Apoio técnico", IFERROR(VLOOKUP(interaction[[#This Row],[OS_Extraida]], OSVC[[Solicitação]:[AZ]], 52, FALSE), "Apoio técnico"))</f>
        <v>ADF</v>
      </c>
      <c r="P1671" s="1" t="str">
        <f>VLOOKUP(interaction[[#This Row],[OS_Extraida]],OSVC[[Solicitação]:[AZ]],38,FALSE)</f>
        <v>HP X57945Z</v>
      </c>
      <c r="Q1671" s="8">
        <f>interaction[[#This Row],[Aberto]]</f>
        <v>46059.447465277779</v>
      </c>
    </row>
    <row r="1672" spans="1:17" ht="15" customHeight="1" x14ac:dyDescent="0.25">
      <c r="A1672" t="s">
        <v>14220</v>
      </c>
      <c r="B1672" s="6">
        <v>46059.448148148149</v>
      </c>
      <c r="D1672" t="s">
        <v>11747</v>
      </c>
      <c r="E1672" t="s">
        <v>9801</v>
      </c>
      <c r="F1672" t="s">
        <v>9802</v>
      </c>
      <c r="G1672" t="s">
        <v>118</v>
      </c>
      <c r="H1672" t="s">
        <v>9803</v>
      </c>
      <c r="I1672" t="b">
        <v>0</v>
      </c>
      <c r="J1672" t="s">
        <v>9804</v>
      </c>
      <c r="K1672" s="9" t="s">
        <v>14221</v>
      </c>
      <c r="L1672" s="1" t="str">
        <f t="shared" si="26"/>
        <v>6383828</v>
      </c>
      <c r="M1672" s="1" t="s">
        <v>9333</v>
      </c>
      <c r="N1672" s="1" t="str">
        <f>interaction[[#This Row],[OS]]</f>
        <v>6383828</v>
      </c>
      <c r="O1672" t="str">
        <f>IF(interaction[[#This Row],[OS_Extraida]]="", "Apoio técnico", IFERROR(VLOOKUP(interaction[[#This Row],[OS_Extraida]], OSVC[[Solicitação]:[AZ]], 52, FALSE), "Apoio técnico"))</f>
        <v>Painel</v>
      </c>
      <c r="P1672" s="1" t="str">
        <f>VLOOKUP(interaction[[#This Row],[OS_Extraida]],OSVC[[Solicitação]:[AZ]],38,FALSE)</f>
        <v>SL-M4080FX</v>
      </c>
      <c r="Q1672" s="8">
        <f>interaction[[#This Row],[Aberto]]</f>
        <v>46059.448148148149</v>
      </c>
    </row>
    <row r="1673" spans="1:17" ht="15" customHeight="1" x14ac:dyDescent="0.25">
      <c r="A1673" t="s">
        <v>14218</v>
      </c>
      <c r="B1673" s="6">
        <v>46059.44871527778</v>
      </c>
      <c r="D1673" t="s">
        <v>12571</v>
      </c>
      <c r="E1673" t="s">
        <v>9801</v>
      </c>
      <c r="F1673" t="s">
        <v>9802</v>
      </c>
      <c r="G1673" t="s">
        <v>118</v>
      </c>
      <c r="H1673" t="s">
        <v>9803</v>
      </c>
      <c r="I1673" t="b">
        <v>0</v>
      </c>
      <c r="J1673" t="s">
        <v>9804</v>
      </c>
      <c r="K1673" s="9" t="s">
        <v>14219</v>
      </c>
      <c r="L1673" s="1" t="str">
        <f t="shared" si="26"/>
        <v>6723078</v>
      </c>
      <c r="M1673" s="1" t="s">
        <v>9371</v>
      </c>
      <c r="N1673" s="1" t="str">
        <f>interaction[[#This Row],[OS]]</f>
        <v>6723078</v>
      </c>
      <c r="O1673" t="str">
        <f>IF(interaction[[#This Row],[OS_Extraida]]="", "Apoio técnico", IFERROR(VLOOKUP(interaction[[#This Row],[OS_Extraida]], OSVC[[Solicitação]:[AZ]], 52, FALSE), "Apoio técnico"))</f>
        <v>Placa fonte</v>
      </c>
      <c r="P1673" s="1" t="str">
        <f>VLOOKUP(interaction[[#This Row],[OS_Extraida]],OSVC[[Solicitação]:[AZ]],38,FALSE)</f>
        <v>SL-M4080FX</v>
      </c>
      <c r="Q1673" s="8">
        <f>interaction[[#This Row],[Aberto]]</f>
        <v>46059.44871527778</v>
      </c>
    </row>
    <row r="1674" spans="1:17" ht="15" customHeight="1" x14ac:dyDescent="0.25">
      <c r="A1674" t="s">
        <v>14216</v>
      </c>
      <c r="B1674" s="6">
        <v>46059.451574074083</v>
      </c>
      <c r="D1674" t="s">
        <v>10969</v>
      </c>
      <c r="E1674" t="s">
        <v>9801</v>
      </c>
      <c r="F1674" t="s">
        <v>9802</v>
      </c>
      <c r="G1674" t="s">
        <v>154</v>
      </c>
      <c r="H1674" t="s">
        <v>9803</v>
      </c>
      <c r="I1674" t="b">
        <v>0</v>
      </c>
      <c r="J1674" t="s">
        <v>9804</v>
      </c>
      <c r="K1674" s="9" t="s">
        <v>14217</v>
      </c>
      <c r="L1674" s="1" t="str">
        <f t="shared" si="26"/>
        <v>6674297</v>
      </c>
      <c r="M1674" s="1" t="s">
        <v>9352</v>
      </c>
      <c r="N1674" s="1" t="str">
        <f>interaction[[#This Row],[OS]]</f>
        <v>6674297</v>
      </c>
      <c r="O1674" t="str">
        <f>IF(interaction[[#This Row],[OS_Extraida]]="", "Apoio técnico", IFERROR(VLOOKUP(interaction[[#This Row],[OS_Extraida]], OSVC[[Solicitação]:[AZ]], 52, FALSE), "Apoio técnico"))</f>
        <v>Placa fonte</v>
      </c>
      <c r="P1674" s="1" t="str">
        <f>VLOOKUP(interaction[[#This Row],[OS_Extraida]],OSVC[[Solicitação]:[AZ]],38,FALSE)</f>
        <v>E52645DN</v>
      </c>
      <c r="Q1674" s="8">
        <f>interaction[[#This Row],[Aberto]]</f>
        <v>46059.451574074083</v>
      </c>
    </row>
    <row r="1675" spans="1:17" ht="15" customHeight="1" x14ac:dyDescent="0.25">
      <c r="A1675" t="s">
        <v>14214</v>
      </c>
      <c r="B1675" s="6">
        <v>46059.451956018522</v>
      </c>
      <c r="D1675" t="s">
        <v>11528</v>
      </c>
      <c r="E1675" t="s">
        <v>9801</v>
      </c>
      <c r="F1675" t="s">
        <v>9802</v>
      </c>
      <c r="G1675" t="s">
        <v>1311</v>
      </c>
      <c r="H1675" t="s">
        <v>9803</v>
      </c>
      <c r="I1675" t="b">
        <v>0</v>
      </c>
      <c r="K1675" s="9" t="s">
        <v>14215</v>
      </c>
      <c r="L1675" s="1" t="str">
        <f t="shared" si="26"/>
        <v>6659992</v>
      </c>
      <c r="M1675" s="1"/>
      <c r="N1675" s="1" t="str">
        <f>interaction[[#This Row],[OS]]</f>
        <v>6659992</v>
      </c>
      <c r="O1675" t="str">
        <f>IF(interaction[[#This Row],[OS_Extraida]]="", "Apoio técnico", IFERROR(VLOOKUP(interaction[[#This Row],[OS_Extraida]], OSVC[[Solicitação]:[AZ]], 52, FALSE), "Apoio técnico"))</f>
        <v>Apoio técnico</v>
      </c>
      <c r="P1675" s="1" t="e">
        <f>VLOOKUP(interaction[[#This Row],[OS_Extraida]],OSVC[[Solicitação]:[AZ]],38,FALSE)</f>
        <v>#N/A</v>
      </c>
      <c r="Q1675" s="8">
        <f>interaction[[#This Row],[Aberto]]</f>
        <v>46059.451956018522</v>
      </c>
    </row>
    <row r="1676" spans="1:17" ht="15" customHeight="1" x14ac:dyDescent="0.25">
      <c r="A1676" t="s">
        <v>14212</v>
      </c>
      <c r="B1676" s="6">
        <v>46059.45516203704</v>
      </c>
      <c r="D1676" t="s">
        <v>10747</v>
      </c>
      <c r="E1676" t="s">
        <v>9801</v>
      </c>
      <c r="F1676" t="s">
        <v>9802</v>
      </c>
      <c r="G1676" t="s">
        <v>1311</v>
      </c>
      <c r="H1676" t="s">
        <v>9803</v>
      </c>
      <c r="I1676" t="b">
        <v>0</v>
      </c>
      <c r="J1676" t="s">
        <v>9804</v>
      </c>
      <c r="K1676" s="9" t="s">
        <v>14213</v>
      </c>
      <c r="L1676" s="1" t="str">
        <f t="shared" si="26"/>
        <v>6601522</v>
      </c>
      <c r="M1676" s="1" t="s">
        <v>9301</v>
      </c>
      <c r="N1676" s="1" t="str">
        <f>interaction[[#This Row],[OS]]</f>
        <v>6601522</v>
      </c>
      <c r="O1676" t="str">
        <f>IF(interaction[[#This Row],[OS_Extraida]]="", "Apoio técnico", IFERROR(VLOOKUP(interaction[[#This Row],[OS_Extraida]], OSVC[[Solicitação]:[AZ]], 52, FALSE), "Apoio técnico"))</f>
        <v>Placa Principal</v>
      </c>
      <c r="P1676" s="1" t="str">
        <f>VLOOKUP(interaction[[#This Row],[OS_Extraida]],OSVC[[Solicitação]:[AZ]],38,FALSE)</f>
        <v>HP PRO 4303FDW</v>
      </c>
      <c r="Q1676" s="8">
        <f>interaction[[#This Row],[Aberto]]</f>
        <v>46059.45516203704</v>
      </c>
    </row>
    <row r="1677" spans="1:17" ht="15" customHeight="1" x14ac:dyDescent="0.25">
      <c r="A1677" t="s">
        <v>14210</v>
      </c>
      <c r="B1677" s="6">
        <v>46059.456226851849</v>
      </c>
      <c r="D1677" t="s">
        <v>11212</v>
      </c>
      <c r="E1677" t="s">
        <v>9801</v>
      </c>
      <c r="F1677" t="s">
        <v>9802</v>
      </c>
      <c r="G1677" t="s">
        <v>2182</v>
      </c>
      <c r="H1677" t="s">
        <v>9803</v>
      </c>
      <c r="I1677" t="b">
        <v>0</v>
      </c>
      <c r="K1677" s="9" t="s">
        <v>14211</v>
      </c>
      <c r="L1677" s="1" t="str">
        <f t="shared" si="26"/>
        <v>6720666</v>
      </c>
      <c r="M1677" s="1"/>
      <c r="N1677" s="1" t="str">
        <f>interaction[[#This Row],[OS]]</f>
        <v>6720666</v>
      </c>
      <c r="O1677" t="str">
        <f>IF(interaction[[#This Row],[OS_Extraida]]="", "Apoio técnico", IFERROR(VLOOKUP(interaction[[#This Row],[OS_Extraida]], OSVC[[Solicitação]:[AZ]], 52, FALSE), "Apoio técnico"))</f>
        <v>Apoio técnico</v>
      </c>
      <c r="P1677" s="1" t="e">
        <f>VLOOKUP(interaction[[#This Row],[OS_Extraida]],OSVC[[Solicitação]:[AZ]],38,FALSE)</f>
        <v>#N/A</v>
      </c>
      <c r="Q1677" s="8">
        <f>interaction[[#This Row],[Aberto]]</f>
        <v>46059.456226851849</v>
      </c>
    </row>
    <row r="1678" spans="1:17" ht="15" customHeight="1" x14ac:dyDescent="0.25">
      <c r="A1678" t="s">
        <v>14208</v>
      </c>
      <c r="B1678" s="6">
        <v>46059.458993055552</v>
      </c>
      <c r="D1678" t="s">
        <v>12129</v>
      </c>
      <c r="E1678" t="s">
        <v>9801</v>
      </c>
      <c r="F1678" t="s">
        <v>9802</v>
      </c>
      <c r="G1678" t="s">
        <v>154</v>
      </c>
      <c r="H1678" t="s">
        <v>9803</v>
      </c>
      <c r="I1678" t="b">
        <v>0</v>
      </c>
      <c r="J1678" t="s">
        <v>9804</v>
      </c>
      <c r="K1678" s="9" t="s">
        <v>14209</v>
      </c>
      <c r="L1678" s="1" t="str">
        <f t="shared" si="26"/>
        <v/>
      </c>
      <c r="M1678" s="1"/>
      <c r="N1678" s="1" t="str">
        <f>interaction[[#This Row],[OS]]</f>
        <v/>
      </c>
      <c r="O1678" t="str">
        <f>IF(interaction[[#This Row],[OS_Extraida]]="", "Apoio técnico", IFERROR(VLOOKUP(interaction[[#This Row],[OS_Extraida]], OSVC[[Solicitação]:[AZ]], 52, FALSE), "Apoio técnico"))</f>
        <v>Apoio técnico</v>
      </c>
      <c r="P1678" s="1" t="e">
        <f>VLOOKUP(interaction[[#This Row],[OS_Extraida]],OSVC[[Solicitação]:[AZ]],38,FALSE)</f>
        <v>#N/A</v>
      </c>
      <c r="Q1678" s="8">
        <f>interaction[[#This Row],[Aberto]]</f>
        <v>46059.458993055552</v>
      </c>
    </row>
    <row r="1679" spans="1:17" ht="15" customHeight="1" x14ac:dyDescent="0.25">
      <c r="A1679" t="s">
        <v>14206</v>
      </c>
      <c r="B1679" s="6">
        <v>46059.464282407411</v>
      </c>
      <c r="D1679" t="s">
        <v>9870</v>
      </c>
      <c r="E1679" t="s">
        <v>9801</v>
      </c>
      <c r="F1679" t="s">
        <v>9802</v>
      </c>
      <c r="G1679" t="s">
        <v>118</v>
      </c>
      <c r="H1679" t="s">
        <v>9803</v>
      </c>
      <c r="I1679" t="b">
        <v>0</v>
      </c>
      <c r="J1679" t="s">
        <v>9804</v>
      </c>
      <c r="K1679" s="9" t="s">
        <v>14207</v>
      </c>
      <c r="L1679" s="1" t="str">
        <f t="shared" si="26"/>
        <v>6719322</v>
      </c>
      <c r="M1679" s="1"/>
      <c r="N1679" s="1" t="str">
        <f>interaction[[#This Row],[OS]]</f>
        <v>6719322</v>
      </c>
      <c r="O1679" t="str">
        <f>IF(interaction[[#This Row],[OS_Extraida]]="", "Apoio técnico", IFERROR(VLOOKUP(interaction[[#This Row],[OS_Extraida]], OSVC[[Solicitação]:[AZ]], 52, FALSE), "Apoio técnico"))</f>
        <v>Apoio técnico</v>
      </c>
      <c r="P1679" s="1" t="e">
        <f>VLOOKUP(interaction[[#This Row],[OS_Extraida]],OSVC[[Solicitação]:[AZ]],38,FALSE)</f>
        <v>#N/A</v>
      </c>
      <c r="Q1679" s="8">
        <f>interaction[[#This Row],[Aberto]]</f>
        <v>46059.464282407411</v>
      </c>
    </row>
    <row r="1680" spans="1:17" ht="15" customHeight="1" x14ac:dyDescent="0.25">
      <c r="A1680" t="s">
        <v>14204</v>
      </c>
      <c r="B1680" s="6">
        <v>46059.468576388892</v>
      </c>
      <c r="D1680" t="s">
        <v>10132</v>
      </c>
      <c r="E1680" t="s">
        <v>9801</v>
      </c>
      <c r="F1680" t="s">
        <v>9802</v>
      </c>
      <c r="G1680" t="s">
        <v>171</v>
      </c>
      <c r="H1680" t="s">
        <v>9803</v>
      </c>
      <c r="I1680" t="b">
        <v>0</v>
      </c>
      <c r="K1680" s="9" t="s">
        <v>14205</v>
      </c>
      <c r="L1680" s="1" t="str">
        <f t="shared" si="26"/>
        <v>6720149</v>
      </c>
      <c r="M1680" s="1" t="s">
        <v>9324</v>
      </c>
      <c r="N1680" s="1" t="str">
        <f>interaction[[#This Row],[OS]]</f>
        <v>6720149</v>
      </c>
      <c r="O1680" t="str">
        <f>IF(interaction[[#This Row],[OS_Extraida]]="", "Apoio técnico", IFERROR(VLOOKUP(interaction[[#This Row],[OS_Extraida]], OSVC[[Solicitação]:[AZ]], 52, FALSE), "Apoio técnico"))</f>
        <v>ADF</v>
      </c>
      <c r="P1680" s="1" t="str">
        <f>VLOOKUP(interaction[[#This Row],[OS_Extraida]],OSVC[[Solicitação]:[AZ]],38,FALSE)</f>
        <v>E52645C</v>
      </c>
      <c r="Q1680" s="8">
        <f>interaction[[#This Row],[Aberto]]</f>
        <v>46059.468576388892</v>
      </c>
    </row>
    <row r="1681" spans="1:17" ht="15" customHeight="1" x14ac:dyDescent="0.25">
      <c r="A1681" t="s">
        <v>14202</v>
      </c>
      <c r="B1681" s="6">
        <v>46059.470324074071</v>
      </c>
      <c r="D1681" t="s">
        <v>11077</v>
      </c>
      <c r="E1681" t="s">
        <v>9801</v>
      </c>
      <c r="F1681" t="s">
        <v>9802</v>
      </c>
      <c r="G1681" t="s">
        <v>154</v>
      </c>
      <c r="H1681" t="s">
        <v>9803</v>
      </c>
      <c r="I1681" t="b">
        <v>0</v>
      </c>
      <c r="K1681" s="9" t="s">
        <v>14203</v>
      </c>
      <c r="L1681" s="1" t="str">
        <f t="shared" si="26"/>
        <v>6715256</v>
      </c>
      <c r="M1681" s="1" t="s">
        <v>14408</v>
      </c>
      <c r="N1681" s="1" t="str">
        <f>interaction[[#This Row],[OS]]</f>
        <v>6715256</v>
      </c>
      <c r="O1681" t="str">
        <f>IF(interaction[[#This Row],[OS_Extraida]]="", "Apoio técnico", IFERROR(VLOOKUP(interaction[[#This Row],[OS_Extraida]], OSVC[[Solicitação]:[AZ]], 52, FALSE), "Apoio técnico"))</f>
        <v>Apoio técnico</v>
      </c>
      <c r="P1681" s="1" t="e">
        <f>VLOOKUP(interaction[[#This Row],[OS_Extraida]],OSVC[[Solicitação]:[AZ]],38,FALSE)</f>
        <v>#N/A</v>
      </c>
      <c r="Q1681" s="8">
        <f>interaction[[#This Row],[Aberto]]</f>
        <v>46059.470324074071</v>
      </c>
    </row>
    <row r="1682" spans="1:17" ht="15" customHeight="1" x14ac:dyDescent="0.25">
      <c r="A1682" t="s">
        <v>14200</v>
      </c>
      <c r="B1682" s="6">
        <v>46059.471574074072</v>
      </c>
      <c r="D1682" t="s">
        <v>9939</v>
      </c>
      <c r="E1682" t="s">
        <v>9801</v>
      </c>
      <c r="F1682" t="s">
        <v>9802</v>
      </c>
      <c r="G1682" t="s">
        <v>171</v>
      </c>
      <c r="H1682" t="s">
        <v>9803</v>
      </c>
      <c r="I1682" t="b">
        <v>0</v>
      </c>
      <c r="K1682" s="9" t="s">
        <v>14201</v>
      </c>
      <c r="L1682" s="1" t="str">
        <f t="shared" si="26"/>
        <v>6719192</v>
      </c>
      <c r="M1682" s="1"/>
      <c r="N1682" s="1" t="str">
        <f>interaction[[#This Row],[OS]]</f>
        <v>6719192</v>
      </c>
      <c r="O1682" t="str">
        <f>IF(interaction[[#This Row],[OS_Extraida]]="", "Apoio técnico", IFERROR(VLOOKUP(interaction[[#This Row],[OS_Extraida]], OSVC[[Solicitação]:[AZ]], 52, FALSE), "Apoio técnico"))</f>
        <v>Apoio técnico</v>
      </c>
      <c r="P1682" s="1" t="e">
        <f>VLOOKUP(interaction[[#This Row],[OS_Extraida]],OSVC[[Solicitação]:[AZ]],38,FALSE)</f>
        <v>#N/A</v>
      </c>
      <c r="Q1682" s="8">
        <f>interaction[[#This Row],[Aberto]]</f>
        <v>46059.471574074072</v>
      </c>
    </row>
    <row r="1683" spans="1:17" ht="15" customHeight="1" x14ac:dyDescent="0.25">
      <c r="A1683" t="s">
        <v>14198</v>
      </c>
      <c r="B1683" s="6">
        <v>46059.473298611112</v>
      </c>
      <c r="D1683" t="s">
        <v>14411</v>
      </c>
      <c r="E1683" t="s">
        <v>9801</v>
      </c>
      <c r="F1683" t="s">
        <v>9802</v>
      </c>
      <c r="G1683" t="s">
        <v>1311</v>
      </c>
      <c r="H1683" t="s">
        <v>9803</v>
      </c>
      <c r="I1683" t="b">
        <v>0</v>
      </c>
      <c r="K1683" s="9" t="s">
        <v>14199</v>
      </c>
      <c r="L1683" s="1" t="str">
        <f t="shared" si="26"/>
        <v>6719517</v>
      </c>
      <c r="M1683" s="1"/>
      <c r="N1683" s="1" t="str">
        <f>interaction[[#This Row],[OS]]</f>
        <v>6719517</v>
      </c>
      <c r="O1683" t="str">
        <f>IF(interaction[[#This Row],[OS_Extraida]]="", "Apoio técnico", IFERROR(VLOOKUP(interaction[[#This Row],[OS_Extraida]], OSVC[[Solicitação]:[AZ]], 52, FALSE), "Apoio técnico"))</f>
        <v>Apoio técnico</v>
      </c>
      <c r="P1683" s="1" t="e">
        <f>VLOOKUP(interaction[[#This Row],[OS_Extraida]],OSVC[[Solicitação]:[AZ]],38,FALSE)</f>
        <v>#N/A</v>
      </c>
      <c r="Q1683" s="8">
        <f>interaction[[#This Row],[Aberto]]</f>
        <v>46059.473298611112</v>
      </c>
    </row>
    <row r="1684" spans="1:17" ht="15" customHeight="1" x14ac:dyDescent="0.25">
      <c r="A1684" t="s">
        <v>14196</v>
      </c>
      <c r="B1684" s="6">
        <v>46059.474861111114</v>
      </c>
      <c r="D1684" t="s">
        <v>13216</v>
      </c>
      <c r="E1684" t="s">
        <v>9801</v>
      </c>
      <c r="F1684" t="s">
        <v>9802</v>
      </c>
      <c r="G1684" t="s">
        <v>2182</v>
      </c>
      <c r="H1684" t="s">
        <v>9803</v>
      </c>
      <c r="I1684" t="b">
        <v>0</v>
      </c>
      <c r="K1684" s="9" t="s">
        <v>14197</v>
      </c>
      <c r="L1684" s="1" t="str">
        <f t="shared" si="26"/>
        <v>6678262</v>
      </c>
      <c r="M1684" s="1"/>
      <c r="N1684" s="1" t="str">
        <f>interaction[[#This Row],[OS]]</f>
        <v>6678262</v>
      </c>
      <c r="O1684" t="str">
        <f>IF(interaction[[#This Row],[OS_Extraida]]="", "Apoio técnico", IFERROR(VLOOKUP(interaction[[#This Row],[OS_Extraida]], OSVC[[Solicitação]:[AZ]], 52, FALSE), "Apoio técnico"))</f>
        <v>Apoio técnico</v>
      </c>
      <c r="P1684" s="1" t="e">
        <f>VLOOKUP(interaction[[#This Row],[OS_Extraida]],OSVC[[Solicitação]:[AZ]],38,FALSE)</f>
        <v>#N/A</v>
      </c>
      <c r="Q1684" s="8">
        <f>interaction[[#This Row],[Aberto]]</f>
        <v>46059.474861111114</v>
      </c>
    </row>
    <row r="1685" spans="1:17" ht="15" customHeight="1" x14ac:dyDescent="0.25">
      <c r="A1685" t="s">
        <v>14194</v>
      </c>
      <c r="B1685" s="6">
        <v>46059.475243055553</v>
      </c>
      <c r="D1685" t="s">
        <v>14420</v>
      </c>
      <c r="E1685" t="s">
        <v>9801</v>
      </c>
      <c r="F1685" t="s">
        <v>9802</v>
      </c>
      <c r="G1685" t="s">
        <v>118</v>
      </c>
      <c r="H1685" t="s">
        <v>9803</v>
      </c>
      <c r="I1685" t="b">
        <v>0</v>
      </c>
      <c r="K1685" s="9" t="s">
        <v>14195</v>
      </c>
      <c r="L1685" s="1" t="str">
        <f t="shared" si="26"/>
        <v>6720252</v>
      </c>
      <c r="M1685" s="1"/>
      <c r="N1685" s="1" t="str">
        <f>interaction[[#This Row],[OS]]</f>
        <v>6720252</v>
      </c>
      <c r="O1685" t="str">
        <f>IF(interaction[[#This Row],[OS_Extraida]]="", "Apoio técnico", IFERROR(VLOOKUP(interaction[[#This Row],[OS_Extraida]], OSVC[[Solicitação]:[AZ]], 52, FALSE), "Apoio técnico"))</f>
        <v>Apoio técnico</v>
      </c>
      <c r="P1685" s="1" t="e">
        <f>VLOOKUP(interaction[[#This Row],[OS_Extraida]],OSVC[[Solicitação]:[AZ]],38,FALSE)</f>
        <v>#N/A</v>
      </c>
      <c r="Q1685" s="8">
        <f>interaction[[#This Row],[Aberto]]</f>
        <v>46059.475243055553</v>
      </c>
    </row>
    <row r="1686" spans="1:17" ht="15" customHeight="1" x14ac:dyDescent="0.25">
      <c r="A1686" t="s">
        <v>14192</v>
      </c>
      <c r="B1686" s="6">
        <v>46059.476527777777</v>
      </c>
      <c r="D1686" t="s">
        <v>10785</v>
      </c>
      <c r="E1686" t="s">
        <v>9801</v>
      </c>
      <c r="F1686" t="s">
        <v>9802</v>
      </c>
      <c r="G1686" t="s">
        <v>118</v>
      </c>
      <c r="H1686" t="s">
        <v>9803</v>
      </c>
      <c r="I1686" t="b">
        <v>0</v>
      </c>
      <c r="J1686" t="s">
        <v>9804</v>
      </c>
      <c r="K1686" s="9" t="s">
        <v>14193</v>
      </c>
      <c r="L1686" s="1" t="str">
        <f t="shared" si="26"/>
        <v>6713830</v>
      </c>
      <c r="M1686" s="1" t="s">
        <v>9317</v>
      </c>
      <c r="N1686" s="1" t="str">
        <f>interaction[[#This Row],[OS]]</f>
        <v>6713830</v>
      </c>
      <c r="O1686" t="str">
        <f>IF(interaction[[#This Row],[OS_Extraida]]="", "Apoio técnico", IFERROR(VLOOKUP(interaction[[#This Row],[OS_Extraida]], OSVC[[Solicitação]:[AZ]], 52, FALSE), "Apoio técnico"))</f>
        <v>Suporte N2</v>
      </c>
      <c r="P1686" s="1" t="str">
        <f>VLOOKUP(interaction[[#This Row],[OS_Extraida]],OSVC[[Solicitação]:[AZ]],38,FALSE)</f>
        <v>HP 250 G8</v>
      </c>
      <c r="Q1686" s="8">
        <f>interaction[[#This Row],[Aberto]]</f>
        <v>46059.476527777777</v>
      </c>
    </row>
    <row r="1687" spans="1:17" ht="15" customHeight="1" x14ac:dyDescent="0.25">
      <c r="A1687" t="s">
        <v>14190</v>
      </c>
      <c r="B1687" s="6">
        <v>46059.478692129633</v>
      </c>
      <c r="D1687" t="s">
        <v>12868</v>
      </c>
      <c r="E1687" t="s">
        <v>9801</v>
      </c>
      <c r="F1687" t="s">
        <v>9802</v>
      </c>
      <c r="G1687" t="s">
        <v>118</v>
      </c>
      <c r="H1687" t="s">
        <v>9803</v>
      </c>
      <c r="I1687" t="b">
        <v>0</v>
      </c>
      <c r="J1687" t="s">
        <v>9804</v>
      </c>
      <c r="K1687" s="9" t="s">
        <v>14191</v>
      </c>
      <c r="L1687" s="1" t="str">
        <f t="shared" si="26"/>
        <v>6719819</v>
      </c>
      <c r="M1687" s="1"/>
      <c r="N1687" s="1" t="str">
        <f>interaction[[#This Row],[OS]]</f>
        <v>6719819</v>
      </c>
      <c r="O1687" t="str">
        <f>IF(interaction[[#This Row],[OS_Extraida]]="", "Apoio técnico", IFERROR(VLOOKUP(interaction[[#This Row],[OS_Extraida]], OSVC[[Solicitação]:[AZ]], 52, FALSE), "Apoio técnico"))</f>
        <v>Apoio técnico</v>
      </c>
      <c r="P1687" s="1" t="e">
        <f>VLOOKUP(interaction[[#This Row],[OS_Extraida]],OSVC[[Solicitação]:[AZ]],38,FALSE)</f>
        <v>#N/A</v>
      </c>
      <c r="Q1687" s="8">
        <f>interaction[[#This Row],[Aberto]]</f>
        <v>46059.478692129633</v>
      </c>
    </row>
    <row r="1688" spans="1:17" ht="15" customHeight="1" x14ac:dyDescent="0.25">
      <c r="A1688" t="s">
        <v>14188</v>
      </c>
      <c r="B1688" s="6">
        <v>46059.481631944444</v>
      </c>
      <c r="D1688" t="s">
        <v>10027</v>
      </c>
      <c r="E1688" t="s">
        <v>9801</v>
      </c>
      <c r="F1688" t="s">
        <v>9802</v>
      </c>
      <c r="G1688" t="s">
        <v>2182</v>
      </c>
      <c r="H1688" t="s">
        <v>9803</v>
      </c>
      <c r="I1688" t="b">
        <v>0</v>
      </c>
      <c r="K1688" s="9" t="s">
        <v>14189</v>
      </c>
      <c r="L1688" s="1" t="str">
        <f t="shared" si="26"/>
        <v>6565372</v>
      </c>
      <c r="M1688" s="1"/>
      <c r="N1688" s="1" t="str">
        <f>interaction[[#This Row],[OS]]</f>
        <v>6565372</v>
      </c>
      <c r="O1688" t="str">
        <f>IF(interaction[[#This Row],[OS_Extraida]]="", "Apoio técnico", IFERROR(VLOOKUP(interaction[[#This Row],[OS_Extraida]], OSVC[[Solicitação]:[AZ]], 52, FALSE), "Apoio técnico"))</f>
        <v>Apoio técnico</v>
      </c>
      <c r="P1688" s="1" t="e">
        <f>VLOOKUP(interaction[[#This Row],[OS_Extraida]],OSVC[[Solicitação]:[AZ]],38,FALSE)</f>
        <v>#N/A</v>
      </c>
      <c r="Q1688" s="8">
        <f>interaction[[#This Row],[Aberto]]</f>
        <v>46059.481631944444</v>
      </c>
    </row>
    <row r="1689" spans="1:17" ht="15" customHeight="1" x14ac:dyDescent="0.25">
      <c r="A1689" t="s">
        <v>14186</v>
      </c>
      <c r="B1689" s="6">
        <v>46059.487604166658</v>
      </c>
      <c r="D1689" t="s">
        <v>11617</v>
      </c>
      <c r="E1689" t="s">
        <v>9801</v>
      </c>
      <c r="F1689" t="s">
        <v>9802</v>
      </c>
      <c r="G1689" t="s">
        <v>521</v>
      </c>
      <c r="H1689" t="s">
        <v>9803</v>
      </c>
      <c r="I1689" t="b">
        <v>0</v>
      </c>
      <c r="K1689" s="9" t="s">
        <v>14187</v>
      </c>
      <c r="L1689" s="1" t="str">
        <f t="shared" si="26"/>
        <v>6720600</v>
      </c>
      <c r="M1689" s="1" t="s">
        <v>14407</v>
      </c>
      <c r="N1689" s="1" t="str">
        <f>interaction[[#This Row],[OS]]</f>
        <v>6720600</v>
      </c>
      <c r="O1689" t="str">
        <f>IF(interaction[[#This Row],[OS_Extraida]]="", "Apoio técnico", IFERROR(VLOOKUP(interaction[[#This Row],[OS_Extraida]], OSVC[[Solicitação]:[AZ]], 52, FALSE), "Apoio técnico"))</f>
        <v>Apoio técnico</v>
      </c>
      <c r="P1689" s="1" t="e">
        <f>VLOOKUP(interaction[[#This Row],[OS_Extraida]],OSVC[[Solicitação]:[AZ]],38,FALSE)</f>
        <v>#N/A</v>
      </c>
      <c r="Q1689" s="8">
        <f>interaction[[#This Row],[Aberto]]</f>
        <v>46059.487604166658</v>
      </c>
    </row>
    <row r="1690" spans="1:17" ht="15" customHeight="1" x14ac:dyDescent="0.25">
      <c r="A1690" t="s">
        <v>14184</v>
      </c>
      <c r="B1690" s="6">
        <v>46059.48846064815</v>
      </c>
      <c r="D1690" t="s">
        <v>9893</v>
      </c>
      <c r="E1690" t="s">
        <v>9801</v>
      </c>
      <c r="F1690" t="s">
        <v>9802</v>
      </c>
      <c r="G1690" t="s">
        <v>171</v>
      </c>
      <c r="H1690" t="s">
        <v>9803</v>
      </c>
      <c r="I1690" t="b">
        <v>0</v>
      </c>
      <c r="K1690" s="9" t="s">
        <v>14185</v>
      </c>
      <c r="L1690" s="1" t="str">
        <f t="shared" si="26"/>
        <v>6717964</v>
      </c>
      <c r="M1690" s="1"/>
      <c r="N1690" s="1" t="str">
        <f>interaction[[#This Row],[OS]]</f>
        <v>6717964</v>
      </c>
      <c r="O1690" t="str">
        <f>IF(interaction[[#This Row],[OS_Extraida]]="", "Apoio técnico", IFERROR(VLOOKUP(interaction[[#This Row],[OS_Extraida]], OSVC[[Solicitação]:[AZ]], 52, FALSE), "Apoio técnico"))</f>
        <v>Apoio técnico</v>
      </c>
      <c r="P1690" s="1" t="e">
        <f>VLOOKUP(interaction[[#This Row],[OS_Extraida]],OSVC[[Solicitação]:[AZ]],38,FALSE)</f>
        <v>#N/A</v>
      </c>
      <c r="Q1690" s="8">
        <f>interaction[[#This Row],[Aberto]]</f>
        <v>46059.48846064815</v>
      </c>
    </row>
    <row r="1691" spans="1:17" ht="15" customHeight="1" x14ac:dyDescent="0.25">
      <c r="A1691" t="s">
        <v>14182</v>
      </c>
      <c r="B1691" s="6">
        <v>46059.489861111113</v>
      </c>
      <c r="D1691" t="s">
        <v>11416</v>
      </c>
      <c r="E1691" t="s">
        <v>9801</v>
      </c>
      <c r="F1691" t="s">
        <v>9802</v>
      </c>
      <c r="G1691" t="s">
        <v>1311</v>
      </c>
      <c r="H1691" t="s">
        <v>9803</v>
      </c>
      <c r="I1691" t="b">
        <v>0</v>
      </c>
      <c r="K1691" s="9" t="s">
        <v>14183</v>
      </c>
      <c r="L1691" s="1" t="str">
        <f t="shared" si="26"/>
        <v>6714612</v>
      </c>
      <c r="M1691" s="1" t="s">
        <v>9289</v>
      </c>
      <c r="N1691" s="1" t="str">
        <f>interaction[[#This Row],[OS]]</f>
        <v>6714612</v>
      </c>
      <c r="O1691" t="str">
        <f>IF(interaction[[#This Row],[OS_Extraida]]="", "Apoio técnico", IFERROR(VLOOKUP(interaction[[#This Row],[OS_Extraida]], OSVC[[Solicitação]:[AZ]], 52, FALSE), "Apoio técnico"))</f>
        <v>Painel</v>
      </c>
      <c r="P1691" s="1" t="str">
        <f>VLOOKUP(interaction[[#This Row],[OS_Extraida]],OSVC[[Solicitação]:[AZ]],38,FALSE)</f>
        <v>SL-M4080FX</v>
      </c>
      <c r="Q1691" s="8">
        <f>interaction[[#This Row],[Aberto]]</f>
        <v>46059.489861111113</v>
      </c>
    </row>
    <row r="1692" spans="1:17" ht="15" customHeight="1" x14ac:dyDescent="0.25">
      <c r="A1692" t="s">
        <v>14180</v>
      </c>
      <c r="B1692" s="6">
        <v>46059.492314814823</v>
      </c>
      <c r="D1692" t="s">
        <v>10516</v>
      </c>
      <c r="E1692" t="s">
        <v>9801</v>
      </c>
      <c r="F1692" t="s">
        <v>9802</v>
      </c>
      <c r="G1692" t="s">
        <v>118</v>
      </c>
      <c r="H1692" t="s">
        <v>9803</v>
      </c>
      <c r="I1692" t="b">
        <v>0</v>
      </c>
      <c r="J1692" t="s">
        <v>9804</v>
      </c>
      <c r="K1692" s="9" t="s">
        <v>14181</v>
      </c>
      <c r="L1692" s="1" t="str">
        <f t="shared" si="26"/>
        <v>6713604</v>
      </c>
      <c r="M1692" s="1"/>
      <c r="N1692" s="1" t="str">
        <f>interaction[[#This Row],[OS]]</f>
        <v>6713604</v>
      </c>
      <c r="O1692" t="str">
        <f>IF(interaction[[#This Row],[OS_Extraida]]="", "Apoio técnico", IFERROR(VLOOKUP(interaction[[#This Row],[OS_Extraida]], OSVC[[Solicitação]:[AZ]], 52, FALSE), "Apoio técnico"))</f>
        <v>Apoio técnico</v>
      </c>
      <c r="P1692" s="1" t="e">
        <f>VLOOKUP(interaction[[#This Row],[OS_Extraida]],OSVC[[Solicitação]:[AZ]],38,FALSE)</f>
        <v>#N/A</v>
      </c>
      <c r="Q1692" s="8">
        <f>interaction[[#This Row],[Aberto]]</f>
        <v>46059.492314814823</v>
      </c>
    </row>
    <row r="1693" spans="1:17" ht="15" customHeight="1" x14ac:dyDescent="0.25">
      <c r="A1693" t="s">
        <v>14178</v>
      </c>
      <c r="B1693" s="6">
        <v>46059.498067129629</v>
      </c>
      <c r="D1693" t="s">
        <v>12208</v>
      </c>
      <c r="E1693" t="s">
        <v>9801</v>
      </c>
      <c r="F1693" t="s">
        <v>9802</v>
      </c>
      <c r="G1693" t="s">
        <v>118</v>
      </c>
      <c r="H1693" t="s">
        <v>9803</v>
      </c>
      <c r="I1693" t="b">
        <v>0</v>
      </c>
      <c r="J1693" t="s">
        <v>9804</v>
      </c>
      <c r="K1693" s="9" t="s">
        <v>14179</v>
      </c>
      <c r="L1693" s="1" t="str">
        <f t="shared" si="26"/>
        <v>6722926</v>
      </c>
      <c r="M1693" s="1" t="s">
        <v>9268</v>
      </c>
      <c r="N1693" s="1" t="str">
        <f>interaction[[#This Row],[OS]]</f>
        <v>6722926</v>
      </c>
      <c r="O1693" t="str">
        <f>IF(interaction[[#This Row],[OS_Extraida]]="", "Apoio técnico", IFERROR(VLOOKUP(interaction[[#This Row],[OS_Extraida]], OSVC[[Solicitação]:[AZ]], 52, FALSE), "Apoio técnico"))</f>
        <v>Placa fonte</v>
      </c>
      <c r="P1693" s="1" t="str">
        <f>VLOOKUP(interaction[[#This Row],[OS_Extraida]],OSVC[[Solicitação]:[AZ]],38,FALSE)</f>
        <v>X57945DN</v>
      </c>
      <c r="Q1693" s="8">
        <f>interaction[[#This Row],[Aberto]]</f>
        <v>46059.498067129629</v>
      </c>
    </row>
    <row r="1694" spans="1:17" ht="15" customHeight="1" x14ac:dyDescent="0.25">
      <c r="A1694" t="s">
        <v>14176</v>
      </c>
      <c r="B1694" s="6">
        <v>46059.503784722219</v>
      </c>
      <c r="D1694" t="s">
        <v>13660</v>
      </c>
      <c r="E1694" t="s">
        <v>9801</v>
      </c>
      <c r="F1694" t="s">
        <v>9802</v>
      </c>
      <c r="G1694" t="s">
        <v>118</v>
      </c>
      <c r="H1694" t="s">
        <v>9803</v>
      </c>
      <c r="I1694" t="b">
        <v>0</v>
      </c>
      <c r="J1694" t="s">
        <v>9804</v>
      </c>
      <c r="K1694" s="9" t="s">
        <v>14177</v>
      </c>
      <c r="L1694" s="1" t="str">
        <f t="shared" si="26"/>
        <v>6630781</v>
      </c>
      <c r="M1694" s="1"/>
      <c r="N1694" s="1" t="str">
        <f>interaction[[#This Row],[OS]]</f>
        <v>6630781</v>
      </c>
      <c r="O1694" t="str">
        <f>IF(interaction[[#This Row],[OS_Extraida]]="", "Apoio técnico", IFERROR(VLOOKUP(interaction[[#This Row],[OS_Extraida]], OSVC[[Solicitação]:[AZ]], 52, FALSE), "Apoio técnico"))</f>
        <v>Apoio técnico</v>
      </c>
      <c r="P1694" s="1" t="e">
        <f>VLOOKUP(interaction[[#This Row],[OS_Extraida]],OSVC[[Solicitação]:[AZ]],38,FALSE)</f>
        <v>#N/A</v>
      </c>
      <c r="Q1694" s="8">
        <f>interaction[[#This Row],[Aberto]]</f>
        <v>46059.503784722219</v>
      </c>
    </row>
    <row r="1695" spans="1:17" ht="15" customHeight="1" x14ac:dyDescent="0.25">
      <c r="A1695" t="s">
        <v>14174</v>
      </c>
      <c r="B1695" s="6">
        <v>46059.542442129627</v>
      </c>
      <c r="D1695" t="s">
        <v>10998</v>
      </c>
      <c r="E1695" t="s">
        <v>9801</v>
      </c>
      <c r="F1695" t="s">
        <v>9802</v>
      </c>
      <c r="G1695" t="s">
        <v>154</v>
      </c>
      <c r="H1695" t="s">
        <v>9803</v>
      </c>
      <c r="I1695" t="b">
        <v>0</v>
      </c>
      <c r="J1695" t="s">
        <v>9804</v>
      </c>
      <c r="K1695" s="9" t="s">
        <v>14175</v>
      </c>
      <c r="L1695" s="1" t="str">
        <f t="shared" si="26"/>
        <v>6720372</v>
      </c>
      <c r="M1695" s="1" t="s">
        <v>9278</v>
      </c>
      <c r="N1695" s="1" t="str">
        <f>interaction[[#This Row],[OS]]</f>
        <v>6720372</v>
      </c>
      <c r="O1695" t="str">
        <f>IF(interaction[[#This Row],[OS_Extraida]]="", "Apoio técnico", IFERROR(VLOOKUP(interaction[[#This Row],[OS_Extraida]], OSVC[[Solicitação]:[AZ]], 52, FALSE), "Apoio técnico"))</f>
        <v>Placa fonte</v>
      </c>
      <c r="P1695" s="1" t="str">
        <f>VLOOKUP(interaction[[#This Row],[OS_Extraida]],OSVC[[Solicitação]:[AZ]],38,FALSE)</f>
        <v>M408DN</v>
      </c>
      <c r="Q1695" s="8">
        <f>interaction[[#This Row],[Aberto]]</f>
        <v>46059.542442129627</v>
      </c>
    </row>
    <row r="1696" spans="1:17" ht="15" customHeight="1" x14ac:dyDescent="0.25">
      <c r="A1696" t="s">
        <v>14172</v>
      </c>
      <c r="B1696" s="6">
        <v>46059.557337962957</v>
      </c>
      <c r="D1696" t="s">
        <v>11451</v>
      </c>
      <c r="E1696" t="s">
        <v>9801</v>
      </c>
      <c r="F1696" t="s">
        <v>9802</v>
      </c>
      <c r="G1696" t="s">
        <v>2182</v>
      </c>
      <c r="H1696" t="s">
        <v>9803</v>
      </c>
      <c r="I1696" t="b">
        <v>0</v>
      </c>
      <c r="K1696" s="9" t="s">
        <v>14173</v>
      </c>
      <c r="L1696" s="1" t="str">
        <f t="shared" si="26"/>
        <v>6654949</v>
      </c>
      <c r="M1696" s="1"/>
      <c r="N1696" s="1" t="str">
        <f>interaction[[#This Row],[OS]]</f>
        <v>6654949</v>
      </c>
      <c r="O1696" t="str">
        <f>IF(interaction[[#This Row],[OS_Extraida]]="", "Apoio técnico", IFERROR(VLOOKUP(interaction[[#This Row],[OS_Extraida]], OSVC[[Solicitação]:[AZ]], 52, FALSE), "Apoio técnico"))</f>
        <v>Apoio técnico</v>
      </c>
      <c r="P1696" s="1" t="e">
        <f>VLOOKUP(interaction[[#This Row],[OS_Extraida]],OSVC[[Solicitação]:[AZ]],38,FALSE)</f>
        <v>#N/A</v>
      </c>
      <c r="Q1696" s="8">
        <f>interaction[[#This Row],[Aberto]]</f>
        <v>46059.557337962957</v>
      </c>
    </row>
    <row r="1697" spans="1:17" ht="15" customHeight="1" x14ac:dyDescent="0.25">
      <c r="A1697" t="s">
        <v>14170</v>
      </c>
      <c r="B1697" s="6">
        <v>46059.561296296299</v>
      </c>
      <c r="D1697" t="s">
        <v>12442</v>
      </c>
      <c r="E1697" t="s">
        <v>9801</v>
      </c>
      <c r="F1697" t="s">
        <v>9802</v>
      </c>
      <c r="G1697" t="s">
        <v>2182</v>
      </c>
      <c r="H1697" t="s">
        <v>9803</v>
      </c>
      <c r="I1697" t="b">
        <v>0</v>
      </c>
      <c r="K1697" s="9" t="s">
        <v>14171</v>
      </c>
      <c r="L1697" s="1" t="str">
        <f t="shared" si="26"/>
        <v>6723552</v>
      </c>
      <c r="M1697" s="1"/>
      <c r="N1697" s="1" t="str">
        <f>interaction[[#This Row],[OS]]</f>
        <v>6723552</v>
      </c>
      <c r="O1697" t="str">
        <f>IF(interaction[[#This Row],[OS_Extraida]]="", "Apoio técnico", IFERROR(VLOOKUP(interaction[[#This Row],[OS_Extraida]], OSVC[[Solicitação]:[AZ]], 52, FALSE), "Apoio técnico"))</f>
        <v>Apoio técnico</v>
      </c>
      <c r="P1697" s="1" t="e">
        <f>VLOOKUP(interaction[[#This Row],[OS_Extraida]],OSVC[[Solicitação]:[AZ]],38,FALSE)</f>
        <v>#N/A</v>
      </c>
      <c r="Q1697" s="8">
        <f>interaction[[#This Row],[Aberto]]</f>
        <v>46059.561296296299</v>
      </c>
    </row>
    <row r="1698" spans="1:17" ht="15" customHeight="1" x14ac:dyDescent="0.25">
      <c r="A1698" t="s">
        <v>14168</v>
      </c>
      <c r="B1698" s="6">
        <v>46059.569837962961</v>
      </c>
      <c r="D1698" t="s">
        <v>10511</v>
      </c>
      <c r="E1698" t="s">
        <v>9801</v>
      </c>
      <c r="F1698" t="s">
        <v>9802</v>
      </c>
      <c r="G1698" t="s">
        <v>154</v>
      </c>
      <c r="H1698" t="s">
        <v>9803</v>
      </c>
      <c r="I1698" t="b">
        <v>0</v>
      </c>
      <c r="J1698" t="s">
        <v>9804</v>
      </c>
      <c r="K1698" s="9" t="s">
        <v>14169</v>
      </c>
      <c r="L1698" s="1" t="str">
        <f t="shared" si="26"/>
        <v>6716426</v>
      </c>
      <c r="M1698" s="1" t="s">
        <v>9240</v>
      </c>
      <c r="N1698" s="1" t="str">
        <f>interaction[[#This Row],[OS]]</f>
        <v>6716426</v>
      </c>
      <c r="O1698" t="str">
        <f>IF(interaction[[#This Row],[OS_Extraida]]="", "Apoio técnico", IFERROR(VLOOKUP(interaction[[#This Row],[OS_Extraida]], OSVC[[Solicitação]:[AZ]], 52, FALSE), "Apoio técnico"))</f>
        <v>Placa Principal</v>
      </c>
      <c r="P1698" s="1" t="str">
        <f>VLOOKUP(interaction[[#This Row],[OS_Extraida]],OSVC[[Solicitação]:[AZ]],38,FALSE)</f>
        <v>E52645C</v>
      </c>
      <c r="Q1698" s="8">
        <f>interaction[[#This Row],[Aberto]]</f>
        <v>46059.569837962961</v>
      </c>
    </row>
    <row r="1699" spans="1:17" ht="15" customHeight="1" x14ac:dyDescent="0.25">
      <c r="A1699" t="s">
        <v>14166</v>
      </c>
      <c r="B1699" s="6">
        <v>46059.57471064815</v>
      </c>
      <c r="D1699" t="s">
        <v>10747</v>
      </c>
      <c r="E1699" t="s">
        <v>9801</v>
      </c>
      <c r="F1699" t="s">
        <v>9802</v>
      </c>
      <c r="G1699" t="s">
        <v>1311</v>
      </c>
      <c r="H1699" t="s">
        <v>9803</v>
      </c>
      <c r="I1699" t="b">
        <v>0</v>
      </c>
      <c r="J1699" t="s">
        <v>9867</v>
      </c>
      <c r="K1699" s="9" t="s">
        <v>14167</v>
      </c>
      <c r="L1699" s="1" t="str">
        <f t="shared" si="26"/>
        <v>6715344</v>
      </c>
      <c r="M1699" s="1"/>
      <c r="N1699" s="1" t="str">
        <f>interaction[[#This Row],[OS]]</f>
        <v>6715344</v>
      </c>
      <c r="O1699" t="str">
        <f>IF(interaction[[#This Row],[OS_Extraida]]="", "Apoio técnico", IFERROR(VLOOKUP(interaction[[#This Row],[OS_Extraida]], OSVC[[Solicitação]:[AZ]], 52, FALSE), "Apoio técnico"))</f>
        <v>Apoio técnico</v>
      </c>
      <c r="P1699" s="1" t="e">
        <f>VLOOKUP(interaction[[#This Row],[OS_Extraida]],OSVC[[Solicitação]:[AZ]],38,FALSE)</f>
        <v>#N/A</v>
      </c>
      <c r="Q1699" s="8">
        <f>interaction[[#This Row],[Aberto]]</f>
        <v>46059.57471064815</v>
      </c>
    </row>
    <row r="1700" spans="1:17" ht="15" customHeight="1" x14ac:dyDescent="0.25">
      <c r="A1700" t="s">
        <v>14164</v>
      </c>
      <c r="B1700" s="6">
        <v>46059.576180555552</v>
      </c>
      <c r="D1700" t="s">
        <v>11340</v>
      </c>
      <c r="E1700" t="s">
        <v>9801</v>
      </c>
      <c r="F1700" t="s">
        <v>9802</v>
      </c>
      <c r="G1700" t="s">
        <v>1311</v>
      </c>
      <c r="H1700" t="s">
        <v>9803</v>
      </c>
      <c r="I1700" t="b">
        <v>0</v>
      </c>
      <c r="K1700" s="9" t="s">
        <v>14165</v>
      </c>
      <c r="L1700" s="1" t="str">
        <f t="shared" si="26"/>
        <v>6689378</v>
      </c>
      <c r="M1700" s="1" t="s">
        <v>9257</v>
      </c>
      <c r="N1700" s="1" t="str">
        <f>interaction[[#This Row],[OS]]</f>
        <v>6689378</v>
      </c>
      <c r="O1700" t="str">
        <f>IF(interaction[[#This Row],[OS_Extraida]]="", "Apoio técnico", IFERROR(VLOOKUP(interaction[[#This Row],[OS_Extraida]], OSVC[[Solicitação]:[AZ]], 52, FALSE), "Apoio técnico"))</f>
        <v>Suporte N2</v>
      </c>
      <c r="P1700" s="1" t="str">
        <f>VLOOKUP(interaction[[#This Row],[OS_Extraida]],OSVC[[Solicitação]:[AZ]],38,FALSE)</f>
        <v>E78635Z</v>
      </c>
      <c r="Q1700" s="8">
        <f>interaction[[#This Row],[Aberto]]</f>
        <v>46059.576180555552</v>
      </c>
    </row>
    <row r="1701" spans="1:17" ht="15" customHeight="1" x14ac:dyDescent="0.25">
      <c r="A1701" t="s">
        <v>14162</v>
      </c>
      <c r="B1701" s="6">
        <v>46059.577928240738</v>
      </c>
      <c r="D1701" t="s">
        <v>9836</v>
      </c>
      <c r="E1701" t="s">
        <v>9801</v>
      </c>
      <c r="F1701" t="s">
        <v>9802</v>
      </c>
      <c r="G1701" t="s">
        <v>154</v>
      </c>
      <c r="H1701" t="s">
        <v>9803</v>
      </c>
      <c r="I1701" t="b">
        <v>0</v>
      </c>
      <c r="J1701" t="s">
        <v>9804</v>
      </c>
      <c r="K1701" s="9" t="s">
        <v>14163</v>
      </c>
      <c r="L1701" s="1" t="str">
        <f t="shared" si="26"/>
        <v>6713400</v>
      </c>
      <c r="M1701" s="1" t="s">
        <v>9229</v>
      </c>
      <c r="N1701" s="1" t="str">
        <f>interaction[[#This Row],[OS]]</f>
        <v>6713400</v>
      </c>
      <c r="O1701" t="str">
        <f>IF(interaction[[#This Row],[OS_Extraida]]="", "Apoio técnico", IFERROR(VLOOKUP(interaction[[#This Row],[OS_Extraida]], OSVC[[Solicitação]:[AZ]], 52, FALSE), "Apoio técnico"))</f>
        <v>Placa fonte</v>
      </c>
      <c r="P1701" s="1" t="str">
        <f>VLOOKUP(interaction[[#This Row],[OS_Extraida]],OSVC[[Solicitação]:[AZ]],38,FALSE)</f>
        <v>X57945DN</v>
      </c>
      <c r="Q1701" s="8">
        <f>interaction[[#This Row],[Aberto]]</f>
        <v>46059.577928240738</v>
      </c>
    </row>
    <row r="1702" spans="1:17" ht="15" customHeight="1" x14ac:dyDescent="0.25">
      <c r="A1702" t="s">
        <v>14160</v>
      </c>
      <c r="B1702" s="6">
        <v>46059.584710648152</v>
      </c>
      <c r="D1702" t="s">
        <v>12730</v>
      </c>
      <c r="E1702" t="s">
        <v>9801</v>
      </c>
      <c r="F1702" t="s">
        <v>9802</v>
      </c>
      <c r="G1702" t="s">
        <v>154</v>
      </c>
      <c r="H1702" t="s">
        <v>9803</v>
      </c>
      <c r="I1702" t="b">
        <v>0</v>
      </c>
      <c r="J1702" t="s">
        <v>9804</v>
      </c>
      <c r="K1702" s="9" t="s">
        <v>14161</v>
      </c>
      <c r="L1702" s="1" t="str">
        <f t="shared" si="26"/>
        <v>6691790</v>
      </c>
      <c r="M1702" s="1"/>
      <c r="N1702" s="1" t="str">
        <f>interaction[[#This Row],[OS]]</f>
        <v>6691790</v>
      </c>
      <c r="O1702" t="str">
        <f>IF(interaction[[#This Row],[OS_Extraida]]="", "Apoio técnico", IFERROR(VLOOKUP(interaction[[#This Row],[OS_Extraida]], OSVC[[Solicitação]:[AZ]], 52, FALSE), "Apoio técnico"))</f>
        <v>Apoio técnico</v>
      </c>
      <c r="P1702" s="1" t="e">
        <f>VLOOKUP(interaction[[#This Row],[OS_Extraida]],OSVC[[Solicitação]:[AZ]],38,FALSE)</f>
        <v>#N/A</v>
      </c>
      <c r="Q1702" s="8">
        <f>interaction[[#This Row],[Aberto]]</f>
        <v>46059.584710648152</v>
      </c>
    </row>
    <row r="1703" spans="1:17" ht="15" customHeight="1" x14ac:dyDescent="0.25">
      <c r="A1703" t="s">
        <v>14158</v>
      </c>
      <c r="B1703" s="6">
        <v>46059.593877314823</v>
      </c>
      <c r="D1703" t="s">
        <v>9842</v>
      </c>
      <c r="E1703" t="s">
        <v>9801</v>
      </c>
      <c r="F1703" t="s">
        <v>9802</v>
      </c>
      <c r="G1703" t="s">
        <v>68</v>
      </c>
      <c r="H1703" t="s">
        <v>9803</v>
      </c>
      <c r="I1703" t="b">
        <v>0</v>
      </c>
      <c r="J1703" t="s">
        <v>9804</v>
      </c>
      <c r="K1703" s="9" t="s">
        <v>14159</v>
      </c>
      <c r="L1703" s="1" t="str">
        <f t="shared" si="26"/>
        <v/>
      </c>
      <c r="M1703" s="1"/>
      <c r="N1703" s="1" t="str">
        <f>interaction[[#This Row],[OS]]</f>
        <v/>
      </c>
      <c r="O1703" t="str">
        <f>IF(interaction[[#This Row],[OS_Extraida]]="", "Apoio técnico", IFERROR(VLOOKUP(interaction[[#This Row],[OS_Extraida]], OSVC[[Solicitação]:[AZ]], 52, FALSE), "Apoio técnico"))</f>
        <v>Apoio técnico</v>
      </c>
      <c r="P1703" s="1" t="e">
        <f>VLOOKUP(interaction[[#This Row],[OS_Extraida]],OSVC[[Solicitação]:[AZ]],38,FALSE)</f>
        <v>#N/A</v>
      </c>
      <c r="Q1703" s="8">
        <f>interaction[[#This Row],[Aberto]]</f>
        <v>46059.593877314823</v>
      </c>
    </row>
    <row r="1704" spans="1:17" ht="15" customHeight="1" x14ac:dyDescent="0.25">
      <c r="A1704" t="s">
        <v>14156</v>
      </c>
      <c r="B1704" s="6">
        <v>46059.595347222217</v>
      </c>
      <c r="D1704" t="s">
        <v>10209</v>
      </c>
      <c r="E1704" t="s">
        <v>9801</v>
      </c>
      <c r="F1704" t="s">
        <v>9802</v>
      </c>
      <c r="G1704" t="s">
        <v>118</v>
      </c>
      <c r="H1704" t="s">
        <v>9803</v>
      </c>
      <c r="I1704" t="b">
        <v>0</v>
      </c>
      <c r="J1704" t="s">
        <v>9804</v>
      </c>
      <c r="K1704" s="9" t="s">
        <v>14157</v>
      </c>
      <c r="L1704" s="1" t="str">
        <f t="shared" si="26"/>
        <v>6723213</v>
      </c>
      <c r="M1704" s="1"/>
      <c r="N1704" s="1" t="str">
        <f>interaction[[#This Row],[OS]]</f>
        <v>6723213</v>
      </c>
      <c r="O1704" t="str">
        <f>IF(interaction[[#This Row],[OS_Extraida]]="", "Apoio técnico", IFERROR(VLOOKUP(interaction[[#This Row],[OS_Extraida]], OSVC[[Solicitação]:[AZ]], 52, FALSE), "Apoio técnico"))</f>
        <v>Apoio técnico</v>
      </c>
      <c r="P1704" s="1" t="e">
        <f>VLOOKUP(interaction[[#This Row],[OS_Extraida]],OSVC[[Solicitação]:[AZ]],38,FALSE)</f>
        <v>#N/A</v>
      </c>
      <c r="Q1704" s="8">
        <f>interaction[[#This Row],[Aberto]]</f>
        <v>46059.595347222217</v>
      </c>
    </row>
    <row r="1705" spans="1:17" ht="15" customHeight="1" x14ac:dyDescent="0.25">
      <c r="A1705" t="s">
        <v>14154</v>
      </c>
      <c r="B1705" s="6">
        <v>46059.599722222221</v>
      </c>
      <c r="D1705" t="s">
        <v>10747</v>
      </c>
      <c r="E1705" t="s">
        <v>9801</v>
      </c>
      <c r="F1705" t="s">
        <v>9802</v>
      </c>
      <c r="G1705" t="s">
        <v>154</v>
      </c>
      <c r="H1705" t="s">
        <v>9803</v>
      </c>
      <c r="I1705" t="b">
        <v>0</v>
      </c>
      <c r="J1705" t="s">
        <v>9804</v>
      </c>
      <c r="K1705" s="9" t="s">
        <v>14155</v>
      </c>
      <c r="L1705" s="1" t="str">
        <f t="shared" si="26"/>
        <v>6715101</v>
      </c>
      <c r="M1705" s="1" t="s">
        <v>9217</v>
      </c>
      <c r="N1705" s="1" t="str">
        <f>interaction[[#This Row],[OS]]</f>
        <v>6715101</v>
      </c>
      <c r="O1705" t="str">
        <f>IF(interaction[[#This Row],[OS_Extraida]]="", "Apoio técnico", IFERROR(VLOOKUP(interaction[[#This Row],[OS_Extraida]], OSVC[[Solicitação]:[AZ]], 52, FALSE), "Apoio técnico"))</f>
        <v>Placa mãe</v>
      </c>
      <c r="P1705" s="1" t="str">
        <f>VLOOKUP(interaction[[#This Row],[OS_Extraida]],OSVC[[Solicitação]:[AZ]],38,FALSE)</f>
        <v>PRODESK 400 G7</v>
      </c>
      <c r="Q1705" s="8">
        <f>interaction[[#This Row],[Aberto]]</f>
        <v>46059.599722222221</v>
      </c>
    </row>
    <row r="1706" spans="1:17" ht="15" customHeight="1" x14ac:dyDescent="0.25">
      <c r="A1706" t="s">
        <v>14152</v>
      </c>
      <c r="B1706" s="6">
        <v>46059.604375000003</v>
      </c>
      <c r="D1706" t="s">
        <v>9830</v>
      </c>
      <c r="E1706" t="s">
        <v>9801</v>
      </c>
      <c r="F1706" t="s">
        <v>9802</v>
      </c>
      <c r="G1706" t="s">
        <v>171</v>
      </c>
      <c r="H1706" t="s">
        <v>9803</v>
      </c>
      <c r="I1706" t="b">
        <v>0</v>
      </c>
      <c r="J1706" t="s">
        <v>9867</v>
      </c>
      <c r="K1706" s="9" t="s">
        <v>14153</v>
      </c>
      <c r="L1706" s="1" t="str">
        <f t="shared" si="26"/>
        <v>6691445</v>
      </c>
      <c r="M1706" s="1" t="s">
        <v>14406</v>
      </c>
      <c r="N1706" s="1" t="str">
        <f>interaction[[#This Row],[OS]]</f>
        <v>6691445</v>
      </c>
      <c r="O1706" t="str">
        <f>IF(interaction[[#This Row],[OS_Extraida]]="", "Apoio técnico", IFERROR(VLOOKUP(interaction[[#This Row],[OS_Extraida]], OSVC[[Solicitação]:[AZ]], 52, FALSE), "Apoio técnico"))</f>
        <v>Apoio técnico</v>
      </c>
      <c r="P1706" s="1" t="e">
        <f>VLOOKUP(interaction[[#This Row],[OS_Extraida]],OSVC[[Solicitação]:[AZ]],38,FALSE)</f>
        <v>#N/A</v>
      </c>
      <c r="Q1706" s="8">
        <f>interaction[[#This Row],[Aberto]]</f>
        <v>46059.604375000003</v>
      </c>
    </row>
    <row r="1707" spans="1:17" ht="15" customHeight="1" x14ac:dyDescent="0.25">
      <c r="A1707" t="s">
        <v>14150</v>
      </c>
      <c r="B1707" s="6">
        <v>46059.609398148154</v>
      </c>
      <c r="D1707" t="s">
        <v>9854</v>
      </c>
      <c r="E1707" t="s">
        <v>9801</v>
      </c>
      <c r="F1707" t="s">
        <v>9802</v>
      </c>
      <c r="G1707" t="s">
        <v>1311</v>
      </c>
      <c r="H1707" t="s">
        <v>9803</v>
      </c>
      <c r="I1707" t="b">
        <v>0</v>
      </c>
      <c r="J1707" t="s">
        <v>9867</v>
      </c>
      <c r="K1707" s="9" t="s">
        <v>14151</v>
      </c>
      <c r="L1707" s="1" t="str">
        <f t="shared" si="26"/>
        <v>6723472</v>
      </c>
      <c r="M1707" s="1"/>
      <c r="N1707" s="1" t="str">
        <f>interaction[[#This Row],[OS]]</f>
        <v>6723472</v>
      </c>
      <c r="O1707" t="str">
        <f>IF(interaction[[#This Row],[OS_Extraida]]="", "Apoio técnico", IFERROR(VLOOKUP(interaction[[#This Row],[OS_Extraida]], OSVC[[Solicitação]:[AZ]], 52, FALSE), "Apoio técnico"))</f>
        <v>Apoio técnico</v>
      </c>
      <c r="P1707" s="1" t="e">
        <f>VLOOKUP(interaction[[#This Row],[OS_Extraida]],OSVC[[Solicitação]:[AZ]],38,FALSE)</f>
        <v>#N/A</v>
      </c>
      <c r="Q1707" s="8">
        <f>interaction[[#This Row],[Aberto]]</f>
        <v>46059.609398148154</v>
      </c>
    </row>
    <row r="1708" spans="1:17" ht="15" customHeight="1" x14ac:dyDescent="0.25">
      <c r="A1708" t="s">
        <v>14148</v>
      </c>
      <c r="B1708" s="6">
        <v>46059.609988425917</v>
      </c>
      <c r="D1708" t="s">
        <v>11045</v>
      </c>
      <c r="E1708" t="s">
        <v>9801</v>
      </c>
      <c r="F1708" t="s">
        <v>9802</v>
      </c>
      <c r="G1708" t="s">
        <v>171</v>
      </c>
      <c r="H1708" t="s">
        <v>9803</v>
      </c>
      <c r="I1708" t="b">
        <v>0</v>
      </c>
      <c r="K1708" s="9" t="s">
        <v>14149</v>
      </c>
      <c r="L1708" s="1" t="str">
        <f t="shared" si="26"/>
        <v>6720101</v>
      </c>
      <c r="M1708" s="1"/>
      <c r="N1708" s="1" t="str">
        <f>interaction[[#This Row],[OS]]</f>
        <v>6720101</v>
      </c>
      <c r="O1708" t="str">
        <f>IF(interaction[[#This Row],[OS_Extraida]]="", "Apoio técnico", IFERROR(VLOOKUP(interaction[[#This Row],[OS_Extraida]], OSVC[[Solicitação]:[AZ]], 52, FALSE), "Apoio técnico"))</f>
        <v>Apoio técnico</v>
      </c>
      <c r="P1708" s="1" t="e">
        <f>VLOOKUP(interaction[[#This Row],[OS_Extraida]],OSVC[[Solicitação]:[AZ]],38,FALSE)</f>
        <v>#N/A</v>
      </c>
      <c r="Q1708" s="8">
        <f>interaction[[#This Row],[Aberto]]</f>
        <v>46059.609988425917</v>
      </c>
    </row>
    <row r="1709" spans="1:17" ht="15" customHeight="1" x14ac:dyDescent="0.25">
      <c r="A1709" t="s">
        <v>14144</v>
      </c>
      <c r="B1709" s="6">
        <v>46059.611168981479</v>
      </c>
      <c r="D1709" t="s">
        <v>9842</v>
      </c>
      <c r="E1709" t="s">
        <v>9801</v>
      </c>
      <c r="F1709" t="s">
        <v>9802</v>
      </c>
      <c r="G1709" t="s">
        <v>118</v>
      </c>
      <c r="H1709" t="s">
        <v>9803</v>
      </c>
      <c r="I1709" t="b">
        <v>0</v>
      </c>
      <c r="J1709" t="s">
        <v>9804</v>
      </c>
      <c r="K1709" s="9" t="s">
        <v>14145</v>
      </c>
      <c r="L1709" s="1" t="str">
        <f t="shared" si="26"/>
        <v>6601221</v>
      </c>
      <c r="M1709" s="1"/>
      <c r="N1709" s="1" t="str">
        <f>interaction[[#This Row],[OS]]</f>
        <v>6601221</v>
      </c>
      <c r="O1709" t="str">
        <f>IF(interaction[[#This Row],[OS_Extraida]]="", "Apoio técnico", IFERROR(VLOOKUP(interaction[[#This Row],[OS_Extraida]], OSVC[[Solicitação]:[AZ]], 52, FALSE), "Apoio técnico"))</f>
        <v>Apoio técnico</v>
      </c>
      <c r="P1709" s="1" t="e">
        <f>VLOOKUP(interaction[[#This Row],[OS_Extraida]],OSVC[[Solicitação]:[AZ]],38,FALSE)</f>
        <v>#N/A</v>
      </c>
      <c r="Q1709" s="8">
        <f>interaction[[#This Row],[Aberto]]</f>
        <v>46059.611168981479</v>
      </c>
    </row>
    <row r="1710" spans="1:17" ht="15" customHeight="1" x14ac:dyDescent="0.25">
      <c r="A1710" t="s">
        <v>14146</v>
      </c>
      <c r="B1710" s="6">
        <v>46059.611168981479</v>
      </c>
      <c r="D1710" t="s">
        <v>14418</v>
      </c>
      <c r="E1710" t="s">
        <v>9801</v>
      </c>
      <c r="F1710" t="s">
        <v>9802</v>
      </c>
      <c r="G1710" t="s">
        <v>118</v>
      </c>
      <c r="H1710" t="s">
        <v>9803</v>
      </c>
      <c r="I1710" t="b">
        <v>0</v>
      </c>
      <c r="J1710" t="s">
        <v>9804</v>
      </c>
      <c r="K1710" s="9" t="s">
        <v>14147</v>
      </c>
      <c r="L1710" s="1" t="str">
        <f t="shared" si="26"/>
        <v>6723082</v>
      </c>
      <c r="M1710" s="1"/>
      <c r="N1710" s="1" t="str">
        <f>interaction[[#This Row],[OS]]</f>
        <v>6723082</v>
      </c>
      <c r="O1710" t="str">
        <f>IF(interaction[[#This Row],[OS_Extraida]]="", "Apoio técnico", IFERROR(VLOOKUP(interaction[[#This Row],[OS_Extraida]], OSVC[[Solicitação]:[AZ]], 52, FALSE), "Apoio técnico"))</f>
        <v>Apoio técnico</v>
      </c>
      <c r="P1710" s="1" t="e">
        <f>VLOOKUP(interaction[[#This Row],[OS_Extraida]],OSVC[[Solicitação]:[AZ]],38,FALSE)</f>
        <v>#N/A</v>
      </c>
      <c r="Q1710" s="8">
        <f>interaction[[#This Row],[Aberto]]</f>
        <v>46059.611168981479</v>
      </c>
    </row>
    <row r="1711" spans="1:17" ht="15" customHeight="1" x14ac:dyDescent="0.25">
      <c r="A1711" t="s">
        <v>14142</v>
      </c>
      <c r="B1711" s="6">
        <v>46059.612430555557</v>
      </c>
      <c r="D1711" t="s">
        <v>10753</v>
      </c>
      <c r="E1711" t="s">
        <v>9801</v>
      </c>
      <c r="F1711" t="s">
        <v>9802</v>
      </c>
      <c r="G1711" t="s">
        <v>171</v>
      </c>
      <c r="H1711" t="s">
        <v>9803</v>
      </c>
      <c r="I1711" t="b">
        <v>0</v>
      </c>
      <c r="K1711" s="9" t="s">
        <v>14143</v>
      </c>
      <c r="L1711" s="1" t="str">
        <f t="shared" si="26"/>
        <v>6640534</v>
      </c>
      <c r="M1711" s="1"/>
      <c r="N1711" s="1" t="str">
        <f>interaction[[#This Row],[OS]]</f>
        <v>6640534</v>
      </c>
      <c r="O1711" t="str">
        <f>IF(interaction[[#This Row],[OS_Extraida]]="", "Apoio técnico", IFERROR(VLOOKUP(interaction[[#This Row],[OS_Extraida]], OSVC[[Solicitação]:[AZ]], 52, FALSE), "Apoio técnico"))</f>
        <v>Apoio técnico</v>
      </c>
      <c r="P1711" s="1" t="e">
        <f>VLOOKUP(interaction[[#This Row],[OS_Extraida]],OSVC[[Solicitação]:[AZ]],38,FALSE)</f>
        <v>#N/A</v>
      </c>
      <c r="Q1711" s="8">
        <f>interaction[[#This Row],[Aberto]]</f>
        <v>46059.612430555557</v>
      </c>
    </row>
    <row r="1712" spans="1:17" ht="15" customHeight="1" x14ac:dyDescent="0.25">
      <c r="A1712" t="s">
        <v>14140</v>
      </c>
      <c r="B1712" s="6">
        <v>46059.62400462963</v>
      </c>
      <c r="D1712" t="s">
        <v>10059</v>
      </c>
      <c r="E1712" t="s">
        <v>9801</v>
      </c>
      <c r="F1712" t="s">
        <v>9802</v>
      </c>
      <c r="G1712" t="s">
        <v>171</v>
      </c>
      <c r="H1712" t="s">
        <v>9803</v>
      </c>
      <c r="I1712" t="b">
        <v>0</v>
      </c>
      <c r="K1712" s="9" t="s">
        <v>14141</v>
      </c>
      <c r="L1712" s="1" t="str">
        <f t="shared" ref="L1712:L1775" si="27">IFERROR(TRIM(MID(K1712, FIND("Guest:",K1712,FIND("Digite a sua ordem de serviço.",K1712))+LEN("Guest: "), 7)), "")</f>
        <v>6713697</v>
      </c>
      <c r="M1712" s="1"/>
      <c r="N1712" s="1" t="str">
        <f>interaction[[#This Row],[OS]]</f>
        <v>6713697</v>
      </c>
      <c r="O1712" t="str">
        <f>IF(interaction[[#This Row],[OS_Extraida]]="", "Apoio técnico", IFERROR(VLOOKUP(interaction[[#This Row],[OS_Extraida]], OSVC[[Solicitação]:[AZ]], 52, FALSE), "Apoio técnico"))</f>
        <v>Apoio técnico</v>
      </c>
      <c r="P1712" s="1" t="e">
        <f>VLOOKUP(interaction[[#This Row],[OS_Extraida]],OSVC[[Solicitação]:[AZ]],38,FALSE)</f>
        <v>#N/A</v>
      </c>
      <c r="Q1712" s="8">
        <f>interaction[[#This Row],[Aberto]]</f>
        <v>46059.62400462963</v>
      </c>
    </row>
    <row r="1713" spans="1:17" ht="15" customHeight="1" x14ac:dyDescent="0.25">
      <c r="A1713" t="s">
        <v>14138</v>
      </c>
      <c r="B1713" s="6">
        <v>46059.634293981479</v>
      </c>
      <c r="D1713" t="s">
        <v>9842</v>
      </c>
      <c r="E1713" t="s">
        <v>9801</v>
      </c>
      <c r="F1713" t="s">
        <v>9802</v>
      </c>
      <c r="G1713" t="s">
        <v>1311</v>
      </c>
      <c r="H1713" t="s">
        <v>9803</v>
      </c>
      <c r="I1713" t="b">
        <v>0</v>
      </c>
      <c r="K1713" s="9" t="s">
        <v>14139</v>
      </c>
      <c r="L1713" s="1" t="str">
        <f t="shared" si="27"/>
        <v/>
      </c>
      <c r="M1713" s="1"/>
      <c r="N1713" s="1" t="str">
        <f>interaction[[#This Row],[OS]]</f>
        <v/>
      </c>
      <c r="O1713" t="str">
        <f>IF(interaction[[#This Row],[OS_Extraida]]="", "Apoio técnico", IFERROR(VLOOKUP(interaction[[#This Row],[OS_Extraida]], OSVC[[Solicitação]:[AZ]], 52, FALSE), "Apoio técnico"))</f>
        <v>Apoio técnico</v>
      </c>
      <c r="P1713" s="1" t="e">
        <f>VLOOKUP(interaction[[#This Row],[OS_Extraida]],OSVC[[Solicitação]:[AZ]],38,FALSE)</f>
        <v>#N/A</v>
      </c>
      <c r="Q1713" s="8">
        <f>interaction[[#This Row],[Aberto]]</f>
        <v>46059.634293981479</v>
      </c>
    </row>
    <row r="1714" spans="1:17" ht="15" customHeight="1" x14ac:dyDescent="0.25">
      <c r="A1714" t="s">
        <v>14136</v>
      </c>
      <c r="B1714" s="6">
        <v>46059.640613425923</v>
      </c>
      <c r="D1714" t="s">
        <v>12219</v>
      </c>
      <c r="E1714" t="s">
        <v>9801</v>
      </c>
      <c r="F1714" t="s">
        <v>9802</v>
      </c>
      <c r="G1714" t="s">
        <v>1311</v>
      </c>
      <c r="H1714" t="s">
        <v>9803</v>
      </c>
      <c r="I1714" t="b">
        <v>0</v>
      </c>
      <c r="J1714" t="s">
        <v>9804</v>
      </c>
      <c r="K1714" s="9" t="s">
        <v>14137</v>
      </c>
      <c r="L1714" s="1" t="str">
        <f t="shared" si="27"/>
        <v>6631069</v>
      </c>
      <c r="M1714" s="1" t="s">
        <v>9203</v>
      </c>
      <c r="N1714" s="1" t="str">
        <f>interaction[[#This Row],[OS]]</f>
        <v>6631069</v>
      </c>
      <c r="O1714" t="str">
        <f>IF(interaction[[#This Row],[OS_Extraida]]="", "Apoio técnico", IFERROR(VLOOKUP(interaction[[#This Row],[OS_Extraida]], OSVC[[Solicitação]:[AZ]], 52, FALSE), "Apoio técnico"))</f>
        <v>Suporte N2</v>
      </c>
      <c r="P1714" s="1" t="str">
        <f>VLOOKUP(interaction[[#This Row],[OS_Extraida]],OSVC[[Solicitação]:[AZ]],38,FALSE)</f>
        <v>K4300LX</v>
      </c>
      <c r="Q1714" s="8">
        <f>interaction[[#This Row],[Aberto]]</f>
        <v>46059.640613425923</v>
      </c>
    </row>
    <row r="1715" spans="1:17" ht="15" customHeight="1" x14ac:dyDescent="0.25">
      <c r="A1715" t="s">
        <v>14134</v>
      </c>
      <c r="B1715" s="6">
        <v>46059.64570601852</v>
      </c>
      <c r="D1715" t="s">
        <v>14120</v>
      </c>
      <c r="E1715" t="s">
        <v>9801</v>
      </c>
      <c r="F1715" t="s">
        <v>9802</v>
      </c>
      <c r="G1715" t="s">
        <v>2182</v>
      </c>
      <c r="H1715" t="s">
        <v>9803</v>
      </c>
      <c r="I1715" t="b">
        <v>0</v>
      </c>
      <c r="J1715" t="s">
        <v>9804</v>
      </c>
      <c r="K1715" s="9" t="s">
        <v>14135</v>
      </c>
      <c r="L1715" s="1" t="str">
        <f t="shared" si="27"/>
        <v>6723243</v>
      </c>
      <c r="M1715" s="1"/>
      <c r="N1715" s="1" t="str">
        <f>interaction[[#This Row],[OS]]</f>
        <v>6723243</v>
      </c>
      <c r="O1715" t="str">
        <f>IF(interaction[[#This Row],[OS_Extraida]]="", "Apoio técnico", IFERROR(VLOOKUP(interaction[[#This Row],[OS_Extraida]], OSVC[[Solicitação]:[AZ]], 52, FALSE), "Apoio técnico"))</f>
        <v>Apoio técnico</v>
      </c>
      <c r="P1715" s="1" t="e">
        <f>VLOOKUP(interaction[[#This Row],[OS_Extraida]],OSVC[[Solicitação]:[AZ]],38,FALSE)</f>
        <v>#N/A</v>
      </c>
      <c r="Q1715" s="8">
        <f>interaction[[#This Row],[Aberto]]</f>
        <v>46059.64570601852</v>
      </c>
    </row>
    <row r="1716" spans="1:17" ht="15" customHeight="1" x14ac:dyDescent="0.25">
      <c r="A1716" t="s">
        <v>14132</v>
      </c>
      <c r="B1716" s="6">
        <v>46059.65011574074</v>
      </c>
      <c r="D1716" t="s">
        <v>10384</v>
      </c>
      <c r="E1716" t="s">
        <v>9801</v>
      </c>
      <c r="F1716" t="s">
        <v>9802</v>
      </c>
      <c r="G1716" t="s">
        <v>118</v>
      </c>
      <c r="H1716" t="s">
        <v>9803</v>
      </c>
      <c r="I1716" t="b">
        <v>0</v>
      </c>
      <c r="J1716" t="s">
        <v>9804</v>
      </c>
      <c r="K1716" s="9" t="s">
        <v>14133</v>
      </c>
      <c r="L1716" s="1" t="str">
        <f t="shared" si="27"/>
        <v>6720027</v>
      </c>
      <c r="M1716" s="1" t="s">
        <v>9249</v>
      </c>
      <c r="N1716" s="1" t="str">
        <f>interaction[[#This Row],[OS]]</f>
        <v>6720027</v>
      </c>
      <c r="O1716" t="str">
        <f>IF(interaction[[#This Row],[OS_Extraida]]="", "Apoio técnico", IFERROR(VLOOKUP(interaction[[#This Row],[OS_Extraida]], OSVC[[Solicitação]:[AZ]], 52, FALSE), "Apoio técnico"))</f>
        <v>Placa Principal</v>
      </c>
      <c r="P1716" s="1" t="str">
        <f>VLOOKUP(interaction[[#This Row],[OS_Extraida]],OSVC[[Solicitação]:[AZ]],38,FALSE)</f>
        <v>E52645C</v>
      </c>
      <c r="Q1716" s="8">
        <f>interaction[[#This Row],[Aberto]]</f>
        <v>46059.65011574074</v>
      </c>
    </row>
    <row r="1717" spans="1:17" ht="15" customHeight="1" x14ac:dyDescent="0.25">
      <c r="A1717" t="s">
        <v>14130</v>
      </c>
      <c r="B1717" s="6">
        <v>46059.651550925933</v>
      </c>
      <c r="D1717" t="s">
        <v>13971</v>
      </c>
      <c r="E1717" t="s">
        <v>9801</v>
      </c>
      <c r="F1717" t="s">
        <v>9802</v>
      </c>
      <c r="G1717" t="s">
        <v>154</v>
      </c>
      <c r="H1717" t="s">
        <v>9803</v>
      </c>
      <c r="I1717" t="b">
        <v>0</v>
      </c>
      <c r="J1717" t="s">
        <v>9804</v>
      </c>
      <c r="K1717" s="9" t="s">
        <v>14131</v>
      </c>
      <c r="L1717" s="1" t="str">
        <f t="shared" si="27"/>
        <v>6715145</v>
      </c>
      <c r="M1717" s="1"/>
      <c r="N1717" s="1" t="str">
        <f>interaction[[#This Row],[OS]]</f>
        <v>6715145</v>
      </c>
      <c r="O1717" t="str">
        <f>IF(interaction[[#This Row],[OS_Extraida]]="", "Apoio técnico", IFERROR(VLOOKUP(interaction[[#This Row],[OS_Extraida]], OSVC[[Solicitação]:[AZ]], 52, FALSE), "Apoio técnico"))</f>
        <v>Apoio técnico</v>
      </c>
      <c r="P1717" s="1" t="e">
        <f>VLOOKUP(interaction[[#This Row],[OS_Extraida]],OSVC[[Solicitação]:[AZ]],38,FALSE)</f>
        <v>#N/A</v>
      </c>
      <c r="Q1717" s="8">
        <f>interaction[[#This Row],[Aberto]]</f>
        <v>46059.651550925933</v>
      </c>
    </row>
    <row r="1718" spans="1:17" ht="15" customHeight="1" x14ac:dyDescent="0.25">
      <c r="A1718" t="s">
        <v>14128</v>
      </c>
      <c r="B1718" s="6">
        <v>46059.656041666669</v>
      </c>
      <c r="D1718" t="s">
        <v>10286</v>
      </c>
      <c r="E1718" t="s">
        <v>9801</v>
      </c>
      <c r="F1718" t="s">
        <v>9802</v>
      </c>
      <c r="G1718" t="s">
        <v>171</v>
      </c>
      <c r="H1718" t="s">
        <v>9803</v>
      </c>
      <c r="I1718" t="b">
        <v>0</v>
      </c>
      <c r="J1718" t="s">
        <v>9867</v>
      </c>
      <c r="K1718" s="9" t="s">
        <v>14129</v>
      </c>
      <c r="L1718" s="1" t="str">
        <f t="shared" si="27"/>
        <v>6691237</v>
      </c>
      <c r="M1718" s="1"/>
      <c r="N1718" s="1" t="str">
        <f>interaction[[#This Row],[OS]]</f>
        <v>6691237</v>
      </c>
      <c r="O1718" t="str">
        <f>IF(interaction[[#This Row],[OS_Extraida]]="", "Apoio técnico", IFERROR(VLOOKUP(interaction[[#This Row],[OS_Extraida]], OSVC[[Solicitação]:[AZ]], 52, FALSE), "Apoio técnico"))</f>
        <v>Apoio técnico</v>
      </c>
      <c r="P1718" s="1" t="e">
        <f>VLOOKUP(interaction[[#This Row],[OS_Extraida]],OSVC[[Solicitação]:[AZ]],38,FALSE)</f>
        <v>#N/A</v>
      </c>
      <c r="Q1718" s="8">
        <f>interaction[[#This Row],[Aberto]]</f>
        <v>46059.656041666669</v>
      </c>
    </row>
    <row r="1719" spans="1:17" ht="15" customHeight="1" x14ac:dyDescent="0.25">
      <c r="A1719" t="s">
        <v>14126</v>
      </c>
      <c r="B1719" s="6">
        <v>46059.658796296288</v>
      </c>
      <c r="D1719" t="s">
        <v>10368</v>
      </c>
      <c r="E1719" t="s">
        <v>9801</v>
      </c>
      <c r="F1719" t="s">
        <v>9802</v>
      </c>
      <c r="G1719" t="s">
        <v>171</v>
      </c>
      <c r="H1719" t="s">
        <v>9803</v>
      </c>
      <c r="I1719" t="b">
        <v>0</v>
      </c>
      <c r="K1719" s="9" t="s">
        <v>14127</v>
      </c>
      <c r="L1719" s="1" t="str">
        <f t="shared" si="27"/>
        <v>6723450</v>
      </c>
      <c r="M1719" s="1" t="s">
        <v>9168</v>
      </c>
      <c r="N1719" s="1" t="str">
        <f>interaction[[#This Row],[OS]]</f>
        <v>6723450</v>
      </c>
      <c r="O1719" t="str">
        <f>IF(interaction[[#This Row],[OS_Extraida]]="", "Apoio técnico", IFERROR(VLOOKUP(interaction[[#This Row],[OS_Extraida]], OSVC[[Solicitação]:[AZ]], 52, FALSE), "Apoio técnico"))</f>
        <v>ADF</v>
      </c>
      <c r="P1719" s="1" t="str">
        <f>VLOOKUP(interaction[[#This Row],[OS_Extraida]],OSVC[[Solicitação]:[AZ]],38,FALSE)</f>
        <v>E62655DN_001</v>
      </c>
      <c r="Q1719" s="8">
        <f>interaction[[#This Row],[Aberto]]</f>
        <v>46059.658796296288</v>
      </c>
    </row>
    <row r="1720" spans="1:17" ht="15" customHeight="1" x14ac:dyDescent="0.25">
      <c r="A1720" t="s">
        <v>14124</v>
      </c>
      <c r="B1720" s="6">
        <v>46059.661377314813</v>
      </c>
      <c r="D1720" t="s">
        <v>9876</v>
      </c>
      <c r="E1720" t="s">
        <v>9801</v>
      </c>
      <c r="F1720" t="s">
        <v>9802</v>
      </c>
      <c r="G1720" t="s">
        <v>2182</v>
      </c>
      <c r="H1720" t="s">
        <v>9803</v>
      </c>
      <c r="I1720" t="b">
        <v>0</v>
      </c>
      <c r="K1720" s="9" t="s">
        <v>14125</v>
      </c>
      <c r="L1720" s="1" t="str">
        <f t="shared" si="27"/>
        <v>6711411</v>
      </c>
      <c r="M1720" s="1"/>
      <c r="N1720" s="1" t="str">
        <f>interaction[[#This Row],[OS]]</f>
        <v>6711411</v>
      </c>
      <c r="O1720" t="str">
        <f>IF(interaction[[#This Row],[OS_Extraida]]="", "Apoio técnico", IFERROR(VLOOKUP(interaction[[#This Row],[OS_Extraida]], OSVC[[Solicitação]:[AZ]], 52, FALSE), "Apoio técnico"))</f>
        <v>Apoio técnico</v>
      </c>
      <c r="P1720" s="1" t="e">
        <f>VLOOKUP(interaction[[#This Row],[OS_Extraida]],OSVC[[Solicitação]:[AZ]],38,FALSE)</f>
        <v>#N/A</v>
      </c>
      <c r="Q1720" s="8">
        <f>interaction[[#This Row],[Aberto]]</f>
        <v>46059.661377314813</v>
      </c>
    </row>
    <row r="1721" spans="1:17" ht="15" customHeight="1" x14ac:dyDescent="0.25">
      <c r="A1721" t="s">
        <v>14122</v>
      </c>
      <c r="B1721" s="6">
        <v>46059.670127314806</v>
      </c>
      <c r="D1721" t="s">
        <v>14418</v>
      </c>
      <c r="E1721" t="s">
        <v>9801</v>
      </c>
      <c r="F1721" t="s">
        <v>9802</v>
      </c>
      <c r="G1721" t="s">
        <v>171</v>
      </c>
      <c r="H1721" t="s">
        <v>9803</v>
      </c>
      <c r="I1721" t="b">
        <v>0</v>
      </c>
      <c r="K1721" s="9" t="s">
        <v>14123</v>
      </c>
      <c r="L1721" s="1" t="str">
        <f t="shared" si="27"/>
        <v>6723082</v>
      </c>
      <c r="M1721" s="1"/>
      <c r="N1721" s="1" t="str">
        <f>interaction[[#This Row],[OS]]</f>
        <v>6723082</v>
      </c>
      <c r="O1721" t="str">
        <f>IF(interaction[[#This Row],[OS_Extraida]]="", "Apoio técnico", IFERROR(VLOOKUP(interaction[[#This Row],[OS_Extraida]], OSVC[[Solicitação]:[AZ]], 52, FALSE), "Apoio técnico"))</f>
        <v>Apoio técnico</v>
      </c>
      <c r="P1721" s="1" t="e">
        <f>VLOOKUP(interaction[[#This Row],[OS_Extraida]],OSVC[[Solicitação]:[AZ]],38,FALSE)</f>
        <v>#N/A</v>
      </c>
      <c r="Q1721" s="8">
        <f>interaction[[#This Row],[Aberto]]</f>
        <v>46059.670127314806</v>
      </c>
    </row>
    <row r="1722" spans="1:17" ht="15" customHeight="1" x14ac:dyDescent="0.25">
      <c r="A1722" t="s">
        <v>14119</v>
      </c>
      <c r="B1722" s="6">
        <v>46059.673831018517</v>
      </c>
      <c r="D1722" t="s">
        <v>14120</v>
      </c>
      <c r="E1722" t="s">
        <v>9801</v>
      </c>
      <c r="F1722" t="s">
        <v>9802</v>
      </c>
      <c r="G1722" t="s">
        <v>68</v>
      </c>
      <c r="H1722" t="s">
        <v>9803</v>
      </c>
      <c r="I1722" t="b">
        <v>0</v>
      </c>
      <c r="J1722" t="s">
        <v>9804</v>
      </c>
      <c r="K1722" s="9" t="s">
        <v>14121</v>
      </c>
      <c r="L1722" s="1" t="str">
        <f t="shared" si="27"/>
        <v>6723687</v>
      </c>
      <c r="M1722" s="1"/>
      <c r="N1722" s="1" t="str">
        <f>interaction[[#This Row],[OS]]</f>
        <v>6723687</v>
      </c>
      <c r="O1722" t="str">
        <f>IF(interaction[[#This Row],[OS_Extraida]]="", "Apoio técnico", IFERROR(VLOOKUP(interaction[[#This Row],[OS_Extraida]], OSVC[[Solicitação]:[AZ]], 52, FALSE), "Apoio técnico"))</f>
        <v>Apoio técnico</v>
      </c>
      <c r="P1722" s="1" t="e">
        <f>VLOOKUP(interaction[[#This Row],[OS_Extraida]],OSVC[[Solicitação]:[AZ]],38,FALSE)</f>
        <v>#N/A</v>
      </c>
      <c r="Q1722" s="8">
        <f>interaction[[#This Row],[Aberto]]</f>
        <v>46059.673831018517</v>
      </c>
    </row>
    <row r="1723" spans="1:17" ht="15" customHeight="1" x14ac:dyDescent="0.25">
      <c r="A1723" t="s">
        <v>14117</v>
      </c>
      <c r="B1723" s="6">
        <v>46059.675740740742</v>
      </c>
      <c r="D1723" t="s">
        <v>9813</v>
      </c>
      <c r="E1723" t="s">
        <v>9801</v>
      </c>
      <c r="F1723" t="s">
        <v>9802</v>
      </c>
      <c r="G1723" t="s">
        <v>154</v>
      </c>
      <c r="H1723" t="s">
        <v>9803</v>
      </c>
      <c r="I1723" t="b">
        <v>0</v>
      </c>
      <c r="J1723" t="s">
        <v>9804</v>
      </c>
      <c r="K1723" s="9" t="s">
        <v>14118</v>
      </c>
      <c r="L1723" s="1" t="str">
        <f t="shared" si="27"/>
        <v>6601221</v>
      </c>
      <c r="M1723" s="1"/>
      <c r="N1723" s="1" t="str">
        <f>interaction[[#This Row],[OS]]</f>
        <v>6601221</v>
      </c>
      <c r="O1723" t="str">
        <f>IF(interaction[[#This Row],[OS_Extraida]]="", "Apoio técnico", IFERROR(VLOOKUP(interaction[[#This Row],[OS_Extraida]], OSVC[[Solicitação]:[AZ]], 52, FALSE), "Apoio técnico"))</f>
        <v>Apoio técnico</v>
      </c>
      <c r="P1723" s="1" t="e">
        <f>VLOOKUP(interaction[[#This Row],[OS_Extraida]],OSVC[[Solicitação]:[AZ]],38,FALSE)</f>
        <v>#N/A</v>
      </c>
      <c r="Q1723" s="8">
        <f>interaction[[#This Row],[Aberto]]</f>
        <v>46059.675740740742</v>
      </c>
    </row>
    <row r="1724" spans="1:17" ht="15" customHeight="1" x14ac:dyDescent="0.25">
      <c r="A1724" t="s">
        <v>14115</v>
      </c>
      <c r="B1724" s="6">
        <v>46059.676782407398</v>
      </c>
      <c r="D1724" t="s">
        <v>10286</v>
      </c>
      <c r="E1724" t="s">
        <v>9801</v>
      </c>
      <c r="F1724" t="s">
        <v>9802</v>
      </c>
      <c r="G1724" t="s">
        <v>2182</v>
      </c>
      <c r="H1724" t="s">
        <v>9803</v>
      </c>
      <c r="I1724" t="b">
        <v>0</v>
      </c>
      <c r="K1724" s="9" t="s">
        <v>14116</v>
      </c>
      <c r="L1724" s="1" t="str">
        <f t="shared" si="27"/>
        <v>6691237</v>
      </c>
      <c r="M1724" s="1" t="s">
        <v>6258</v>
      </c>
      <c r="N1724" s="1" t="str">
        <f>interaction[[#This Row],[OS]]</f>
        <v>6691237</v>
      </c>
      <c r="O1724" t="str">
        <f>IF(interaction[[#This Row],[OS_Extraida]]="", "Apoio técnico", IFERROR(VLOOKUP(interaction[[#This Row],[OS_Extraida]], OSVC[[Solicitação]:[AZ]], 52, FALSE), "Apoio técnico"))</f>
        <v>Placa mãe</v>
      </c>
      <c r="P1724" s="1" t="str">
        <f>VLOOKUP(interaction[[#This Row],[OS_Extraida]],OSVC[[Solicitação]:[AZ]],38,FALSE)</f>
        <v>HP 400 G9 DM</v>
      </c>
      <c r="Q1724" s="8">
        <f>interaction[[#This Row],[Aberto]]</f>
        <v>46059.676782407398</v>
      </c>
    </row>
    <row r="1725" spans="1:17" ht="15" customHeight="1" x14ac:dyDescent="0.25">
      <c r="A1725" t="s">
        <v>14113</v>
      </c>
      <c r="B1725" s="6">
        <v>46059.680046296293</v>
      </c>
      <c r="D1725" t="s">
        <v>10206</v>
      </c>
      <c r="E1725" t="s">
        <v>9801</v>
      </c>
      <c r="F1725" t="s">
        <v>9802</v>
      </c>
      <c r="G1725" t="s">
        <v>2182</v>
      </c>
      <c r="H1725" t="s">
        <v>9803</v>
      </c>
      <c r="I1725" t="b">
        <v>0</v>
      </c>
      <c r="J1725" t="s">
        <v>9867</v>
      </c>
      <c r="K1725" s="9" t="s">
        <v>14114</v>
      </c>
      <c r="L1725" s="1" t="str">
        <f t="shared" si="27"/>
        <v>6719113</v>
      </c>
      <c r="M1725" s="1"/>
      <c r="N1725" s="1" t="str">
        <f>interaction[[#This Row],[OS]]</f>
        <v>6719113</v>
      </c>
      <c r="O1725" t="str">
        <f>IF(interaction[[#This Row],[OS_Extraida]]="", "Apoio técnico", IFERROR(VLOOKUP(interaction[[#This Row],[OS_Extraida]], OSVC[[Solicitação]:[AZ]], 52, FALSE), "Apoio técnico"))</f>
        <v>Apoio técnico</v>
      </c>
      <c r="P1725" s="1" t="e">
        <f>VLOOKUP(interaction[[#This Row],[OS_Extraida]],OSVC[[Solicitação]:[AZ]],38,FALSE)</f>
        <v>#N/A</v>
      </c>
      <c r="Q1725" s="8">
        <f>interaction[[#This Row],[Aberto]]</f>
        <v>46059.680046296293</v>
      </c>
    </row>
    <row r="1726" spans="1:17" ht="15" customHeight="1" x14ac:dyDescent="0.25">
      <c r="A1726" t="s">
        <v>14111</v>
      </c>
      <c r="B1726" s="6">
        <v>46059.68546296296</v>
      </c>
      <c r="D1726" t="s">
        <v>10142</v>
      </c>
      <c r="E1726" t="s">
        <v>9801</v>
      </c>
      <c r="F1726" t="s">
        <v>9802</v>
      </c>
      <c r="G1726" t="s">
        <v>68</v>
      </c>
      <c r="H1726" t="s">
        <v>9803</v>
      </c>
      <c r="I1726" t="b">
        <v>0</v>
      </c>
      <c r="J1726" t="s">
        <v>9804</v>
      </c>
      <c r="K1726" s="9" t="s">
        <v>14112</v>
      </c>
      <c r="L1726" s="1" t="str">
        <f t="shared" si="27"/>
        <v>6712522</v>
      </c>
      <c r="M1726" s="1" t="s">
        <v>9119</v>
      </c>
      <c r="N1726" s="1" t="str">
        <f>interaction[[#This Row],[OS]]</f>
        <v>6712522</v>
      </c>
      <c r="O1726" t="str">
        <f>IF(interaction[[#This Row],[OS_Extraida]]="", "Apoio técnico", IFERROR(VLOOKUP(interaction[[#This Row],[OS_Extraida]], OSVC[[Solicitação]:[AZ]], 52, FALSE), "Apoio técnico"))</f>
        <v>Placa HVPS</v>
      </c>
      <c r="P1726" s="1" t="str">
        <f>VLOOKUP(interaction[[#This Row],[OS_Extraida]],OSVC[[Solicitação]:[AZ]],38,FALSE)</f>
        <v>PRO4003DW_001</v>
      </c>
      <c r="Q1726" s="8">
        <f>interaction[[#This Row],[Aberto]]</f>
        <v>46059.68546296296</v>
      </c>
    </row>
    <row r="1727" spans="1:17" ht="15" customHeight="1" x14ac:dyDescent="0.25">
      <c r="A1727" t="s">
        <v>14109</v>
      </c>
      <c r="B1727" s="6">
        <v>46059.694733796299</v>
      </c>
      <c r="D1727" t="s">
        <v>10206</v>
      </c>
      <c r="E1727" t="s">
        <v>9801</v>
      </c>
      <c r="F1727" t="s">
        <v>9802</v>
      </c>
      <c r="G1727" t="s">
        <v>1311</v>
      </c>
      <c r="H1727" t="s">
        <v>9803</v>
      </c>
      <c r="I1727" t="b">
        <v>0</v>
      </c>
      <c r="K1727" s="9" t="s">
        <v>14110</v>
      </c>
      <c r="L1727" s="1" t="str">
        <f t="shared" si="27"/>
        <v>6719113</v>
      </c>
      <c r="M1727" s="1"/>
      <c r="N1727" s="1" t="str">
        <f>interaction[[#This Row],[OS]]</f>
        <v>6719113</v>
      </c>
      <c r="O1727" t="str">
        <f>IF(interaction[[#This Row],[OS_Extraida]]="", "Apoio técnico", IFERROR(VLOOKUP(interaction[[#This Row],[OS_Extraida]], OSVC[[Solicitação]:[AZ]], 52, FALSE), "Apoio técnico"))</f>
        <v>Apoio técnico</v>
      </c>
      <c r="P1727" s="1" t="e">
        <f>VLOOKUP(interaction[[#This Row],[OS_Extraida]],OSVC[[Solicitação]:[AZ]],38,FALSE)</f>
        <v>#N/A</v>
      </c>
      <c r="Q1727" s="8">
        <f>interaction[[#This Row],[Aberto]]</f>
        <v>46059.694733796299</v>
      </c>
    </row>
    <row r="1728" spans="1:17" ht="15" customHeight="1" x14ac:dyDescent="0.25">
      <c r="A1728" t="s">
        <v>14107</v>
      </c>
      <c r="B1728" s="6">
        <v>46059.697916666657</v>
      </c>
      <c r="D1728" t="s">
        <v>10109</v>
      </c>
      <c r="E1728" t="s">
        <v>9801</v>
      </c>
      <c r="F1728" t="s">
        <v>9802</v>
      </c>
      <c r="G1728" t="s">
        <v>154</v>
      </c>
      <c r="H1728" t="s">
        <v>9803</v>
      </c>
      <c r="I1728" t="b">
        <v>0</v>
      </c>
      <c r="J1728" t="s">
        <v>9867</v>
      </c>
      <c r="K1728" s="9" t="s">
        <v>14108</v>
      </c>
      <c r="L1728" s="1" t="str">
        <f t="shared" si="27"/>
        <v>6720104</v>
      </c>
      <c r="M1728" s="1" t="s">
        <v>9142</v>
      </c>
      <c r="N1728" s="1" t="str">
        <f>interaction[[#This Row],[OS]]</f>
        <v>6720104</v>
      </c>
      <c r="O1728" t="str">
        <f>IF(interaction[[#This Row],[OS_Extraida]]="", "Apoio técnico", IFERROR(VLOOKUP(interaction[[#This Row],[OS_Extraida]], OSVC[[Solicitação]:[AZ]], 52, FALSE), "Apoio técnico"))</f>
        <v>Placa mãe</v>
      </c>
      <c r="P1728" s="1" t="str">
        <f>VLOOKUP(interaction[[#This Row],[OS_Extraida]],OSVC[[Solicitação]:[AZ]],38,FALSE)</f>
        <v>HP PRODESK 400</v>
      </c>
      <c r="Q1728" s="8">
        <f>interaction[[#This Row],[Aberto]]</f>
        <v>46059.697916666657</v>
      </c>
    </row>
    <row r="1729" spans="1:17" ht="15" customHeight="1" x14ac:dyDescent="0.25">
      <c r="A1729" t="s">
        <v>14105</v>
      </c>
      <c r="B1729" s="6">
        <v>46062.340081018519</v>
      </c>
      <c r="D1729" t="s">
        <v>9903</v>
      </c>
      <c r="E1729" t="s">
        <v>9801</v>
      </c>
      <c r="F1729" t="s">
        <v>9802</v>
      </c>
      <c r="G1729" t="s">
        <v>2182</v>
      </c>
      <c r="H1729" t="s">
        <v>9803</v>
      </c>
      <c r="I1729" t="b">
        <v>0</v>
      </c>
      <c r="J1729" t="s">
        <v>9804</v>
      </c>
      <c r="K1729" s="9" t="s">
        <v>14106</v>
      </c>
      <c r="L1729" s="1" t="str">
        <f t="shared" si="27"/>
        <v>6720429</v>
      </c>
      <c r="M1729" s="1" t="s">
        <v>9108</v>
      </c>
      <c r="N1729" s="1" t="str">
        <f>interaction[[#This Row],[OS]]</f>
        <v>6720429</v>
      </c>
      <c r="O1729" t="str">
        <f>IF(interaction[[#This Row],[OS_Extraida]]="", "Apoio técnico", IFERROR(VLOOKUP(interaction[[#This Row],[OS_Extraida]], OSVC[[Solicitação]:[AZ]], 52, FALSE), "Apoio técnico"))</f>
        <v>Painel</v>
      </c>
      <c r="P1729" s="1" t="str">
        <f>VLOOKUP(interaction[[#This Row],[OS_Extraida]],OSVC[[Solicitação]:[AZ]],38,FALSE)</f>
        <v>M404DW</v>
      </c>
      <c r="Q1729" s="8">
        <f>interaction[[#This Row],[Aberto]]</f>
        <v>46062.340081018519</v>
      </c>
    </row>
    <row r="1730" spans="1:17" ht="15" customHeight="1" x14ac:dyDescent="0.25">
      <c r="A1730" t="s">
        <v>14103</v>
      </c>
      <c r="B1730" s="6">
        <v>46062.352824074071</v>
      </c>
      <c r="D1730" t="s">
        <v>10859</v>
      </c>
      <c r="E1730" t="s">
        <v>9801</v>
      </c>
      <c r="F1730" t="s">
        <v>9802</v>
      </c>
      <c r="G1730" t="s">
        <v>1311</v>
      </c>
      <c r="H1730" t="s">
        <v>9803</v>
      </c>
      <c r="I1730" t="b">
        <v>0</v>
      </c>
      <c r="K1730" s="9" t="s">
        <v>14104</v>
      </c>
      <c r="L1730" s="1" t="str">
        <f t="shared" si="27"/>
        <v>6706473</v>
      </c>
      <c r="M1730" s="1"/>
      <c r="N1730" s="1" t="str">
        <f>interaction[[#This Row],[OS]]</f>
        <v>6706473</v>
      </c>
      <c r="O1730" t="str">
        <f>IF(interaction[[#This Row],[OS_Extraida]]="", "Apoio técnico", IFERROR(VLOOKUP(interaction[[#This Row],[OS_Extraida]], OSVC[[Solicitação]:[AZ]], 52, FALSE), "Apoio técnico"))</f>
        <v>Apoio técnico</v>
      </c>
      <c r="P1730" s="1" t="e">
        <f>VLOOKUP(interaction[[#This Row],[OS_Extraida]],OSVC[[Solicitação]:[AZ]],38,FALSE)</f>
        <v>#N/A</v>
      </c>
      <c r="Q1730" s="8">
        <f>interaction[[#This Row],[Aberto]]</f>
        <v>46062.352824074071</v>
      </c>
    </row>
    <row r="1731" spans="1:17" ht="15" customHeight="1" x14ac:dyDescent="0.25">
      <c r="A1731" t="s">
        <v>14100</v>
      </c>
      <c r="B1731" s="6">
        <v>46062.362835648149</v>
      </c>
      <c r="D1731" t="s">
        <v>14101</v>
      </c>
      <c r="E1731" t="s">
        <v>9801</v>
      </c>
      <c r="F1731" t="s">
        <v>9802</v>
      </c>
      <c r="G1731" t="s">
        <v>2182</v>
      </c>
      <c r="H1731" t="s">
        <v>9803</v>
      </c>
      <c r="I1731" t="b">
        <v>0</v>
      </c>
      <c r="J1731" t="s">
        <v>9804</v>
      </c>
      <c r="K1731" s="9" t="s">
        <v>14102</v>
      </c>
      <c r="L1731" s="1" t="str">
        <f t="shared" si="27"/>
        <v>6723720</v>
      </c>
      <c r="M1731" s="1" t="s">
        <v>9096</v>
      </c>
      <c r="N1731" s="1" t="str">
        <f>interaction[[#This Row],[OS]]</f>
        <v>6723720</v>
      </c>
      <c r="O1731" t="str">
        <f>IF(interaction[[#This Row],[OS_Extraida]]="", "Apoio técnico", IFERROR(VLOOKUP(interaction[[#This Row],[OS_Extraida]], OSVC[[Solicitação]:[AZ]], 52, FALSE), "Apoio técnico"))</f>
        <v>Suporte N2</v>
      </c>
      <c r="P1731" s="1" t="str">
        <f>VLOOKUP(interaction[[#This Row],[OS_Extraida]],OSVC[[Solicitação]:[AZ]],38,FALSE)</f>
        <v>HP 840 G10</v>
      </c>
      <c r="Q1731" s="8">
        <f>interaction[[#This Row],[Aberto]]</f>
        <v>46062.362835648149</v>
      </c>
    </row>
    <row r="1732" spans="1:17" ht="15" customHeight="1" x14ac:dyDescent="0.25">
      <c r="A1732" t="s">
        <v>14098</v>
      </c>
      <c r="B1732" s="6">
        <v>46062.365324074082</v>
      </c>
      <c r="D1732" t="s">
        <v>10969</v>
      </c>
      <c r="E1732" t="s">
        <v>9801</v>
      </c>
      <c r="F1732" t="s">
        <v>9802</v>
      </c>
      <c r="G1732" t="s">
        <v>68</v>
      </c>
      <c r="H1732" t="s">
        <v>9803</v>
      </c>
      <c r="I1732" t="b">
        <v>0</v>
      </c>
      <c r="J1732" t="s">
        <v>9804</v>
      </c>
      <c r="K1732" s="9" t="s">
        <v>14099</v>
      </c>
      <c r="L1732" s="1" t="str">
        <f t="shared" si="27"/>
        <v>6658481</v>
      </c>
      <c r="M1732" s="1"/>
      <c r="N1732" s="1" t="str">
        <f>interaction[[#This Row],[OS]]</f>
        <v>6658481</v>
      </c>
      <c r="O1732" t="str">
        <f>IF(interaction[[#This Row],[OS_Extraida]]="", "Apoio técnico", IFERROR(VLOOKUP(interaction[[#This Row],[OS_Extraida]], OSVC[[Solicitação]:[AZ]], 52, FALSE), "Apoio técnico"))</f>
        <v>Apoio técnico</v>
      </c>
      <c r="P1732" s="1" t="e">
        <f>VLOOKUP(interaction[[#This Row],[OS_Extraida]],OSVC[[Solicitação]:[AZ]],38,FALSE)</f>
        <v>#N/A</v>
      </c>
      <c r="Q1732" s="8">
        <f>interaction[[#This Row],[Aberto]]</f>
        <v>46062.365324074082</v>
      </c>
    </row>
    <row r="1733" spans="1:17" ht="15" customHeight="1" x14ac:dyDescent="0.25">
      <c r="A1733" t="s">
        <v>14096</v>
      </c>
      <c r="B1733" s="6">
        <v>46062.374641203707</v>
      </c>
      <c r="D1733" t="s">
        <v>10822</v>
      </c>
      <c r="E1733" t="s">
        <v>9801</v>
      </c>
      <c r="F1733" t="s">
        <v>9802</v>
      </c>
      <c r="G1733" t="s">
        <v>171</v>
      </c>
      <c r="H1733" t="s">
        <v>9803</v>
      </c>
      <c r="I1733" t="b">
        <v>0</v>
      </c>
      <c r="J1733" t="s">
        <v>9867</v>
      </c>
      <c r="K1733" s="9" t="s">
        <v>14097</v>
      </c>
      <c r="L1733" s="1" t="str">
        <f t="shared" si="27"/>
        <v>6711697</v>
      </c>
      <c r="M1733" s="1"/>
      <c r="N1733" s="1" t="str">
        <f>interaction[[#This Row],[OS]]</f>
        <v>6711697</v>
      </c>
      <c r="O1733" t="str">
        <f>IF(interaction[[#This Row],[OS_Extraida]]="", "Apoio técnico", IFERROR(VLOOKUP(interaction[[#This Row],[OS_Extraida]], OSVC[[Solicitação]:[AZ]], 52, FALSE), "Apoio técnico"))</f>
        <v>Apoio técnico</v>
      </c>
      <c r="P1733" s="1" t="e">
        <f>VLOOKUP(interaction[[#This Row],[OS_Extraida]],OSVC[[Solicitação]:[AZ]],38,FALSE)</f>
        <v>#N/A</v>
      </c>
      <c r="Q1733" s="8">
        <f>interaction[[#This Row],[Aberto]]</f>
        <v>46062.374641203707</v>
      </c>
    </row>
    <row r="1734" spans="1:17" ht="15" customHeight="1" x14ac:dyDescent="0.25">
      <c r="A1734" t="s">
        <v>14094</v>
      </c>
      <c r="B1734" s="6">
        <v>46062.37840277778</v>
      </c>
      <c r="D1734" t="s">
        <v>10117</v>
      </c>
      <c r="E1734" t="s">
        <v>9801</v>
      </c>
      <c r="F1734" t="s">
        <v>9802</v>
      </c>
      <c r="G1734" t="s">
        <v>154</v>
      </c>
      <c r="H1734" t="s">
        <v>9803</v>
      </c>
      <c r="I1734" t="b">
        <v>0</v>
      </c>
      <c r="J1734" t="s">
        <v>9867</v>
      </c>
      <c r="K1734" s="9" t="s">
        <v>14095</v>
      </c>
      <c r="L1734" s="1" t="str">
        <f t="shared" si="27"/>
        <v>6720551</v>
      </c>
      <c r="M1734" s="1" t="s">
        <v>9075</v>
      </c>
      <c r="N1734" s="1" t="str">
        <f>interaction[[#This Row],[OS]]</f>
        <v>6720551</v>
      </c>
      <c r="O1734" t="str">
        <f>IF(interaction[[#This Row],[OS_Extraida]]="", "Apoio técnico", IFERROR(VLOOKUP(interaction[[#This Row],[OS_Extraida]], OSVC[[Solicitação]:[AZ]], 52, FALSE), "Apoio técnico"))</f>
        <v>Painel</v>
      </c>
      <c r="P1734" s="1" t="str">
        <f>VLOOKUP(interaction[[#This Row],[OS_Extraida]],OSVC[[Solicitação]:[AZ]],38,FALSE)</f>
        <v>SLM4020</v>
      </c>
      <c r="Q1734" s="8">
        <f>interaction[[#This Row],[Aberto]]</f>
        <v>46062.37840277778</v>
      </c>
    </row>
    <row r="1735" spans="1:17" ht="15" customHeight="1" x14ac:dyDescent="0.25">
      <c r="A1735" t="s">
        <v>14092</v>
      </c>
      <c r="B1735" s="6">
        <v>46062.391030092593</v>
      </c>
      <c r="D1735" t="s">
        <v>11413</v>
      </c>
      <c r="E1735" t="s">
        <v>9801</v>
      </c>
      <c r="F1735" t="s">
        <v>9802</v>
      </c>
      <c r="G1735" t="s">
        <v>118</v>
      </c>
      <c r="H1735" t="s">
        <v>9803</v>
      </c>
      <c r="I1735" t="b">
        <v>0</v>
      </c>
      <c r="J1735" t="s">
        <v>9804</v>
      </c>
      <c r="K1735" s="9" t="s">
        <v>14093</v>
      </c>
      <c r="L1735" s="1" t="str">
        <f t="shared" si="27"/>
        <v/>
      </c>
      <c r="M1735" s="1"/>
      <c r="N1735" s="1" t="str">
        <f>interaction[[#This Row],[OS]]</f>
        <v/>
      </c>
      <c r="O1735" t="str">
        <f>IF(interaction[[#This Row],[OS_Extraida]]="", "Apoio técnico", IFERROR(VLOOKUP(interaction[[#This Row],[OS_Extraida]], OSVC[[Solicitação]:[AZ]], 52, FALSE), "Apoio técnico"))</f>
        <v>Apoio técnico</v>
      </c>
      <c r="P1735" s="1" t="e">
        <f>VLOOKUP(interaction[[#This Row],[OS_Extraida]],OSVC[[Solicitação]:[AZ]],38,FALSE)</f>
        <v>#N/A</v>
      </c>
      <c r="Q1735" s="8">
        <f>interaction[[#This Row],[Aberto]]</f>
        <v>46062.391030092593</v>
      </c>
    </row>
    <row r="1736" spans="1:17" ht="15" customHeight="1" x14ac:dyDescent="0.25">
      <c r="A1736" t="s">
        <v>14090</v>
      </c>
      <c r="B1736" s="6">
        <v>46062.396053240736</v>
      </c>
      <c r="D1736" t="s">
        <v>10822</v>
      </c>
      <c r="E1736" t="s">
        <v>9801</v>
      </c>
      <c r="F1736" t="s">
        <v>9802</v>
      </c>
      <c r="G1736" t="s">
        <v>68</v>
      </c>
      <c r="H1736" t="s">
        <v>9803</v>
      </c>
      <c r="I1736" t="b">
        <v>0</v>
      </c>
      <c r="J1736" t="s">
        <v>9804</v>
      </c>
      <c r="K1736" s="9" t="s">
        <v>14091</v>
      </c>
      <c r="L1736" s="1" t="str">
        <f t="shared" si="27"/>
        <v>6716899</v>
      </c>
      <c r="M1736" s="1" t="s">
        <v>9058</v>
      </c>
      <c r="N1736" s="1" t="str">
        <f>interaction[[#This Row],[OS]]</f>
        <v>6716899</v>
      </c>
      <c r="O1736" t="str">
        <f>IF(interaction[[#This Row],[OS_Extraida]]="", "Apoio técnico", IFERROR(VLOOKUP(interaction[[#This Row],[OS_Extraida]], OSVC[[Solicitação]:[AZ]], 52, FALSE), "Apoio técnico"))</f>
        <v>Painel</v>
      </c>
      <c r="P1736" s="1" t="str">
        <f>VLOOKUP(interaction[[#This Row],[OS_Extraida]],OSVC[[Solicitação]:[AZ]],38,FALSE)</f>
        <v>HP E60065DN</v>
      </c>
      <c r="Q1736" s="8">
        <f>interaction[[#This Row],[Aberto]]</f>
        <v>46062.396053240736</v>
      </c>
    </row>
    <row r="1737" spans="1:17" ht="15" customHeight="1" x14ac:dyDescent="0.25">
      <c r="A1737" t="s">
        <v>14089</v>
      </c>
      <c r="B1737" s="6">
        <v>46062.400648148148</v>
      </c>
      <c r="D1737" t="s">
        <v>12184</v>
      </c>
      <c r="E1737" t="s">
        <v>9801</v>
      </c>
      <c r="F1737" t="s">
        <v>9802</v>
      </c>
      <c r="G1737" t="s">
        <v>68</v>
      </c>
      <c r="H1737" t="s">
        <v>9803</v>
      </c>
      <c r="I1737" t="b">
        <v>0</v>
      </c>
      <c r="J1737" t="s">
        <v>9804</v>
      </c>
      <c r="K1737" s="9" t="s">
        <v>10919</v>
      </c>
      <c r="L1737" s="1" t="str">
        <f t="shared" si="27"/>
        <v/>
      </c>
      <c r="M1737" s="1"/>
      <c r="N1737" s="1" t="str">
        <f>interaction[[#This Row],[OS]]</f>
        <v/>
      </c>
      <c r="O1737" t="str">
        <f>IF(interaction[[#This Row],[OS_Extraida]]="", "Apoio técnico", IFERROR(VLOOKUP(interaction[[#This Row],[OS_Extraida]], OSVC[[Solicitação]:[AZ]], 52, FALSE), "Apoio técnico"))</f>
        <v>Apoio técnico</v>
      </c>
      <c r="P1737" s="1" t="e">
        <f>VLOOKUP(interaction[[#This Row],[OS_Extraida]],OSVC[[Solicitação]:[AZ]],38,FALSE)</f>
        <v>#N/A</v>
      </c>
      <c r="Q1737" s="8">
        <f>interaction[[#This Row],[Aberto]]</f>
        <v>46062.400648148148</v>
      </c>
    </row>
    <row r="1738" spans="1:17" ht="15" customHeight="1" x14ac:dyDescent="0.25">
      <c r="A1738" t="s">
        <v>14087</v>
      </c>
      <c r="B1738" s="6">
        <v>46062.410497685189</v>
      </c>
      <c r="D1738" t="s">
        <v>9873</v>
      </c>
      <c r="E1738" t="s">
        <v>9801</v>
      </c>
      <c r="F1738" t="s">
        <v>9802</v>
      </c>
      <c r="G1738" t="s">
        <v>171</v>
      </c>
      <c r="H1738" t="s">
        <v>9803</v>
      </c>
      <c r="I1738" t="b">
        <v>0</v>
      </c>
      <c r="J1738" t="s">
        <v>9804</v>
      </c>
      <c r="K1738" s="9" t="s">
        <v>14088</v>
      </c>
      <c r="L1738" s="1" t="str">
        <f t="shared" si="27"/>
        <v>6720426</v>
      </c>
      <c r="M1738" s="1" t="s">
        <v>9038</v>
      </c>
      <c r="N1738" s="1" t="str">
        <f>interaction[[#This Row],[OS]]</f>
        <v>6720426</v>
      </c>
      <c r="O1738" t="str">
        <f>IF(interaction[[#This Row],[OS_Extraida]]="", "Apoio técnico", IFERROR(VLOOKUP(interaction[[#This Row],[OS_Extraida]], OSVC[[Solicitação]:[AZ]], 52, FALSE), "Apoio técnico"))</f>
        <v>ADF</v>
      </c>
      <c r="P1738" s="1" t="str">
        <f>VLOOKUP(interaction[[#This Row],[OS_Extraida]],OSVC[[Solicitação]:[AZ]],38,FALSE)</f>
        <v>E52645C</v>
      </c>
      <c r="Q1738" s="8">
        <f>interaction[[#This Row],[Aberto]]</f>
        <v>46062.410497685189</v>
      </c>
    </row>
    <row r="1739" spans="1:17" ht="15" customHeight="1" x14ac:dyDescent="0.25">
      <c r="A1739" t="s">
        <v>14085</v>
      </c>
      <c r="B1739" s="6">
        <v>46062.414340277777</v>
      </c>
      <c r="D1739" t="s">
        <v>10328</v>
      </c>
      <c r="E1739" t="s">
        <v>9801</v>
      </c>
      <c r="F1739" t="s">
        <v>9802</v>
      </c>
      <c r="G1739" t="s">
        <v>154</v>
      </c>
      <c r="H1739" t="s">
        <v>9803</v>
      </c>
      <c r="I1739" t="b">
        <v>0</v>
      </c>
      <c r="J1739" t="s">
        <v>9804</v>
      </c>
      <c r="K1739" s="9" t="s">
        <v>14086</v>
      </c>
      <c r="L1739" s="1" t="str">
        <f t="shared" si="27"/>
        <v>6693161</v>
      </c>
      <c r="M1739" s="1"/>
      <c r="N1739" s="1" t="str">
        <f>interaction[[#This Row],[OS]]</f>
        <v>6693161</v>
      </c>
      <c r="O1739" t="str">
        <f>IF(interaction[[#This Row],[OS_Extraida]]="", "Apoio técnico", IFERROR(VLOOKUP(interaction[[#This Row],[OS_Extraida]], OSVC[[Solicitação]:[AZ]], 52, FALSE), "Apoio técnico"))</f>
        <v>Apoio técnico</v>
      </c>
      <c r="P1739" s="1" t="e">
        <f>VLOOKUP(interaction[[#This Row],[OS_Extraida]],OSVC[[Solicitação]:[AZ]],38,FALSE)</f>
        <v>#N/A</v>
      </c>
      <c r="Q1739" s="8">
        <f>interaction[[#This Row],[Aberto]]</f>
        <v>46062.414340277777</v>
      </c>
    </row>
    <row r="1740" spans="1:17" ht="15" customHeight="1" x14ac:dyDescent="0.25">
      <c r="A1740" t="s">
        <v>14083</v>
      </c>
      <c r="B1740" s="6">
        <v>46062.414826388893</v>
      </c>
      <c r="D1740" t="s">
        <v>11878</v>
      </c>
      <c r="E1740" t="s">
        <v>9801</v>
      </c>
      <c r="F1740" t="s">
        <v>9802</v>
      </c>
      <c r="G1740" t="s">
        <v>68</v>
      </c>
      <c r="H1740" t="s">
        <v>9803</v>
      </c>
      <c r="I1740" t="b">
        <v>0</v>
      </c>
      <c r="J1740" t="s">
        <v>9885</v>
      </c>
      <c r="K1740" s="9" t="s">
        <v>14084</v>
      </c>
      <c r="L1740" s="1" t="str">
        <f t="shared" si="27"/>
        <v>6723232</v>
      </c>
      <c r="M1740" s="1"/>
      <c r="N1740" s="1" t="str">
        <f>interaction[[#This Row],[OS]]</f>
        <v>6723232</v>
      </c>
      <c r="O1740" t="str">
        <f>IF(interaction[[#This Row],[OS_Extraida]]="", "Apoio técnico", IFERROR(VLOOKUP(interaction[[#This Row],[OS_Extraida]], OSVC[[Solicitação]:[AZ]], 52, FALSE), "Apoio técnico"))</f>
        <v>Apoio técnico</v>
      </c>
      <c r="P1740" s="1" t="e">
        <f>VLOOKUP(interaction[[#This Row],[OS_Extraida]],OSVC[[Solicitação]:[AZ]],38,FALSE)</f>
        <v>#N/A</v>
      </c>
      <c r="Q1740" s="8">
        <f>interaction[[#This Row],[Aberto]]</f>
        <v>46062.414826388893</v>
      </c>
    </row>
    <row r="1741" spans="1:17" ht="15" customHeight="1" x14ac:dyDescent="0.25">
      <c r="A1741" t="s">
        <v>14081</v>
      </c>
      <c r="B1741" s="6">
        <v>46062.416944444441</v>
      </c>
      <c r="D1741" t="s">
        <v>10206</v>
      </c>
      <c r="E1741" t="s">
        <v>9801</v>
      </c>
      <c r="F1741" t="s">
        <v>9802</v>
      </c>
      <c r="G1741" t="s">
        <v>1311</v>
      </c>
      <c r="H1741" t="s">
        <v>9803</v>
      </c>
      <c r="I1741" t="b">
        <v>0</v>
      </c>
      <c r="K1741" s="9" t="s">
        <v>14082</v>
      </c>
      <c r="L1741" s="1" t="str">
        <f t="shared" si="27"/>
        <v>6723802</v>
      </c>
      <c r="M1741" s="1" t="s">
        <v>9004</v>
      </c>
      <c r="N1741" s="1" t="str">
        <f>interaction[[#This Row],[OS]]</f>
        <v>6723802</v>
      </c>
      <c r="O1741" t="str">
        <f>IF(interaction[[#This Row],[OS_Extraida]]="", "Apoio técnico", IFERROR(VLOOKUP(interaction[[#This Row],[OS_Extraida]], OSVC[[Solicitação]:[AZ]], 52, FALSE), "Apoio técnico"))</f>
        <v>Painel</v>
      </c>
      <c r="P1741" s="1" t="str">
        <f>VLOOKUP(interaction[[#This Row],[OS_Extraida]],OSVC[[Solicitação]:[AZ]],38,FALSE)</f>
        <v>SL-M4080FX</v>
      </c>
      <c r="Q1741" s="8">
        <f>interaction[[#This Row],[Aberto]]</f>
        <v>46062.416944444441</v>
      </c>
    </row>
    <row r="1742" spans="1:17" ht="15" customHeight="1" x14ac:dyDescent="0.25">
      <c r="A1742" t="s">
        <v>14079</v>
      </c>
      <c r="B1742" s="6">
        <v>46062.41951388889</v>
      </c>
      <c r="D1742" t="s">
        <v>11241</v>
      </c>
      <c r="E1742" t="s">
        <v>9801</v>
      </c>
      <c r="F1742" t="s">
        <v>9802</v>
      </c>
      <c r="G1742" t="s">
        <v>118</v>
      </c>
      <c r="H1742" t="s">
        <v>9803</v>
      </c>
      <c r="I1742" t="b">
        <v>0</v>
      </c>
      <c r="J1742" t="s">
        <v>9804</v>
      </c>
      <c r="K1742" s="9" t="s">
        <v>14080</v>
      </c>
      <c r="L1742" s="1" t="str">
        <f t="shared" si="27"/>
        <v>6674969</v>
      </c>
      <c r="M1742" s="1" t="s">
        <v>9025</v>
      </c>
      <c r="N1742" s="1" t="str">
        <f>interaction[[#This Row],[OS]]</f>
        <v>6674969</v>
      </c>
      <c r="O1742" t="str">
        <f>IF(interaction[[#This Row],[OS_Extraida]]="", "Apoio técnico", IFERROR(VLOOKUP(interaction[[#This Row],[OS_Extraida]], OSVC[[Solicitação]:[AZ]], 52, FALSE), "Apoio técnico"))</f>
        <v>Placa Principal</v>
      </c>
      <c r="P1742" s="1" t="str">
        <f>VLOOKUP(interaction[[#This Row],[OS_Extraida]],OSVC[[Solicitação]:[AZ]],38,FALSE)</f>
        <v>M408DN</v>
      </c>
      <c r="Q1742" s="8">
        <f>interaction[[#This Row],[Aberto]]</f>
        <v>46062.41951388889</v>
      </c>
    </row>
    <row r="1743" spans="1:17" ht="15" customHeight="1" x14ac:dyDescent="0.25">
      <c r="A1743" t="s">
        <v>14077</v>
      </c>
      <c r="B1743" s="6">
        <v>46062.419652777768</v>
      </c>
      <c r="D1743" t="s">
        <v>10747</v>
      </c>
      <c r="E1743" t="s">
        <v>9801</v>
      </c>
      <c r="F1743" t="s">
        <v>9802</v>
      </c>
      <c r="G1743" t="s">
        <v>171</v>
      </c>
      <c r="H1743" t="s">
        <v>9803</v>
      </c>
      <c r="I1743" t="b">
        <v>0</v>
      </c>
      <c r="K1743" s="9" t="s">
        <v>14078</v>
      </c>
      <c r="L1743" s="1" t="str">
        <f t="shared" si="27"/>
        <v>6676976</v>
      </c>
      <c r="M1743" s="1"/>
      <c r="N1743" s="1" t="str">
        <f>interaction[[#This Row],[OS]]</f>
        <v>6676976</v>
      </c>
      <c r="O1743" t="str">
        <f>IF(interaction[[#This Row],[OS_Extraida]]="", "Apoio técnico", IFERROR(VLOOKUP(interaction[[#This Row],[OS_Extraida]], OSVC[[Solicitação]:[AZ]], 52, FALSE), "Apoio técnico"))</f>
        <v>Apoio técnico</v>
      </c>
      <c r="P1743" s="1" t="e">
        <f>VLOOKUP(interaction[[#This Row],[OS_Extraida]],OSVC[[Solicitação]:[AZ]],38,FALSE)</f>
        <v>#N/A</v>
      </c>
      <c r="Q1743" s="8">
        <f>interaction[[#This Row],[Aberto]]</f>
        <v>46062.419652777768</v>
      </c>
    </row>
    <row r="1744" spans="1:17" ht="15" customHeight="1" x14ac:dyDescent="0.25">
      <c r="A1744" t="s">
        <v>14075</v>
      </c>
      <c r="B1744" s="6">
        <v>46062.425266203703</v>
      </c>
      <c r="D1744" t="s">
        <v>10286</v>
      </c>
      <c r="E1744" t="s">
        <v>9801</v>
      </c>
      <c r="F1744" t="s">
        <v>9802</v>
      </c>
      <c r="G1744" t="s">
        <v>118</v>
      </c>
      <c r="H1744" t="s">
        <v>9803</v>
      </c>
      <c r="I1744" t="b">
        <v>0</v>
      </c>
      <c r="J1744" t="s">
        <v>9804</v>
      </c>
      <c r="K1744" s="9" t="s">
        <v>14076</v>
      </c>
      <c r="L1744" s="1" t="str">
        <f t="shared" si="27"/>
        <v>6698640</v>
      </c>
      <c r="M1744" s="1" t="s">
        <v>8981</v>
      </c>
      <c r="N1744" s="1" t="str">
        <f>interaction[[#This Row],[OS]]</f>
        <v>6698640</v>
      </c>
      <c r="O1744" t="str">
        <f>IF(interaction[[#This Row],[OS_Extraida]]="", "Apoio técnico", IFERROR(VLOOKUP(interaction[[#This Row],[OS_Extraida]], OSVC[[Solicitação]:[AZ]], 52, FALSE), "Apoio técnico"))</f>
        <v>ADF</v>
      </c>
      <c r="P1744" s="1" t="str">
        <f>VLOOKUP(interaction[[#This Row],[OS_Extraida]],OSVC[[Solicitação]:[AZ]],38,FALSE)</f>
        <v>E52645C</v>
      </c>
      <c r="Q1744" s="8">
        <f>interaction[[#This Row],[Aberto]]</f>
        <v>46062.425266203703</v>
      </c>
    </row>
    <row r="1745" spans="1:17" ht="15" customHeight="1" x14ac:dyDescent="0.25">
      <c r="A1745" t="s">
        <v>14072</v>
      </c>
      <c r="B1745" s="6">
        <v>46062.42864583333</v>
      </c>
      <c r="D1745" t="s">
        <v>14073</v>
      </c>
      <c r="E1745" t="s">
        <v>9801</v>
      </c>
      <c r="F1745" t="s">
        <v>9802</v>
      </c>
      <c r="G1745" t="s">
        <v>171</v>
      </c>
      <c r="H1745" t="s">
        <v>9803</v>
      </c>
      <c r="I1745" t="b">
        <v>0</v>
      </c>
      <c r="K1745" s="9" t="s">
        <v>14074</v>
      </c>
      <c r="L1745" s="1" t="str">
        <f t="shared" si="27"/>
        <v>6725334</v>
      </c>
      <c r="M1745" s="1"/>
      <c r="N1745" s="1" t="str">
        <f>interaction[[#This Row],[OS]]</f>
        <v>6725334</v>
      </c>
      <c r="O1745" t="str">
        <f>IF(interaction[[#This Row],[OS_Extraida]]="", "Apoio técnico", IFERROR(VLOOKUP(interaction[[#This Row],[OS_Extraida]], OSVC[[Solicitação]:[AZ]], 52, FALSE), "Apoio técnico"))</f>
        <v>Apoio técnico</v>
      </c>
      <c r="P1745" s="1" t="e">
        <f>VLOOKUP(interaction[[#This Row],[OS_Extraida]],OSVC[[Solicitação]:[AZ]],38,FALSE)</f>
        <v>#N/A</v>
      </c>
      <c r="Q1745" s="8">
        <f>interaction[[#This Row],[Aberto]]</f>
        <v>46062.42864583333</v>
      </c>
    </row>
    <row r="1746" spans="1:17" ht="15" customHeight="1" x14ac:dyDescent="0.25">
      <c r="A1746" t="s">
        <v>14070</v>
      </c>
      <c r="B1746" s="6">
        <v>46062.430555555547</v>
      </c>
      <c r="D1746" t="s">
        <v>10139</v>
      </c>
      <c r="E1746" t="s">
        <v>9801</v>
      </c>
      <c r="F1746" t="s">
        <v>9802</v>
      </c>
      <c r="G1746" t="s">
        <v>154</v>
      </c>
      <c r="H1746" t="s">
        <v>9803</v>
      </c>
      <c r="I1746" t="b">
        <v>0</v>
      </c>
      <c r="J1746" t="s">
        <v>9867</v>
      </c>
      <c r="K1746" s="9" t="s">
        <v>14071</v>
      </c>
      <c r="L1746" s="1" t="str">
        <f t="shared" si="27"/>
        <v>6713921</v>
      </c>
      <c r="M1746" s="1"/>
      <c r="N1746" s="1" t="str">
        <f>interaction[[#This Row],[OS]]</f>
        <v>6713921</v>
      </c>
      <c r="O1746" t="str">
        <f>IF(interaction[[#This Row],[OS_Extraida]]="", "Apoio técnico", IFERROR(VLOOKUP(interaction[[#This Row],[OS_Extraida]], OSVC[[Solicitação]:[AZ]], 52, FALSE), "Apoio técnico"))</f>
        <v>Apoio técnico</v>
      </c>
      <c r="P1746" s="1" t="e">
        <f>VLOOKUP(interaction[[#This Row],[OS_Extraida]],OSVC[[Solicitação]:[AZ]],38,FALSE)</f>
        <v>#N/A</v>
      </c>
      <c r="Q1746" s="8">
        <f>interaction[[#This Row],[Aberto]]</f>
        <v>46062.430555555547</v>
      </c>
    </row>
    <row r="1747" spans="1:17" ht="15" customHeight="1" x14ac:dyDescent="0.25">
      <c r="A1747" t="s">
        <v>14068</v>
      </c>
      <c r="B1747" s="6">
        <v>46062.432997685188</v>
      </c>
      <c r="D1747" t="s">
        <v>9942</v>
      </c>
      <c r="E1747" t="s">
        <v>9801</v>
      </c>
      <c r="F1747" t="s">
        <v>9802</v>
      </c>
      <c r="G1747" t="s">
        <v>118</v>
      </c>
      <c r="H1747" t="s">
        <v>9803</v>
      </c>
      <c r="I1747" t="b">
        <v>0</v>
      </c>
      <c r="J1747" t="s">
        <v>9804</v>
      </c>
      <c r="K1747" s="9" t="s">
        <v>14069</v>
      </c>
      <c r="L1747" s="1" t="str">
        <f t="shared" si="27"/>
        <v>6687824</v>
      </c>
      <c r="M1747" s="1" t="s">
        <v>9013</v>
      </c>
      <c r="N1747" s="1" t="str">
        <f>interaction[[#This Row],[OS]]</f>
        <v>6687824</v>
      </c>
      <c r="O1747" t="str">
        <f>IF(interaction[[#This Row],[OS_Extraida]]="", "Apoio técnico", IFERROR(VLOOKUP(interaction[[#This Row],[OS_Extraida]], OSVC[[Solicitação]:[AZ]], 52, FALSE), "Apoio técnico"))</f>
        <v>ADF</v>
      </c>
      <c r="P1747" s="1" t="str">
        <f>VLOOKUP(interaction[[#This Row],[OS_Extraida]],OSVC[[Solicitação]:[AZ]],38,FALSE)</f>
        <v>SL-M4080FX</v>
      </c>
      <c r="Q1747" s="8">
        <f>interaction[[#This Row],[Aberto]]</f>
        <v>46062.432997685188</v>
      </c>
    </row>
    <row r="1748" spans="1:17" ht="15" customHeight="1" x14ac:dyDescent="0.25">
      <c r="A1748" t="s">
        <v>14066</v>
      </c>
      <c r="B1748" s="6">
        <v>46062.435856481483</v>
      </c>
      <c r="D1748" t="s">
        <v>11192</v>
      </c>
      <c r="E1748" t="s">
        <v>9801</v>
      </c>
      <c r="F1748" t="s">
        <v>9802</v>
      </c>
      <c r="G1748" t="s">
        <v>1311</v>
      </c>
      <c r="H1748" t="s">
        <v>9803</v>
      </c>
      <c r="I1748" t="b">
        <v>0</v>
      </c>
      <c r="K1748" s="9" t="s">
        <v>14067</v>
      </c>
      <c r="L1748" s="1" t="str">
        <f t="shared" si="27"/>
        <v>6677085</v>
      </c>
      <c r="M1748" s="1" t="s">
        <v>8992</v>
      </c>
      <c r="N1748" s="1" t="str">
        <f>interaction[[#This Row],[OS]]</f>
        <v>6677085</v>
      </c>
      <c r="O1748" t="str">
        <f>IF(interaction[[#This Row],[OS_Extraida]]="", "Apoio técnico", IFERROR(VLOOKUP(interaction[[#This Row],[OS_Extraida]], OSVC[[Solicitação]:[AZ]], 52, FALSE), "Apoio técnico"))</f>
        <v>ADF</v>
      </c>
      <c r="P1748" s="1" t="str">
        <f>VLOOKUP(interaction[[#This Row],[OS_Extraida]],OSVC[[Solicitação]:[AZ]],38,FALSE)</f>
        <v>E52645DN</v>
      </c>
      <c r="Q1748" s="8">
        <f>interaction[[#This Row],[Aberto]]</f>
        <v>46062.435856481483</v>
      </c>
    </row>
    <row r="1749" spans="1:17" ht="15" customHeight="1" x14ac:dyDescent="0.25">
      <c r="A1749" t="s">
        <v>14064</v>
      </c>
      <c r="B1749" s="6">
        <v>46062.44258101852</v>
      </c>
      <c r="D1749" t="s">
        <v>13374</v>
      </c>
      <c r="E1749" t="s">
        <v>9801</v>
      </c>
      <c r="F1749" t="s">
        <v>9802</v>
      </c>
      <c r="G1749" t="s">
        <v>154</v>
      </c>
      <c r="H1749" t="s">
        <v>9803</v>
      </c>
      <c r="I1749" t="b">
        <v>0</v>
      </c>
      <c r="K1749" s="9" t="s">
        <v>14065</v>
      </c>
      <c r="L1749" s="1" t="str">
        <f t="shared" si="27"/>
        <v>6723640</v>
      </c>
      <c r="M1749" s="1" t="s">
        <v>9068</v>
      </c>
      <c r="N1749" s="1" t="str">
        <f>interaction[[#This Row],[OS]]</f>
        <v>6723640</v>
      </c>
      <c r="O1749" t="str">
        <f>IF(interaction[[#This Row],[OS_Extraida]]="", "Apoio técnico", IFERROR(VLOOKUP(interaction[[#This Row],[OS_Extraida]], OSVC[[Solicitação]:[AZ]], 52, FALSE), "Apoio técnico"))</f>
        <v>Placa Principal</v>
      </c>
      <c r="P1749" s="1" t="str">
        <f>VLOOKUP(interaction[[#This Row],[OS_Extraida]],OSVC[[Solicitação]:[AZ]],38,FALSE)</f>
        <v>FX2190</v>
      </c>
      <c r="Q1749" s="8">
        <f>interaction[[#This Row],[Aberto]]</f>
        <v>46062.44258101852</v>
      </c>
    </row>
    <row r="1750" spans="1:17" ht="15" customHeight="1" x14ac:dyDescent="0.25">
      <c r="A1750" t="s">
        <v>14062</v>
      </c>
      <c r="B1750" s="6">
        <v>46062.44263888889</v>
      </c>
      <c r="D1750" t="s">
        <v>9816</v>
      </c>
      <c r="E1750" t="s">
        <v>9801</v>
      </c>
      <c r="F1750" t="s">
        <v>9802</v>
      </c>
      <c r="G1750" t="s">
        <v>171</v>
      </c>
      <c r="H1750" t="s">
        <v>9803</v>
      </c>
      <c r="I1750" t="b">
        <v>0</v>
      </c>
      <c r="K1750" s="9" t="s">
        <v>14063</v>
      </c>
      <c r="L1750" s="1" t="str">
        <f t="shared" si="27"/>
        <v/>
      </c>
      <c r="M1750" s="1"/>
      <c r="N1750" s="1" t="str">
        <f>interaction[[#This Row],[OS]]</f>
        <v/>
      </c>
      <c r="O1750" t="str">
        <f>IF(interaction[[#This Row],[OS_Extraida]]="", "Apoio técnico", IFERROR(VLOOKUP(interaction[[#This Row],[OS_Extraida]], OSVC[[Solicitação]:[AZ]], 52, FALSE), "Apoio técnico"))</f>
        <v>Apoio técnico</v>
      </c>
      <c r="P1750" s="1" t="e">
        <f>VLOOKUP(interaction[[#This Row],[OS_Extraida]],OSVC[[Solicitação]:[AZ]],38,FALSE)</f>
        <v>#N/A</v>
      </c>
      <c r="Q1750" s="8">
        <f>interaction[[#This Row],[Aberto]]</f>
        <v>46062.44263888889</v>
      </c>
    </row>
    <row r="1751" spans="1:17" ht="15" customHeight="1" x14ac:dyDescent="0.25">
      <c r="A1751" t="s">
        <v>14060</v>
      </c>
      <c r="B1751" s="6">
        <v>46062.446539351848</v>
      </c>
      <c r="D1751" t="s">
        <v>12538</v>
      </c>
      <c r="E1751" t="s">
        <v>9801</v>
      </c>
      <c r="F1751" t="s">
        <v>9802</v>
      </c>
      <c r="G1751" t="s">
        <v>171</v>
      </c>
      <c r="H1751" t="s">
        <v>9803</v>
      </c>
      <c r="I1751" t="b">
        <v>0</v>
      </c>
      <c r="J1751" t="s">
        <v>9804</v>
      </c>
      <c r="K1751" s="9" t="s">
        <v>14061</v>
      </c>
      <c r="L1751" s="1" t="str">
        <f t="shared" si="27"/>
        <v>6723880</v>
      </c>
      <c r="M1751" s="1" t="s">
        <v>9030</v>
      </c>
      <c r="N1751" s="1" t="str">
        <f>interaction[[#This Row],[OS]]</f>
        <v>6723880</v>
      </c>
      <c r="O1751" t="str">
        <f>IF(interaction[[#This Row],[OS_Extraida]]="", "Apoio técnico", IFERROR(VLOOKUP(interaction[[#This Row],[OS_Extraida]], OSVC[[Solicitação]:[AZ]], 52, FALSE), "Apoio técnico"))</f>
        <v>Suporte N2</v>
      </c>
      <c r="P1751" s="1" t="str">
        <f>VLOOKUP(interaction[[#This Row],[OS_Extraida]],OSVC[[Solicitação]:[AZ]],38,FALSE)</f>
        <v>HP 800 G9 DM</v>
      </c>
      <c r="Q1751" s="8">
        <f>interaction[[#This Row],[Aberto]]</f>
        <v>46062.446539351848</v>
      </c>
    </row>
    <row r="1752" spans="1:17" ht="15" customHeight="1" x14ac:dyDescent="0.25">
      <c r="A1752" t="s">
        <v>14058</v>
      </c>
      <c r="B1752" s="6">
        <v>46062.453090277777</v>
      </c>
      <c r="D1752" t="s">
        <v>10000</v>
      </c>
      <c r="E1752" t="s">
        <v>9801</v>
      </c>
      <c r="F1752" t="s">
        <v>9802</v>
      </c>
      <c r="G1752" t="s">
        <v>1311</v>
      </c>
      <c r="H1752" t="s">
        <v>9803</v>
      </c>
      <c r="I1752" t="b">
        <v>0</v>
      </c>
      <c r="K1752" s="9" t="s">
        <v>14059</v>
      </c>
      <c r="L1752" s="1" t="str">
        <f t="shared" si="27"/>
        <v>6581140</v>
      </c>
      <c r="M1752" s="1"/>
      <c r="N1752" s="1" t="str">
        <f>interaction[[#This Row],[OS]]</f>
        <v>6581140</v>
      </c>
      <c r="O1752" t="str">
        <f>IF(interaction[[#This Row],[OS_Extraida]]="", "Apoio técnico", IFERROR(VLOOKUP(interaction[[#This Row],[OS_Extraida]], OSVC[[Solicitação]:[AZ]], 52, FALSE), "Apoio técnico"))</f>
        <v>Apoio técnico</v>
      </c>
      <c r="P1752" s="1" t="e">
        <f>VLOOKUP(interaction[[#This Row],[OS_Extraida]],OSVC[[Solicitação]:[AZ]],38,FALSE)</f>
        <v>#N/A</v>
      </c>
      <c r="Q1752" s="8">
        <f>interaction[[#This Row],[Aberto]]</f>
        <v>46062.453090277777</v>
      </c>
    </row>
    <row r="1753" spans="1:17" ht="15" customHeight="1" x14ac:dyDescent="0.25">
      <c r="A1753" t="s">
        <v>14056</v>
      </c>
      <c r="B1753" s="6">
        <v>46062.455775462957</v>
      </c>
      <c r="D1753" t="s">
        <v>10139</v>
      </c>
      <c r="E1753" t="s">
        <v>9801</v>
      </c>
      <c r="F1753" t="s">
        <v>9802</v>
      </c>
      <c r="G1753" t="s">
        <v>154</v>
      </c>
      <c r="H1753" t="s">
        <v>9803</v>
      </c>
      <c r="I1753" t="b">
        <v>0</v>
      </c>
      <c r="J1753" t="s">
        <v>9804</v>
      </c>
      <c r="K1753" s="9" t="s">
        <v>14057</v>
      </c>
      <c r="L1753" s="1" t="str">
        <f t="shared" si="27"/>
        <v>6713921</v>
      </c>
      <c r="M1753" s="1" t="s">
        <v>8954</v>
      </c>
      <c r="N1753" s="1" t="str">
        <f>interaction[[#This Row],[OS]]</f>
        <v>6713921</v>
      </c>
      <c r="O1753" t="str">
        <f>IF(interaction[[#This Row],[OS_Extraida]]="", "Apoio técnico", IFERROR(VLOOKUP(interaction[[#This Row],[OS_Extraida]], OSVC[[Solicitação]:[AZ]], 52, FALSE), "Apoio técnico"))</f>
        <v>Placa Principal</v>
      </c>
      <c r="P1753" s="1" t="str">
        <f>VLOOKUP(interaction[[#This Row],[OS_Extraida]],OSVC[[Solicitação]:[AZ]],38,FALSE)</f>
        <v>M408DN</v>
      </c>
      <c r="Q1753" s="8">
        <f>interaction[[#This Row],[Aberto]]</f>
        <v>46062.455775462957</v>
      </c>
    </row>
    <row r="1754" spans="1:17" ht="15" customHeight="1" x14ac:dyDescent="0.25">
      <c r="A1754" t="s">
        <v>14054</v>
      </c>
      <c r="B1754" s="6">
        <v>46062.458611111113</v>
      </c>
      <c r="D1754" t="s">
        <v>12129</v>
      </c>
      <c r="E1754" t="s">
        <v>9801</v>
      </c>
      <c r="F1754" t="s">
        <v>9802</v>
      </c>
      <c r="G1754" t="s">
        <v>1311</v>
      </c>
      <c r="H1754" t="s">
        <v>9803</v>
      </c>
      <c r="I1754" t="b">
        <v>0</v>
      </c>
      <c r="J1754" t="s">
        <v>9867</v>
      </c>
      <c r="K1754" s="9" t="s">
        <v>14055</v>
      </c>
      <c r="L1754" s="1" t="str">
        <f t="shared" si="27"/>
        <v/>
      </c>
      <c r="M1754" s="1"/>
      <c r="N1754" s="1" t="str">
        <f>interaction[[#This Row],[OS]]</f>
        <v/>
      </c>
      <c r="O1754" t="str">
        <f>IF(interaction[[#This Row],[OS_Extraida]]="", "Apoio técnico", IFERROR(VLOOKUP(interaction[[#This Row],[OS_Extraida]], OSVC[[Solicitação]:[AZ]], 52, FALSE), "Apoio técnico"))</f>
        <v>Apoio técnico</v>
      </c>
      <c r="P1754" s="1" t="e">
        <f>VLOOKUP(interaction[[#This Row],[OS_Extraida]],OSVC[[Solicitação]:[AZ]],38,FALSE)</f>
        <v>#N/A</v>
      </c>
      <c r="Q1754" s="8">
        <f>interaction[[#This Row],[Aberto]]</f>
        <v>46062.458611111113</v>
      </c>
    </row>
    <row r="1755" spans="1:17" ht="15" customHeight="1" x14ac:dyDescent="0.25">
      <c r="A1755" t="s">
        <v>14052</v>
      </c>
      <c r="B1755" s="6">
        <v>46062.461967592593</v>
      </c>
      <c r="D1755" t="s">
        <v>10231</v>
      </c>
      <c r="E1755" t="s">
        <v>9801</v>
      </c>
      <c r="F1755" t="s">
        <v>9802</v>
      </c>
      <c r="G1755" t="s">
        <v>118</v>
      </c>
      <c r="H1755" t="s">
        <v>9803</v>
      </c>
      <c r="I1755" t="b">
        <v>0</v>
      </c>
      <c r="J1755" t="s">
        <v>9804</v>
      </c>
      <c r="K1755" s="9" t="s">
        <v>14053</v>
      </c>
      <c r="L1755" s="1" t="str">
        <f t="shared" si="27"/>
        <v>6723857</v>
      </c>
      <c r="M1755" s="1"/>
      <c r="N1755" s="1" t="str">
        <f>interaction[[#This Row],[OS]]</f>
        <v>6723857</v>
      </c>
      <c r="O1755" t="str">
        <f>IF(interaction[[#This Row],[OS_Extraida]]="", "Apoio técnico", IFERROR(VLOOKUP(interaction[[#This Row],[OS_Extraida]], OSVC[[Solicitação]:[AZ]], 52, FALSE), "Apoio técnico"))</f>
        <v>Apoio técnico</v>
      </c>
      <c r="P1755" s="1" t="e">
        <f>VLOOKUP(interaction[[#This Row],[OS_Extraida]],OSVC[[Solicitação]:[AZ]],38,FALSE)</f>
        <v>#N/A</v>
      </c>
      <c r="Q1755" s="8">
        <f>interaction[[#This Row],[Aberto]]</f>
        <v>46062.461967592593</v>
      </c>
    </row>
    <row r="1756" spans="1:17" ht="15" customHeight="1" x14ac:dyDescent="0.25">
      <c r="A1756" t="s">
        <v>14050</v>
      </c>
      <c r="B1756" s="6">
        <v>46062.462777777779</v>
      </c>
      <c r="D1756" t="s">
        <v>9824</v>
      </c>
      <c r="E1756" t="s">
        <v>9801</v>
      </c>
      <c r="F1756" t="s">
        <v>9802</v>
      </c>
      <c r="G1756" t="s">
        <v>2182</v>
      </c>
      <c r="H1756" t="s">
        <v>9803</v>
      </c>
      <c r="I1756" t="b">
        <v>0</v>
      </c>
      <c r="J1756" t="s">
        <v>9804</v>
      </c>
      <c r="K1756" s="9" t="s">
        <v>14051</v>
      </c>
      <c r="L1756" s="1" t="str">
        <f t="shared" si="27"/>
        <v>6723026</v>
      </c>
      <c r="M1756" s="1" t="s">
        <v>9087</v>
      </c>
      <c r="N1756" s="1" t="str">
        <f>interaction[[#This Row],[OS]]</f>
        <v>6723026</v>
      </c>
      <c r="O1756" t="str">
        <f>IF(interaction[[#This Row],[OS_Extraida]]="", "Apoio técnico", IFERROR(VLOOKUP(interaction[[#This Row],[OS_Extraida]], OSVC[[Solicitação]:[AZ]], 52, FALSE), "Apoio técnico"))</f>
        <v>Painel</v>
      </c>
      <c r="P1756" s="1" t="str">
        <f>VLOOKUP(interaction[[#This Row],[OS_Extraida]],OSVC[[Solicitação]:[AZ]],38,FALSE)</f>
        <v>M432FDN</v>
      </c>
      <c r="Q1756" s="8">
        <f>interaction[[#This Row],[Aberto]]</f>
        <v>46062.462777777779</v>
      </c>
    </row>
    <row r="1757" spans="1:17" ht="15" customHeight="1" x14ac:dyDescent="0.25">
      <c r="A1757" t="s">
        <v>14048</v>
      </c>
      <c r="B1757" s="6">
        <v>46062.469965277778</v>
      </c>
      <c r="D1757" t="s">
        <v>11878</v>
      </c>
      <c r="E1757" t="s">
        <v>9801</v>
      </c>
      <c r="F1757" t="s">
        <v>9802</v>
      </c>
      <c r="G1757" t="s">
        <v>1311</v>
      </c>
      <c r="H1757" t="s">
        <v>9803</v>
      </c>
      <c r="I1757" t="b">
        <v>0</v>
      </c>
      <c r="K1757" s="9" t="s">
        <v>14049</v>
      </c>
      <c r="L1757" s="1" t="str">
        <f t="shared" si="27"/>
        <v>6713309</v>
      </c>
      <c r="M1757" s="1" t="s">
        <v>8975</v>
      </c>
      <c r="N1757" s="1" t="str">
        <f>interaction[[#This Row],[OS]]</f>
        <v>6713309</v>
      </c>
      <c r="O1757" t="str">
        <f>IF(interaction[[#This Row],[OS_Extraida]]="", "Apoio técnico", IFERROR(VLOOKUP(interaction[[#This Row],[OS_Extraida]], OSVC[[Solicitação]:[AZ]], 52, FALSE), "Apoio técnico"))</f>
        <v>Painel</v>
      </c>
      <c r="P1757" s="1" t="str">
        <f>VLOOKUP(interaction[[#This Row],[OS_Extraida]],OSVC[[Solicitação]:[AZ]],38,FALSE)</f>
        <v>E42540F_001</v>
      </c>
      <c r="Q1757" s="8">
        <f>interaction[[#This Row],[Aberto]]</f>
        <v>46062.469965277778</v>
      </c>
    </row>
    <row r="1758" spans="1:17" ht="15" customHeight="1" x14ac:dyDescent="0.25">
      <c r="A1758" t="s">
        <v>14046</v>
      </c>
      <c r="B1758" s="6">
        <v>46062.470312500001</v>
      </c>
      <c r="D1758" t="s">
        <v>12493</v>
      </c>
      <c r="E1758" t="s">
        <v>9801</v>
      </c>
      <c r="F1758" t="s">
        <v>9802</v>
      </c>
      <c r="G1758" t="s">
        <v>118</v>
      </c>
      <c r="H1758" t="s">
        <v>9803</v>
      </c>
      <c r="I1758" t="b">
        <v>0</v>
      </c>
      <c r="J1758" t="s">
        <v>9804</v>
      </c>
      <c r="K1758" s="9" t="s">
        <v>14047</v>
      </c>
      <c r="L1758" s="1" t="str">
        <f t="shared" si="27"/>
        <v>6683540</v>
      </c>
      <c r="M1758" s="1"/>
      <c r="N1758" s="1" t="str">
        <f>interaction[[#This Row],[OS]]</f>
        <v>6683540</v>
      </c>
      <c r="O1758" t="str">
        <f>IF(interaction[[#This Row],[OS_Extraida]]="", "Apoio técnico", IFERROR(VLOOKUP(interaction[[#This Row],[OS_Extraida]], OSVC[[Solicitação]:[AZ]], 52, FALSE), "Apoio técnico"))</f>
        <v>Apoio técnico</v>
      </c>
      <c r="P1758" s="1" t="e">
        <f>VLOOKUP(interaction[[#This Row],[OS_Extraida]],OSVC[[Solicitação]:[AZ]],38,FALSE)</f>
        <v>#N/A</v>
      </c>
      <c r="Q1758" s="8">
        <f>interaction[[#This Row],[Aberto]]</f>
        <v>46062.470312500001</v>
      </c>
    </row>
    <row r="1759" spans="1:17" ht="15" customHeight="1" x14ac:dyDescent="0.25">
      <c r="A1759" t="s">
        <v>14044</v>
      </c>
      <c r="B1759" s="6">
        <v>46062.47550925926</v>
      </c>
      <c r="D1759" t="s">
        <v>12442</v>
      </c>
      <c r="E1759" t="s">
        <v>9801</v>
      </c>
      <c r="F1759" t="s">
        <v>9802</v>
      </c>
      <c r="G1759" t="s">
        <v>118</v>
      </c>
      <c r="H1759" t="s">
        <v>9803</v>
      </c>
      <c r="I1759" t="b">
        <v>0</v>
      </c>
      <c r="J1759" t="s">
        <v>9804</v>
      </c>
      <c r="K1759" s="9" t="s">
        <v>14045</v>
      </c>
      <c r="L1759" s="1" t="str">
        <f t="shared" si="27"/>
        <v>6723910</v>
      </c>
      <c r="M1759" s="1" t="s">
        <v>8966</v>
      </c>
      <c r="N1759" s="1" t="str">
        <f>interaction[[#This Row],[OS]]</f>
        <v>6723910</v>
      </c>
      <c r="O1759" t="str">
        <f>IF(interaction[[#This Row],[OS_Extraida]]="", "Apoio técnico", IFERROR(VLOOKUP(interaction[[#This Row],[OS_Extraida]], OSVC[[Solicitação]:[AZ]], 52, FALSE), "Apoio técnico"))</f>
        <v>Painel</v>
      </c>
      <c r="P1759" s="1" t="str">
        <f>VLOOKUP(interaction[[#This Row],[OS_Extraida]],OSVC[[Solicitação]:[AZ]],38,FALSE)</f>
        <v>HP E42540F</v>
      </c>
      <c r="Q1759" s="8">
        <f>interaction[[#This Row],[Aberto]]</f>
        <v>46062.47550925926</v>
      </c>
    </row>
    <row r="1760" spans="1:17" ht="15" customHeight="1" x14ac:dyDescent="0.25">
      <c r="A1760" t="s">
        <v>14042</v>
      </c>
      <c r="B1760" s="6">
        <v>46062.477384259262</v>
      </c>
      <c r="D1760" t="s">
        <v>10132</v>
      </c>
      <c r="E1760" t="s">
        <v>9801</v>
      </c>
      <c r="F1760" t="s">
        <v>9802</v>
      </c>
      <c r="G1760" t="s">
        <v>154</v>
      </c>
      <c r="H1760" t="s">
        <v>9803</v>
      </c>
      <c r="I1760" t="b">
        <v>0</v>
      </c>
      <c r="K1760" s="9" t="s">
        <v>14043</v>
      </c>
      <c r="L1760" s="1" t="str">
        <f t="shared" si="27"/>
        <v>6722977</v>
      </c>
      <c r="M1760" s="1" t="s">
        <v>8947</v>
      </c>
      <c r="N1760" s="1" t="str">
        <f>interaction[[#This Row],[OS]]</f>
        <v>6722977</v>
      </c>
      <c r="O1760" t="str">
        <f>IF(interaction[[#This Row],[OS_Extraida]]="", "Apoio técnico", IFERROR(VLOOKUP(interaction[[#This Row],[OS_Extraida]], OSVC[[Solicitação]:[AZ]], 52, FALSE), "Apoio técnico"))</f>
        <v>Placa Principal</v>
      </c>
      <c r="P1760" s="1" t="str">
        <f>VLOOKUP(interaction[[#This Row],[OS_Extraida]],OSVC[[Solicitação]:[AZ]],38,FALSE)</f>
        <v>M432FDN</v>
      </c>
      <c r="Q1760" s="8">
        <f>interaction[[#This Row],[Aberto]]</f>
        <v>46062.477384259262</v>
      </c>
    </row>
    <row r="1761" spans="1:17" ht="15" customHeight="1" x14ac:dyDescent="0.25">
      <c r="A1761" t="s">
        <v>14040</v>
      </c>
      <c r="B1761" s="6">
        <v>46062.478206018517</v>
      </c>
      <c r="D1761" t="s">
        <v>12129</v>
      </c>
      <c r="E1761" t="s">
        <v>9801</v>
      </c>
      <c r="F1761" t="s">
        <v>9802</v>
      </c>
      <c r="G1761" t="s">
        <v>154</v>
      </c>
      <c r="H1761" t="s">
        <v>9803</v>
      </c>
      <c r="I1761" t="b">
        <v>0</v>
      </c>
      <c r="K1761" s="9" t="s">
        <v>14041</v>
      </c>
      <c r="L1761" s="1" t="str">
        <f t="shared" si="27"/>
        <v>6725653</v>
      </c>
      <c r="M1761" s="1"/>
      <c r="N1761" s="1" t="str">
        <f>interaction[[#This Row],[OS]]</f>
        <v>6725653</v>
      </c>
      <c r="O1761" t="str">
        <f>IF(interaction[[#This Row],[OS_Extraida]]="", "Apoio técnico", IFERROR(VLOOKUP(interaction[[#This Row],[OS_Extraida]], OSVC[[Solicitação]:[AZ]], 52, FALSE), "Apoio técnico"))</f>
        <v>Apoio técnico</v>
      </c>
      <c r="P1761" s="1" t="e">
        <f>VLOOKUP(interaction[[#This Row],[OS_Extraida]],OSVC[[Solicitação]:[AZ]],38,FALSE)</f>
        <v>#N/A</v>
      </c>
      <c r="Q1761" s="8">
        <f>interaction[[#This Row],[Aberto]]</f>
        <v>46062.478206018517</v>
      </c>
    </row>
    <row r="1762" spans="1:17" ht="15" customHeight="1" x14ac:dyDescent="0.25">
      <c r="A1762" t="s">
        <v>14038</v>
      </c>
      <c r="B1762" s="6">
        <v>46062.482581018521</v>
      </c>
      <c r="D1762" t="s">
        <v>11416</v>
      </c>
      <c r="E1762" t="s">
        <v>9801</v>
      </c>
      <c r="F1762" t="s">
        <v>9802</v>
      </c>
      <c r="G1762" t="s">
        <v>154</v>
      </c>
      <c r="H1762" t="s">
        <v>9803</v>
      </c>
      <c r="I1762" t="b">
        <v>0</v>
      </c>
      <c r="J1762" t="s">
        <v>9867</v>
      </c>
      <c r="K1762" s="9" t="s">
        <v>14039</v>
      </c>
      <c r="L1762" s="1" t="str">
        <f t="shared" si="27"/>
        <v>6711766</v>
      </c>
      <c r="M1762" s="1"/>
      <c r="N1762" s="1" t="str">
        <f>interaction[[#This Row],[OS]]</f>
        <v>6711766</v>
      </c>
      <c r="O1762" t="str">
        <f>IF(interaction[[#This Row],[OS_Extraida]]="", "Apoio técnico", IFERROR(VLOOKUP(interaction[[#This Row],[OS_Extraida]], OSVC[[Solicitação]:[AZ]], 52, FALSE), "Apoio técnico"))</f>
        <v>Apoio técnico</v>
      </c>
      <c r="P1762" s="1" t="e">
        <f>VLOOKUP(interaction[[#This Row],[OS_Extraida]],OSVC[[Solicitação]:[AZ]],38,FALSE)</f>
        <v>#N/A</v>
      </c>
      <c r="Q1762" s="8">
        <f>interaction[[#This Row],[Aberto]]</f>
        <v>46062.482581018521</v>
      </c>
    </row>
    <row r="1763" spans="1:17" ht="15" customHeight="1" x14ac:dyDescent="0.25">
      <c r="A1763" t="s">
        <v>14036</v>
      </c>
      <c r="B1763" s="6">
        <v>46062.484293981477</v>
      </c>
      <c r="D1763" t="s">
        <v>12571</v>
      </c>
      <c r="E1763" t="s">
        <v>9801</v>
      </c>
      <c r="F1763" t="s">
        <v>9802</v>
      </c>
      <c r="G1763" t="s">
        <v>118</v>
      </c>
      <c r="H1763" t="s">
        <v>9803</v>
      </c>
      <c r="I1763" t="b">
        <v>0</v>
      </c>
      <c r="J1763" t="s">
        <v>9804</v>
      </c>
      <c r="K1763" s="9" t="s">
        <v>14037</v>
      </c>
      <c r="L1763" s="1" t="str">
        <f t="shared" si="27"/>
        <v>6723790</v>
      </c>
      <c r="M1763" s="1" t="s">
        <v>8917</v>
      </c>
      <c r="N1763" s="1" t="str">
        <f>interaction[[#This Row],[OS]]</f>
        <v>6723790</v>
      </c>
      <c r="O1763" t="str">
        <f>IF(interaction[[#This Row],[OS_Extraida]]="", "Apoio técnico", IFERROR(VLOOKUP(interaction[[#This Row],[OS_Extraida]], OSVC[[Solicitação]:[AZ]], 52, FALSE), "Apoio técnico"))</f>
        <v>Painel</v>
      </c>
      <c r="P1763" s="1" t="str">
        <f>VLOOKUP(interaction[[#This Row],[OS_Extraida]],OSVC[[Solicitação]:[AZ]],38,FALSE)</f>
        <v>SL-M4080FX</v>
      </c>
      <c r="Q1763" s="8">
        <f>interaction[[#This Row],[Aberto]]</f>
        <v>46062.484293981477</v>
      </c>
    </row>
    <row r="1764" spans="1:17" ht="15" customHeight="1" x14ac:dyDescent="0.25">
      <c r="A1764" t="s">
        <v>14033</v>
      </c>
      <c r="B1764" s="6">
        <v>46062.484872685192</v>
      </c>
      <c r="D1764" t="s">
        <v>14034</v>
      </c>
      <c r="E1764" t="s">
        <v>9801</v>
      </c>
      <c r="F1764" t="s">
        <v>9802</v>
      </c>
      <c r="G1764" t="s">
        <v>171</v>
      </c>
      <c r="H1764" t="s">
        <v>9803</v>
      </c>
      <c r="I1764" t="b">
        <v>0</v>
      </c>
      <c r="K1764" s="9" t="s">
        <v>14035</v>
      </c>
      <c r="L1764" s="1" t="str">
        <f t="shared" si="27"/>
        <v>6723332</v>
      </c>
      <c r="M1764" s="1"/>
      <c r="N1764" s="1" t="str">
        <f>interaction[[#This Row],[OS]]</f>
        <v>6723332</v>
      </c>
      <c r="O1764" t="str">
        <f>IF(interaction[[#This Row],[OS_Extraida]]="", "Apoio técnico", IFERROR(VLOOKUP(interaction[[#This Row],[OS_Extraida]], OSVC[[Solicitação]:[AZ]], 52, FALSE), "Apoio técnico"))</f>
        <v>Apoio técnico</v>
      </c>
      <c r="P1764" s="1" t="e">
        <f>VLOOKUP(interaction[[#This Row],[OS_Extraida]],OSVC[[Solicitação]:[AZ]],38,FALSE)</f>
        <v>#N/A</v>
      </c>
      <c r="Q1764" s="8">
        <f>interaction[[#This Row],[Aberto]]</f>
        <v>46062.484872685192</v>
      </c>
    </row>
    <row r="1765" spans="1:17" ht="15" customHeight="1" x14ac:dyDescent="0.25">
      <c r="A1765" t="s">
        <v>14031</v>
      </c>
      <c r="B1765" s="6">
        <v>46062.488749999997</v>
      </c>
      <c r="D1765" t="s">
        <v>14422</v>
      </c>
      <c r="E1765" t="s">
        <v>9801</v>
      </c>
      <c r="F1765" t="s">
        <v>9802</v>
      </c>
      <c r="G1765" t="s">
        <v>521</v>
      </c>
      <c r="H1765" t="s">
        <v>9803</v>
      </c>
      <c r="I1765" t="b">
        <v>0</v>
      </c>
      <c r="J1765" t="s">
        <v>9867</v>
      </c>
      <c r="K1765" s="9" t="s">
        <v>14032</v>
      </c>
      <c r="L1765" s="1" t="str">
        <f t="shared" si="27"/>
        <v>6725776</v>
      </c>
      <c r="M1765" s="1"/>
      <c r="N1765" s="1" t="str">
        <f>interaction[[#This Row],[OS]]</f>
        <v>6725776</v>
      </c>
      <c r="O1765" t="str">
        <f>IF(interaction[[#This Row],[OS_Extraida]]="", "Apoio técnico", IFERROR(VLOOKUP(interaction[[#This Row],[OS_Extraida]], OSVC[[Solicitação]:[AZ]], 52, FALSE), "Apoio técnico"))</f>
        <v>Apoio técnico</v>
      </c>
      <c r="P1765" s="1" t="s">
        <v>98</v>
      </c>
      <c r="Q1765" s="8">
        <f>interaction[[#This Row],[Aberto]]</f>
        <v>46062.488749999997</v>
      </c>
    </row>
    <row r="1766" spans="1:17" ht="15" customHeight="1" x14ac:dyDescent="0.25">
      <c r="A1766" t="s">
        <v>14029</v>
      </c>
      <c r="B1766" s="6">
        <v>46062.496041666673</v>
      </c>
      <c r="D1766" t="s">
        <v>10199</v>
      </c>
      <c r="E1766" t="s">
        <v>9801</v>
      </c>
      <c r="F1766" t="s">
        <v>9802</v>
      </c>
      <c r="G1766" t="s">
        <v>68</v>
      </c>
      <c r="H1766" t="s">
        <v>9803</v>
      </c>
      <c r="I1766" t="b">
        <v>0</v>
      </c>
      <c r="J1766" t="s">
        <v>9804</v>
      </c>
      <c r="K1766" s="9" t="s">
        <v>14030</v>
      </c>
      <c r="L1766" s="1" t="str">
        <f t="shared" si="27"/>
        <v>6633068</v>
      </c>
      <c r="M1766" s="1"/>
      <c r="N1766" s="1" t="str">
        <f>interaction[[#This Row],[OS]]</f>
        <v>6633068</v>
      </c>
      <c r="O1766" t="str">
        <f>IF(interaction[[#This Row],[OS_Extraida]]="", "Apoio técnico", IFERROR(VLOOKUP(interaction[[#This Row],[OS_Extraida]], OSVC[[Solicitação]:[AZ]], 52, FALSE), "Apoio técnico"))</f>
        <v>Apoio técnico</v>
      </c>
      <c r="P1766" s="1" t="e">
        <f>VLOOKUP(interaction[[#This Row],[OS_Extraida]],OSVC[[Solicitação]:[AZ]],38,FALSE)</f>
        <v>#N/A</v>
      </c>
      <c r="Q1766" s="8">
        <f>interaction[[#This Row],[Aberto]]</f>
        <v>46062.496041666673</v>
      </c>
    </row>
    <row r="1767" spans="1:17" ht="15" customHeight="1" x14ac:dyDescent="0.25">
      <c r="A1767" t="s">
        <v>14027</v>
      </c>
      <c r="B1767" s="6">
        <v>46062.496851851851</v>
      </c>
      <c r="D1767" t="s">
        <v>9888</v>
      </c>
      <c r="E1767" t="s">
        <v>9801</v>
      </c>
      <c r="F1767" t="s">
        <v>9802</v>
      </c>
      <c r="G1767" t="s">
        <v>2182</v>
      </c>
      <c r="H1767" t="s">
        <v>9803</v>
      </c>
      <c r="I1767" t="b">
        <v>0</v>
      </c>
      <c r="K1767" s="9" t="s">
        <v>14028</v>
      </c>
      <c r="L1767" s="1" t="str">
        <f t="shared" si="27"/>
        <v>6720322</v>
      </c>
      <c r="M1767" s="1"/>
      <c r="N1767" s="1" t="str">
        <f>interaction[[#This Row],[OS]]</f>
        <v>6720322</v>
      </c>
      <c r="O1767" t="str">
        <f>IF(interaction[[#This Row],[OS_Extraida]]="", "Apoio técnico", IFERROR(VLOOKUP(interaction[[#This Row],[OS_Extraida]], OSVC[[Solicitação]:[AZ]], 52, FALSE), "Apoio técnico"))</f>
        <v>Apoio técnico</v>
      </c>
      <c r="P1767" s="1" t="e">
        <f>VLOOKUP(interaction[[#This Row],[OS_Extraida]],OSVC[[Solicitação]:[AZ]],38,FALSE)</f>
        <v>#N/A</v>
      </c>
      <c r="Q1767" s="8">
        <f>interaction[[#This Row],[Aberto]]</f>
        <v>46062.496851851851</v>
      </c>
    </row>
    <row r="1768" spans="1:17" ht="15" customHeight="1" x14ac:dyDescent="0.25">
      <c r="A1768" t="s">
        <v>14025</v>
      </c>
      <c r="B1768" s="6">
        <v>46062.498981481483</v>
      </c>
      <c r="D1768" t="s">
        <v>11314</v>
      </c>
      <c r="E1768" t="s">
        <v>9801</v>
      </c>
      <c r="F1768" t="s">
        <v>9802</v>
      </c>
      <c r="G1768" t="s">
        <v>68</v>
      </c>
      <c r="H1768" t="s">
        <v>9803</v>
      </c>
      <c r="I1768" t="b">
        <v>0</v>
      </c>
      <c r="J1768" t="s">
        <v>9804</v>
      </c>
      <c r="K1768" s="9" t="s">
        <v>14026</v>
      </c>
      <c r="L1768" s="1" t="str">
        <f t="shared" si="27"/>
        <v>6665733</v>
      </c>
      <c r="M1768" s="1"/>
      <c r="N1768" s="1" t="str">
        <f>interaction[[#This Row],[OS]]</f>
        <v>6665733</v>
      </c>
      <c r="O1768" t="str">
        <f>IF(interaction[[#This Row],[OS_Extraida]]="", "Apoio técnico", IFERROR(VLOOKUP(interaction[[#This Row],[OS_Extraida]], OSVC[[Solicitação]:[AZ]], 52, FALSE), "Apoio técnico"))</f>
        <v>Apoio técnico</v>
      </c>
      <c r="P1768" s="1" t="e">
        <f>VLOOKUP(interaction[[#This Row],[OS_Extraida]],OSVC[[Solicitação]:[AZ]],38,FALSE)</f>
        <v>#N/A</v>
      </c>
      <c r="Q1768" s="8">
        <f>interaction[[#This Row],[Aberto]]</f>
        <v>46062.498981481483</v>
      </c>
    </row>
    <row r="1769" spans="1:17" ht="15" customHeight="1" x14ac:dyDescent="0.25">
      <c r="A1769" t="s">
        <v>14023</v>
      </c>
      <c r="B1769" s="6">
        <v>46062.505856481483</v>
      </c>
      <c r="D1769" t="s">
        <v>12538</v>
      </c>
      <c r="E1769" t="s">
        <v>9801</v>
      </c>
      <c r="F1769" t="s">
        <v>9802</v>
      </c>
      <c r="G1769" t="s">
        <v>68</v>
      </c>
      <c r="H1769" t="s">
        <v>9803</v>
      </c>
      <c r="I1769" t="b">
        <v>0</v>
      </c>
      <c r="J1769" t="s">
        <v>9804</v>
      </c>
      <c r="K1769" s="9" t="s">
        <v>14024</v>
      </c>
      <c r="L1769" s="1" t="str">
        <f t="shared" si="27"/>
        <v>6723880</v>
      </c>
      <c r="M1769" s="1"/>
      <c r="N1769" s="1" t="str">
        <f>interaction[[#This Row],[OS]]</f>
        <v>6723880</v>
      </c>
      <c r="O1769" t="str">
        <f>IF(interaction[[#This Row],[OS_Extraida]]="", "Apoio técnico", IFERROR(VLOOKUP(interaction[[#This Row],[OS_Extraida]], OSVC[[Solicitação]:[AZ]], 52, FALSE), "Apoio técnico"))</f>
        <v>Apoio técnico</v>
      </c>
      <c r="P1769" s="1" t="e">
        <f>VLOOKUP(interaction[[#This Row],[OS_Extraida]],OSVC[[Solicitação]:[AZ]],38,FALSE)</f>
        <v>#N/A</v>
      </c>
      <c r="Q1769" s="8">
        <f>interaction[[#This Row],[Aberto]]</f>
        <v>46062.505856481483</v>
      </c>
    </row>
    <row r="1770" spans="1:17" ht="15" customHeight="1" x14ac:dyDescent="0.25">
      <c r="A1770" t="s">
        <v>14021</v>
      </c>
      <c r="B1770" s="6">
        <v>46062.510208333333</v>
      </c>
      <c r="D1770" t="s">
        <v>11617</v>
      </c>
      <c r="E1770" t="s">
        <v>13844</v>
      </c>
      <c r="F1770" t="s">
        <v>9802</v>
      </c>
      <c r="G1770" t="s">
        <v>118</v>
      </c>
      <c r="H1770" t="s">
        <v>9803</v>
      </c>
      <c r="I1770" t="b">
        <v>0</v>
      </c>
      <c r="J1770" t="s">
        <v>13882</v>
      </c>
      <c r="K1770" s="9" t="s">
        <v>14022</v>
      </c>
      <c r="L1770" s="1" t="str">
        <f t="shared" si="27"/>
        <v>6723828</v>
      </c>
      <c r="M1770" s="1"/>
      <c r="N1770" s="1" t="str">
        <f>interaction[[#This Row],[OS]]</f>
        <v>6723828</v>
      </c>
      <c r="O1770" t="str">
        <f>IF(interaction[[#This Row],[OS_Extraida]]="", "Apoio técnico", IFERROR(VLOOKUP(interaction[[#This Row],[OS_Extraida]], OSVC[[Solicitação]:[AZ]], 52, FALSE), "Apoio técnico"))</f>
        <v>Apoio técnico</v>
      </c>
      <c r="P1770" s="1" t="e">
        <f>VLOOKUP(interaction[[#This Row],[OS_Extraida]],OSVC[[Solicitação]:[AZ]],38,FALSE)</f>
        <v>#N/A</v>
      </c>
      <c r="Q1770" s="8">
        <f>interaction[[#This Row],[Aberto]]</f>
        <v>46062.510208333333</v>
      </c>
    </row>
    <row r="1771" spans="1:17" ht="15" customHeight="1" x14ac:dyDescent="0.25">
      <c r="A1771" t="s">
        <v>14019</v>
      </c>
      <c r="B1771" s="6">
        <v>46062.518240740741</v>
      </c>
      <c r="D1771" t="s">
        <v>10916</v>
      </c>
      <c r="E1771" t="s">
        <v>9801</v>
      </c>
      <c r="F1771" t="s">
        <v>9802</v>
      </c>
      <c r="G1771" t="s">
        <v>68</v>
      </c>
      <c r="H1771" t="s">
        <v>9803</v>
      </c>
      <c r="I1771" t="b">
        <v>0</v>
      </c>
      <c r="J1771" t="s">
        <v>9804</v>
      </c>
      <c r="K1771" s="9" t="s">
        <v>14020</v>
      </c>
      <c r="L1771" s="1" t="str">
        <f t="shared" si="27"/>
        <v>6711664</v>
      </c>
      <c r="M1771" s="1" t="s">
        <v>9047</v>
      </c>
      <c r="N1771" s="1" t="str">
        <f>interaction[[#This Row],[OS]]</f>
        <v>6711664</v>
      </c>
      <c r="O1771" t="str">
        <f>IF(interaction[[#This Row],[OS_Extraida]]="", "Apoio técnico", IFERROR(VLOOKUP(interaction[[#This Row],[OS_Extraida]], OSVC[[Solicitação]:[AZ]], 52, FALSE), "Apoio técnico"))</f>
        <v>Conjunto do scanner</v>
      </c>
      <c r="P1771" s="1" t="str">
        <f>VLOOKUP(interaction[[#This Row],[OS_Extraida]],OSVC[[Solicitação]:[AZ]],38,FALSE)</f>
        <v>HP E42540F</v>
      </c>
      <c r="Q1771" s="8">
        <f>interaction[[#This Row],[Aberto]]</f>
        <v>46062.518240740741</v>
      </c>
    </row>
    <row r="1772" spans="1:17" ht="15" customHeight="1" x14ac:dyDescent="0.25">
      <c r="A1772" t="s">
        <v>14017</v>
      </c>
      <c r="B1772" s="6">
        <v>46062.520601851851</v>
      </c>
      <c r="D1772" t="s">
        <v>11760</v>
      </c>
      <c r="E1772" t="s">
        <v>9801</v>
      </c>
      <c r="F1772" t="s">
        <v>9802</v>
      </c>
      <c r="G1772" t="s">
        <v>118</v>
      </c>
      <c r="H1772" t="s">
        <v>9803</v>
      </c>
      <c r="I1772" t="b">
        <v>0</v>
      </c>
      <c r="J1772" t="s">
        <v>9804</v>
      </c>
      <c r="K1772" s="9" t="s">
        <v>14018</v>
      </c>
      <c r="L1772" s="1" t="str">
        <f t="shared" si="27"/>
        <v>6723940</v>
      </c>
      <c r="M1772" s="1" t="s">
        <v>8904</v>
      </c>
      <c r="N1772" s="1" t="str">
        <f>interaction[[#This Row],[OS]]</f>
        <v>6723940</v>
      </c>
      <c r="O1772" t="str">
        <f>IF(interaction[[#This Row],[OS_Extraida]]="", "Apoio técnico", IFERROR(VLOOKUP(interaction[[#This Row],[OS_Extraida]], OSVC[[Solicitação]:[AZ]], 52, FALSE), "Apoio técnico"))</f>
        <v>Placa fonte</v>
      </c>
      <c r="P1772" s="1" t="str">
        <f>VLOOKUP(interaction[[#This Row],[OS_Extraida]],OSVC[[Solicitação]:[AZ]],38,FALSE)</f>
        <v>SS SL-M4070FR</v>
      </c>
      <c r="Q1772" s="8">
        <f>interaction[[#This Row],[Aberto]]</f>
        <v>46062.520601851851</v>
      </c>
    </row>
    <row r="1773" spans="1:17" ht="15" customHeight="1" x14ac:dyDescent="0.25">
      <c r="A1773" t="s">
        <v>14015</v>
      </c>
      <c r="B1773" s="6">
        <v>46062.520995370367</v>
      </c>
      <c r="D1773" t="s">
        <v>11617</v>
      </c>
      <c r="E1773" t="s">
        <v>9801</v>
      </c>
      <c r="F1773" t="s">
        <v>9802</v>
      </c>
      <c r="G1773" t="s">
        <v>2182</v>
      </c>
      <c r="H1773" t="s">
        <v>9803</v>
      </c>
      <c r="I1773" t="b">
        <v>0</v>
      </c>
      <c r="J1773" t="s">
        <v>9804</v>
      </c>
      <c r="K1773" s="9" t="s">
        <v>14016</v>
      </c>
      <c r="L1773" s="1" t="str">
        <f t="shared" si="27"/>
        <v>6723828</v>
      </c>
      <c r="M1773" s="1" t="s">
        <v>8935</v>
      </c>
      <c r="N1773" s="1" t="str">
        <f>interaction[[#This Row],[OS]]</f>
        <v>6723828</v>
      </c>
      <c r="O1773" t="str">
        <f>IF(interaction[[#This Row],[OS_Extraida]]="", "Apoio técnico", IFERROR(VLOOKUP(interaction[[#This Row],[OS_Extraida]], OSVC[[Solicitação]:[AZ]], 52, FALSE), "Apoio técnico"))</f>
        <v>Placa Principal</v>
      </c>
      <c r="P1773" s="1" t="str">
        <f>VLOOKUP(interaction[[#This Row],[OS_Extraida]],OSVC[[Solicitação]:[AZ]],38,FALSE)</f>
        <v>M408DN</v>
      </c>
      <c r="Q1773" s="8">
        <f>interaction[[#This Row],[Aberto]]</f>
        <v>46062.520995370367</v>
      </c>
    </row>
    <row r="1774" spans="1:17" ht="15" customHeight="1" x14ac:dyDescent="0.25">
      <c r="A1774" t="s">
        <v>14013</v>
      </c>
      <c r="B1774" s="6">
        <v>46062.540462962963</v>
      </c>
      <c r="D1774" t="s">
        <v>9836</v>
      </c>
      <c r="E1774" t="s">
        <v>9801</v>
      </c>
      <c r="F1774" t="s">
        <v>9802</v>
      </c>
      <c r="G1774" t="s">
        <v>154</v>
      </c>
      <c r="H1774" t="s">
        <v>9803</v>
      </c>
      <c r="I1774" t="b">
        <v>0</v>
      </c>
      <c r="K1774" s="9" t="s">
        <v>14014</v>
      </c>
      <c r="L1774" s="1" t="str">
        <f t="shared" si="27"/>
        <v>6723582</v>
      </c>
      <c r="M1774" s="1" t="s">
        <v>8878</v>
      </c>
      <c r="N1774" s="1" t="str">
        <f>interaction[[#This Row],[OS]]</f>
        <v>6723582</v>
      </c>
      <c r="O1774" t="str">
        <f>IF(interaction[[#This Row],[OS_Extraida]]="", "Apoio técnico", IFERROR(VLOOKUP(interaction[[#This Row],[OS_Extraida]], OSVC[[Solicitação]:[AZ]], 52, FALSE), "Apoio técnico"))</f>
        <v>Placa fonte</v>
      </c>
      <c r="P1774" s="1" t="str">
        <f>VLOOKUP(interaction[[#This Row],[OS_Extraida]],OSVC[[Solicitação]:[AZ]],38,FALSE)</f>
        <v>HP PRO 4303FDW</v>
      </c>
      <c r="Q1774" s="8">
        <f>interaction[[#This Row],[Aberto]]</f>
        <v>46062.540462962963</v>
      </c>
    </row>
    <row r="1775" spans="1:17" ht="15" customHeight="1" x14ac:dyDescent="0.25">
      <c r="A1775" t="s">
        <v>14011</v>
      </c>
      <c r="B1775" s="6">
        <v>46062.561435185176</v>
      </c>
      <c r="D1775" t="s">
        <v>11314</v>
      </c>
      <c r="E1775" t="s">
        <v>9801</v>
      </c>
      <c r="F1775" t="s">
        <v>9802</v>
      </c>
      <c r="G1775" t="s">
        <v>154</v>
      </c>
      <c r="H1775" t="s">
        <v>9803</v>
      </c>
      <c r="I1775" t="b">
        <v>0</v>
      </c>
      <c r="J1775" t="s">
        <v>9804</v>
      </c>
      <c r="K1775" s="9" t="s">
        <v>14012</v>
      </c>
      <c r="L1775" s="1" t="str">
        <f t="shared" si="27"/>
        <v>6665733</v>
      </c>
      <c r="M1775" s="1" t="s">
        <v>8852</v>
      </c>
      <c r="N1775" s="1" t="str">
        <f>interaction[[#This Row],[OS]]</f>
        <v>6665733</v>
      </c>
      <c r="O1775" t="str">
        <f>IF(interaction[[#This Row],[OS_Extraida]]="", "Apoio técnico", IFERROR(VLOOKUP(interaction[[#This Row],[OS_Extraida]], OSVC[[Solicitação]:[AZ]], 52, FALSE), "Apoio técnico"))</f>
        <v>Placa HVPS</v>
      </c>
      <c r="P1775" s="1" t="str">
        <f>VLOOKUP(interaction[[#This Row],[OS_Extraida]],OSVC[[Solicitação]:[AZ]],38,FALSE)</f>
        <v>HP E57540DN</v>
      </c>
      <c r="Q1775" s="8">
        <f>interaction[[#This Row],[Aberto]]</f>
        <v>46062.561435185176</v>
      </c>
    </row>
    <row r="1776" spans="1:17" ht="15" customHeight="1" x14ac:dyDescent="0.25">
      <c r="A1776" t="s">
        <v>14009</v>
      </c>
      <c r="B1776" s="6">
        <v>46062.563657407409</v>
      </c>
      <c r="D1776" t="s">
        <v>9857</v>
      </c>
      <c r="E1776" t="s">
        <v>9801</v>
      </c>
      <c r="F1776" t="s">
        <v>9802</v>
      </c>
      <c r="G1776" t="s">
        <v>154</v>
      </c>
      <c r="H1776" t="s">
        <v>9803</v>
      </c>
      <c r="I1776" t="b">
        <v>0</v>
      </c>
      <c r="J1776" t="s">
        <v>9867</v>
      </c>
      <c r="K1776" s="9" t="s">
        <v>14010</v>
      </c>
      <c r="L1776" s="1" t="str">
        <f t="shared" ref="L1776:L1839" si="28">IFERROR(TRIM(MID(K1776, FIND("Guest:",K1776,FIND("Digite a sua ordem de serviço.",K1776))+LEN("Guest: "), 7)), "")</f>
        <v>6646350</v>
      </c>
      <c r="M1776" s="1" t="s">
        <v>8846</v>
      </c>
      <c r="N1776" s="1" t="str">
        <f>interaction[[#This Row],[OS]]</f>
        <v>6646350</v>
      </c>
      <c r="O1776" t="str">
        <f>IF(interaction[[#This Row],[OS_Extraida]]="", "Apoio técnico", IFERROR(VLOOKUP(interaction[[#This Row],[OS_Extraida]], OSVC[[Solicitação]:[AZ]], 52, FALSE), "Apoio técnico"))</f>
        <v>Placa Principal</v>
      </c>
      <c r="P1776" s="1" t="str">
        <f>VLOOKUP(interaction[[#This Row],[OS_Extraida]],OSVC[[Solicitação]:[AZ]],38,FALSE)</f>
        <v>E87760Z</v>
      </c>
      <c r="Q1776" s="8">
        <f>interaction[[#This Row],[Aberto]]</f>
        <v>46062.563657407409</v>
      </c>
    </row>
    <row r="1777" spans="1:17" ht="15" customHeight="1" x14ac:dyDescent="0.25">
      <c r="A1777" t="s">
        <v>14007</v>
      </c>
      <c r="B1777" s="6">
        <v>46062.573113425933</v>
      </c>
      <c r="D1777" t="s">
        <v>10591</v>
      </c>
      <c r="E1777" t="s">
        <v>9801</v>
      </c>
      <c r="F1777" t="s">
        <v>9802</v>
      </c>
      <c r="G1777" t="s">
        <v>1311</v>
      </c>
      <c r="H1777" t="s">
        <v>9803</v>
      </c>
      <c r="I1777" t="b">
        <v>0</v>
      </c>
      <c r="K1777" s="9" t="s">
        <v>14008</v>
      </c>
      <c r="L1777" s="1" t="str">
        <f t="shared" si="28"/>
        <v>6637579</v>
      </c>
      <c r="M1777" s="1" t="s">
        <v>8927</v>
      </c>
      <c r="N1777" s="1" t="str">
        <f>interaction[[#This Row],[OS]]</f>
        <v>6637579</v>
      </c>
      <c r="O1777" t="str">
        <f>IF(interaction[[#This Row],[OS_Extraida]]="", "Apoio técnico", IFERROR(VLOOKUP(interaction[[#This Row],[OS_Extraida]], OSVC[[Solicitação]:[AZ]], 52, FALSE), "Apoio técnico"))</f>
        <v>Placa Principal</v>
      </c>
      <c r="P1777" s="1" t="str">
        <f>VLOOKUP(interaction[[#This Row],[OS_Extraida]],OSVC[[Solicitação]:[AZ]],38,FALSE)</f>
        <v>SLM4020</v>
      </c>
      <c r="Q1777" s="8">
        <f>interaction[[#This Row],[Aberto]]</f>
        <v>46062.573113425933</v>
      </c>
    </row>
    <row r="1778" spans="1:17" ht="15" customHeight="1" x14ac:dyDescent="0.25">
      <c r="A1778" t="s">
        <v>14005</v>
      </c>
      <c r="B1778" s="6">
        <v>46062.595729166656</v>
      </c>
      <c r="D1778" t="s">
        <v>11059</v>
      </c>
      <c r="E1778" t="s">
        <v>9801</v>
      </c>
      <c r="F1778" t="s">
        <v>9802</v>
      </c>
      <c r="G1778" t="s">
        <v>171</v>
      </c>
      <c r="H1778" t="s">
        <v>9803</v>
      </c>
      <c r="I1778" t="b">
        <v>0</v>
      </c>
      <c r="K1778" s="9" t="s">
        <v>14006</v>
      </c>
      <c r="L1778" s="1" t="str">
        <f t="shared" si="28"/>
        <v>6725872</v>
      </c>
      <c r="M1778" s="1"/>
      <c r="N1778" s="1" t="str">
        <f>interaction[[#This Row],[OS]]</f>
        <v>6725872</v>
      </c>
      <c r="O1778" t="str">
        <f>IF(interaction[[#This Row],[OS_Extraida]]="", "Apoio técnico", IFERROR(VLOOKUP(interaction[[#This Row],[OS_Extraida]], OSVC[[Solicitação]:[AZ]], 52, FALSE), "Apoio técnico"))</f>
        <v>Apoio técnico</v>
      </c>
      <c r="P1778" s="1" t="e">
        <f>VLOOKUP(interaction[[#This Row],[OS_Extraida]],OSVC[[Solicitação]:[AZ]],38,FALSE)</f>
        <v>#N/A</v>
      </c>
      <c r="Q1778" s="8">
        <f>interaction[[#This Row],[Aberto]]</f>
        <v>46062.595729166656</v>
      </c>
    </row>
    <row r="1779" spans="1:17" ht="15" customHeight="1" x14ac:dyDescent="0.25">
      <c r="A1779" t="s">
        <v>14003</v>
      </c>
      <c r="B1779" s="6">
        <v>46062.62090277778</v>
      </c>
      <c r="D1779" t="s">
        <v>10949</v>
      </c>
      <c r="E1779" t="s">
        <v>9801</v>
      </c>
      <c r="F1779" t="s">
        <v>9802</v>
      </c>
      <c r="G1779" t="s">
        <v>1311</v>
      </c>
      <c r="H1779" t="s">
        <v>9803</v>
      </c>
      <c r="I1779" t="b">
        <v>0</v>
      </c>
      <c r="J1779" t="s">
        <v>9804</v>
      </c>
      <c r="K1779" s="9" t="s">
        <v>14004</v>
      </c>
      <c r="L1779" s="1" t="str">
        <f t="shared" si="28"/>
        <v>6725867</v>
      </c>
      <c r="M1779" s="1" t="s">
        <v>8837</v>
      </c>
      <c r="N1779" s="1" t="str">
        <f>interaction[[#This Row],[OS]]</f>
        <v>6725867</v>
      </c>
      <c r="O1779" t="str">
        <f>IF(interaction[[#This Row],[OS_Extraida]]="", "Apoio técnico", IFERROR(VLOOKUP(interaction[[#This Row],[OS_Extraida]], OSVC[[Solicitação]:[AZ]], 52, FALSE), "Apoio técnico"))</f>
        <v>Placa fonte</v>
      </c>
      <c r="P1779" s="1" t="str">
        <f>VLOOKUP(interaction[[#This Row],[OS_Extraida]],OSVC[[Solicitação]:[AZ]],38,FALSE)</f>
        <v>E52645DN</v>
      </c>
      <c r="Q1779" s="8">
        <f>interaction[[#This Row],[Aberto]]</f>
        <v>46062.62090277778</v>
      </c>
    </row>
    <row r="1780" spans="1:17" ht="15" customHeight="1" x14ac:dyDescent="0.25">
      <c r="A1780" t="s">
        <v>14001</v>
      </c>
      <c r="B1780" s="6">
        <v>46062.626747685194</v>
      </c>
      <c r="D1780" t="s">
        <v>9916</v>
      </c>
      <c r="E1780" t="s">
        <v>9801</v>
      </c>
      <c r="F1780" t="s">
        <v>9802</v>
      </c>
      <c r="G1780" t="s">
        <v>154</v>
      </c>
      <c r="H1780" t="s">
        <v>9803</v>
      </c>
      <c r="I1780" t="b">
        <v>0</v>
      </c>
      <c r="J1780" t="s">
        <v>9804</v>
      </c>
      <c r="K1780" s="9" t="s">
        <v>14002</v>
      </c>
      <c r="L1780" s="1" t="str">
        <f t="shared" si="28"/>
        <v>6725643</v>
      </c>
      <c r="M1780" s="1" t="s">
        <v>8814</v>
      </c>
      <c r="N1780" s="1" t="str">
        <f>interaction[[#This Row],[OS]]</f>
        <v>6725643</v>
      </c>
      <c r="O1780" t="str">
        <f>IF(interaction[[#This Row],[OS_Extraida]]="", "Apoio técnico", IFERROR(VLOOKUP(interaction[[#This Row],[OS_Extraida]], OSVC[[Solicitação]:[AZ]], 52, FALSE), "Apoio técnico"))</f>
        <v>Placa mãe</v>
      </c>
      <c r="P1780" s="1" t="str">
        <f>VLOOKUP(interaction[[#This Row],[OS_Extraida]],OSVC[[Solicitação]:[AZ]],38,FALSE)</f>
        <v>PRODESKDM 400G6</v>
      </c>
      <c r="Q1780" s="8">
        <f>interaction[[#This Row],[Aberto]]</f>
        <v>46062.626747685194</v>
      </c>
    </row>
    <row r="1781" spans="1:17" ht="15" customHeight="1" x14ac:dyDescent="0.25">
      <c r="A1781" t="s">
        <v>13999</v>
      </c>
      <c r="B1781" s="6">
        <v>46062.628576388888</v>
      </c>
      <c r="D1781" t="s">
        <v>12307</v>
      </c>
      <c r="E1781" t="s">
        <v>9801</v>
      </c>
      <c r="F1781" t="s">
        <v>9802</v>
      </c>
      <c r="G1781" t="s">
        <v>171</v>
      </c>
      <c r="H1781" t="s">
        <v>9803</v>
      </c>
      <c r="I1781" t="b">
        <v>0</v>
      </c>
      <c r="K1781" s="9" t="s">
        <v>14000</v>
      </c>
      <c r="L1781" s="1" t="str">
        <f t="shared" si="28"/>
        <v>6725812</v>
      </c>
      <c r="M1781" s="1"/>
      <c r="N1781" s="1" t="str">
        <f>interaction[[#This Row],[OS]]</f>
        <v>6725812</v>
      </c>
      <c r="O1781" t="str">
        <f>IF(interaction[[#This Row],[OS_Extraida]]="", "Apoio técnico", IFERROR(VLOOKUP(interaction[[#This Row],[OS_Extraida]], OSVC[[Solicitação]:[AZ]], 52, FALSE), "Apoio técnico"))</f>
        <v>Apoio técnico</v>
      </c>
      <c r="P1781" s="1" t="e">
        <f>VLOOKUP(interaction[[#This Row],[OS_Extraida]],OSVC[[Solicitação]:[AZ]],38,FALSE)</f>
        <v>#N/A</v>
      </c>
      <c r="Q1781" s="8">
        <f>interaction[[#This Row],[Aberto]]</f>
        <v>46062.628576388888</v>
      </c>
    </row>
    <row r="1782" spans="1:17" ht="15" customHeight="1" x14ac:dyDescent="0.25">
      <c r="A1782" t="s">
        <v>13997</v>
      </c>
      <c r="B1782" s="6">
        <v>46062.628807870373</v>
      </c>
      <c r="D1782" t="s">
        <v>9876</v>
      </c>
      <c r="E1782" t="s">
        <v>9801</v>
      </c>
      <c r="F1782" t="s">
        <v>9802</v>
      </c>
      <c r="G1782" t="s">
        <v>154</v>
      </c>
      <c r="H1782" t="s">
        <v>9803</v>
      </c>
      <c r="I1782" t="b">
        <v>0</v>
      </c>
      <c r="J1782" t="s">
        <v>9804</v>
      </c>
      <c r="K1782" s="9" t="s">
        <v>13998</v>
      </c>
      <c r="L1782" s="1" t="str">
        <f t="shared" si="28"/>
        <v>6687081</v>
      </c>
      <c r="M1782" s="1"/>
      <c r="N1782" s="1" t="str">
        <f>interaction[[#This Row],[OS]]</f>
        <v>6687081</v>
      </c>
      <c r="O1782" t="str">
        <f>IF(interaction[[#This Row],[OS_Extraida]]="", "Apoio técnico", IFERROR(VLOOKUP(interaction[[#This Row],[OS_Extraida]], OSVC[[Solicitação]:[AZ]], 52, FALSE), "Apoio técnico"))</f>
        <v>Apoio técnico</v>
      </c>
      <c r="P1782" s="1" t="e">
        <f>VLOOKUP(interaction[[#This Row],[OS_Extraida]],OSVC[[Solicitação]:[AZ]],38,FALSE)</f>
        <v>#N/A</v>
      </c>
      <c r="Q1782" s="8">
        <f>interaction[[#This Row],[Aberto]]</f>
        <v>46062.628807870373</v>
      </c>
    </row>
    <row r="1783" spans="1:17" ht="15" customHeight="1" x14ac:dyDescent="0.25">
      <c r="A1783" t="s">
        <v>13995</v>
      </c>
      <c r="B1783" s="6">
        <v>46062.630011574067</v>
      </c>
      <c r="D1783" t="s">
        <v>9857</v>
      </c>
      <c r="E1783" t="s">
        <v>9801</v>
      </c>
      <c r="F1783" t="s">
        <v>9802</v>
      </c>
      <c r="G1783" t="s">
        <v>154</v>
      </c>
      <c r="H1783" t="s">
        <v>9803</v>
      </c>
      <c r="I1783" t="b">
        <v>0</v>
      </c>
      <c r="J1783" t="s">
        <v>9804</v>
      </c>
      <c r="K1783" s="9" t="s">
        <v>13996</v>
      </c>
      <c r="L1783" s="1" t="str">
        <f t="shared" si="28"/>
        <v>6710856</v>
      </c>
      <c r="M1783" s="1"/>
      <c r="N1783" s="1" t="str">
        <f>interaction[[#This Row],[OS]]</f>
        <v>6710856</v>
      </c>
      <c r="O1783" t="str">
        <f>IF(interaction[[#This Row],[OS_Extraida]]="", "Apoio técnico", IFERROR(VLOOKUP(interaction[[#This Row],[OS_Extraida]], OSVC[[Solicitação]:[AZ]], 52, FALSE), "Apoio técnico"))</f>
        <v>Apoio técnico</v>
      </c>
      <c r="P1783" s="1" t="e">
        <f>VLOOKUP(interaction[[#This Row],[OS_Extraida]],OSVC[[Solicitação]:[AZ]],38,FALSE)</f>
        <v>#N/A</v>
      </c>
      <c r="Q1783" s="8">
        <f>interaction[[#This Row],[Aberto]]</f>
        <v>46062.630011574067</v>
      </c>
    </row>
    <row r="1784" spans="1:17" ht="15" customHeight="1" x14ac:dyDescent="0.25">
      <c r="A1784" t="s">
        <v>13993</v>
      </c>
      <c r="B1784" s="6">
        <v>46062.63554398148</v>
      </c>
      <c r="D1784" t="s">
        <v>12208</v>
      </c>
      <c r="E1784" t="s">
        <v>9801</v>
      </c>
      <c r="F1784" t="s">
        <v>9802</v>
      </c>
      <c r="G1784" t="s">
        <v>1311</v>
      </c>
      <c r="H1784" t="s">
        <v>9803</v>
      </c>
      <c r="I1784" t="b">
        <v>0</v>
      </c>
      <c r="J1784" t="s">
        <v>9867</v>
      </c>
      <c r="K1784" s="9" t="s">
        <v>13994</v>
      </c>
      <c r="L1784" s="1" t="str">
        <f t="shared" si="28"/>
        <v>6714963</v>
      </c>
      <c r="M1784" s="1"/>
      <c r="N1784" s="1" t="str">
        <f>interaction[[#This Row],[OS]]</f>
        <v>6714963</v>
      </c>
      <c r="O1784" t="str">
        <f>IF(interaction[[#This Row],[OS_Extraida]]="", "Apoio técnico", IFERROR(VLOOKUP(interaction[[#This Row],[OS_Extraida]], OSVC[[Solicitação]:[AZ]], 52, FALSE), "Apoio técnico"))</f>
        <v>Apoio técnico</v>
      </c>
      <c r="P1784" s="1" t="e">
        <f>VLOOKUP(interaction[[#This Row],[OS_Extraida]],OSVC[[Solicitação]:[AZ]],38,FALSE)</f>
        <v>#N/A</v>
      </c>
      <c r="Q1784" s="8">
        <f>interaction[[#This Row],[Aberto]]</f>
        <v>46062.63554398148</v>
      </c>
    </row>
    <row r="1785" spans="1:17" ht="15" customHeight="1" x14ac:dyDescent="0.25">
      <c r="A1785" t="s">
        <v>13991</v>
      </c>
      <c r="B1785" s="6">
        <v>46062.640104166669</v>
      </c>
      <c r="D1785" t="s">
        <v>10033</v>
      </c>
      <c r="E1785" t="s">
        <v>9801</v>
      </c>
      <c r="F1785" t="s">
        <v>9802</v>
      </c>
      <c r="G1785" t="s">
        <v>171</v>
      </c>
      <c r="H1785" t="s">
        <v>9803</v>
      </c>
      <c r="I1785" t="b">
        <v>0</v>
      </c>
      <c r="K1785" s="9" t="s">
        <v>13992</v>
      </c>
      <c r="L1785" s="1" t="str">
        <f t="shared" si="28"/>
        <v>6725907</v>
      </c>
      <c r="M1785" s="1"/>
      <c r="N1785" s="1" t="str">
        <f>interaction[[#This Row],[OS]]</f>
        <v>6725907</v>
      </c>
      <c r="O1785" t="str">
        <f>IF(interaction[[#This Row],[OS_Extraida]]="", "Apoio técnico", IFERROR(VLOOKUP(interaction[[#This Row],[OS_Extraida]], OSVC[[Solicitação]:[AZ]], 52, FALSE), "Apoio técnico"))</f>
        <v>Apoio técnico</v>
      </c>
      <c r="P1785" s="1" t="e">
        <f>VLOOKUP(interaction[[#This Row],[OS_Extraida]],OSVC[[Solicitação]:[AZ]],38,FALSE)</f>
        <v>#N/A</v>
      </c>
      <c r="Q1785" s="8">
        <f>interaction[[#This Row],[Aberto]]</f>
        <v>46062.640104166669</v>
      </c>
    </row>
    <row r="1786" spans="1:17" ht="15" customHeight="1" x14ac:dyDescent="0.25">
      <c r="A1786" t="s">
        <v>13989</v>
      </c>
      <c r="B1786" s="6">
        <v>46062.644328703696</v>
      </c>
      <c r="D1786" t="s">
        <v>9870</v>
      </c>
      <c r="E1786" t="s">
        <v>9801</v>
      </c>
      <c r="F1786" t="s">
        <v>9802</v>
      </c>
      <c r="G1786" t="s">
        <v>521</v>
      </c>
      <c r="H1786" t="s">
        <v>9803</v>
      </c>
      <c r="I1786" t="b">
        <v>0</v>
      </c>
      <c r="K1786" s="9" t="s">
        <v>13990</v>
      </c>
      <c r="L1786" s="1" t="str">
        <f t="shared" si="28"/>
        <v>6671107</v>
      </c>
      <c r="M1786" s="1" t="s">
        <v>14405</v>
      </c>
      <c r="N1786" s="1" t="str">
        <f>interaction[[#This Row],[OS]]</f>
        <v>6671107</v>
      </c>
      <c r="O1786" t="str">
        <f>IF(interaction[[#This Row],[OS_Extraida]]="", "Apoio técnico", IFERROR(VLOOKUP(interaction[[#This Row],[OS_Extraida]], OSVC[[Solicitação]:[AZ]], 52, FALSE), "Apoio técnico"))</f>
        <v>Apoio técnico</v>
      </c>
      <c r="P1786" s="1" t="e">
        <f>VLOOKUP(interaction[[#This Row],[OS_Extraida]],OSVC[[Solicitação]:[AZ]],38,FALSE)</f>
        <v>#N/A</v>
      </c>
      <c r="Q1786" s="8">
        <f>interaction[[#This Row],[Aberto]]</f>
        <v>46062.644328703696</v>
      </c>
    </row>
    <row r="1787" spans="1:17" ht="15" customHeight="1" x14ac:dyDescent="0.25">
      <c r="A1787" t="s">
        <v>13987</v>
      </c>
      <c r="B1787" s="6">
        <v>46062.648773148147</v>
      </c>
      <c r="D1787" t="s">
        <v>11416</v>
      </c>
      <c r="E1787" t="s">
        <v>9801</v>
      </c>
      <c r="F1787" t="s">
        <v>9802</v>
      </c>
      <c r="G1787" t="s">
        <v>1311</v>
      </c>
      <c r="H1787" t="s">
        <v>9803</v>
      </c>
      <c r="I1787" t="b">
        <v>0</v>
      </c>
      <c r="J1787" t="s">
        <v>9804</v>
      </c>
      <c r="K1787" s="9" t="s">
        <v>13988</v>
      </c>
      <c r="L1787" s="1" t="str">
        <f t="shared" si="28"/>
        <v>6714676</v>
      </c>
      <c r="M1787" s="1" t="s">
        <v>8824</v>
      </c>
      <c r="N1787" s="1" t="str">
        <f>interaction[[#This Row],[OS]]</f>
        <v>6714676</v>
      </c>
      <c r="O1787" t="str">
        <f>IF(interaction[[#This Row],[OS_Extraida]]="", "Apoio técnico", IFERROR(VLOOKUP(interaction[[#This Row],[OS_Extraida]], OSVC[[Solicitação]:[AZ]], 52, FALSE), "Apoio técnico"))</f>
        <v>Placa Principal</v>
      </c>
      <c r="P1787" s="1" t="str">
        <f>VLOOKUP(interaction[[#This Row],[OS_Extraida]],OSVC[[Solicitação]:[AZ]],38,FALSE)</f>
        <v>HP 440 G9</v>
      </c>
      <c r="Q1787" s="8">
        <f>interaction[[#This Row],[Aberto]]</f>
        <v>46062.648773148147</v>
      </c>
    </row>
    <row r="1788" spans="1:17" ht="15" customHeight="1" x14ac:dyDescent="0.25">
      <c r="A1788" t="s">
        <v>13985</v>
      </c>
      <c r="B1788" s="6">
        <v>46062.655891203707</v>
      </c>
      <c r="D1788" t="s">
        <v>9842</v>
      </c>
      <c r="E1788" t="s">
        <v>9801</v>
      </c>
      <c r="F1788" t="s">
        <v>9802</v>
      </c>
      <c r="G1788" t="s">
        <v>2182</v>
      </c>
      <c r="H1788" t="s">
        <v>9803</v>
      </c>
      <c r="I1788" t="b">
        <v>0</v>
      </c>
      <c r="J1788" t="s">
        <v>9804</v>
      </c>
      <c r="K1788" s="9" t="s">
        <v>13986</v>
      </c>
      <c r="L1788" s="1" t="str">
        <f t="shared" si="28"/>
        <v/>
      </c>
      <c r="M1788" s="1"/>
      <c r="N1788" s="1" t="str">
        <f>interaction[[#This Row],[OS]]</f>
        <v/>
      </c>
      <c r="O1788" t="str">
        <f>IF(interaction[[#This Row],[OS_Extraida]]="", "Apoio técnico", IFERROR(VLOOKUP(interaction[[#This Row],[OS_Extraida]], OSVC[[Solicitação]:[AZ]], 52, FALSE), "Apoio técnico"))</f>
        <v>Apoio técnico</v>
      </c>
      <c r="P1788" s="1" t="e">
        <f>VLOOKUP(interaction[[#This Row],[OS_Extraida]],OSVC[[Solicitação]:[AZ]],38,FALSE)</f>
        <v>#N/A</v>
      </c>
      <c r="Q1788" s="8">
        <f>interaction[[#This Row],[Aberto]]</f>
        <v>46062.655891203707</v>
      </c>
    </row>
    <row r="1789" spans="1:17" ht="15" customHeight="1" x14ac:dyDescent="0.25">
      <c r="A1789" t="s">
        <v>13983</v>
      </c>
      <c r="B1789" s="6">
        <v>46062.659768518519</v>
      </c>
      <c r="D1789" t="s">
        <v>11189</v>
      </c>
      <c r="E1789" t="s">
        <v>9801</v>
      </c>
      <c r="F1789" t="s">
        <v>9802</v>
      </c>
      <c r="G1789" t="s">
        <v>68</v>
      </c>
      <c r="H1789" t="s">
        <v>9803</v>
      </c>
      <c r="I1789" t="b">
        <v>0</v>
      </c>
      <c r="J1789" t="s">
        <v>9804</v>
      </c>
      <c r="K1789" s="9" t="s">
        <v>13984</v>
      </c>
      <c r="L1789" s="1" t="str">
        <f t="shared" si="28"/>
        <v>6725933</v>
      </c>
      <c r="M1789" s="1" t="s">
        <v>8871</v>
      </c>
      <c r="N1789" s="1" t="str">
        <f>interaction[[#This Row],[OS]]</f>
        <v>6725933</v>
      </c>
      <c r="O1789" t="str">
        <f>IF(interaction[[#This Row],[OS_Extraida]]="", "Apoio técnico", IFERROR(VLOOKUP(interaction[[#This Row],[OS_Extraida]], OSVC[[Solicitação]:[AZ]], 52, FALSE), "Apoio técnico"))</f>
        <v>Placa fonte</v>
      </c>
      <c r="P1789" s="1" t="str">
        <f>VLOOKUP(interaction[[#This Row],[OS_Extraida]],OSVC[[Solicitação]:[AZ]],38,FALSE)</f>
        <v>E62655DN_001</v>
      </c>
      <c r="Q1789" s="8">
        <f>interaction[[#This Row],[Aberto]]</f>
        <v>46062.659768518519</v>
      </c>
    </row>
    <row r="1790" spans="1:17" ht="15" customHeight="1" x14ac:dyDescent="0.25">
      <c r="A1790" t="s">
        <v>13981</v>
      </c>
      <c r="B1790" s="6">
        <v>46062.659918981481</v>
      </c>
      <c r="D1790" t="s">
        <v>10003</v>
      </c>
      <c r="E1790" t="s">
        <v>9801</v>
      </c>
      <c r="F1790" t="s">
        <v>9802</v>
      </c>
      <c r="G1790" t="s">
        <v>171</v>
      </c>
      <c r="H1790" t="s">
        <v>9803</v>
      </c>
      <c r="I1790" t="b">
        <v>0</v>
      </c>
      <c r="J1790" t="s">
        <v>9867</v>
      </c>
      <c r="K1790" s="9" t="s">
        <v>13982</v>
      </c>
      <c r="L1790" s="1" t="str">
        <f t="shared" si="28"/>
        <v>6723441</v>
      </c>
      <c r="M1790" s="1"/>
      <c r="N1790" s="1" t="str">
        <f>interaction[[#This Row],[OS]]</f>
        <v>6723441</v>
      </c>
      <c r="O1790" t="str">
        <f>IF(interaction[[#This Row],[OS_Extraida]]="", "Apoio técnico", IFERROR(VLOOKUP(interaction[[#This Row],[OS_Extraida]], OSVC[[Solicitação]:[AZ]], 52, FALSE), "Apoio técnico"))</f>
        <v>Apoio técnico</v>
      </c>
      <c r="P1790" s="1" t="e">
        <f>VLOOKUP(interaction[[#This Row],[OS_Extraida]],OSVC[[Solicitação]:[AZ]],38,FALSE)</f>
        <v>#N/A</v>
      </c>
      <c r="Q1790" s="8">
        <f>interaction[[#This Row],[Aberto]]</f>
        <v>46062.659918981481</v>
      </c>
    </row>
    <row r="1791" spans="1:17" ht="15" customHeight="1" x14ac:dyDescent="0.25">
      <c r="A1791" t="s">
        <v>13979</v>
      </c>
      <c r="B1791" s="6">
        <v>46062.674247685187</v>
      </c>
      <c r="D1791" t="s">
        <v>9882</v>
      </c>
      <c r="E1791" t="s">
        <v>9801</v>
      </c>
      <c r="F1791" t="s">
        <v>9802</v>
      </c>
      <c r="G1791" t="s">
        <v>171</v>
      </c>
      <c r="H1791" t="s">
        <v>9803</v>
      </c>
      <c r="I1791" t="b">
        <v>0</v>
      </c>
      <c r="J1791" t="s">
        <v>9804</v>
      </c>
      <c r="K1791" s="9" t="s">
        <v>13980</v>
      </c>
      <c r="L1791" s="1" t="str">
        <f t="shared" si="28"/>
        <v>6723651</v>
      </c>
      <c r="M1791" s="1" t="s">
        <v>8783</v>
      </c>
      <c r="N1791" s="1" t="str">
        <f>interaction[[#This Row],[OS]]</f>
        <v>6723651</v>
      </c>
      <c r="O1791" t="str">
        <f>IF(interaction[[#This Row],[OS_Extraida]]="", "Apoio técnico", IFERROR(VLOOKUP(interaction[[#This Row],[OS_Extraida]], OSVC[[Solicitação]:[AZ]], 52, FALSE), "Apoio técnico"))</f>
        <v>Conjunto do scanner</v>
      </c>
      <c r="P1791" s="1" t="str">
        <f>VLOOKUP(interaction[[#This Row],[OS_Extraida]],OSVC[[Solicitação]:[AZ]],38,FALSE)</f>
        <v>E42540F_001</v>
      </c>
      <c r="Q1791" s="8">
        <f>interaction[[#This Row],[Aberto]]</f>
        <v>46062.674247685187</v>
      </c>
    </row>
    <row r="1792" spans="1:17" ht="15" customHeight="1" x14ac:dyDescent="0.25">
      <c r="A1792" t="s">
        <v>13977</v>
      </c>
      <c r="B1792" s="6">
        <v>46062.67460648148</v>
      </c>
      <c r="D1792" t="s">
        <v>10022</v>
      </c>
      <c r="E1792" t="s">
        <v>9801</v>
      </c>
      <c r="F1792" t="s">
        <v>9802</v>
      </c>
      <c r="G1792" t="s">
        <v>171</v>
      </c>
      <c r="H1792" t="s">
        <v>9803</v>
      </c>
      <c r="I1792" t="b">
        <v>0</v>
      </c>
      <c r="K1792" s="9" t="s">
        <v>13978</v>
      </c>
      <c r="L1792" s="1" t="str">
        <f t="shared" si="28"/>
        <v>6693453</v>
      </c>
      <c r="M1792" s="1" t="s">
        <v>8779</v>
      </c>
      <c r="N1792" s="1" t="str">
        <f>interaction[[#This Row],[OS]]</f>
        <v>6693453</v>
      </c>
      <c r="O1792" t="str">
        <f>IF(interaction[[#This Row],[OS_Extraida]]="", "Apoio técnico", IFERROR(VLOOKUP(interaction[[#This Row],[OS_Extraida]], OSVC[[Solicitação]:[AZ]], 52, FALSE), "Apoio técnico"))</f>
        <v>Placa fonte</v>
      </c>
      <c r="P1792" s="1" t="str">
        <f>VLOOKUP(interaction[[#This Row],[OS_Extraida]],OSVC[[Solicitação]:[AZ]],38,FALSE)</f>
        <v>E52645DN</v>
      </c>
      <c r="Q1792" s="8">
        <f>interaction[[#This Row],[Aberto]]</f>
        <v>46062.67460648148</v>
      </c>
    </row>
    <row r="1793" spans="1:17" ht="15" customHeight="1" x14ac:dyDescent="0.25">
      <c r="A1793" t="s">
        <v>13975</v>
      </c>
      <c r="B1793" s="6">
        <v>46062.676840277767</v>
      </c>
      <c r="D1793" t="s">
        <v>11992</v>
      </c>
      <c r="E1793" t="s">
        <v>9801</v>
      </c>
      <c r="F1793" t="s">
        <v>9802</v>
      </c>
      <c r="G1793" t="s">
        <v>1311</v>
      </c>
      <c r="H1793" t="s">
        <v>9803</v>
      </c>
      <c r="I1793" t="b">
        <v>0</v>
      </c>
      <c r="J1793" t="s">
        <v>9804</v>
      </c>
      <c r="K1793" s="9" t="s">
        <v>13976</v>
      </c>
      <c r="L1793" s="1" t="str">
        <f t="shared" si="28"/>
        <v>6600020</v>
      </c>
      <c r="M1793" s="1" t="s">
        <v>8793</v>
      </c>
      <c r="N1793" s="1" t="str">
        <f>interaction[[#This Row],[OS]]</f>
        <v>6600020</v>
      </c>
      <c r="O1793" t="str">
        <f>IF(interaction[[#This Row],[OS_Extraida]]="", "Apoio técnico", IFERROR(VLOOKUP(interaction[[#This Row],[OS_Extraida]], OSVC[[Solicitação]:[AZ]], 52, FALSE), "Apoio técnico"))</f>
        <v>Placa Principal</v>
      </c>
      <c r="P1793" s="1" t="str">
        <f>VLOOKUP(interaction[[#This Row],[OS_Extraida]],OSVC[[Solicitação]:[AZ]],38,FALSE)</f>
        <v>E78635Z</v>
      </c>
      <c r="Q1793" s="8">
        <f>interaction[[#This Row],[Aberto]]</f>
        <v>46062.676840277767</v>
      </c>
    </row>
    <row r="1794" spans="1:17" ht="15" customHeight="1" x14ac:dyDescent="0.25">
      <c r="A1794" t="s">
        <v>13973</v>
      </c>
      <c r="B1794" s="6">
        <v>46062.677337962959</v>
      </c>
      <c r="D1794" t="s">
        <v>12208</v>
      </c>
      <c r="E1794" t="s">
        <v>9801</v>
      </c>
      <c r="F1794" t="s">
        <v>9802</v>
      </c>
      <c r="G1794" t="s">
        <v>2182</v>
      </c>
      <c r="H1794" t="s">
        <v>9803</v>
      </c>
      <c r="I1794" t="b">
        <v>0</v>
      </c>
      <c r="J1794" t="s">
        <v>9804</v>
      </c>
      <c r="K1794" s="9" t="s">
        <v>13974</v>
      </c>
      <c r="L1794" s="1" t="str">
        <f t="shared" si="28"/>
        <v>6714963</v>
      </c>
      <c r="M1794" s="1" t="s">
        <v>8863</v>
      </c>
      <c r="N1794" s="1" t="str">
        <f>interaction[[#This Row],[OS]]</f>
        <v>6714963</v>
      </c>
      <c r="O1794" t="str">
        <f>IF(interaction[[#This Row],[OS_Extraida]]="", "Apoio técnico", IFERROR(VLOOKUP(interaction[[#This Row],[OS_Extraida]], OSVC[[Solicitação]:[AZ]], 52, FALSE), "Apoio técnico"))</f>
        <v>Suporte N2</v>
      </c>
      <c r="P1794" s="1" t="str">
        <f>VLOOKUP(interaction[[#This Row],[OS_Extraida]],OSVC[[Solicitação]:[AZ]],38,FALSE)</f>
        <v>HP 840 G10</v>
      </c>
      <c r="Q1794" s="8">
        <f>interaction[[#This Row],[Aberto]]</f>
        <v>46062.677337962959</v>
      </c>
    </row>
    <row r="1795" spans="1:17" ht="15" customHeight="1" x14ac:dyDescent="0.25">
      <c r="A1795" t="s">
        <v>13970</v>
      </c>
      <c r="B1795" s="6">
        <v>46062.677870370368</v>
      </c>
      <c r="D1795" t="s">
        <v>13971</v>
      </c>
      <c r="E1795" t="s">
        <v>9801</v>
      </c>
      <c r="F1795" t="s">
        <v>9802</v>
      </c>
      <c r="G1795" t="s">
        <v>521</v>
      </c>
      <c r="H1795" t="s">
        <v>9803</v>
      </c>
      <c r="I1795" t="b">
        <v>0</v>
      </c>
      <c r="K1795" s="9" t="s">
        <v>13972</v>
      </c>
      <c r="L1795" s="1" t="str">
        <f t="shared" si="28"/>
        <v>6719754</v>
      </c>
      <c r="M1795" s="1"/>
      <c r="N1795" s="1" t="str">
        <f>interaction[[#This Row],[OS]]</f>
        <v>6719754</v>
      </c>
      <c r="O1795" t="str">
        <f>IF(interaction[[#This Row],[OS_Extraida]]="", "Apoio técnico", IFERROR(VLOOKUP(interaction[[#This Row],[OS_Extraida]], OSVC[[Solicitação]:[AZ]], 52, FALSE), "Apoio técnico"))</f>
        <v>Apoio técnico</v>
      </c>
      <c r="P1795" s="1" t="e">
        <f>VLOOKUP(interaction[[#This Row],[OS_Extraida]],OSVC[[Solicitação]:[AZ]],38,FALSE)</f>
        <v>#N/A</v>
      </c>
      <c r="Q1795" s="8">
        <f>interaction[[#This Row],[Aberto]]</f>
        <v>46062.677870370368</v>
      </c>
    </row>
    <row r="1796" spans="1:17" ht="15" customHeight="1" x14ac:dyDescent="0.25">
      <c r="A1796" t="s">
        <v>13968</v>
      </c>
      <c r="B1796" s="6">
        <v>46062.680798611109</v>
      </c>
      <c r="D1796" t="s">
        <v>10859</v>
      </c>
      <c r="E1796" t="s">
        <v>9801</v>
      </c>
      <c r="F1796" t="s">
        <v>9802</v>
      </c>
      <c r="G1796" t="s">
        <v>68</v>
      </c>
      <c r="H1796" t="s">
        <v>9803</v>
      </c>
      <c r="I1796" t="b">
        <v>0</v>
      </c>
      <c r="J1796" t="s">
        <v>9804</v>
      </c>
      <c r="K1796" s="9" t="s">
        <v>13969</v>
      </c>
      <c r="L1796" s="1" t="str">
        <f t="shared" si="28"/>
        <v>6706473</v>
      </c>
      <c r="M1796" s="1"/>
      <c r="N1796" s="1" t="str">
        <f>interaction[[#This Row],[OS]]</f>
        <v>6706473</v>
      </c>
      <c r="O1796" t="str">
        <f>IF(interaction[[#This Row],[OS_Extraida]]="", "Apoio técnico", IFERROR(VLOOKUP(interaction[[#This Row],[OS_Extraida]], OSVC[[Solicitação]:[AZ]], 52, FALSE), "Apoio técnico"))</f>
        <v>Apoio técnico</v>
      </c>
      <c r="P1796" s="1" t="e">
        <f>VLOOKUP(interaction[[#This Row],[OS_Extraida]],OSVC[[Solicitação]:[AZ]],38,FALSE)</f>
        <v>#N/A</v>
      </c>
      <c r="Q1796" s="8">
        <f>interaction[[#This Row],[Aberto]]</f>
        <v>46062.680798611109</v>
      </c>
    </row>
    <row r="1797" spans="1:17" ht="15" customHeight="1" x14ac:dyDescent="0.25">
      <c r="A1797" t="s">
        <v>13966</v>
      </c>
      <c r="B1797" s="6">
        <v>46062.682256944441</v>
      </c>
      <c r="D1797" t="s">
        <v>11584</v>
      </c>
      <c r="E1797" t="s">
        <v>9801</v>
      </c>
      <c r="F1797" t="s">
        <v>9802</v>
      </c>
      <c r="G1797" t="s">
        <v>154</v>
      </c>
      <c r="H1797" t="s">
        <v>9803</v>
      </c>
      <c r="I1797" t="b">
        <v>0</v>
      </c>
      <c r="J1797" t="s">
        <v>9804</v>
      </c>
      <c r="K1797" s="9" t="s">
        <v>13967</v>
      </c>
      <c r="L1797" s="1" t="str">
        <f t="shared" si="28"/>
        <v>6639180</v>
      </c>
      <c r="M1797" s="1" t="s">
        <v>8803</v>
      </c>
      <c r="N1797" s="1" t="str">
        <f>interaction[[#This Row],[OS]]</f>
        <v>6639180</v>
      </c>
      <c r="O1797" t="str">
        <f>IF(interaction[[#This Row],[OS_Extraida]]="", "Apoio técnico", IFERROR(VLOOKUP(interaction[[#This Row],[OS_Extraida]], OSVC[[Solicitação]:[AZ]], 52, FALSE), "Apoio técnico"))</f>
        <v>Placa Principal</v>
      </c>
      <c r="P1797" s="1" t="str">
        <f>VLOOKUP(interaction[[#This Row],[OS_Extraida]],OSVC[[Solicitação]:[AZ]],38,FALSE)</f>
        <v>SL-M4080FX</v>
      </c>
      <c r="Q1797" s="8">
        <f>interaction[[#This Row],[Aberto]]</f>
        <v>46062.682256944441</v>
      </c>
    </row>
    <row r="1798" spans="1:17" ht="15" customHeight="1" x14ac:dyDescent="0.25">
      <c r="A1798" t="s">
        <v>13964</v>
      </c>
      <c r="B1798" s="6">
        <v>46062.688564814824</v>
      </c>
      <c r="D1798" t="s">
        <v>12493</v>
      </c>
      <c r="E1798" t="s">
        <v>9801</v>
      </c>
      <c r="F1798" t="s">
        <v>9802</v>
      </c>
      <c r="G1798" t="s">
        <v>154</v>
      </c>
      <c r="H1798" t="s">
        <v>9803</v>
      </c>
      <c r="I1798" t="b">
        <v>0</v>
      </c>
      <c r="J1798" t="s">
        <v>9804</v>
      </c>
      <c r="K1798" s="9" t="s">
        <v>13965</v>
      </c>
      <c r="L1798" s="1" t="str">
        <f t="shared" si="28"/>
        <v>X3A92-6</v>
      </c>
      <c r="M1798" s="1"/>
      <c r="N1798" s="1" t="str">
        <f>interaction[[#This Row],[OS]]</f>
        <v>X3A92-6</v>
      </c>
      <c r="O1798" t="str">
        <f>IF(interaction[[#This Row],[OS_Extraida]]="", "Apoio técnico", IFERROR(VLOOKUP(interaction[[#This Row],[OS_Extraida]], OSVC[[Solicitação]:[AZ]], 52, FALSE), "Apoio técnico"))</f>
        <v>Apoio técnico</v>
      </c>
      <c r="P1798" s="1" t="e">
        <f>VLOOKUP(interaction[[#This Row],[OS_Extraida]],OSVC[[Solicitação]:[AZ]],38,FALSE)</f>
        <v>#N/A</v>
      </c>
      <c r="Q1798" s="8">
        <f>interaction[[#This Row],[Aberto]]</f>
        <v>46062.688564814824</v>
      </c>
    </row>
    <row r="1799" spans="1:17" ht="15" customHeight="1" x14ac:dyDescent="0.25">
      <c r="A1799" t="s">
        <v>13962</v>
      </c>
      <c r="B1799" s="6">
        <v>46062.712951388887</v>
      </c>
      <c r="D1799" t="s">
        <v>12597</v>
      </c>
      <c r="E1799" t="s">
        <v>9801</v>
      </c>
      <c r="F1799" t="s">
        <v>9802</v>
      </c>
      <c r="G1799" t="s">
        <v>68</v>
      </c>
      <c r="H1799" t="s">
        <v>9803</v>
      </c>
      <c r="I1799" t="b">
        <v>0</v>
      </c>
      <c r="J1799" t="s">
        <v>9804</v>
      </c>
      <c r="K1799" s="9" t="s">
        <v>13963</v>
      </c>
      <c r="L1799" s="1" t="str">
        <f t="shared" si="28"/>
        <v>6724068</v>
      </c>
      <c r="M1799" s="1" t="s">
        <v>8769</v>
      </c>
      <c r="N1799" s="1" t="str">
        <f>interaction[[#This Row],[OS]]</f>
        <v>6724068</v>
      </c>
      <c r="O1799" t="str">
        <f>IF(interaction[[#This Row],[OS_Extraida]]="", "Apoio técnico", IFERROR(VLOOKUP(interaction[[#This Row],[OS_Extraida]], OSVC[[Solicitação]:[AZ]], 52, FALSE), "Apoio técnico"))</f>
        <v>Placa fonte</v>
      </c>
      <c r="P1799" s="1" t="str">
        <f>VLOOKUP(interaction[[#This Row],[OS_Extraida]],OSVC[[Solicitação]:[AZ]],38,FALSE)</f>
        <v>ZT410T</v>
      </c>
      <c r="Q1799" s="8">
        <f>interaction[[#This Row],[Aberto]]</f>
        <v>46062.712951388887</v>
      </c>
    </row>
    <row r="1800" spans="1:17" ht="15" customHeight="1" x14ac:dyDescent="0.25">
      <c r="A1800" t="s">
        <v>13960</v>
      </c>
      <c r="B1800" s="6">
        <v>46062.720231481479</v>
      </c>
      <c r="D1800" t="s">
        <v>14411</v>
      </c>
      <c r="E1800" t="s">
        <v>9801</v>
      </c>
      <c r="F1800" t="s">
        <v>9802</v>
      </c>
      <c r="G1800" t="s">
        <v>2182</v>
      </c>
      <c r="H1800" t="s">
        <v>9803</v>
      </c>
      <c r="I1800" t="b">
        <v>0</v>
      </c>
      <c r="J1800" t="s">
        <v>9867</v>
      </c>
      <c r="K1800" s="9" t="s">
        <v>13961</v>
      </c>
      <c r="L1800" s="1" t="str">
        <f t="shared" si="28"/>
        <v>6725842</v>
      </c>
      <c r="M1800" s="1"/>
      <c r="N1800" s="1" t="str">
        <f>interaction[[#This Row],[OS]]</f>
        <v>6725842</v>
      </c>
      <c r="O1800" t="str">
        <f>IF(interaction[[#This Row],[OS_Extraida]]="", "Apoio técnico", IFERROR(VLOOKUP(interaction[[#This Row],[OS_Extraida]], OSVC[[Solicitação]:[AZ]], 52, FALSE), "Apoio técnico"))</f>
        <v>Apoio técnico</v>
      </c>
      <c r="P1800" s="1" t="e">
        <f>VLOOKUP(interaction[[#This Row],[OS_Extraida]],OSVC[[Solicitação]:[AZ]],38,FALSE)</f>
        <v>#N/A</v>
      </c>
      <c r="Q1800" s="8">
        <f>interaction[[#This Row],[Aberto]]</f>
        <v>46062.720231481479</v>
      </c>
    </row>
    <row r="1801" spans="1:17" ht="15" customHeight="1" x14ac:dyDescent="0.25">
      <c r="A1801" t="s">
        <v>13958</v>
      </c>
      <c r="B1801" s="6">
        <v>46062.733240740738</v>
      </c>
      <c r="D1801" t="s">
        <v>14411</v>
      </c>
      <c r="E1801" t="s">
        <v>9801</v>
      </c>
      <c r="F1801" t="s">
        <v>9802</v>
      </c>
      <c r="G1801" t="s">
        <v>154</v>
      </c>
      <c r="H1801" t="s">
        <v>9803</v>
      </c>
      <c r="I1801" t="b">
        <v>0</v>
      </c>
      <c r="J1801" t="s">
        <v>9804</v>
      </c>
      <c r="K1801" s="9" t="s">
        <v>13959</v>
      </c>
      <c r="L1801" s="1" t="str">
        <f t="shared" si="28"/>
        <v>6725842</v>
      </c>
      <c r="M1801" s="1"/>
      <c r="N1801" s="1" t="str">
        <f>interaction[[#This Row],[OS]]</f>
        <v>6725842</v>
      </c>
      <c r="O1801" t="str">
        <f>IF(interaction[[#This Row],[OS_Extraida]]="", "Apoio técnico", IFERROR(VLOOKUP(interaction[[#This Row],[OS_Extraida]], OSVC[[Solicitação]:[AZ]], 52, FALSE), "Apoio técnico"))</f>
        <v>Apoio técnico</v>
      </c>
      <c r="P1801" s="1" t="e">
        <f>VLOOKUP(interaction[[#This Row],[OS_Extraida]],OSVC[[Solicitação]:[AZ]],38,FALSE)</f>
        <v>#N/A</v>
      </c>
      <c r="Q1801" s="8">
        <f>interaction[[#This Row],[Aberto]]</f>
        <v>46062.733240740738</v>
      </c>
    </row>
    <row r="1802" spans="1:17" ht="15" customHeight="1" x14ac:dyDescent="0.25">
      <c r="A1802" t="s">
        <v>13956</v>
      </c>
      <c r="B1802" s="6">
        <v>46063.352511574078</v>
      </c>
      <c r="D1802" t="s">
        <v>10747</v>
      </c>
      <c r="E1802" t="s">
        <v>9801</v>
      </c>
      <c r="F1802" t="s">
        <v>9802</v>
      </c>
      <c r="G1802" t="s">
        <v>68</v>
      </c>
      <c r="H1802" t="s">
        <v>9803</v>
      </c>
      <c r="I1802" t="b">
        <v>0</v>
      </c>
      <c r="J1802" t="s">
        <v>9804</v>
      </c>
      <c r="K1802" s="9" t="s">
        <v>13957</v>
      </c>
      <c r="L1802" s="1" t="str">
        <f t="shared" si="28"/>
        <v>6723957</v>
      </c>
      <c r="M1802" s="1" t="s">
        <v>8697</v>
      </c>
      <c r="N1802" s="1" t="str">
        <f>interaction[[#This Row],[OS]]</f>
        <v>6723957</v>
      </c>
      <c r="O1802" t="str">
        <f>IF(interaction[[#This Row],[OS_Extraida]]="", "Apoio técnico", IFERROR(VLOOKUP(interaction[[#This Row],[OS_Extraida]], OSVC[[Solicitação]:[AZ]], 52, FALSE), "Apoio técnico"))</f>
        <v>ADF</v>
      </c>
      <c r="P1802" s="1" t="str">
        <f>VLOOKUP(interaction[[#This Row],[OS_Extraida]],OSVC[[Solicitação]:[AZ]],38,FALSE)</f>
        <v>B8170</v>
      </c>
      <c r="Q1802" s="8">
        <f>interaction[[#This Row],[Aberto]]</f>
        <v>46063.352511574078</v>
      </c>
    </row>
    <row r="1803" spans="1:17" ht="15" customHeight="1" x14ac:dyDescent="0.25">
      <c r="A1803" t="s">
        <v>13954</v>
      </c>
      <c r="B1803" s="6">
        <v>46063.353888888887</v>
      </c>
      <c r="D1803" t="s">
        <v>11314</v>
      </c>
      <c r="E1803" t="s">
        <v>9801</v>
      </c>
      <c r="F1803" t="s">
        <v>9802</v>
      </c>
      <c r="G1803" t="s">
        <v>154</v>
      </c>
      <c r="H1803" t="s">
        <v>9803</v>
      </c>
      <c r="I1803" t="b">
        <v>0</v>
      </c>
      <c r="J1803" t="s">
        <v>9804</v>
      </c>
      <c r="K1803" s="9" t="s">
        <v>13955</v>
      </c>
      <c r="L1803" s="1" t="str">
        <f t="shared" si="28"/>
        <v>6725994</v>
      </c>
      <c r="M1803" s="1"/>
      <c r="N1803" s="1" t="str">
        <f>interaction[[#This Row],[OS]]</f>
        <v>6725994</v>
      </c>
      <c r="O1803" t="str">
        <f>IF(interaction[[#This Row],[OS_Extraida]]="", "Apoio técnico", IFERROR(VLOOKUP(interaction[[#This Row],[OS_Extraida]], OSVC[[Solicitação]:[AZ]], 52, FALSE), "Apoio técnico"))</f>
        <v>Apoio técnico</v>
      </c>
      <c r="P1803" s="1" t="e">
        <f>VLOOKUP(interaction[[#This Row],[OS_Extraida]],OSVC[[Solicitação]:[AZ]],38,FALSE)</f>
        <v>#N/A</v>
      </c>
      <c r="Q1803" s="8">
        <f>interaction[[#This Row],[Aberto]]</f>
        <v>46063.353888888887</v>
      </c>
    </row>
    <row r="1804" spans="1:17" ht="15" customHeight="1" x14ac:dyDescent="0.25">
      <c r="A1804" t="s">
        <v>13952</v>
      </c>
      <c r="B1804" s="6">
        <v>46063.35496527778</v>
      </c>
      <c r="D1804" t="s">
        <v>10328</v>
      </c>
      <c r="E1804" t="s">
        <v>9801</v>
      </c>
      <c r="F1804" t="s">
        <v>9802</v>
      </c>
      <c r="G1804" t="s">
        <v>1311</v>
      </c>
      <c r="H1804" t="s">
        <v>9803</v>
      </c>
      <c r="I1804" t="b">
        <v>0</v>
      </c>
      <c r="K1804" s="9" t="s">
        <v>13953</v>
      </c>
      <c r="L1804" s="1" t="str">
        <f t="shared" si="28"/>
        <v>6726377</v>
      </c>
      <c r="M1804" s="1"/>
      <c r="N1804" s="1" t="str">
        <f>interaction[[#This Row],[OS]]</f>
        <v>6726377</v>
      </c>
      <c r="O1804" t="str">
        <f>IF(interaction[[#This Row],[OS_Extraida]]="", "Apoio técnico", IFERROR(VLOOKUP(interaction[[#This Row],[OS_Extraida]], OSVC[[Solicitação]:[AZ]], 52, FALSE), "Apoio técnico"))</f>
        <v>Apoio técnico</v>
      </c>
      <c r="P1804" s="1" t="e">
        <f>VLOOKUP(interaction[[#This Row],[OS_Extraida]],OSVC[[Solicitação]:[AZ]],38,FALSE)</f>
        <v>#N/A</v>
      </c>
      <c r="Q1804" s="8">
        <f>interaction[[#This Row],[Aberto]]</f>
        <v>46063.35496527778</v>
      </c>
    </row>
    <row r="1805" spans="1:17" ht="15" customHeight="1" x14ac:dyDescent="0.25">
      <c r="A1805" t="s">
        <v>13950</v>
      </c>
      <c r="B1805" s="6">
        <v>46063.374768518523</v>
      </c>
      <c r="D1805" t="s">
        <v>10109</v>
      </c>
      <c r="E1805" t="s">
        <v>9801</v>
      </c>
      <c r="F1805" t="s">
        <v>9802</v>
      </c>
      <c r="G1805" t="s">
        <v>2182</v>
      </c>
      <c r="H1805" t="s">
        <v>9803</v>
      </c>
      <c r="I1805" t="b">
        <v>0</v>
      </c>
      <c r="J1805" t="s">
        <v>9804</v>
      </c>
      <c r="K1805" s="9" t="s">
        <v>13951</v>
      </c>
      <c r="L1805" s="1" t="str">
        <f t="shared" si="28"/>
        <v>6649342</v>
      </c>
      <c r="M1805" s="1"/>
      <c r="N1805" s="1" t="str">
        <f>interaction[[#This Row],[OS]]</f>
        <v>6649342</v>
      </c>
      <c r="O1805" t="str">
        <f>IF(interaction[[#This Row],[OS_Extraida]]="", "Apoio técnico", IFERROR(VLOOKUP(interaction[[#This Row],[OS_Extraida]], OSVC[[Solicitação]:[AZ]], 52, FALSE), "Apoio técnico"))</f>
        <v>Apoio técnico</v>
      </c>
      <c r="P1805" s="1" t="e">
        <f>VLOOKUP(interaction[[#This Row],[OS_Extraida]],OSVC[[Solicitação]:[AZ]],38,FALSE)</f>
        <v>#N/A</v>
      </c>
      <c r="Q1805" s="8">
        <f>interaction[[#This Row],[Aberto]]</f>
        <v>46063.374768518523</v>
      </c>
    </row>
    <row r="1806" spans="1:17" ht="15" customHeight="1" x14ac:dyDescent="0.25">
      <c r="A1806" t="s">
        <v>13948</v>
      </c>
      <c r="B1806" s="6">
        <v>46063.37672453704</v>
      </c>
      <c r="D1806" t="s">
        <v>11173</v>
      </c>
      <c r="E1806" t="s">
        <v>9801</v>
      </c>
      <c r="F1806" t="s">
        <v>9802</v>
      </c>
      <c r="G1806" t="s">
        <v>171</v>
      </c>
      <c r="H1806" t="s">
        <v>9803</v>
      </c>
      <c r="I1806" t="b">
        <v>0</v>
      </c>
      <c r="J1806" t="s">
        <v>9867</v>
      </c>
      <c r="K1806" s="9" t="s">
        <v>13949</v>
      </c>
      <c r="L1806" s="1" t="str">
        <f t="shared" si="28"/>
        <v>6723141</v>
      </c>
      <c r="M1806" s="1" t="s">
        <v>8672</v>
      </c>
      <c r="N1806" s="1" t="str">
        <f>interaction[[#This Row],[OS]]</f>
        <v>6723141</v>
      </c>
      <c r="O1806" t="str">
        <f>IF(interaction[[#This Row],[OS_Extraida]]="", "Apoio técnico", IFERROR(VLOOKUP(interaction[[#This Row],[OS_Extraida]], OSVC[[Solicitação]:[AZ]], 52, FALSE), "Apoio técnico"))</f>
        <v>ADF</v>
      </c>
      <c r="P1806" s="1" t="str">
        <f>VLOOKUP(interaction[[#This Row],[OS_Extraida]],OSVC[[Solicitação]:[AZ]],38,FALSE)</f>
        <v>E52645C</v>
      </c>
      <c r="Q1806" s="8">
        <f>interaction[[#This Row],[Aberto]]</f>
        <v>46063.37672453704</v>
      </c>
    </row>
    <row r="1807" spans="1:17" ht="15" customHeight="1" x14ac:dyDescent="0.25">
      <c r="A1807" t="s">
        <v>13946</v>
      </c>
      <c r="B1807" s="6">
        <v>46063.392939814818</v>
      </c>
      <c r="D1807" t="s">
        <v>10166</v>
      </c>
      <c r="E1807" t="s">
        <v>9801</v>
      </c>
      <c r="F1807" t="s">
        <v>9802</v>
      </c>
      <c r="G1807" t="s">
        <v>118</v>
      </c>
      <c r="H1807" t="s">
        <v>9803</v>
      </c>
      <c r="I1807" t="b">
        <v>0</v>
      </c>
      <c r="J1807" t="s">
        <v>9804</v>
      </c>
      <c r="K1807" s="9" t="s">
        <v>13947</v>
      </c>
      <c r="L1807" s="1" t="str">
        <f t="shared" si="28"/>
        <v>6726763</v>
      </c>
      <c r="M1807" s="1" t="s">
        <v>8659</v>
      </c>
      <c r="N1807" s="1" t="str">
        <f>interaction[[#This Row],[OS]]</f>
        <v>6726763</v>
      </c>
      <c r="O1807" t="str">
        <f>IF(interaction[[#This Row],[OS_Extraida]]="", "Apoio técnico", IFERROR(VLOOKUP(interaction[[#This Row],[OS_Extraida]], OSVC[[Solicitação]:[AZ]], 52, FALSE), "Apoio técnico"))</f>
        <v>ADF</v>
      </c>
      <c r="P1807" s="1" t="str">
        <f>VLOOKUP(interaction[[#This Row],[OS_Extraida]],OSVC[[Solicitação]:[AZ]],38,FALSE)</f>
        <v>E52645C</v>
      </c>
      <c r="Q1807" s="8">
        <f>interaction[[#This Row],[Aberto]]</f>
        <v>46063.392939814818</v>
      </c>
    </row>
    <row r="1808" spans="1:17" ht="15" customHeight="1" x14ac:dyDescent="0.25">
      <c r="A1808" t="s">
        <v>13944</v>
      </c>
      <c r="B1808" s="6">
        <v>46063.398622685178</v>
      </c>
      <c r="D1808" t="s">
        <v>10206</v>
      </c>
      <c r="E1808" t="s">
        <v>9801</v>
      </c>
      <c r="F1808" t="s">
        <v>9802</v>
      </c>
      <c r="G1808" t="s">
        <v>68</v>
      </c>
      <c r="H1808" t="s">
        <v>9803</v>
      </c>
      <c r="I1808" t="b">
        <v>0</v>
      </c>
      <c r="J1808" t="s">
        <v>9804</v>
      </c>
      <c r="K1808" s="9" t="s">
        <v>13945</v>
      </c>
      <c r="L1808" s="1" t="str">
        <f t="shared" si="28"/>
        <v>6725854</v>
      </c>
      <c r="M1808" s="1" t="s">
        <v>8685</v>
      </c>
      <c r="N1808" s="1" t="str">
        <f>interaction[[#This Row],[OS]]</f>
        <v>6725854</v>
      </c>
      <c r="O1808" t="str">
        <f>IF(interaction[[#This Row],[OS_Extraida]]="", "Apoio técnico", IFERROR(VLOOKUP(interaction[[#This Row],[OS_Extraida]], OSVC[[Solicitação]:[AZ]], 52, FALSE), "Apoio técnico"))</f>
        <v>ADF</v>
      </c>
      <c r="P1808" s="1" t="str">
        <f>VLOOKUP(interaction[[#This Row],[OS_Extraida]],OSVC[[Solicitação]:[AZ]],38,FALSE)</f>
        <v>E52645DN</v>
      </c>
      <c r="Q1808" s="8">
        <f>interaction[[#This Row],[Aberto]]</f>
        <v>46063.398622685178</v>
      </c>
    </row>
    <row r="1809" spans="1:17" ht="15" customHeight="1" x14ac:dyDescent="0.25">
      <c r="A1809" t="s">
        <v>13942</v>
      </c>
      <c r="B1809" s="6">
        <v>46063.399629629632</v>
      </c>
      <c r="D1809" t="s">
        <v>9842</v>
      </c>
      <c r="E1809" t="s">
        <v>9801</v>
      </c>
      <c r="F1809" t="s">
        <v>9802</v>
      </c>
      <c r="G1809" t="s">
        <v>154</v>
      </c>
      <c r="H1809" t="s">
        <v>9803</v>
      </c>
      <c r="I1809" t="b">
        <v>0</v>
      </c>
      <c r="J1809" t="s">
        <v>9804</v>
      </c>
      <c r="K1809" s="9" t="s">
        <v>13943</v>
      </c>
      <c r="L1809" s="1" t="str">
        <f t="shared" si="28"/>
        <v>6726491</v>
      </c>
      <c r="M1809" s="1" t="s">
        <v>8640</v>
      </c>
      <c r="N1809" s="1" t="str">
        <f>interaction[[#This Row],[OS]]</f>
        <v>6726491</v>
      </c>
      <c r="O1809" t="str">
        <f>IF(interaction[[#This Row],[OS_Extraida]]="", "Apoio técnico", IFERROR(VLOOKUP(interaction[[#This Row],[OS_Extraida]], OSVC[[Solicitação]:[AZ]], 52, FALSE), "Apoio técnico"))</f>
        <v>Placa mãe</v>
      </c>
      <c r="P1809" s="1" t="str">
        <f>VLOOKUP(interaction[[#This Row],[OS_Extraida]],OSVC[[Solicitação]:[AZ]],38,FALSE)</f>
        <v>HP 640 G10</v>
      </c>
      <c r="Q1809" s="8">
        <f>interaction[[#This Row],[Aberto]]</f>
        <v>46063.399629629632</v>
      </c>
    </row>
    <row r="1810" spans="1:17" ht="15" customHeight="1" x14ac:dyDescent="0.25">
      <c r="A1810" t="s">
        <v>13940</v>
      </c>
      <c r="B1810" s="6">
        <v>46063.414861111109</v>
      </c>
      <c r="D1810" t="s">
        <v>11857</v>
      </c>
      <c r="E1810" t="s">
        <v>9801</v>
      </c>
      <c r="F1810" t="s">
        <v>9802</v>
      </c>
      <c r="G1810" t="s">
        <v>171</v>
      </c>
      <c r="H1810" t="s">
        <v>9803</v>
      </c>
      <c r="I1810" t="b">
        <v>0</v>
      </c>
      <c r="K1810" s="9" t="s">
        <v>13941</v>
      </c>
      <c r="L1810" s="1" t="str">
        <f t="shared" si="28"/>
        <v>6663658</v>
      </c>
      <c r="M1810" s="1"/>
      <c r="N1810" s="1" t="str">
        <f>interaction[[#This Row],[OS]]</f>
        <v>6663658</v>
      </c>
      <c r="O1810" t="str">
        <f>IF(interaction[[#This Row],[OS_Extraida]]="", "Apoio técnico", IFERROR(VLOOKUP(interaction[[#This Row],[OS_Extraida]], OSVC[[Solicitação]:[AZ]], 52, FALSE), "Apoio técnico"))</f>
        <v>Apoio técnico</v>
      </c>
      <c r="P1810" s="1" t="e">
        <f>VLOOKUP(interaction[[#This Row],[OS_Extraida]],OSVC[[Solicitação]:[AZ]],38,FALSE)</f>
        <v>#N/A</v>
      </c>
      <c r="Q1810" s="8">
        <f>interaction[[#This Row],[Aberto]]</f>
        <v>46063.414861111109</v>
      </c>
    </row>
    <row r="1811" spans="1:17" ht="15" customHeight="1" x14ac:dyDescent="0.25">
      <c r="A1811" t="s">
        <v>13938</v>
      </c>
      <c r="B1811" s="6">
        <v>46063.429212962961</v>
      </c>
      <c r="D1811" t="s">
        <v>14411</v>
      </c>
      <c r="E1811" t="s">
        <v>9801</v>
      </c>
      <c r="F1811" t="s">
        <v>9802</v>
      </c>
      <c r="G1811" t="s">
        <v>1311</v>
      </c>
      <c r="H1811" t="s">
        <v>9803</v>
      </c>
      <c r="I1811" t="b">
        <v>0</v>
      </c>
      <c r="K1811" s="9" t="s">
        <v>13939</v>
      </c>
      <c r="L1811" s="1" t="str">
        <f t="shared" si="28"/>
        <v>6725671</v>
      </c>
      <c r="M1811" s="1"/>
      <c r="N1811" s="1" t="str">
        <f>interaction[[#This Row],[OS]]</f>
        <v>6725671</v>
      </c>
      <c r="O1811" t="str">
        <f>IF(interaction[[#This Row],[OS_Extraida]]="", "Apoio técnico", IFERROR(VLOOKUP(interaction[[#This Row],[OS_Extraida]], OSVC[[Solicitação]:[AZ]], 52, FALSE), "Apoio técnico"))</f>
        <v>Apoio técnico</v>
      </c>
      <c r="P1811" s="1" t="e">
        <f>VLOOKUP(interaction[[#This Row],[OS_Extraida]],OSVC[[Solicitação]:[AZ]],38,FALSE)</f>
        <v>#N/A</v>
      </c>
      <c r="Q1811" s="8">
        <f>interaction[[#This Row],[Aberto]]</f>
        <v>46063.429212962961</v>
      </c>
    </row>
    <row r="1812" spans="1:17" ht="15" customHeight="1" x14ac:dyDescent="0.25">
      <c r="A1812" t="s">
        <v>13936</v>
      </c>
      <c r="B1812" s="6">
        <v>46063.438078703701</v>
      </c>
      <c r="D1812" t="s">
        <v>11857</v>
      </c>
      <c r="E1812" t="s">
        <v>9801</v>
      </c>
      <c r="F1812" t="s">
        <v>9802</v>
      </c>
      <c r="G1812" t="s">
        <v>68</v>
      </c>
      <c r="H1812" t="s">
        <v>9803</v>
      </c>
      <c r="I1812" t="b">
        <v>0</v>
      </c>
      <c r="J1812" t="s">
        <v>9804</v>
      </c>
      <c r="K1812" s="9" t="s">
        <v>13937</v>
      </c>
      <c r="L1812" s="1" t="str">
        <f t="shared" si="28"/>
        <v>6663658</v>
      </c>
      <c r="M1812" s="1"/>
      <c r="N1812" s="1" t="str">
        <f>interaction[[#This Row],[OS]]</f>
        <v>6663658</v>
      </c>
      <c r="O1812" t="str">
        <f>IF(interaction[[#This Row],[OS_Extraida]]="", "Apoio técnico", IFERROR(VLOOKUP(interaction[[#This Row],[OS_Extraida]], OSVC[[Solicitação]:[AZ]], 52, FALSE), "Apoio técnico"))</f>
        <v>Apoio técnico</v>
      </c>
      <c r="P1812" s="1" t="e">
        <f>VLOOKUP(interaction[[#This Row],[OS_Extraida]],OSVC[[Solicitação]:[AZ]],38,FALSE)</f>
        <v>#N/A</v>
      </c>
      <c r="Q1812" s="8">
        <f>interaction[[#This Row],[Aberto]]</f>
        <v>46063.438078703701</v>
      </c>
    </row>
    <row r="1813" spans="1:17" ht="15" customHeight="1" x14ac:dyDescent="0.25">
      <c r="A1813" t="s">
        <v>13934</v>
      </c>
      <c r="B1813" s="6">
        <v>46063.438148148147</v>
      </c>
      <c r="D1813" t="s">
        <v>10292</v>
      </c>
      <c r="E1813" t="s">
        <v>9801</v>
      </c>
      <c r="F1813" t="s">
        <v>9802</v>
      </c>
      <c r="G1813" t="s">
        <v>118</v>
      </c>
      <c r="H1813" t="s">
        <v>9803</v>
      </c>
      <c r="I1813" t="b">
        <v>0</v>
      </c>
      <c r="J1813" t="s">
        <v>9804</v>
      </c>
      <c r="K1813" s="9" t="s">
        <v>13935</v>
      </c>
      <c r="L1813" s="1" t="str">
        <f t="shared" si="28"/>
        <v>6725673</v>
      </c>
      <c r="M1813" s="1" t="s">
        <v>8649</v>
      </c>
      <c r="N1813" s="1" t="str">
        <f>interaction[[#This Row],[OS]]</f>
        <v>6725673</v>
      </c>
      <c r="O1813" t="str">
        <f>IF(interaction[[#This Row],[OS_Extraida]]="", "Apoio técnico", IFERROR(VLOOKUP(interaction[[#This Row],[OS_Extraida]], OSVC[[Solicitação]:[AZ]], 52, FALSE), "Apoio técnico"))</f>
        <v>Painel</v>
      </c>
      <c r="P1813" s="1" t="str">
        <f>VLOOKUP(interaction[[#This Row],[OS_Extraida]],OSVC[[Solicitação]:[AZ]],38,FALSE)</f>
        <v>SL-M4080FX</v>
      </c>
      <c r="Q1813" s="8">
        <f>interaction[[#This Row],[Aberto]]</f>
        <v>46063.438148148147</v>
      </c>
    </row>
    <row r="1814" spans="1:17" ht="15" customHeight="1" x14ac:dyDescent="0.25">
      <c r="A1814" t="s">
        <v>13932</v>
      </c>
      <c r="B1814" s="6">
        <v>46063.446145833332</v>
      </c>
      <c r="D1814" t="s">
        <v>11314</v>
      </c>
      <c r="E1814" t="s">
        <v>9801</v>
      </c>
      <c r="F1814" t="s">
        <v>9802</v>
      </c>
      <c r="G1814" t="s">
        <v>154</v>
      </c>
      <c r="H1814" t="s">
        <v>9803</v>
      </c>
      <c r="I1814" t="b">
        <v>0</v>
      </c>
      <c r="J1814" t="s">
        <v>9804</v>
      </c>
      <c r="K1814" s="9" t="s">
        <v>13933</v>
      </c>
      <c r="L1814" s="1" t="str">
        <f t="shared" si="28"/>
        <v>6725415</v>
      </c>
      <c r="M1814" s="1"/>
      <c r="N1814" s="1" t="str">
        <f>interaction[[#This Row],[OS]]</f>
        <v>6725415</v>
      </c>
      <c r="O1814" t="str">
        <f>IF(interaction[[#This Row],[OS_Extraida]]="", "Apoio técnico", IFERROR(VLOOKUP(interaction[[#This Row],[OS_Extraida]], OSVC[[Solicitação]:[AZ]], 52, FALSE), "Apoio técnico"))</f>
        <v>Apoio técnico</v>
      </c>
      <c r="P1814" s="1" t="e">
        <f>VLOOKUP(interaction[[#This Row],[OS_Extraida]],OSVC[[Solicitação]:[AZ]],38,FALSE)</f>
        <v>#N/A</v>
      </c>
      <c r="Q1814" s="8">
        <f>interaction[[#This Row],[Aberto]]</f>
        <v>46063.446145833332</v>
      </c>
    </row>
    <row r="1815" spans="1:17" ht="15" customHeight="1" x14ac:dyDescent="0.25">
      <c r="A1815" t="s">
        <v>13930</v>
      </c>
      <c r="B1815" s="6">
        <v>46063.446458333332</v>
      </c>
      <c r="D1815" t="s">
        <v>9800</v>
      </c>
      <c r="E1815" t="s">
        <v>9801</v>
      </c>
      <c r="F1815" t="s">
        <v>9802</v>
      </c>
      <c r="G1815" t="s">
        <v>171</v>
      </c>
      <c r="H1815" t="s">
        <v>9803</v>
      </c>
      <c r="I1815" t="b">
        <v>0</v>
      </c>
      <c r="J1815" t="s">
        <v>9804</v>
      </c>
      <c r="K1815" s="9" t="s">
        <v>13931</v>
      </c>
      <c r="L1815" s="1" t="str">
        <f t="shared" si="28"/>
        <v>6726837</v>
      </c>
      <c r="M1815" s="1"/>
      <c r="N1815" s="1" t="str">
        <f>interaction[[#This Row],[OS]]</f>
        <v>6726837</v>
      </c>
      <c r="O1815" t="str">
        <f>IF(interaction[[#This Row],[OS_Extraida]]="", "Apoio técnico", IFERROR(VLOOKUP(interaction[[#This Row],[OS_Extraida]], OSVC[[Solicitação]:[AZ]], 52, FALSE), "Apoio técnico"))</f>
        <v>Apoio técnico</v>
      </c>
      <c r="P1815" s="1" t="e">
        <f>VLOOKUP(interaction[[#This Row],[OS_Extraida]],OSVC[[Solicitação]:[AZ]],38,FALSE)</f>
        <v>#N/A</v>
      </c>
      <c r="Q1815" s="8">
        <f>interaction[[#This Row],[Aberto]]</f>
        <v>46063.446458333332</v>
      </c>
    </row>
    <row r="1816" spans="1:17" ht="15" customHeight="1" x14ac:dyDescent="0.25">
      <c r="A1816" t="s">
        <v>13928</v>
      </c>
      <c r="B1816" s="6">
        <v>46063.448020833333</v>
      </c>
      <c r="D1816" t="s">
        <v>14420</v>
      </c>
      <c r="E1816" t="s">
        <v>9801</v>
      </c>
      <c r="F1816" t="s">
        <v>9802</v>
      </c>
      <c r="G1816" t="s">
        <v>1311</v>
      </c>
      <c r="H1816" t="s">
        <v>9803</v>
      </c>
      <c r="I1816" t="b">
        <v>0</v>
      </c>
      <c r="K1816" s="9" t="s">
        <v>13929</v>
      </c>
      <c r="L1816" s="1" t="str">
        <f t="shared" si="28"/>
        <v>6719889</v>
      </c>
      <c r="M1816" s="1"/>
      <c r="N1816" s="1" t="str">
        <f>interaction[[#This Row],[OS]]</f>
        <v>6719889</v>
      </c>
      <c r="O1816" t="str">
        <f>IF(interaction[[#This Row],[OS_Extraida]]="", "Apoio técnico", IFERROR(VLOOKUP(interaction[[#This Row],[OS_Extraida]], OSVC[[Solicitação]:[AZ]], 52, FALSE), "Apoio técnico"))</f>
        <v>Apoio técnico</v>
      </c>
      <c r="P1816" s="1" t="e">
        <f>VLOOKUP(interaction[[#This Row],[OS_Extraida]],OSVC[[Solicitação]:[AZ]],38,FALSE)</f>
        <v>#N/A</v>
      </c>
      <c r="Q1816" s="8">
        <f>interaction[[#This Row],[Aberto]]</f>
        <v>46063.448020833333</v>
      </c>
    </row>
    <row r="1817" spans="1:17" ht="15" customHeight="1" x14ac:dyDescent="0.25">
      <c r="A1817" t="s">
        <v>13926</v>
      </c>
      <c r="B1817" s="6">
        <v>46063.452407407407</v>
      </c>
      <c r="D1817" t="s">
        <v>10580</v>
      </c>
      <c r="E1817" t="s">
        <v>9801</v>
      </c>
      <c r="F1817" t="s">
        <v>9802</v>
      </c>
      <c r="G1817" t="s">
        <v>2182</v>
      </c>
      <c r="H1817" t="s">
        <v>9803</v>
      </c>
      <c r="I1817" t="b">
        <v>0</v>
      </c>
      <c r="K1817" s="9" t="s">
        <v>13927</v>
      </c>
      <c r="L1817" s="1" t="str">
        <f t="shared" si="28"/>
        <v>6727954</v>
      </c>
      <c r="M1817" s="1"/>
      <c r="N1817" s="1" t="str">
        <f>interaction[[#This Row],[OS]]</f>
        <v>6727954</v>
      </c>
      <c r="O1817" t="str">
        <f>IF(interaction[[#This Row],[OS_Extraida]]="", "Apoio técnico", IFERROR(VLOOKUP(interaction[[#This Row],[OS_Extraida]], OSVC[[Solicitação]:[AZ]], 52, FALSE), "Apoio técnico"))</f>
        <v>Apoio técnico</v>
      </c>
      <c r="P1817" s="1" t="e">
        <f>VLOOKUP(interaction[[#This Row],[OS_Extraida]],OSVC[[Solicitação]:[AZ]],38,FALSE)</f>
        <v>#N/A</v>
      </c>
      <c r="Q1817" s="8">
        <f>interaction[[#This Row],[Aberto]]</f>
        <v>46063.452407407407</v>
      </c>
    </row>
    <row r="1818" spans="1:17" ht="15" customHeight="1" x14ac:dyDescent="0.25">
      <c r="A1818" t="s">
        <v>13923</v>
      </c>
      <c r="B1818" s="6">
        <v>46063.45684027778</v>
      </c>
      <c r="D1818" t="s">
        <v>13924</v>
      </c>
      <c r="E1818" t="s">
        <v>9801</v>
      </c>
      <c r="F1818" t="s">
        <v>9802</v>
      </c>
      <c r="G1818" t="s">
        <v>118</v>
      </c>
      <c r="H1818" t="s">
        <v>9803</v>
      </c>
      <c r="I1818" t="b">
        <v>0</v>
      </c>
      <c r="J1818" t="s">
        <v>9804</v>
      </c>
      <c r="K1818" s="9" t="s">
        <v>13925</v>
      </c>
      <c r="L1818" s="1" t="str">
        <f t="shared" si="28"/>
        <v>6725584</v>
      </c>
      <c r="M1818" s="1" t="s">
        <v>8619</v>
      </c>
      <c r="N1818" s="1" t="str">
        <f>interaction[[#This Row],[OS]]</f>
        <v>6725584</v>
      </c>
      <c r="O1818" t="str">
        <f>IF(interaction[[#This Row],[OS_Extraida]]="", "Apoio técnico", IFERROR(VLOOKUP(interaction[[#This Row],[OS_Extraida]], OSVC[[Solicitação]:[AZ]], 52, FALSE), "Apoio técnico"))</f>
        <v>ADF</v>
      </c>
      <c r="P1818" s="1" t="str">
        <f>VLOOKUP(interaction[[#This Row],[OS_Extraida]],OSVC[[Solicitação]:[AZ]],38,FALSE)</f>
        <v>HP E58650DN</v>
      </c>
      <c r="Q1818" s="8">
        <f>interaction[[#This Row],[Aberto]]</f>
        <v>46063.45684027778</v>
      </c>
    </row>
    <row r="1819" spans="1:17" ht="15" customHeight="1" x14ac:dyDescent="0.25">
      <c r="A1819" t="s">
        <v>13921</v>
      </c>
      <c r="B1819" s="6">
        <v>46063.461851851847</v>
      </c>
      <c r="D1819" t="s">
        <v>10070</v>
      </c>
      <c r="E1819" t="s">
        <v>9801</v>
      </c>
      <c r="F1819" t="s">
        <v>9802</v>
      </c>
      <c r="G1819" t="s">
        <v>118</v>
      </c>
      <c r="H1819" t="s">
        <v>9803</v>
      </c>
      <c r="I1819" t="b">
        <v>0</v>
      </c>
      <c r="J1819" t="s">
        <v>9804</v>
      </c>
      <c r="K1819" s="9" t="s">
        <v>13922</v>
      </c>
      <c r="L1819" s="1" t="str">
        <f t="shared" si="28"/>
        <v>6727209</v>
      </c>
      <c r="M1819" s="1"/>
      <c r="N1819" s="1" t="str">
        <f>interaction[[#This Row],[OS]]</f>
        <v>6727209</v>
      </c>
      <c r="O1819" t="str">
        <f>IF(interaction[[#This Row],[OS_Extraida]]="", "Apoio técnico", IFERROR(VLOOKUP(interaction[[#This Row],[OS_Extraida]], OSVC[[Solicitação]:[AZ]], 52, FALSE), "Apoio técnico"))</f>
        <v>Apoio técnico</v>
      </c>
      <c r="P1819" s="1" t="e">
        <f>VLOOKUP(interaction[[#This Row],[OS_Extraida]],OSVC[[Solicitação]:[AZ]],38,FALSE)</f>
        <v>#N/A</v>
      </c>
      <c r="Q1819" s="8">
        <f>interaction[[#This Row],[Aberto]]</f>
        <v>46063.461851851847</v>
      </c>
    </row>
    <row r="1820" spans="1:17" ht="15" customHeight="1" x14ac:dyDescent="0.25">
      <c r="A1820" t="s">
        <v>13919</v>
      </c>
      <c r="B1820" s="6">
        <v>46063.463680555556</v>
      </c>
      <c r="D1820" t="s">
        <v>9842</v>
      </c>
      <c r="E1820" t="s">
        <v>9801</v>
      </c>
      <c r="F1820" t="s">
        <v>9802</v>
      </c>
      <c r="G1820" t="s">
        <v>171</v>
      </c>
      <c r="H1820" t="s">
        <v>9803</v>
      </c>
      <c r="I1820" t="b">
        <v>0</v>
      </c>
      <c r="K1820" s="9" t="s">
        <v>13920</v>
      </c>
      <c r="L1820" s="1" t="str">
        <f t="shared" si="28"/>
        <v>6723618</v>
      </c>
      <c r="M1820" s="1" t="s">
        <v>8609</v>
      </c>
      <c r="N1820" s="1" t="str">
        <f>interaction[[#This Row],[OS]]</f>
        <v>6723618</v>
      </c>
      <c r="O1820" t="str">
        <f>IF(interaction[[#This Row],[OS_Extraida]]="", "Apoio técnico", IFERROR(VLOOKUP(interaction[[#This Row],[OS_Extraida]], OSVC[[Solicitação]:[AZ]], 52, FALSE), "Apoio técnico"))</f>
        <v>Placa Principal</v>
      </c>
      <c r="P1820" s="1" t="str">
        <f>VLOOKUP(interaction[[#This Row],[OS_Extraida]],OSVC[[Solicitação]:[AZ]],38,FALSE)</f>
        <v>SL-M4080FX</v>
      </c>
      <c r="Q1820" s="8">
        <f>interaction[[#This Row],[Aberto]]</f>
        <v>46063.463680555556</v>
      </c>
    </row>
    <row r="1821" spans="1:17" ht="15" customHeight="1" x14ac:dyDescent="0.25">
      <c r="A1821" t="s">
        <v>13917</v>
      </c>
      <c r="B1821" s="6">
        <v>46063.4687962963</v>
      </c>
      <c r="D1821" t="s">
        <v>9800</v>
      </c>
      <c r="E1821" t="s">
        <v>9801</v>
      </c>
      <c r="F1821" t="s">
        <v>9802</v>
      </c>
      <c r="G1821" t="s">
        <v>1311</v>
      </c>
      <c r="H1821" t="s">
        <v>9803</v>
      </c>
      <c r="I1821" t="b">
        <v>0</v>
      </c>
      <c r="K1821" s="9" t="s">
        <v>13918</v>
      </c>
      <c r="L1821" s="1" t="str">
        <f t="shared" si="28"/>
        <v>6726837</v>
      </c>
      <c r="M1821" s="1"/>
      <c r="N1821" s="1" t="str">
        <f>interaction[[#This Row],[OS]]</f>
        <v>6726837</v>
      </c>
      <c r="O1821" t="str">
        <f>IF(interaction[[#This Row],[OS_Extraida]]="", "Apoio técnico", IFERROR(VLOOKUP(interaction[[#This Row],[OS_Extraida]], OSVC[[Solicitação]:[AZ]], 52, FALSE), "Apoio técnico"))</f>
        <v>Apoio técnico</v>
      </c>
      <c r="P1821" s="1" t="e">
        <f>VLOOKUP(interaction[[#This Row],[OS_Extraida]],OSVC[[Solicitação]:[AZ]],38,FALSE)</f>
        <v>#N/A</v>
      </c>
      <c r="Q1821" s="8">
        <f>interaction[[#This Row],[Aberto]]</f>
        <v>46063.4687962963</v>
      </c>
    </row>
    <row r="1822" spans="1:17" ht="15" customHeight="1" x14ac:dyDescent="0.25">
      <c r="A1822" t="s">
        <v>13915</v>
      </c>
      <c r="B1822" s="6">
        <v>46063.479768518519</v>
      </c>
      <c r="D1822" t="s">
        <v>10234</v>
      </c>
      <c r="E1822" t="s">
        <v>9801</v>
      </c>
      <c r="F1822" t="s">
        <v>9802</v>
      </c>
      <c r="G1822" t="s">
        <v>2182</v>
      </c>
      <c r="H1822" t="s">
        <v>9803</v>
      </c>
      <c r="I1822" t="b">
        <v>0</v>
      </c>
      <c r="K1822" s="9" t="s">
        <v>13916</v>
      </c>
      <c r="L1822" s="1" t="str">
        <f t="shared" si="28"/>
        <v>6720366</v>
      </c>
      <c r="M1822" s="1" t="s">
        <v>8600</v>
      </c>
      <c r="N1822" s="1" t="str">
        <f>interaction[[#This Row],[OS]]</f>
        <v>6720366</v>
      </c>
      <c r="O1822" t="str">
        <f>IF(interaction[[#This Row],[OS_Extraida]]="", "Apoio técnico", IFERROR(VLOOKUP(interaction[[#This Row],[OS_Extraida]], OSVC[[Solicitação]:[AZ]], 52, FALSE), "Apoio técnico"))</f>
        <v>Placa fonte</v>
      </c>
      <c r="P1822" s="1" t="str">
        <f>VLOOKUP(interaction[[#This Row],[OS_Extraida]],OSVC[[Solicitação]:[AZ]],38,FALSE)</f>
        <v>HP E87660Z</v>
      </c>
      <c r="Q1822" s="8">
        <f>interaction[[#This Row],[Aberto]]</f>
        <v>46063.479768518519</v>
      </c>
    </row>
    <row r="1823" spans="1:17" ht="15" customHeight="1" x14ac:dyDescent="0.25">
      <c r="A1823" t="s">
        <v>13913</v>
      </c>
      <c r="B1823" s="6">
        <v>46063.481620370367</v>
      </c>
      <c r="D1823" t="s">
        <v>10192</v>
      </c>
      <c r="E1823" t="s">
        <v>9801</v>
      </c>
      <c r="F1823" t="s">
        <v>9802</v>
      </c>
      <c r="G1823" t="s">
        <v>154</v>
      </c>
      <c r="H1823" t="s">
        <v>9803</v>
      </c>
      <c r="I1823" t="b">
        <v>0</v>
      </c>
      <c r="J1823" t="s">
        <v>9804</v>
      </c>
      <c r="K1823" s="9" t="s">
        <v>13914</v>
      </c>
      <c r="L1823" s="1" t="str">
        <f t="shared" si="28"/>
        <v>6631802</v>
      </c>
      <c r="M1823" s="1"/>
      <c r="N1823" s="1" t="str">
        <f>interaction[[#This Row],[OS]]</f>
        <v>6631802</v>
      </c>
      <c r="O1823" t="str">
        <f>IF(interaction[[#This Row],[OS_Extraida]]="", "Apoio técnico", IFERROR(VLOOKUP(interaction[[#This Row],[OS_Extraida]], OSVC[[Solicitação]:[AZ]], 52, FALSE), "Apoio técnico"))</f>
        <v>Apoio técnico</v>
      </c>
      <c r="P1823" s="1" t="e">
        <f>VLOOKUP(interaction[[#This Row],[OS_Extraida]],OSVC[[Solicitação]:[AZ]],38,FALSE)</f>
        <v>#N/A</v>
      </c>
      <c r="Q1823" s="8">
        <f>interaction[[#This Row],[Aberto]]</f>
        <v>46063.481620370367</v>
      </c>
    </row>
    <row r="1824" spans="1:17" ht="15" customHeight="1" x14ac:dyDescent="0.25">
      <c r="A1824" t="s">
        <v>13911</v>
      </c>
      <c r="B1824" s="6">
        <v>46063.483310185176</v>
      </c>
      <c r="D1824" t="s">
        <v>10054</v>
      </c>
      <c r="E1824" t="s">
        <v>9801</v>
      </c>
      <c r="F1824" t="s">
        <v>9802</v>
      </c>
      <c r="G1824" t="s">
        <v>1311</v>
      </c>
      <c r="H1824" t="s">
        <v>9803</v>
      </c>
      <c r="I1824" t="b">
        <v>0</v>
      </c>
      <c r="J1824" t="s">
        <v>9867</v>
      </c>
      <c r="K1824" s="9" t="s">
        <v>13912</v>
      </c>
      <c r="L1824" s="1" t="str">
        <f t="shared" si="28"/>
        <v>6720446</v>
      </c>
      <c r="M1824" s="1" t="s">
        <v>8557</v>
      </c>
      <c r="N1824" s="1" t="str">
        <f>interaction[[#This Row],[OS]]</f>
        <v>6720446</v>
      </c>
      <c r="O1824" t="str">
        <f>IF(interaction[[#This Row],[OS_Extraida]]="", "Apoio técnico", IFERROR(VLOOKUP(interaction[[#This Row],[OS_Extraida]], OSVC[[Solicitação]:[AZ]], 52, FALSE), "Apoio técnico"))</f>
        <v>Placa do scanner</v>
      </c>
      <c r="P1824" s="1" t="str">
        <f>VLOOKUP(interaction[[#This Row],[OS_Extraida]],OSVC[[Solicitação]:[AZ]],38,FALSE)</f>
        <v>E52645DN</v>
      </c>
      <c r="Q1824" s="8">
        <f>interaction[[#This Row],[Aberto]]</f>
        <v>46063.483310185176</v>
      </c>
    </row>
    <row r="1825" spans="1:17" ht="15" customHeight="1" x14ac:dyDescent="0.25">
      <c r="A1825" t="s">
        <v>13909</v>
      </c>
      <c r="B1825" s="6">
        <v>46063.487650462957</v>
      </c>
      <c r="D1825" t="s">
        <v>12208</v>
      </c>
      <c r="E1825" t="s">
        <v>9801</v>
      </c>
      <c r="F1825" t="s">
        <v>9802</v>
      </c>
      <c r="G1825" t="s">
        <v>171</v>
      </c>
      <c r="H1825" t="s">
        <v>9803</v>
      </c>
      <c r="I1825" t="b">
        <v>0</v>
      </c>
      <c r="K1825" s="9" t="s">
        <v>13910</v>
      </c>
      <c r="L1825" s="1" t="str">
        <f t="shared" si="28"/>
        <v>6724081</v>
      </c>
      <c r="M1825" s="1" t="s">
        <v>8580</v>
      </c>
      <c r="N1825" s="1" t="str">
        <f>interaction[[#This Row],[OS]]</f>
        <v>6724081</v>
      </c>
      <c r="O1825" t="str">
        <f>IF(interaction[[#This Row],[OS_Extraida]]="", "Apoio técnico", IFERROR(VLOOKUP(interaction[[#This Row],[OS_Extraida]], OSVC[[Solicitação]:[AZ]], 52, FALSE), "Apoio técnico"))</f>
        <v>Placa fonte</v>
      </c>
      <c r="P1825" s="1" t="str">
        <f>VLOOKUP(interaction[[#This Row],[OS_Extraida]],OSVC[[Solicitação]:[AZ]],38,FALSE)</f>
        <v>HP E60065DN</v>
      </c>
      <c r="Q1825" s="8">
        <f>interaction[[#This Row],[Aberto]]</f>
        <v>46063.487650462957</v>
      </c>
    </row>
    <row r="1826" spans="1:17" ht="15" customHeight="1" x14ac:dyDescent="0.25">
      <c r="A1826" t="s">
        <v>13907</v>
      </c>
      <c r="B1826" s="6">
        <v>46063.48809027778</v>
      </c>
      <c r="D1826" t="s">
        <v>11416</v>
      </c>
      <c r="E1826" t="s">
        <v>9801</v>
      </c>
      <c r="F1826" t="s">
        <v>9802</v>
      </c>
      <c r="G1826" t="s">
        <v>118</v>
      </c>
      <c r="H1826" t="s">
        <v>9803</v>
      </c>
      <c r="I1826" t="b">
        <v>0</v>
      </c>
      <c r="J1826" t="s">
        <v>9804</v>
      </c>
      <c r="K1826" s="9" t="s">
        <v>13908</v>
      </c>
      <c r="L1826" s="1" t="str">
        <f t="shared" si="28"/>
        <v>6723823</v>
      </c>
      <c r="M1826" s="1"/>
      <c r="N1826" s="1" t="str">
        <f>interaction[[#This Row],[OS]]</f>
        <v>6723823</v>
      </c>
      <c r="O1826" t="str">
        <f>IF(interaction[[#This Row],[OS_Extraida]]="", "Apoio técnico", IFERROR(VLOOKUP(interaction[[#This Row],[OS_Extraida]], OSVC[[Solicitação]:[AZ]], 52, FALSE), "Apoio técnico"))</f>
        <v>Apoio técnico</v>
      </c>
      <c r="P1826" s="1" t="e">
        <f>VLOOKUP(interaction[[#This Row],[OS_Extraida]],OSVC[[Solicitação]:[AZ]],38,FALSE)</f>
        <v>#N/A</v>
      </c>
      <c r="Q1826" s="8">
        <f>interaction[[#This Row],[Aberto]]</f>
        <v>46063.48809027778</v>
      </c>
    </row>
    <row r="1827" spans="1:17" ht="15" customHeight="1" x14ac:dyDescent="0.25">
      <c r="A1827" t="s">
        <v>13905</v>
      </c>
      <c r="B1827" s="6">
        <v>46063.495057870372</v>
      </c>
      <c r="D1827" t="s">
        <v>9983</v>
      </c>
      <c r="E1827" t="s">
        <v>9801</v>
      </c>
      <c r="F1827" t="s">
        <v>9802</v>
      </c>
      <c r="G1827" t="s">
        <v>68</v>
      </c>
      <c r="H1827" t="s">
        <v>9803</v>
      </c>
      <c r="I1827" t="b">
        <v>0</v>
      </c>
      <c r="J1827" t="s">
        <v>9804</v>
      </c>
      <c r="K1827" s="9" t="s">
        <v>13906</v>
      </c>
      <c r="L1827" s="1" t="str">
        <f t="shared" si="28"/>
        <v>6727989</v>
      </c>
      <c r="M1827" s="1"/>
      <c r="N1827" s="1" t="str">
        <f>interaction[[#This Row],[OS]]</f>
        <v>6727989</v>
      </c>
      <c r="O1827" t="str">
        <f>IF(interaction[[#This Row],[OS_Extraida]]="", "Apoio técnico", IFERROR(VLOOKUP(interaction[[#This Row],[OS_Extraida]], OSVC[[Solicitação]:[AZ]], 52, FALSE), "Apoio técnico"))</f>
        <v>Apoio técnico</v>
      </c>
      <c r="P1827" s="1" t="e">
        <f>VLOOKUP(interaction[[#This Row],[OS_Extraida]],OSVC[[Solicitação]:[AZ]],38,FALSE)</f>
        <v>#N/A</v>
      </c>
      <c r="Q1827" s="8">
        <f>interaction[[#This Row],[Aberto]]</f>
        <v>46063.495057870372</v>
      </c>
    </row>
    <row r="1828" spans="1:17" ht="15" customHeight="1" x14ac:dyDescent="0.25">
      <c r="A1828" t="s">
        <v>13903</v>
      </c>
      <c r="B1828" s="6">
        <v>46063.498159722221</v>
      </c>
      <c r="D1828" t="s">
        <v>13889</v>
      </c>
      <c r="E1828" t="s">
        <v>9801</v>
      </c>
      <c r="F1828" t="s">
        <v>9802</v>
      </c>
      <c r="G1828" t="s">
        <v>68</v>
      </c>
      <c r="H1828" t="s">
        <v>9803</v>
      </c>
      <c r="I1828" t="b">
        <v>0</v>
      </c>
      <c r="J1828" t="s">
        <v>9804</v>
      </c>
      <c r="K1828" s="9" t="s">
        <v>13904</v>
      </c>
      <c r="L1828" s="1" t="str">
        <f t="shared" si="28"/>
        <v/>
      </c>
      <c r="M1828" s="1"/>
      <c r="N1828" s="1" t="str">
        <f>interaction[[#This Row],[OS]]</f>
        <v/>
      </c>
      <c r="O1828" t="str">
        <f>IF(interaction[[#This Row],[OS_Extraida]]="", "Apoio técnico", IFERROR(VLOOKUP(interaction[[#This Row],[OS_Extraida]], OSVC[[Solicitação]:[AZ]], 52, FALSE), "Apoio técnico"))</f>
        <v>Apoio técnico</v>
      </c>
      <c r="P1828" s="1" t="e">
        <f>VLOOKUP(interaction[[#This Row],[OS_Extraida]],OSVC[[Solicitação]:[AZ]],38,FALSE)</f>
        <v>#N/A</v>
      </c>
      <c r="Q1828" s="8">
        <f>interaction[[#This Row],[Aberto]]</f>
        <v>46063.498159722221</v>
      </c>
    </row>
    <row r="1829" spans="1:17" ht="15" customHeight="1" x14ac:dyDescent="0.25">
      <c r="A1829" t="s">
        <v>13901</v>
      </c>
      <c r="B1829" s="6">
        <v>46063.512673611112</v>
      </c>
      <c r="D1829" t="s">
        <v>10062</v>
      </c>
      <c r="E1829" t="s">
        <v>9801</v>
      </c>
      <c r="F1829" t="s">
        <v>9802</v>
      </c>
      <c r="G1829" t="s">
        <v>68</v>
      </c>
      <c r="H1829" t="s">
        <v>9803</v>
      </c>
      <c r="I1829" t="b">
        <v>0</v>
      </c>
      <c r="J1829" t="s">
        <v>9804</v>
      </c>
      <c r="K1829" s="9" t="s">
        <v>13902</v>
      </c>
      <c r="L1829" s="1" t="str">
        <f t="shared" si="28"/>
        <v>6725678</v>
      </c>
      <c r="M1829" s="1"/>
      <c r="N1829" s="1" t="str">
        <f>interaction[[#This Row],[OS]]</f>
        <v>6725678</v>
      </c>
      <c r="O1829" t="str">
        <f>IF(interaction[[#This Row],[OS_Extraida]]="", "Apoio técnico", IFERROR(VLOOKUP(interaction[[#This Row],[OS_Extraida]], OSVC[[Solicitação]:[AZ]], 52, FALSE), "Apoio técnico"))</f>
        <v>Apoio técnico</v>
      </c>
      <c r="P1829" s="1" t="e">
        <f>VLOOKUP(interaction[[#This Row],[OS_Extraida]],OSVC[[Solicitação]:[AZ]],38,FALSE)</f>
        <v>#N/A</v>
      </c>
      <c r="Q1829" s="8">
        <f>interaction[[#This Row],[Aberto]]</f>
        <v>46063.512673611112</v>
      </c>
    </row>
    <row r="1830" spans="1:17" ht="15" customHeight="1" x14ac:dyDescent="0.25">
      <c r="A1830" t="s">
        <v>13899</v>
      </c>
      <c r="B1830" s="6">
        <v>46063.515509259261</v>
      </c>
      <c r="D1830" t="s">
        <v>9800</v>
      </c>
      <c r="E1830" t="s">
        <v>9801</v>
      </c>
      <c r="F1830" t="s">
        <v>9802</v>
      </c>
      <c r="G1830" t="s">
        <v>118</v>
      </c>
      <c r="H1830" t="s">
        <v>9803</v>
      </c>
      <c r="I1830" t="b">
        <v>0</v>
      </c>
      <c r="J1830" t="s">
        <v>9804</v>
      </c>
      <c r="K1830" s="9" t="s">
        <v>13900</v>
      </c>
      <c r="L1830" s="1" t="str">
        <f t="shared" si="28"/>
        <v>6726837</v>
      </c>
      <c r="M1830" s="1"/>
      <c r="N1830" s="1" t="str">
        <f>interaction[[#This Row],[OS]]</f>
        <v>6726837</v>
      </c>
      <c r="O1830" t="str">
        <f>IF(interaction[[#This Row],[OS_Extraida]]="", "Apoio técnico", IFERROR(VLOOKUP(interaction[[#This Row],[OS_Extraida]], OSVC[[Solicitação]:[AZ]], 52, FALSE), "Apoio técnico"))</f>
        <v>Apoio técnico</v>
      </c>
      <c r="P1830" s="1" t="e">
        <f>VLOOKUP(interaction[[#This Row],[OS_Extraida]],OSVC[[Solicitação]:[AZ]],38,FALSE)</f>
        <v>#N/A</v>
      </c>
      <c r="Q1830" s="8">
        <f>interaction[[#This Row],[Aberto]]</f>
        <v>46063.515509259261</v>
      </c>
    </row>
    <row r="1831" spans="1:17" ht="15" customHeight="1" x14ac:dyDescent="0.25">
      <c r="A1831" t="s">
        <v>13897</v>
      </c>
      <c r="B1831" s="6">
        <v>46063.520115740743</v>
      </c>
      <c r="D1831" t="s">
        <v>10825</v>
      </c>
      <c r="E1831" t="s">
        <v>13844</v>
      </c>
      <c r="F1831" t="s">
        <v>9802</v>
      </c>
      <c r="H1831" t="s">
        <v>9803</v>
      </c>
      <c r="I1831" t="b">
        <v>0</v>
      </c>
      <c r="J1831" t="s">
        <v>13882</v>
      </c>
      <c r="K1831" s="9" t="s">
        <v>13898</v>
      </c>
      <c r="L1831" s="1" t="str">
        <f t="shared" si="28"/>
        <v>6716634</v>
      </c>
      <c r="M1831" s="1"/>
      <c r="N1831" s="1" t="str">
        <f>interaction[[#This Row],[OS]]</f>
        <v>6716634</v>
      </c>
      <c r="O1831" t="str">
        <f>IF(interaction[[#This Row],[OS_Extraida]]="", "Apoio técnico", IFERROR(VLOOKUP(interaction[[#This Row],[OS_Extraida]], OSVC[[Solicitação]:[AZ]], 52, FALSE), "Apoio técnico"))</f>
        <v>Apoio técnico</v>
      </c>
      <c r="P1831" s="1" t="e">
        <f>VLOOKUP(interaction[[#This Row],[OS_Extraida]],OSVC[[Solicitação]:[AZ]],38,FALSE)</f>
        <v>#N/A</v>
      </c>
      <c r="Q1831" s="8">
        <f>interaction[[#This Row],[Aberto]]</f>
        <v>46063.520115740743</v>
      </c>
    </row>
    <row r="1832" spans="1:17" ht="15" customHeight="1" x14ac:dyDescent="0.25">
      <c r="A1832" t="s">
        <v>13895</v>
      </c>
      <c r="B1832" s="6">
        <v>46063.52039351852</v>
      </c>
      <c r="D1832" t="s">
        <v>9929</v>
      </c>
      <c r="E1832" t="s">
        <v>13844</v>
      </c>
      <c r="F1832" t="s">
        <v>9802</v>
      </c>
      <c r="H1832" t="s">
        <v>9803</v>
      </c>
      <c r="I1832" t="b">
        <v>0</v>
      </c>
      <c r="J1832" t="s">
        <v>13882</v>
      </c>
      <c r="K1832" s="9" t="s">
        <v>13896</v>
      </c>
      <c r="L1832" s="1" t="str">
        <f t="shared" si="28"/>
        <v>6716394</v>
      </c>
      <c r="M1832" s="1"/>
      <c r="N1832" s="1" t="str">
        <f>interaction[[#This Row],[OS]]</f>
        <v>6716394</v>
      </c>
      <c r="O1832" t="str">
        <f>IF(interaction[[#This Row],[OS_Extraida]]="", "Apoio técnico", IFERROR(VLOOKUP(interaction[[#This Row],[OS_Extraida]], OSVC[[Solicitação]:[AZ]], 52, FALSE), "Apoio técnico"))</f>
        <v>Apoio técnico</v>
      </c>
      <c r="P1832" s="1" t="e">
        <f>VLOOKUP(interaction[[#This Row],[OS_Extraida]],OSVC[[Solicitação]:[AZ]],38,FALSE)</f>
        <v>#N/A</v>
      </c>
      <c r="Q1832" s="8">
        <f>interaction[[#This Row],[Aberto]]</f>
        <v>46063.52039351852</v>
      </c>
    </row>
    <row r="1833" spans="1:17" ht="15" customHeight="1" x14ac:dyDescent="0.25">
      <c r="A1833" t="s">
        <v>13893</v>
      </c>
      <c r="B1833" s="6">
        <v>46063.53056712963</v>
      </c>
      <c r="D1833" t="s">
        <v>10286</v>
      </c>
      <c r="E1833" t="s">
        <v>9801</v>
      </c>
      <c r="F1833" t="s">
        <v>9802</v>
      </c>
      <c r="G1833" t="s">
        <v>154</v>
      </c>
      <c r="H1833" t="s">
        <v>9803</v>
      </c>
      <c r="I1833" t="b">
        <v>0</v>
      </c>
      <c r="J1833" t="s">
        <v>9804</v>
      </c>
      <c r="K1833" s="9" t="s">
        <v>13894</v>
      </c>
      <c r="L1833" s="1" t="str">
        <f t="shared" si="28"/>
        <v>6723499</v>
      </c>
      <c r="M1833" s="1" t="s">
        <v>8633</v>
      </c>
      <c r="N1833" s="1" t="str">
        <f>interaction[[#This Row],[OS]]</f>
        <v>6723499</v>
      </c>
      <c r="O1833" t="str">
        <f>IF(interaction[[#This Row],[OS_Extraida]]="", "Apoio técnico", IFERROR(VLOOKUP(interaction[[#This Row],[OS_Extraida]], OSVC[[Solicitação]:[AZ]], 52, FALSE), "Apoio técnico"))</f>
        <v>Placa mãe</v>
      </c>
      <c r="P1833" s="1" t="str">
        <f>VLOOKUP(interaction[[#This Row],[OS_Extraida]],OSVC[[Solicitação]:[AZ]],38,FALSE)</f>
        <v>HP 280 G9 SFF</v>
      </c>
      <c r="Q1833" s="8">
        <f>interaction[[#This Row],[Aberto]]</f>
        <v>46063.53056712963</v>
      </c>
    </row>
    <row r="1834" spans="1:17" ht="15" customHeight="1" x14ac:dyDescent="0.25">
      <c r="A1834" t="s">
        <v>13891</v>
      </c>
      <c r="B1834" s="6">
        <v>46063.531400462962</v>
      </c>
      <c r="D1834" t="s">
        <v>10825</v>
      </c>
      <c r="E1834" t="s">
        <v>13844</v>
      </c>
      <c r="F1834" t="s">
        <v>9802</v>
      </c>
      <c r="H1834" t="s">
        <v>9803</v>
      </c>
      <c r="I1834" t="b">
        <v>0</v>
      </c>
      <c r="J1834" t="s">
        <v>13882</v>
      </c>
      <c r="K1834" s="9" t="s">
        <v>13892</v>
      </c>
      <c r="L1834" s="1" t="str">
        <f t="shared" si="28"/>
        <v>6716634</v>
      </c>
      <c r="M1834" s="1"/>
      <c r="N1834" s="1" t="str">
        <f>interaction[[#This Row],[OS]]</f>
        <v>6716634</v>
      </c>
      <c r="O1834" t="str">
        <f>IF(interaction[[#This Row],[OS_Extraida]]="", "Apoio técnico", IFERROR(VLOOKUP(interaction[[#This Row],[OS_Extraida]], OSVC[[Solicitação]:[AZ]], 52, FALSE), "Apoio técnico"))</f>
        <v>Apoio técnico</v>
      </c>
      <c r="P1834" s="1" t="e">
        <f>VLOOKUP(interaction[[#This Row],[OS_Extraida]],OSVC[[Solicitação]:[AZ]],38,FALSE)</f>
        <v>#N/A</v>
      </c>
      <c r="Q1834" s="8">
        <f>interaction[[#This Row],[Aberto]]</f>
        <v>46063.531400462962</v>
      </c>
    </row>
    <row r="1835" spans="1:17" ht="15" customHeight="1" x14ac:dyDescent="0.25">
      <c r="A1835" t="s">
        <v>13888</v>
      </c>
      <c r="B1835" s="6">
        <v>46063.531493055547</v>
      </c>
      <c r="D1835" t="s">
        <v>13889</v>
      </c>
      <c r="E1835" t="s">
        <v>9801</v>
      </c>
      <c r="F1835" t="s">
        <v>9802</v>
      </c>
      <c r="G1835" t="s">
        <v>2182</v>
      </c>
      <c r="H1835" t="s">
        <v>9803</v>
      </c>
      <c r="I1835" t="b">
        <v>0</v>
      </c>
      <c r="K1835" s="9" t="s">
        <v>13890</v>
      </c>
      <c r="L1835" s="1" t="str">
        <f t="shared" si="28"/>
        <v/>
      </c>
      <c r="M1835" s="1"/>
      <c r="N1835" s="1" t="str">
        <f>interaction[[#This Row],[OS]]</f>
        <v/>
      </c>
      <c r="O1835" t="str">
        <f>IF(interaction[[#This Row],[OS_Extraida]]="", "Apoio técnico", IFERROR(VLOOKUP(interaction[[#This Row],[OS_Extraida]], OSVC[[Solicitação]:[AZ]], 52, FALSE), "Apoio técnico"))</f>
        <v>Apoio técnico</v>
      </c>
      <c r="P1835" s="1" t="e">
        <f>VLOOKUP(interaction[[#This Row],[OS_Extraida]],OSVC[[Solicitação]:[AZ]],38,FALSE)</f>
        <v>#N/A</v>
      </c>
      <c r="Q1835" s="8">
        <f>interaction[[#This Row],[Aberto]]</f>
        <v>46063.531493055547</v>
      </c>
    </row>
    <row r="1836" spans="1:17" ht="15" customHeight="1" x14ac:dyDescent="0.25">
      <c r="A1836" t="s">
        <v>13886</v>
      </c>
      <c r="B1836" s="6">
        <v>46063.533738425933</v>
      </c>
      <c r="D1836" t="s">
        <v>9830</v>
      </c>
      <c r="E1836" t="s">
        <v>9801</v>
      </c>
      <c r="F1836" t="s">
        <v>9802</v>
      </c>
      <c r="G1836" t="s">
        <v>154</v>
      </c>
      <c r="H1836" t="s">
        <v>9803</v>
      </c>
      <c r="I1836" t="b">
        <v>0</v>
      </c>
      <c r="J1836" t="s">
        <v>9804</v>
      </c>
      <c r="K1836" s="9" t="s">
        <v>13887</v>
      </c>
      <c r="L1836" s="1" t="str">
        <f t="shared" si="28"/>
        <v>6727737</v>
      </c>
      <c r="M1836" s="1"/>
      <c r="N1836" s="1" t="str">
        <f>interaction[[#This Row],[OS]]</f>
        <v>6727737</v>
      </c>
      <c r="O1836" t="str">
        <f>IF(interaction[[#This Row],[OS_Extraida]]="", "Apoio técnico", IFERROR(VLOOKUP(interaction[[#This Row],[OS_Extraida]], OSVC[[Solicitação]:[AZ]], 52, FALSE), "Apoio técnico"))</f>
        <v>Apoio técnico</v>
      </c>
      <c r="P1836" s="1" t="e">
        <f>VLOOKUP(interaction[[#This Row],[OS_Extraida]],OSVC[[Solicitação]:[AZ]],38,FALSE)</f>
        <v>#N/A</v>
      </c>
      <c r="Q1836" s="8">
        <f>interaction[[#This Row],[Aberto]]</f>
        <v>46063.533738425933</v>
      </c>
    </row>
    <row r="1837" spans="1:17" ht="15" customHeight="1" x14ac:dyDescent="0.25">
      <c r="A1837" t="s">
        <v>13884</v>
      </c>
      <c r="B1837" s="6">
        <v>46063.541909722233</v>
      </c>
      <c r="D1837" t="s">
        <v>9842</v>
      </c>
      <c r="E1837" t="s">
        <v>9801</v>
      </c>
      <c r="F1837" t="s">
        <v>9802</v>
      </c>
      <c r="G1837" t="s">
        <v>2182</v>
      </c>
      <c r="H1837" t="s">
        <v>9803</v>
      </c>
      <c r="I1837" t="b">
        <v>0</v>
      </c>
      <c r="J1837" t="s">
        <v>9804</v>
      </c>
      <c r="K1837" s="9" t="s">
        <v>13885</v>
      </c>
      <c r="L1837" s="1" t="str">
        <f t="shared" si="28"/>
        <v>6728368</v>
      </c>
      <c r="M1837" s="1" t="s">
        <v>8590</v>
      </c>
      <c r="N1837" s="1" t="str">
        <f>interaction[[#This Row],[OS]]</f>
        <v>6728368</v>
      </c>
      <c r="O1837" t="str">
        <f>IF(interaction[[#This Row],[OS_Extraida]]="", "Apoio técnico", IFERROR(VLOOKUP(interaction[[#This Row],[OS_Extraida]], OSVC[[Solicitação]:[AZ]], 52, FALSE), "Apoio técnico"))</f>
        <v>Placa fonte</v>
      </c>
      <c r="P1837" s="1" t="str">
        <f>VLOOKUP(interaction[[#This Row],[OS_Extraida]],OSVC[[Solicitação]:[AZ]],38,FALSE)</f>
        <v>SLM4020</v>
      </c>
      <c r="Q1837" s="8">
        <f>interaction[[#This Row],[Aberto]]</f>
        <v>46063.541909722233</v>
      </c>
    </row>
    <row r="1838" spans="1:17" ht="15" customHeight="1" x14ac:dyDescent="0.25">
      <c r="A1838" t="s">
        <v>13881</v>
      </c>
      <c r="B1838" s="6">
        <v>46063.562280092592</v>
      </c>
      <c r="D1838" t="s">
        <v>11309</v>
      </c>
      <c r="E1838" t="s">
        <v>13844</v>
      </c>
      <c r="F1838" t="s">
        <v>9802</v>
      </c>
      <c r="H1838" t="s">
        <v>9803</v>
      </c>
      <c r="I1838" t="b">
        <v>0</v>
      </c>
      <c r="J1838" t="s">
        <v>13882</v>
      </c>
      <c r="K1838" s="9" t="s">
        <v>13883</v>
      </c>
      <c r="L1838" s="1" t="str">
        <f t="shared" si="28"/>
        <v>6726747</v>
      </c>
      <c r="M1838" s="1"/>
      <c r="N1838" s="1" t="str">
        <f>interaction[[#This Row],[OS]]</f>
        <v>6726747</v>
      </c>
      <c r="O1838" t="str">
        <f>IF(interaction[[#This Row],[OS_Extraida]]="", "Apoio técnico", IFERROR(VLOOKUP(interaction[[#This Row],[OS_Extraida]], OSVC[[Solicitação]:[AZ]], 52, FALSE), "Apoio técnico"))</f>
        <v>Apoio técnico</v>
      </c>
      <c r="P1838" s="1" t="e">
        <f>VLOOKUP(interaction[[#This Row],[OS_Extraida]],OSVC[[Solicitação]:[AZ]],38,FALSE)</f>
        <v>#N/A</v>
      </c>
      <c r="Q1838" s="8">
        <f>interaction[[#This Row],[Aberto]]</f>
        <v>46063.562280092592</v>
      </c>
    </row>
    <row r="1839" spans="1:17" ht="15" customHeight="1" x14ac:dyDescent="0.25">
      <c r="A1839" t="s">
        <v>13879</v>
      </c>
      <c r="B1839" s="6">
        <v>46063.57335648148</v>
      </c>
      <c r="D1839" t="s">
        <v>10003</v>
      </c>
      <c r="E1839" t="s">
        <v>9801</v>
      </c>
      <c r="F1839" t="s">
        <v>9802</v>
      </c>
      <c r="G1839" t="s">
        <v>154</v>
      </c>
      <c r="H1839" t="s">
        <v>9803</v>
      </c>
      <c r="I1839" t="b">
        <v>0</v>
      </c>
      <c r="J1839" t="s">
        <v>9804</v>
      </c>
      <c r="K1839" s="9" t="s">
        <v>13880</v>
      </c>
      <c r="L1839" s="1" t="str">
        <f t="shared" si="28"/>
        <v>6681131</v>
      </c>
      <c r="M1839" s="1" t="s">
        <v>8506</v>
      </c>
      <c r="N1839" s="1" t="str">
        <f>interaction[[#This Row],[OS]]</f>
        <v>6681131</v>
      </c>
      <c r="O1839" t="str">
        <f>IF(interaction[[#This Row],[OS_Extraida]]="", "Apoio técnico", IFERROR(VLOOKUP(interaction[[#This Row],[OS_Extraida]], OSVC[[Solicitação]:[AZ]], 52, FALSE), "Apoio técnico"))</f>
        <v>Placa Principal</v>
      </c>
      <c r="P1839" s="1" t="str">
        <f>VLOOKUP(interaction[[#This Row],[OS_Extraida]],OSVC[[Solicitação]:[AZ]],38,FALSE)</f>
        <v>HP E77830DN</v>
      </c>
      <c r="Q1839" s="8">
        <f>interaction[[#This Row],[Aberto]]</f>
        <v>46063.57335648148</v>
      </c>
    </row>
    <row r="1840" spans="1:17" ht="15" customHeight="1" x14ac:dyDescent="0.25">
      <c r="A1840" t="s">
        <v>13877</v>
      </c>
      <c r="B1840" s="6">
        <v>46063.583472222221</v>
      </c>
      <c r="D1840" t="s">
        <v>10059</v>
      </c>
      <c r="E1840" t="s">
        <v>9801</v>
      </c>
      <c r="F1840" t="s">
        <v>9802</v>
      </c>
      <c r="G1840" t="s">
        <v>171</v>
      </c>
      <c r="H1840" t="s">
        <v>9803</v>
      </c>
      <c r="I1840" t="b">
        <v>0</v>
      </c>
      <c r="K1840" s="9" t="s">
        <v>13878</v>
      </c>
      <c r="L1840" s="1" t="str">
        <f t="shared" ref="L1840:L1903" si="29">IFERROR(TRIM(MID(K1840, FIND("Guest:",K1840,FIND("Digite a sua ordem de serviço.",K1840))+LEN("Guest: "), 7)), "")</f>
        <v>6720978</v>
      </c>
      <c r="M1840" s="1" t="s">
        <v>8534</v>
      </c>
      <c r="N1840" s="1" t="str">
        <f>interaction[[#This Row],[OS]]</f>
        <v>6720978</v>
      </c>
      <c r="O1840" t="str">
        <f>IF(interaction[[#This Row],[OS_Extraida]]="", "Apoio técnico", IFERROR(VLOOKUP(interaction[[#This Row],[OS_Extraida]], OSVC[[Solicitação]:[AZ]], 52, FALSE), "Apoio técnico"))</f>
        <v>Painel</v>
      </c>
      <c r="P1840" s="1" t="str">
        <f>VLOOKUP(interaction[[#This Row],[OS_Extraida]],OSVC[[Solicitação]:[AZ]],38,FALSE)</f>
        <v>SL-M4080FX</v>
      </c>
      <c r="Q1840" s="8">
        <f>interaction[[#This Row],[Aberto]]</f>
        <v>46063.583472222221</v>
      </c>
    </row>
    <row r="1841" spans="1:17" ht="15" customHeight="1" x14ac:dyDescent="0.25">
      <c r="A1841" t="s">
        <v>13875</v>
      </c>
      <c r="B1841" s="6">
        <v>46063.583518518521</v>
      </c>
      <c r="D1841" t="s">
        <v>12779</v>
      </c>
      <c r="E1841" t="s">
        <v>9801</v>
      </c>
      <c r="F1841" t="s">
        <v>9802</v>
      </c>
      <c r="G1841" t="s">
        <v>171</v>
      </c>
      <c r="H1841" t="s">
        <v>9803</v>
      </c>
      <c r="I1841" t="b">
        <v>0</v>
      </c>
      <c r="K1841" s="9" t="s">
        <v>13876</v>
      </c>
      <c r="L1841" s="1" t="str">
        <f t="shared" si="29"/>
        <v>6714414</v>
      </c>
      <c r="M1841" s="1"/>
      <c r="N1841" s="1" t="str">
        <f>interaction[[#This Row],[OS]]</f>
        <v>6714414</v>
      </c>
      <c r="O1841" t="str">
        <f>IF(interaction[[#This Row],[OS_Extraida]]="", "Apoio técnico", IFERROR(VLOOKUP(interaction[[#This Row],[OS_Extraida]], OSVC[[Solicitação]:[AZ]], 52, FALSE), "Apoio técnico"))</f>
        <v>Apoio técnico</v>
      </c>
      <c r="P1841" s="1" t="e">
        <f>VLOOKUP(interaction[[#This Row],[OS_Extraida]],OSVC[[Solicitação]:[AZ]],38,FALSE)</f>
        <v>#N/A</v>
      </c>
      <c r="Q1841" s="8">
        <f>interaction[[#This Row],[Aberto]]</f>
        <v>46063.583518518521</v>
      </c>
    </row>
    <row r="1842" spans="1:17" ht="15" customHeight="1" x14ac:dyDescent="0.25">
      <c r="A1842" t="s">
        <v>13873</v>
      </c>
      <c r="B1842" s="6">
        <v>46063.584328703713</v>
      </c>
      <c r="D1842" t="s">
        <v>11309</v>
      </c>
      <c r="E1842" t="s">
        <v>9801</v>
      </c>
      <c r="F1842" t="s">
        <v>9802</v>
      </c>
      <c r="G1842" t="s">
        <v>68</v>
      </c>
      <c r="H1842" t="s">
        <v>9803</v>
      </c>
      <c r="I1842" t="b">
        <v>0</v>
      </c>
      <c r="J1842" t="s">
        <v>9804</v>
      </c>
      <c r="K1842" s="9" t="s">
        <v>13874</v>
      </c>
      <c r="L1842" s="1" t="str">
        <f t="shared" si="29"/>
        <v>6726747</v>
      </c>
      <c r="M1842" s="1" t="s">
        <v>8468</v>
      </c>
      <c r="N1842" s="1" t="str">
        <f>interaction[[#This Row],[OS]]</f>
        <v>6726747</v>
      </c>
      <c r="O1842" t="str">
        <f>IF(interaction[[#This Row],[OS_Extraida]]="", "Apoio técnico", IFERROR(VLOOKUP(interaction[[#This Row],[OS_Extraida]], OSVC[[Solicitação]:[AZ]], 52, FALSE), "Apoio técnico"))</f>
        <v>Placa mãe</v>
      </c>
      <c r="P1842" s="1" t="str">
        <f>VLOOKUP(interaction[[#This Row],[OS_Extraida]],OSVC[[Solicitação]:[AZ]],38,FALSE)</f>
        <v>ELITEBK 640 G9</v>
      </c>
      <c r="Q1842" s="8">
        <f>interaction[[#This Row],[Aberto]]</f>
        <v>46063.584328703713</v>
      </c>
    </row>
    <row r="1843" spans="1:17" ht="15" customHeight="1" x14ac:dyDescent="0.25">
      <c r="A1843" t="s">
        <v>13871</v>
      </c>
      <c r="B1843" s="6">
        <v>46063.594282407408</v>
      </c>
      <c r="D1843" t="s">
        <v>13374</v>
      </c>
      <c r="E1843" t="s">
        <v>9801</v>
      </c>
      <c r="F1843" t="s">
        <v>9802</v>
      </c>
      <c r="G1843" t="s">
        <v>118</v>
      </c>
      <c r="H1843" t="s">
        <v>9803</v>
      </c>
      <c r="I1843" t="b">
        <v>0</v>
      </c>
      <c r="J1843" t="s">
        <v>9804</v>
      </c>
      <c r="K1843" s="9" t="s">
        <v>13872</v>
      </c>
      <c r="L1843" s="1" t="str">
        <f t="shared" si="29"/>
        <v>6582814</v>
      </c>
      <c r="M1843" s="1" t="s">
        <v>8570</v>
      </c>
      <c r="N1843" s="1" t="str">
        <f>interaction[[#This Row],[OS]]</f>
        <v>6582814</v>
      </c>
      <c r="O1843" t="str">
        <f>IF(interaction[[#This Row],[OS_Extraida]]="", "Apoio técnico", IFERROR(VLOOKUP(interaction[[#This Row],[OS_Extraida]], OSVC[[Solicitação]:[AZ]], 52, FALSE), "Apoio técnico"))</f>
        <v>Placa Principal</v>
      </c>
      <c r="P1843" s="1" t="str">
        <f>VLOOKUP(interaction[[#This Row],[OS_Extraida]],OSVC[[Solicitação]:[AZ]],38,FALSE)</f>
        <v>FX2190</v>
      </c>
      <c r="Q1843" s="8">
        <f>interaction[[#This Row],[Aberto]]</f>
        <v>46063.594282407408</v>
      </c>
    </row>
    <row r="1844" spans="1:17" ht="15" customHeight="1" x14ac:dyDescent="0.25">
      <c r="A1844" t="s">
        <v>13869</v>
      </c>
      <c r="B1844" s="6">
        <v>46063.600011574083</v>
      </c>
      <c r="D1844" t="s">
        <v>11340</v>
      </c>
      <c r="E1844" t="s">
        <v>9801</v>
      </c>
      <c r="F1844" t="s">
        <v>9802</v>
      </c>
      <c r="G1844" t="s">
        <v>1311</v>
      </c>
      <c r="H1844" t="s">
        <v>9803</v>
      </c>
      <c r="I1844" t="b">
        <v>0</v>
      </c>
      <c r="J1844" t="s">
        <v>9804</v>
      </c>
      <c r="K1844" s="9" t="s">
        <v>13870</v>
      </c>
      <c r="L1844" s="1" t="str">
        <f t="shared" si="29"/>
        <v>6691695</v>
      </c>
      <c r="M1844" s="1" t="s">
        <v>8544</v>
      </c>
      <c r="N1844" s="1" t="str">
        <f>interaction[[#This Row],[OS]]</f>
        <v>6691695</v>
      </c>
      <c r="O1844" t="str">
        <f>IF(interaction[[#This Row],[OS_Extraida]]="", "Apoio técnico", IFERROR(VLOOKUP(interaction[[#This Row],[OS_Extraida]], OSVC[[Solicitação]:[AZ]], 52, FALSE), "Apoio técnico"))</f>
        <v>Suporte N2</v>
      </c>
      <c r="P1844" s="1" t="str">
        <f>VLOOKUP(interaction[[#This Row],[OS_Extraida]],OSVC[[Solicitação]:[AZ]],38,FALSE)</f>
        <v>M432FDN</v>
      </c>
      <c r="Q1844" s="8">
        <f>interaction[[#This Row],[Aberto]]</f>
        <v>46063.600011574083</v>
      </c>
    </row>
    <row r="1845" spans="1:17" ht="15" customHeight="1" x14ac:dyDescent="0.25">
      <c r="A1845" t="s">
        <v>13867</v>
      </c>
      <c r="B1845" s="6">
        <v>46063.602395833332</v>
      </c>
      <c r="D1845" t="s">
        <v>10145</v>
      </c>
      <c r="E1845" t="s">
        <v>9801</v>
      </c>
      <c r="F1845" t="s">
        <v>9802</v>
      </c>
      <c r="G1845" t="s">
        <v>171</v>
      </c>
      <c r="H1845" t="s">
        <v>9803</v>
      </c>
      <c r="I1845" t="b">
        <v>0</v>
      </c>
      <c r="K1845" s="9" t="s">
        <v>13868</v>
      </c>
      <c r="L1845" s="1" t="str">
        <f t="shared" si="29"/>
        <v>6726824</v>
      </c>
      <c r="M1845" s="1"/>
      <c r="N1845" s="1" t="str">
        <f>interaction[[#This Row],[OS]]</f>
        <v>6726824</v>
      </c>
      <c r="O1845" t="str">
        <f>IF(interaction[[#This Row],[OS_Extraida]]="", "Apoio técnico", IFERROR(VLOOKUP(interaction[[#This Row],[OS_Extraida]], OSVC[[Solicitação]:[AZ]], 52, FALSE), "Apoio técnico"))</f>
        <v>Apoio técnico</v>
      </c>
      <c r="P1845" s="1" t="e">
        <f>VLOOKUP(interaction[[#This Row],[OS_Extraida]],OSVC[[Solicitação]:[AZ]],38,FALSE)</f>
        <v>#N/A</v>
      </c>
      <c r="Q1845" s="8">
        <f>interaction[[#This Row],[Aberto]]</f>
        <v>46063.602395833332</v>
      </c>
    </row>
    <row r="1846" spans="1:17" ht="15" customHeight="1" x14ac:dyDescent="0.25">
      <c r="A1846" t="s">
        <v>13865</v>
      </c>
      <c r="B1846" s="6">
        <v>46063.607951388891</v>
      </c>
      <c r="D1846" t="s">
        <v>12345</v>
      </c>
      <c r="E1846" t="s">
        <v>9801</v>
      </c>
      <c r="F1846" t="s">
        <v>9802</v>
      </c>
      <c r="G1846" t="s">
        <v>171</v>
      </c>
      <c r="H1846" t="s">
        <v>9803</v>
      </c>
      <c r="I1846" t="b">
        <v>0</v>
      </c>
      <c r="K1846" s="9" t="s">
        <v>13866</v>
      </c>
      <c r="L1846" s="1" t="str">
        <f t="shared" si="29"/>
        <v>6728047</v>
      </c>
      <c r="M1846" s="1"/>
      <c r="N1846" s="1" t="str">
        <f>interaction[[#This Row],[OS]]</f>
        <v>6728047</v>
      </c>
      <c r="O1846" t="str">
        <f>IF(interaction[[#This Row],[OS_Extraida]]="", "Apoio técnico", IFERROR(VLOOKUP(interaction[[#This Row],[OS_Extraida]], OSVC[[Solicitação]:[AZ]], 52, FALSE), "Apoio técnico"))</f>
        <v>Apoio técnico</v>
      </c>
      <c r="P1846" s="1" t="e">
        <f>VLOOKUP(interaction[[#This Row],[OS_Extraida]],OSVC[[Solicitação]:[AZ]],38,FALSE)</f>
        <v>#N/A</v>
      </c>
      <c r="Q1846" s="8">
        <f>interaction[[#This Row],[Aberto]]</f>
        <v>46063.607951388891</v>
      </c>
    </row>
    <row r="1847" spans="1:17" ht="15" customHeight="1" x14ac:dyDescent="0.25">
      <c r="A1847" t="s">
        <v>13863</v>
      </c>
      <c r="B1847" s="6">
        <v>46063.608425925922</v>
      </c>
      <c r="D1847" t="s">
        <v>9967</v>
      </c>
      <c r="E1847" t="s">
        <v>9801</v>
      </c>
      <c r="F1847" t="s">
        <v>9802</v>
      </c>
      <c r="G1847" t="s">
        <v>154</v>
      </c>
      <c r="H1847" t="s">
        <v>9803</v>
      </c>
      <c r="I1847" t="b">
        <v>0</v>
      </c>
      <c r="J1847" t="s">
        <v>9804</v>
      </c>
      <c r="K1847" s="9" t="s">
        <v>13864</v>
      </c>
      <c r="L1847" s="1" t="str">
        <f t="shared" si="29"/>
        <v>6726969</v>
      </c>
      <c r="M1847" s="1"/>
      <c r="N1847" s="1" t="str">
        <f>interaction[[#This Row],[OS]]</f>
        <v>6726969</v>
      </c>
      <c r="O1847" t="str">
        <f>IF(interaction[[#This Row],[OS_Extraida]]="", "Apoio técnico", IFERROR(VLOOKUP(interaction[[#This Row],[OS_Extraida]], OSVC[[Solicitação]:[AZ]], 52, FALSE), "Apoio técnico"))</f>
        <v>Apoio técnico</v>
      </c>
      <c r="P1847" s="1" t="e">
        <f>VLOOKUP(interaction[[#This Row],[OS_Extraida]],OSVC[[Solicitação]:[AZ]],38,FALSE)</f>
        <v>#N/A</v>
      </c>
      <c r="Q1847" s="8">
        <f>interaction[[#This Row],[Aberto]]</f>
        <v>46063.608425925922</v>
      </c>
    </row>
    <row r="1848" spans="1:17" ht="15" customHeight="1" x14ac:dyDescent="0.25">
      <c r="A1848" t="s">
        <v>13861</v>
      </c>
      <c r="B1848" s="6">
        <v>46063.611493055563</v>
      </c>
      <c r="D1848" t="s">
        <v>12284</v>
      </c>
      <c r="E1848" t="s">
        <v>9801</v>
      </c>
      <c r="F1848" t="s">
        <v>9802</v>
      </c>
      <c r="G1848" t="s">
        <v>171</v>
      </c>
      <c r="H1848" t="s">
        <v>9803</v>
      </c>
      <c r="I1848" t="b">
        <v>0</v>
      </c>
      <c r="J1848" t="s">
        <v>9804</v>
      </c>
      <c r="K1848" s="9" t="s">
        <v>13862</v>
      </c>
      <c r="L1848" s="1" t="str">
        <f t="shared" si="29"/>
        <v>6630968</v>
      </c>
      <c r="M1848" s="1"/>
      <c r="N1848" s="1" t="str">
        <f>interaction[[#This Row],[OS]]</f>
        <v>6630968</v>
      </c>
      <c r="O1848" t="str">
        <f>IF(interaction[[#This Row],[OS_Extraida]]="", "Apoio técnico", IFERROR(VLOOKUP(interaction[[#This Row],[OS_Extraida]], OSVC[[Solicitação]:[AZ]], 52, FALSE), "Apoio técnico"))</f>
        <v>Apoio técnico</v>
      </c>
      <c r="P1848" s="1" t="e">
        <f>VLOOKUP(interaction[[#This Row],[OS_Extraida]],OSVC[[Solicitação]:[AZ]],38,FALSE)</f>
        <v>#N/A</v>
      </c>
      <c r="Q1848" s="8">
        <f>interaction[[#This Row],[Aberto]]</f>
        <v>46063.611493055563</v>
      </c>
    </row>
    <row r="1849" spans="1:17" ht="15" customHeight="1" x14ac:dyDescent="0.25">
      <c r="A1849" t="s">
        <v>13859</v>
      </c>
      <c r="B1849" s="6">
        <v>46063.61855324074</v>
      </c>
      <c r="D1849" t="s">
        <v>9816</v>
      </c>
      <c r="E1849" t="s">
        <v>9801</v>
      </c>
      <c r="F1849" t="s">
        <v>9802</v>
      </c>
      <c r="G1849" t="s">
        <v>154</v>
      </c>
      <c r="H1849" t="s">
        <v>9803</v>
      </c>
      <c r="I1849" t="b">
        <v>0</v>
      </c>
      <c r="J1849" t="s">
        <v>9804</v>
      </c>
      <c r="K1849" s="9" t="s">
        <v>13860</v>
      </c>
      <c r="L1849" s="1" t="str">
        <f t="shared" si="29"/>
        <v>6726261</v>
      </c>
      <c r="M1849" s="1" t="s">
        <v>8489</v>
      </c>
      <c r="N1849" s="1" t="str">
        <f>interaction[[#This Row],[OS]]</f>
        <v>6726261</v>
      </c>
      <c r="O1849" t="str">
        <f>IF(interaction[[#This Row],[OS_Extraida]]="", "Apoio técnico", IFERROR(VLOOKUP(interaction[[#This Row],[OS_Extraida]], OSVC[[Solicitação]:[AZ]], 52, FALSE), "Apoio técnico"))</f>
        <v>Controller</v>
      </c>
      <c r="P1849" s="1" t="str">
        <f>VLOOKUP(interaction[[#This Row],[OS_Extraida]],OSVC[[Solicitação]:[AZ]],38,FALSE)</f>
        <v>E52645DN</v>
      </c>
      <c r="Q1849" s="8">
        <f>interaction[[#This Row],[Aberto]]</f>
        <v>46063.61855324074</v>
      </c>
    </row>
    <row r="1850" spans="1:17" ht="15" customHeight="1" x14ac:dyDescent="0.25">
      <c r="A1850" t="s">
        <v>13857</v>
      </c>
      <c r="B1850" s="6">
        <v>46063.61923611111</v>
      </c>
      <c r="D1850" t="s">
        <v>13231</v>
      </c>
      <c r="E1850" t="s">
        <v>9801</v>
      </c>
      <c r="F1850" t="s">
        <v>9802</v>
      </c>
      <c r="G1850" t="s">
        <v>1311</v>
      </c>
      <c r="H1850" t="s">
        <v>9803</v>
      </c>
      <c r="I1850" t="b">
        <v>0</v>
      </c>
      <c r="J1850" t="s">
        <v>9804</v>
      </c>
      <c r="K1850" s="9" t="s">
        <v>13858</v>
      </c>
      <c r="L1850" s="1" t="str">
        <f t="shared" si="29"/>
        <v>6729060</v>
      </c>
      <c r="M1850" s="1"/>
      <c r="N1850" s="1" t="str">
        <f>interaction[[#This Row],[OS]]</f>
        <v>6729060</v>
      </c>
      <c r="O1850" t="str">
        <f>IF(interaction[[#This Row],[OS_Extraida]]="", "Apoio técnico", IFERROR(VLOOKUP(interaction[[#This Row],[OS_Extraida]], OSVC[[Solicitação]:[AZ]], 52, FALSE), "Apoio técnico"))</f>
        <v>Apoio técnico</v>
      </c>
      <c r="P1850" s="1" t="e">
        <f>VLOOKUP(interaction[[#This Row],[OS_Extraida]],OSVC[[Solicitação]:[AZ]],38,FALSE)</f>
        <v>#N/A</v>
      </c>
      <c r="Q1850" s="8">
        <f>interaction[[#This Row],[Aberto]]</f>
        <v>46063.61923611111</v>
      </c>
    </row>
    <row r="1851" spans="1:17" ht="15" customHeight="1" x14ac:dyDescent="0.25">
      <c r="A1851" t="s">
        <v>13855</v>
      </c>
      <c r="B1851" s="6">
        <v>46063.620358796303</v>
      </c>
      <c r="D1851" t="s">
        <v>14419</v>
      </c>
      <c r="E1851" t="s">
        <v>9801</v>
      </c>
      <c r="F1851" t="s">
        <v>9802</v>
      </c>
      <c r="G1851" t="s">
        <v>118</v>
      </c>
      <c r="H1851" t="s">
        <v>9803</v>
      </c>
      <c r="I1851" t="b">
        <v>0</v>
      </c>
      <c r="K1851" s="9" t="s">
        <v>13856</v>
      </c>
      <c r="L1851" s="1" t="str">
        <f t="shared" si="29"/>
        <v/>
      </c>
      <c r="M1851" s="1"/>
      <c r="N1851" s="1" t="str">
        <f>interaction[[#This Row],[OS]]</f>
        <v/>
      </c>
      <c r="O1851" t="str">
        <f>IF(interaction[[#This Row],[OS_Extraida]]="", "Apoio técnico", IFERROR(VLOOKUP(interaction[[#This Row],[OS_Extraida]], OSVC[[Solicitação]:[AZ]], 52, FALSE), "Apoio técnico"))</f>
        <v>Apoio técnico</v>
      </c>
      <c r="P1851" s="1" t="e">
        <f>VLOOKUP(interaction[[#This Row],[OS_Extraida]],OSVC[[Solicitação]:[AZ]],38,FALSE)</f>
        <v>#N/A</v>
      </c>
      <c r="Q1851" s="8">
        <f>interaction[[#This Row],[Aberto]]</f>
        <v>46063.620358796303</v>
      </c>
    </row>
    <row r="1852" spans="1:17" ht="15" customHeight="1" x14ac:dyDescent="0.25">
      <c r="A1852" t="s">
        <v>13853</v>
      </c>
      <c r="B1852" s="6">
        <v>46063.621145833327</v>
      </c>
      <c r="D1852" t="s">
        <v>9810</v>
      </c>
      <c r="E1852" t="s">
        <v>9801</v>
      </c>
      <c r="F1852" t="s">
        <v>9802</v>
      </c>
      <c r="G1852" t="s">
        <v>171</v>
      </c>
      <c r="H1852" t="s">
        <v>9803</v>
      </c>
      <c r="I1852" t="b">
        <v>0</v>
      </c>
      <c r="K1852" s="9" t="s">
        <v>13854</v>
      </c>
      <c r="L1852" s="1" t="str">
        <f t="shared" si="29"/>
        <v>6727244</v>
      </c>
      <c r="M1852" s="1"/>
      <c r="N1852" s="1" t="str">
        <f>interaction[[#This Row],[OS]]</f>
        <v>6727244</v>
      </c>
      <c r="O1852" t="str">
        <f>IF(interaction[[#This Row],[OS_Extraida]]="", "Apoio técnico", IFERROR(VLOOKUP(interaction[[#This Row],[OS_Extraida]], OSVC[[Solicitação]:[AZ]], 52, FALSE), "Apoio técnico"))</f>
        <v>Apoio técnico</v>
      </c>
      <c r="P1852" s="1" t="e">
        <f>VLOOKUP(interaction[[#This Row],[OS_Extraida]],OSVC[[Solicitação]:[AZ]],38,FALSE)</f>
        <v>#N/A</v>
      </c>
      <c r="Q1852" s="8">
        <f>interaction[[#This Row],[Aberto]]</f>
        <v>46063.621145833327</v>
      </c>
    </row>
    <row r="1853" spans="1:17" ht="15" customHeight="1" x14ac:dyDescent="0.25">
      <c r="A1853" t="s">
        <v>13851</v>
      </c>
      <c r="B1853" s="6">
        <v>46063.623206018521</v>
      </c>
      <c r="D1853" t="s">
        <v>12442</v>
      </c>
      <c r="E1853" t="s">
        <v>9801</v>
      </c>
      <c r="F1853" t="s">
        <v>9802</v>
      </c>
      <c r="G1853" t="s">
        <v>2182</v>
      </c>
      <c r="H1853" t="s">
        <v>9803</v>
      </c>
      <c r="I1853" t="b">
        <v>0</v>
      </c>
      <c r="J1853" t="s">
        <v>9804</v>
      </c>
      <c r="K1853" s="9" t="s">
        <v>13852</v>
      </c>
      <c r="L1853" s="1" t="str">
        <f t="shared" si="29"/>
        <v>6728912</v>
      </c>
      <c r="M1853" s="1"/>
      <c r="N1853" s="1" t="str">
        <f>interaction[[#This Row],[OS]]</f>
        <v>6728912</v>
      </c>
      <c r="O1853" t="str">
        <f>IF(interaction[[#This Row],[OS_Extraida]]="", "Apoio técnico", IFERROR(VLOOKUP(interaction[[#This Row],[OS_Extraida]], OSVC[[Solicitação]:[AZ]], 52, FALSE), "Apoio técnico"))</f>
        <v>Apoio técnico</v>
      </c>
      <c r="P1853" s="1" t="e">
        <f>VLOOKUP(interaction[[#This Row],[OS_Extraida]],OSVC[[Solicitação]:[AZ]],38,FALSE)</f>
        <v>#N/A</v>
      </c>
      <c r="Q1853" s="8">
        <f>interaction[[#This Row],[Aberto]]</f>
        <v>46063.623206018521</v>
      </c>
    </row>
    <row r="1854" spans="1:17" ht="15" customHeight="1" x14ac:dyDescent="0.25">
      <c r="A1854" t="s">
        <v>13849</v>
      </c>
      <c r="B1854" s="6">
        <v>46063.625775462962</v>
      </c>
      <c r="D1854" t="s">
        <v>10234</v>
      </c>
      <c r="E1854" t="s">
        <v>9801</v>
      </c>
      <c r="F1854" t="s">
        <v>9802</v>
      </c>
      <c r="G1854" t="s">
        <v>118</v>
      </c>
      <c r="H1854" t="s">
        <v>9803</v>
      </c>
      <c r="I1854" t="b">
        <v>0</v>
      </c>
      <c r="J1854" t="s">
        <v>9804</v>
      </c>
      <c r="K1854" s="9" t="s">
        <v>13850</v>
      </c>
      <c r="L1854" s="1" t="str">
        <f t="shared" si="29"/>
        <v>6711561</v>
      </c>
      <c r="M1854" s="1" t="s">
        <v>8452</v>
      </c>
      <c r="N1854" s="1" t="str">
        <f>interaction[[#This Row],[OS]]</f>
        <v>6711561</v>
      </c>
      <c r="O1854" t="str">
        <f>IF(interaction[[#This Row],[OS_Extraida]]="", "Apoio técnico", IFERROR(VLOOKUP(interaction[[#This Row],[OS_Extraida]], OSVC[[Solicitação]:[AZ]], 52, FALSE), "Apoio técnico"))</f>
        <v>ADF</v>
      </c>
      <c r="P1854" s="1" t="str">
        <f>VLOOKUP(interaction[[#This Row],[OS_Extraida]],OSVC[[Solicitação]:[AZ]],38,FALSE)</f>
        <v>E52645C</v>
      </c>
      <c r="Q1854" s="8">
        <f>interaction[[#This Row],[Aberto]]</f>
        <v>46063.625775462962</v>
      </c>
    </row>
    <row r="1855" spans="1:17" ht="15" customHeight="1" x14ac:dyDescent="0.25">
      <c r="A1855" t="s">
        <v>13847</v>
      </c>
      <c r="B1855" s="6">
        <v>46063.644212962958</v>
      </c>
      <c r="D1855" t="s">
        <v>11528</v>
      </c>
      <c r="E1855" t="s">
        <v>9801</v>
      </c>
      <c r="F1855" t="s">
        <v>9802</v>
      </c>
      <c r="G1855" t="s">
        <v>171</v>
      </c>
      <c r="H1855" t="s">
        <v>9803</v>
      </c>
      <c r="I1855" t="b">
        <v>0</v>
      </c>
      <c r="K1855" s="9" t="s">
        <v>13848</v>
      </c>
      <c r="L1855" s="1" t="str">
        <f t="shared" si="29"/>
        <v/>
      </c>
      <c r="M1855" s="1"/>
      <c r="N1855" s="1" t="str">
        <f>interaction[[#This Row],[OS]]</f>
        <v/>
      </c>
      <c r="O1855" t="str">
        <f>IF(interaction[[#This Row],[OS_Extraida]]="", "Apoio técnico", IFERROR(VLOOKUP(interaction[[#This Row],[OS_Extraida]], OSVC[[Solicitação]:[AZ]], 52, FALSE), "Apoio técnico"))</f>
        <v>Apoio técnico</v>
      </c>
      <c r="P1855" s="1" t="e">
        <f>VLOOKUP(interaction[[#This Row],[OS_Extraida]],OSVC[[Solicitação]:[AZ]],38,FALSE)</f>
        <v>#N/A</v>
      </c>
      <c r="Q1855" s="8">
        <f>interaction[[#This Row],[Aberto]]</f>
        <v>46063.644212962958</v>
      </c>
    </row>
    <row r="1856" spans="1:17" ht="15" customHeight="1" x14ac:dyDescent="0.25">
      <c r="A1856" t="s">
        <v>13843</v>
      </c>
      <c r="B1856" s="6">
        <v>46063.646967592591</v>
      </c>
      <c r="D1856" t="s">
        <v>521</v>
      </c>
      <c r="E1856" t="s">
        <v>13844</v>
      </c>
      <c r="F1856" t="s">
        <v>9802</v>
      </c>
      <c r="H1856" t="s">
        <v>9803</v>
      </c>
      <c r="I1856" t="b">
        <v>0</v>
      </c>
      <c r="J1856" t="s">
        <v>13845</v>
      </c>
      <c r="K1856" s="9" t="s">
        <v>13846</v>
      </c>
      <c r="L1856" s="1" t="str">
        <f t="shared" si="29"/>
        <v/>
      </c>
      <c r="M1856" s="1"/>
      <c r="N1856" s="1" t="str">
        <f>interaction[[#This Row],[OS]]</f>
        <v/>
      </c>
      <c r="O1856" t="str">
        <f>IF(interaction[[#This Row],[OS_Extraida]]="", "Apoio técnico", IFERROR(VLOOKUP(interaction[[#This Row],[OS_Extraida]], OSVC[[Solicitação]:[AZ]], 52, FALSE), "Apoio técnico"))</f>
        <v>Apoio técnico</v>
      </c>
      <c r="P1856" s="1" t="e">
        <f>VLOOKUP(interaction[[#This Row],[OS_Extraida]],OSVC[[Solicitação]:[AZ]],38,FALSE)</f>
        <v>#N/A</v>
      </c>
      <c r="Q1856" s="8">
        <f>interaction[[#This Row],[Aberto]]</f>
        <v>46063.646967592591</v>
      </c>
    </row>
    <row r="1857" spans="1:17" ht="15" customHeight="1" x14ac:dyDescent="0.25">
      <c r="A1857" t="s">
        <v>13841</v>
      </c>
      <c r="B1857" s="6">
        <v>46063.648032407407</v>
      </c>
      <c r="D1857" t="s">
        <v>11192</v>
      </c>
      <c r="E1857" t="s">
        <v>9801</v>
      </c>
      <c r="F1857" t="s">
        <v>9802</v>
      </c>
      <c r="G1857" t="s">
        <v>1311</v>
      </c>
      <c r="H1857" t="s">
        <v>9803</v>
      </c>
      <c r="I1857" t="b">
        <v>0</v>
      </c>
      <c r="K1857" s="9" t="s">
        <v>13842</v>
      </c>
      <c r="L1857" s="1" t="str">
        <f t="shared" si="29"/>
        <v>6725858</v>
      </c>
      <c r="M1857" s="1" t="s">
        <v>8439</v>
      </c>
      <c r="N1857" s="1" t="str">
        <f>interaction[[#This Row],[OS]]</f>
        <v>6725858</v>
      </c>
      <c r="O1857" t="str">
        <f>IF(interaction[[#This Row],[OS_Extraida]]="", "Apoio técnico", IFERROR(VLOOKUP(interaction[[#This Row],[OS_Extraida]], OSVC[[Solicitação]:[AZ]], 52, FALSE), "Apoio técnico"))</f>
        <v>Controller</v>
      </c>
      <c r="P1857" s="1" t="str">
        <f>VLOOKUP(interaction[[#This Row],[OS_Extraida]],OSVC[[Solicitação]:[AZ]],38,FALSE)</f>
        <v>E60165DN_001</v>
      </c>
      <c r="Q1857" s="8">
        <f>interaction[[#This Row],[Aberto]]</f>
        <v>46063.648032407407</v>
      </c>
    </row>
    <row r="1858" spans="1:17" ht="15" customHeight="1" x14ac:dyDescent="0.25">
      <c r="A1858" t="s">
        <v>13839</v>
      </c>
      <c r="B1858" s="6">
        <v>46063.661736111113</v>
      </c>
      <c r="D1858" t="s">
        <v>9816</v>
      </c>
      <c r="E1858" t="s">
        <v>9801</v>
      </c>
      <c r="F1858" t="s">
        <v>9802</v>
      </c>
      <c r="G1858" t="s">
        <v>154</v>
      </c>
      <c r="H1858" t="s">
        <v>9803</v>
      </c>
      <c r="I1858" t="b">
        <v>0</v>
      </c>
      <c r="J1858" t="s">
        <v>9885</v>
      </c>
      <c r="K1858" s="9" t="s">
        <v>13840</v>
      </c>
      <c r="L1858" s="1" t="str">
        <f t="shared" si="29"/>
        <v>6726261</v>
      </c>
      <c r="M1858" s="1"/>
      <c r="N1858" s="1" t="str">
        <f>interaction[[#This Row],[OS]]</f>
        <v>6726261</v>
      </c>
      <c r="O1858" t="str">
        <f>IF(interaction[[#This Row],[OS_Extraida]]="", "Apoio técnico", IFERROR(VLOOKUP(interaction[[#This Row],[OS_Extraida]], OSVC[[Solicitação]:[AZ]], 52, FALSE), "Apoio técnico"))</f>
        <v>Apoio técnico</v>
      </c>
      <c r="P1858" s="1" t="e">
        <f>VLOOKUP(interaction[[#This Row],[OS_Extraida]],OSVC[[Solicitação]:[AZ]],38,FALSE)</f>
        <v>#N/A</v>
      </c>
      <c r="Q1858" s="8">
        <f>interaction[[#This Row],[Aberto]]</f>
        <v>46063.661736111113</v>
      </c>
    </row>
    <row r="1859" spans="1:17" ht="15" customHeight="1" x14ac:dyDescent="0.25">
      <c r="A1859" t="s">
        <v>13837</v>
      </c>
      <c r="B1859" s="6">
        <v>46063.662870370368</v>
      </c>
      <c r="D1859" t="s">
        <v>10206</v>
      </c>
      <c r="E1859" t="s">
        <v>9801</v>
      </c>
      <c r="F1859" t="s">
        <v>9802</v>
      </c>
      <c r="G1859" t="s">
        <v>68</v>
      </c>
      <c r="H1859" t="s">
        <v>9803</v>
      </c>
      <c r="I1859" t="b">
        <v>0</v>
      </c>
      <c r="J1859" t="s">
        <v>9804</v>
      </c>
      <c r="K1859" s="9" t="s">
        <v>13838</v>
      </c>
      <c r="L1859" s="1" t="str">
        <f t="shared" si="29"/>
        <v>6719113</v>
      </c>
      <c r="M1859" s="1"/>
      <c r="N1859" s="1" t="str">
        <f>interaction[[#This Row],[OS]]</f>
        <v>6719113</v>
      </c>
      <c r="O1859" t="str">
        <f>IF(interaction[[#This Row],[OS_Extraida]]="", "Apoio técnico", IFERROR(VLOOKUP(interaction[[#This Row],[OS_Extraida]], OSVC[[Solicitação]:[AZ]], 52, FALSE), "Apoio técnico"))</f>
        <v>Apoio técnico</v>
      </c>
      <c r="P1859" s="1" t="e">
        <f>VLOOKUP(interaction[[#This Row],[OS_Extraida]],OSVC[[Solicitação]:[AZ]],38,FALSE)</f>
        <v>#N/A</v>
      </c>
      <c r="Q1859" s="8">
        <f>interaction[[#This Row],[Aberto]]</f>
        <v>46063.662870370368</v>
      </c>
    </row>
    <row r="1860" spans="1:17" ht="15" customHeight="1" x14ac:dyDescent="0.25">
      <c r="A1860" t="s">
        <v>13835</v>
      </c>
      <c r="B1860" s="6">
        <v>46063.671215277784</v>
      </c>
      <c r="D1860" t="s">
        <v>12320</v>
      </c>
      <c r="E1860" t="s">
        <v>9801</v>
      </c>
      <c r="F1860" t="s">
        <v>9802</v>
      </c>
      <c r="G1860" t="s">
        <v>154</v>
      </c>
      <c r="H1860" t="s">
        <v>9803</v>
      </c>
      <c r="I1860" t="b">
        <v>0</v>
      </c>
      <c r="J1860" t="s">
        <v>9804</v>
      </c>
      <c r="K1860" s="9" t="s">
        <v>13836</v>
      </c>
      <c r="L1860" s="1" t="str">
        <f t="shared" si="29"/>
        <v>6567344</v>
      </c>
      <c r="M1860" s="1" t="s">
        <v>8419</v>
      </c>
      <c r="N1860" s="1" t="str">
        <f>interaction[[#This Row],[OS]]</f>
        <v>6567344</v>
      </c>
      <c r="O1860" t="str">
        <f>IF(interaction[[#This Row],[OS_Extraida]]="", "Apoio técnico", IFERROR(VLOOKUP(interaction[[#This Row],[OS_Extraida]], OSVC[[Solicitação]:[AZ]], 52, FALSE), "Apoio técnico"))</f>
        <v>Suporte N2</v>
      </c>
      <c r="P1860" s="1" t="str">
        <f>VLOOKUP(interaction[[#This Row],[OS_Extraida]],OSVC[[Solicitação]:[AZ]],38,FALSE)</f>
        <v>E52645DN</v>
      </c>
      <c r="Q1860" s="8">
        <f>interaction[[#This Row],[Aberto]]</f>
        <v>46063.671215277784</v>
      </c>
    </row>
    <row r="1861" spans="1:17" ht="15" customHeight="1" x14ac:dyDescent="0.25">
      <c r="A1861" t="s">
        <v>13833</v>
      </c>
      <c r="B1861" s="6">
        <v>46063.674571759257</v>
      </c>
      <c r="D1861" t="s">
        <v>10109</v>
      </c>
      <c r="E1861" t="s">
        <v>9801</v>
      </c>
      <c r="F1861" t="s">
        <v>9802</v>
      </c>
      <c r="G1861" t="s">
        <v>68</v>
      </c>
      <c r="H1861" t="s">
        <v>9803</v>
      </c>
      <c r="I1861" t="b">
        <v>0</v>
      </c>
      <c r="J1861" t="s">
        <v>9804</v>
      </c>
      <c r="K1861" s="9" t="s">
        <v>13834</v>
      </c>
      <c r="L1861" s="1" t="str">
        <f t="shared" si="29"/>
        <v>6720109</v>
      </c>
      <c r="M1861" s="1" t="s">
        <v>8459</v>
      </c>
      <c r="N1861" s="1" t="str">
        <f>interaction[[#This Row],[OS]]</f>
        <v>6720109</v>
      </c>
      <c r="O1861" t="str">
        <f>IF(interaction[[#This Row],[OS_Extraida]]="", "Apoio técnico", IFERROR(VLOOKUP(interaction[[#This Row],[OS_Extraida]], OSVC[[Solicitação]:[AZ]], 52, FALSE), "Apoio técnico"))</f>
        <v>Suporte N2</v>
      </c>
      <c r="P1861" s="1" t="str">
        <f>VLOOKUP(interaction[[#This Row],[OS_Extraida]],OSVC[[Solicitação]:[AZ]],38,FALSE)</f>
        <v>HP PRODESK 400</v>
      </c>
      <c r="Q1861" s="8">
        <f>interaction[[#This Row],[Aberto]]</f>
        <v>46063.674571759257</v>
      </c>
    </row>
    <row r="1862" spans="1:17" ht="15" customHeight="1" x14ac:dyDescent="0.25">
      <c r="A1862" t="s">
        <v>13831</v>
      </c>
      <c r="B1862" s="6">
        <v>46063.675543981481</v>
      </c>
      <c r="D1862" t="s">
        <v>9857</v>
      </c>
      <c r="E1862" t="s">
        <v>9801</v>
      </c>
      <c r="F1862" t="s">
        <v>9802</v>
      </c>
      <c r="G1862" t="s">
        <v>171</v>
      </c>
      <c r="H1862" t="s">
        <v>9803</v>
      </c>
      <c r="I1862" t="b">
        <v>0</v>
      </c>
      <c r="J1862" t="s">
        <v>9867</v>
      </c>
      <c r="K1862" s="9" t="s">
        <v>13832</v>
      </c>
      <c r="L1862" s="1" t="str">
        <f t="shared" si="29"/>
        <v>6723768</v>
      </c>
      <c r="M1862" s="1"/>
      <c r="N1862" s="1" t="str">
        <f>interaction[[#This Row],[OS]]</f>
        <v>6723768</v>
      </c>
      <c r="O1862" t="str">
        <f>IF(interaction[[#This Row],[OS_Extraida]]="", "Apoio técnico", IFERROR(VLOOKUP(interaction[[#This Row],[OS_Extraida]], OSVC[[Solicitação]:[AZ]], 52, FALSE), "Apoio técnico"))</f>
        <v>Apoio técnico</v>
      </c>
      <c r="P1862" s="1" t="e">
        <f>VLOOKUP(interaction[[#This Row],[OS_Extraida]],OSVC[[Solicitação]:[AZ]],38,FALSE)</f>
        <v>#N/A</v>
      </c>
      <c r="Q1862" s="8">
        <f>interaction[[#This Row],[Aberto]]</f>
        <v>46063.675543981481</v>
      </c>
    </row>
    <row r="1863" spans="1:17" ht="15" customHeight="1" x14ac:dyDescent="0.25">
      <c r="A1863" t="s">
        <v>13829</v>
      </c>
      <c r="B1863" s="6">
        <v>46063.681655092587</v>
      </c>
      <c r="D1863" t="s">
        <v>12730</v>
      </c>
      <c r="E1863" t="s">
        <v>9801</v>
      </c>
      <c r="F1863" t="s">
        <v>9802</v>
      </c>
      <c r="G1863" t="s">
        <v>2182</v>
      </c>
      <c r="H1863" t="s">
        <v>9803</v>
      </c>
      <c r="I1863" t="b">
        <v>0</v>
      </c>
      <c r="J1863" t="s">
        <v>9804</v>
      </c>
      <c r="K1863" s="9" t="s">
        <v>13830</v>
      </c>
      <c r="L1863" s="1" t="str">
        <f t="shared" si="29"/>
        <v>6727112</v>
      </c>
      <c r="M1863" s="1" t="s">
        <v>8517</v>
      </c>
      <c r="N1863" s="1" t="str">
        <f>interaction[[#This Row],[OS]]</f>
        <v>6727112</v>
      </c>
      <c r="O1863" t="str">
        <f>IF(interaction[[#This Row],[OS_Extraida]]="", "Apoio técnico", IFERROR(VLOOKUP(interaction[[#This Row],[OS_Extraida]], OSVC[[Solicitação]:[AZ]], 52, FALSE), "Apoio técnico"))</f>
        <v>Placa mãe</v>
      </c>
      <c r="P1863" s="1" t="str">
        <f>VLOOKUP(interaction[[#This Row],[OS_Extraida]],OSVC[[Solicitação]:[AZ]],38,FALSE)</f>
        <v>HP 250R G9</v>
      </c>
      <c r="Q1863" s="8">
        <f>interaction[[#This Row],[Aberto]]</f>
        <v>46063.681655092587</v>
      </c>
    </row>
    <row r="1864" spans="1:17" ht="15" customHeight="1" x14ac:dyDescent="0.25">
      <c r="A1864" t="s">
        <v>13827</v>
      </c>
      <c r="B1864" s="6">
        <v>46063.684004629627</v>
      </c>
      <c r="D1864" t="s">
        <v>13813</v>
      </c>
      <c r="E1864" t="s">
        <v>9801</v>
      </c>
      <c r="F1864" t="s">
        <v>9802</v>
      </c>
      <c r="G1864" t="s">
        <v>171</v>
      </c>
      <c r="H1864" t="s">
        <v>9803</v>
      </c>
      <c r="I1864" t="b">
        <v>0</v>
      </c>
      <c r="J1864" t="s">
        <v>9804</v>
      </c>
      <c r="K1864" s="9" t="s">
        <v>13828</v>
      </c>
      <c r="L1864" s="1" t="str">
        <f t="shared" si="29"/>
        <v>6667423</v>
      </c>
      <c r="M1864" s="1"/>
      <c r="N1864" s="1" t="str">
        <f>interaction[[#This Row],[OS]]</f>
        <v>6667423</v>
      </c>
      <c r="O1864" t="str">
        <f>IF(interaction[[#This Row],[OS_Extraida]]="", "Apoio técnico", IFERROR(VLOOKUP(interaction[[#This Row],[OS_Extraida]], OSVC[[Solicitação]:[AZ]], 52, FALSE), "Apoio técnico"))</f>
        <v>Apoio técnico</v>
      </c>
      <c r="P1864" s="1" t="e">
        <f>VLOOKUP(interaction[[#This Row],[OS_Extraida]],OSVC[[Solicitação]:[AZ]],38,FALSE)</f>
        <v>#N/A</v>
      </c>
      <c r="Q1864" s="8">
        <f>interaction[[#This Row],[Aberto]]</f>
        <v>46063.684004629627</v>
      </c>
    </row>
    <row r="1865" spans="1:17" ht="15" customHeight="1" x14ac:dyDescent="0.25">
      <c r="A1865" t="s">
        <v>13825</v>
      </c>
      <c r="B1865" s="6">
        <v>46063.684583333343</v>
      </c>
      <c r="D1865" t="s">
        <v>11309</v>
      </c>
      <c r="E1865" t="s">
        <v>9801</v>
      </c>
      <c r="F1865" t="s">
        <v>9802</v>
      </c>
      <c r="G1865" t="s">
        <v>1311</v>
      </c>
      <c r="H1865" t="s">
        <v>9803</v>
      </c>
      <c r="I1865" t="b">
        <v>0</v>
      </c>
      <c r="K1865" s="9" t="s">
        <v>13826</v>
      </c>
      <c r="L1865" s="1" t="str">
        <f t="shared" si="29"/>
        <v>6723215</v>
      </c>
      <c r="M1865" s="1" t="s">
        <v>8411</v>
      </c>
      <c r="N1865" s="1" t="str">
        <f>interaction[[#This Row],[OS]]</f>
        <v>6723215</v>
      </c>
      <c r="O1865" t="str">
        <f>IF(interaction[[#This Row],[OS_Extraida]]="", "Apoio técnico", IFERROR(VLOOKUP(interaction[[#This Row],[OS_Extraida]], OSVC[[Solicitação]:[AZ]], 52, FALSE), "Apoio técnico"))</f>
        <v>Placa Principal</v>
      </c>
      <c r="P1865" s="1" t="str">
        <f>VLOOKUP(interaction[[#This Row],[OS_Extraida]],OSVC[[Solicitação]:[AZ]],38,FALSE)</f>
        <v>ELITEBK 640 G9</v>
      </c>
      <c r="Q1865" s="8">
        <f>interaction[[#This Row],[Aberto]]</f>
        <v>46063.684583333343</v>
      </c>
    </row>
    <row r="1866" spans="1:17" ht="15" customHeight="1" x14ac:dyDescent="0.25">
      <c r="A1866" t="s">
        <v>13823</v>
      </c>
      <c r="B1866" s="6">
        <v>46063.687488425923</v>
      </c>
      <c r="D1866" t="s">
        <v>13468</v>
      </c>
      <c r="E1866" t="s">
        <v>9801</v>
      </c>
      <c r="F1866" t="s">
        <v>9802</v>
      </c>
      <c r="G1866" t="s">
        <v>2182</v>
      </c>
      <c r="H1866" t="s">
        <v>9803</v>
      </c>
      <c r="I1866" t="b">
        <v>0</v>
      </c>
      <c r="J1866" t="s">
        <v>9804</v>
      </c>
      <c r="K1866" s="9" t="s">
        <v>13824</v>
      </c>
      <c r="L1866" s="1" t="str">
        <f t="shared" si="29"/>
        <v>6728131</v>
      </c>
      <c r="M1866" s="1" t="s">
        <v>8400</v>
      </c>
      <c r="N1866" s="1" t="str">
        <f>interaction[[#This Row],[OS]]</f>
        <v>6728131</v>
      </c>
      <c r="O1866" t="str">
        <f>IF(interaction[[#This Row],[OS_Extraida]]="", "Apoio técnico", IFERROR(VLOOKUP(interaction[[#This Row],[OS_Extraida]], OSVC[[Solicitação]:[AZ]], 52, FALSE), "Apoio técnico"))</f>
        <v>ADF</v>
      </c>
      <c r="P1866" s="1" t="str">
        <f>VLOOKUP(interaction[[#This Row],[OS_Extraida]],OSVC[[Solicitação]:[AZ]],38,FALSE)</f>
        <v>HP PRO 4303FDW</v>
      </c>
      <c r="Q1866" s="8">
        <f>interaction[[#This Row],[Aberto]]</f>
        <v>46063.687488425923</v>
      </c>
    </row>
    <row r="1867" spans="1:17" ht="15" customHeight="1" x14ac:dyDescent="0.25">
      <c r="A1867" t="s">
        <v>13821</v>
      </c>
      <c r="B1867" s="6">
        <v>46063.704664351862</v>
      </c>
      <c r="D1867" t="s">
        <v>10916</v>
      </c>
      <c r="E1867" t="s">
        <v>9801</v>
      </c>
      <c r="F1867" t="s">
        <v>9802</v>
      </c>
      <c r="G1867" t="s">
        <v>1311</v>
      </c>
      <c r="H1867" t="s">
        <v>9803</v>
      </c>
      <c r="I1867" t="b">
        <v>0</v>
      </c>
      <c r="K1867" s="9" t="s">
        <v>13822</v>
      </c>
      <c r="L1867" s="1" t="str">
        <f t="shared" si="29"/>
        <v>6725515</v>
      </c>
      <c r="M1867" s="1" t="s">
        <v>8384</v>
      </c>
      <c r="N1867" s="1" t="str">
        <f>interaction[[#This Row],[OS]]</f>
        <v>6725515</v>
      </c>
      <c r="O1867" t="str">
        <f>IF(interaction[[#This Row],[OS_Extraida]]="", "Apoio técnico", IFERROR(VLOOKUP(interaction[[#This Row],[OS_Extraida]], OSVC[[Solicitação]:[AZ]], 52, FALSE), "Apoio técnico"))</f>
        <v>Placa Principal</v>
      </c>
      <c r="P1867" s="1" t="str">
        <f>VLOOKUP(interaction[[#This Row],[OS_Extraida]],OSVC[[Solicitação]:[AZ]],38,FALSE)</f>
        <v>SS M5370LX</v>
      </c>
      <c r="Q1867" s="8">
        <f>interaction[[#This Row],[Aberto]]</f>
        <v>46063.704664351862</v>
      </c>
    </row>
    <row r="1868" spans="1:17" ht="15" customHeight="1" x14ac:dyDescent="0.25">
      <c r="A1868" t="s">
        <v>13819</v>
      </c>
      <c r="B1868" s="6">
        <v>46063.705729166657</v>
      </c>
      <c r="D1868" t="s">
        <v>12939</v>
      </c>
      <c r="E1868" t="s">
        <v>9801</v>
      </c>
      <c r="F1868" t="s">
        <v>9802</v>
      </c>
      <c r="G1868" t="s">
        <v>171</v>
      </c>
      <c r="H1868" t="s">
        <v>9803</v>
      </c>
      <c r="I1868" t="b">
        <v>0</v>
      </c>
      <c r="K1868" s="9" t="s">
        <v>13820</v>
      </c>
      <c r="L1868" s="1" t="str">
        <f t="shared" si="29"/>
        <v>6688217</v>
      </c>
      <c r="M1868" s="1" t="s">
        <v>8477</v>
      </c>
      <c r="N1868" s="1" t="str">
        <f>interaction[[#This Row],[OS]]</f>
        <v>6688217</v>
      </c>
      <c r="O1868" t="str">
        <f>IF(interaction[[#This Row],[OS_Extraida]]="", "Apoio técnico", IFERROR(VLOOKUP(interaction[[#This Row],[OS_Extraida]], OSVC[[Solicitação]:[AZ]], 52, FALSE), "Apoio técnico"))</f>
        <v>Placa Principal</v>
      </c>
      <c r="P1868" s="1" t="str">
        <f>VLOOKUP(interaction[[#This Row],[OS_Extraida]],OSVC[[Solicitação]:[AZ]],38,FALSE)</f>
        <v>SS M4580FX</v>
      </c>
      <c r="Q1868" s="8">
        <f>interaction[[#This Row],[Aberto]]</f>
        <v>46063.705729166657</v>
      </c>
    </row>
    <row r="1869" spans="1:17" ht="15" customHeight="1" x14ac:dyDescent="0.25">
      <c r="A1869" t="s">
        <v>13817</v>
      </c>
      <c r="B1869" s="6">
        <v>46063.713807870372</v>
      </c>
      <c r="D1869" t="s">
        <v>11528</v>
      </c>
      <c r="E1869" t="s">
        <v>9801</v>
      </c>
      <c r="F1869" t="s">
        <v>9802</v>
      </c>
      <c r="G1869" t="s">
        <v>118</v>
      </c>
      <c r="H1869" t="s">
        <v>9803</v>
      </c>
      <c r="I1869" t="b">
        <v>0</v>
      </c>
      <c r="K1869" s="9" t="s">
        <v>13818</v>
      </c>
      <c r="L1869" s="1" t="str">
        <f t="shared" si="29"/>
        <v/>
      </c>
      <c r="M1869" s="1"/>
      <c r="N1869" s="1" t="str">
        <f>interaction[[#This Row],[OS]]</f>
        <v/>
      </c>
      <c r="O1869" t="str">
        <f>IF(interaction[[#This Row],[OS_Extraida]]="", "Apoio técnico", IFERROR(VLOOKUP(interaction[[#This Row],[OS_Extraida]], OSVC[[Solicitação]:[AZ]], 52, FALSE), "Apoio técnico"))</f>
        <v>Apoio técnico</v>
      </c>
      <c r="P1869" s="1" t="e">
        <f>VLOOKUP(interaction[[#This Row],[OS_Extraida]],OSVC[[Solicitação]:[AZ]],38,FALSE)</f>
        <v>#N/A</v>
      </c>
      <c r="Q1869" s="8">
        <f>interaction[[#This Row],[Aberto]]</f>
        <v>46063.713807870372</v>
      </c>
    </row>
    <row r="1870" spans="1:17" ht="15" customHeight="1" x14ac:dyDescent="0.25">
      <c r="A1870" t="s">
        <v>13815</v>
      </c>
      <c r="B1870" s="6">
        <v>46063.718611111108</v>
      </c>
      <c r="D1870" t="s">
        <v>12173</v>
      </c>
      <c r="E1870" t="s">
        <v>9801</v>
      </c>
      <c r="F1870" t="s">
        <v>9802</v>
      </c>
      <c r="G1870" t="s">
        <v>2182</v>
      </c>
      <c r="H1870" t="s">
        <v>9803</v>
      </c>
      <c r="I1870" t="b">
        <v>0</v>
      </c>
      <c r="K1870" s="9" t="s">
        <v>13816</v>
      </c>
      <c r="L1870" s="1" t="str">
        <f t="shared" si="29"/>
        <v>6729472</v>
      </c>
      <c r="M1870" s="1"/>
      <c r="N1870" s="1" t="str">
        <f>interaction[[#This Row],[OS]]</f>
        <v>6729472</v>
      </c>
      <c r="O1870" t="str">
        <f>IF(interaction[[#This Row],[OS_Extraida]]="", "Apoio técnico", IFERROR(VLOOKUP(interaction[[#This Row],[OS_Extraida]], OSVC[[Solicitação]:[AZ]], 52, FALSE), "Apoio técnico"))</f>
        <v>Apoio técnico</v>
      </c>
      <c r="P1870" s="1" t="e">
        <f>VLOOKUP(interaction[[#This Row],[OS_Extraida]],OSVC[[Solicitação]:[AZ]],38,FALSE)</f>
        <v>#N/A</v>
      </c>
      <c r="Q1870" s="8">
        <f>interaction[[#This Row],[Aberto]]</f>
        <v>46063.718611111108</v>
      </c>
    </row>
    <row r="1871" spans="1:17" ht="15" customHeight="1" x14ac:dyDescent="0.25">
      <c r="A1871" t="s">
        <v>13812</v>
      </c>
      <c r="B1871" s="6">
        <v>46063.737407407411</v>
      </c>
      <c r="D1871" t="s">
        <v>13813</v>
      </c>
      <c r="E1871" t="s">
        <v>9801</v>
      </c>
      <c r="F1871" t="s">
        <v>9802</v>
      </c>
      <c r="G1871" t="s">
        <v>154</v>
      </c>
      <c r="H1871" t="s">
        <v>9803</v>
      </c>
      <c r="I1871" t="b">
        <v>0</v>
      </c>
      <c r="K1871" s="9" t="s">
        <v>13814</v>
      </c>
      <c r="L1871" s="1" t="str">
        <f t="shared" si="29"/>
        <v>6667234</v>
      </c>
      <c r="M1871" s="1" t="s">
        <v>8370</v>
      </c>
      <c r="N1871" s="1" t="str">
        <f>interaction[[#This Row],[OS]]</f>
        <v>6667234</v>
      </c>
      <c r="O1871" t="str">
        <f>IF(interaction[[#This Row],[OS_Extraida]]="", "Apoio técnico", IFERROR(VLOOKUP(interaction[[#This Row],[OS_Extraida]], OSVC[[Solicitação]:[AZ]], 52, FALSE), "Apoio técnico"))</f>
        <v>Suporte N2</v>
      </c>
      <c r="P1871" s="1" t="str">
        <f>VLOOKUP(interaction[[#This Row],[OS_Extraida]],OSVC[[Solicitação]:[AZ]],38,FALSE)</f>
        <v>K7500LX</v>
      </c>
      <c r="Q1871" s="8">
        <f>interaction[[#This Row],[Aberto]]</f>
        <v>46063.737407407411</v>
      </c>
    </row>
    <row r="1872" spans="1:17" ht="15" customHeight="1" x14ac:dyDescent="0.25">
      <c r="A1872" t="s">
        <v>13810</v>
      </c>
      <c r="B1872" s="6">
        <v>46064.340486111112</v>
      </c>
      <c r="D1872" t="s">
        <v>11416</v>
      </c>
      <c r="E1872" t="s">
        <v>9801</v>
      </c>
      <c r="F1872" t="s">
        <v>9802</v>
      </c>
      <c r="G1872" t="s">
        <v>1311</v>
      </c>
      <c r="H1872" t="s">
        <v>9803</v>
      </c>
      <c r="I1872" t="b">
        <v>0</v>
      </c>
      <c r="J1872" t="s">
        <v>9867</v>
      </c>
      <c r="K1872" s="9" t="s">
        <v>13811</v>
      </c>
      <c r="L1872" s="1" t="str">
        <f t="shared" si="29"/>
        <v>6666869</v>
      </c>
      <c r="M1872" s="1" t="s">
        <v>8363</v>
      </c>
      <c r="N1872" s="1" t="str">
        <f>interaction[[#This Row],[OS]]</f>
        <v>6666869</v>
      </c>
      <c r="O1872" t="str">
        <f>IF(interaction[[#This Row],[OS_Extraida]]="", "Apoio técnico", IFERROR(VLOOKUP(interaction[[#This Row],[OS_Extraida]], OSVC[[Solicitação]:[AZ]], 52, FALSE), "Apoio técnico"))</f>
        <v>Suporte N2</v>
      </c>
      <c r="P1872" s="1" t="str">
        <f>VLOOKUP(interaction[[#This Row],[OS_Extraida]],OSVC[[Solicitação]:[AZ]],38,FALSE)</f>
        <v>HP 440 G11</v>
      </c>
      <c r="Q1872" s="8">
        <f>interaction[[#This Row],[Aberto]]</f>
        <v>46064.340486111112</v>
      </c>
    </row>
    <row r="1873" spans="1:17" ht="15" customHeight="1" x14ac:dyDescent="0.25">
      <c r="A1873" t="s">
        <v>13808</v>
      </c>
      <c r="B1873" s="6">
        <v>46064.34269675926</v>
      </c>
      <c r="D1873" t="s">
        <v>13002</v>
      </c>
      <c r="E1873" t="s">
        <v>9801</v>
      </c>
      <c r="F1873" t="s">
        <v>9802</v>
      </c>
      <c r="G1873" t="s">
        <v>68</v>
      </c>
      <c r="H1873" t="s">
        <v>9803</v>
      </c>
      <c r="I1873" t="b">
        <v>0</v>
      </c>
      <c r="J1873" t="s">
        <v>9804</v>
      </c>
      <c r="K1873" s="9" t="s">
        <v>13809</v>
      </c>
      <c r="L1873" s="1" t="str">
        <f t="shared" si="29"/>
        <v>6729434</v>
      </c>
      <c r="M1873" s="1" t="s">
        <v>8346</v>
      </c>
      <c r="N1873" s="1" t="str">
        <f>interaction[[#This Row],[OS]]</f>
        <v>6729434</v>
      </c>
      <c r="O1873" t="str">
        <f>IF(interaction[[#This Row],[OS_Extraida]]="", "Apoio técnico", IFERROR(VLOOKUP(interaction[[#This Row],[OS_Extraida]], OSVC[[Solicitação]:[AZ]], 52, FALSE), "Apoio técnico"))</f>
        <v>Placa mãe</v>
      </c>
      <c r="P1873" s="1" t="str">
        <f>VLOOKUP(interaction[[#This Row],[OS_Extraida]],OSVC[[Solicitação]:[AZ]],38,FALSE)</f>
        <v>PRODESKDM 400G9</v>
      </c>
      <c r="Q1873" s="8">
        <f>interaction[[#This Row],[Aberto]]</f>
        <v>46064.34269675926</v>
      </c>
    </row>
    <row r="1874" spans="1:17" ht="15" customHeight="1" x14ac:dyDescent="0.25">
      <c r="A1874" t="s">
        <v>13806</v>
      </c>
      <c r="B1874" s="6">
        <v>46064.349421296298</v>
      </c>
      <c r="D1874" t="s">
        <v>9870</v>
      </c>
      <c r="E1874" t="s">
        <v>9801</v>
      </c>
      <c r="F1874" t="s">
        <v>9802</v>
      </c>
      <c r="G1874" t="s">
        <v>2182</v>
      </c>
      <c r="H1874" t="s">
        <v>9803</v>
      </c>
      <c r="I1874" t="b">
        <v>0</v>
      </c>
      <c r="J1874" t="s">
        <v>9804</v>
      </c>
      <c r="K1874" s="9" t="s">
        <v>13807</v>
      </c>
      <c r="L1874" s="1" t="str">
        <f t="shared" si="29"/>
        <v>6728200</v>
      </c>
      <c r="M1874" s="1"/>
      <c r="N1874" s="1" t="str">
        <f>interaction[[#This Row],[OS]]</f>
        <v>6728200</v>
      </c>
      <c r="O1874" t="str">
        <f>IF(interaction[[#This Row],[OS_Extraida]]="", "Apoio técnico", IFERROR(VLOOKUP(interaction[[#This Row],[OS_Extraida]], OSVC[[Solicitação]:[AZ]], 52, FALSE), "Apoio técnico"))</f>
        <v>Apoio técnico</v>
      </c>
      <c r="P1874" s="1" t="e">
        <f>VLOOKUP(interaction[[#This Row],[OS_Extraida]],OSVC[[Solicitação]:[AZ]],38,FALSE)</f>
        <v>#N/A</v>
      </c>
      <c r="Q1874" s="8">
        <f>interaction[[#This Row],[Aberto]]</f>
        <v>46064.349421296298</v>
      </c>
    </row>
    <row r="1875" spans="1:17" ht="15" customHeight="1" x14ac:dyDescent="0.25">
      <c r="A1875" t="s">
        <v>13804</v>
      </c>
      <c r="B1875" s="6">
        <v>46064.351354166669</v>
      </c>
      <c r="D1875" t="s">
        <v>10015</v>
      </c>
      <c r="E1875" t="s">
        <v>9801</v>
      </c>
      <c r="F1875" t="s">
        <v>9802</v>
      </c>
      <c r="G1875" t="s">
        <v>1311</v>
      </c>
      <c r="H1875" t="s">
        <v>9803</v>
      </c>
      <c r="I1875" t="b">
        <v>0</v>
      </c>
      <c r="J1875" t="s">
        <v>9867</v>
      </c>
      <c r="K1875" s="9" t="s">
        <v>13805</v>
      </c>
      <c r="L1875" s="1" t="str">
        <f t="shared" si="29"/>
        <v>6724034</v>
      </c>
      <c r="M1875" s="1"/>
      <c r="N1875" s="1" t="str">
        <f>interaction[[#This Row],[OS]]</f>
        <v>6724034</v>
      </c>
      <c r="O1875" t="str">
        <f>IF(interaction[[#This Row],[OS_Extraida]]="", "Apoio técnico", IFERROR(VLOOKUP(interaction[[#This Row],[OS_Extraida]], OSVC[[Solicitação]:[AZ]], 52, FALSE), "Apoio técnico"))</f>
        <v>Apoio técnico</v>
      </c>
      <c r="P1875" s="1" t="e">
        <f>VLOOKUP(interaction[[#This Row],[OS_Extraida]],OSVC[[Solicitação]:[AZ]],38,FALSE)</f>
        <v>#N/A</v>
      </c>
      <c r="Q1875" s="8">
        <f>interaction[[#This Row],[Aberto]]</f>
        <v>46064.351354166669</v>
      </c>
    </row>
    <row r="1876" spans="1:17" ht="15" customHeight="1" x14ac:dyDescent="0.25">
      <c r="A1876" t="s">
        <v>13802</v>
      </c>
      <c r="B1876" s="6">
        <v>46064.365937499999</v>
      </c>
      <c r="D1876" t="s">
        <v>10015</v>
      </c>
      <c r="E1876" t="s">
        <v>9801</v>
      </c>
      <c r="F1876" t="s">
        <v>9802</v>
      </c>
      <c r="G1876" t="s">
        <v>2182</v>
      </c>
      <c r="H1876" t="s">
        <v>9803</v>
      </c>
      <c r="I1876" t="b">
        <v>0</v>
      </c>
      <c r="J1876" t="s">
        <v>9804</v>
      </c>
      <c r="K1876" s="9" t="s">
        <v>13803</v>
      </c>
      <c r="L1876" s="1" t="str">
        <f t="shared" si="29"/>
        <v>6724034</v>
      </c>
      <c r="M1876" s="1"/>
      <c r="N1876" s="1" t="str">
        <f>interaction[[#This Row],[OS]]</f>
        <v>6724034</v>
      </c>
      <c r="O1876" t="str">
        <f>IF(interaction[[#This Row],[OS_Extraida]]="", "Apoio técnico", IFERROR(VLOOKUP(interaction[[#This Row],[OS_Extraida]], OSVC[[Solicitação]:[AZ]], 52, FALSE), "Apoio técnico"))</f>
        <v>Apoio técnico</v>
      </c>
      <c r="P1876" s="1" t="e">
        <f>VLOOKUP(interaction[[#This Row],[OS_Extraida]],OSVC[[Solicitação]:[AZ]],38,FALSE)</f>
        <v>#N/A</v>
      </c>
      <c r="Q1876" s="8">
        <f>interaction[[#This Row],[Aberto]]</f>
        <v>46064.365937499999</v>
      </c>
    </row>
    <row r="1877" spans="1:17" ht="15" customHeight="1" x14ac:dyDescent="0.25">
      <c r="A1877" t="s">
        <v>13800</v>
      </c>
      <c r="B1877" s="6">
        <v>46064.367372685178</v>
      </c>
      <c r="D1877" t="s">
        <v>14420</v>
      </c>
      <c r="E1877" t="s">
        <v>9801</v>
      </c>
      <c r="F1877" t="s">
        <v>9802</v>
      </c>
      <c r="G1877" t="s">
        <v>171</v>
      </c>
      <c r="H1877" t="s">
        <v>9803</v>
      </c>
      <c r="I1877" t="b">
        <v>0</v>
      </c>
      <c r="K1877" s="9" t="s">
        <v>13801</v>
      </c>
      <c r="L1877" s="1" t="str">
        <f t="shared" si="29"/>
        <v>6729423</v>
      </c>
      <c r="M1877" s="1" t="s">
        <v>8337</v>
      </c>
      <c r="N1877" s="1" t="str">
        <f>interaction[[#This Row],[OS]]</f>
        <v>6729423</v>
      </c>
      <c r="O1877" t="str">
        <f>IF(interaction[[#This Row],[OS_Extraida]]="", "Apoio técnico", IFERROR(VLOOKUP(interaction[[#This Row],[OS_Extraida]], OSVC[[Solicitação]:[AZ]], 52, FALSE), "Apoio técnico"))</f>
        <v>Placa fonte</v>
      </c>
      <c r="P1877" s="1" t="str">
        <f>VLOOKUP(interaction[[#This Row],[OS_Extraida]],OSVC[[Solicitação]:[AZ]],38,FALSE)</f>
        <v>E50145DN_001</v>
      </c>
      <c r="Q1877" s="8">
        <f>interaction[[#This Row],[Aberto]]</f>
        <v>46064.367372685178</v>
      </c>
    </row>
    <row r="1878" spans="1:17" ht="15" customHeight="1" x14ac:dyDescent="0.25">
      <c r="A1878" t="s">
        <v>13798</v>
      </c>
      <c r="B1878" s="6">
        <v>46064.370393518519</v>
      </c>
      <c r="D1878" t="s">
        <v>10952</v>
      </c>
      <c r="E1878" t="s">
        <v>9801</v>
      </c>
      <c r="F1878" t="s">
        <v>9802</v>
      </c>
      <c r="G1878" t="s">
        <v>154</v>
      </c>
      <c r="H1878" t="s">
        <v>9803</v>
      </c>
      <c r="I1878" t="b">
        <v>0</v>
      </c>
      <c r="J1878" t="s">
        <v>9885</v>
      </c>
      <c r="K1878" s="9" t="s">
        <v>13799</v>
      </c>
      <c r="L1878" s="1" t="str">
        <f t="shared" si="29"/>
        <v>6728401</v>
      </c>
      <c r="M1878" s="1"/>
      <c r="N1878" s="1" t="str">
        <f>interaction[[#This Row],[OS]]</f>
        <v>6728401</v>
      </c>
      <c r="O1878" t="str">
        <f>IF(interaction[[#This Row],[OS_Extraida]]="", "Apoio técnico", IFERROR(VLOOKUP(interaction[[#This Row],[OS_Extraida]], OSVC[[Solicitação]:[AZ]], 52, FALSE), "Apoio técnico"))</f>
        <v>Apoio técnico</v>
      </c>
      <c r="P1878" s="1" t="e">
        <f>VLOOKUP(interaction[[#This Row],[OS_Extraida]],OSVC[[Solicitação]:[AZ]],38,FALSE)</f>
        <v>#N/A</v>
      </c>
      <c r="Q1878" s="8">
        <f>interaction[[#This Row],[Aberto]]</f>
        <v>46064.370393518519</v>
      </c>
    </row>
    <row r="1879" spans="1:17" ht="15" customHeight="1" x14ac:dyDescent="0.25">
      <c r="A1879" t="s">
        <v>13796</v>
      </c>
      <c r="B1879" s="6">
        <v>46064.388622685183</v>
      </c>
      <c r="D1879" t="s">
        <v>10526</v>
      </c>
      <c r="E1879" t="s">
        <v>9801</v>
      </c>
      <c r="F1879" t="s">
        <v>9802</v>
      </c>
      <c r="G1879" t="s">
        <v>118</v>
      </c>
      <c r="H1879" t="s">
        <v>9803</v>
      </c>
      <c r="I1879" t="b">
        <v>0</v>
      </c>
      <c r="J1879" t="s">
        <v>9804</v>
      </c>
      <c r="K1879" s="9" t="s">
        <v>13797</v>
      </c>
      <c r="L1879" s="1" t="str">
        <f t="shared" si="29"/>
        <v>6727738</v>
      </c>
      <c r="M1879" s="1"/>
      <c r="N1879" s="1" t="str">
        <f>interaction[[#This Row],[OS]]</f>
        <v>6727738</v>
      </c>
      <c r="O1879" t="str">
        <f>IF(interaction[[#This Row],[OS_Extraida]]="", "Apoio técnico", IFERROR(VLOOKUP(interaction[[#This Row],[OS_Extraida]], OSVC[[Solicitação]:[AZ]], 52, FALSE), "Apoio técnico"))</f>
        <v>Apoio técnico</v>
      </c>
      <c r="P1879" s="1" t="e">
        <f>VLOOKUP(interaction[[#This Row],[OS_Extraida]],OSVC[[Solicitação]:[AZ]],38,FALSE)</f>
        <v>#N/A</v>
      </c>
      <c r="Q1879" s="8">
        <f>interaction[[#This Row],[Aberto]]</f>
        <v>46064.388622685183</v>
      </c>
    </row>
    <row r="1880" spans="1:17" ht="15" customHeight="1" x14ac:dyDescent="0.25">
      <c r="A1880" t="s">
        <v>13794</v>
      </c>
      <c r="B1880" s="6">
        <v>46064.390231481477</v>
      </c>
      <c r="D1880" t="s">
        <v>11068</v>
      </c>
      <c r="E1880" t="s">
        <v>9801</v>
      </c>
      <c r="F1880" t="s">
        <v>9802</v>
      </c>
      <c r="G1880" t="s">
        <v>68</v>
      </c>
      <c r="H1880" t="s">
        <v>9803</v>
      </c>
      <c r="I1880" t="b">
        <v>0</v>
      </c>
      <c r="J1880" t="s">
        <v>9804</v>
      </c>
      <c r="K1880" s="9" t="s">
        <v>13795</v>
      </c>
      <c r="L1880" s="1" t="str">
        <f t="shared" si="29"/>
        <v>6663695</v>
      </c>
      <c r="M1880" s="1"/>
      <c r="N1880" s="1" t="str">
        <f>interaction[[#This Row],[OS]]</f>
        <v>6663695</v>
      </c>
      <c r="O1880" t="str">
        <f>IF(interaction[[#This Row],[OS_Extraida]]="", "Apoio técnico", IFERROR(VLOOKUP(interaction[[#This Row],[OS_Extraida]], OSVC[[Solicitação]:[AZ]], 52, FALSE), "Apoio técnico"))</f>
        <v>Apoio técnico</v>
      </c>
      <c r="P1880" s="1" t="e">
        <f>VLOOKUP(interaction[[#This Row],[OS_Extraida]],OSVC[[Solicitação]:[AZ]],38,FALSE)</f>
        <v>#N/A</v>
      </c>
      <c r="Q1880" s="8">
        <f>interaction[[#This Row],[Aberto]]</f>
        <v>46064.390231481477</v>
      </c>
    </row>
    <row r="1881" spans="1:17" ht="15" customHeight="1" x14ac:dyDescent="0.25">
      <c r="A1881" t="s">
        <v>13792</v>
      </c>
      <c r="B1881" s="6">
        <v>46064.396168981482</v>
      </c>
      <c r="D1881" t="s">
        <v>11528</v>
      </c>
      <c r="E1881" t="s">
        <v>9801</v>
      </c>
      <c r="F1881" t="s">
        <v>9802</v>
      </c>
      <c r="G1881" t="s">
        <v>171</v>
      </c>
      <c r="H1881" t="s">
        <v>9803</v>
      </c>
      <c r="I1881" t="b">
        <v>0</v>
      </c>
      <c r="J1881" t="s">
        <v>9867</v>
      </c>
      <c r="K1881" s="9" t="s">
        <v>13793</v>
      </c>
      <c r="L1881" s="1" t="str">
        <f t="shared" si="29"/>
        <v>6720170</v>
      </c>
      <c r="M1881" s="1"/>
      <c r="N1881" s="1" t="str">
        <f>interaction[[#This Row],[OS]]</f>
        <v>6720170</v>
      </c>
      <c r="O1881" t="str">
        <f>IF(interaction[[#This Row],[OS_Extraida]]="", "Apoio técnico", IFERROR(VLOOKUP(interaction[[#This Row],[OS_Extraida]], OSVC[[Solicitação]:[AZ]], 52, FALSE), "Apoio técnico"))</f>
        <v>Apoio técnico</v>
      </c>
      <c r="P1881" s="1" t="e">
        <f>VLOOKUP(interaction[[#This Row],[OS_Extraida]],OSVC[[Solicitação]:[AZ]],38,FALSE)</f>
        <v>#N/A</v>
      </c>
      <c r="Q1881" s="8">
        <f>interaction[[#This Row],[Aberto]]</f>
        <v>46064.396168981482</v>
      </c>
    </row>
    <row r="1882" spans="1:17" ht="15" customHeight="1" x14ac:dyDescent="0.25">
      <c r="A1882" t="s">
        <v>13790</v>
      </c>
      <c r="B1882" s="6">
        <v>46064.409398148149</v>
      </c>
      <c r="D1882" t="s">
        <v>10516</v>
      </c>
      <c r="E1882" t="s">
        <v>9801</v>
      </c>
      <c r="F1882" t="s">
        <v>9802</v>
      </c>
      <c r="G1882" t="s">
        <v>154</v>
      </c>
      <c r="H1882" t="s">
        <v>9803</v>
      </c>
      <c r="I1882" t="b">
        <v>0</v>
      </c>
      <c r="J1882" t="s">
        <v>9804</v>
      </c>
      <c r="K1882" s="9" t="s">
        <v>13791</v>
      </c>
      <c r="L1882" s="1" t="str">
        <f t="shared" si="29"/>
        <v>6711347</v>
      </c>
      <c r="M1882" s="1" t="s">
        <v>8315</v>
      </c>
      <c r="N1882" s="1" t="str">
        <f>interaction[[#This Row],[OS]]</f>
        <v>6711347</v>
      </c>
      <c r="O1882" t="str">
        <f>IF(interaction[[#This Row],[OS_Extraida]]="", "Apoio técnico", IFERROR(VLOOKUP(interaction[[#This Row],[OS_Extraida]], OSVC[[Solicitação]:[AZ]], 52, FALSE), "Apoio técnico"))</f>
        <v>Placa Principal</v>
      </c>
      <c r="P1882" s="1" t="str">
        <f>VLOOKUP(interaction[[#This Row],[OS_Extraida]],OSVC[[Solicitação]:[AZ]],38,FALSE)</f>
        <v>M432FDN</v>
      </c>
      <c r="Q1882" s="8">
        <f>interaction[[#This Row],[Aberto]]</f>
        <v>46064.409398148149</v>
      </c>
    </row>
    <row r="1883" spans="1:17" ht="15" customHeight="1" x14ac:dyDescent="0.25">
      <c r="A1883" t="s">
        <v>13788</v>
      </c>
      <c r="B1883" s="6">
        <v>46064.41133101852</v>
      </c>
      <c r="D1883" t="s">
        <v>10142</v>
      </c>
      <c r="E1883" t="s">
        <v>9801</v>
      </c>
      <c r="F1883" t="s">
        <v>9802</v>
      </c>
      <c r="G1883" t="s">
        <v>171</v>
      </c>
      <c r="H1883" t="s">
        <v>9803</v>
      </c>
      <c r="I1883" t="b">
        <v>0</v>
      </c>
      <c r="J1883" t="s">
        <v>9867</v>
      </c>
      <c r="K1883" s="9" t="s">
        <v>13789</v>
      </c>
      <c r="L1883" s="1" t="str">
        <f t="shared" si="29"/>
        <v>6725489</v>
      </c>
      <c r="M1883" s="1" t="s">
        <v>8325</v>
      </c>
      <c r="N1883" s="1" t="str">
        <f>interaction[[#This Row],[OS]]</f>
        <v>6725489</v>
      </c>
      <c r="O1883" t="str">
        <f>IF(interaction[[#This Row],[OS_Extraida]]="", "Apoio técnico", IFERROR(VLOOKUP(interaction[[#This Row],[OS_Extraida]], OSVC[[Solicitação]:[AZ]], 52, FALSE), "Apoio técnico"))</f>
        <v>Suporte N2</v>
      </c>
      <c r="P1883" s="1" t="str">
        <f>VLOOKUP(interaction[[#This Row],[OS_Extraida]],OSVC[[Solicitação]:[AZ]],38,FALSE)</f>
        <v>E87760Z</v>
      </c>
      <c r="Q1883" s="8">
        <f>interaction[[#This Row],[Aberto]]</f>
        <v>46064.41133101852</v>
      </c>
    </row>
    <row r="1884" spans="1:17" ht="15" customHeight="1" x14ac:dyDescent="0.25">
      <c r="A1884" t="s">
        <v>13786</v>
      </c>
      <c r="B1884" s="6">
        <v>46064.420231481483</v>
      </c>
      <c r="D1884" t="s">
        <v>10697</v>
      </c>
      <c r="E1884" t="s">
        <v>9801</v>
      </c>
      <c r="F1884" t="s">
        <v>9802</v>
      </c>
      <c r="G1884" t="s">
        <v>1311</v>
      </c>
      <c r="H1884" t="s">
        <v>9803</v>
      </c>
      <c r="I1884" t="b">
        <v>0</v>
      </c>
      <c r="K1884" s="9" t="s">
        <v>13787</v>
      </c>
      <c r="L1884" s="1" t="str">
        <f t="shared" si="29"/>
        <v>6676780</v>
      </c>
      <c r="M1884" s="1" t="s">
        <v>8353</v>
      </c>
      <c r="N1884" s="1" t="str">
        <f>interaction[[#This Row],[OS]]</f>
        <v>6676780</v>
      </c>
      <c r="O1884" t="str">
        <f>IF(interaction[[#This Row],[OS_Extraida]]="", "Apoio técnico", IFERROR(VLOOKUP(interaction[[#This Row],[OS_Extraida]], OSVC[[Solicitação]:[AZ]], 52, FALSE), "Apoio técnico"))</f>
        <v>Placa HVPS</v>
      </c>
      <c r="P1884" s="1" t="str">
        <f>VLOOKUP(interaction[[#This Row],[OS_Extraida]],OSVC[[Solicitação]:[AZ]],38,FALSE)</f>
        <v>X57945DN</v>
      </c>
      <c r="Q1884" s="8">
        <f>interaction[[#This Row],[Aberto]]</f>
        <v>46064.420231481483</v>
      </c>
    </row>
    <row r="1885" spans="1:17" ht="15" customHeight="1" x14ac:dyDescent="0.25">
      <c r="A1885" t="s">
        <v>13784</v>
      </c>
      <c r="B1885" s="6">
        <v>46064.422175925924</v>
      </c>
      <c r="D1885" t="s">
        <v>10292</v>
      </c>
      <c r="E1885" t="s">
        <v>9801</v>
      </c>
      <c r="F1885" t="s">
        <v>9802</v>
      </c>
      <c r="G1885" t="s">
        <v>118</v>
      </c>
      <c r="H1885" t="s">
        <v>9803</v>
      </c>
      <c r="I1885" t="b">
        <v>0</v>
      </c>
      <c r="J1885" t="s">
        <v>9804</v>
      </c>
      <c r="K1885" s="9" t="s">
        <v>13785</v>
      </c>
      <c r="L1885" s="1" t="str">
        <f t="shared" si="29"/>
        <v>6724192</v>
      </c>
      <c r="M1885" s="1"/>
      <c r="N1885" s="1" t="str">
        <f>interaction[[#This Row],[OS]]</f>
        <v>6724192</v>
      </c>
      <c r="O1885" t="str">
        <f>IF(interaction[[#This Row],[OS_Extraida]]="", "Apoio técnico", IFERROR(VLOOKUP(interaction[[#This Row],[OS_Extraida]], OSVC[[Solicitação]:[AZ]], 52, FALSE), "Apoio técnico"))</f>
        <v>Apoio técnico</v>
      </c>
      <c r="P1885" s="1" t="e">
        <f>VLOOKUP(interaction[[#This Row],[OS_Extraida]],OSVC[[Solicitação]:[AZ]],38,FALSE)</f>
        <v>#N/A</v>
      </c>
      <c r="Q1885" s="8">
        <f>interaction[[#This Row],[Aberto]]</f>
        <v>46064.422175925924</v>
      </c>
    </row>
    <row r="1886" spans="1:17" ht="15" customHeight="1" x14ac:dyDescent="0.25">
      <c r="A1886" t="s">
        <v>13782</v>
      </c>
      <c r="B1886" s="6">
        <v>46064.426736111112</v>
      </c>
      <c r="D1886" t="s">
        <v>10015</v>
      </c>
      <c r="E1886" t="s">
        <v>9801</v>
      </c>
      <c r="F1886" t="s">
        <v>9802</v>
      </c>
      <c r="G1886" t="s">
        <v>1311</v>
      </c>
      <c r="H1886" t="s">
        <v>9803</v>
      </c>
      <c r="I1886" t="b">
        <v>0</v>
      </c>
      <c r="K1886" s="9" t="s">
        <v>13783</v>
      </c>
      <c r="L1886" s="1" t="str">
        <f t="shared" si="29"/>
        <v>6720373</v>
      </c>
      <c r="M1886" s="1"/>
      <c r="N1886" s="1" t="str">
        <f>interaction[[#This Row],[OS]]</f>
        <v>6720373</v>
      </c>
      <c r="O1886" t="str">
        <f>IF(interaction[[#This Row],[OS_Extraida]]="", "Apoio técnico", IFERROR(VLOOKUP(interaction[[#This Row],[OS_Extraida]], OSVC[[Solicitação]:[AZ]], 52, FALSE), "Apoio técnico"))</f>
        <v>Apoio técnico</v>
      </c>
      <c r="P1886" s="1" t="e">
        <f>VLOOKUP(interaction[[#This Row],[OS_Extraida]],OSVC[[Solicitação]:[AZ]],38,FALSE)</f>
        <v>#N/A</v>
      </c>
      <c r="Q1886" s="8">
        <f>interaction[[#This Row],[Aberto]]</f>
        <v>46064.426736111112</v>
      </c>
    </row>
    <row r="1887" spans="1:17" ht="15" customHeight="1" x14ac:dyDescent="0.25">
      <c r="A1887" t="s">
        <v>13780</v>
      </c>
      <c r="B1887" s="6">
        <v>46064.427222222221</v>
      </c>
      <c r="D1887" t="s">
        <v>12208</v>
      </c>
      <c r="E1887" t="s">
        <v>9801</v>
      </c>
      <c r="F1887" t="s">
        <v>9802</v>
      </c>
      <c r="G1887" t="s">
        <v>154</v>
      </c>
      <c r="H1887" t="s">
        <v>9803</v>
      </c>
      <c r="I1887" t="b">
        <v>0</v>
      </c>
      <c r="J1887" t="s">
        <v>9804</v>
      </c>
      <c r="K1887" s="9" t="s">
        <v>13781</v>
      </c>
      <c r="L1887" s="1" t="str">
        <f t="shared" si="29"/>
        <v>6665829</v>
      </c>
      <c r="M1887" s="1"/>
      <c r="N1887" s="1" t="str">
        <f>interaction[[#This Row],[OS]]</f>
        <v>6665829</v>
      </c>
      <c r="O1887" t="str">
        <f>IF(interaction[[#This Row],[OS_Extraida]]="", "Apoio técnico", IFERROR(VLOOKUP(interaction[[#This Row],[OS_Extraida]], OSVC[[Solicitação]:[AZ]], 52, FALSE), "Apoio técnico"))</f>
        <v>Apoio técnico</v>
      </c>
      <c r="P1887" s="1" t="e">
        <f>VLOOKUP(interaction[[#This Row],[OS_Extraida]],OSVC[[Solicitação]:[AZ]],38,FALSE)</f>
        <v>#N/A</v>
      </c>
      <c r="Q1887" s="8">
        <f>interaction[[#This Row],[Aberto]]</f>
        <v>46064.427222222221</v>
      </c>
    </row>
    <row r="1888" spans="1:17" ht="15" customHeight="1" x14ac:dyDescent="0.25">
      <c r="A1888" t="s">
        <v>13778</v>
      </c>
      <c r="B1888" s="6">
        <v>46064.427916666667</v>
      </c>
      <c r="D1888" t="s">
        <v>10468</v>
      </c>
      <c r="E1888" t="s">
        <v>9801</v>
      </c>
      <c r="F1888" t="s">
        <v>9802</v>
      </c>
      <c r="G1888" t="s">
        <v>171</v>
      </c>
      <c r="H1888" t="s">
        <v>9803</v>
      </c>
      <c r="I1888" t="b">
        <v>0</v>
      </c>
      <c r="K1888" s="9" t="s">
        <v>13779</v>
      </c>
      <c r="L1888" s="1" t="str">
        <f t="shared" si="29"/>
        <v>6729564</v>
      </c>
      <c r="M1888" s="1" t="s">
        <v>8291</v>
      </c>
      <c r="N1888" s="1" t="str">
        <f>interaction[[#This Row],[OS]]</f>
        <v>6729564</v>
      </c>
      <c r="O1888" t="str">
        <f>IF(interaction[[#This Row],[OS_Extraida]]="", "Apoio técnico", IFERROR(VLOOKUP(interaction[[#This Row],[OS_Extraida]], OSVC[[Solicitação]:[AZ]], 52, FALSE), "Apoio técnico"))</f>
        <v>Placa do scanner</v>
      </c>
      <c r="P1888" s="1" t="str">
        <f>VLOOKUP(interaction[[#This Row],[OS_Extraida]],OSVC[[Solicitação]:[AZ]],38,FALSE)</f>
        <v>E52645DN</v>
      </c>
      <c r="Q1888" s="8">
        <f>interaction[[#This Row],[Aberto]]</f>
        <v>46064.427916666667</v>
      </c>
    </row>
    <row r="1889" spans="1:17" ht="15" customHeight="1" x14ac:dyDescent="0.25">
      <c r="A1889" t="s">
        <v>13775</v>
      </c>
      <c r="B1889" s="6">
        <v>46064.43246527778</v>
      </c>
      <c r="D1889" t="s">
        <v>13776</v>
      </c>
      <c r="E1889" t="s">
        <v>9801</v>
      </c>
      <c r="F1889" t="s">
        <v>9802</v>
      </c>
      <c r="G1889" t="s">
        <v>1311</v>
      </c>
      <c r="H1889" t="s">
        <v>9803</v>
      </c>
      <c r="I1889" t="b">
        <v>0</v>
      </c>
      <c r="J1889" t="s">
        <v>9867</v>
      </c>
      <c r="K1889" s="9" t="s">
        <v>13777</v>
      </c>
      <c r="L1889" s="1" t="str">
        <f t="shared" si="29"/>
        <v>6728962</v>
      </c>
      <c r="M1889" s="1" t="s">
        <v>8279</v>
      </c>
      <c r="N1889" s="1" t="str">
        <f>interaction[[#This Row],[OS]]</f>
        <v>6728962</v>
      </c>
      <c r="O1889" t="str">
        <f>IF(interaction[[#This Row],[OS_Extraida]]="", "Apoio técnico", IFERROR(VLOOKUP(interaction[[#This Row],[OS_Extraida]], OSVC[[Solicitação]:[AZ]], 52, FALSE), "Apoio técnico"))</f>
        <v>Suporte N2</v>
      </c>
      <c r="P1889" s="1" t="str">
        <f>VLOOKUP(interaction[[#This Row],[OS_Extraida]],OSVC[[Solicitação]:[AZ]],38,FALSE)</f>
        <v>HP 640 G10</v>
      </c>
      <c r="Q1889" s="8">
        <f>interaction[[#This Row],[Aberto]]</f>
        <v>46064.43246527778</v>
      </c>
    </row>
    <row r="1890" spans="1:17" ht="15" customHeight="1" x14ac:dyDescent="0.25">
      <c r="A1890" t="s">
        <v>13773</v>
      </c>
      <c r="B1890" s="6">
        <v>46064.433206018519</v>
      </c>
      <c r="D1890" t="s">
        <v>9870</v>
      </c>
      <c r="E1890" t="s">
        <v>9801</v>
      </c>
      <c r="F1890" t="s">
        <v>9802</v>
      </c>
      <c r="G1890" t="s">
        <v>118</v>
      </c>
      <c r="H1890" t="s">
        <v>9803</v>
      </c>
      <c r="I1890" t="b">
        <v>0</v>
      </c>
      <c r="J1890" t="s">
        <v>9867</v>
      </c>
      <c r="K1890" s="9" t="s">
        <v>13774</v>
      </c>
      <c r="L1890" s="1" t="str">
        <f t="shared" si="29"/>
        <v>6706838</v>
      </c>
      <c r="M1890" s="1" t="s">
        <v>8237</v>
      </c>
      <c r="N1890" s="1" t="str">
        <f>interaction[[#This Row],[OS]]</f>
        <v>6706838</v>
      </c>
      <c r="O1890" t="str">
        <f>IF(interaction[[#This Row],[OS_Extraida]]="", "Apoio técnico", IFERROR(VLOOKUP(interaction[[#This Row],[OS_Extraida]], OSVC[[Solicitação]:[AZ]], 52, FALSE), "Apoio técnico"))</f>
        <v>Placa Principal</v>
      </c>
      <c r="P1890" s="1" t="str">
        <f>VLOOKUP(interaction[[#This Row],[OS_Extraida]],OSVC[[Solicitação]:[AZ]],38,FALSE)</f>
        <v>E52645C</v>
      </c>
      <c r="Q1890" s="8">
        <f>interaction[[#This Row],[Aberto]]</f>
        <v>46064.433206018519</v>
      </c>
    </row>
    <row r="1891" spans="1:17" ht="15" customHeight="1" x14ac:dyDescent="0.25">
      <c r="A1891" t="s">
        <v>13771</v>
      </c>
      <c r="B1891" s="6">
        <v>46064.434872685182</v>
      </c>
      <c r="D1891" t="s">
        <v>10770</v>
      </c>
      <c r="E1891" t="s">
        <v>9801</v>
      </c>
      <c r="F1891" t="s">
        <v>9802</v>
      </c>
      <c r="G1891" t="s">
        <v>171</v>
      </c>
      <c r="H1891" t="s">
        <v>9803</v>
      </c>
      <c r="I1891" t="b">
        <v>0</v>
      </c>
      <c r="J1891" t="s">
        <v>9867</v>
      </c>
      <c r="K1891" s="9" t="s">
        <v>13772</v>
      </c>
      <c r="L1891" s="1" t="str">
        <f t="shared" si="29"/>
        <v>6729044</v>
      </c>
      <c r="M1891" s="1"/>
      <c r="N1891" s="1" t="str">
        <f>interaction[[#This Row],[OS]]</f>
        <v>6729044</v>
      </c>
      <c r="O1891" t="str">
        <f>IF(interaction[[#This Row],[OS_Extraida]]="", "Apoio técnico", IFERROR(VLOOKUP(interaction[[#This Row],[OS_Extraida]], OSVC[[Solicitação]:[AZ]], 52, FALSE), "Apoio técnico"))</f>
        <v>Apoio técnico</v>
      </c>
      <c r="P1891" s="1" t="e">
        <f>VLOOKUP(interaction[[#This Row],[OS_Extraida]],OSVC[[Solicitação]:[AZ]],38,FALSE)</f>
        <v>#N/A</v>
      </c>
      <c r="Q1891" s="8">
        <f>interaction[[#This Row],[Aberto]]</f>
        <v>46064.434872685182</v>
      </c>
    </row>
    <row r="1892" spans="1:17" ht="15" customHeight="1" x14ac:dyDescent="0.25">
      <c r="A1892" t="s">
        <v>13769</v>
      </c>
      <c r="B1892" s="6">
        <v>46064.437337962961</v>
      </c>
      <c r="D1892" t="s">
        <v>10003</v>
      </c>
      <c r="E1892" t="s">
        <v>9801</v>
      </c>
      <c r="F1892" t="s">
        <v>9802</v>
      </c>
      <c r="G1892" t="s">
        <v>68</v>
      </c>
      <c r="H1892" t="s">
        <v>9803</v>
      </c>
      <c r="I1892" t="b">
        <v>0</v>
      </c>
      <c r="J1892" t="s">
        <v>9804</v>
      </c>
      <c r="K1892" s="9" t="s">
        <v>13770</v>
      </c>
      <c r="L1892" s="1" t="str">
        <f t="shared" si="29"/>
        <v>6712349</v>
      </c>
      <c r="M1892" s="1"/>
      <c r="N1892" s="1" t="str">
        <f>interaction[[#This Row],[OS]]</f>
        <v>6712349</v>
      </c>
      <c r="O1892" t="str">
        <f>IF(interaction[[#This Row],[OS_Extraida]]="", "Apoio técnico", IFERROR(VLOOKUP(interaction[[#This Row],[OS_Extraida]], OSVC[[Solicitação]:[AZ]], 52, FALSE), "Apoio técnico"))</f>
        <v>Apoio técnico</v>
      </c>
      <c r="P1892" s="1" t="e">
        <f>VLOOKUP(interaction[[#This Row],[OS_Extraida]],OSVC[[Solicitação]:[AZ]],38,FALSE)</f>
        <v>#N/A</v>
      </c>
      <c r="Q1892" s="8">
        <f>interaction[[#This Row],[Aberto]]</f>
        <v>46064.437337962961</v>
      </c>
    </row>
    <row r="1893" spans="1:17" ht="15" customHeight="1" x14ac:dyDescent="0.25">
      <c r="A1893" t="s">
        <v>13767</v>
      </c>
      <c r="B1893" s="6">
        <v>46064.442326388889</v>
      </c>
      <c r="D1893" t="s">
        <v>9842</v>
      </c>
      <c r="E1893" t="s">
        <v>9801</v>
      </c>
      <c r="F1893" t="s">
        <v>9802</v>
      </c>
      <c r="G1893" t="s">
        <v>118</v>
      </c>
      <c r="H1893" t="s">
        <v>9803</v>
      </c>
      <c r="I1893" t="b">
        <v>0</v>
      </c>
      <c r="J1893" t="s">
        <v>9804</v>
      </c>
      <c r="K1893" s="9" t="s">
        <v>13768</v>
      </c>
      <c r="L1893" s="1" t="str">
        <f t="shared" si="29"/>
        <v>6631548</v>
      </c>
      <c r="M1893" s="1"/>
      <c r="N1893" s="1" t="str">
        <f>interaction[[#This Row],[OS]]</f>
        <v>6631548</v>
      </c>
      <c r="O1893" t="str">
        <f>IF(interaction[[#This Row],[OS_Extraida]]="", "Apoio técnico", IFERROR(VLOOKUP(interaction[[#This Row],[OS_Extraida]], OSVC[[Solicitação]:[AZ]], 52, FALSE), "Apoio técnico"))</f>
        <v>Apoio técnico</v>
      </c>
      <c r="P1893" s="1" t="e">
        <f>VLOOKUP(interaction[[#This Row],[OS_Extraida]],OSVC[[Solicitação]:[AZ]],38,FALSE)</f>
        <v>#N/A</v>
      </c>
      <c r="Q1893" s="8">
        <f>interaction[[#This Row],[Aberto]]</f>
        <v>46064.442326388889</v>
      </c>
    </row>
    <row r="1894" spans="1:17" ht="15" customHeight="1" x14ac:dyDescent="0.25">
      <c r="A1894" t="s">
        <v>13765</v>
      </c>
      <c r="B1894" s="6">
        <v>46064.445775462962</v>
      </c>
      <c r="D1894" t="s">
        <v>10145</v>
      </c>
      <c r="E1894" t="s">
        <v>9801</v>
      </c>
      <c r="F1894" t="s">
        <v>9802</v>
      </c>
      <c r="G1894" t="s">
        <v>154</v>
      </c>
      <c r="H1894" t="s">
        <v>9803</v>
      </c>
      <c r="I1894" t="b">
        <v>0</v>
      </c>
      <c r="J1894" t="s">
        <v>9804</v>
      </c>
      <c r="K1894" s="9" t="s">
        <v>13766</v>
      </c>
      <c r="L1894" s="1" t="str">
        <f t="shared" si="29"/>
        <v>6726024</v>
      </c>
      <c r="M1894" s="1" t="s">
        <v>8270</v>
      </c>
      <c r="N1894" s="1" t="str">
        <f>interaction[[#This Row],[OS]]</f>
        <v>6726024</v>
      </c>
      <c r="O1894" t="str">
        <f>IF(interaction[[#This Row],[OS_Extraida]]="", "Apoio técnico", IFERROR(VLOOKUP(interaction[[#This Row],[OS_Extraida]], OSVC[[Solicitação]:[AZ]], 52, FALSE), "Apoio técnico"))</f>
        <v>Placa mãe</v>
      </c>
      <c r="P1894" s="1" t="str">
        <f>VLOOKUP(interaction[[#This Row],[OS_Extraida]],OSVC[[Solicitação]:[AZ]],38,FALSE)</f>
        <v>HP 640 G10</v>
      </c>
      <c r="Q1894" s="8">
        <f>interaction[[#This Row],[Aberto]]</f>
        <v>46064.445775462962</v>
      </c>
    </row>
    <row r="1895" spans="1:17" ht="15" customHeight="1" x14ac:dyDescent="0.25">
      <c r="A1895" t="s">
        <v>13763</v>
      </c>
      <c r="B1895" s="6">
        <v>46064.44635416667</v>
      </c>
      <c r="D1895" t="s">
        <v>10526</v>
      </c>
      <c r="E1895" t="s">
        <v>9801</v>
      </c>
      <c r="F1895" t="s">
        <v>9802</v>
      </c>
      <c r="G1895" t="s">
        <v>171</v>
      </c>
      <c r="H1895" t="s">
        <v>9803</v>
      </c>
      <c r="I1895" t="b">
        <v>0</v>
      </c>
      <c r="J1895" t="s">
        <v>9804</v>
      </c>
      <c r="K1895" s="9" t="s">
        <v>13764</v>
      </c>
      <c r="L1895" s="1" t="str">
        <f t="shared" si="29"/>
        <v>6727738</v>
      </c>
      <c r="M1895" s="1"/>
      <c r="N1895" s="1" t="str">
        <f>interaction[[#This Row],[OS]]</f>
        <v>6727738</v>
      </c>
      <c r="O1895" t="str">
        <f>IF(interaction[[#This Row],[OS_Extraida]]="", "Apoio técnico", IFERROR(VLOOKUP(interaction[[#This Row],[OS_Extraida]], OSVC[[Solicitação]:[AZ]], 52, FALSE), "Apoio técnico"))</f>
        <v>Apoio técnico</v>
      </c>
      <c r="P1895" s="1" t="e">
        <f>VLOOKUP(interaction[[#This Row],[OS_Extraida]],OSVC[[Solicitação]:[AZ]],38,FALSE)</f>
        <v>#N/A</v>
      </c>
      <c r="Q1895" s="8">
        <f>interaction[[#This Row],[Aberto]]</f>
        <v>46064.44635416667</v>
      </c>
    </row>
    <row r="1896" spans="1:17" ht="15" customHeight="1" x14ac:dyDescent="0.25">
      <c r="A1896" t="s">
        <v>13761</v>
      </c>
      <c r="B1896" s="6">
        <v>46064.450416666667</v>
      </c>
      <c r="D1896" t="s">
        <v>10567</v>
      </c>
      <c r="E1896" t="s">
        <v>9801</v>
      </c>
      <c r="F1896" t="s">
        <v>9802</v>
      </c>
      <c r="G1896" t="s">
        <v>118</v>
      </c>
      <c r="H1896" t="s">
        <v>9803</v>
      </c>
      <c r="I1896" t="b">
        <v>0</v>
      </c>
      <c r="J1896" t="s">
        <v>9804</v>
      </c>
      <c r="K1896" s="9" t="s">
        <v>13762</v>
      </c>
      <c r="L1896" s="1" t="str">
        <f t="shared" si="29"/>
        <v>6698108</v>
      </c>
      <c r="M1896" s="1"/>
      <c r="N1896" s="1" t="str">
        <f>interaction[[#This Row],[OS]]</f>
        <v>6698108</v>
      </c>
      <c r="O1896" t="str">
        <f>IF(interaction[[#This Row],[OS_Extraida]]="", "Apoio técnico", IFERROR(VLOOKUP(interaction[[#This Row],[OS_Extraida]], OSVC[[Solicitação]:[AZ]], 52, FALSE), "Apoio técnico"))</f>
        <v>Apoio técnico</v>
      </c>
      <c r="P1896" s="1" t="e">
        <f>VLOOKUP(interaction[[#This Row],[OS_Extraida]],OSVC[[Solicitação]:[AZ]],38,FALSE)</f>
        <v>#N/A</v>
      </c>
      <c r="Q1896" s="8">
        <f>interaction[[#This Row],[Aberto]]</f>
        <v>46064.450416666667</v>
      </c>
    </row>
    <row r="1897" spans="1:17" ht="15" customHeight="1" x14ac:dyDescent="0.25">
      <c r="A1897" t="s">
        <v>13759</v>
      </c>
      <c r="B1897" s="6">
        <v>46064.45957175926</v>
      </c>
      <c r="D1897" t="s">
        <v>10546</v>
      </c>
      <c r="E1897" t="s">
        <v>9801</v>
      </c>
      <c r="F1897" t="s">
        <v>9802</v>
      </c>
      <c r="G1897" t="s">
        <v>1311</v>
      </c>
      <c r="H1897" t="s">
        <v>9803</v>
      </c>
      <c r="I1897" t="b">
        <v>0</v>
      </c>
      <c r="J1897" t="s">
        <v>9867</v>
      </c>
      <c r="K1897" s="9" t="s">
        <v>13760</v>
      </c>
      <c r="L1897" s="1" t="str">
        <f t="shared" si="29"/>
        <v>6725823</v>
      </c>
      <c r="M1897" s="1" t="s">
        <v>8260</v>
      </c>
      <c r="N1897" s="1" t="str">
        <f>interaction[[#This Row],[OS]]</f>
        <v>6725823</v>
      </c>
      <c r="O1897" t="str">
        <f>IF(interaction[[#This Row],[OS_Extraida]]="", "Apoio técnico", IFERROR(VLOOKUP(interaction[[#This Row],[OS_Extraida]], OSVC[[Solicitação]:[AZ]], 52, FALSE), "Apoio técnico"))</f>
        <v>Placa fonte</v>
      </c>
      <c r="P1897" s="1" t="str">
        <f>VLOOKUP(interaction[[#This Row],[OS_Extraida]],OSVC[[Solicitação]:[AZ]],38,FALSE)</f>
        <v>HP PRO 4203DW</v>
      </c>
      <c r="Q1897" s="8">
        <f>interaction[[#This Row],[Aberto]]</f>
        <v>46064.45957175926</v>
      </c>
    </row>
    <row r="1898" spans="1:17" ht="15" customHeight="1" x14ac:dyDescent="0.25">
      <c r="A1898" t="s">
        <v>13757</v>
      </c>
      <c r="B1898" s="6">
        <v>46064.461840277778</v>
      </c>
      <c r="D1898" t="s">
        <v>10916</v>
      </c>
      <c r="E1898" t="s">
        <v>9801</v>
      </c>
      <c r="F1898" t="s">
        <v>9802</v>
      </c>
      <c r="G1898" t="s">
        <v>118</v>
      </c>
      <c r="H1898" t="s">
        <v>9803</v>
      </c>
      <c r="I1898" t="b">
        <v>0</v>
      </c>
      <c r="J1898" t="s">
        <v>9804</v>
      </c>
      <c r="K1898" s="9" t="s">
        <v>13758</v>
      </c>
      <c r="L1898" s="1" t="str">
        <f t="shared" si="29"/>
        <v>6728126</v>
      </c>
      <c r="M1898" s="1"/>
      <c r="N1898" s="1" t="str">
        <f>interaction[[#This Row],[OS]]</f>
        <v>6728126</v>
      </c>
      <c r="O1898" t="str">
        <f>IF(interaction[[#This Row],[OS_Extraida]]="", "Apoio técnico", IFERROR(VLOOKUP(interaction[[#This Row],[OS_Extraida]], OSVC[[Solicitação]:[AZ]], 52, FALSE), "Apoio técnico"))</f>
        <v>Apoio técnico</v>
      </c>
      <c r="P1898" s="1" t="e">
        <f>VLOOKUP(interaction[[#This Row],[OS_Extraida]],OSVC[[Solicitação]:[AZ]],38,FALSE)</f>
        <v>#N/A</v>
      </c>
      <c r="Q1898" s="8">
        <f>interaction[[#This Row],[Aberto]]</f>
        <v>46064.461840277778</v>
      </c>
    </row>
    <row r="1899" spans="1:17" ht="15" customHeight="1" x14ac:dyDescent="0.25">
      <c r="A1899" t="s">
        <v>13755</v>
      </c>
      <c r="B1899" s="6">
        <v>46064.474317129629</v>
      </c>
      <c r="D1899" t="s">
        <v>10262</v>
      </c>
      <c r="E1899" t="s">
        <v>9801</v>
      </c>
      <c r="F1899" t="s">
        <v>9802</v>
      </c>
      <c r="G1899" t="s">
        <v>171</v>
      </c>
      <c r="H1899" t="s">
        <v>9803</v>
      </c>
      <c r="I1899" t="b">
        <v>0</v>
      </c>
      <c r="K1899" s="9" t="s">
        <v>13756</v>
      </c>
      <c r="L1899" s="1" t="str">
        <f t="shared" si="29"/>
        <v>6720433</v>
      </c>
      <c r="M1899" s="1"/>
      <c r="N1899" s="1" t="str">
        <f>interaction[[#This Row],[OS]]</f>
        <v>6720433</v>
      </c>
      <c r="O1899" t="str">
        <f>IF(interaction[[#This Row],[OS_Extraida]]="", "Apoio técnico", IFERROR(VLOOKUP(interaction[[#This Row],[OS_Extraida]], OSVC[[Solicitação]:[AZ]], 52, FALSE), "Apoio técnico"))</f>
        <v>Apoio técnico</v>
      </c>
      <c r="P1899" s="1" t="e">
        <f>VLOOKUP(interaction[[#This Row],[OS_Extraida]],OSVC[[Solicitação]:[AZ]],38,FALSE)</f>
        <v>#N/A</v>
      </c>
      <c r="Q1899" s="8">
        <f>interaction[[#This Row],[Aberto]]</f>
        <v>46064.474317129629</v>
      </c>
    </row>
    <row r="1900" spans="1:17" ht="15" customHeight="1" x14ac:dyDescent="0.25">
      <c r="A1900" t="s">
        <v>13753</v>
      </c>
      <c r="B1900" s="6">
        <v>46064.476122685177</v>
      </c>
      <c r="D1900" t="s">
        <v>13468</v>
      </c>
      <c r="E1900" t="s">
        <v>9801</v>
      </c>
      <c r="F1900" t="s">
        <v>9802</v>
      </c>
      <c r="G1900" t="s">
        <v>171</v>
      </c>
      <c r="H1900" t="s">
        <v>9803</v>
      </c>
      <c r="I1900" t="b">
        <v>0</v>
      </c>
      <c r="J1900" t="s">
        <v>9867</v>
      </c>
      <c r="K1900" s="9" t="s">
        <v>13754</v>
      </c>
      <c r="L1900" s="1" t="str">
        <f t="shared" si="29"/>
        <v>6727913</v>
      </c>
      <c r="M1900" s="1" t="s">
        <v>8249</v>
      </c>
      <c r="N1900" s="1" t="str">
        <f>interaction[[#This Row],[OS]]</f>
        <v>6727913</v>
      </c>
      <c r="O1900" t="str">
        <f>IF(interaction[[#This Row],[OS_Extraida]]="", "Apoio técnico", IFERROR(VLOOKUP(interaction[[#This Row],[OS_Extraida]], OSVC[[Solicitação]:[AZ]], 52, FALSE), "Apoio técnico"))</f>
        <v>Placa Principal</v>
      </c>
      <c r="P1900" s="1" t="str">
        <f>VLOOKUP(interaction[[#This Row],[OS_Extraida]],OSVC[[Solicitação]:[AZ]],38,FALSE)</f>
        <v>SS M4580FX</v>
      </c>
      <c r="Q1900" s="8">
        <f>interaction[[#This Row],[Aberto]]</f>
        <v>46064.476122685177</v>
      </c>
    </row>
    <row r="1901" spans="1:17" ht="15" customHeight="1" x14ac:dyDescent="0.25">
      <c r="A1901" t="s">
        <v>13751</v>
      </c>
      <c r="B1901" s="6">
        <v>46064.478252314817</v>
      </c>
      <c r="D1901" t="s">
        <v>13660</v>
      </c>
      <c r="E1901" t="s">
        <v>9801</v>
      </c>
      <c r="F1901" t="s">
        <v>9802</v>
      </c>
      <c r="G1901" t="s">
        <v>118</v>
      </c>
      <c r="H1901" t="s">
        <v>9803</v>
      </c>
      <c r="I1901" t="b">
        <v>0</v>
      </c>
      <c r="J1901" t="s">
        <v>9804</v>
      </c>
      <c r="K1901" s="9" t="s">
        <v>13752</v>
      </c>
      <c r="L1901" s="1" t="str">
        <f t="shared" si="29"/>
        <v>6725362</v>
      </c>
      <c r="M1901" s="1"/>
      <c r="N1901" s="1" t="str">
        <f>interaction[[#This Row],[OS]]</f>
        <v>6725362</v>
      </c>
      <c r="O1901" t="str">
        <f>IF(interaction[[#This Row],[OS_Extraida]]="", "Apoio técnico", IFERROR(VLOOKUP(interaction[[#This Row],[OS_Extraida]], OSVC[[Solicitação]:[AZ]], 52, FALSE), "Apoio técnico"))</f>
        <v>Apoio técnico</v>
      </c>
      <c r="P1901" s="1" t="e">
        <f>VLOOKUP(interaction[[#This Row],[OS_Extraida]],OSVC[[Solicitação]:[AZ]],38,FALSE)</f>
        <v>#N/A</v>
      </c>
      <c r="Q1901" s="8">
        <f>interaction[[#This Row],[Aberto]]</f>
        <v>46064.478252314817</v>
      </c>
    </row>
    <row r="1902" spans="1:17" ht="15" customHeight="1" x14ac:dyDescent="0.25">
      <c r="A1902" t="s">
        <v>13749</v>
      </c>
      <c r="B1902" s="6">
        <v>46064.478356481479</v>
      </c>
      <c r="D1902" t="s">
        <v>11225</v>
      </c>
      <c r="E1902" t="s">
        <v>9801</v>
      </c>
      <c r="F1902" t="s">
        <v>9802</v>
      </c>
      <c r="G1902" t="s">
        <v>118</v>
      </c>
      <c r="H1902" t="s">
        <v>9803</v>
      </c>
      <c r="I1902" t="b">
        <v>0</v>
      </c>
      <c r="J1902" t="s">
        <v>9804</v>
      </c>
      <c r="K1902" s="9" t="s">
        <v>13750</v>
      </c>
      <c r="L1902" s="1" t="str">
        <f t="shared" si="29"/>
        <v>6727855</v>
      </c>
      <c r="M1902" s="1"/>
      <c r="N1902" s="1" t="str">
        <f>interaction[[#This Row],[OS]]</f>
        <v>6727855</v>
      </c>
      <c r="O1902" t="str">
        <f>IF(interaction[[#This Row],[OS_Extraida]]="", "Apoio técnico", IFERROR(VLOOKUP(interaction[[#This Row],[OS_Extraida]], OSVC[[Solicitação]:[AZ]], 52, FALSE), "Apoio técnico"))</f>
        <v>Apoio técnico</v>
      </c>
      <c r="P1902" s="1" t="e">
        <f>VLOOKUP(interaction[[#This Row],[OS_Extraida]],OSVC[[Solicitação]:[AZ]],38,FALSE)</f>
        <v>#N/A</v>
      </c>
      <c r="Q1902" s="8">
        <f>interaction[[#This Row],[Aberto]]</f>
        <v>46064.478356481479</v>
      </c>
    </row>
    <row r="1903" spans="1:17" ht="15" customHeight="1" x14ac:dyDescent="0.25">
      <c r="A1903" t="s">
        <v>13747</v>
      </c>
      <c r="B1903" s="6">
        <v>46064.478981481479</v>
      </c>
      <c r="D1903" t="s">
        <v>10027</v>
      </c>
      <c r="E1903" t="s">
        <v>9801</v>
      </c>
      <c r="F1903" t="s">
        <v>9802</v>
      </c>
      <c r="G1903" t="s">
        <v>68</v>
      </c>
      <c r="H1903" t="s">
        <v>9803</v>
      </c>
      <c r="I1903" t="b">
        <v>0</v>
      </c>
      <c r="J1903" t="s">
        <v>9804</v>
      </c>
      <c r="K1903" s="9" t="s">
        <v>13748</v>
      </c>
      <c r="L1903" s="1" t="str">
        <f t="shared" si="29"/>
        <v>6677279</v>
      </c>
      <c r="M1903" s="1"/>
      <c r="N1903" s="1" t="str">
        <f>interaction[[#This Row],[OS]]</f>
        <v>6677279</v>
      </c>
      <c r="O1903" t="str">
        <f>IF(interaction[[#This Row],[OS_Extraida]]="", "Apoio técnico", IFERROR(VLOOKUP(interaction[[#This Row],[OS_Extraida]], OSVC[[Solicitação]:[AZ]], 52, FALSE), "Apoio técnico"))</f>
        <v>Apoio técnico</v>
      </c>
      <c r="P1903" s="1" t="e">
        <f>VLOOKUP(interaction[[#This Row],[OS_Extraida]],OSVC[[Solicitação]:[AZ]],38,FALSE)</f>
        <v>#N/A</v>
      </c>
      <c r="Q1903" s="8">
        <f>interaction[[#This Row],[Aberto]]</f>
        <v>46064.478981481479</v>
      </c>
    </row>
    <row r="1904" spans="1:17" ht="15" customHeight="1" x14ac:dyDescent="0.25">
      <c r="A1904" t="s">
        <v>13745</v>
      </c>
      <c r="B1904" s="6">
        <v>46064.479270833333</v>
      </c>
      <c r="D1904" t="s">
        <v>11860</v>
      </c>
      <c r="E1904" t="s">
        <v>9801</v>
      </c>
      <c r="F1904" t="s">
        <v>9802</v>
      </c>
      <c r="G1904" t="s">
        <v>68</v>
      </c>
      <c r="H1904" t="s">
        <v>9803</v>
      </c>
      <c r="I1904" t="b">
        <v>0</v>
      </c>
      <c r="J1904" t="s">
        <v>9804</v>
      </c>
      <c r="K1904" s="9" t="s">
        <v>13746</v>
      </c>
      <c r="L1904" s="1" t="str">
        <f t="shared" ref="L1904:L1967" si="30">IFERROR(TRIM(MID(K1904, FIND("Guest:",K1904,FIND("Digite a sua ordem de serviço.",K1904))+LEN("Guest: "), 7)), "")</f>
        <v>6638987</v>
      </c>
      <c r="M1904" s="1"/>
      <c r="N1904" s="1" t="str">
        <f>interaction[[#This Row],[OS]]</f>
        <v>6638987</v>
      </c>
      <c r="O1904" t="str">
        <f>IF(interaction[[#This Row],[OS_Extraida]]="", "Apoio técnico", IFERROR(VLOOKUP(interaction[[#This Row],[OS_Extraida]], OSVC[[Solicitação]:[AZ]], 52, FALSE), "Apoio técnico"))</f>
        <v>Apoio técnico</v>
      </c>
      <c r="P1904" s="1" t="e">
        <f>VLOOKUP(interaction[[#This Row],[OS_Extraida]],OSVC[[Solicitação]:[AZ]],38,FALSE)</f>
        <v>#N/A</v>
      </c>
      <c r="Q1904" s="8">
        <f>interaction[[#This Row],[Aberto]]</f>
        <v>46064.479270833333</v>
      </c>
    </row>
    <row r="1905" spans="1:17" ht="15" customHeight="1" x14ac:dyDescent="0.25">
      <c r="A1905" t="s">
        <v>13743</v>
      </c>
      <c r="B1905" s="6">
        <v>46064.480520833327</v>
      </c>
      <c r="D1905" t="s">
        <v>9842</v>
      </c>
      <c r="E1905" t="s">
        <v>9801</v>
      </c>
      <c r="F1905" t="s">
        <v>9802</v>
      </c>
      <c r="G1905" t="s">
        <v>68</v>
      </c>
      <c r="H1905" t="s">
        <v>9803</v>
      </c>
      <c r="I1905" t="b">
        <v>0</v>
      </c>
      <c r="J1905" t="s">
        <v>9804</v>
      </c>
      <c r="K1905" s="9" t="s">
        <v>13744</v>
      </c>
      <c r="L1905" s="1" t="str">
        <f t="shared" si="30"/>
        <v>6631548</v>
      </c>
      <c r="M1905" s="1"/>
      <c r="N1905" s="1" t="str">
        <f>interaction[[#This Row],[OS]]</f>
        <v>6631548</v>
      </c>
      <c r="O1905" t="str">
        <f>IF(interaction[[#This Row],[OS_Extraida]]="", "Apoio técnico", IFERROR(VLOOKUP(interaction[[#This Row],[OS_Extraida]], OSVC[[Solicitação]:[AZ]], 52, FALSE), "Apoio técnico"))</f>
        <v>Apoio técnico</v>
      </c>
      <c r="P1905" s="1" t="e">
        <f>VLOOKUP(interaction[[#This Row],[OS_Extraida]],OSVC[[Solicitação]:[AZ]],38,FALSE)</f>
        <v>#N/A</v>
      </c>
      <c r="Q1905" s="8">
        <f>interaction[[#This Row],[Aberto]]</f>
        <v>46064.480520833327</v>
      </c>
    </row>
    <row r="1906" spans="1:17" ht="15" customHeight="1" x14ac:dyDescent="0.25">
      <c r="A1906" t="s">
        <v>13741</v>
      </c>
      <c r="B1906" s="6">
        <v>46064.49931712963</v>
      </c>
      <c r="D1906" t="s">
        <v>9836</v>
      </c>
      <c r="E1906" t="s">
        <v>9801</v>
      </c>
      <c r="F1906" t="s">
        <v>9802</v>
      </c>
      <c r="G1906" t="s">
        <v>118</v>
      </c>
      <c r="H1906" t="s">
        <v>9803</v>
      </c>
      <c r="I1906" t="b">
        <v>0</v>
      </c>
      <c r="J1906" t="s">
        <v>9804</v>
      </c>
      <c r="K1906" s="9" t="s">
        <v>13742</v>
      </c>
      <c r="L1906" s="1" t="str">
        <f t="shared" si="30"/>
        <v>6731070</v>
      </c>
      <c r="M1906" s="1" t="s">
        <v>8226</v>
      </c>
      <c r="N1906" s="1" t="str">
        <f>interaction[[#This Row],[OS]]</f>
        <v>6731070</v>
      </c>
      <c r="O1906" t="str">
        <f>IF(interaction[[#This Row],[OS_Extraida]]="", "Apoio técnico", IFERROR(VLOOKUP(interaction[[#This Row],[OS_Extraida]], OSVC[[Solicitação]:[AZ]], 52, FALSE), "Apoio técnico"))</f>
        <v>ADF</v>
      </c>
      <c r="P1906" s="1" t="str">
        <f>VLOOKUP(interaction[[#This Row],[OS_Extraida]],OSVC[[Solicitação]:[AZ]],38,FALSE)</f>
        <v>E52645C</v>
      </c>
      <c r="Q1906" s="8">
        <f>interaction[[#This Row],[Aberto]]</f>
        <v>46064.49931712963</v>
      </c>
    </row>
    <row r="1907" spans="1:17" ht="15" customHeight="1" x14ac:dyDescent="0.25">
      <c r="A1907" t="s">
        <v>13739</v>
      </c>
      <c r="B1907" s="6">
        <v>46064.502974537027</v>
      </c>
      <c r="D1907" t="s">
        <v>13347</v>
      </c>
      <c r="E1907" t="s">
        <v>9801</v>
      </c>
      <c r="F1907" t="s">
        <v>9802</v>
      </c>
      <c r="G1907" t="s">
        <v>68</v>
      </c>
      <c r="H1907" t="s">
        <v>9803</v>
      </c>
      <c r="I1907" t="b">
        <v>0</v>
      </c>
      <c r="J1907" t="s">
        <v>9804</v>
      </c>
      <c r="K1907" s="9" t="s">
        <v>13740</v>
      </c>
      <c r="L1907" s="1" t="str">
        <f t="shared" si="30"/>
        <v>X57945Z</v>
      </c>
      <c r="M1907" s="1"/>
      <c r="N1907" s="1" t="str">
        <f>interaction[[#This Row],[OS]]</f>
        <v>X57945Z</v>
      </c>
      <c r="O1907" t="str">
        <f>IF(interaction[[#This Row],[OS_Extraida]]="", "Apoio técnico", IFERROR(VLOOKUP(interaction[[#This Row],[OS_Extraida]], OSVC[[Solicitação]:[AZ]], 52, FALSE), "Apoio técnico"))</f>
        <v>Apoio técnico</v>
      </c>
      <c r="P1907" s="1" t="e">
        <f>VLOOKUP(interaction[[#This Row],[OS_Extraida]],OSVC[[Solicitação]:[AZ]],38,FALSE)</f>
        <v>#N/A</v>
      </c>
      <c r="Q1907" s="8">
        <f>interaction[[#This Row],[Aberto]]</f>
        <v>46064.502974537027</v>
      </c>
    </row>
    <row r="1908" spans="1:17" ht="15" customHeight="1" x14ac:dyDescent="0.25">
      <c r="A1908" t="s">
        <v>13737</v>
      </c>
      <c r="B1908" s="6">
        <v>46064.507106481477</v>
      </c>
      <c r="D1908" t="s">
        <v>11228</v>
      </c>
      <c r="E1908" t="s">
        <v>9801</v>
      </c>
      <c r="F1908" t="s">
        <v>9802</v>
      </c>
      <c r="G1908" t="s">
        <v>68</v>
      </c>
      <c r="H1908" t="s">
        <v>9803</v>
      </c>
      <c r="I1908" t="b">
        <v>0</v>
      </c>
      <c r="J1908" t="s">
        <v>9804</v>
      </c>
      <c r="K1908" s="9" t="s">
        <v>13738</v>
      </c>
      <c r="L1908" s="1" t="str">
        <f t="shared" si="30"/>
        <v>6725981</v>
      </c>
      <c r="M1908" s="1"/>
      <c r="N1908" s="1" t="str">
        <f>interaction[[#This Row],[OS]]</f>
        <v>6725981</v>
      </c>
      <c r="O1908" t="str">
        <f>IF(interaction[[#This Row],[OS_Extraida]]="", "Apoio técnico", IFERROR(VLOOKUP(interaction[[#This Row],[OS_Extraida]], OSVC[[Solicitação]:[AZ]], 52, FALSE), "Apoio técnico"))</f>
        <v>Apoio técnico</v>
      </c>
      <c r="P1908" s="1" t="e">
        <f>VLOOKUP(interaction[[#This Row],[OS_Extraida]],OSVC[[Solicitação]:[AZ]],38,FALSE)</f>
        <v>#N/A</v>
      </c>
      <c r="Q1908" s="8">
        <f>interaction[[#This Row],[Aberto]]</f>
        <v>46064.507106481477</v>
      </c>
    </row>
    <row r="1909" spans="1:17" ht="15" customHeight="1" x14ac:dyDescent="0.25">
      <c r="A1909" t="s">
        <v>13735</v>
      </c>
      <c r="B1909" s="6">
        <v>46064.509212962963</v>
      </c>
      <c r="D1909" t="s">
        <v>10145</v>
      </c>
      <c r="E1909" t="s">
        <v>9801</v>
      </c>
      <c r="F1909" t="s">
        <v>9802</v>
      </c>
      <c r="G1909" t="s">
        <v>118</v>
      </c>
      <c r="H1909" t="s">
        <v>9803</v>
      </c>
      <c r="I1909" t="b">
        <v>0</v>
      </c>
      <c r="J1909" t="s">
        <v>9804</v>
      </c>
      <c r="K1909" s="9" t="s">
        <v>13736</v>
      </c>
      <c r="L1909" s="1" t="str">
        <f t="shared" si="30"/>
        <v>6726009</v>
      </c>
      <c r="M1909" s="1"/>
      <c r="N1909" s="1" t="str">
        <f>interaction[[#This Row],[OS]]</f>
        <v>6726009</v>
      </c>
      <c r="O1909" t="str">
        <f>IF(interaction[[#This Row],[OS_Extraida]]="", "Apoio técnico", IFERROR(VLOOKUP(interaction[[#This Row],[OS_Extraida]], OSVC[[Solicitação]:[AZ]], 52, FALSE), "Apoio técnico"))</f>
        <v>Apoio técnico</v>
      </c>
      <c r="P1909" s="1" t="e">
        <f>VLOOKUP(interaction[[#This Row],[OS_Extraida]],OSVC[[Solicitação]:[AZ]],38,FALSE)</f>
        <v>#N/A</v>
      </c>
      <c r="Q1909" s="8">
        <f>interaction[[#This Row],[Aberto]]</f>
        <v>46064.509212962963</v>
      </c>
    </row>
    <row r="1910" spans="1:17" ht="15" customHeight="1" x14ac:dyDescent="0.25">
      <c r="A1910" t="s">
        <v>13733</v>
      </c>
      <c r="B1910" s="6">
        <v>46064.50953703704</v>
      </c>
      <c r="D1910" t="s">
        <v>10384</v>
      </c>
      <c r="E1910" t="s">
        <v>9801</v>
      </c>
      <c r="F1910" t="s">
        <v>9802</v>
      </c>
      <c r="G1910" t="s">
        <v>68</v>
      </c>
      <c r="H1910" t="s">
        <v>9803</v>
      </c>
      <c r="I1910" t="b">
        <v>0</v>
      </c>
      <c r="J1910" t="s">
        <v>9804</v>
      </c>
      <c r="K1910" s="9" t="s">
        <v>13734</v>
      </c>
      <c r="L1910" s="1" t="str">
        <f t="shared" si="30"/>
        <v>6730821</v>
      </c>
      <c r="M1910" s="1" t="s">
        <v>8156</v>
      </c>
      <c r="N1910" s="1" t="str">
        <f>interaction[[#This Row],[OS]]</f>
        <v>6730821</v>
      </c>
      <c r="O1910" t="str">
        <f>IF(interaction[[#This Row],[OS_Extraida]]="", "Apoio técnico", IFERROR(VLOOKUP(interaction[[#This Row],[OS_Extraida]], OSVC[[Solicitação]:[AZ]], 52, FALSE), "Apoio técnico"))</f>
        <v>Placa mãe</v>
      </c>
      <c r="P1910" s="1" t="str">
        <f>VLOOKUP(interaction[[#This Row],[OS_Extraida]],OSVC[[Solicitação]:[AZ]],38,FALSE)</f>
        <v>HP 400 G9 DM</v>
      </c>
      <c r="Q1910" s="8">
        <f>interaction[[#This Row],[Aberto]]</f>
        <v>46064.50953703704</v>
      </c>
    </row>
    <row r="1911" spans="1:17" ht="15" customHeight="1" x14ac:dyDescent="0.25">
      <c r="A1911" t="s">
        <v>13731</v>
      </c>
      <c r="B1911" s="6">
        <v>46064.512372685182</v>
      </c>
      <c r="D1911" t="s">
        <v>10192</v>
      </c>
      <c r="E1911" t="s">
        <v>9801</v>
      </c>
      <c r="F1911" t="s">
        <v>9802</v>
      </c>
      <c r="G1911" t="s">
        <v>118</v>
      </c>
      <c r="H1911" t="s">
        <v>9803</v>
      </c>
      <c r="I1911" t="b">
        <v>0</v>
      </c>
      <c r="J1911" t="s">
        <v>9804</v>
      </c>
      <c r="K1911" s="9" t="s">
        <v>13732</v>
      </c>
      <c r="L1911" s="1" t="str">
        <f t="shared" si="30"/>
        <v>6730898</v>
      </c>
      <c r="M1911" s="1" t="s">
        <v>8191</v>
      </c>
      <c r="N1911" s="1" t="str">
        <f>interaction[[#This Row],[OS]]</f>
        <v>6730898</v>
      </c>
      <c r="O1911" t="str">
        <f>IF(interaction[[#This Row],[OS_Extraida]]="", "Apoio técnico", IFERROR(VLOOKUP(interaction[[#This Row],[OS_Extraida]], OSVC[[Solicitação]:[AZ]], 52, FALSE), "Apoio técnico"))</f>
        <v>ADF</v>
      </c>
      <c r="P1911" s="1" t="str">
        <f>VLOOKUP(interaction[[#This Row],[OS_Extraida]],OSVC[[Solicitação]:[AZ]],38,FALSE)</f>
        <v>E87760Z</v>
      </c>
      <c r="Q1911" s="8">
        <f>interaction[[#This Row],[Aberto]]</f>
        <v>46064.512372685182</v>
      </c>
    </row>
    <row r="1912" spans="1:17" ht="15" customHeight="1" x14ac:dyDescent="0.25">
      <c r="A1912" t="s">
        <v>13729</v>
      </c>
      <c r="B1912" s="6">
        <v>46064.51394675926</v>
      </c>
      <c r="D1912" t="s">
        <v>10969</v>
      </c>
      <c r="E1912" t="s">
        <v>9801</v>
      </c>
      <c r="F1912" t="s">
        <v>9802</v>
      </c>
      <c r="G1912" t="s">
        <v>521</v>
      </c>
      <c r="H1912" t="s">
        <v>9803</v>
      </c>
      <c r="I1912" t="b">
        <v>0</v>
      </c>
      <c r="K1912" s="9" t="s">
        <v>13730</v>
      </c>
      <c r="L1912" s="1" t="str">
        <f t="shared" si="30"/>
        <v>6729144</v>
      </c>
      <c r="M1912" s="1"/>
      <c r="N1912" s="1" t="str">
        <f>interaction[[#This Row],[OS]]</f>
        <v>6729144</v>
      </c>
      <c r="O1912" t="str">
        <f>IF(interaction[[#This Row],[OS_Extraida]]="", "Apoio técnico", IFERROR(VLOOKUP(interaction[[#This Row],[OS_Extraida]], OSVC[[Solicitação]:[AZ]], 52, FALSE), "Apoio técnico"))</f>
        <v>Apoio técnico</v>
      </c>
      <c r="P1912" s="1" t="e">
        <f>VLOOKUP(interaction[[#This Row],[OS_Extraida]],OSVC[[Solicitação]:[AZ]],38,FALSE)</f>
        <v>#N/A</v>
      </c>
      <c r="Q1912" s="8">
        <f>interaction[[#This Row],[Aberto]]</f>
        <v>46064.51394675926</v>
      </c>
    </row>
    <row r="1913" spans="1:17" ht="15" customHeight="1" x14ac:dyDescent="0.25">
      <c r="A1913" t="s">
        <v>13727</v>
      </c>
      <c r="B1913" s="6">
        <v>46064.518622685187</v>
      </c>
      <c r="D1913" t="s">
        <v>12525</v>
      </c>
      <c r="E1913" t="s">
        <v>9801</v>
      </c>
      <c r="F1913" t="s">
        <v>9802</v>
      </c>
      <c r="G1913" t="s">
        <v>521</v>
      </c>
      <c r="H1913" t="s">
        <v>9803</v>
      </c>
      <c r="I1913" t="b">
        <v>0</v>
      </c>
      <c r="K1913" s="9" t="s">
        <v>13728</v>
      </c>
      <c r="L1913" s="1" t="str">
        <f t="shared" si="30"/>
        <v>6725602</v>
      </c>
      <c r="M1913" s="1"/>
      <c r="N1913" s="1" t="str">
        <f>interaction[[#This Row],[OS]]</f>
        <v>6725602</v>
      </c>
      <c r="O1913" t="str">
        <f>IF(interaction[[#This Row],[OS_Extraida]]="", "Apoio técnico", IFERROR(VLOOKUP(interaction[[#This Row],[OS_Extraida]], OSVC[[Solicitação]:[AZ]], 52, FALSE), "Apoio técnico"))</f>
        <v>Apoio técnico</v>
      </c>
      <c r="P1913" s="1" t="e">
        <f>VLOOKUP(interaction[[#This Row],[OS_Extraida]],OSVC[[Solicitação]:[AZ]],38,FALSE)</f>
        <v>#N/A</v>
      </c>
      <c r="Q1913" s="8">
        <f>interaction[[#This Row],[Aberto]]</f>
        <v>46064.518622685187</v>
      </c>
    </row>
    <row r="1914" spans="1:17" ht="15" customHeight="1" x14ac:dyDescent="0.25">
      <c r="A1914" t="s">
        <v>13725</v>
      </c>
      <c r="B1914" s="6">
        <v>46064.526759259257</v>
      </c>
      <c r="D1914" t="s">
        <v>10573</v>
      </c>
      <c r="E1914" t="s">
        <v>9801</v>
      </c>
      <c r="F1914" t="s">
        <v>9802</v>
      </c>
      <c r="G1914" t="s">
        <v>521</v>
      </c>
      <c r="H1914" t="s">
        <v>9803</v>
      </c>
      <c r="I1914" t="b">
        <v>0</v>
      </c>
      <c r="J1914" t="s">
        <v>9867</v>
      </c>
      <c r="K1914" s="9" t="s">
        <v>13726</v>
      </c>
      <c r="L1914" s="1" t="str">
        <f t="shared" si="30"/>
        <v>6730742</v>
      </c>
      <c r="M1914" s="1" t="s">
        <v>8174</v>
      </c>
      <c r="N1914" s="1" t="str">
        <f>interaction[[#This Row],[OS]]</f>
        <v>6730742</v>
      </c>
      <c r="O1914" t="str">
        <f>IF(interaction[[#This Row],[OS_Extraida]]="", "Apoio técnico", IFERROR(VLOOKUP(interaction[[#This Row],[OS_Extraida]], OSVC[[Solicitação]:[AZ]], 52, FALSE), "Apoio técnico"))</f>
        <v>Painel</v>
      </c>
      <c r="P1914" s="1" t="str">
        <f>VLOOKUP(interaction[[#This Row],[OS_Extraida]],OSVC[[Solicitação]:[AZ]],38,FALSE)</f>
        <v>E50145DN_001</v>
      </c>
      <c r="Q1914" s="8">
        <f>interaction[[#This Row],[Aberto]]</f>
        <v>46064.526759259257</v>
      </c>
    </row>
    <row r="1915" spans="1:17" ht="15" customHeight="1" x14ac:dyDescent="0.25">
      <c r="A1915" t="s">
        <v>13723</v>
      </c>
      <c r="B1915" s="6">
        <v>46064.527372685188</v>
      </c>
      <c r="D1915" t="s">
        <v>10292</v>
      </c>
      <c r="E1915" t="s">
        <v>9801</v>
      </c>
      <c r="F1915" t="s">
        <v>9802</v>
      </c>
      <c r="G1915" t="s">
        <v>118</v>
      </c>
      <c r="H1915" t="s">
        <v>9803</v>
      </c>
      <c r="I1915" t="b">
        <v>0</v>
      </c>
      <c r="J1915" t="s">
        <v>9804</v>
      </c>
      <c r="K1915" s="9" t="s">
        <v>13724</v>
      </c>
      <c r="L1915" s="1" t="str">
        <f t="shared" si="30"/>
        <v>6724192</v>
      </c>
      <c r="M1915" s="1"/>
      <c r="N1915" s="1" t="str">
        <f>interaction[[#This Row],[OS]]</f>
        <v>6724192</v>
      </c>
      <c r="O1915" t="str">
        <f>IF(interaction[[#This Row],[OS_Extraida]]="", "Apoio técnico", IFERROR(VLOOKUP(interaction[[#This Row],[OS_Extraida]], OSVC[[Solicitação]:[AZ]], 52, FALSE), "Apoio técnico"))</f>
        <v>Apoio técnico</v>
      </c>
      <c r="P1915" s="1" t="e">
        <f>VLOOKUP(interaction[[#This Row],[OS_Extraida]],OSVC[[Solicitação]:[AZ]],38,FALSE)</f>
        <v>#N/A</v>
      </c>
      <c r="Q1915" s="8">
        <f>interaction[[#This Row],[Aberto]]</f>
        <v>46064.527372685188</v>
      </c>
    </row>
    <row r="1916" spans="1:17" ht="15" customHeight="1" x14ac:dyDescent="0.25">
      <c r="A1916" t="s">
        <v>13721</v>
      </c>
      <c r="B1916" s="6">
        <v>46064.52983796296</v>
      </c>
      <c r="D1916" t="s">
        <v>12320</v>
      </c>
      <c r="E1916" t="s">
        <v>9801</v>
      </c>
      <c r="F1916" t="s">
        <v>9802</v>
      </c>
      <c r="G1916" t="s">
        <v>521</v>
      </c>
      <c r="H1916" t="s">
        <v>9803</v>
      </c>
      <c r="I1916" t="b">
        <v>0</v>
      </c>
      <c r="K1916" s="9" t="s">
        <v>13722</v>
      </c>
      <c r="L1916" s="1" t="str">
        <f t="shared" si="30"/>
        <v>6567344</v>
      </c>
      <c r="M1916" s="1" t="s">
        <v>8419</v>
      </c>
      <c r="N1916" s="1" t="str">
        <f>interaction[[#This Row],[OS]]</f>
        <v>6567344</v>
      </c>
      <c r="O1916" t="str">
        <f>IF(interaction[[#This Row],[OS_Extraida]]="", "Apoio técnico", IFERROR(VLOOKUP(interaction[[#This Row],[OS_Extraida]], OSVC[[Solicitação]:[AZ]], 52, FALSE), "Apoio técnico"))</f>
        <v>Suporte N2</v>
      </c>
      <c r="P1916" s="1" t="str">
        <f>VLOOKUP(interaction[[#This Row],[OS_Extraida]],OSVC[[Solicitação]:[AZ]],38,FALSE)</f>
        <v>E52645DN</v>
      </c>
      <c r="Q1916" s="8">
        <f>interaction[[#This Row],[Aberto]]</f>
        <v>46064.52983796296</v>
      </c>
    </row>
    <row r="1917" spans="1:17" ht="15" customHeight="1" x14ac:dyDescent="0.25">
      <c r="A1917" t="s">
        <v>13719</v>
      </c>
      <c r="B1917" s="6">
        <v>46064.538217592592</v>
      </c>
      <c r="D1917" t="s">
        <v>9842</v>
      </c>
      <c r="E1917" t="s">
        <v>9801</v>
      </c>
      <c r="F1917" t="s">
        <v>9802</v>
      </c>
      <c r="G1917" t="s">
        <v>521</v>
      </c>
      <c r="H1917" t="s">
        <v>9803</v>
      </c>
      <c r="I1917" t="b">
        <v>0</v>
      </c>
      <c r="K1917" s="9" t="s">
        <v>13720</v>
      </c>
      <c r="L1917" s="1" t="str">
        <f t="shared" si="30"/>
        <v>6637283</v>
      </c>
      <c r="M1917" s="1"/>
      <c r="N1917" s="1" t="str">
        <f>interaction[[#This Row],[OS]]</f>
        <v>6637283</v>
      </c>
      <c r="O1917" t="str">
        <f>IF(interaction[[#This Row],[OS_Extraida]]="", "Apoio técnico", IFERROR(VLOOKUP(interaction[[#This Row],[OS_Extraida]], OSVC[[Solicitação]:[AZ]], 52, FALSE), "Apoio técnico"))</f>
        <v>Apoio técnico</v>
      </c>
      <c r="P1917" s="1" t="e">
        <f>VLOOKUP(interaction[[#This Row],[OS_Extraida]],OSVC[[Solicitação]:[AZ]],38,FALSE)</f>
        <v>#N/A</v>
      </c>
      <c r="Q1917" s="8">
        <f>interaction[[#This Row],[Aberto]]</f>
        <v>46064.538217592592</v>
      </c>
    </row>
    <row r="1918" spans="1:17" ht="15" customHeight="1" x14ac:dyDescent="0.25">
      <c r="A1918" t="s">
        <v>13717</v>
      </c>
      <c r="B1918" s="6">
        <v>46064.542951388888</v>
      </c>
      <c r="D1918" t="s">
        <v>9882</v>
      </c>
      <c r="E1918" t="s">
        <v>9801</v>
      </c>
      <c r="F1918" t="s">
        <v>9802</v>
      </c>
      <c r="G1918" t="s">
        <v>154</v>
      </c>
      <c r="H1918" t="s">
        <v>9803</v>
      </c>
      <c r="I1918" t="b">
        <v>0</v>
      </c>
      <c r="J1918" t="s">
        <v>9804</v>
      </c>
      <c r="K1918" s="9" t="s">
        <v>13718</v>
      </c>
      <c r="L1918" s="1" t="str">
        <f t="shared" si="30"/>
        <v>6717504</v>
      </c>
      <c r="M1918" s="1"/>
      <c r="N1918" s="1" t="str">
        <f>interaction[[#This Row],[OS]]</f>
        <v>6717504</v>
      </c>
      <c r="O1918" t="str">
        <f>IF(interaction[[#This Row],[OS_Extraida]]="", "Apoio técnico", IFERROR(VLOOKUP(interaction[[#This Row],[OS_Extraida]], OSVC[[Solicitação]:[AZ]], 52, FALSE), "Apoio técnico"))</f>
        <v>Apoio técnico</v>
      </c>
      <c r="P1918" s="1" t="e">
        <f>VLOOKUP(interaction[[#This Row],[OS_Extraida]],OSVC[[Solicitação]:[AZ]],38,FALSE)</f>
        <v>#N/A</v>
      </c>
      <c r="Q1918" s="8">
        <f>interaction[[#This Row],[Aberto]]</f>
        <v>46064.542951388888</v>
      </c>
    </row>
    <row r="1919" spans="1:17" ht="15" customHeight="1" x14ac:dyDescent="0.25">
      <c r="A1919" t="s">
        <v>13715</v>
      </c>
      <c r="B1919" s="6">
        <v>46064.544872685183</v>
      </c>
      <c r="D1919" t="s">
        <v>9842</v>
      </c>
      <c r="E1919" t="s">
        <v>9801</v>
      </c>
      <c r="F1919" t="s">
        <v>9802</v>
      </c>
      <c r="G1919" t="s">
        <v>2182</v>
      </c>
      <c r="H1919" t="s">
        <v>9803</v>
      </c>
      <c r="I1919" t="b">
        <v>0</v>
      </c>
      <c r="K1919" s="9" t="s">
        <v>13716</v>
      </c>
      <c r="L1919" s="1" t="str">
        <f t="shared" si="30"/>
        <v>6712339</v>
      </c>
      <c r="M1919" s="1"/>
      <c r="N1919" s="1" t="str">
        <f>interaction[[#This Row],[OS]]</f>
        <v>6712339</v>
      </c>
      <c r="O1919" t="str">
        <f>IF(interaction[[#This Row],[OS_Extraida]]="", "Apoio técnico", IFERROR(VLOOKUP(interaction[[#This Row],[OS_Extraida]], OSVC[[Solicitação]:[AZ]], 52, FALSE), "Apoio técnico"))</f>
        <v>Apoio técnico</v>
      </c>
      <c r="P1919" s="1" t="e">
        <f>VLOOKUP(interaction[[#This Row],[OS_Extraida]],OSVC[[Solicitação]:[AZ]],38,FALSE)</f>
        <v>#N/A</v>
      </c>
      <c r="Q1919" s="8">
        <f>interaction[[#This Row],[Aberto]]</f>
        <v>46064.544872685183</v>
      </c>
    </row>
    <row r="1920" spans="1:17" ht="15" customHeight="1" x14ac:dyDescent="0.25">
      <c r="A1920" t="s">
        <v>13713</v>
      </c>
      <c r="B1920" s="6">
        <v>46064.553981481477</v>
      </c>
      <c r="D1920" t="s">
        <v>10573</v>
      </c>
      <c r="E1920" t="s">
        <v>9801</v>
      </c>
      <c r="F1920" t="s">
        <v>9802</v>
      </c>
      <c r="G1920" t="s">
        <v>154</v>
      </c>
      <c r="H1920" t="s">
        <v>9803</v>
      </c>
      <c r="I1920" t="b">
        <v>0</v>
      </c>
      <c r="J1920" t="s">
        <v>9804</v>
      </c>
      <c r="K1920" s="9" t="s">
        <v>13714</v>
      </c>
      <c r="L1920" s="1" t="str">
        <f t="shared" si="30"/>
        <v>6730742</v>
      </c>
      <c r="M1920" s="1" t="s">
        <v>8134</v>
      </c>
      <c r="N1920" s="1" t="str">
        <f>interaction[[#This Row],[OS]]</f>
        <v>6730742</v>
      </c>
      <c r="O1920" t="str">
        <f>IF(interaction[[#This Row],[OS_Extraida]]="", "Apoio técnico", IFERROR(VLOOKUP(interaction[[#This Row],[OS_Extraida]], OSVC[[Solicitação]:[AZ]], 52, FALSE), "Apoio técnico"))</f>
        <v>Placa fonte</v>
      </c>
      <c r="P1920" s="1" t="str">
        <f>VLOOKUP(interaction[[#This Row],[OS_Extraida]],OSVC[[Solicitação]:[AZ]],38,FALSE)</f>
        <v>E50145DN_001</v>
      </c>
      <c r="Q1920" s="8">
        <f>interaction[[#This Row],[Aberto]]</f>
        <v>46064.553981481477</v>
      </c>
    </row>
    <row r="1921" spans="1:17" ht="15" customHeight="1" x14ac:dyDescent="0.25">
      <c r="A1921" t="s">
        <v>13711</v>
      </c>
      <c r="B1921" s="6">
        <v>46064.571747685193</v>
      </c>
      <c r="D1921" t="s">
        <v>10463</v>
      </c>
      <c r="E1921" t="s">
        <v>9801</v>
      </c>
      <c r="F1921" t="s">
        <v>9802</v>
      </c>
      <c r="G1921" t="s">
        <v>2182</v>
      </c>
      <c r="H1921" t="s">
        <v>9803</v>
      </c>
      <c r="I1921" t="b">
        <v>0</v>
      </c>
      <c r="K1921" s="9" t="s">
        <v>13712</v>
      </c>
      <c r="L1921" s="1" t="str">
        <f t="shared" si="30"/>
        <v>6726027</v>
      </c>
      <c r="M1921" s="1" t="s">
        <v>8124</v>
      </c>
      <c r="N1921" s="1" t="str">
        <f>interaction[[#This Row],[OS]]</f>
        <v>6726027</v>
      </c>
      <c r="O1921" t="str">
        <f>IF(interaction[[#This Row],[OS_Extraida]]="", "Apoio técnico", IFERROR(VLOOKUP(interaction[[#This Row],[OS_Extraida]], OSVC[[Solicitação]:[AZ]], 52, FALSE), "Apoio técnico"))</f>
        <v>ADF</v>
      </c>
      <c r="P1921" s="1" t="str">
        <f>VLOOKUP(interaction[[#This Row],[OS_Extraida]],OSVC[[Solicitação]:[AZ]],38,FALSE)</f>
        <v>E52645DN</v>
      </c>
      <c r="Q1921" s="8">
        <f>interaction[[#This Row],[Aberto]]</f>
        <v>46064.571747685193</v>
      </c>
    </row>
    <row r="1922" spans="1:17" ht="15" customHeight="1" x14ac:dyDescent="0.25">
      <c r="A1922" t="s">
        <v>13709</v>
      </c>
      <c r="B1922" s="6">
        <v>46064.5778587963</v>
      </c>
      <c r="D1922" t="s">
        <v>12224</v>
      </c>
      <c r="E1922" t="s">
        <v>9801</v>
      </c>
      <c r="F1922" t="s">
        <v>9802</v>
      </c>
      <c r="G1922" t="s">
        <v>154</v>
      </c>
      <c r="H1922" t="s">
        <v>9803</v>
      </c>
      <c r="I1922" t="b">
        <v>0</v>
      </c>
      <c r="J1922" t="s">
        <v>9804</v>
      </c>
      <c r="K1922" s="9" t="s">
        <v>13710</v>
      </c>
      <c r="L1922" s="1" t="str">
        <f t="shared" si="30"/>
        <v>6731085</v>
      </c>
      <c r="M1922" s="1"/>
      <c r="N1922" s="1" t="str">
        <f>interaction[[#This Row],[OS]]</f>
        <v>6731085</v>
      </c>
      <c r="O1922" t="str">
        <f>IF(interaction[[#This Row],[OS_Extraida]]="", "Apoio técnico", IFERROR(VLOOKUP(interaction[[#This Row],[OS_Extraida]], OSVC[[Solicitação]:[AZ]], 52, FALSE), "Apoio técnico"))</f>
        <v>Apoio técnico</v>
      </c>
      <c r="P1922" s="1" t="e">
        <f>VLOOKUP(interaction[[#This Row],[OS_Extraida]],OSVC[[Solicitação]:[AZ]],38,FALSE)</f>
        <v>#N/A</v>
      </c>
      <c r="Q1922" s="8">
        <f>interaction[[#This Row],[Aberto]]</f>
        <v>46064.5778587963</v>
      </c>
    </row>
    <row r="1923" spans="1:17" ht="15" customHeight="1" x14ac:dyDescent="0.25">
      <c r="A1923" t="s">
        <v>13707</v>
      </c>
      <c r="B1923" s="6">
        <v>46064.586736111109</v>
      </c>
      <c r="D1923" t="s">
        <v>11314</v>
      </c>
      <c r="E1923" t="s">
        <v>9801</v>
      </c>
      <c r="F1923" t="s">
        <v>9802</v>
      </c>
      <c r="G1923" t="s">
        <v>1311</v>
      </c>
      <c r="H1923" t="s">
        <v>9803</v>
      </c>
      <c r="I1923" t="b">
        <v>0</v>
      </c>
      <c r="K1923" s="9" t="s">
        <v>13708</v>
      </c>
      <c r="L1923" s="1" t="str">
        <f t="shared" si="30"/>
        <v>6647937</v>
      </c>
      <c r="M1923" s="1"/>
      <c r="N1923" s="1" t="str">
        <f>interaction[[#This Row],[OS]]</f>
        <v>6647937</v>
      </c>
      <c r="O1923" t="str">
        <f>IF(interaction[[#This Row],[OS_Extraida]]="", "Apoio técnico", IFERROR(VLOOKUP(interaction[[#This Row],[OS_Extraida]], OSVC[[Solicitação]:[AZ]], 52, FALSE), "Apoio técnico"))</f>
        <v>Apoio técnico</v>
      </c>
      <c r="P1923" s="1" t="e">
        <f>VLOOKUP(interaction[[#This Row],[OS_Extraida]],OSVC[[Solicitação]:[AZ]],38,FALSE)</f>
        <v>#N/A</v>
      </c>
      <c r="Q1923" s="8">
        <f>interaction[[#This Row],[Aberto]]</f>
        <v>46064.586736111109</v>
      </c>
    </row>
    <row r="1924" spans="1:17" ht="15" customHeight="1" x14ac:dyDescent="0.25">
      <c r="A1924" t="s">
        <v>13705</v>
      </c>
      <c r="B1924" s="6">
        <v>46064.590416666673</v>
      </c>
      <c r="D1924" t="s">
        <v>11528</v>
      </c>
      <c r="E1924" t="s">
        <v>9801</v>
      </c>
      <c r="F1924" t="s">
        <v>9802</v>
      </c>
      <c r="G1924" t="s">
        <v>171</v>
      </c>
      <c r="H1924" t="s">
        <v>9803</v>
      </c>
      <c r="I1924" t="b">
        <v>0</v>
      </c>
      <c r="J1924" t="s">
        <v>9804</v>
      </c>
      <c r="K1924" s="9" t="s">
        <v>13706</v>
      </c>
      <c r="L1924" s="1" t="str">
        <f t="shared" si="30"/>
        <v>6726457</v>
      </c>
      <c r="M1924" s="1" t="s">
        <v>8202</v>
      </c>
      <c r="N1924" s="1" t="str">
        <f>interaction[[#This Row],[OS]]</f>
        <v>6726457</v>
      </c>
      <c r="O1924" t="str">
        <f>IF(interaction[[#This Row],[OS_Extraida]]="", "Apoio técnico", IFERROR(VLOOKUP(interaction[[#This Row],[OS_Extraida]], OSVC[[Solicitação]:[AZ]], 52, FALSE), "Apoio técnico"))</f>
        <v>Placa fonte</v>
      </c>
      <c r="P1924" s="1" t="str">
        <f>VLOOKUP(interaction[[#This Row],[OS_Extraida]],OSVC[[Solicitação]:[AZ]],38,FALSE)</f>
        <v>E52645DN</v>
      </c>
      <c r="Q1924" s="8">
        <f>interaction[[#This Row],[Aberto]]</f>
        <v>46064.590416666673</v>
      </c>
    </row>
    <row r="1925" spans="1:17" ht="15" customHeight="1" x14ac:dyDescent="0.25">
      <c r="A1925" t="s">
        <v>13703</v>
      </c>
      <c r="B1925" s="6">
        <v>46064.590868055559</v>
      </c>
      <c r="D1925" t="s">
        <v>10262</v>
      </c>
      <c r="E1925" t="s">
        <v>9801</v>
      </c>
      <c r="F1925" t="s">
        <v>9802</v>
      </c>
      <c r="G1925" t="s">
        <v>171</v>
      </c>
      <c r="H1925" t="s">
        <v>9803</v>
      </c>
      <c r="I1925" t="b">
        <v>0</v>
      </c>
      <c r="K1925" s="9" t="s">
        <v>13704</v>
      </c>
      <c r="L1925" s="1" t="str">
        <f t="shared" si="30"/>
        <v>6720433</v>
      </c>
      <c r="M1925" s="1"/>
      <c r="N1925" s="1" t="str">
        <f>interaction[[#This Row],[OS]]</f>
        <v>6720433</v>
      </c>
      <c r="O1925" t="str">
        <f>IF(interaction[[#This Row],[OS_Extraida]]="", "Apoio técnico", IFERROR(VLOOKUP(interaction[[#This Row],[OS_Extraida]], OSVC[[Solicitação]:[AZ]], 52, FALSE), "Apoio técnico"))</f>
        <v>Apoio técnico</v>
      </c>
      <c r="P1925" s="1" t="e">
        <f>VLOOKUP(interaction[[#This Row],[OS_Extraida]],OSVC[[Solicitação]:[AZ]],38,FALSE)</f>
        <v>#N/A</v>
      </c>
      <c r="Q1925" s="8">
        <f>interaction[[#This Row],[Aberto]]</f>
        <v>46064.590868055559</v>
      </c>
    </row>
    <row r="1926" spans="1:17" ht="15" customHeight="1" x14ac:dyDescent="0.25">
      <c r="A1926" t="s">
        <v>13701</v>
      </c>
      <c r="B1926" s="6">
        <v>46064.594780092593</v>
      </c>
      <c r="D1926" t="s">
        <v>9842</v>
      </c>
      <c r="E1926" t="s">
        <v>9801</v>
      </c>
      <c r="F1926" t="s">
        <v>9802</v>
      </c>
      <c r="G1926" t="s">
        <v>171</v>
      </c>
      <c r="H1926" t="s">
        <v>9803</v>
      </c>
      <c r="I1926" t="b">
        <v>0</v>
      </c>
      <c r="K1926" s="9" t="s">
        <v>13702</v>
      </c>
      <c r="L1926" s="1" t="str">
        <f t="shared" si="30"/>
        <v>6731628</v>
      </c>
      <c r="M1926" s="1"/>
      <c r="N1926" s="1" t="str">
        <f>interaction[[#This Row],[OS]]</f>
        <v>6731628</v>
      </c>
      <c r="O1926" t="str">
        <f>IF(interaction[[#This Row],[OS_Extraida]]="", "Apoio técnico", IFERROR(VLOOKUP(interaction[[#This Row],[OS_Extraida]], OSVC[[Solicitação]:[AZ]], 52, FALSE), "Apoio técnico"))</f>
        <v>Apoio técnico</v>
      </c>
      <c r="P1926" s="1" t="e">
        <f>VLOOKUP(interaction[[#This Row],[OS_Extraida]],OSVC[[Solicitação]:[AZ]],38,FALSE)</f>
        <v>#N/A</v>
      </c>
      <c r="Q1926" s="8">
        <f>interaction[[#This Row],[Aberto]]</f>
        <v>46064.594780092593</v>
      </c>
    </row>
    <row r="1927" spans="1:17" ht="15" customHeight="1" x14ac:dyDescent="0.25">
      <c r="A1927" t="s">
        <v>13699</v>
      </c>
      <c r="B1927" s="6">
        <v>46064.595289351862</v>
      </c>
      <c r="D1927" t="s">
        <v>10397</v>
      </c>
      <c r="E1927" t="s">
        <v>9801</v>
      </c>
      <c r="F1927" t="s">
        <v>9802</v>
      </c>
      <c r="G1927" t="s">
        <v>68</v>
      </c>
      <c r="H1927" t="s">
        <v>9803</v>
      </c>
      <c r="I1927" t="b">
        <v>0</v>
      </c>
      <c r="K1927" s="9" t="s">
        <v>13700</v>
      </c>
      <c r="L1927" s="1" t="str">
        <f t="shared" si="30"/>
        <v>6731040</v>
      </c>
      <c r="M1927" s="1" t="s">
        <v>8145</v>
      </c>
      <c r="N1927" s="1" t="str">
        <f>interaction[[#This Row],[OS]]</f>
        <v>6731040</v>
      </c>
      <c r="O1927" t="str">
        <f>IF(interaction[[#This Row],[OS_Extraida]]="", "Apoio técnico", IFERROR(VLOOKUP(interaction[[#This Row],[OS_Extraida]], OSVC[[Solicitação]:[AZ]], 52, FALSE), "Apoio técnico"))</f>
        <v>Placa Principal</v>
      </c>
      <c r="P1927" s="1" t="str">
        <f>VLOOKUP(interaction[[#This Row],[OS_Extraida]],OSVC[[Solicitação]:[AZ]],38,FALSE)</f>
        <v>SS ML-5010ND</v>
      </c>
      <c r="Q1927" s="8">
        <f>interaction[[#This Row],[Aberto]]</f>
        <v>46064.595289351862</v>
      </c>
    </row>
    <row r="1928" spans="1:17" ht="15" customHeight="1" x14ac:dyDescent="0.25">
      <c r="A1928" t="s">
        <v>13697</v>
      </c>
      <c r="B1928" s="6">
        <v>46064.596782407411</v>
      </c>
      <c r="D1928" t="s">
        <v>9800</v>
      </c>
      <c r="E1928" t="s">
        <v>9801</v>
      </c>
      <c r="F1928" t="s">
        <v>9802</v>
      </c>
      <c r="G1928" t="s">
        <v>1311</v>
      </c>
      <c r="H1928" t="s">
        <v>9803</v>
      </c>
      <c r="I1928" t="b">
        <v>0</v>
      </c>
      <c r="K1928" s="9" t="s">
        <v>13698</v>
      </c>
      <c r="L1928" s="1" t="str">
        <f t="shared" si="30"/>
        <v>6726837</v>
      </c>
      <c r="M1928" s="1"/>
      <c r="N1928" s="1" t="str">
        <f>interaction[[#This Row],[OS]]</f>
        <v>6726837</v>
      </c>
      <c r="O1928" t="str">
        <f>IF(interaction[[#This Row],[OS_Extraida]]="", "Apoio técnico", IFERROR(VLOOKUP(interaction[[#This Row],[OS_Extraida]], OSVC[[Solicitação]:[AZ]], 52, FALSE), "Apoio técnico"))</f>
        <v>Apoio técnico</v>
      </c>
      <c r="P1928" s="1" t="e">
        <f>VLOOKUP(interaction[[#This Row],[OS_Extraida]],OSVC[[Solicitação]:[AZ]],38,FALSE)</f>
        <v>#N/A</v>
      </c>
      <c r="Q1928" s="8">
        <f>interaction[[#This Row],[Aberto]]</f>
        <v>46064.596782407411</v>
      </c>
    </row>
    <row r="1929" spans="1:17" ht="15" customHeight="1" x14ac:dyDescent="0.25">
      <c r="A1929" t="s">
        <v>13695</v>
      </c>
      <c r="B1929" s="6">
        <v>46064.599212962959</v>
      </c>
      <c r="D1929" t="s">
        <v>11598</v>
      </c>
      <c r="E1929" t="s">
        <v>9801</v>
      </c>
      <c r="F1929" t="s">
        <v>9802</v>
      </c>
      <c r="G1929" t="s">
        <v>171</v>
      </c>
      <c r="H1929" t="s">
        <v>9803</v>
      </c>
      <c r="I1929" t="b">
        <v>0</v>
      </c>
      <c r="K1929" s="9" t="s">
        <v>13696</v>
      </c>
      <c r="L1929" s="1" t="str">
        <f t="shared" si="30"/>
        <v>6595654</v>
      </c>
      <c r="M1929" s="1" t="s">
        <v>8081</v>
      </c>
      <c r="N1929" s="1" t="str">
        <f>interaction[[#This Row],[OS]]</f>
        <v>6595654</v>
      </c>
      <c r="O1929" t="str">
        <f>IF(interaction[[#This Row],[OS_Extraida]]="", "Apoio técnico", IFERROR(VLOOKUP(interaction[[#This Row],[OS_Extraida]], OSVC[[Solicitação]:[AZ]], 52, FALSE), "Apoio técnico"))</f>
        <v>Suporte N2</v>
      </c>
      <c r="P1929" s="1" t="str">
        <f>VLOOKUP(interaction[[#This Row],[OS_Extraida]],OSVC[[Solicitação]:[AZ]],38,FALSE)</f>
        <v>E87760Z</v>
      </c>
      <c r="Q1929" s="8">
        <f>interaction[[#This Row],[Aberto]]</f>
        <v>46064.599212962959</v>
      </c>
    </row>
    <row r="1930" spans="1:17" ht="15" customHeight="1" x14ac:dyDescent="0.25">
      <c r="A1930" t="s">
        <v>13693</v>
      </c>
      <c r="B1930" s="6">
        <v>46064.60056712963</v>
      </c>
      <c r="D1930" t="s">
        <v>10371</v>
      </c>
      <c r="E1930" t="s">
        <v>9801</v>
      </c>
      <c r="F1930" t="s">
        <v>9802</v>
      </c>
      <c r="G1930" t="s">
        <v>68</v>
      </c>
      <c r="H1930" t="s">
        <v>9803</v>
      </c>
      <c r="I1930" t="b">
        <v>0</v>
      </c>
      <c r="K1930" s="9" t="s">
        <v>13694</v>
      </c>
      <c r="L1930" s="1" t="str">
        <f t="shared" si="30"/>
        <v>6675051</v>
      </c>
      <c r="M1930" s="1"/>
      <c r="N1930" s="1" t="str">
        <f>interaction[[#This Row],[OS]]</f>
        <v>6675051</v>
      </c>
      <c r="O1930" t="str">
        <f>IF(interaction[[#This Row],[OS_Extraida]]="", "Apoio técnico", IFERROR(VLOOKUP(interaction[[#This Row],[OS_Extraida]], OSVC[[Solicitação]:[AZ]], 52, FALSE), "Apoio técnico"))</f>
        <v>Apoio técnico</v>
      </c>
      <c r="P1930" s="1" t="e">
        <f>VLOOKUP(interaction[[#This Row],[OS_Extraida]],OSVC[[Solicitação]:[AZ]],38,FALSE)</f>
        <v>#N/A</v>
      </c>
      <c r="Q1930" s="8">
        <f>interaction[[#This Row],[Aberto]]</f>
        <v>46064.60056712963</v>
      </c>
    </row>
    <row r="1931" spans="1:17" ht="15" customHeight="1" x14ac:dyDescent="0.25">
      <c r="A1931" t="s">
        <v>13691</v>
      </c>
      <c r="B1931" s="6">
        <v>46064.608668981477</v>
      </c>
      <c r="D1931" t="s">
        <v>9842</v>
      </c>
      <c r="E1931" t="s">
        <v>9801</v>
      </c>
      <c r="F1931" t="s">
        <v>9802</v>
      </c>
      <c r="G1931" t="s">
        <v>154</v>
      </c>
      <c r="H1931" t="s">
        <v>9803</v>
      </c>
      <c r="I1931" t="b">
        <v>0</v>
      </c>
      <c r="J1931" t="s">
        <v>9804</v>
      </c>
      <c r="K1931" s="9" t="s">
        <v>13692</v>
      </c>
      <c r="L1931" s="1" t="str">
        <f t="shared" si="30"/>
        <v>6729497</v>
      </c>
      <c r="M1931" s="1"/>
      <c r="N1931" s="1" t="str">
        <f>interaction[[#This Row],[OS]]</f>
        <v>6729497</v>
      </c>
      <c r="O1931" t="str">
        <f>IF(interaction[[#This Row],[OS_Extraida]]="", "Apoio técnico", IFERROR(VLOOKUP(interaction[[#This Row],[OS_Extraida]], OSVC[[Solicitação]:[AZ]], 52, FALSE), "Apoio técnico"))</f>
        <v>Apoio técnico</v>
      </c>
      <c r="P1931" s="1" t="e">
        <f>VLOOKUP(interaction[[#This Row],[OS_Extraida]],OSVC[[Solicitação]:[AZ]],38,FALSE)</f>
        <v>#N/A</v>
      </c>
      <c r="Q1931" s="8">
        <f>interaction[[#This Row],[Aberto]]</f>
        <v>46064.608668981477</v>
      </c>
    </row>
    <row r="1932" spans="1:17" ht="15" customHeight="1" x14ac:dyDescent="0.25">
      <c r="A1932" t="s">
        <v>13689</v>
      </c>
      <c r="B1932" s="6">
        <v>46064.618090277778</v>
      </c>
      <c r="D1932" t="s">
        <v>9842</v>
      </c>
      <c r="E1932" t="s">
        <v>9801</v>
      </c>
      <c r="F1932" t="s">
        <v>9802</v>
      </c>
      <c r="G1932" t="s">
        <v>118</v>
      </c>
      <c r="H1932" t="s">
        <v>9803</v>
      </c>
      <c r="I1932" t="b">
        <v>0</v>
      </c>
      <c r="J1932" t="s">
        <v>9804</v>
      </c>
      <c r="K1932" s="9" t="s">
        <v>13690</v>
      </c>
      <c r="L1932" s="1" t="str">
        <f t="shared" si="30"/>
        <v>6719645</v>
      </c>
      <c r="M1932" s="1"/>
      <c r="N1932" s="1" t="str">
        <f>interaction[[#This Row],[OS]]</f>
        <v>6719645</v>
      </c>
      <c r="O1932" t="str">
        <f>IF(interaction[[#This Row],[OS_Extraida]]="", "Apoio técnico", IFERROR(VLOOKUP(interaction[[#This Row],[OS_Extraida]], OSVC[[Solicitação]:[AZ]], 52, FALSE), "Apoio técnico"))</f>
        <v>Apoio técnico</v>
      </c>
      <c r="P1932" s="1" t="e">
        <f>VLOOKUP(interaction[[#This Row],[OS_Extraida]],OSVC[[Solicitação]:[AZ]],38,FALSE)</f>
        <v>#N/A</v>
      </c>
      <c r="Q1932" s="8">
        <f>interaction[[#This Row],[Aberto]]</f>
        <v>46064.618090277778</v>
      </c>
    </row>
    <row r="1933" spans="1:17" ht="15" customHeight="1" x14ac:dyDescent="0.25">
      <c r="A1933" t="s">
        <v>13687</v>
      </c>
      <c r="B1933" s="6">
        <v>46064.61855324074</v>
      </c>
      <c r="D1933" t="s">
        <v>11225</v>
      </c>
      <c r="E1933" t="s">
        <v>9801</v>
      </c>
      <c r="F1933" t="s">
        <v>9802</v>
      </c>
      <c r="G1933" t="s">
        <v>154</v>
      </c>
      <c r="H1933" t="s">
        <v>9803</v>
      </c>
      <c r="I1933" t="b">
        <v>0</v>
      </c>
      <c r="J1933" t="s">
        <v>9804</v>
      </c>
      <c r="K1933" s="9" t="s">
        <v>13688</v>
      </c>
      <c r="L1933" s="1" t="str">
        <f t="shared" si="30"/>
        <v>6727855</v>
      </c>
      <c r="M1933" s="1"/>
      <c r="N1933" s="1" t="str">
        <f>interaction[[#This Row],[OS]]</f>
        <v>6727855</v>
      </c>
      <c r="O1933" t="str">
        <f>IF(interaction[[#This Row],[OS_Extraida]]="", "Apoio técnico", IFERROR(VLOOKUP(interaction[[#This Row],[OS_Extraida]], OSVC[[Solicitação]:[AZ]], 52, FALSE), "Apoio técnico"))</f>
        <v>Apoio técnico</v>
      </c>
      <c r="P1933" s="1" t="e">
        <f>VLOOKUP(interaction[[#This Row],[OS_Extraida]],OSVC[[Solicitação]:[AZ]],38,FALSE)</f>
        <v>#N/A</v>
      </c>
      <c r="Q1933" s="8">
        <f>interaction[[#This Row],[Aberto]]</f>
        <v>46064.61855324074</v>
      </c>
    </row>
    <row r="1934" spans="1:17" ht="15" customHeight="1" x14ac:dyDescent="0.25">
      <c r="A1934" t="s">
        <v>13685</v>
      </c>
      <c r="B1934" s="6">
        <v>46064.618993055563</v>
      </c>
      <c r="D1934" t="s">
        <v>12208</v>
      </c>
      <c r="E1934" t="s">
        <v>9801</v>
      </c>
      <c r="F1934" t="s">
        <v>9802</v>
      </c>
      <c r="G1934" t="s">
        <v>118</v>
      </c>
      <c r="H1934" t="s">
        <v>9803</v>
      </c>
      <c r="I1934" t="b">
        <v>0</v>
      </c>
      <c r="J1934" t="s">
        <v>9804</v>
      </c>
      <c r="K1934" s="9" t="s">
        <v>13686</v>
      </c>
      <c r="L1934" s="1" t="str">
        <f t="shared" si="30"/>
        <v>6662256</v>
      </c>
      <c r="M1934" s="1" t="s">
        <v>8180</v>
      </c>
      <c r="N1934" s="1" t="str">
        <f>interaction[[#This Row],[OS]]</f>
        <v>6662256</v>
      </c>
      <c r="O1934" t="str">
        <f>IF(interaction[[#This Row],[OS_Extraida]]="", "Apoio técnico", IFERROR(VLOOKUP(interaction[[#This Row],[OS_Extraida]], OSVC[[Solicitação]:[AZ]], 52, FALSE), "Apoio técnico"))</f>
        <v>Placa Principal</v>
      </c>
      <c r="P1934" s="1" t="str">
        <f>VLOOKUP(interaction[[#This Row],[OS_Extraida]],OSVC[[Solicitação]:[AZ]],38,FALSE)</f>
        <v>E82660Z</v>
      </c>
      <c r="Q1934" s="8">
        <f>interaction[[#This Row],[Aberto]]</f>
        <v>46064.618993055563</v>
      </c>
    </row>
    <row r="1935" spans="1:17" ht="15" customHeight="1" x14ac:dyDescent="0.25">
      <c r="A1935" t="s">
        <v>13683</v>
      </c>
      <c r="B1935" s="6">
        <v>46064.624131944453</v>
      </c>
      <c r="D1935" t="s">
        <v>12571</v>
      </c>
      <c r="E1935" t="s">
        <v>9801</v>
      </c>
      <c r="F1935" t="s">
        <v>9802</v>
      </c>
      <c r="G1935" t="s">
        <v>1311</v>
      </c>
      <c r="H1935" t="s">
        <v>9803</v>
      </c>
      <c r="I1935" t="b">
        <v>0</v>
      </c>
      <c r="K1935" s="9" t="s">
        <v>13684</v>
      </c>
      <c r="L1935" s="1" t="str">
        <f t="shared" si="30"/>
        <v>6723790</v>
      </c>
      <c r="M1935" s="1" t="s">
        <v>8917</v>
      </c>
      <c r="N1935" s="1" t="str">
        <f>interaction[[#This Row],[OS]]</f>
        <v>6723790</v>
      </c>
      <c r="O1935" t="str">
        <f>IF(interaction[[#This Row],[OS_Extraida]]="", "Apoio técnico", IFERROR(VLOOKUP(interaction[[#This Row],[OS_Extraida]], OSVC[[Solicitação]:[AZ]], 52, FALSE), "Apoio técnico"))</f>
        <v>Painel</v>
      </c>
      <c r="P1935" s="1" t="str">
        <f>VLOOKUP(interaction[[#This Row],[OS_Extraida]],OSVC[[Solicitação]:[AZ]],38,FALSE)</f>
        <v>SL-M4080FX</v>
      </c>
      <c r="Q1935" s="8">
        <f>interaction[[#This Row],[Aberto]]</f>
        <v>46064.624131944453</v>
      </c>
    </row>
    <row r="1936" spans="1:17" ht="15" customHeight="1" x14ac:dyDescent="0.25">
      <c r="A1936" t="s">
        <v>13681</v>
      </c>
      <c r="B1936" s="6">
        <v>46064.625787037039</v>
      </c>
      <c r="D1936" t="s">
        <v>9882</v>
      </c>
      <c r="E1936" t="s">
        <v>9801</v>
      </c>
      <c r="F1936" t="s">
        <v>9802</v>
      </c>
      <c r="G1936" t="s">
        <v>1311</v>
      </c>
      <c r="H1936" t="s">
        <v>9803</v>
      </c>
      <c r="I1936" t="b">
        <v>0</v>
      </c>
      <c r="K1936" s="9" t="s">
        <v>13682</v>
      </c>
      <c r="L1936" s="1" t="str">
        <f t="shared" si="30"/>
        <v>6726425</v>
      </c>
      <c r="M1936" s="1"/>
      <c r="N1936" s="1" t="str">
        <f>interaction[[#This Row],[OS]]</f>
        <v>6726425</v>
      </c>
      <c r="O1936" t="str">
        <f>IF(interaction[[#This Row],[OS_Extraida]]="", "Apoio técnico", IFERROR(VLOOKUP(interaction[[#This Row],[OS_Extraida]], OSVC[[Solicitação]:[AZ]], 52, FALSE), "Apoio técnico"))</f>
        <v>Apoio técnico</v>
      </c>
      <c r="P1936" s="1" t="e">
        <f>VLOOKUP(interaction[[#This Row],[OS_Extraida]],OSVC[[Solicitação]:[AZ]],38,FALSE)</f>
        <v>#N/A</v>
      </c>
      <c r="Q1936" s="8">
        <f>interaction[[#This Row],[Aberto]]</f>
        <v>46064.625787037039</v>
      </c>
    </row>
    <row r="1937" spans="1:17" ht="15" customHeight="1" x14ac:dyDescent="0.25">
      <c r="A1937" t="s">
        <v>13679</v>
      </c>
      <c r="B1937" s="6">
        <v>46064.626504629632</v>
      </c>
      <c r="D1937" t="s">
        <v>9922</v>
      </c>
      <c r="E1937" t="s">
        <v>9801</v>
      </c>
      <c r="F1937" t="s">
        <v>9802</v>
      </c>
      <c r="G1937" t="s">
        <v>2182</v>
      </c>
      <c r="H1937" t="s">
        <v>9803</v>
      </c>
      <c r="I1937" t="b">
        <v>0</v>
      </c>
      <c r="J1937" t="s">
        <v>9867</v>
      </c>
      <c r="K1937" s="9" t="s">
        <v>13680</v>
      </c>
      <c r="L1937" s="1" t="str">
        <f t="shared" si="30"/>
        <v>6713659</v>
      </c>
      <c r="M1937" s="1"/>
      <c r="N1937" s="1" t="str">
        <f>interaction[[#This Row],[OS]]</f>
        <v>6713659</v>
      </c>
      <c r="O1937" t="str">
        <f>IF(interaction[[#This Row],[OS_Extraida]]="", "Apoio técnico", IFERROR(VLOOKUP(interaction[[#This Row],[OS_Extraida]], OSVC[[Solicitação]:[AZ]], 52, FALSE), "Apoio técnico"))</f>
        <v>Apoio técnico</v>
      </c>
      <c r="P1937" s="1" t="e">
        <f>VLOOKUP(interaction[[#This Row],[OS_Extraida]],OSVC[[Solicitação]:[AZ]],38,FALSE)</f>
        <v>#N/A</v>
      </c>
      <c r="Q1937" s="8">
        <f>interaction[[#This Row],[Aberto]]</f>
        <v>46064.626504629632</v>
      </c>
    </row>
    <row r="1938" spans="1:17" ht="15" customHeight="1" x14ac:dyDescent="0.25">
      <c r="A1938" t="s">
        <v>13677</v>
      </c>
      <c r="B1938" s="6">
        <v>46064.630428240736</v>
      </c>
      <c r="D1938" t="s">
        <v>10959</v>
      </c>
      <c r="E1938" t="s">
        <v>9801</v>
      </c>
      <c r="F1938" t="s">
        <v>9802</v>
      </c>
      <c r="G1938" t="s">
        <v>1311</v>
      </c>
      <c r="H1938" t="s">
        <v>9803</v>
      </c>
      <c r="I1938" t="b">
        <v>0</v>
      </c>
      <c r="K1938" s="9" t="s">
        <v>13678</v>
      </c>
      <c r="L1938" s="1" t="str">
        <f t="shared" si="30"/>
        <v>6729585</v>
      </c>
      <c r="M1938" s="1"/>
      <c r="N1938" s="1" t="str">
        <f>interaction[[#This Row],[OS]]</f>
        <v>6729585</v>
      </c>
      <c r="O1938" t="str">
        <f>IF(interaction[[#This Row],[OS_Extraida]]="", "Apoio técnico", IFERROR(VLOOKUP(interaction[[#This Row],[OS_Extraida]], OSVC[[Solicitação]:[AZ]], 52, FALSE), "Apoio técnico"))</f>
        <v>Apoio técnico</v>
      </c>
      <c r="P1938" s="1" t="e">
        <f>VLOOKUP(interaction[[#This Row],[OS_Extraida]],OSVC[[Solicitação]:[AZ]],38,FALSE)</f>
        <v>#N/A</v>
      </c>
      <c r="Q1938" s="8">
        <f>interaction[[#This Row],[Aberto]]</f>
        <v>46064.630428240736</v>
      </c>
    </row>
    <row r="1939" spans="1:17" ht="15" customHeight="1" x14ac:dyDescent="0.25">
      <c r="A1939" t="s">
        <v>13675</v>
      </c>
      <c r="B1939" s="6">
        <v>46064.64335648148</v>
      </c>
      <c r="D1939" t="s">
        <v>10448</v>
      </c>
      <c r="E1939" t="s">
        <v>9801</v>
      </c>
      <c r="F1939" t="s">
        <v>9802</v>
      </c>
      <c r="G1939" t="s">
        <v>2182</v>
      </c>
      <c r="H1939" t="s">
        <v>9803</v>
      </c>
      <c r="I1939" t="b">
        <v>0</v>
      </c>
      <c r="J1939" t="s">
        <v>9804</v>
      </c>
      <c r="K1939" s="9" t="s">
        <v>13676</v>
      </c>
      <c r="L1939" s="1" t="str">
        <f t="shared" si="30"/>
        <v>6731154</v>
      </c>
      <c r="M1939" s="1" t="s">
        <v>8103</v>
      </c>
      <c r="N1939" s="1" t="str">
        <f>interaction[[#This Row],[OS]]</f>
        <v>6731154</v>
      </c>
      <c r="O1939" t="str">
        <f>IF(interaction[[#This Row],[OS_Extraida]]="", "Apoio técnico", IFERROR(VLOOKUP(interaction[[#This Row],[OS_Extraida]], OSVC[[Solicitação]:[AZ]], 52, FALSE), "Apoio técnico"))</f>
        <v>Placa fonte</v>
      </c>
      <c r="P1939" s="1" t="str">
        <f>VLOOKUP(interaction[[#This Row],[OS_Extraida]],OSVC[[Solicitação]:[AZ]],38,FALSE)</f>
        <v>ZT411T</v>
      </c>
      <c r="Q1939" s="8">
        <f>interaction[[#This Row],[Aberto]]</f>
        <v>46064.64335648148</v>
      </c>
    </row>
    <row r="1940" spans="1:17" ht="15" customHeight="1" x14ac:dyDescent="0.25">
      <c r="A1940" t="s">
        <v>13673</v>
      </c>
      <c r="B1940" s="6">
        <v>46064.649664351848</v>
      </c>
      <c r="D1940" t="s">
        <v>10070</v>
      </c>
      <c r="E1940" t="s">
        <v>9801</v>
      </c>
      <c r="F1940" t="s">
        <v>9802</v>
      </c>
      <c r="G1940" t="s">
        <v>171</v>
      </c>
      <c r="H1940" t="s">
        <v>9803</v>
      </c>
      <c r="I1940" t="b">
        <v>0</v>
      </c>
      <c r="K1940" s="9" t="s">
        <v>13674</v>
      </c>
      <c r="L1940" s="1" t="str">
        <f t="shared" si="30"/>
        <v>6731791</v>
      </c>
      <c r="M1940" s="1"/>
      <c r="N1940" s="1" t="str">
        <f>interaction[[#This Row],[OS]]</f>
        <v>6731791</v>
      </c>
      <c r="O1940" t="str">
        <f>IF(interaction[[#This Row],[OS_Extraida]]="", "Apoio técnico", IFERROR(VLOOKUP(interaction[[#This Row],[OS_Extraida]], OSVC[[Solicitação]:[AZ]], 52, FALSE), "Apoio técnico"))</f>
        <v>Apoio técnico</v>
      </c>
      <c r="P1940" s="1" t="e">
        <f>VLOOKUP(interaction[[#This Row],[OS_Extraida]],OSVC[[Solicitação]:[AZ]],38,FALSE)</f>
        <v>#N/A</v>
      </c>
      <c r="Q1940" s="8">
        <f>interaction[[#This Row],[Aberto]]</f>
        <v>46064.649664351848</v>
      </c>
    </row>
    <row r="1941" spans="1:17" ht="15" customHeight="1" x14ac:dyDescent="0.25">
      <c r="A1941" t="s">
        <v>13671</v>
      </c>
      <c r="B1941" s="6">
        <v>46064.649710648147</v>
      </c>
      <c r="D1941" t="s">
        <v>12284</v>
      </c>
      <c r="E1941" t="s">
        <v>9801</v>
      </c>
      <c r="F1941" t="s">
        <v>9802</v>
      </c>
      <c r="G1941" t="s">
        <v>1311</v>
      </c>
      <c r="H1941" t="s">
        <v>9803</v>
      </c>
      <c r="I1941" t="b">
        <v>0</v>
      </c>
      <c r="J1941" t="s">
        <v>9804</v>
      </c>
      <c r="K1941" s="9" t="s">
        <v>13672</v>
      </c>
      <c r="L1941" s="1" t="str">
        <f t="shared" si="30"/>
        <v>6731868</v>
      </c>
      <c r="M1941" s="1"/>
      <c r="N1941" s="1" t="str">
        <f>interaction[[#This Row],[OS]]</f>
        <v>6731868</v>
      </c>
      <c r="O1941" t="str">
        <f>IF(interaction[[#This Row],[OS_Extraida]]="", "Apoio técnico", IFERROR(VLOOKUP(interaction[[#This Row],[OS_Extraida]], OSVC[[Solicitação]:[AZ]], 52, FALSE), "Apoio técnico"))</f>
        <v>Apoio técnico</v>
      </c>
      <c r="P1941" s="1" t="e">
        <f>VLOOKUP(interaction[[#This Row],[OS_Extraida]],OSVC[[Solicitação]:[AZ]],38,FALSE)</f>
        <v>#N/A</v>
      </c>
      <c r="Q1941" s="8">
        <f>interaction[[#This Row],[Aberto]]</f>
        <v>46064.649710648147</v>
      </c>
    </row>
    <row r="1942" spans="1:17" ht="15" customHeight="1" x14ac:dyDescent="0.25">
      <c r="A1942" t="s">
        <v>13669</v>
      </c>
      <c r="B1942" s="6">
        <v>46064.650590277779</v>
      </c>
      <c r="D1942" t="s">
        <v>13412</v>
      </c>
      <c r="E1942" t="s">
        <v>9801</v>
      </c>
      <c r="F1942" t="s">
        <v>9802</v>
      </c>
      <c r="G1942" t="s">
        <v>171</v>
      </c>
      <c r="H1942" t="s">
        <v>9803</v>
      </c>
      <c r="I1942" t="b">
        <v>0</v>
      </c>
      <c r="K1942" s="9" t="s">
        <v>13670</v>
      </c>
      <c r="L1942" s="1" t="str">
        <f t="shared" si="30"/>
        <v>6723620</v>
      </c>
      <c r="M1942" s="1"/>
      <c r="N1942" s="1" t="str">
        <f>interaction[[#This Row],[OS]]</f>
        <v>6723620</v>
      </c>
      <c r="O1942" t="str">
        <f>IF(interaction[[#This Row],[OS_Extraida]]="", "Apoio técnico", IFERROR(VLOOKUP(interaction[[#This Row],[OS_Extraida]], OSVC[[Solicitação]:[AZ]], 52, FALSE), "Apoio técnico"))</f>
        <v>Apoio técnico</v>
      </c>
      <c r="P1942" s="1" t="e">
        <f>VLOOKUP(interaction[[#This Row],[OS_Extraida]],OSVC[[Solicitação]:[AZ]],38,FALSE)</f>
        <v>#N/A</v>
      </c>
      <c r="Q1942" s="8">
        <f>interaction[[#This Row],[Aberto]]</f>
        <v>46064.650590277779</v>
      </c>
    </row>
    <row r="1943" spans="1:17" ht="15" customHeight="1" x14ac:dyDescent="0.25">
      <c r="A1943" t="s">
        <v>13667</v>
      </c>
      <c r="B1943" s="6">
        <v>46064.659131944441</v>
      </c>
      <c r="D1943" t="s">
        <v>9842</v>
      </c>
      <c r="E1943" t="s">
        <v>9801</v>
      </c>
      <c r="F1943" t="s">
        <v>9802</v>
      </c>
      <c r="G1943" t="s">
        <v>154</v>
      </c>
      <c r="H1943" t="s">
        <v>9803</v>
      </c>
      <c r="I1943" t="b">
        <v>0</v>
      </c>
      <c r="J1943" t="s">
        <v>9867</v>
      </c>
      <c r="K1943" s="9" t="s">
        <v>13668</v>
      </c>
      <c r="L1943" s="1" t="str">
        <f t="shared" si="30"/>
        <v>6652160</v>
      </c>
      <c r="M1943" s="1" t="s">
        <v>8114</v>
      </c>
      <c r="N1943" s="1" t="str">
        <f>interaction[[#This Row],[OS]]</f>
        <v>6652160</v>
      </c>
      <c r="O1943" t="str">
        <f>IF(interaction[[#This Row],[OS_Extraida]]="", "Apoio técnico", IFERROR(VLOOKUP(interaction[[#This Row],[OS_Extraida]], OSVC[[Solicitação]:[AZ]], 52, FALSE), "Apoio técnico"))</f>
        <v>Painel</v>
      </c>
      <c r="P1943" s="1" t="str">
        <f>VLOOKUP(interaction[[#This Row],[OS_Extraida]],OSVC[[Solicitação]:[AZ]],38,FALSE)</f>
        <v>SL-M4080FX</v>
      </c>
      <c r="Q1943" s="8">
        <f>interaction[[#This Row],[Aberto]]</f>
        <v>46064.659131944441</v>
      </c>
    </row>
    <row r="1944" spans="1:17" ht="15" customHeight="1" x14ac:dyDescent="0.25">
      <c r="A1944" t="s">
        <v>13664</v>
      </c>
      <c r="B1944" s="6">
        <v>46064.680451388893</v>
      </c>
      <c r="D1944" t="s">
        <v>13665</v>
      </c>
      <c r="E1944" t="s">
        <v>9801</v>
      </c>
      <c r="F1944" t="s">
        <v>9802</v>
      </c>
      <c r="G1944" t="s">
        <v>68</v>
      </c>
      <c r="H1944" t="s">
        <v>9803</v>
      </c>
      <c r="I1944" t="b">
        <v>0</v>
      </c>
      <c r="K1944" s="9" t="s">
        <v>13666</v>
      </c>
      <c r="L1944" s="1" t="str">
        <f t="shared" si="30"/>
        <v>6731786</v>
      </c>
      <c r="M1944" s="1" t="s">
        <v>8094</v>
      </c>
      <c r="N1944" s="1" t="str">
        <f>interaction[[#This Row],[OS]]</f>
        <v>6731786</v>
      </c>
      <c r="O1944" t="str">
        <f>IF(interaction[[#This Row],[OS_Extraida]]="", "Apoio técnico", IFERROR(VLOOKUP(interaction[[#This Row],[OS_Extraida]], OSVC[[Solicitação]:[AZ]], 52, FALSE), "Apoio técnico"))</f>
        <v>Painel</v>
      </c>
      <c r="P1944" s="1" t="str">
        <f>VLOOKUP(interaction[[#This Row],[OS_Extraida]],OSVC[[Solicitação]:[AZ]],38,FALSE)</f>
        <v>SL-M4080FX</v>
      </c>
      <c r="Q1944" s="8">
        <f>interaction[[#This Row],[Aberto]]</f>
        <v>46064.680451388893</v>
      </c>
    </row>
    <row r="1945" spans="1:17" ht="15" customHeight="1" x14ac:dyDescent="0.25">
      <c r="A1945" t="s">
        <v>13662</v>
      </c>
      <c r="B1945" s="6">
        <v>46064.680555555547</v>
      </c>
      <c r="D1945" t="s">
        <v>10825</v>
      </c>
      <c r="E1945" t="s">
        <v>9801</v>
      </c>
      <c r="F1945" t="s">
        <v>9802</v>
      </c>
      <c r="G1945" t="s">
        <v>1311</v>
      </c>
      <c r="H1945" t="s">
        <v>9803</v>
      </c>
      <c r="I1945" t="b">
        <v>0</v>
      </c>
      <c r="J1945" t="s">
        <v>9804</v>
      </c>
      <c r="K1945" s="9" t="s">
        <v>13663</v>
      </c>
      <c r="L1945" s="1" t="str">
        <f t="shared" si="30"/>
        <v>6716634</v>
      </c>
      <c r="M1945" s="1" t="s">
        <v>8028</v>
      </c>
      <c r="N1945" s="1" t="str">
        <f>interaction[[#This Row],[OS]]</f>
        <v>6716634</v>
      </c>
      <c r="O1945" t="str">
        <f>IF(interaction[[#This Row],[OS_Extraida]]="", "Apoio técnico", IFERROR(VLOOKUP(interaction[[#This Row],[OS_Extraida]], OSVC[[Solicitação]:[AZ]], 52, FALSE), "Apoio técnico"))</f>
        <v>ADF</v>
      </c>
      <c r="P1945" s="1" t="str">
        <f>VLOOKUP(interaction[[#This Row],[OS_Extraida]],OSVC[[Solicitação]:[AZ]],38,FALSE)</f>
        <v>E52645C</v>
      </c>
      <c r="Q1945" s="8">
        <f>interaction[[#This Row],[Aberto]]</f>
        <v>46064.680555555547</v>
      </c>
    </row>
    <row r="1946" spans="1:17" ht="15" customHeight="1" x14ac:dyDescent="0.25">
      <c r="A1946" t="s">
        <v>13659</v>
      </c>
      <c r="B1946" s="6">
        <v>46064.687141203707</v>
      </c>
      <c r="D1946" t="s">
        <v>13660</v>
      </c>
      <c r="E1946" t="s">
        <v>9801</v>
      </c>
      <c r="F1946" t="s">
        <v>9802</v>
      </c>
      <c r="G1946" t="s">
        <v>2182</v>
      </c>
      <c r="H1946" t="s">
        <v>9803</v>
      </c>
      <c r="I1946" t="b">
        <v>0</v>
      </c>
      <c r="J1946" t="s">
        <v>9867</v>
      </c>
      <c r="K1946" s="9" t="s">
        <v>13661</v>
      </c>
      <c r="L1946" s="1" t="str">
        <f t="shared" si="30"/>
        <v>6674826</v>
      </c>
      <c r="M1946" s="1"/>
      <c r="N1946" s="1" t="str">
        <f>interaction[[#This Row],[OS]]</f>
        <v>6674826</v>
      </c>
      <c r="O1946" t="str">
        <f>IF(interaction[[#This Row],[OS_Extraida]]="", "Apoio técnico", IFERROR(VLOOKUP(interaction[[#This Row],[OS_Extraida]], OSVC[[Solicitação]:[AZ]], 52, FALSE), "Apoio técnico"))</f>
        <v>Apoio técnico</v>
      </c>
      <c r="P1946" s="1" t="e">
        <f>VLOOKUP(interaction[[#This Row],[OS_Extraida]],OSVC[[Solicitação]:[AZ]],38,FALSE)</f>
        <v>#N/A</v>
      </c>
      <c r="Q1946" s="8">
        <f>interaction[[#This Row],[Aberto]]</f>
        <v>46064.687141203707</v>
      </c>
    </row>
    <row r="1947" spans="1:17" ht="15" customHeight="1" x14ac:dyDescent="0.25">
      <c r="A1947" t="s">
        <v>13656</v>
      </c>
      <c r="B1947" s="6">
        <v>46064.692997685182</v>
      </c>
      <c r="D1947" t="s">
        <v>13657</v>
      </c>
      <c r="E1947" t="s">
        <v>9801</v>
      </c>
      <c r="F1947" t="s">
        <v>9802</v>
      </c>
      <c r="G1947" t="s">
        <v>68</v>
      </c>
      <c r="H1947" t="s">
        <v>9803</v>
      </c>
      <c r="I1947" t="b">
        <v>0</v>
      </c>
      <c r="J1947" t="s">
        <v>9804</v>
      </c>
      <c r="K1947" s="9" t="s">
        <v>13658</v>
      </c>
      <c r="L1947" s="1" t="str">
        <f t="shared" si="30"/>
        <v>6716760</v>
      </c>
      <c r="M1947" s="1" t="s">
        <v>8050</v>
      </c>
      <c r="N1947" s="1" t="str">
        <f>interaction[[#This Row],[OS]]</f>
        <v>6716760</v>
      </c>
      <c r="O1947" t="str">
        <f>IF(interaction[[#This Row],[OS_Extraida]]="", "Apoio técnico", IFERROR(VLOOKUP(interaction[[#This Row],[OS_Extraida]], OSVC[[Solicitação]:[AZ]], 52, FALSE), "Apoio técnico"))</f>
        <v>Painel</v>
      </c>
      <c r="P1947" s="1" t="str">
        <f>VLOOKUP(interaction[[#This Row],[OS_Extraida]],OSVC[[Solicitação]:[AZ]],38,FALSE)</f>
        <v>SL-M4080FX</v>
      </c>
      <c r="Q1947" s="8">
        <f>interaction[[#This Row],[Aberto]]</f>
        <v>46064.692997685182</v>
      </c>
    </row>
    <row r="1948" spans="1:17" ht="15" customHeight="1" x14ac:dyDescent="0.25">
      <c r="A1948" t="s">
        <v>13654</v>
      </c>
      <c r="B1948" s="6">
        <v>46064.693067129629</v>
      </c>
      <c r="D1948" t="s">
        <v>10949</v>
      </c>
      <c r="E1948" t="s">
        <v>9801</v>
      </c>
      <c r="F1948" t="s">
        <v>9802</v>
      </c>
      <c r="G1948" t="s">
        <v>154</v>
      </c>
      <c r="H1948" t="s">
        <v>9803</v>
      </c>
      <c r="I1948" t="b">
        <v>0</v>
      </c>
      <c r="J1948" t="s">
        <v>9804</v>
      </c>
      <c r="K1948" s="9" t="s">
        <v>13655</v>
      </c>
      <c r="L1948" s="1" t="str">
        <f t="shared" si="30"/>
        <v>6731031</v>
      </c>
      <c r="M1948" s="1" t="s">
        <v>8062</v>
      </c>
      <c r="N1948" s="1" t="str">
        <f>interaction[[#This Row],[OS]]</f>
        <v>6731031</v>
      </c>
      <c r="O1948" t="str">
        <f>IF(interaction[[#This Row],[OS_Extraida]]="", "Apoio técnico", IFERROR(VLOOKUP(interaction[[#This Row],[OS_Extraida]], OSVC[[Solicitação]:[AZ]], 52, FALSE), "Apoio técnico"))</f>
        <v>Placa mãe</v>
      </c>
      <c r="P1948" s="1" t="str">
        <f>VLOOKUP(interaction[[#This Row],[OS_Extraida]],OSVC[[Solicitação]:[AZ]],38,FALSE)</f>
        <v>PROBOOK 440G</v>
      </c>
      <c r="Q1948" s="8">
        <f>interaction[[#This Row],[Aberto]]</f>
        <v>46064.693067129629</v>
      </c>
    </row>
    <row r="1949" spans="1:17" ht="15" customHeight="1" x14ac:dyDescent="0.25">
      <c r="A1949" t="s">
        <v>13652</v>
      </c>
      <c r="B1949" s="6">
        <v>46064.699212962973</v>
      </c>
      <c r="D1949" t="s">
        <v>9976</v>
      </c>
      <c r="E1949" t="s">
        <v>9801</v>
      </c>
      <c r="F1949" t="s">
        <v>9802</v>
      </c>
      <c r="G1949" t="s">
        <v>171</v>
      </c>
      <c r="H1949" t="s">
        <v>9803</v>
      </c>
      <c r="I1949" t="b">
        <v>0</v>
      </c>
      <c r="J1949" t="s">
        <v>9804</v>
      </c>
      <c r="K1949" s="9" t="s">
        <v>13653</v>
      </c>
      <c r="L1949" s="1" t="str">
        <f t="shared" si="30"/>
        <v>6720154</v>
      </c>
      <c r="M1949" s="1" t="s">
        <v>8071</v>
      </c>
      <c r="N1949" s="1" t="str">
        <f>interaction[[#This Row],[OS]]</f>
        <v>6720154</v>
      </c>
      <c r="O1949" t="str">
        <f>IF(interaction[[#This Row],[OS_Extraida]]="", "Apoio técnico", IFERROR(VLOOKUP(interaction[[#This Row],[OS_Extraida]], OSVC[[Solicitação]:[AZ]], 52, FALSE), "Apoio técnico"))</f>
        <v>Placa mãe</v>
      </c>
      <c r="P1949" s="1" t="str">
        <f>VLOOKUP(interaction[[#This Row],[OS_Extraida]],OSVC[[Solicitação]:[AZ]],38,FALSE)</f>
        <v>ELITEBK 840 G8</v>
      </c>
      <c r="Q1949" s="8">
        <f>interaction[[#This Row],[Aberto]]</f>
        <v>46064.699212962973</v>
      </c>
    </row>
    <row r="1950" spans="1:17" ht="15" customHeight="1" x14ac:dyDescent="0.25">
      <c r="A1950" t="s">
        <v>13650</v>
      </c>
      <c r="B1950" s="6">
        <v>46064.71603009259</v>
      </c>
      <c r="D1950" t="s">
        <v>10012</v>
      </c>
      <c r="E1950" t="s">
        <v>9801</v>
      </c>
      <c r="F1950" t="s">
        <v>9802</v>
      </c>
      <c r="G1950" t="s">
        <v>68</v>
      </c>
      <c r="H1950" t="s">
        <v>9803</v>
      </c>
      <c r="I1950" t="b">
        <v>0</v>
      </c>
      <c r="K1950" s="9" t="s">
        <v>13651</v>
      </c>
      <c r="L1950" s="1" t="str">
        <f t="shared" si="30"/>
        <v>6731655</v>
      </c>
      <c r="M1950" s="1" t="s">
        <v>8037</v>
      </c>
      <c r="N1950" s="1" t="str">
        <f>interaction[[#This Row],[OS]]</f>
        <v>6731655</v>
      </c>
      <c r="O1950" t="str">
        <f>IF(interaction[[#This Row],[OS_Extraida]]="", "Apoio técnico", IFERROR(VLOOKUP(interaction[[#This Row],[OS_Extraida]], OSVC[[Solicitação]:[AZ]], 52, FALSE), "Apoio técnico"))</f>
        <v>Placa do scanner</v>
      </c>
      <c r="P1950" s="1" t="str">
        <f>VLOOKUP(interaction[[#This Row],[OS_Extraida]],OSVC[[Solicitação]:[AZ]],38,FALSE)</f>
        <v>E52645C</v>
      </c>
      <c r="Q1950" s="8">
        <f>interaction[[#This Row],[Aberto]]</f>
        <v>46064.71603009259</v>
      </c>
    </row>
    <row r="1951" spans="1:17" ht="15" customHeight="1" x14ac:dyDescent="0.25">
      <c r="A1951" t="s">
        <v>13648</v>
      </c>
      <c r="B1951" s="6">
        <v>46064.717476851853</v>
      </c>
      <c r="D1951" t="s">
        <v>10214</v>
      </c>
      <c r="E1951" t="s">
        <v>9801</v>
      </c>
      <c r="F1951" t="s">
        <v>9802</v>
      </c>
      <c r="G1951" t="s">
        <v>118</v>
      </c>
      <c r="H1951" t="s">
        <v>9803</v>
      </c>
      <c r="I1951" t="b">
        <v>0</v>
      </c>
      <c r="J1951" t="s">
        <v>9867</v>
      </c>
      <c r="K1951" s="9" t="s">
        <v>13649</v>
      </c>
      <c r="L1951" s="1" t="str">
        <f t="shared" si="30"/>
        <v>6726998</v>
      </c>
      <c r="M1951" s="1"/>
      <c r="N1951" s="1" t="str">
        <f>interaction[[#This Row],[OS]]</f>
        <v>6726998</v>
      </c>
      <c r="O1951" t="str">
        <f>IF(interaction[[#This Row],[OS_Extraida]]="", "Apoio técnico", IFERROR(VLOOKUP(interaction[[#This Row],[OS_Extraida]], OSVC[[Solicitação]:[AZ]], 52, FALSE), "Apoio técnico"))</f>
        <v>Apoio técnico</v>
      </c>
      <c r="P1951" s="1" t="e">
        <f>VLOOKUP(interaction[[#This Row],[OS_Extraida]],OSVC[[Solicitação]:[AZ]],38,FALSE)</f>
        <v>#N/A</v>
      </c>
      <c r="Q1951" s="8">
        <f>interaction[[#This Row],[Aberto]]</f>
        <v>46064.717476851853</v>
      </c>
    </row>
    <row r="1952" spans="1:17" ht="15" customHeight="1" x14ac:dyDescent="0.25">
      <c r="A1952" t="s">
        <v>13646</v>
      </c>
      <c r="B1952" s="6">
        <v>46064.719641203701</v>
      </c>
      <c r="D1952" t="s">
        <v>9842</v>
      </c>
      <c r="E1952" t="s">
        <v>9801</v>
      </c>
      <c r="F1952" t="s">
        <v>9802</v>
      </c>
      <c r="G1952" t="s">
        <v>2182</v>
      </c>
      <c r="H1952" t="s">
        <v>9803</v>
      </c>
      <c r="I1952" t="b">
        <v>0</v>
      </c>
      <c r="K1952" s="9" t="s">
        <v>13647</v>
      </c>
      <c r="L1952" s="1" t="str">
        <f t="shared" si="30"/>
        <v/>
      </c>
      <c r="M1952" s="1"/>
      <c r="N1952" s="1" t="str">
        <f>interaction[[#This Row],[OS]]</f>
        <v/>
      </c>
      <c r="O1952" t="str">
        <f>IF(interaction[[#This Row],[OS_Extraida]]="", "Apoio técnico", IFERROR(VLOOKUP(interaction[[#This Row],[OS_Extraida]], OSVC[[Solicitação]:[AZ]], 52, FALSE), "Apoio técnico"))</f>
        <v>Apoio técnico</v>
      </c>
      <c r="P1952" s="1" t="e">
        <f>VLOOKUP(interaction[[#This Row],[OS_Extraida]],OSVC[[Solicitação]:[AZ]],38,FALSE)</f>
        <v>#N/A</v>
      </c>
      <c r="Q1952" s="8">
        <f>interaction[[#This Row],[Aberto]]</f>
        <v>46064.719641203701</v>
      </c>
    </row>
    <row r="1953" spans="1:17" ht="15" customHeight="1" x14ac:dyDescent="0.25">
      <c r="A1953" t="s">
        <v>13644</v>
      </c>
      <c r="B1953" s="6">
        <v>46064.745381944442</v>
      </c>
      <c r="D1953" t="s">
        <v>10214</v>
      </c>
      <c r="E1953" t="s">
        <v>9801</v>
      </c>
      <c r="F1953" t="s">
        <v>9802</v>
      </c>
      <c r="G1953" t="s">
        <v>154</v>
      </c>
      <c r="H1953" t="s">
        <v>9803</v>
      </c>
      <c r="I1953" t="b">
        <v>0</v>
      </c>
      <c r="J1953" t="s">
        <v>9867</v>
      </c>
      <c r="K1953" s="9" t="s">
        <v>13645</v>
      </c>
      <c r="L1953" s="1" t="str">
        <f t="shared" si="30"/>
        <v>6726998</v>
      </c>
      <c r="M1953" s="1"/>
      <c r="N1953" s="1" t="str">
        <f>interaction[[#This Row],[OS]]</f>
        <v>6726998</v>
      </c>
      <c r="O1953" t="str">
        <f>IF(interaction[[#This Row],[OS_Extraida]]="", "Apoio técnico", IFERROR(VLOOKUP(interaction[[#This Row],[OS_Extraida]], OSVC[[Solicitação]:[AZ]], 52, FALSE), "Apoio técnico"))</f>
        <v>Apoio técnico</v>
      </c>
      <c r="P1953" s="1" t="e">
        <f>VLOOKUP(interaction[[#This Row],[OS_Extraida]],OSVC[[Solicitação]:[AZ]],38,FALSE)</f>
        <v>#N/A</v>
      </c>
      <c r="Q1953" s="8">
        <f>interaction[[#This Row],[Aberto]]</f>
        <v>46064.745381944442</v>
      </c>
    </row>
    <row r="1954" spans="1:17" ht="15" customHeight="1" x14ac:dyDescent="0.25">
      <c r="A1954" t="s">
        <v>13642</v>
      </c>
      <c r="B1954" s="6">
        <v>46065.337893518517</v>
      </c>
      <c r="D1954" t="s">
        <v>9842</v>
      </c>
      <c r="E1954" t="s">
        <v>9801</v>
      </c>
      <c r="F1954" t="s">
        <v>9802</v>
      </c>
      <c r="G1954" t="s">
        <v>154</v>
      </c>
      <c r="H1954" t="s">
        <v>9803</v>
      </c>
      <c r="I1954" t="b">
        <v>0</v>
      </c>
      <c r="J1954" t="s">
        <v>9804</v>
      </c>
      <c r="K1954" s="9" t="s">
        <v>13643</v>
      </c>
      <c r="L1954" s="1" t="str">
        <f t="shared" si="30"/>
        <v/>
      </c>
      <c r="M1954" s="1"/>
      <c r="N1954" s="1" t="str">
        <f>interaction[[#This Row],[OS]]</f>
        <v/>
      </c>
      <c r="O1954" t="str">
        <f>IF(interaction[[#This Row],[OS_Extraida]]="", "Apoio técnico", IFERROR(VLOOKUP(interaction[[#This Row],[OS_Extraida]], OSVC[[Solicitação]:[AZ]], 52, FALSE), "Apoio técnico"))</f>
        <v>Apoio técnico</v>
      </c>
      <c r="P1954" s="1" t="e">
        <f>VLOOKUP(interaction[[#This Row],[OS_Extraida]],OSVC[[Solicitação]:[AZ]],38,FALSE)</f>
        <v>#N/A</v>
      </c>
      <c r="Q1954" s="8">
        <f>interaction[[#This Row],[Aberto]]</f>
        <v>46065.337893518517</v>
      </c>
    </row>
    <row r="1955" spans="1:17" ht="15" customHeight="1" x14ac:dyDescent="0.25">
      <c r="A1955" t="s">
        <v>13639</v>
      </c>
      <c r="B1955" s="6">
        <v>46065.34516203704</v>
      </c>
      <c r="D1955" t="s">
        <v>13640</v>
      </c>
      <c r="E1955" t="s">
        <v>9801</v>
      </c>
      <c r="F1955" t="s">
        <v>9802</v>
      </c>
      <c r="G1955" t="s">
        <v>1311</v>
      </c>
      <c r="H1955" t="s">
        <v>9803</v>
      </c>
      <c r="I1955" t="b">
        <v>0</v>
      </c>
      <c r="K1955" s="9" t="s">
        <v>13641</v>
      </c>
      <c r="L1955" s="1" t="str">
        <f t="shared" si="30"/>
        <v>6631548</v>
      </c>
      <c r="M1955" s="1"/>
      <c r="N1955" s="1" t="str">
        <f>interaction[[#This Row],[OS]]</f>
        <v>6631548</v>
      </c>
      <c r="O1955" t="str">
        <f>IF(interaction[[#This Row],[OS_Extraida]]="", "Apoio técnico", IFERROR(VLOOKUP(interaction[[#This Row],[OS_Extraida]], OSVC[[Solicitação]:[AZ]], 52, FALSE), "Apoio técnico"))</f>
        <v>Apoio técnico</v>
      </c>
      <c r="P1955" s="1" t="e">
        <f>VLOOKUP(interaction[[#This Row],[OS_Extraida]],OSVC[[Solicitação]:[AZ]],38,FALSE)</f>
        <v>#N/A</v>
      </c>
      <c r="Q1955" s="8">
        <f>interaction[[#This Row],[Aberto]]</f>
        <v>46065.34516203704</v>
      </c>
    </row>
    <row r="1956" spans="1:17" ht="15" customHeight="1" x14ac:dyDescent="0.25">
      <c r="A1956" t="s">
        <v>13637</v>
      </c>
      <c r="B1956" s="6">
        <v>46065.34611111111</v>
      </c>
      <c r="D1956" t="s">
        <v>14414</v>
      </c>
      <c r="E1956" t="s">
        <v>9801</v>
      </c>
      <c r="F1956" t="s">
        <v>9802</v>
      </c>
      <c r="G1956" t="s">
        <v>2182</v>
      </c>
      <c r="H1956" t="s">
        <v>9803</v>
      </c>
      <c r="I1956" t="b">
        <v>0</v>
      </c>
      <c r="K1956" s="9" t="s">
        <v>13638</v>
      </c>
      <c r="L1956" s="1" t="str">
        <f t="shared" si="30"/>
        <v>6731217</v>
      </c>
      <c r="M1956" s="1"/>
      <c r="N1956" s="1" t="str">
        <f>interaction[[#This Row],[OS]]</f>
        <v>6731217</v>
      </c>
      <c r="O1956" t="str">
        <f>IF(interaction[[#This Row],[OS_Extraida]]="", "Apoio técnico", IFERROR(VLOOKUP(interaction[[#This Row],[OS_Extraida]], OSVC[[Solicitação]:[AZ]], 52, FALSE), "Apoio técnico"))</f>
        <v>Apoio técnico</v>
      </c>
      <c r="P1956" s="1" t="e">
        <f>VLOOKUP(interaction[[#This Row],[OS_Extraida]],OSVC[[Solicitação]:[AZ]],38,FALSE)</f>
        <v>#N/A</v>
      </c>
      <c r="Q1956" s="8">
        <f>interaction[[#This Row],[Aberto]]</f>
        <v>46065.34611111111</v>
      </c>
    </row>
    <row r="1957" spans="1:17" ht="15" customHeight="1" x14ac:dyDescent="0.25">
      <c r="A1957" t="s">
        <v>13635</v>
      </c>
      <c r="B1957" s="6">
        <v>46065.34679398148</v>
      </c>
      <c r="D1957" t="s">
        <v>11105</v>
      </c>
      <c r="E1957" t="s">
        <v>9801</v>
      </c>
      <c r="F1957" t="s">
        <v>9802</v>
      </c>
      <c r="G1957" t="s">
        <v>171</v>
      </c>
      <c r="H1957" t="s">
        <v>9803</v>
      </c>
      <c r="I1957" t="b">
        <v>0</v>
      </c>
      <c r="K1957" s="9" t="s">
        <v>13636</v>
      </c>
      <c r="L1957" s="1" t="str">
        <f t="shared" si="30"/>
        <v/>
      </c>
      <c r="M1957" s="1"/>
      <c r="N1957" s="1" t="str">
        <f>interaction[[#This Row],[OS]]</f>
        <v/>
      </c>
      <c r="O1957" t="str">
        <f>IF(interaction[[#This Row],[OS_Extraida]]="", "Apoio técnico", IFERROR(VLOOKUP(interaction[[#This Row],[OS_Extraida]], OSVC[[Solicitação]:[AZ]], 52, FALSE), "Apoio técnico"))</f>
        <v>Apoio técnico</v>
      </c>
      <c r="P1957" s="1" t="e">
        <f>VLOOKUP(interaction[[#This Row],[OS_Extraida]],OSVC[[Solicitação]:[AZ]],38,FALSE)</f>
        <v>#N/A</v>
      </c>
      <c r="Q1957" s="8">
        <f>interaction[[#This Row],[Aberto]]</f>
        <v>46065.34679398148</v>
      </c>
    </row>
    <row r="1958" spans="1:17" ht="15" customHeight="1" x14ac:dyDescent="0.25">
      <c r="A1958" t="s">
        <v>13632</v>
      </c>
      <c r="B1958" s="6">
        <v>46065.356157407397</v>
      </c>
      <c r="D1958" t="s">
        <v>13633</v>
      </c>
      <c r="E1958" t="s">
        <v>9801</v>
      </c>
      <c r="F1958" t="s">
        <v>9802</v>
      </c>
      <c r="G1958" t="s">
        <v>154</v>
      </c>
      <c r="H1958" t="s">
        <v>9803</v>
      </c>
      <c r="I1958" t="b">
        <v>0</v>
      </c>
      <c r="J1958" t="s">
        <v>9804</v>
      </c>
      <c r="K1958" s="9" t="s">
        <v>13634</v>
      </c>
      <c r="L1958" s="1" t="str">
        <f t="shared" si="30"/>
        <v/>
      </c>
      <c r="M1958" s="1"/>
      <c r="N1958" s="1" t="str">
        <f>interaction[[#This Row],[OS]]</f>
        <v/>
      </c>
      <c r="O1958" t="str">
        <f>IF(interaction[[#This Row],[OS_Extraida]]="", "Apoio técnico", IFERROR(VLOOKUP(interaction[[#This Row],[OS_Extraida]], OSVC[[Solicitação]:[AZ]], 52, FALSE), "Apoio técnico"))</f>
        <v>Apoio técnico</v>
      </c>
      <c r="P1958" s="1" t="e">
        <f>VLOOKUP(interaction[[#This Row],[OS_Extraida]],OSVC[[Solicitação]:[AZ]],38,FALSE)</f>
        <v>#N/A</v>
      </c>
      <c r="Q1958" s="8">
        <f>interaction[[#This Row],[Aberto]]</f>
        <v>46065.356157407397</v>
      </c>
    </row>
    <row r="1959" spans="1:17" ht="15" customHeight="1" x14ac:dyDescent="0.25">
      <c r="A1959" t="s">
        <v>13630</v>
      </c>
      <c r="B1959" s="6">
        <v>46065.368726851862</v>
      </c>
      <c r="D1959" t="s">
        <v>9942</v>
      </c>
      <c r="E1959" t="s">
        <v>9801</v>
      </c>
      <c r="F1959" t="s">
        <v>9802</v>
      </c>
      <c r="G1959" t="s">
        <v>2182</v>
      </c>
      <c r="H1959" t="s">
        <v>9803</v>
      </c>
      <c r="I1959" t="b">
        <v>0</v>
      </c>
      <c r="J1959" t="s">
        <v>9804</v>
      </c>
      <c r="K1959" s="9" t="s">
        <v>13631</v>
      </c>
      <c r="L1959" s="1" t="str">
        <f t="shared" si="30"/>
        <v>6731419</v>
      </c>
      <c r="M1959" s="1" t="s">
        <v>8005</v>
      </c>
      <c r="N1959" s="1" t="str">
        <f>interaction[[#This Row],[OS]]</f>
        <v>6731419</v>
      </c>
      <c r="O1959" t="str">
        <f>IF(interaction[[#This Row],[OS_Extraida]]="", "Apoio técnico", IFERROR(VLOOKUP(interaction[[#This Row],[OS_Extraida]], OSVC[[Solicitação]:[AZ]], 52, FALSE), "Apoio técnico"))</f>
        <v>Placa do scanner</v>
      </c>
      <c r="P1959" s="1" t="str">
        <f>VLOOKUP(interaction[[#This Row],[OS_Extraida]],OSVC[[Solicitação]:[AZ]],38,FALSE)</f>
        <v>E52645DN</v>
      </c>
      <c r="Q1959" s="8">
        <f>interaction[[#This Row],[Aberto]]</f>
        <v>46065.368726851862</v>
      </c>
    </row>
    <row r="1960" spans="1:17" ht="15" customHeight="1" x14ac:dyDescent="0.25">
      <c r="A1960" t="s">
        <v>13628</v>
      </c>
      <c r="B1960" s="6">
        <v>46065.370173611111</v>
      </c>
      <c r="D1960" t="s">
        <v>9800</v>
      </c>
      <c r="E1960" t="s">
        <v>9801</v>
      </c>
      <c r="F1960" t="s">
        <v>9802</v>
      </c>
      <c r="G1960" t="s">
        <v>171</v>
      </c>
      <c r="H1960" t="s">
        <v>9803</v>
      </c>
      <c r="I1960" t="b">
        <v>0</v>
      </c>
      <c r="K1960" s="9" t="s">
        <v>13629</v>
      </c>
      <c r="L1960" s="1" t="str">
        <f t="shared" si="30"/>
        <v>6716559</v>
      </c>
      <c r="M1960" s="1"/>
      <c r="N1960" s="1" t="str">
        <f>interaction[[#This Row],[OS]]</f>
        <v>6716559</v>
      </c>
      <c r="O1960" t="str">
        <f>IF(interaction[[#This Row],[OS_Extraida]]="", "Apoio técnico", IFERROR(VLOOKUP(interaction[[#This Row],[OS_Extraida]], OSVC[[Solicitação]:[AZ]], 52, FALSE), "Apoio técnico"))</f>
        <v>Apoio técnico</v>
      </c>
      <c r="P1960" s="1" t="e">
        <f>VLOOKUP(interaction[[#This Row],[OS_Extraida]],OSVC[[Solicitação]:[AZ]],38,FALSE)</f>
        <v>#N/A</v>
      </c>
      <c r="Q1960" s="8">
        <f>interaction[[#This Row],[Aberto]]</f>
        <v>46065.370173611111</v>
      </c>
    </row>
    <row r="1961" spans="1:17" ht="15" customHeight="1" x14ac:dyDescent="0.25">
      <c r="A1961" t="s">
        <v>13626</v>
      </c>
      <c r="B1961" s="6">
        <v>46065.370648148149</v>
      </c>
      <c r="D1961" t="s">
        <v>11587</v>
      </c>
      <c r="E1961" t="s">
        <v>9801</v>
      </c>
      <c r="F1961" t="s">
        <v>9802</v>
      </c>
      <c r="G1961" t="s">
        <v>1311</v>
      </c>
      <c r="H1961" t="s">
        <v>9803</v>
      </c>
      <c r="I1961" t="b">
        <v>0</v>
      </c>
      <c r="K1961" s="9" t="s">
        <v>13627</v>
      </c>
      <c r="L1961" s="1" t="str">
        <f t="shared" si="30"/>
        <v>6732052</v>
      </c>
      <c r="M1961" s="1" t="s">
        <v>8020</v>
      </c>
      <c r="N1961" s="1" t="str">
        <f>interaction[[#This Row],[OS]]</f>
        <v>6732052</v>
      </c>
      <c r="O1961" t="str">
        <f>IF(interaction[[#This Row],[OS_Extraida]]="", "Apoio técnico", IFERROR(VLOOKUP(interaction[[#This Row],[OS_Extraida]], OSVC[[Solicitação]:[AZ]], 52, FALSE), "Apoio técnico"))</f>
        <v>Painel</v>
      </c>
      <c r="P1961" s="1" t="str">
        <f>VLOOKUP(interaction[[#This Row],[OS_Extraida]],OSVC[[Solicitação]:[AZ]],38,FALSE)</f>
        <v>SL-M4080FX</v>
      </c>
      <c r="Q1961" s="8">
        <f>interaction[[#This Row],[Aberto]]</f>
        <v>46065.370648148149</v>
      </c>
    </row>
    <row r="1962" spans="1:17" ht="15" customHeight="1" x14ac:dyDescent="0.25">
      <c r="A1962" t="s">
        <v>13624</v>
      </c>
      <c r="B1962" s="6">
        <v>46065.371261574073</v>
      </c>
      <c r="D1962" t="s">
        <v>10292</v>
      </c>
      <c r="E1962" t="s">
        <v>9801</v>
      </c>
      <c r="F1962" t="s">
        <v>9802</v>
      </c>
      <c r="G1962" t="s">
        <v>171</v>
      </c>
      <c r="H1962" t="s">
        <v>9803</v>
      </c>
      <c r="I1962" t="b">
        <v>0</v>
      </c>
      <c r="J1962" t="s">
        <v>9804</v>
      </c>
      <c r="K1962" s="9" t="s">
        <v>13625</v>
      </c>
      <c r="L1962" s="1" t="str">
        <f t="shared" si="30"/>
        <v>6732266</v>
      </c>
      <c r="M1962" s="1" t="s">
        <v>7987</v>
      </c>
      <c r="N1962" s="1" t="str">
        <f>interaction[[#This Row],[OS]]</f>
        <v>6732266</v>
      </c>
      <c r="O1962" t="str">
        <f>IF(interaction[[#This Row],[OS_Extraida]]="", "Apoio técnico", IFERROR(VLOOKUP(interaction[[#This Row],[OS_Extraida]], OSVC[[Solicitação]:[AZ]], 52, FALSE), "Apoio técnico"))</f>
        <v>ADF</v>
      </c>
      <c r="P1962" s="1" t="str">
        <f>VLOOKUP(interaction[[#This Row],[OS_Extraida]],OSVC[[Solicitação]:[AZ]],38,FALSE)</f>
        <v>HP E57540DN</v>
      </c>
      <c r="Q1962" s="8">
        <f>interaction[[#This Row],[Aberto]]</f>
        <v>46065.371261574073</v>
      </c>
    </row>
    <row r="1963" spans="1:17" ht="15" customHeight="1" x14ac:dyDescent="0.25">
      <c r="A1963" t="s">
        <v>13622</v>
      </c>
      <c r="B1963" s="6">
        <v>46065.373379629629</v>
      </c>
      <c r="D1963" t="s">
        <v>10112</v>
      </c>
      <c r="E1963" t="s">
        <v>9801</v>
      </c>
      <c r="F1963" t="s">
        <v>9802</v>
      </c>
      <c r="G1963" t="s">
        <v>154</v>
      </c>
      <c r="H1963" t="s">
        <v>9803</v>
      </c>
      <c r="I1963" t="b">
        <v>0</v>
      </c>
      <c r="K1963" s="9" t="s">
        <v>13623</v>
      </c>
      <c r="L1963" s="1" t="str">
        <f t="shared" si="30"/>
        <v>OS 6729</v>
      </c>
      <c r="M1963" s="1"/>
      <c r="N1963" s="1" t="str">
        <f>interaction[[#This Row],[OS]]</f>
        <v>OS 6729</v>
      </c>
      <c r="O1963" t="str">
        <f>IF(interaction[[#This Row],[OS_Extraida]]="", "Apoio técnico", IFERROR(VLOOKUP(interaction[[#This Row],[OS_Extraida]], OSVC[[Solicitação]:[AZ]], 52, FALSE), "Apoio técnico"))</f>
        <v>Apoio técnico</v>
      </c>
      <c r="P1963" s="1" t="e">
        <f>VLOOKUP(interaction[[#This Row],[OS_Extraida]],OSVC[[Solicitação]:[AZ]],38,FALSE)</f>
        <v>#N/A</v>
      </c>
      <c r="Q1963" s="8">
        <f>interaction[[#This Row],[Aberto]]</f>
        <v>46065.373379629629</v>
      </c>
    </row>
    <row r="1964" spans="1:17" ht="15" customHeight="1" x14ac:dyDescent="0.25">
      <c r="A1964" t="s">
        <v>13620</v>
      </c>
      <c r="B1964" s="6">
        <v>46065.383136574077</v>
      </c>
      <c r="D1964" t="s">
        <v>11105</v>
      </c>
      <c r="E1964" t="s">
        <v>9801</v>
      </c>
      <c r="F1964" t="s">
        <v>9802</v>
      </c>
      <c r="G1964" t="s">
        <v>118</v>
      </c>
      <c r="H1964" t="s">
        <v>9803</v>
      </c>
      <c r="I1964" t="b">
        <v>0</v>
      </c>
      <c r="J1964" t="s">
        <v>9804</v>
      </c>
      <c r="K1964" s="9" t="s">
        <v>13621</v>
      </c>
      <c r="L1964" s="1" t="str">
        <f t="shared" si="30"/>
        <v/>
      </c>
      <c r="M1964" s="1"/>
      <c r="N1964" s="1" t="str">
        <f>interaction[[#This Row],[OS]]</f>
        <v/>
      </c>
      <c r="O1964" t="str">
        <f>IF(interaction[[#This Row],[OS_Extraida]]="", "Apoio técnico", IFERROR(VLOOKUP(interaction[[#This Row],[OS_Extraida]], OSVC[[Solicitação]:[AZ]], 52, FALSE), "Apoio técnico"))</f>
        <v>Apoio técnico</v>
      </c>
      <c r="P1964" s="1" t="e">
        <f>VLOOKUP(interaction[[#This Row],[OS_Extraida]],OSVC[[Solicitação]:[AZ]],38,FALSE)</f>
        <v>#N/A</v>
      </c>
      <c r="Q1964" s="8">
        <f>interaction[[#This Row],[Aberto]]</f>
        <v>46065.383136574077</v>
      </c>
    </row>
    <row r="1965" spans="1:17" ht="15" customHeight="1" x14ac:dyDescent="0.25">
      <c r="A1965" t="s">
        <v>13618</v>
      </c>
      <c r="B1965" s="6">
        <v>46065.386793981481</v>
      </c>
      <c r="D1965" t="s">
        <v>12208</v>
      </c>
      <c r="E1965" t="s">
        <v>9801</v>
      </c>
      <c r="F1965" t="s">
        <v>9802</v>
      </c>
      <c r="G1965" t="s">
        <v>171</v>
      </c>
      <c r="H1965" t="s">
        <v>9803</v>
      </c>
      <c r="I1965" t="b">
        <v>0</v>
      </c>
      <c r="K1965" s="9" t="s">
        <v>13619</v>
      </c>
      <c r="L1965" s="1" t="str">
        <f t="shared" si="30"/>
        <v>6729599</v>
      </c>
      <c r="M1965" s="1" t="s">
        <v>7979</v>
      </c>
      <c r="N1965" s="1" t="str">
        <f>interaction[[#This Row],[OS]]</f>
        <v>6729599</v>
      </c>
      <c r="O1965" t="str">
        <f>IF(interaction[[#This Row],[OS_Extraida]]="", "Apoio técnico", IFERROR(VLOOKUP(interaction[[#This Row],[OS_Extraida]], OSVC[[Solicitação]:[AZ]], 52, FALSE), "Apoio técnico"))</f>
        <v>Placa Principal</v>
      </c>
      <c r="P1965" s="1" t="str">
        <f>VLOOKUP(interaction[[#This Row],[OS_Extraida]],OSVC[[Solicitação]:[AZ]],38,FALSE)</f>
        <v>ZT411T</v>
      </c>
      <c r="Q1965" s="8">
        <f>interaction[[#This Row],[Aberto]]</f>
        <v>46065.386793981481</v>
      </c>
    </row>
    <row r="1966" spans="1:17" ht="15" customHeight="1" x14ac:dyDescent="0.25">
      <c r="A1966" t="s">
        <v>13616</v>
      </c>
      <c r="B1966" s="6">
        <v>46065.395775462966</v>
      </c>
      <c r="D1966" t="s">
        <v>10062</v>
      </c>
      <c r="E1966" t="s">
        <v>9801</v>
      </c>
      <c r="F1966" t="s">
        <v>9802</v>
      </c>
      <c r="G1966" t="s">
        <v>2182</v>
      </c>
      <c r="H1966" t="s">
        <v>9803</v>
      </c>
      <c r="I1966" t="b">
        <v>0</v>
      </c>
      <c r="K1966" s="9" t="s">
        <v>13617</v>
      </c>
      <c r="L1966" s="1" t="str">
        <f t="shared" si="30"/>
        <v>6726442</v>
      </c>
      <c r="M1966" s="1" t="s">
        <v>7998</v>
      </c>
      <c r="N1966" s="1" t="str">
        <f>interaction[[#This Row],[OS]]</f>
        <v>6726442</v>
      </c>
      <c r="O1966" t="str">
        <f>IF(interaction[[#This Row],[OS_Extraida]]="", "Apoio técnico", IFERROR(VLOOKUP(interaction[[#This Row],[OS_Extraida]], OSVC[[Solicitação]:[AZ]], 52, FALSE), "Apoio técnico"))</f>
        <v>Placa mãe</v>
      </c>
      <c r="P1966" s="1" t="str">
        <f>VLOOKUP(interaction[[#This Row],[OS_Extraida]],OSVC[[Solicitação]:[AZ]],38,FALSE)</f>
        <v>ELITEBK 640 G9</v>
      </c>
      <c r="Q1966" s="8">
        <f>interaction[[#This Row],[Aberto]]</f>
        <v>46065.395775462966</v>
      </c>
    </row>
    <row r="1967" spans="1:17" ht="15" customHeight="1" x14ac:dyDescent="0.25">
      <c r="A1967" t="s">
        <v>13614</v>
      </c>
      <c r="B1967" s="6">
        <v>46065.398229166669</v>
      </c>
      <c r="D1967" t="s">
        <v>10000</v>
      </c>
      <c r="E1967" t="s">
        <v>9801</v>
      </c>
      <c r="F1967" t="s">
        <v>9802</v>
      </c>
      <c r="G1967" t="s">
        <v>68</v>
      </c>
      <c r="H1967" t="s">
        <v>9803</v>
      </c>
      <c r="I1967" t="b">
        <v>0</v>
      </c>
      <c r="J1967" t="s">
        <v>9804</v>
      </c>
      <c r="K1967" s="9" t="s">
        <v>13615</v>
      </c>
      <c r="L1967" s="1" t="str">
        <f t="shared" si="30"/>
        <v>6559680</v>
      </c>
      <c r="M1967" s="1"/>
      <c r="N1967" s="1" t="str">
        <f>interaction[[#This Row],[OS]]</f>
        <v>6559680</v>
      </c>
      <c r="O1967" t="str">
        <f>IF(interaction[[#This Row],[OS_Extraida]]="", "Apoio técnico", IFERROR(VLOOKUP(interaction[[#This Row],[OS_Extraida]], OSVC[[Solicitação]:[AZ]], 52, FALSE), "Apoio técnico"))</f>
        <v>Apoio técnico</v>
      </c>
      <c r="P1967" s="1" t="e">
        <f>VLOOKUP(interaction[[#This Row],[OS_Extraida]],OSVC[[Solicitação]:[AZ]],38,FALSE)</f>
        <v>#N/A</v>
      </c>
      <c r="Q1967" s="8">
        <f>interaction[[#This Row],[Aberto]]</f>
        <v>46065.398229166669</v>
      </c>
    </row>
    <row r="1968" spans="1:17" ht="15" customHeight="1" x14ac:dyDescent="0.25">
      <c r="A1968" t="s">
        <v>13612</v>
      </c>
      <c r="B1968" s="6">
        <v>46065.40111111111</v>
      </c>
      <c r="D1968" t="s">
        <v>10697</v>
      </c>
      <c r="E1968" t="s">
        <v>9801</v>
      </c>
      <c r="F1968" t="s">
        <v>9802</v>
      </c>
      <c r="G1968" t="s">
        <v>171</v>
      </c>
      <c r="H1968" t="s">
        <v>9803</v>
      </c>
      <c r="I1968" t="b">
        <v>0</v>
      </c>
      <c r="K1968" s="9" t="s">
        <v>13613</v>
      </c>
      <c r="L1968" s="1" t="str">
        <f t="shared" ref="L1968:L2031" si="31">IFERROR(TRIM(MID(K1968, FIND("Guest:",K1968,FIND("Digite a sua ordem de serviço.",K1968))+LEN("Guest: "), 7)), "")</f>
        <v>6732043</v>
      </c>
      <c r="M1968" s="1" t="s">
        <v>7958</v>
      </c>
      <c r="N1968" s="1" t="str">
        <f>interaction[[#This Row],[OS]]</f>
        <v>6732043</v>
      </c>
      <c r="O1968" t="str">
        <f>IF(interaction[[#This Row],[OS_Extraida]]="", "Apoio técnico", IFERROR(VLOOKUP(interaction[[#This Row],[OS_Extraida]], OSVC[[Solicitação]:[AZ]], 52, FALSE), "Apoio técnico"))</f>
        <v>ADF</v>
      </c>
      <c r="P1968" s="1" t="str">
        <f>VLOOKUP(interaction[[#This Row],[OS_Extraida]],OSVC[[Solicitação]:[AZ]],38,FALSE)</f>
        <v>E52645DN</v>
      </c>
      <c r="Q1968" s="8">
        <f>interaction[[#This Row],[Aberto]]</f>
        <v>46065.40111111111</v>
      </c>
    </row>
    <row r="1969" spans="1:17" ht="15" customHeight="1" x14ac:dyDescent="0.25">
      <c r="A1969" t="s">
        <v>13609</v>
      </c>
      <c r="B1969" s="6">
        <v>46065.40415509259</v>
      </c>
      <c r="D1969" t="s">
        <v>13610</v>
      </c>
      <c r="E1969" t="s">
        <v>9801</v>
      </c>
      <c r="F1969" t="s">
        <v>9802</v>
      </c>
      <c r="G1969" t="s">
        <v>68</v>
      </c>
      <c r="H1969" t="s">
        <v>9803</v>
      </c>
      <c r="I1969" t="b">
        <v>0</v>
      </c>
      <c r="J1969" t="s">
        <v>9804</v>
      </c>
      <c r="K1969" s="9" t="s">
        <v>13611</v>
      </c>
      <c r="L1969" s="1" t="str">
        <f t="shared" si="31"/>
        <v/>
      </c>
      <c r="M1969" s="1" t="s">
        <v>7944</v>
      </c>
      <c r="N1969" s="1" t="str">
        <f>interaction[[#This Row],[OS]]</f>
        <v/>
      </c>
      <c r="O1969" t="str">
        <f>IF(interaction[[#This Row],[OS_Extraida]]="", "Apoio técnico", IFERROR(VLOOKUP(interaction[[#This Row],[OS_Extraida]], OSVC[[Solicitação]:[AZ]], 52, FALSE), "Apoio técnico"))</f>
        <v>Painel</v>
      </c>
      <c r="P1969" s="1" t="str">
        <f>VLOOKUP(interaction[[#This Row],[OS_Extraida]],OSVC[[Solicitação]:[AZ]],38,FALSE)</f>
        <v>SLM4020</v>
      </c>
      <c r="Q1969" s="8">
        <f>interaction[[#This Row],[Aberto]]</f>
        <v>46065.40415509259</v>
      </c>
    </row>
    <row r="1970" spans="1:17" ht="15" customHeight="1" x14ac:dyDescent="0.25">
      <c r="A1970" t="s">
        <v>13607</v>
      </c>
      <c r="B1970" s="6">
        <v>46065.407858796287</v>
      </c>
      <c r="D1970" t="s">
        <v>10062</v>
      </c>
      <c r="E1970" t="s">
        <v>9801</v>
      </c>
      <c r="F1970" t="s">
        <v>9802</v>
      </c>
      <c r="G1970" t="s">
        <v>118</v>
      </c>
      <c r="H1970" t="s">
        <v>9803</v>
      </c>
      <c r="I1970" t="b">
        <v>0</v>
      </c>
      <c r="J1970" t="s">
        <v>9804</v>
      </c>
      <c r="K1970" s="9" t="s">
        <v>13608</v>
      </c>
      <c r="L1970" s="1" t="str">
        <f t="shared" si="31"/>
        <v>6726738</v>
      </c>
      <c r="M1970" s="1" t="s">
        <v>7915</v>
      </c>
      <c r="N1970" s="1" t="str">
        <f>interaction[[#This Row],[OS]]</f>
        <v>6726738</v>
      </c>
      <c r="O1970" t="str">
        <f>IF(interaction[[#This Row],[OS_Extraida]]="", "Apoio técnico", IFERROR(VLOOKUP(interaction[[#This Row],[OS_Extraida]], OSVC[[Solicitação]:[AZ]], 52, FALSE), "Apoio técnico"))</f>
        <v>Suporte N2</v>
      </c>
      <c r="P1970" s="1" t="str">
        <f>VLOOKUP(interaction[[#This Row],[OS_Extraida]],OSVC[[Solicitação]:[AZ]],38,FALSE)</f>
        <v>ELITEBK 640 G9</v>
      </c>
      <c r="Q1970" s="8">
        <f>interaction[[#This Row],[Aberto]]</f>
        <v>46065.407858796287</v>
      </c>
    </row>
    <row r="1971" spans="1:17" ht="15" customHeight="1" x14ac:dyDescent="0.25">
      <c r="A1971" t="s">
        <v>13605</v>
      </c>
      <c r="B1971" s="6">
        <v>46065.414293981477</v>
      </c>
      <c r="D1971" t="s">
        <v>9879</v>
      </c>
      <c r="E1971" t="s">
        <v>9801</v>
      </c>
      <c r="F1971" t="s">
        <v>9802</v>
      </c>
      <c r="G1971" t="s">
        <v>68</v>
      </c>
      <c r="H1971" t="s">
        <v>9803</v>
      </c>
      <c r="I1971" t="b">
        <v>0</v>
      </c>
      <c r="K1971" s="9" t="s">
        <v>13606</v>
      </c>
      <c r="L1971" s="1" t="str">
        <f t="shared" si="31"/>
        <v>6689837</v>
      </c>
      <c r="M1971" s="1" t="s">
        <v>7936</v>
      </c>
      <c r="N1971" s="1" t="str">
        <f>interaction[[#This Row],[OS]]</f>
        <v>6689837</v>
      </c>
      <c r="O1971" t="str">
        <f>IF(interaction[[#This Row],[OS_Extraida]]="", "Apoio técnico", IFERROR(VLOOKUP(interaction[[#This Row],[OS_Extraida]], OSVC[[Solicitação]:[AZ]], 52, FALSE), "Apoio técnico"))</f>
        <v>Placa HVPS</v>
      </c>
      <c r="P1971" s="1" t="str">
        <f>VLOOKUP(interaction[[#This Row],[OS_Extraida]],OSVC[[Solicitação]:[AZ]],38,FALSE)</f>
        <v>SL-M4080FX</v>
      </c>
      <c r="Q1971" s="8">
        <f>interaction[[#This Row],[Aberto]]</f>
        <v>46065.414293981477</v>
      </c>
    </row>
    <row r="1972" spans="1:17" ht="15" customHeight="1" x14ac:dyDescent="0.25">
      <c r="A1972" t="s">
        <v>13603</v>
      </c>
      <c r="B1972" s="6">
        <v>46065.419259259259</v>
      </c>
      <c r="D1972" t="s">
        <v>10192</v>
      </c>
      <c r="E1972" t="s">
        <v>9801</v>
      </c>
      <c r="F1972" t="s">
        <v>9802</v>
      </c>
      <c r="G1972" t="s">
        <v>1311</v>
      </c>
      <c r="H1972" t="s">
        <v>9803</v>
      </c>
      <c r="I1972" t="b">
        <v>0</v>
      </c>
      <c r="K1972" s="9" t="s">
        <v>13604</v>
      </c>
      <c r="L1972" s="1" t="str">
        <f t="shared" si="31"/>
        <v>6729000</v>
      </c>
      <c r="M1972" s="1" t="s">
        <v>8011</v>
      </c>
      <c r="N1972" s="1" t="str">
        <f>interaction[[#This Row],[OS]]</f>
        <v>6729000</v>
      </c>
      <c r="O1972" t="str">
        <f>IF(interaction[[#This Row],[OS_Extraida]]="", "Apoio técnico", IFERROR(VLOOKUP(interaction[[#This Row],[OS_Extraida]], OSVC[[Solicitação]:[AZ]], 52, FALSE), "Apoio técnico"))</f>
        <v>Placa Principal</v>
      </c>
      <c r="P1972" s="1" t="str">
        <f>VLOOKUP(interaction[[#This Row],[OS_Extraida]],OSVC[[Solicitação]:[AZ]],38,FALSE)</f>
        <v>HP 250 G8</v>
      </c>
      <c r="Q1972" s="8">
        <f>interaction[[#This Row],[Aberto]]</f>
        <v>46065.419259259259</v>
      </c>
    </row>
    <row r="1973" spans="1:17" ht="15" customHeight="1" x14ac:dyDescent="0.25">
      <c r="A1973" t="s">
        <v>13601</v>
      </c>
      <c r="B1973" s="6">
        <v>46065.419270833343</v>
      </c>
      <c r="D1973" t="s">
        <v>10054</v>
      </c>
      <c r="E1973" t="s">
        <v>9801</v>
      </c>
      <c r="F1973" t="s">
        <v>9802</v>
      </c>
      <c r="G1973" t="s">
        <v>171</v>
      </c>
      <c r="H1973" t="s">
        <v>9803</v>
      </c>
      <c r="I1973" t="b">
        <v>0</v>
      </c>
      <c r="K1973" s="9" t="s">
        <v>13602</v>
      </c>
      <c r="L1973" s="1" t="str">
        <f t="shared" si="31"/>
        <v>6718169</v>
      </c>
      <c r="M1973" s="1"/>
      <c r="N1973" s="1" t="str">
        <f>interaction[[#This Row],[OS]]</f>
        <v>6718169</v>
      </c>
      <c r="O1973" t="str">
        <f>IF(interaction[[#This Row],[OS_Extraida]]="", "Apoio técnico", IFERROR(VLOOKUP(interaction[[#This Row],[OS_Extraida]], OSVC[[Solicitação]:[AZ]], 52, FALSE), "Apoio técnico"))</f>
        <v>Apoio técnico</v>
      </c>
      <c r="P1973" s="1" t="e">
        <f>VLOOKUP(interaction[[#This Row],[OS_Extraida]],OSVC[[Solicitação]:[AZ]],38,FALSE)</f>
        <v>#N/A</v>
      </c>
      <c r="Q1973" s="8">
        <f>interaction[[#This Row],[Aberto]]</f>
        <v>46065.419270833343</v>
      </c>
    </row>
    <row r="1974" spans="1:17" ht="15" customHeight="1" x14ac:dyDescent="0.25">
      <c r="A1974" t="s">
        <v>13599</v>
      </c>
      <c r="B1974" s="6">
        <v>46065.426886574067</v>
      </c>
      <c r="D1974" t="s">
        <v>9842</v>
      </c>
      <c r="E1974" t="s">
        <v>9801</v>
      </c>
      <c r="F1974" t="s">
        <v>9802</v>
      </c>
      <c r="G1974" t="s">
        <v>1311</v>
      </c>
      <c r="H1974" t="s">
        <v>9803</v>
      </c>
      <c r="I1974" t="b">
        <v>0</v>
      </c>
      <c r="K1974" s="9" t="s">
        <v>13600</v>
      </c>
      <c r="L1974" s="1" t="str">
        <f t="shared" si="31"/>
        <v/>
      </c>
      <c r="M1974" s="1"/>
      <c r="N1974" s="1" t="str">
        <f>interaction[[#This Row],[OS]]</f>
        <v/>
      </c>
      <c r="O1974" t="str">
        <f>IF(interaction[[#This Row],[OS_Extraida]]="", "Apoio técnico", IFERROR(VLOOKUP(interaction[[#This Row],[OS_Extraida]], OSVC[[Solicitação]:[AZ]], 52, FALSE), "Apoio técnico"))</f>
        <v>Apoio técnico</v>
      </c>
      <c r="P1974" s="1" t="e">
        <f>VLOOKUP(interaction[[#This Row],[OS_Extraida]],OSVC[[Solicitação]:[AZ]],38,FALSE)</f>
        <v>#N/A</v>
      </c>
      <c r="Q1974" s="8">
        <f>interaction[[#This Row],[Aberto]]</f>
        <v>46065.426886574067</v>
      </c>
    </row>
    <row r="1975" spans="1:17" ht="15" customHeight="1" x14ac:dyDescent="0.25">
      <c r="A1975" t="s">
        <v>13597</v>
      </c>
      <c r="B1975" s="6">
        <v>46065.432511574072</v>
      </c>
      <c r="D1975" t="s">
        <v>11587</v>
      </c>
      <c r="E1975" t="s">
        <v>9801</v>
      </c>
      <c r="F1975" t="s">
        <v>9802</v>
      </c>
      <c r="G1975" t="s">
        <v>1311</v>
      </c>
      <c r="H1975" t="s">
        <v>9803</v>
      </c>
      <c r="I1975" t="b">
        <v>0</v>
      </c>
      <c r="K1975" s="9" t="s">
        <v>13598</v>
      </c>
      <c r="L1975" s="1" t="str">
        <f t="shared" si="31"/>
        <v>6723603</v>
      </c>
      <c r="M1975" s="1" t="s">
        <v>7885</v>
      </c>
      <c r="N1975" s="1" t="str">
        <f>interaction[[#This Row],[OS]]</f>
        <v>6723603</v>
      </c>
      <c r="O1975" t="str">
        <f>IF(interaction[[#This Row],[OS_Extraida]]="", "Apoio técnico", IFERROR(VLOOKUP(interaction[[#This Row],[OS_Extraida]], OSVC[[Solicitação]:[AZ]], 52, FALSE), "Apoio técnico"))</f>
        <v>Suporte N2</v>
      </c>
      <c r="P1975" s="1" t="str">
        <f>VLOOKUP(interaction[[#This Row],[OS_Extraida]],OSVC[[Solicitação]:[AZ]],38,FALSE)</f>
        <v>HP 640 G10</v>
      </c>
      <c r="Q1975" s="8">
        <f>interaction[[#This Row],[Aberto]]</f>
        <v>46065.432511574072</v>
      </c>
    </row>
    <row r="1976" spans="1:17" ht="15" customHeight="1" x14ac:dyDescent="0.25">
      <c r="A1976" t="s">
        <v>13595</v>
      </c>
      <c r="B1976" s="6">
        <v>46065.436099537037</v>
      </c>
      <c r="D1976" t="s">
        <v>12823</v>
      </c>
      <c r="E1976" t="s">
        <v>9801</v>
      </c>
      <c r="F1976" t="s">
        <v>9802</v>
      </c>
      <c r="G1976" t="s">
        <v>118</v>
      </c>
      <c r="H1976" t="s">
        <v>9803</v>
      </c>
      <c r="I1976" t="b">
        <v>0</v>
      </c>
      <c r="J1976" t="s">
        <v>9804</v>
      </c>
      <c r="K1976" s="9" t="s">
        <v>13596</v>
      </c>
      <c r="L1976" s="1" t="str">
        <f t="shared" si="31"/>
        <v>6733916</v>
      </c>
      <c r="M1976" s="1" t="s">
        <v>7908</v>
      </c>
      <c r="N1976" s="1" t="str">
        <f>interaction[[#This Row],[OS]]</f>
        <v>6733916</v>
      </c>
      <c r="O1976" t="str">
        <f>IF(interaction[[#This Row],[OS_Extraida]]="", "Apoio técnico", IFERROR(VLOOKUP(interaction[[#This Row],[OS_Extraida]], OSVC[[Solicitação]:[AZ]], 52, FALSE), "Apoio técnico"))</f>
        <v>ADF</v>
      </c>
      <c r="P1976" s="1" t="str">
        <f>VLOOKUP(interaction[[#This Row],[OS_Extraida]],OSVC[[Solicitação]:[AZ]],38,FALSE)</f>
        <v>E52645C</v>
      </c>
      <c r="Q1976" s="8">
        <f>interaction[[#This Row],[Aberto]]</f>
        <v>46065.436099537037</v>
      </c>
    </row>
    <row r="1977" spans="1:17" ht="15" customHeight="1" x14ac:dyDescent="0.25">
      <c r="A1977" t="s">
        <v>13593</v>
      </c>
      <c r="B1977" s="6">
        <v>46065.438067129631</v>
      </c>
      <c r="D1977" t="s">
        <v>10109</v>
      </c>
      <c r="E1977" t="s">
        <v>9801</v>
      </c>
      <c r="F1977" t="s">
        <v>9802</v>
      </c>
      <c r="G1977" t="s">
        <v>68</v>
      </c>
      <c r="H1977" t="s">
        <v>9803</v>
      </c>
      <c r="I1977" t="b">
        <v>0</v>
      </c>
      <c r="J1977" t="s">
        <v>9804</v>
      </c>
      <c r="K1977" s="9" t="s">
        <v>13594</v>
      </c>
      <c r="L1977" s="1" t="str">
        <f t="shared" si="31"/>
        <v>6729015</v>
      </c>
      <c r="M1977" s="1" t="s">
        <v>7897</v>
      </c>
      <c r="N1977" s="1" t="str">
        <f>interaction[[#This Row],[OS]]</f>
        <v>6729015</v>
      </c>
      <c r="O1977" t="str">
        <f>IF(interaction[[#This Row],[OS_Extraida]]="", "Apoio técnico", IFERROR(VLOOKUP(interaction[[#This Row],[OS_Extraida]], OSVC[[Solicitação]:[AZ]], 52, FALSE), "Apoio técnico"))</f>
        <v>Placa mãe</v>
      </c>
      <c r="P1977" s="1" t="str">
        <f>VLOOKUP(interaction[[#This Row],[OS_Extraida]],OSVC[[Solicitação]:[AZ]],38,FALSE)</f>
        <v>HP PRODESK 400</v>
      </c>
      <c r="Q1977" s="8">
        <f>interaction[[#This Row],[Aberto]]</f>
        <v>46065.438067129631</v>
      </c>
    </row>
    <row r="1978" spans="1:17" ht="15" customHeight="1" x14ac:dyDescent="0.25">
      <c r="A1978" t="s">
        <v>13591</v>
      </c>
      <c r="B1978" s="6">
        <v>46065.443287037036</v>
      </c>
      <c r="D1978" t="s">
        <v>9873</v>
      </c>
      <c r="E1978" t="s">
        <v>9801</v>
      </c>
      <c r="F1978" t="s">
        <v>9802</v>
      </c>
      <c r="G1978" t="s">
        <v>171</v>
      </c>
      <c r="H1978" t="s">
        <v>9803</v>
      </c>
      <c r="I1978" t="b">
        <v>0</v>
      </c>
      <c r="K1978" s="9" t="s">
        <v>13592</v>
      </c>
      <c r="L1978" s="1" t="str">
        <f t="shared" si="31"/>
        <v>6726877</v>
      </c>
      <c r="M1978" s="1"/>
      <c r="N1978" s="1" t="str">
        <f>interaction[[#This Row],[OS]]</f>
        <v>6726877</v>
      </c>
      <c r="O1978" t="str">
        <f>IF(interaction[[#This Row],[OS_Extraida]]="", "Apoio técnico", IFERROR(VLOOKUP(interaction[[#This Row],[OS_Extraida]], OSVC[[Solicitação]:[AZ]], 52, FALSE), "Apoio técnico"))</f>
        <v>Apoio técnico</v>
      </c>
      <c r="P1978" s="1" t="e">
        <f>VLOOKUP(interaction[[#This Row],[OS_Extraida]],OSVC[[Solicitação]:[AZ]],38,FALSE)</f>
        <v>#N/A</v>
      </c>
      <c r="Q1978" s="8">
        <f>interaction[[#This Row],[Aberto]]</f>
        <v>46065.443287037036</v>
      </c>
    </row>
    <row r="1979" spans="1:17" ht="15" customHeight="1" x14ac:dyDescent="0.25">
      <c r="A1979" t="s">
        <v>13588</v>
      </c>
      <c r="B1979" s="6">
        <v>46065.44636574074</v>
      </c>
      <c r="D1979" t="s">
        <v>13589</v>
      </c>
      <c r="E1979" t="s">
        <v>9801</v>
      </c>
      <c r="F1979" t="s">
        <v>9802</v>
      </c>
      <c r="G1979" t="s">
        <v>1311</v>
      </c>
      <c r="H1979" t="s">
        <v>9803</v>
      </c>
      <c r="I1979" t="b">
        <v>0</v>
      </c>
      <c r="J1979" t="s">
        <v>9867</v>
      </c>
      <c r="K1979" s="9" t="s">
        <v>13590</v>
      </c>
      <c r="L1979" s="1" t="str">
        <f t="shared" si="31"/>
        <v/>
      </c>
      <c r="M1979" s="1"/>
      <c r="N1979" s="1" t="str">
        <f>interaction[[#This Row],[OS]]</f>
        <v/>
      </c>
      <c r="O1979" t="str">
        <f>IF(interaction[[#This Row],[OS_Extraida]]="", "Apoio técnico", IFERROR(VLOOKUP(interaction[[#This Row],[OS_Extraida]], OSVC[[Solicitação]:[AZ]], 52, FALSE), "Apoio técnico"))</f>
        <v>Apoio técnico</v>
      </c>
      <c r="P1979" s="1" t="e">
        <f>VLOOKUP(interaction[[#This Row],[OS_Extraida]],OSVC[[Solicitação]:[AZ]],38,FALSE)</f>
        <v>#N/A</v>
      </c>
      <c r="Q1979" s="8">
        <f>interaction[[#This Row],[Aberto]]</f>
        <v>46065.44636574074</v>
      </c>
    </row>
    <row r="1980" spans="1:17" ht="15" customHeight="1" x14ac:dyDescent="0.25">
      <c r="A1980" t="s">
        <v>13586</v>
      </c>
      <c r="B1980" s="6">
        <v>46065.446562500001</v>
      </c>
      <c r="D1980" t="s">
        <v>9870</v>
      </c>
      <c r="E1980" t="s">
        <v>9801</v>
      </c>
      <c r="F1980" t="s">
        <v>9802</v>
      </c>
      <c r="G1980" t="s">
        <v>171</v>
      </c>
      <c r="H1980" t="s">
        <v>9803</v>
      </c>
      <c r="I1980" t="b">
        <v>0</v>
      </c>
      <c r="K1980" s="9" t="s">
        <v>13587</v>
      </c>
      <c r="L1980" s="1" t="str">
        <f t="shared" si="31"/>
        <v>6728193</v>
      </c>
      <c r="M1980" s="1" t="s">
        <v>7926</v>
      </c>
      <c r="N1980" s="1" t="str">
        <f>interaction[[#This Row],[OS]]</f>
        <v>6728193</v>
      </c>
      <c r="O1980" t="str">
        <f>IF(interaction[[#This Row],[OS_Extraida]]="", "Apoio técnico", IFERROR(VLOOKUP(interaction[[#This Row],[OS_Extraida]], OSVC[[Solicitação]:[AZ]], 52, FALSE), "Apoio técnico"))</f>
        <v>Painel</v>
      </c>
      <c r="P1980" s="1" t="str">
        <f>VLOOKUP(interaction[[#This Row],[OS_Extraida]],OSVC[[Solicitação]:[AZ]],38,FALSE)</f>
        <v>E78635Z</v>
      </c>
      <c r="Q1980" s="8">
        <f>interaction[[#This Row],[Aberto]]</f>
        <v>46065.446562500001</v>
      </c>
    </row>
    <row r="1981" spans="1:17" ht="15" customHeight="1" x14ac:dyDescent="0.25">
      <c r="A1981" t="s">
        <v>13584</v>
      </c>
      <c r="B1981" s="6">
        <v>46065.454861111109</v>
      </c>
      <c r="D1981" t="s">
        <v>10003</v>
      </c>
      <c r="E1981" t="s">
        <v>9801</v>
      </c>
      <c r="F1981" t="s">
        <v>9802</v>
      </c>
      <c r="G1981" t="s">
        <v>1311</v>
      </c>
      <c r="H1981" t="s">
        <v>9803</v>
      </c>
      <c r="I1981" t="b">
        <v>0</v>
      </c>
      <c r="K1981" s="9" t="s">
        <v>13585</v>
      </c>
      <c r="L1981" s="1" t="str">
        <f t="shared" si="31"/>
        <v>6724276</v>
      </c>
      <c r="M1981" s="1"/>
      <c r="N1981" s="1" t="str">
        <f>interaction[[#This Row],[OS]]</f>
        <v>6724276</v>
      </c>
      <c r="O1981" t="str">
        <f>IF(interaction[[#This Row],[OS_Extraida]]="", "Apoio técnico", IFERROR(VLOOKUP(interaction[[#This Row],[OS_Extraida]], OSVC[[Solicitação]:[AZ]], 52, FALSE), "Apoio técnico"))</f>
        <v>Apoio técnico</v>
      </c>
      <c r="P1981" s="1" t="e">
        <f>VLOOKUP(interaction[[#This Row],[OS_Extraida]],OSVC[[Solicitação]:[AZ]],38,FALSE)</f>
        <v>#N/A</v>
      </c>
      <c r="Q1981" s="8">
        <f>interaction[[#This Row],[Aberto]]</f>
        <v>46065.454861111109</v>
      </c>
    </row>
    <row r="1982" spans="1:17" ht="15" customHeight="1" x14ac:dyDescent="0.25">
      <c r="A1982" t="s">
        <v>13582</v>
      </c>
      <c r="B1982" s="6">
        <v>46065.458715277768</v>
      </c>
      <c r="D1982" t="s">
        <v>9842</v>
      </c>
      <c r="E1982" t="s">
        <v>9801</v>
      </c>
      <c r="F1982" t="s">
        <v>9802</v>
      </c>
      <c r="G1982" t="s">
        <v>2182</v>
      </c>
      <c r="H1982" t="s">
        <v>9803</v>
      </c>
      <c r="I1982" t="b">
        <v>0</v>
      </c>
      <c r="K1982" s="9" t="s">
        <v>13583</v>
      </c>
      <c r="L1982" s="1" t="str">
        <f t="shared" si="31"/>
        <v>6727924</v>
      </c>
      <c r="M1982" s="1"/>
      <c r="N1982" s="1" t="str">
        <f>interaction[[#This Row],[OS]]</f>
        <v>6727924</v>
      </c>
      <c r="O1982" t="str">
        <f>IF(interaction[[#This Row],[OS_Extraida]]="", "Apoio técnico", IFERROR(VLOOKUP(interaction[[#This Row],[OS_Extraida]], OSVC[[Solicitação]:[AZ]], 52, FALSE), "Apoio técnico"))</f>
        <v>Apoio técnico</v>
      </c>
      <c r="P1982" s="1" t="e">
        <f>VLOOKUP(interaction[[#This Row],[OS_Extraida]],OSVC[[Solicitação]:[AZ]],38,FALSE)</f>
        <v>#N/A</v>
      </c>
      <c r="Q1982" s="8">
        <f>interaction[[#This Row],[Aberto]]</f>
        <v>46065.458715277768</v>
      </c>
    </row>
    <row r="1983" spans="1:17" ht="15" customHeight="1" x14ac:dyDescent="0.25">
      <c r="A1983" t="s">
        <v>13580</v>
      </c>
      <c r="B1983" s="6">
        <v>46065.460150462961</v>
      </c>
      <c r="D1983" t="s">
        <v>11340</v>
      </c>
      <c r="E1983" t="s">
        <v>9801</v>
      </c>
      <c r="F1983" t="s">
        <v>9802</v>
      </c>
      <c r="G1983" t="s">
        <v>118</v>
      </c>
      <c r="H1983" t="s">
        <v>9803</v>
      </c>
      <c r="I1983" t="b">
        <v>0</v>
      </c>
      <c r="J1983" t="s">
        <v>9804</v>
      </c>
      <c r="K1983" s="9" t="s">
        <v>13581</v>
      </c>
      <c r="L1983" s="1" t="str">
        <f t="shared" si="31"/>
        <v>6729848</v>
      </c>
      <c r="M1983" s="1" t="s">
        <v>7861</v>
      </c>
      <c r="N1983" s="1" t="str">
        <f>interaction[[#This Row],[OS]]</f>
        <v>6729848</v>
      </c>
      <c r="O1983" t="str">
        <f>IF(interaction[[#This Row],[OS_Extraida]]="", "Apoio técnico", IFERROR(VLOOKUP(interaction[[#This Row],[OS_Extraida]], OSVC[[Solicitação]:[AZ]], 52, FALSE), "Apoio técnico"))</f>
        <v>Placa Principal</v>
      </c>
      <c r="P1983" s="1" t="str">
        <f>VLOOKUP(interaction[[#This Row],[OS_Extraida]],OSVC[[Solicitação]:[AZ]],38,FALSE)</f>
        <v>ZT411T</v>
      </c>
      <c r="Q1983" s="8">
        <f>interaction[[#This Row],[Aberto]]</f>
        <v>46065.460150462961</v>
      </c>
    </row>
    <row r="1984" spans="1:17" ht="15" customHeight="1" x14ac:dyDescent="0.25">
      <c r="A1984" t="s">
        <v>13578</v>
      </c>
      <c r="B1984" s="6">
        <v>46065.465601851851</v>
      </c>
      <c r="D1984" t="s">
        <v>10813</v>
      </c>
      <c r="E1984" t="s">
        <v>9801</v>
      </c>
      <c r="F1984" t="s">
        <v>9802</v>
      </c>
      <c r="G1984" t="s">
        <v>2182</v>
      </c>
      <c r="H1984" t="s">
        <v>9803</v>
      </c>
      <c r="I1984" t="b">
        <v>0</v>
      </c>
      <c r="K1984" s="9" t="s">
        <v>13579</v>
      </c>
      <c r="L1984" s="1" t="str">
        <f t="shared" si="31"/>
        <v>6698491</v>
      </c>
      <c r="M1984" s="1" t="s">
        <v>7967</v>
      </c>
      <c r="N1984" s="1" t="str">
        <f>interaction[[#This Row],[OS]]</f>
        <v>6698491</v>
      </c>
      <c r="O1984" t="str">
        <f>IF(interaction[[#This Row],[OS_Extraida]]="", "Apoio técnico", IFERROR(VLOOKUP(interaction[[#This Row],[OS_Extraida]], OSVC[[Solicitação]:[AZ]], 52, FALSE), "Apoio técnico"))</f>
        <v>Suporte N2</v>
      </c>
      <c r="P1984" s="1" t="str">
        <f>VLOOKUP(interaction[[#This Row],[OS_Extraida]],OSVC[[Solicitação]:[AZ]],38,FALSE)</f>
        <v>HP X360 1030 G8</v>
      </c>
      <c r="Q1984" s="8">
        <f>interaction[[#This Row],[Aberto]]</f>
        <v>46065.465601851851</v>
      </c>
    </row>
    <row r="1985" spans="1:17" ht="15" customHeight="1" x14ac:dyDescent="0.25">
      <c r="A1985" t="s">
        <v>13576</v>
      </c>
      <c r="B1985" s="6">
        <v>46065.466805555552</v>
      </c>
      <c r="D1985" t="s">
        <v>10033</v>
      </c>
      <c r="E1985" t="s">
        <v>9801</v>
      </c>
      <c r="F1985" t="s">
        <v>9802</v>
      </c>
      <c r="G1985" t="s">
        <v>171</v>
      </c>
      <c r="H1985" t="s">
        <v>9803</v>
      </c>
      <c r="I1985" t="b">
        <v>0</v>
      </c>
      <c r="K1985" s="9" t="s">
        <v>13577</v>
      </c>
      <c r="L1985" s="1" t="str">
        <f t="shared" si="31"/>
        <v>6711251</v>
      </c>
      <c r="M1985" s="1"/>
      <c r="N1985" s="1" t="str">
        <f>interaction[[#This Row],[OS]]</f>
        <v>6711251</v>
      </c>
      <c r="O1985" t="str">
        <f>IF(interaction[[#This Row],[OS_Extraida]]="", "Apoio técnico", IFERROR(VLOOKUP(interaction[[#This Row],[OS_Extraida]], OSVC[[Solicitação]:[AZ]], 52, FALSE), "Apoio técnico"))</f>
        <v>Apoio técnico</v>
      </c>
      <c r="P1985" s="1" t="e">
        <f>VLOOKUP(interaction[[#This Row],[OS_Extraida]],OSVC[[Solicitação]:[AZ]],38,FALSE)</f>
        <v>#N/A</v>
      </c>
      <c r="Q1985" s="8">
        <f>interaction[[#This Row],[Aberto]]</f>
        <v>46065.466805555552</v>
      </c>
    </row>
    <row r="1986" spans="1:17" ht="15" customHeight="1" x14ac:dyDescent="0.25">
      <c r="A1986" t="s">
        <v>13574</v>
      </c>
      <c r="B1986" s="6">
        <v>46065.473877314813</v>
      </c>
      <c r="D1986" t="s">
        <v>10511</v>
      </c>
      <c r="E1986" t="s">
        <v>9801</v>
      </c>
      <c r="F1986" t="s">
        <v>9802</v>
      </c>
      <c r="G1986" t="s">
        <v>1311</v>
      </c>
      <c r="H1986" t="s">
        <v>9803</v>
      </c>
      <c r="I1986" t="b">
        <v>0</v>
      </c>
      <c r="K1986" s="9" t="s">
        <v>13575</v>
      </c>
      <c r="L1986" s="1" t="str">
        <f t="shared" si="31"/>
        <v>6731911</v>
      </c>
      <c r="M1986" s="1" t="s">
        <v>7872</v>
      </c>
      <c r="N1986" s="1" t="str">
        <f>interaction[[#This Row],[OS]]</f>
        <v>6731911</v>
      </c>
      <c r="O1986" t="str">
        <f>IF(interaction[[#This Row],[OS_Extraida]]="", "Apoio técnico", IFERROR(VLOOKUP(interaction[[#This Row],[OS_Extraida]], OSVC[[Solicitação]:[AZ]], 52, FALSE), "Apoio técnico"))</f>
        <v>Outros</v>
      </c>
      <c r="P1986" s="1" t="str">
        <f>VLOOKUP(interaction[[#This Row],[OS_Extraida]],OSVC[[Solicitação]:[AZ]],38,FALSE)</f>
        <v>E42540F_001</v>
      </c>
      <c r="Q1986" s="8">
        <f>interaction[[#This Row],[Aberto]]</f>
        <v>46065.473877314813</v>
      </c>
    </row>
    <row r="1987" spans="1:17" ht="15" customHeight="1" x14ac:dyDescent="0.25">
      <c r="A1987" t="s">
        <v>13572</v>
      </c>
      <c r="B1987" s="6">
        <v>46065.48027777778</v>
      </c>
      <c r="D1987" t="s">
        <v>10371</v>
      </c>
      <c r="E1987" t="s">
        <v>9801</v>
      </c>
      <c r="F1987" t="s">
        <v>9802</v>
      </c>
      <c r="G1987" t="s">
        <v>171</v>
      </c>
      <c r="H1987" t="s">
        <v>9803</v>
      </c>
      <c r="I1987" t="b">
        <v>0</v>
      </c>
      <c r="K1987" s="9" t="s">
        <v>13573</v>
      </c>
      <c r="L1987" s="1" t="str">
        <f t="shared" si="31"/>
        <v>6654716</v>
      </c>
      <c r="M1987" s="1"/>
      <c r="N1987" s="1" t="str">
        <f>interaction[[#This Row],[OS]]</f>
        <v>6654716</v>
      </c>
      <c r="O1987" t="str">
        <f>IF(interaction[[#This Row],[OS_Extraida]]="", "Apoio técnico", IFERROR(VLOOKUP(interaction[[#This Row],[OS_Extraida]], OSVC[[Solicitação]:[AZ]], 52, FALSE), "Apoio técnico"))</f>
        <v>Apoio técnico</v>
      </c>
      <c r="P1987" s="1" t="e">
        <f>VLOOKUP(interaction[[#This Row],[OS_Extraida]],OSVC[[Solicitação]:[AZ]],38,FALSE)</f>
        <v>#N/A</v>
      </c>
      <c r="Q1987" s="8">
        <f>interaction[[#This Row],[Aberto]]</f>
        <v>46065.48027777778</v>
      </c>
    </row>
    <row r="1988" spans="1:17" ht="15" customHeight="1" x14ac:dyDescent="0.25">
      <c r="A1988" t="s">
        <v>13570</v>
      </c>
      <c r="B1988" s="6">
        <v>46065.485405092593</v>
      </c>
      <c r="D1988" t="s">
        <v>10825</v>
      </c>
      <c r="E1988" t="s">
        <v>9801</v>
      </c>
      <c r="F1988" t="s">
        <v>9802</v>
      </c>
      <c r="G1988" t="s">
        <v>118</v>
      </c>
      <c r="H1988" t="s">
        <v>9803</v>
      </c>
      <c r="I1988" t="b">
        <v>0</v>
      </c>
      <c r="J1988" t="s">
        <v>9804</v>
      </c>
      <c r="K1988" s="9" t="s">
        <v>13571</v>
      </c>
      <c r="L1988" s="1" t="str">
        <f t="shared" si="31"/>
        <v>6678005</v>
      </c>
      <c r="M1988" s="1"/>
      <c r="N1988" s="1" t="str">
        <f>interaction[[#This Row],[OS]]</f>
        <v>6678005</v>
      </c>
      <c r="O1988" t="str">
        <f>IF(interaction[[#This Row],[OS_Extraida]]="", "Apoio técnico", IFERROR(VLOOKUP(interaction[[#This Row],[OS_Extraida]], OSVC[[Solicitação]:[AZ]], 52, FALSE), "Apoio técnico"))</f>
        <v>Apoio técnico</v>
      </c>
      <c r="P1988" s="1" t="e">
        <f>VLOOKUP(interaction[[#This Row],[OS_Extraida]],OSVC[[Solicitação]:[AZ]],38,FALSE)</f>
        <v>#N/A</v>
      </c>
      <c r="Q1988" s="8">
        <f>interaction[[#This Row],[Aberto]]</f>
        <v>46065.485405092593</v>
      </c>
    </row>
    <row r="1989" spans="1:17" ht="15" customHeight="1" x14ac:dyDescent="0.25">
      <c r="A1989" t="s">
        <v>13567</v>
      </c>
      <c r="B1989" s="6">
        <v>46065.485706018517</v>
      </c>
      <c r="D1989" t="s">
        <v>13568</v>
      </c>
      <c r="E1989" t="s">
        <v>9801</v>
      </c>
      <c r="F1989" t="s">
        <v>9802</v>
      </c>
      <c r="G1989" t="s">
        <v>118</v>
      </c>
      <c r="H1989" t="s">
        <v>9803</v>
      </c>
      <c r="I1989" t="b">
        <v>0</v>
      </c>
      <c r="J1989" t="s">
        <v>9804</v>
      </c>
      <c r="K1989" s="9" t="s">
        <v>13569</v>
      </c>
      <c r="L1989" s="1" t="str">
        <f t="shared" si="31"/>
        <v>6727924</v>
      </c>
      <c r="M1989" s="1" t="s">
        <v>7853</v>
      </c>
      <c r="N1989" s="1" t="str">
        <f>interaction[[#This Row],[OS]]</f>
        <v>6727924</v>
      </c>
      <c r="O1989" t="str">
        <f>IF(interaction[[#This Row],[OS_Extraida]]="", "Apoio técnico", IFERROR(VLOOKUP(interaction[[#This Row],[OS_Extraida]], OSVC[[Solicitação]:[AZ]], 52, FALSE), "Apoio técnico"))</f>
        <v>Placa Principal</v>
      </c>
      <c r="P1989" s="1" t="str">
        <f>VLOOKUP(interaction[[#This Row],[OS_Extraida]],OSVC[[Solicitação]:[AZ]],38,FALSE)</f>
        <v>M408DN</v>
      </c>
      <c r="Q1989" s="8">
        <f>interaction[[#This Row],[Aberto]]</f>
        <v>46065.485706018517</v>
      </c>
    </row>
    <row r="1990" spans="1:17" ht="15" customHeight="1" x14ac:dyDescent="0.25">
      <c r="A1990" t="s">
        <v>13565</v>
      </c>
      <c r="B1990" s="6">
        <v>46065.48982638889</v>
      </c>
      <c r="D1990" t="s">
        <v>9942</v>
      </c>
      <c r="E1990" t="s">
        <v>9801</v>
      </c>
      <c r="F1990" t="s">
        <v>9802</v>
      </c>
      <c r="G1990" t="s">
        <v>68</v>
      </c>
      <c r="H1990" t="s">
        <v>9803</v>
      </c>
      <c r="I1990" t="b">
        <v>0</v>
      </c>
      <c r="K1990" s="9" t="s">
        <v>13566</v>
      </c>
      <c r="L1990" s="1" t="str">
        <f t="shared" si="31"/>
        <v>6691912</v>
      </c>
      <c r="M1990" s="1"/>
      <c r="N1990" s="1" t="str">
        <f>interaction[[#This Row],[OS]]</f>
        <v>6691912</v>
      </c>
      <c r="O1990" t="str">
        <f>IF(interaction[[#This Row],[OS_Extraida]]="", "Apoio técnico", IFERROR(VLOOKUP(interaction[[#This Row],[OS_Extraida]], OSVC[[Solicitação]:[AZ]], 52, FALSE), "Apoio técnico"))</f>
        <v>Apoio técnico</v>
      </c>
      <c r="P1990" s="1" t="e">
        <f>VLOOKUP(interaction[[#This Row],[OS_Extraida]],OSVC[[Solicitação]:[AZ]],38,FALSE)</f>
        <v>#N/A</v>
      </c>
      <c r="Q1990" s="8">
        <f>interaction[[#This Row],[Aberto]]</f>
        <v>46065.48982638889</v>
      </c>
    </row>
    <row r="1991" spans="1:17" ht="15" customHeight="1" x14ac:dyDescent="0.25">
      <c r="A1991" t="s">
        <v>13563</v>
      </c>
      <c r="B1991" s="6">
        <v>46065.492546296293</v>
      </c>
      <c r="D1991" t="s">
        <v>11857</v>
      </c>
      <c r="E1991" t="s">
        <v>9801</v>
      </c>
      <c r="F1991" t="s">
        <v>9802</v>
      </c>
      <c r="G1991" t="s">
        <v>68</v>
      </c>
      <c r="H1991" t="s">
        <v>9803</v>
      </c>
      <c r="I1991" t="b">
        <v>0</v>
      </c>
      <c r="J1991" t="s">
        <v>9804</v>
      </c>
      <c r="K1991" s="9" t="s">
        <v>13564</v>
      </c>
      <c r="L1991" s="1" t="str">
        <f t="shared" si="31"/>
        <v>6726663</v>
      </c>
      <c r="M1991" s="1" t="s">
        <v>14404</v>
      </c>
      <c r="N1991" s="1" t="str">
        <f>interaction[[#This Row],[OS]]</f>
        <v>6726663</v>
      </c>
      <c r="O1991" t="str">
        <f>IF(interaction[[#This Row],[OS_Extraida]]="", "Apoio técnico", IFERROR(VLOOKUP(interaction[[#This Row],[OS_Extraida]], OSVC[[Solicitação]:[AZ]], 52, FALSE), "Apoio técnico"))</f>
        <v>Apoio técnico</v>
      </c>
      <c r="P1991" s="1" t="e">
        <f>VLOOKUP(interaction[[#This Row],[OS_Extraida]],OSVC[[Solicitação]:[AZ]],38,FALSE)</f>
        <v>#N/A</v>
      </c>
      <c r="Q1991" s="8">
        <f>interaction[[#This Row],[Aberto]]</f>
        <v>46065.492546296293</v>
      </c>
    </row>
    <row r="1992" spans="1:17" ht="15" customHeight="1" x14ac:dyDescent="0.25">
      <c r="A1992" t="s">
        <v>13561</v>
      </c>
      <c r="B1992" s="6">
        <v>46065.498749999999</v>
      </c>
      <c r="D1992" t="s">
        <v>10065</v>
      </c>
      <c r="E1992" t="s">
        <v>9801</v>
      </c>
      <c r="F1992" t="s">
        <v>9802</v>
      </c>
      <c r="G1992" t="s">
        <v>118</v>
      </c>
      <c r="H1992" t="s">
        <v>9803</v>
      </c>
      <c r="I1992" t="b">
        <v>0</v>
      </c>
      <c r="J1992" t="s">
        <v>9804</v>
      </c>
      <c r="K1992" s="9" t="s">
        <v>13562</v>
      </c>
      <c r="L1992" s="1" t="str">
        <f t="shared" si="31"/>
        <v>6732347</v>
      </c>
      <c r="M1992" s="1"/>
      <c r="N1992" s="1" t="str">
        <f>interaction[[#This Row],[OS]]</f>
        <v>6732347</v>
      </c>
      <c r="O1992" t="str">
        <f>IF(interaction[[#This Row],[OS_Extraida]]="", "Apoio técnico", IFERROR(VLOOKUP(interaction[[#This Row],[OS_Extraida]], OSVC[[Solicitação]:[AZ]], 52, FALSE), "Apoio técnico"))</f>
        <v>Apoio técnico</v>
      </c>
      <c r="P1992" s="1" t="e">
        <f>VLOOKUP(interaction[[#This Row],[OS_Extraida]],OSVC[[Solicitação]:[AZ]],38,FALSE)</f>
        <v>#N/A</v>
      </c>
      <c r="Q1992" s="8">
        <f>interaction[[#This Row],[Aberto]]</f>
        <v>46065.498749999999</v>
      </c>
    </row>
    <row r="1993" spans="1:17" ht="15" customHeight="1" x14ac:dyDescent="0.25">
      <c r="A1993" t="s">
        <v>13559</v>
      </c>
      <c r="B1993" s="6">
        <v>46065.504756944443</v>
      </c>
      <c r="D1993" t="s">
        <v>12004</v>
      </c>
      <c r="E1993" t="s">
        <v>9801</v>
      </c>
      <c r="F1993" t="s">
        <v>9802</v>
      </c>
      <c r="G1993" t="s">
        <v>68</v>
      </c>
      <c r="H1993" t="s">
        <v>9803</v>
      </c>
      <c r="I1993" t="b">
        <v>0</v>
      </c>
      <c r="K1993" s="9" t="s">
        <v>13560</v>
      </c>
      <c r="L1993" s="1" t="str">
        <f t="shared" si="31"/>
        <v>6731813</v>
      </c>
      <c r="M1993" s="1"/>
      <c r="N1993" s="1" t="str">
        <f>interaction[[#This Row],[OS]]</f>
        <v>6731813</v>
      </c>
      <c r="O1993" t="str">
        <f>IF(interaction[[#This Row],[OS_Extraida]]="", "Apoio técnico", IFERROR(VLOOKUP(interaction[[#This Row],[OS_Extraida]], OSVC[[Solicitação]:[AZ]], 52, FALSE), "Apoio técnico"))</f>
        <v>Apoio técnico</v>
      </c>
      <c r="P1993" s="1" t="e">
        <f>VLOOKUP(interaction[[#This Row],[OS_Extraida]],OSVC[[Solicitação]:[AZ]],38,FALSE)</f>
        <v>#N/A</v>
      </c>
      <c r="Q1993" s="8">
        <f>interaction[[#This Row],[Aberto]]</f>
        <v>46065.504756944443</v>
      </c>
    </row>
    <row r="1994" spans="1:17" ht="15" customHeight="1" x14ac:dyDescent="0.25">
      <c r="A1994" t="s">
        <v>13557</v>
      </c>
      <c r="B1994" s="6">
        <v>46065.507604166669</v>
      </c>
      <c r="D1994" t="s">
        <v>9876</v>
      </c>
      <c r="E1994" t="s">
        <v>9801</v>
      </c>
      <c r="F1994" t="s">
        <v>9802</v>
      </c>
      <c r="G1994" t="s">
        <v>68</v>
      </c>
      <c r="H1994" t="s">
        <v>9803</v>
      </c>
      <c r="I1994" t="b">
        <v>0</v>
      </c>
      <c r="J1994" t="s">
        <v>9804</v>
      </c>
      <c r="K1994" s="9" t="s">
        <v>13558</v>
      </c>
      <c r="L1994" s="1" t="str">
        <f t="shared" si="31"/>
        <v>6733880</v>
      </c>
      <c r="M1994" s="1"/>
      <c r="N1994" s="1" t="str">
        <f>interaction[[#This Row],[OS]]</f>
        <v>6733880</v>
      </c>
      <c r="O1994" t="str">
        <f>IF(interaction[[#This Row],[OS_Extraida]]="", "Apoio técnico", IFERROR(VLOOKUP(interaction[[#This Row],[OS_Extraida]], OSVC[[Solicitação]:[AZ]], 52, FALSE), "Apoio técnico"))</f>
        <v>Apoio técnico</v>
      </c>
      <c r="P1994" s="1" t="e">
        <f>VLOOKUP(interaction[[#This Row],[OS_Extraida]],OSVC[[Solicitação]:[AZ]],38,FALSE)</f>
        <v>#N/A</v>
      </c>
      <c r="Q1994" s="8">
        <f>interaction[[#This Row],[Aberto]]</f>
        <v>46065.507604166669</v>
      </c>
    </row>
    <row r="1995" spans="1:17" ht="15" customHeight="1" x14ac:dyDescent="0.25">
      <c r="A1995" t="s">
        <v>13555</v>
      </c>
      <c r="B1995" s="6">
        <v>46065.527731481481</v>
      </c>
      <c r="D1995" t="s">
        <v>10209</v>
      </c>
      <c r="E1995" t="s">
        <v>9801</v>
      </c>
      <c r="F1995" t="s">
        <v>9802</v>
      </c>
      <c r="G1995" t="s">
        <v>2182</v>
      </c>
      <c r="H1995" t="s">
        <v>9803</v>
      </c>
      <c r="I1995" t="b">
        <v>0</v>
      </c>
      <c r="K1995" s="9" t="s">
        <v>13556</v>
      </c>
      <c r="L1995" s="1" t="str">
        <f t="shared" si="31"/>
        <v>6639546</v>
      </c>
      <c r="M1995" s="1"/>
      <c r="N1995" s="1" t="str">
        <f>interaction[[#This Row],[OS]]</f>
        <v>6639546</v>
      </c>
      <c r="O1995" t="str">
        <f>IF(interaction[[#This Row],[OS_Extraida]]="", "Apoio técnico", IFERROR(VLOOKUP(interaction[[#This Row],[OS_Extraida]], OSVC[[Solicitação]:[AZ]], 52, FALSE), "Apoio técnico"))</f>
        <v>Apoio técnico</v>
      </c>
      <c r="P1995" s="1" t="e">
        <f>VLOOKUP(interaction[[#This Row],[OS_Extraida]],OSVC[[Solicitação]:[AZ]],38,FALSE)</f>
        <v>#N/A</v>
      </c>
      <c r="Q1995" s="8">
        <f>interaction[[#This Row],[Aberto]]</f>
        <v>46065.527731481481</v>
      </c>
    </row>
    <row r="1996" spans="1:17" ht="15" customHeight="1" x14ac:dyDescent="0.25">
      <c r="A1996" t="s">
        <v>13553</v>
      </c>
      <c r="B1996" s="6">
        <v>46065.539201388892</v>
      </c>
      <c r="D1996" t="s">
        <v>10225</v>
      </c>
      <c r="E1996" t="s">
        <v>9801</v>
      </c>
      <c r="F1996" t="s">
        <v>9802</v>
      </c>
      <c r="G1996" t="s">
        <v>154</v>
      </c>
      <c r="H1996" t="s">
        <v>9803</v>
      </c>
      <c r="I1996" t="b">
        <v>0</v>
      </c>
      <c r="J1996" t="s">
        <v>9804</v>
      </c>
      <c r="K1996" s="9" t="s">
        <v>13554</v>
      </c>
      <c r="L1996" s="1" t="str">
        <f t="shared" si="31"/>
        <v>6734625</v>
      </c>
      <c r="M1996" s="1" t="s">
        <v>7802</v>
      </c>
      <c r="N1996" s="1" t="str">
        <f>interaction[[#This Row],[OS]]</f>
        <v>6734625</v>
      </c>
      <c r="O1996" t="str">
        <f>IF(interaction[[#This Row],[OS_Extraida]]="", "Apoio técnico", IFERROR(VLOOKUP(interaction[[#This Row],[OS_Extraida]], OSVC[[Solicitação]:[AZ]], 52, FALSE), "Apoio técnico"))</f>
        <v>Placa Principal</v>
      </c>
      <c r="P1996" s="1" t="str">
        <f>VLOOKUP(interaction[[#This Row],[OS_Extraida]],OSVC[[Solicitação]:[AZ]],38,FALSE)</f>
        <v>E52645C</v>
      </c>
      <c r="Q1996" s="8">
        <f>interaction[[#This Row],[Aberto]]</f>
        <v>46065.539201388892</v>
      </c>
    </row>
    <row r="1997" spans="1:17" ht="15" customHeight="1" x14ac:dyDescent="0.25">
      <c r="A1997" t="s">
        <v>13551</v>
      </c>
      <c r="B1997" s="6">
        <v>46065.54792824074</v>
      </c>
      <c r="D1997" t="s">
        <v>14412</v>
      </c>
      <c r="E1997" t="s">
        <v>9801</v>
      </c>
      <c r="F1997" t="s">
        <v>9802</v>
      </c>
      <c r="G1997" t="s">
        <v>154</v>
      </c>
      <c r="H1997" t="s">
        <v>9803</v>
      </c>
      <c r="I1997" t="b">
        <v>0</v>
      </c>
      <c r="K1997" s="9" t="s">
        <v>13552</v>
      </c>
      <c r="L1997" s="1" t="str">
        <f t="shared" si="31"/>
        <v>6724028</v>
      </c>
      <c r="M1997" s="1" t="s">
        <v>7837</v>
      </c>
      <c r="N1997" s="1" t="str">
        <f>interaction[[#This Row],[OS]]</f>
        <v>6724028</v>
      </c>
      <c r="O1997" t="str">
        <f>IF(interaction[[#This Row],[OS_Extraida]]="", "Apoio técnico", IFERROR(VLOOKUP(interaction[[#This Row],[OS_Extraida]], OSVC[[Solicitação]:[AZ]], 52, FALSE), "Apoio técnico"))</f>
        <v>Placa Principal</v>
      </c>
      <c r="P1997" s="1" t="str">
        <f>VLOOKUP(interaction[[#This Row],[OS_Extraida]],OSVC[[Solicitação]:[AZ]],38,FALSE)</f>
        <v>HP PRODESK 400</v>
      </c>
      <c r="Q1997" s="8">
        <f>interaction[[#This Row],[Aberto]]</f>
        <v>46065.54792824074</v>
      </c>
    </row>
    <row r="1998" spans="1:17" ht="15" customHeight="1" x14ac:dyDescent="0.25">
      <c r="A1998" t="s">
        <v>13549</v>
      </c>
      <c r="B1998" s="6">
        <v>46065.549733796302</v>
      </c>
      <c r="D1998" t="s">
        <v>10516</v>
      </c>
      <c r="E1998" t="s">
        <v>9801</v>
      </c>
      <c r="F1998" t="s">
        <v>9802</v>
      </c>
      <c r="G1998" t="s">
        <v>2182</v>
      </c>
      <c r="H1998" t="s">
        <v>9803</v>
      </c>
      <c r="I1998" t="b">
        <v>0</v>
      </c>
      <c r="J1998" t="s">
        <v>9867</v>
      </c>
      <c r="K1998" s="9" t="s">
        <v>13550</v>
      </c>
      <c r="L1998" s="1" t="str">
        <f t="shared" si="31"/>
        <v>6731308</v>
      </c>
      <c r="M1998" s="1"/>
      <c r="N1998" s="1" t="str">
        <f>interaction[[#This Row],[OS]]</f>
        <v>6731308</v>
      </c>
      <c r="O1998" t="str">
        <f>IF(interaction[[#This Row],[OS_Extraida]]="", "Apoio técnico", IFERROR(VLOOKUP(interaction[[#This Row],[OS_Extraida]], OSVC[[Solicitação]:[AZ]], 52, FALSE), "Apoio técnico"))</f>
        <v>Apoio técnico</v>
      </c>
      <c r="P1998" s="1" t="e">
        <f>VLOOKUP(interaction[[#This Row],[OS_Extraida]],OSVC[[Solicitação]:[AZ]],38,FALSE)</f>
        <v>#N/A</v>
      </c>
      <c r="Q1998" s="8">
        <f>interaction[[#This Row],[Aberto]]</f>
        <v>46065.549733796302</v>
      </c>
    </row>
    <row r="1999" spans="1:17" ht="15" customHeight="1" x14ac:dyDescent="0.25">
      <c r="A1999" t="s">
        <v>13547</v>
      </c>
      <c r="B1999" s="6">
        <v>46065.557118055563</v>
      </c>
      <c r="D1999" t="s">
        <v>10516</v>
      </c>
      <c r="E1999" t="s">
        <v>9801</v>
      </c>
      <c r="F1999" t="s">
        <v>9802</v>
      </c>
      <c r="G1999" t="s">
        <v>2182</v>
      </c>
      <c r="H1999" t="s">
        <v>9803</v>
      </c>
      <c r="I1999" t="b">
        <v>0</v>
      </c>
      <c r="K1999" s="9" t="s">
        <v>13548</v>
      </c>
      <c r="L1999" s="1" t="str">
        <f t="shared" si="31"/>
        <v>6731308</v>
      </c>
      <c r="M1999" s="1"/>
      <c r="N1999" s="1" t="str">
        <f>interaction[[#This Row],[OS]]</f>
        <v>6731308</v>
      </c>
      <c r="O1999" t="str">
        <f>IF(interaction[[#This Row],[OS_Extraida]]="", "Apoio técnico", IFERROR(VLOOKUP(interaction[[#This Row],[OS_Extraida]], OSVC[[Solicitação]:[AZ]], 52, FALSE), "Apoio técnico"))</f>
        <v>Apoio técnico</v>
      </c>
      <c r="P1999" s="1" t="e">
        <f>VLOOKUP(interaction[[#This Row],[OS_Extraida]],OSVC[[Solicitação]:[AZ]],38,FALSE)</f>
        <v>#N/A</v>
      </c>
      <c r="Q1999" s="8">
        <f>interaction[[#This Row],[Aberto]]</f>
        <v>46065.557118055563</v>
      </c>
    </row>
    <row r="2000" spans="1:17" ht="15" customHeight="1" x14ac:dyDescent="0.25">
      <c r="A2000" t="s">
        <v>13545</v>
      </c>
      <c r="B2000" s="6">
        <v>46065.562418981477</v>
      </c>
      <c r="D2000" t="s">
        <v>10406</v>
      </c>
      <c r="E2000" t="s">
        <v>9801</v>
      </c>
      <c r="F2000" t="s">
        <v>9802</v>
      </c>
      <c r="G2000" t="s">
        <v>2182</v>
      </c>
      <c r="H2000" t="s">
        <v>9803</v>
      </c>
      <c r="I2000" t="b">
        <v>0</v>
      </c>
      <c r="J2000" t="s">
        <v>9867</v>
      </c>
      <c r="K2000" s="9" t="s">
        <v>13546</v>
      </c>
      <c r="L2000" s="1" t="str">
        <f t="shared" si="31"/>
        <v>6734693</v>
      </c>
      <c r="M2000" s="1"/>
      <c r="N2000" s="1" t="str">
        <f>interaction[[#This Row],[OS]]</f>
        <v>6734693</v>
      </c>
      <c r="O2000" t="str">
        <f>IF(interaction[[#This Row],[OS_Extraida]]="", "Apoio técnico", IFERROR(VLOOKUP(interaction[[#This Row],[OS_Extraida]], OSVC[[Solicitação]:[AZ]], 52, FALSE), "Apoio técnico"))</f>
        <v>Apoio técnico</v>
      </c>
      <c r="P2000" s="1" t="e">
        <f>VLOOKUP(interaction[[#This Row],[OS_Extraida]],OSVC[[Solicitação]:[AZ]],38,FALSE)</f>
        <v>#N/A</v>
      </c>
      <c r="Q2000" s="8">
        <f>interaction[[#This Row],[Aberto]]</f>
        <v>46065.562418981477</v>
      </c>
    </row>
    <row r="2001" spans="1:17" ht="15" customHeight="1" x14ac:dyDescent="0.25">
      <c r="A2001" t="s">
        <v>13543</v>
      </c>
      <c r="B2001" s="6">
        <v>46065.564791666657</v>
      </c>
      <c r="D2001" t="s">
        <v>10949</v>
      </c>
      <c r="E2001" t="s">
        <v>9801</v>
      </c>
      <c r="F2001" t="s">
        <v>9802</v>
      </c>
      <c r="G2001" t="s">
        <v>154</v>
      </c>
      <c r="H2001" t="s">
        <v>9803</v>
      </c>
      <c r="I2001" t="b">
        <v>0</v>
      </c>
      <c r="K2001" s="9" t="s">
        <v>13544</v>
      </c>
      <c r="L2001" s="1" t="str">
        <f t="shared" si="31"/>
        <v>6732278</v>
      </c>
      <c r="M2001" s="1" t="s">
        <v>7793</v>
      </c>
      <c r="N2001" s="1" t="str">
        <f>interaction[[#This Row],[OS]]</f>
        <v>6732278</v>
      </c>
      <c r="O2001" t="str">
        <f>IF(interaction[[#This Row],[OS_Extraida]]="", "Apoio técnico", IFERROR(VLOOKUP(interaction[[#This Row],[OS_Extraida]], OSVC[[Solicitação]:[AZ]], 52, FALSE), "Apoio técnico"))</f>
        <v>Placa Principal</v>
      </c>
      <c r="P2001" s="1" t="str">
        <f>VLOOKUP(interaction[[#This Row],[OS_Extraida]],OSVC[[Solicitação]:[AZ]],38,FALSE)</f>
        <v>SS M5360RX</v>
      </c>
      <c r="Q2001" s="8">
        <f>interaction[[#This Row],[Aberto]]</f>
        <v>46065.564791666657</v>
      </c>
    </row>
    <row r="2002" spans="1:17" ht="15" customHeight="1" x14ac:dyDescent="0.25">
      <c r="A2002" t="s">
        <v>13541</v>
      </c>
      <c r="B2002" s="6">
        <v>46065.566747685189</v>
      </c>
      <c r="D2002" t="s">
        <v>9842</v>
      </c>
      <c r="E2002" t="s">
        <v>9801</v>
      </c>
      <c r="F2002" t="s">
        <v>9802</v>
      </c>
      <c r="G2002" t="s">
        <v>154</v>
      </c>
      <c r="H2002" t="s">
        <v>9803</v>
      </c>
      <c r="I2002" t="b">
        <v>0</v>
      </c>
      <c r="K2002" s="9" t="s">
        <v>13542</v>
      </c>
      <c r="L2002" s="1" t="str">
        <f t="shared" si="31"/>
        <v>6734652</v>
      </c>
      <c r="M2002" s="1"/>
      <c r="N2002" s="1" t="str">
        <f>interaction[[#This Row],[OS]]</f>
        <v>6734652</v>
      </c>
      <c r="O2002" t="str">
        <f>IF(interaction[[#This Row],[OS_Extraida]]="", "Apoio técnico", IFERROR(VLOOKUP(interaction[[#This Row],[OS_Extraida]], OSVC[[Solicitação]:[AZ]], 52, FALSE), "Apoio técnico"))</f>
        <v>Apoio técnico</v>
      </c>
      <c r="P2002" s="1" t="e">
        <f>VLOOKUP(interaction[[#This Row],[OS_Extraida]],OSVC[[Solicitação]:[AZ]],38,FALSE)</f>
        <v>#N/A</v>
      </c>
      <c r="Q2002" s="8">
        <f>interaction[[#This Row],[Aberto]]</f>
        <v>46065.566747685189</v>
      </c>
    </row>
    <row r="2003" spans="1:17" ht="15" customHeight="1" x14ac:dyDescent="0.25">
      <c r="A2003" t="s">
        <v>13539</v>
      </c>
      <c r="B2003" s="6">
        <v>46065.577615740738</v>
      </c>
      <c r="D2003" t="s">
        <v>9866</v>
      </c>
      <c r="E2003" t="s">
        <v>9801</v>
      </c>
      <c r="F2003" t="s">
        <v>9802</v>
      </c>
      <c r="G2003" t="s">
        <v>68</v>
      </c>
      <c r="H2003" t="s">
        <v>9803</v>
      </c>
      <c r="I2003" t="b">
        <v>0</v>
      </c>
      <c r="K2003" s="9" t="s">
        <v>13540</v>
      </c>
      <c r="L2003" s="1" t="str">
        <f t="shared" si="31"/>
        <v>6723650</v>
      </c>
      <c r="M2003" s="1" t="s">
        <v>7814</v>
      </c>
      <c r="N2003" s="1" t="str">
        <f>interaction[[#This Row],[OS]]</f>
        <v>6723650</v>
      </c>
      <c r="O2003" t="str">
        <f>IF(interaction[[#This Row],[OS_Extraida]]="", "Apoio técnico", IFERROR(VLOOKUP(interaction[[#This Row],[OS_Extraida]], OSVC[[Solicitação]:[AZ]], 52, FALSE), "Apoio técnico"))</f>
        <v>Placa Principal</v>
      </c>
      <c r="P2003" s="1" t="str">
        <f>VLOOKUP(interaction[[#This Row],[OS_Extraida]],OSVC[[Solicitação]:[AZ]],38,FALSE)</f>
        <v>SLM4020</v>
      </c>
      <c r="Q2003" s="8">
        <f>interaction[[#This Row],[Aberto]]</f>
        <v>46065.577615740738</v>
      </c>
    </row>
    <row r="2004" spans="1:17" ht="15" customHeight="1" x14ac:dyDescent="0.25">
      <c r="A2004" t="s">
        <v>13537</v>
      </c>
      <c r="B2004" s="6">
        <v>46065.583101851851</v>
      </c>
      <c r="D2004" t="s">
        <v>11528</v>
      </c>
      <c r="E2004" t="s">
        <v>9801</v>
      </c>
      <c r="F2004" t="s">
        <v>9802</v>
      </c>
      <c r="G2004" t="s">
        <v>154</v>
      </c>
      <c r="H2004" t="s">
        <v>9803</v>
      </c>
      <c r="I2004" t="b">
        <v>0</v>
      </c>
      <c r="J2004" t="s">
        <v>9867</v>
      </c>
      <c r="K2004" s="9" t="s">
        <v>13538</v>
      </c>
      <c r="L2004" s="1" t="str">
        <f t="shared" si="31"/>
        <v/>
      </c>
      <c r="M2004" s="1"/>
      <c r="N2004" s="1" t="str">
        <f>interaction[[#This Row],[OS]]</f>
        <v/>
      </c>
      <c r="O2004" t="str">
        <f>IF(interaction[[#This Row],[OS_Extraida]]="", "Apoio técnico", IFERROR(VLOOKUP(interaction[[#This Row],[OS_Extraida]], OSVC[[Solicitação]:[AZ]], 52, FALSE), "Apoio técnico"))</f>
        <v>Apoio técnico</v>
      </c>
      <c r="P2004" s="1" t="e">
        <f>VLOOKUP(interaction[[#This Row],[OS_Extraida]],OSVC[[Solicitação]:[AZ]],38,FALSE)</f>
        <v>#N/A</v>
      </c>
      <c r="Q2004" s="8">
        <f>interaction[[#This Row],[Aberto]]</f>
        <v>46065.583101851851</v>
      </c>
    </row>
    <row r="2005" spans="1:17" ht="15" customHeight="1" x14ac:dyDescent="0.25">
      <c r="A2005" t="s">
        <v>13535</v>
      </c>
      <c r="B2005" s="6">
        <v>46065.58321759259</v>
      </c>
      <c r="D2005" t="s">
        <v>14413</v>
      </c>
      <c r="E2005" t="s">
        <v>9801</v>
      </c>
      <c r="F2005" t="s">
        <v>9802</v>
      </c>
      <c r="G2005" t="s">
        <v>171</v>
      </c>
      <c r="H2005" t="s">
        <v>9803</v>
      </c>
      <c r="I2005" t="b">
        <v>0</v>
      </c>
      <c r="K2005" s="9" t="s">
        <v>13536</v>
      </c>
      <c r="L2005" s="1" t="str">
        <f t="shared" si="31"/>
        <v>6677948</v>
      </c>
      <c r="M2005" s="1" t="s">
        <v>7748</v>
      </c>
      <c r="N2005" s="1" t="str">
        <f>interaction[[#This Row],[OS]]</f>
        <v>6677948</v>
      </c>
      <c r="O2005" t="str">
        <f>IF(interaction[[#This Row],[OS_Extraida]]="", "Apoio técnico", IFERROR(VLOOKUP(interaction[[#This Row],[OS_Extraida]], OSVC[[Solicitação]:[AZ]], 52, FALSE), "Apoio técnico"))</f>
        <v>Placa Principal</v>
      </c>
      <c r="P2005" s="1" t="str">
        <f>VLOOKUP(interaction[[#This Row],[OS_Extraida]],OSVC[[Solicitação]:[AZ]],38,FALSE)</f>
        <v>ZT411T</v>
      </c>
      <c r="Q2005" s="8">
        <f>interaction[[#This Row],[Aberto]]</f>
        <v>46065.58321759259</v>
      </c>
    </row>
    <row r="2006" spans="1:17" ht="15" customHeight="1" x14ac:dyDescent="0.25">
      <c r="A2006" t="s">
        <v>13533</v>
      </c>
      <c r="B2006" s="6">
        <v>46065.591064814813</v>
      </c>
      <c r="D2006" t="s">
        <v>10750</v>
      </c>
      <c r="E2006" t="s">
        <v>9801</v>
      </c>
      <c r="F2006" t="s">
        <v>9802</v>
      </c>
      <c r="G2006" t="s">
        <v>171</v>
      </c>
      <c r="H2006" t="s">
        <v>9803</v>
      </c>
      <c r="I2006" t="b">
        <v>0</v>
      </c>
      <c r="K2006" s="9" t="s">
        <v>13534</v>
      </c>
      <c r="L2006" s="1" t="str">
        <f t="shared" si="31"/>
        <v>6713768</v>
      </c>
      <c r="M2006" s="1"/>
      <c r="N2006" s="1" t="str">
        <f>interaction[[#This Row],[OS]]</f>
        <v>6713768</v>
      </c>
      <c r="O2006" t="str">
        <f>IF(interaction[[#This Row],[OS_Extraida]]="", "Apoio técnico", IFERROR(VLOOKUP(interaction[[#This Row],[OS_Extraida]], OSVC[[Solicitação]:[AZ]], 52, FALSE), "Apoio técnico"))</f>
        <v>Apoio técnico</v>
      </c>
      <c r="P2006" s="1" t="e">
        <f>VLOOKUP(interaction[[#This Row],[OS_Extraida]],OSVC[[Solicitação]:[AZ]],38,FALSE)</f>
        <v>#N/A</v>
      </c>
      <c r="Q2006" s="8">
        <f>interaction[[#This Row],[Aberto]]</f>
        <v>46065.591064814813</v>
      </c>
    </row>
    <row r="2007" spans="1:17" ht="15" customHeight="1" x14ac:dyDescent="0.25">
      <c r="A2007" t="s">
        <v>13531</v>
      </c>
      <c r="B2007" s="6">
        <v>46065.595219907409</v>
      </c>
      <c r="D2007" t="s">
        <v>10406</v>
      </c>
      <c r="E2007" t="s">
        <v>9801</v>
      </c>
      <c r="F2007" t="s">
        <v>9802</v>
      </c>
      <c r="G2007" t="s">
        <v>118</v>
      </c>
      <c r="H2007" t="s">
        <v>9803</v>
      </c>
      <c r="I2007" t="b">
        <v>0</v>
      </c>
      <c r="K2007" s="9" t="s">
        <v>13532</v>
      </c>
      <c r="L2007" s="1" t="str">
        <f t="shared" si="31"/>
        <v>6734693</v>
      </c>
      <c r="M2007" s="1"/>
      <c r="N2007" s="1" t="str">
        <f>interaction[[#This Row],[OS]]</f>
        <v>6734693</v>
      </c>
      <c r="O2007" t="str">
        <f>IF(interaction[[#This Row],[OS_Extraida]]="", "Apoio técnico", IFERROR(VLOOKUP(interaction[[#This Row],[OS_Extraida]], OSVC[[Solicitação]:[AZ]], 52, FALSE), "Apoio técnico"))</f>
        <v>Apoio técnico</v>
      </c>
      <c r="P2007" s="1" t="e">
        <f>VLOOKUP(interaction[[#This Row],[OS_Extraida]],OSVC[[Solicitação]:[AZ]],38,FALSE)</f>
        <v>#N/A</v>
      </c>
      <c r="Q2007" s="8">
        <f>interaction[[#This Row],[Aberto]]</f>
        <v>46065.595219907409</v>
      </c>
    </row>
    <row r="2008" spans="1:17" ht="15" customHeight="1" x14ac:dyDescent="0.25">
      <c r="A2008" t="s">
        <v>13529</v>
      </c>
      <c r="B2008" s="6">
        <v>46065.596099537041</v>
      </c>
      <c r="D2008" t="s">
        <v>9842</v>
      </c>
      <c r="E2008" t="s">
        <v>9801</v>
      </c>
      <c r="F2008" t="s">
        <v>9802</v>
      </c>
      <c r="G2008" t="s">
        <v>1311</v>
      </c>
      <c r="H2008" t="s">
        <v>9803</v>
      </c>
      <c r="I2008" t="b">
        <v>0</v>
      </c>
      <c r="K2008" s="9" t="s">
        <v>13530</v>
      </c>
      <c r="L2008" s="1" t="str">
        <f t="shared" si="31"/>
        <v>6722109</v>
      </c>
      <c r="M2008" s="1"/>
      <c r="N2008" s="1" t="str">
        <f>interaction[[#This Row],[OS]]</f>
        <v>6722109</v>
      </c>
      <c r="O2008" t="str">
        <f>IF(interaction[[#This Row],[OS_Extraida]]="", "Apoio técnico", IFERROR(VLOOKUP(interaction[[#This Row],[OS_Extraida]], OSVC[[Solicitação]:[AZ]], 52, FALSE), "Apoio técnico"))</f>
        <v>Apoio técnico</v>
      </c>
      <c r="P2008" s="1" t="e">
        <f>VLOOKUP(interaction[[#This Row],[OS_Extraida]],OSVC[[Solicitação]:[AZ]],38,FALSE)</f>
        <v>#N/A</v>
      </c>
      <c r="Q2008" s="8">
        <f>interaction[[#This Row],[Aberto]]</f>
        <v>46065.596099537041</v>
      </c>
    </row>
    <row r="2009" spans="1:17" ht="15" customHeight="1" x14ac:dyDescent="0.25">
      <c r="A2009" t="s">
        <v>13527</v>
      </c>
      <c r="B2009" s="6">
        <v>46065.601550925923</v>
      </c>
      <c r="D2009" t="s">
        <v>9816</v>
      </c>
      <c r="E2009" t="s">
        <v>9801</v>
      </c>
      <c r="F2009" t="s">
        <v>9802</v>
      </c>
      <c r="G2009" t="s">
        <v>171</v>
      </c>
      <c r="H2009" t="s">
        <v>9803</v>
      </c>
      <c r="I2009" t="b">
        <v>0</v>
      </c>
      <c r="K2009" s="9" t="s">
        <v>13528</v>
      </c>
      <c r="L2009" s="1" t="str">
        <f t="shared" si="31"/>
        <v>6731229</v>
      </c>
      <c r="M2009" s="1"/>
      <c r="N2009" s="1" t="str">
        <f>interaction[[#This Row],[OS]]</f>
        <v>6731229</v>
      </c>
      <c r="O2009" t="str">
        <f>IF(interaction[[#This Row],[OS_Extraida]]="", "Apoio técnico", IFERROR(VLOOKUP(interaction[[#This Row],[OS_Extraida]], OSVC[[Solicitação]:[AZ]], 52, FALSE), "Apoio técnico"))</f>
        <v>Apoio técnico</v>
      </c>
      <c r="P2009" s="1" t="e">
        <f>VLOOKUP(interaction[[#This Row],[OS_Extraida]],OSVC[[Solicitação]:[AZ]],38,FALSE)</f>
        <v>#N/A</v>
      </c>
      <c r="Q2009" s="8">
        <f>interaction[[#This Row],[Aberto]]</f>
        <v>46065.601550925923</v>
      </c>
    </row>
    <row r="2010" spans="1:17" ht="15" customHeight="1" x14ac:dyDescent="0.25">
      <c r="A2010" t="s">
        <v>13525</v>
      </c>
      <c r="B2010" s="6">
        <v>46065.603229166663</v>
      </c>
      <c r="D2010" t="s">
        <v>9842</v>
      </c>
      <c r="E2010" t="s">
        <v>9801</v>
      </c>
      <c r="F2010" t="s">
        <v>9802</v>
      </c>
      <c r="G2010" t="s">
        <v>118</v>
      </c>
      <c r="H2010" t="s">
        <v>9803</v>
      </c>
      <c r="I2010" t="b">
        <v>0</v>
      </c>
      <c r="K2010" s="9" t="s">
        <v>13526</v>
      </c>
      <c r="L2010" s="1" t="str">
        <f t="shared" si="31"/>
        <v/>
      </c>
      <c r="M2010" s="1"/>
      <c r="N2010" s="1" t="str">
        <f>interaction[[#This Row],[OS]]</f>
        <v/>
      </c>
      <c r="O2010" t="str">
        <f>IF(interaction[[#This Row],[OS_Extraida]]="", "Apoio técnico", IFERROR(VLOOKUP(interaction[[#This Row],[OS_Extraida]], OSVC[[Solicitação]:[AZ]], 52, FALSE), "Apoio técnico"))</f>
        <v>Apoio técnico</v>
      </c>
      <c r="P2010" s="1" t="e">
        <f>VLOOKUP(interaction[[#This Row],[OS_Extraida]],OSVC[[Solicitação]:[AZ]],38,FALSE)</f>
        <v>#N/A</v>
      </c>
      <c r="Q2010" s="8">
        <f>interaction[[#This Row],[Aberto]]</f>
        <v>46065.603229166663</v>
      </c>
    </row>
    <row r="2011" spans="1:17" ht="15" customHeight="1" x14ac:dyDescent="0.25">
      <c r="A2011" t="s">
        <v>13523</v>
      </c>
      <c r="B2011" s="6">
        <v>46065.611967592587</v>
      </c>
      <c r="D2011" t="s">
        <v>11528</v>
      </c>
      <c r="E2011" t="s">
        <v>9801</v>
      </c>
      <c r="F2011" t="s">
        <v>9802</v>
      </c>
      <c r="G2011" t="s">
        <v>1311</v>
      </c>
      <c r="H2011" t="s">
        <v>9803</v>
      </c>
      <c r="I2011" t="b">
        <v>0</v>
      </c>
      <c r="K2011" s="9" t="s">
        <v>13524</v>
      </c>
      <c r="L2011" s="1" t="str">
        <f t="shared" si="31"/>
        <v/>
      </c>
      <c r="M2011" s="1"/>
      <c r="N2011" s="1" t="str">
        <f>interaction[[#This Row],[OS]]</f>
        <v/>
      </c>
      <c r="O2011" t="str">
        <f>IF(interaction[[#This Row],[OS_Extraida]]="", "Apoio técnico", IFERROR(VLOOKUP(interaction[[#This Row],[OS_Extraida]], OSVC[[Solicitação]:[AZ]], 52, FALSE), "Apoio técnico"))</f>
        <v>Apoio técnico</v>
      </c>
      <c r="P2011" s="1" t="e">
        <f>VLOOKUP(interaction[[#This Row],[OS_Extraida]],OSVC[[Solicitação]:[AZ]],38,FALSE)</f>
        <v>#N/A</v>
      </c>
      <c r="Q2011" s="8">
        <f>interaction[[#This Row],[Aberto]]</f>
        <v>46065.611967592587</v>
      </c>
    </row>
    <row r="2012" spans="1:17" ht="15" customHeight="1" x14ac:dyDescent="0.25">
      <c r="A2012" t="s">
        <v>13521</v>
      </c>
      <c r="B2012" s="6">
        <v>46065.61310185185</v>
      </c>
      <c r="D2012" t="s">
        <v>12538</v>
      </c>
      <c r="E2012" t="s">
        <v>9801</v>
      </c>
      <c r="F2012" t="s">
        <v>9802</v>
      </c>
      <c r="G2012" t="s">
        <v>68</v>
      </c>
      <c r="H2012" t="s">
        <v>9803</v>
      </c>
      <c r="I2012" t="b">
        <v>0</v>
      </c>
      <c r="J2012" t="s">
        <v>9804</v>
      </c>
      <c r="K2012" s="9" t="s">
        <v>13522</v>
      </c>
      <c r="L2012" s="1" t="str">
        <f t="shared" si="31"/>
        <v>6723880</v>
      </c>
      <c r="M2012" s="1" t="s">
        <v>7761</v>
      </c>
      <c r="N2012" s="1" t="str">
        <f>interaction[[#This Row],[OS]]</f>
        <v>6723880</v>
      </c>
      <c r="O2012" t="str">
        <f>IF(interaction[[#This Row],[OS_Extraida]]="", "Apoio técnico", IFERROR(VLOOKUP(interaction[[#This Row],[OS_Extraida]], OSVC[[Solicitação]:[AZ]], 52, FALSE), "Apoio técnico"))</f>
        <v>Placa mãe</v>
      </c>
      <c r="P2012" s="1" t="str">
        <f>VLOOKUP(interaction[[#This Row],[OS_Extraida]],OSVC[[Solicitação]:[AZ]],38,FALSE)</f>
        <v>HP 800 G9 DM</v>
      </c>
      <c r="Q2012" s="8">
        <f>interaction[[#This Row],[Aberto]]</f>
        <v>46065.61310185185</v>
      </c>
    </row>
    <row r="2013" spans="1:17" ht="15" customHeight="1" x14ac:dyDescent="0.25">
      <c r="A2013" t="s">
        <v>13519</v>
      </c>
      <c r="B2013" s="6">
        <v>46065.617696759262</v>
      </c>
      <c r="D2013" t="s">
        <v>13377</v>
      </c>
      <c r="E2013" t="s">
        <v>9801</v>
      </c>
      <c r="F2013" t="s">
        <v>9802</v>
      </c>
      <c r="G2013" t="s">
        <v>171</v>
      </c>
      <c r="H2013" t="s">
        <v>9803</v>
      </c>
      <c r="I2013" t="b">
        <v>0</v>
      </c>
      <c r="J2013" t="s">
        <v>9804</v>
      </c>
      <c r="K2013" s="9" t="s">
        <v>13520</v>
      </c>
      <c r="L2013" s="1" t="str">
        <f t="shared" si="31"/>
        <v>6729016</v>
      </c>
      <c r="M2013" s="1"/>
      <c r="N2013" s="1" t="str">
        <f>interaction[[#This Row],[OS]]</f>
        <v>6729016</v>
      </c>
      <c r="O2013" t="str">
        <f>IF(interaction[[#This Row],[OS_Extraida]]="", "Apoio técnico", IFERROR(VLOOKUP(interaction[[#This Row],[OS_Extraida]], OSVC[[Solicitação]:[AZ]], 52, FALSE), "Apoio técnico"))</f>
        <v>Apoio técnico</v>
      </c>
      <c r="P2013" s="1" t="e">
        <f>VLOOKUP(interaction[[#This Row],[OS_Extraida]],OSVC[[Solicitação]:[AZ]],38,FALSE)</f>
        <v>#N/A</v>
      </c>
      <c r="Q2013" s="8">
        <f>interaction[[#This Row],[Aberto]]</f>
        <v>46065.617696759262</v>
      </c>
    </row>
    <row r="2014" spans="1:17" ht="15" customHeight="1" x14ac:dyDescent="0.25">
      <c r="A2014" t="s">
        <v>13517</v>
      </c>
      <c r="B2014" s="6">
        <v>46065.621354166673</v>
      </c>
      <c r="D2014" t="s">
        <v>9848</v>
      </c>
      <c r="E2014" t="s">
        <v>9801</v>
      </c>
      <c r="F2014" t="s">
        <v>9802</v>
      </c>
      <c r="G2014" t="s">
        <v>1311</v>
      </c>
      <c r="H2014" t="s">
        <v>9803</v>
      </c>
      <c r="I2014" t="b">
        <v>0</v>
      </c>
      <c r="K2014" s="9" t="s">
        <v>13518</v>
      </c>
      <c r="L2014" s="1" t="str">
        <f t="shared" si="31"/>
        <v>6609673</v>
      </c>
      <c r="M2014" s="1" t="s">
        <v>7784</v>
      </c>
      <c r="N2014" s="1" t="str">
        <f>interaction[[#This Row],[OS]]</f>
        <v>6609673</v>
      </c>
      <c r="O2014" t="str">
        <f>IF(interaction[[#This Row],[OS_Extraida]]="", "Apoio técnico", IFERROR(VLOOKUP(interaction[[#This Row],[OS_Extraida]], OSVC[[Solicitação]:[AZ]], 52, FALSE), "Apoio técnico"))</f>
        <v>Placa fonte</v>
      </c>
      <c r="P2014" s="1" t="str">
        <f>VLOOKUP(interaction[[#This Row],[OS_Extraida]],OSVC[[Solicitação]:[AZ]],38,FALSE)</f>
        <v>E50145DN</v>
      </c>
      <c r="Q2014" s="8">
        <f>interaction[[#This Row],[Aberto]]</f>
        <v>46065.621354166673</v>
      </c>
    </row>
    <row r="2015" spans="1:17" ht="15" customHeight="1" x14ac:dyDescent="0.25">
      <c r="A2015" t="s">
        <v>13515</v>
      </c>
      <c r="B2015" s="6">
        <v>46065.621574074074</v>
      </c>
      <c r="D2015" t="s">
        <v>9842</v>
      </c>
      <c r="E2015" t="s">
        <v>9801</v>
      </c>
      <c r="F2015" t="s">
        <v>9802</v>
      </c>
      <c r="G2015" t="s">
        <v>171</v>
      </c>
      <c r="H2015" t="s">
        <v>9803</v>
      </c>
      <c r="I2015" t="b">
        <v>0</v>
      </c>
      <c r="K2015" s="9" t="s">
        <v>13516</v>
      </c>
      <c r="L2015" s="1" t="str">
        <f t="shared" si="31"/>
        <v>6732112</v>
      </c>
      <c r="M2015" s="1"/>
      <c r="N2015" s="1" t="str">
        <f>interaction[[#This Row],[OS]]</f>
        <v>6732112</v>
      </c>
      <c r="O2015" t="str">
        <f>IF(interaction[[#This Row],[OS_Extraida]]="", "Apoio técnico", IFERROR(VLOOKUP(interaction[[#This Row],[OS_Extraida]], OSVC[[Solicitação]:[AZ]], 52, FALSE), "Apoio técnico"))</f>
        <v>Apoio técnico</v>
      </c>
      <c r="P2015" s="1" t="e">
        <f>VLOOKUP(interaction[[#This Row],[OS_Extraida]],OSVC[[Solicitação]:[AZ]],38,FALSE)</f>
        <v>#N/A</v>
      </c>
      <c r="Q2015" s="8">
        <f>interaction[[#This Row],[Aberto]]</f>
        <v>46065.621574074074</v>
      </c>
    </row>
    <row r="2016" spans="1:17" ht="15" customHeight="1" x14ac:dyDescent="0.25">
      <c r="A2016" t="s">
        <v>13513</v>
      </c>
      <c r="B2016" s="6">
        <v>46065.624513888892</v>
      </c>
      <c r="D2016" t="s">
        <v>13468</v>
      </c>
      <c r="E2016" t="s">
        <v>9801</v>
      </c>
      <c r="F2016" t="s">
        <v>9802</v>
      </c>
      <c r="G2016" t="s">
        <v>118</v>
      </c>
      <c r="H2016" t="s">
        <v>9803</v>
      </c>
      <c r="I2016" t="b">
        <v>0</v>
      </c>
      <c r="J2016" t="s">
        <v>9867</v>
      </c>
      <c r="K2016" s="9" t="s">
        <v>13514</v>
      </c>
      <c r="L2016" s="1" t="str">
        <f t="shared" si="31"/>
        <v>6727946</v>
      </c>
      <c r="M2016" s="1"/>
      <c r="N2016" s="1" t="str">
        <f>interaction[[#This Row],[OS]]</f>
        <v>6727946</v>
      </c>
      <c r="O2016" t="str">
        <f>IF(interaction[[#This Row],[OS_Extraida]]="", "Apoio técnico", IFERROR(VLOOKUP(interaction[[#This Row],[OS_Extraida]], OSVC[[Solicitação]:[AZ]], 52, FALSE), "Apoio técnico"))</f>
        <v>Apoio técnico</v>
      </c>
      <c r="P2016" s="1" t="e">
        <f>VLOOKUP(interaction[[#This Row],[OS_Extraida]],OSVC[[Solicitação]:[AZ]],38,FALSE)</f>
        <v>#N/A</v>
      </c>
      <c r="Q2016" s="8">
        <f>interaction[[#This Row],[Aberto]]</f>
        <v>46065.624513888892</v>
      </c>
    </row>
    <row r="2017" spans="1:17" ht="15" customHeight="1" x14ac:dyDescent="0.25">
      <c r="A2017" t="s">
        <v>13510</v>
      </c>
      <c r="B2017" s="6">
        <v>46065.630428240736</v>
      </c>
      <c r="D2017" t="s">
        <v>13511</v>
      </c>
      <c r="E2017" t="s">
        <v>9801</v>
      </c>
      <c r="F2017" t="s">
        <v>9802</v>
      </c>
      <c r="G2017" t="s">
        <v>2182</v>
      </c>
      <c r="H2017" t="s">
        <v>9803</v>
      </c>
      <c r="I2017" t="b">
        <v>0</v>
      </c>
      <c r="J2017" t="s">
        <v>9804</v>
      </c>
      <c r="K2017" s="9" t="s">
        <v>13512</v>
      </c>
      <c r="L2017" s="1" t="str">
        <f t="shared" si="31"/>
        <v>6732139</v>
      </c>
      <c r="M2017" s="1" t="s">
        <v>7709</v>
      </c>
      <c r="N2017" s="1" t="str">
        <f>interaction[[#This Row],[OS]]</f>
        <v>6732139</v>
      </c>
      <c r="O2017" t="str">
        <f>IF(interaction[[#This Row],[OS_Extraida]]="", "Apoio técnico", IFERROR(VLOOKUP(interaction[[#This Row],[OS_Extraida]], OSVC[[Solicitação]:[AZ]], 52, FALSE), "Apoio técnico"))</f>
        <v>ADF</v>
      </c>
      <c r="P2017" s="1" t="str">
        <f>VLOOKUP(interaction[[#This Row],[OS_Extraida]],OSVC[[Solicitação]:[AZ]],38,FALSE)</f>
        <v>E52645C</v>
      </c>
      <c r="Q2017" s="8">
        <f>interaction[[#This Row],[Aberto]]</f>
        <v>46065.630428240736</v>
      </c>
    </row>
    <row r="2018" spans="1:17" ht="15" customHeight="1" x14ac:dyDescent="0.25">
      <c r="A2018" t="s">
        <v>13508</v>
      </c>
      <c r="B2018" s="6">
        <v>46065.63140046296</v>
      </c>
      <c r="D2018" t="s">
        <v>10040</v>
      </c>
      <c r="E2018" t="s">
        <v>9801</v>
      </c>
      <c r="F2018" t="s">
        <v>9802</v>
      </c>
      <c r="G2018" t="s">
        <v>1311</v>
      </c>
      <c r="H2018" t="s">
        <v>9803</v>
      </c>
      <c r="I2018" t="b">
        <v>0</v>
      </c>
      <c r="K2018" s="9" t="s">
        <v>13509</v>
      </c>
      <c r="L2018" s="1" t="str">
        <f t="shared" si="31"/>
        <v>6712887</v>
      </c>
      <c r="M2018" s="1" t="s">
        <v>7738</v>
      </c>
      <c r="N2018" s="1" t="str">
        <f>interaction[[#This Row],[OS]]</f>
        <v>6712887</v>
      </c>
      <c r="O2018" t="str">
        <f>IF(interaction[[#This Row],[OS_Extraida]]="", "Apoio técnico", IFERROR(VLOOKUP(interaction[[#This Row],[OS_Extraida]], OSVC[[Solicitação]:[AZ]], 52, FALSE), "Apoio técnico"))</f>
        <v>Painel</v>
      </c>
      <c r="P2018" s="1" t="str">
        <f>VLOOKUP(interaction[[#This Row],[OS_Extraida]],OSVC[[Solicitação]:[AZ]],38,FALSE)</f>
        <v>SL-M4080FX</v>
      </c>
      <c r="Q2018" s="8">
        <f>interaction[[#This Row],[Aberto]]</f>
        <v>46065.63140046296</v>
      </c>
    </row>
    <row r="2019" spans="1:17" ht="15" customHeight="1" x14ac:dyDescent="0.25">
      <c r="A2019" t="s">
        <v>13506</v>
      </c>
      <c r="B2019" s="6">
        <v>46065.631597222222</v>
      </c>
      <c r="D2019" t="s">
        <v>11456</v>
      </c>
      <c r="E2019" t="s">
        <v>9801</v>
      </c>
      <c r="F2019" t="s">
        <v>9802</v>
      </c>
      <c r="G2019" t="s">
        <v>118</v>
      </c>
      <c r="H2019" t="s">
        <v>9803</v>
      </c>
      <c r="I2019" t="b">
        <v>0</v>
      </c>
      <c r="K2019" s="9" t="s">
        <v>13507</v>
      </c>
      <c r="L2019" s="1" t="str">
        <f t="shared" si="31"/>
        <v>6734438</v>
      </c>
      <c r="M2019" s="1"/>
      <c r="N2019" s="1" t="str">
        <f>interaction[[#This Row],[OS]]</f>
        <v>6734438</v>
      </c>
      <c r="O2019" t="str">
        <f>IF(interaction[[#This Row],[OS_Extraida]]="", "Apoio técnico", IFERROR(VLOOKUP(interaction[[#This Row],[OS_Extraida]], OSVC[[Solicitação]:[AZ]], 52, FALSE), "Apoio técnico"))</f>
        <v>Apoio técnico</v>
      </c>
      <c r="P2019" s="1" t="e">
        <f>VLOOKUP(interaction[[#This Row],[OS_Extraida]],OSVC[[Solicitação]:[AZ]],38,FALSE)</f>
        <v>#N/A</v>
      </c>
      <c r="Q2019" s="8">
        <f>interaction[[#This Row],[Aberto]]</f>
        <v>46065.631597222222</v>
      </c>
    </row>
    <row r="2020" spans="1:17" ht="15" customHeight="1" x14ac:dyDescent="0.25">
      <c r="A2020" t="s">
        <v>13504</v>
      </c>
      <c r="B2020" s="6">
        <v>46065.631828703707</v>
      </c>
      <c r="D2020" t="s">
        <v>10750</v>
      </c>
      <c r="E2020" t="s">
        <v>9801</v>
      </c>
      <c r="F2020" t="s">
        <v>9802</v>
      </c>
      <c r="G2020" t="s">
        <v>118</v>
      </c>
      <c r="H2020" t="s">
        <v>9803</v>
      </c>
      <c r="I2020" t="b">
        <v>0</v>
      </c>
      <c r="K2020" s="9" t="s">
        <v>13505</v>
      </c>
      <c r="L2020" s="1" t="str">
        <f t="shared" si="31"/>
        <v>6713768</v>
      </c>
      <c r="M2020" s="1"/>
      <c r="N2020" s="1" t="str">
        <f>interaction[[#This Row],[OS]]</f>
        <v>6713768</v>
      </c>
      <c r="O2020" t="str">
        <f>IF(interaction[[#This Row],[OS_Extraida]]="", "Apoio técnico", IFERROR(VLOOKUP(interaction[[#This Row],[OS_Extraida]], OSVC[[Solicitação]:[AZ]], 52, FALSE), "Apoio técnico"))</f>
        <v>Apoio técnico</v>
      </c>
      <c r="P2020" s="1" t="e">
        <f>VLOOKUP(interaction[[#This Row],[OS_Extraida]],OSVC[[Solicitação]:[AZ]],38,FALSE)</f>
        <v>#N/A</v>
      </c>
      <c r="Q2020" s="8">
        <f>interaction[[#This Row],[Aberto]]</f>
        <v>46065.631828703707</v>
      </c>
    </row>
    <row r="2021" spans="1:17" ht="15" customHeight="1" x14ac:dyDescent="0.25">
      <c r="A2021" t="s">
        <v>13502</v>
      </c>
      <c r="B2021" s="6">
        <v>46065.641481481478</v>
      </c>
      <c r="D2021" t="s">
        <v>11614</v>
      </c>
      <c r="E2021" t="s">
        <v>9801</v>
      </c>
      <c r="F2021" t="s">
        <v>9802</v>
      </c>
      <c r="G2021" t="s">
        <v>171</v>
      </c>
      <c r="H2021" t="s">
        <v>9803</v>
      </c>
      <c r="I2021" t="b">
        <v>0</v>
      </c>
      <c r="K2021" s="9" t="s">
        <v>13503</v>
      </c>
      <c r="L2021" s="1" t="str">
        <f t="shared" si="31"/>
        <v>6713837</v>
      </c>
      <c r="M2021" s="1"/>
      <c r="N2021" s="1" t="str">
        <f>interaction[[#This Row],[OS]]</f>
        <v>6713837</v>
      </c>
      <c r="O2021" t="str">
        <f>IF(interaction[[#This Row],[OS_Extraida]]="", "Apoio técnico", IFERROR(VLOOKUP(interaction[[#This Row],[OS_Extraida]], OSVC[[Solicitação]:[AZ]], 52, FALSE), "Apoio técnico"))</f>
        <v>Apoio técnico</v>
      </c>
      <c r="P2021" s="1" t="e">
        <f>VLOOKUP(interaction[[#This Row],[OS_Extraida]],OSVC[[Solicitação]:[AZ]],38,FALSE)</f>
        <v>#N/A</v>
      </c>
      <c r="Q2021" s="8">
        <f>interaction[[#This Row],[Aberto]]</f>
        <v>46065.641481481478</v>
      </c>
    </row>
    <row r="2022" spans="1:17" ht="15" customHeight="1" x14ac:dyDescent="0.25">
      <c r="A2022" t="s">
        <v>13500</v>
      </c>
      <c r="B2022" s="6">
        <v>46065.644479166673</v>
      </c>
      <c r="D2022" t="s">
        <v>10214</v>
      </c>
      <c r="E2022" t="s">
        <v>9801</v>
      </c>
      <c r="F2022" t="s">
        <v>9802</v>
      </c>
      <c r="G2022" t="s">
        <v>1311</v>
      </c>
      <c r="H2022" t="s">
        <v>9803</v>
      </c>
      <c r="I2022" t="b">
        <v>0</v>
      </c>
      <c r="K2022" s="9" t="s">
        <v>13501</v>
      </c>
      <c r="L2022" s="1" t="str">
        <f t="shared" si="31"/>
        <v>6734712</v>
      </c>
      <c r="M2022" s="1" t="s">
        <v>7720</v>
      </c>
      <c r="N2022" s="1" t="str">
        <f>interaction[[#This Row],[OS]]</f>
        <v>6734712</v>
      </c>
      <c r="O2022" t="str">
        <f>IF(interaction[[#This Row],[OS_Extraida]]="", "Apoio técnico", IFERROR(VLOOKUP(interaction[[#This Row],[OS_Extraida]], OSVC[[Solicitação]:[AZ]], 52, FALSE), "Apoio técnico"))</f>
        <v>Painel</v>
      </c>
      <c r="P2022" s="1" t="str">
        <f>VLOOKUP(interaction[[#This Row],[OS_Extraida]],OSVC[[Solicitação]:[AZ]],38,FALSE)</f>
        <v>E78635Z</v>
      </c>
      <c r="Q2022" s="8">
        <f>interaction[[#This Row],[Aberto]]</f>
        <v>46065.644479166673</v>
      </c>
    </row>
    <row r="2023" spans="1:17" ht="15" customHeight="1" x14ac:dyDescent="0.25">
      <c r="A2023" t="s">
        <v>13498</v>
      </c>
      <c r="B2023" s="6">
        <v>46065.647627314807</v>
      </c>
      <c r="D2023" t="s">
        <v>12425</v>
      </c>
      <c r="E2023" t="s">
        <v>9801</v>
      </c>
      <c r="F2023" t="s">
        <v>9802</v>
      </c>
      <c r="G2023" t="s">
        <v>2182</v>
      </c>
      <c r="H2023" t="s">
        <v>9803</v>
      </c>
      <c r="I2023" t="b">
        <v>0</v>
      </c>
      <c r="K2023" s="9" t="s">
        <v>13499</v>
      </c>
      <c r="L2023" s="1" t="str">
        <f t="shared" si="31"/>
        <v>6735065</v>
      </c>
      <c r="M2023" s="1"/>
      <c r="N2023" s="1" t="str">
        <f>interaction[[#This Row],[OS]]</f>
        <v>6735065</v>
      </c>
      <c r="O2023" t="str">
        <f>IF(interaction[[#This Row],[OS_Extraida]]="", "Apoio técnico", IFERROR(VLOOKUP(interaction[[#This Row],[OS_Extraida]], OSVC[[Solicitação]:[AZ]], 52, FALSE), "Apoio técnico"))</f>
        <v>Apoio técnico</v>
      </c>
      <c r="P2023" s="1" t="e">
        <f>VLOOKUP(interaction[[#This Row],[OS_Extraida]],OSVC[[Solicitação]:[AZ]],38,FALSE)</f>
        <v>#N/A</v>
      </c>
      <c r="Q2023" s="8">
        <f>interaction[[#This Row],[Aberto]]</f>
        <v>46065.647627314807</v>
      </c>
    </row>
    <row r="2024" spans="1:17" ht="15" customHeight="1" x14ac:dyDescent="0.25">
      <c r="A2024" t="s">
        <v>13496</v>
      </c>
      <c r="B2024" s="6">
        <v>46065.66914351852</v>
      </c>
      <c r="D2024" t="s">
        <v>9842</v>
      </c>
      <c r="E2024" t="s">
        <v>9801</v>
      </c>
      <c r="F2024" t="s">
        <v>9802</v>
      </c>
      <c r="G2024" t="s">
        <v>1311</v>
      </c>
      <c r="H2024" t="s">
        <v>9803</v>
      </c>
      <c r="I2024" t="b">
        <v>0</v>
      </c>
      <c r="J2024" t="s">
        <v>9804</v>
      </c>
      <c r="K2024" s="9" t="s">
        <v>13497</v>
      </c>
      <c r="L2024" s="1" t="str">
        <f t="shared" si="31"/>
        <v>6729492</v>
      </c>
      <c r="M2024" s="1" t="s">
        <v>7685</v>
      </c>
      <c r="N2024" s="1" t="str">
        <f>interaction[[#This Row],[OS]]</f>
        <v>6729492</v>
      </c>
      <c r="O2024" t="str">
        <f>IF(interaction[[#This Row],[OS_Extraida]]="", "Apoio técnico", IFERROR(VLOOKUP(interaction[[#This Row],[OS_Extraida]], OSVC[[Solicitação]:[AZ]], 52, FALSE), "Apoio técnico"))</f>
        <v>Placa Principal</v>
      </c>
      <c r="P2024" s="1" t="str">
        <f>VLOOKUP(interaction[[#This Row],[OS_Extraida]],OSVC[[Solicitação]:[AZ]],38,FALSE)</f>
        <v>HP 280 G5 SFF</v>
      </c>
      <c r="Q2024" s="8">
        <f>interaction[[#This Row],[Aberto]]</f>
        <v>46065.66914351852</v>
      </c>
    </row>
    <row r="2025" spans="1:17" ht="15" customHeight="1" x14ac:dyDescent="0.25">
      <c r="A2025" t="s">
        <v>13494</v>
      </c>
      <c r="B2025" s="6">
        <v>46065.670057870368</v>
      </c>
      <c r="D2025" t="s">
        <v>14411</v>
      </c>
      <c r="E2025" t="s">
        <v>9801</v>
      </c>
      <c r="F2025" t="s">
        <v>9802</v>
      </c>
      <c r="G2025" t="s">
        <v>171</v>
      </c>
      <c r="H2025" t="s">
        <v>9803</v>
      </c>
      <c r="I2025" t="b">
        <v>0</v>
      </c>
      <c r="K2025" s="9" t="s">
        <v>13495</v>
      </c>
      <c r="L2025" s="1" t="str">
        <f t="shared" si="31"/>
        <v>6712522</v>
      </c>
      <c r="M2025" s="1"/>
      <c r="N2025" s="1" t="str">
        <f>interaction[[#This Row],[OS]]</f>
        <v>6712522</v>
      </c>
      <c r="O2025" t="str">
        <f>IF(interaction[[#This Row],[OS_Extraida]]="", "Apoio técnico", IFERROR(VLOOKUP(interaction[[#This Row],[OS_Extraida]], OSVC[[Solicitação]:[AZ]], 52, FALSE), "Apoio técnico"))</f>
        <v>Apoio técnico</v>
      </c>
      <c r="P2025" s="1" t="e">
        <f>VLOOKUP(interaction[[#This Row],[OS_Extraida]],OSVC[[Solicitação]:[AZ]],38,FALSE)</f>
        <v>#N/A</v>
      </c>
      <c r="Q2025" s="8">
        <f>interaction[[#This Row],[Aberto]]</f>
        <v>46065.670057870368</v>
      </c>
    </row>
    <row r="2026" spans="1:17" ht="15" customHeight="1" x14ac:dyDescent="0.25">
      <c r="A2026" t="s">
        <v>13491</v>
      </c>
      <c r="B2026" s="6">
        <v>46065.670567129629</v>
      </c>
      <c r="D2026" t="s">
        <v>13492</v>
      </c>
      <c r="E2026" t="s">
        <v>9801</v>
      </c>
      <c r="F2026" t="s">
        <v>9802</v>
      </c>
      <c r="G2026" t="s">
        <v>2182</v>
      </c>
      <c r="H2026" t="s">
        <v>9803</v>
      </c>
      <c r="I2026" t="b">
        <v>0</v>
      </c>
      <c r="J2026" t="s">
        <v>9804</v>
      </c>
      <c r="K2026" s="9" t="s">
        <v>13493</v>
      </c>
      <c r="L2026" s="1" t="str">
        <f t="shared" si="31"/>
        <v>6734648</v>
      </c>
      <c r="M2026" s="1" t="s">
        <v>7697</v>
      </c>
      <c r="N2026" s="1" t="str">
        <f>interaction[[#This Row],[OS]]</f>
        <v>6734648</v>
      </c>
      <c r="O2026" t="str">
        <f>IF(interaction[[#This Row],[OS_Extraida]]="", "Apoio técnico", IFERROR(VLOOKUP(interaction[[#This Row],[OS_Extraida]], OSVC[[Solicitação]:[AZ]], 52, FALSE), "Apoio técnico"))</f>
        <v>Painel</v>
      </c>
      <c r="P2026" s="1" t="str">
        <f>VLOOKUP(interaction[[#This Row],[OS_Extraida]],OSVC[[Solicitação]:[AZ]],38,FALSE)</f>
        <v>HP E60065DN</v>
      </c>
      <c r="Q2026" s="8">
        <f>interaction[[#This Row],[Aberto]]</f>
        <v>46065.670567129629</v>
      </c>
    </row>
    <row r="2027" spans="1:17" ht="15" customHeight="1" x14ac:dyDescent="0.25">
      <c r="A2027" t="s">
        <v>13489</v>
      </c>
      <c r="B2027" s="6">
        <v>46065.678993055553</v>
      </c>
      <c r="D2027" t="s">
        <v>10262</v>
      </c>
      <c r="E2027" t="s">
        <v>9801</v>
      </c>
      <c r="F2027" t="s">
        <v>9802</v>
      </c>
      <c r="G2027" t="s">
        <v>68</v>
      </c>
      <c r="H2027" t="s">
        <v>9803</v>
      </c>
      <c r="I2027" t="b">
        <v>0</v>
      </c>
      <c r="K2027" s="9" t="s">
        <v>13490</v>
      </c>
      <c r="L2027" s="1" t="str">
        <f t="shared" si="31"/>
        <v>6674861</v>
      </c>
      <c r="M2027" s="1"/>
      <c r="N2027" s="1" t="str">
        <f>interaction[[#This Row],[OS]]</f>
        <v>6674861</v>
      </c>
      <c r="O2027" t="str">
        <f>IF(interaction[[#This Row],[OS_Extraida]]="", "Apoio técnico", IFERROR(VLOOKUP(interaction[[#This Row],[OS_Extraida]], OSVC[[Solicitação]:[AZ]], 52, FALSE), "Apoio técnico"))</f>
        <v>Apoio técnico</v>
      </c>
      <c r="P2027" s="1" t="e">
        <f>VLOOKUP(interaction[[#This Row],[OS_Extraida]],OSVC[[Solicitação]:[AZ]],38,FALSE)</f>
        <v>#N/A</v>
      </c>
      <c r="Q2027" s="8">
        <f>interaction[[#This Row],[Aberto]]</f>
        <v>46065.678993055553</v>
      </c>
    </row>
    <row r="2028" spans="1:17" ht="15" customHeight="1" x14ac:dyDescent="0.25">
      <c r="A2028" t="s">
        <v>13487</v>
      </c>
      <c r="B2028" s="6">
        <v>46065.686122685183</v>
      </c>
      <c r="D2028" t="s">
        <v>9870</v>
      </c>
      <c r="E2028" t="s">
        <v>9801</v>
      </c>
      <c r="F2028" t="s">
        <v>9802</v>
      </c>
      <c r="G2028" t="s">
        <v>68</v>
      </c>
      <c r="H2028" t="s">
        <v>9803</v>
      </c>
      <c r="I2028" t="b">
        <v>0</v>
      </c>
      <c r="J2028" t="s">
        <v>9804</v>
      </c>
      <c r="K2028" s="9" t="s">
        <v>13488</v>
      </c>
      <c r="L2028" s="1" t="str">
        <f t="shared" si="31"/>
        <v>6676811</v>
      </c>
      <c r="M2028" s="1"/>
      <c r="N2028" s="1" t="str">
        <f>interaction[[#This Row],[OS]]</f>
        <v>6676811</v>
      </c>
      <c r="O2028" t="str">
        <f>IF(interaction[[#This Row],[OS_Extraida]]="", "Apoio técnico", IFERROR(VLOOKUP(interaction[[#This Row],[OS_Extraida]], OSVC[[Solicitação]:[AZ]], 52, FALSE), "Apoio técnico"))</f>
        <v>Apoio técnico</v>
      </c>
      <c r="P2028" s="1" t="e">
        <f>VLOOKUP(interaction[[#This Row],[OS_Extraida]],OSVC[[Solicitação]:[AZ]],38,FALSE)</f>
        <v>#N/A</v>
      </c>
      <c r="Q2028" s="8">
        <f>interaction[[#This Row],[Aberto]]</f>
        <v>46065.686122685183</v>
      </c>
    </row>
    <row r="2029" spans="1:17" ht="15" customHeight="1" x14ac:dyDescent="0.25">
      <c r="A2029" t="s">
        <v>13485</v>
      </c>
      <c r="B2029" s="6">
        <v>46065.68613425926</v>
      </c>
      <c r="D2029" t="s">
        <v>9842</v>
      </c>
      <c r="E2029" t="s">
        <v>9801</v>
      </c>
      <c r="F2029" t="s">
        <v>9802</v>
      </c>
      <c r="G2029" t="s">
        <v>1311</v>
      </c>
      <c r="H2029" t="s">
        <v>9803</v>
      </c>
      <c r="I2029" t="b">
        <v>0</v>
      </c>
      <c r="K2029" s="9" t="s">
        <v>13486</v>
      </c>
      <c r="L2029" s="1" t="str">
        <f t="shared" si="31"/>
        <v>6735442</v>
      </c>
      <c r="M2029" s="1" t="s">
        <v>7672</v>
      </c>
      <c r="N2029" s="1" t="str">
        <f>interaction[[#This Row],[OS]]</f>
        <v>6735442</v>
      </c>
      <c r="O2029" t="str">
        <f>IF(interaction[[#This Row],[OS_Extraida]]="", "Apoio técnico", IFERROR(VLOOKUP(interaction[[#This Row],[OS_Extraida]], OSVC[[Solicitação]:[AZ]], 52, FALSE), "Apoio técnico"))</f>
        <v>Suporte N2</v>
      </c>
      <c r="P2029" s="1" t="str">
        <f>VLOOKUP(interaction[[#This Row],[OS_Extraida]],OSVC[[Solicitação]:[AZ]],38,FALSE)</f>
        <v>SL-M4080FX</v>
      </c>
      <c r="Q2029" s="8">
        <f>interaction[[#This Row],[Aberto]]</f>
        <v>46065.68613425926</v>
      </c>
    </row>
    <row r="2030" spans="1:17" ht="15" customHeight="1" x14ac:dyDescent="0.25">
      <c r="A2030" t="s">
        <v>13483</v>
      </c>
      <c r="B2030" s="6">
        <v>46065.694074074083</v>
      </c>
      <c r="D2030" t="s">
        <v>12425</v>
      </c>
      <c r="E2030" t="s">
        <v>9801</v>
      </c>
      <c r="F2030" t="s">
        <v>9802</v>
      </c>
      <c r="G2030" t="s">
        <v>2182</v>
      </c>
      <c r="H2030" t="s">
        <v>9803</v>
      </c>
      <c r="I2030" t="b">
        <v>0</v>
      </c>
      <c r="J2030" t="s">
        <v>9804</v>
      </c>
      <c r="K2030" s="9" t="s">
        <v>13484</v>
      </c>
      <c r="L2030" s="1" t="str">
        <f t="shared" si="31"/>
        <v>6735065</v>
      </c>
      <c r="M2030" s="1" t="s">
        <v>14403</v>
      </c>
      <c r="N2030" s="1" t="str">
        <f>interaction[[#This Row],[OS]]</f>
        <v>6735065</v>
      </c>
      <c r="O2030" t="str">
        <f>IF(interaction[[#This Row],[OS_Extraida]]="", "Apoio técnico", IFERROR(VLOOKUP(interaction[[#This Row],[OS_Extraida]], OSVC[[Solicitação]:[AZ]], 52, FALSE), "Apoio técnico"))</f>
        <v>Apoio técnico</v>
      </c>
      <c r="P2030" s="1" t="e">
        <f>VLOOKUP(interaction[[#This Row],[OS_Extraida]],OSVC[[Solicitação]:[AZ]],38,FALSE)</f>
        <v>#N/A</v>
      </c>
      <c r="Q2030" s="8">
        <f>interaction[[#This Row],[Aberto]]</f>
        <v>46065.694074074083</v>
      </c>
    </row>
    <row r="2031" spans="1:17" ht="15" customHeight="1" x14ac:dyDescent="0.25">
      <c r="A2031" t="s">
        <v>13481</v>
      </c>
      <c r="B2031" s="6">
        <v>46065.69809027778</v>
      </c>
      <c r="D2031" t="s">
        <v>9842</v>
      </c>
      <c r="E2031" t="s">
        <v>9801</v>
      </c>
      <c r="F2031" t="s">
        <v>9802</v>
      </c>
      <c r="G2031" t="s">
        <v>68</v>
      </c>
      <c r="H2031" t="s">
        <v>9803</v>
      </c>
      <c r="I2031" t="b">
        <v>0</v>
      </c>
      <c r="J2031" t="s">
        <v>9804</v>
      </c>
      <c r="K2031" s="9" t="s">
        <v>13482</v>
      </c>
      <c r="L2031" s="1" t="str">
        <f t="shared" si="31"/>
        <v/>
      </c>
      <c r="M2031" s="1"/>
      <c r="N2031" s="1" t="str">
        <f>interaction[[#This Row],[OS]]</f>
        <v/>
      </c>
      <c r="O2031" t="str">
        <f>IF(interaction[[#This Row],[OS_Extraida]]="", "Apoio técnico", IFERROR(VLOOKUP(interaction[[#This Row],[OS_Extraida]], OSVC[[Solicitação]:[AZ]], 52, FALSE), "Apoio técnico"))</f>
        <v>Apoio técnico</v>
      </c>
      <c r="P2031" s="1" t="e">
        <f>VLOOKUP(interaction[[#This Row],[OS_Extraida]],OSVC[[Solicitação]:[AZ]],38,FALSE)</f>
        <v>#N/A</v>
      </c>
      <c r="Q2031" s="8">
        <f>interaction[[#This Row],[Aberto]]</f>
        <v>46065.69809027778</v>
      </c>
    </row>
    <row r="2032" spans="1:17" ht="15" customHeight="1" x14ac:dyDescent="0.25">
      <c r="A2032" t="s">
        <v>13479</v>
      </c>
      <c r="B2032" s="6">
        <v>46065.700254629628</v>
      </c>
      <c r="D2032" t="s">
        <v>10003</v>
      </c>
      <c r="E2032" t="s">
        <v>9801</v>
      </c>
      <c r="F2032" t="s">
        <v>9802</v>
      </c>
      <c r="G2032" t="s">
        <v>118</v>
      </c>
      <c r="H2032" t="s">
        <v>9803</v>
      </c>
      <c r="I2032" t="b">
        <v>0</v>
      </c>
      <c r="J2032" t="s">
        <v>9804</v>
      </c>
      <c r="K2032" s="9" t="s">
        <v>13480</v>
      </c>
      <c r="L2032" s="1" t="str">
        <f t="shared" ref="L2032:L2090" si="32">IFERROR(TRIM(MID(K2032, FIND("Guest:",K2032,FIND("Digite a sua ordem de serviço.",K2032))+LEN("Guest: "), 7)), "")</f>
        <v>6731863</v>
      </c>
      <c r="M2032" s="1"/>
      <c r="N2032" s="1" t="str">
        <f>interaction[[#This Row],[OS]]</f>
        <v>6731863</v>
      </c>
      <c r="O2032" t="str">
        <f>IF(interaction[[#This Row],[OS_Extraida]]="", "Apoio técnico", IFERROR(VLOOKUP(interaction[[#This Row],[OS_Extraida]], OSVC[[Solicitação]:[AZ]], 52, FALSE), "Apoio técnico"))</f>
        <v>Apoio técnico</v>
      </c>
      <c r="P2032" s="1" t="e">
        <f>VLOOKUP(interaction[[#This Row],[OS_Extraida]],OSVC[[Solicitação]:[AZ]],38,FALSE)</f>
        <v>#N/A</v>
      </c>
      <c r="Q2032" s="8">
        <f>interaction[[#This Row],[Aberto]]</f>
        <v>46065.700254629628</v>
      </c>
    </row>
    <row r="2033" spans="1:17" ht="15" customHeight="1" x14ac:dyDescent="0.25">
      <c r="A2033" t="s">
        <v>13477</v>
      </c>
      <c r="B2033" s="6">
        <v>46065.708715277768</v>
      </c>
      <c r="D2033" t="s">
        <v>10949</v>
      </c>
      <c r="E2033" t="s">
        <v>9801</v>
      </c>
      <c r="F2033" t="s">
        <v>9802</v>
      </c>
      <c r="G2033" t="s">
        <v>1311</v>
      </c>
      <c r="H2033" t="s">
        <v>9803</v>
      </c>
      <c r="I2033" t="b">
        <v>0</v>
      </c>
      <c r="K2033" s="9" t="s">
        <v>13478</v>
      </c>
      <c r="L2033" s="1" t="str">
        <f t="shared" si="32"/>
        <v>6727166</v>
      </c>
      <c r="M2033" s="1" t="s">
        <v>7663</v>
      </c>
      <c r="N2033" s="1" t="str">
        <f>interaction[[#This Row],[OS]]</f>
        <v>6727166</v>
      </c>
      <c r="O2033" t="str">
        <f>IF(interaction[[#This Row],[OS_Extraida]]="", "Apoio técnico", IFERROR(VLOOKUP(interaction[[#This Row],[OS_Extraida]], OSVC[[Solicitação]:[AZ]], 52, FALSE), "Apoio técnico"))</f>
        <v>Placa HVPS</v>
      </c>
      <c r="P2033" s="1" t="str">
        <f>VLOOKUP(interaction[[#This Row],[OS_Extraida]],OSVC[[Solicitação]:[AZ]],38,FALSE)</f>
        <v>M408DN</v>
      </c>
      <c r="Q2033" s="8">
        <f>interaction[[#This Row],[Aberto]]</f>
        <v>46065.708715277768</v>
      </c>
    </row>
    <row r="2034" spans="1:17" ht="15" customHeight="1" x14ac:dyDescent="0.25">
      <c r="A2034" t="s">
        <v>13474</v>
      </c>
      <c r="B2034" s="6">
        <v>46066.344525462962</v>
      </c>
      <c r="D2034" t="s">
        <v>13475</v>
      </c>
      <c r="E2034" t="s">
        <v>9801</v>
      </c>
      <c r="F2034" t="s">
        <v>9802</v>
      </c>
      <c r="G2034" t="s">
        <v>1311</v>
      </c>
      <c r="H2034" t="s">
        <v>9803</v>
      </c>
      <c r="I2034" t="b">
        <v>0</v>
      </c>
      <c r="K2034" s="9" t="s">
        <v>13476</v>
      </c>
      <c r="L2034" s="1" t="str">
        <f t="shared" si="32"/>
        <v>6715211</v>
      </c>
      <c r="M2034" s="1"/>
      <c r="N2034" s="1" t="str">
        <f>interaction[[#This Row],[OS]]</f>
        <v>6715211</v>
      </c>
      <c r="O2034" t="str">
        <f>IF(interaction[[#This Row],[OS_Extraida]]="", "Apoio técnico", IFERROR(VLOOKUP(interaction[[#This Row],[OS_Extraida]], OSVC[[Solicitação]:[AZ]], 52, FALSE), "Apoio técnico"))</f>
        <v>Apoio técnico</v>
      </c>
      <c r="P2034" s="1" t="e">
        <f>VLOOKUP(interaction[[#This Row],[OS_Extraida]],OSVC[[Solicitação]:[AZ]],38,FALSE)</f>
        <v>#N/A</v>
      </c>
      <c r="Q2034" s="8">
        <f>interaction[[#This Row],[Aberto]]</f>
        <v>46066.344525462962</v>
      </c>
    </row>
    <row r="2035" spans="1:17" ht="15" customHeight="1" x14ac:dyDescent="0.25">
      <c r="A2035" t="s">
        <v>13472</v>
      </c>
      <c r="B2035" s="6">
        <v>46066.345578703702</v>
      </c>
      <c r="D2035" t="s">
        <v>11045</v>
      </c>
      <c r="E2035" t="s">
        <v>9801</v>
      </c>
      <c r="F2035" t="s">
        <v>9802</v>
      </c>
      <c r="G2035" t="s">
        <v>1311</v>
      </c>
      <c r="H2035" t="s">
        <v>9803</v>
      </c>
      <c r="I2035" t="b">
        <v>0</v>
      </c>
      <c r="K2035" s="9" t="s">
        <v>13473</v>
      </c>
      <c r="L2035" s="1" t="str">
        <f t="shared" si="32"/>
        <v>6735611</v>
      </c>
      <c r="M2035" s="1"/>
      <c r="N2035" s="1" t="str">
        <f>interaction[[#This Row],[OS]]</f>
        <v>6735611</v>
      </c>
      <c r="O2035" t="str">
        <f>IF(interaction[[#This Row],[OS_Extraida]]="", "Apoio técnico", IFERROR(VLOOKUP(interaction[[#This Row],[OS_Extraida]], OSVC[[Solicitação]:[AZ]], 52, FALSE), "Apoio técnico"))</f>
        <v>Apoio técnico</v>
      </c>
      <c r="P2035" s="1" t="e">
        <f>VLOOKUP(interaction[[#This Row],[OS_Extraida]],OSVC[[Solicitação]:[AZ]],38,FALSE)</f>
        <v>#N/A</v>
      </c>
      <c r="Q2035" s="8">
        <f>interaction[[#This Row],[Aberto]]</f>
        <v>46066.345578703702</v>
      </c>
    </row>
    <row r="2036" spans="1:17" ht="15" customHeight="1" x14ac:dyDescent="0.25">
      <c r="A2036" t="s">
        <v>13470</v>
      </c>
      <c r="B2036" s="6">
        <v>46066.346678240741</v>
      </c>
      <c r="D2036" t="s">
        <v>10166</v>
      </c>
      <c r="E2036" t="s">
        <v>9801</v>
      </c>
      <c r="F2036" t="s">
        <v>9802</v>
      </c>
      <c r="G2036" t="s">
        <v>171</v>
      </c>
      <c r="H2036" t="s">
        <v>9803</v>
      </c>
      <c r="I2036" t="b">
        <v>0</v>
      </c>
      <c r="J2036" t="s">
        <v>9804</v>
      </c>
      <c r="K2036" s="9" t="s">
        <v>13471</v>
      </c>
      <c r="L2036" s="1" t="str">
        <f t="shared" si="32"/>
        <v>6728026</v>
      </c>
      <c r="M2036" s="1"/>
      <c r="N2036" s="1" t="str">
        <f>interaction[[#This Row],[OS]]</f>
        <v>6728026</v>
      </c>
      <c r="O2036" t="str">
        <f>IF(interaction[[#This Row],[OS_Extraida]]="", "Apoio técnico", IFERROR(VLOOKUP(interaction[[#This Row],[OS_Extraida]], OSVC[[Solicitação]:[AZ]], 52, FALSE), "Apoio técnico"))</f>
        <v>Apoio técnico</v>
      </c>
      <c r="P2036" s="1" t="e">
        <f>VLOOKUP(interaction[[#This Row],[OS_Extraida]],OSVC[[Solicitação]:[AZ]],38,FALSE)</f>
        <v>#N/A</v>
      </c>
      <c r="Q2036" s="8">
        <f>interaction[[#This Row],[Aberto]]</f>
        <v>46066.346678240741</v>
      </c>
    </row>
    <row r="2037" spans="1:17" ht="15" customHeight="1" x14ac:dyDescent="0.25">
      <c r="A2037" t="s">
        <v>13467</v>
      </c>
      <c r="B2037" s="6">
        <v>46066.366840277777</v>
      </c>
      <c r="D2037" t="s">
        <v>13468</v>
      </c>
      <c r="E2037" t="s">
        <v>9801</v>
      </c>
      <c r="F2037" t="s">
        <v>9802</v>
      </c>
      <c r="G2037" t="s">
        <v>171</v>
      </c>
      <c r="H2037" t="s">
        <v>9803</v>
      </c>
      <c r="I2037" t="b">
        <v>0</v>
      </c>
      <c r="J2037" t="s">
        <v>9867</v>
      </c>
      <c r="K2037" s="9" t="s">
        <v>13469</v>
      </c>
      <c r="L2037" s="1" t="str">
        <f t="shared" si="32"/>
        <v>6725748</v>
      </c>
      <c r="M2037" s="1"/>
      <c r="N2037" s="1" t="str">
        <f>interaction[[#This Row],[OS]]</f>
        <v>6725748</v>
      </c>
      <c r="O2037" t="str">
        <f>IF(interaction[[#This Row],[OS_Extraida]]="", "Apoio técnico", IFERROR(VLOOKUP(interaction[[#This Row],[OS_Extraida]], OSVC[[Solicitação]:[AZ]], 52, FALSE), "Apoio técnico"))</f>
        <v>Apoio técnico</v>
      </c>
      <c r="P2037" s="1" t="e">
        <f>VLOOKUP(interaction[[#This Row],[OS_Extraida]],OSVC[[Solicitação]:[AZ]],38,FALSE)</f>
        <v>#N/A</v>
      </c>
      <c r="Q2037" s="8">
        <f>interaction[[#This Row],[Aberto]]</f>
        <v>46066.366840277777</v>
      </c>
    </row>
    <row r="2038" spans="1:17" ht="15" customHeight="1" x14ac:dyDescent="0.25">
      <c r="A2038" t="s">
        <v>13465</v>
      </c>
      <c r="B2038" s="6">
        <v>46066.373240740737</v>
      </c>
      <c r="D2038" t="s">
        <v>10656</v>
      </c>
      <c r="E2038" t="s">
        <v>9801</v>
      </c>
      <c r="F2038" t="s">
        <v>9802</v>
      </c>
      <c r="G2038" t="s">
        <v>68</v>
      </c>
      <c r="H2038" t="s">
        <v>9803</v>
      </c>
      <c r="I2038" t="b">
        <v>0</v>
      </c>
      <c r="J2038" t="s">
        <v>9804</v>
      </c>
      <c r="K2038" s="9" t="s">
        <v>13466</v>
      </c>
      <c r="L2038" s="1" t="str">
        <f t="shared" si="32"/>
        <v>6691727</v>
      </c>
      <c r="M2038" s="1"/>
      <c r="N2038" s="1" t="str">
        <f>interaction[[#This Row],[OS]]</f>
        <v>6691727</v>
      </c>
      <c r="O2038" t="str">
        <f>IF(interaction[[#This Row],[OS_Extraida]]="", "Apoio técnico", IFERROR(VLOOKUP(interaction[[#This Row],[OS_Extraida]], OSVC[[Solicitação]:[AZ]], 52, FALSE), "Apoio técnico"))</f>
        <v>Apoio técnico</v>
      </c>
      <c r="P2038" s="1" t="e">
        <f>VLOOKUP(interaction[[#This Row],[OS_Extraida]],OSVC[[Solicitação]:[AZ]],38,FALSE)</f>
        <v>#N/A</v>
      </c>
      <c r="Q2038" s="8">
        <f>interaction[[#This Row],[Aberto]]</f>
        <v>46066.373240740737</v>
      </c>
    </row>
    <row r="2039" spans="1:17" ht="15" customHeight="1" x14ac:dyDescent="0.25">
      <c r="A2039" t="s">
        <v>13463</v>
      </c>
      <c r="B2039" s="6">
        <v>46066.374918981477</v>
      </c>
      <c r="D2039" t="s">
        <v>10822</v>
      </c>
      <c r="E2039" t="s">
        <v>9801</v>
      </c>
      <c r="F2039" t="s">
        <v>9802</v>
      </c>
      <c r="G2039" t="s">
        <v>2182</v>
      </c>
      <c r="H2039" t="s">
        <v>9803</v>
      </c>
      <c r="I2039" t="b">
        <v>0</v>
      </c>
      <c r="J2039" t="s">
        <v>9804</v>
      </c>
      <c r="K2039" s="9" t="s">
        <v>13464</v>
      </c>
      <c r="L2039" s="1" t="str">
        <f t="shared" si="32"/>
        <v>6687946</v>
      </c>
      <c r="M2039" s="1"/>
      <c r="N2039" s="1" t="str">
        <f>interaction[[#This Row],[OS]]</f>
        <v>6687946</v>
      </c>
      <c r="O2039" t="str">
        <f>IF(interaction[[#This Row],[OS_Extraida]]="", "Apoio técnico", IFERROR(VLOOKUP(interaction[[#This Row],[OS_Extraida]], OSVC[[Solicitação]:[AZ]], 52, FALSE), "Apoio técnico"))</f>
        <v>Apoio técnico</v>
      </c>
      <c r="P2039" s="1" t="e">
        <f>VLOOKUP(interaction[[#This Row],[OS_Extraida]],OSVC[[Solicitação]:[AZ]],38,FALSE)</f>
        <v>#N/A</v>
      </c>
      <c r="Q2039" s="8">
        <f>interaction[[#This Row],[Aberto]]</f>
        <v>46066.374918981477</v>
      </c>
    </row>
    <row r="2040" spans="1:17" ht="15" customHeight="1" x14ac:dyDescent="0.25">
      <c r="A2040" t="s">
        <v>13461</v>
      </c>
      <c r="B2040" s="6">
        <v>46066.378379629627</v>
      </c>
      <c r="D2040" t="s">
        <v>9939</v>
      </c>
      <c r="E2040" t="s">
        <v>9801</v>
      </c>
      <c r="F2040" t="s">
        <v>9802</v>
      </c>
      <c r="G2040" t="s">
        <v>154</v>
      </c>
      <c r="H2040" t="s">
        <v>9803</v>
      </c>
      <c r="I2040" t="b">
        <v>0</v>
      </c>
      <c r="J2040" t="s">
        <v>9804</v>
      </c>
      <c r="K2040" s="9" t="s">
        <v>13462</v>
      </c>
      <c r="L2040" s="1" t="str">
        <f t="shared" si="32"/>
        <v>6734464</v>
      </c>
      <c r="M2040" s="1" t="s">
        <v>7605</v>
      </c>
      <c r="N2040" s="1" t="str">
        <f>interaction[[#This Row],[OS]]</f>
        <v>6734464</v>
      </c>
      <c r="O2040" t="str">
        <f>IF(interaction[[#This Row],[OS_Extraida]]="", "Apoio técnico", IFERROR(VLOOKUP(interaction[[#This Row],[OS_Extraida]], OSVC[[Solicitação]:[AZ]], 52, FALSE), "Apoio técnico"))</f>
        <v>Painel</v>
      </c>
      <c r="P2040" s="1" t="str">
        <f>VLOOKUP(interaction[[#This Row],[OS_Extraida]],OSVC[[Solicitação]:[AZ]],38,FALSE)</f>
        <v>M408DN</v>
      </c>
      <c r="Q2040" s="8">
        <f>interaction[[#This Row],[Aberto]]</f>
        <v>46066.378379629627</v>
      </c>
    </row>
    <row r="2041" spans="1:17" ht="15" customHeight="1" x14ac:dyDescent="0.25">
      <c r="A2041" t="s">
        <v>13459</v>
      </c>
      <c r="B2041" s="6">
        <v>46066.388402777768</v>
      </c>
      <c r="D2041" t="s">
        <v>10916</v>
      </c>
      <c r="E2041" t="s">
        <v>9801</v>
      </c>
      <c r="F2041" t="s">
        <v>9802</v>
      </c>
      <c r="G2041" t="s">
        <v>171</v>
      </c>
      <c r="H2041" t="s">
        <v>9803</v>
      </c>
      <c r="I2041" t="b">
        <v>0</v>
      </c>
      <c r="K2041" s="9" t="s">
        <v>13460</v>
      </c>
      <c r="L2041" s="1" t="str">
        <f t="shared" si="32"/>
        <v>6698759</v>
      </c>
      <c r="M2041" s="1" t="s">
        <v>7617</v>
      </c>
      <c r="N2041" s="1" t="str">
        <f>interaction[[#This Row],[OS]]</f>
        <v>6698759</v>
      </c>
      <c r="O2041" t="str">
        <f>IF(interaction[[#This Row],[OS_Extraida]]="", "Apoio técnico", IFERROR(VLOOKUP(interaction[[#This Row],[OS_Extraida]], OSVC[[Solicitação]:[AZ]], 52, FALSE), "Apoio técnico"))</f>
        <v>Controller</v>
      </c>
      <c r="P2041" s="1" t="str">
        <f>VLOOKUP(interaction[[#This Row],[OS_Extraida]],OSVC[[Solicitação]:[AZ]],38,FALSE)</f>
        <v>E62655DN_001</v>
      </c>
      <c r="Q2041" s="8">
        <f>interaction[[#This Row],[Aberto]]</f>
        <v>46066.388402777768</v>
      </c>
    </row>
    <row r="2042" spans="1:17" ht="15" customHeight="1" x14ac:dyDescent="0.25">
      <c r="A2042" t="s">
        <v>13457</v>
      </c>
      <c r="B2042" s="6">
        <v>46066.389131944437</v>
      </c>
      <c r="D2042" t="s">
        <v>10070</v>
      </c>
      <c r="E2042" t="s">
        <v>9801</v>
      </c>
      <c r="F2042" t="s">
        <v>9802</v>
      </c>
      <c r="G2042" t="s">
        <v>171</v>
      </c>
      <c r="H2042" t="s">
        <v>9803</v>
      </c>
      <c r="I2042" t="b">
        <v>0</v>
      </c>
      <c r="K2042" s="9" t="s">
        <v>13458</v>
      </c>
      <c r="L2042" s="1" t="str">
        <f t="shared" si="32"/>
        <v>6735000</v>
      </c>
      <c r="M2042" s="1" t="s">
        <v>7629</v>
      </c>
      <c r="N2042" s="1" t="str">
        <f>interaction[[#This Row],[OS]]</f>
        <v>6735000</v>
      </c>
      <c r="O2042" t="str">
        <f>IF(interaction[[#This Row],[OS_Extraida]]="", "Apoio técnico", IFERROR(VLOOKUP(interaction[[#This Row],[OS_Extraida]], OSVC[[Solicitação]:[AZ]], 52, FALSE), "Apoio técnico"))</f>
        <v>Placa Principal</v>
      </c>
      <c r="P2042" s="1" t="str">
        <f>VLOOKUP(interaction[[#This Row],[OS_Extraida]],OSVC[[Solicitação]:[AZ]],38,FALSE)</f>
        <v>E52645DN</v>
      </c>
      <c r="Q2042" s="8">
        <f>interaction[[#This Row],[Aberto]]</f>
        <v>46066.389131944437</v>
      </c>
    </row>
    <row r="2043" spans="1:17" ht="15" customHeight="1" x14ac:dyDescent="0.25">
      <c r="A2043" t="s">
        <v>13455</v>
      </c>
      <c r="B2043" s="6">
        <v>46066.393807870372</v>
      </c>
      <c r="D2043" t="s">
        <v>9830</v>
      </c>
      <c r="E2043" t="s">
        <v>9801</v>
      </c>
      <c r="F2043" t="s">
        <v>9802</v>
      </c>
      <c r="G2043" t="s">
        <v>68</v>
      </c>
      <c r="H2043" t="s">
        <v>9803</v>
      </c>
      <c r="I2043" t="b">
        <v>0</v>
      </c>
      <c r="J2043" t="s">
        <v>9804</v>
      </c>
      <c r="K2043" s="9" t="s">
        <v>13456</v>
      </c>
      <c r="L2043" s="1" t="str">
        <f t="shared" si="32"/>
        <v>6723893</v>
      </c>
      <c r="M2043" s="1"/>
      <c r="N2043" s="1" t="str">
        <f>interaction[[#This Row],[OS]]</f>
        <v>6723893</v>
      </c>
      <c r="O2043" t="str">
        <f>IF(interaction[[#This Row],[OS_Extraida]]="", "Apoio técnico", IFERROR(VLOOKUP(interaction[[#This Row],[OS_Extraida]], OSVC[[Solicitação]:[AZ]], 52, FALSE), "Apoio técnico"))</f>
        <v>Apoio técnico</v>
      </c>
      <c r="P2043" s="1" t="e">
        <f>VLOOKUP(interaction[[#This Row],[OS_Extraida]],OSVC[[Solicitação]:[AZ]],38,FALSE)</f>
        <v>#N/A</v>
      </c>
      <c r="Q2043" s="8">
        <f>interaction[[#This Row],[Aberto]]</f>
        <v>46066.393807870372</v>
      </c>
    </row>
    <row r="2044" spans="1:17" ht="15" customHeight="1" x14ac:dyDescent="0.25">
      <c r="A2044" t="s">
        <v>13453</v>
      </c>
      <c r="B2044" s="6">
        <v>46066.405532407407</v>
      </c>
      <c r="D2044" t="s">
        <v>10322</v>
      </c>
      <c r="E2044" t="s">
        <v>9801</v>
      </c>
      <c r="F2044" t="s">
        <v>9802</v>
      </c>
      <c r="G2044" t="s">
        <v>2182</v>
      </c>
      <c r="H2044" t="s">
        <v>9803</v>
      </c>
      <c r="I2044" t="b">
        <v>0</v>
      </c>
      <c r="J2044" t="s">
        <v>9867</v>
      </c>
      <c r="K2044" s="9" t="s">
        <v>13454</v>
      </c>
      <c r="L2044" s="1" t="str">
        <f t="shared" si="32"/>
        <v>6735426</v>
      </c>
      <c r="M2044" s="1"/>
      <c r="N2044" s="1" t="str">
        <f>interaction[[#This Row],[OS]]</f>
        <v>6735426</v>
      </c>
      <c r="O2044" t="str">
        <f>IF(interaction[[#This Row],[OS_Extraida]]="", "Apoio técnico", IFERROR(VLOOKUP(interaction[[#This Row],[OS_Extraida]], OSVC[[Solicitação]:[AZ]], 52, FALSE), "Apoio técnico"))</f>
        <v>Apoio técnico</v>
      </c>
      <c r="P2044" s="1" t="e">
        <f>VLOOKUP(interaction[[#This Row],[OS_Extraida]],OSVC[[Solicitação]:[AZ]],38,FALSE)</f>
        <v>#N/A</v>
      </c>
      <c r="Q2044" s="8">
        <f>interaction[[#This Row],[Aberto]]</f>
        <v>46066.405532407407</v>
      </c>
    </row>
    <row r="2045" spans="1:17" ht="15" customHeight="1" x14ac:dyDescent="0.25">
      <c r="A2045" t="s">
        <v>13451</v>
      </c>
      <c r="B2045" s="6">
        <v>46066.409907407397</v>
      </c>
      <c r="D2045" t="s">
        <v>9842</v>
      </c>
      <c r="E2045" t="s">
        <v>9801</v>
      </c>
      <c r="F2045" t="s">
        <v>9802</v>
      </c>
      <c r="G2045" t="s">
        <v>171</v>
      </c>
      <c r="H2045" t="s">
        <v>9803</v>
      </c>
      <c r="I2045" t="b">
        <v>0</v>
      </c>
      <c r="J2045" t="s">
        <v>9804</v>
      </c>
      <c r="K2045" s="9" t="s">
        <v>13452</v>
      </c>
      <c r="L2045" s="1" t="str">
        <f t="shared" si="32"/>
        <v>6735055</v>
      </c>
      <c r="M2045" s="1"/>
      <c r="N2045" s="1" t="str">
        <f>interaction[[#This Row],[OS]]</f>
        <v>6735055</v>
      </c>
      <c r="O2045" t="str">
        <f>IF(interaction[[#This Row],[OS_Extraida]]="", "Apoio técnico", IFERROR(VLOOKUP(interaction[[#This Row],[OS_Extraida]], OSVC[[Solicitação]:[AZ]], 52, FALSE), "Apoio técnico"))</f>
        <v>Apoio técnico</v>
      </c>
      <c r="P2045" s="1" t="e">
        <f>VLOOKUP(interaction[[#This Row],[OS_Extraida]],OSVC[[Solicitação]:[AZ]],38,FALSE)</f>
        <v>#N/A</v>
      </c>
      <c r="Q2045" s="8">
        <f>interaction[[#This Row],[Aberto]]</f>
        <v>46066.409907407397</v>
      </c>
    </row>
    <row r="2046" spans="1:17" ht="15" customHeight="1" x14ac:dyDescent="0.25">
      <c r="A2046" t="s">
        <v>13449</v>
      </c>
      <c r="B2046" s="6">
        <v>46066.413252314807</v>
      </c>
      <c r="D2046" t="s">
        <v>10322</v>
      </c>
      <c r="E2046" t="s">
        <v>9801</v>
      </c>
      <c r="F2046" t="s">
        <v>9802</v>
      </c>
      <c r="G2046" t="s">
        <v>154</v>
      </c>
      <c r="H2046" t="s">
        <v>9803</v>
      </c>
      <c r="I2046" t="b">
        <v>0</v>
      </c>
      <c r="J2046" t="s">
        <v>9804</v>
      </c>
      <c r="K2046" s="9" t="s">
        <v>13450</v>
      </c>
      <c r="L2046" s="1" t="str">
        <f t="shared" si="32"/>
        <v>6735426</v>
      </c>
      <c r="M2046" s="1" t="s">
        <v>7591</v>
      </c>
      <c r="N2046" s="1" t="str">
        <f>interaction[[#This Row],[OS]]</f>
        <v>6735426</v>
      </c>
      <c r="O2046" t="str">
        <f>IF(interaction[[#This Row],[OS_Extraida]]="", "Apoio técnico", IFERROR(VLOOKUP(interaction[[#This Row],[OS_Extraida]], OSVC[[Solicitação]:[AZ]], 52, FALSE), "Apoio técnico"))</f>
        <v>ADF</v>
      </c>
      <c r="P2046" s="1" t="str">
        <f>VLOOKUP(interaction[[#This Row],[OS_Extraida]],OSVC[[Solicitação]:[AZ]],38,FALSE)</f>
        <v>X4220RX</v>
      </c>
      <c r="Q2046" s="8">
        <f>interaction[[#This Row],[Aberto]]</f>
        <v>46066.413252314807</v>
      </c>
    </row>
    <row r="2047" spans="1:17" ht="15" customHeight="1" x14ac:dyDescent="0.25">
      <c r="A2047" t="s">
        <v>13447</v>
      </c>
      <c r="B2047" s="6">
        <v>46066.414421296293</v>
      </c>
      <c r="D2047" t="s">
        <v>10015</v>
      </c>
      <c r="E2047" t="s">
        <v>9801</v>
      </c>
      <c r="F2047" t="s">
        <v>9802</v>
      </c>
      <c r="G2047" t="s">
        <v>154</v>
      </c>
      <c r="H2047" t="s">
        <v>9803</v>
      </c>
      <c r="I2047" t="b">
        <v>0</v>
      </c>
      <c r="J2047" t="s">
        <v>9804</v>
      </c>
      <c r="K2047" s="9" t="s">
        <v>13448</v>
      </c>
      <c r="L2047" s="1" t="str">
        <f t="shared" si="32"/>
        <v>6711590</v>
      </c>
      <c r="M2047" s="1"/>
      <c r="N2047" s="1" t="str">
        <f>interaction[[#This Row],[OS]]</f>
        <v>6711590</v>
      </c>
      <c r="O2047" t="str">
        <f>IF(interaction[[#This Row],[OS_Extraida]]="", "Apoio técnico", IFERROR(VLOOKUP(interaction[[#This Row],[OS_Extraida]], OSVC[[Solicitação]:[AZ]], 52, FALSE), "Apoio técnico"))</f>
        <v>Apoio técnico</v>
      </c>
      <c r="P2047" s="1" t="e">
        <f>VLOOKUP(interaction[[#This Row],[OS_Extraida]],OSVC[[Solicitação]:[AZ]],38,FALSE)</f>
        <v>#N/A</v>
      </c>
      <c r="Q2047" s="8">
        <f>interaction[[#This Row],[Aberto]]</f>
        <v>46066.414421296293</v>
      </c>
    </row>
    <row r="2048" spans="1:17" ht="15" customHeight="1" x14ac:dyDescent="0.25">
      <c r="A2048" t="s">
        <v>13445</v>
      </c>
      <c r="B2048" s="6">
        <v>46066.415671296287</v>
      </c>
      <c r="D2048" t="s">
        <v>10607</v>
      </c>
      <c r="E2048" t="s">
        <v>9801</v>
      </c>
      <c r="F2048" t="s">
        <v>9802</v>
      </c>
      <c r="G2048" t="s">
        <v>68</v>
      </c>
      <c r="H2048" t="s">
        <v>9803</v>
      </c>
      <c r="I2048" t="b">
        <v>0</v>
      </c>
      <c r="K2048" s="9" t="s">
        <v>13446</v>
      </c>
      <c r="L2048" s="1" t="str">
        <f t="shared" si="32"/>
        <v>6735266</v>
      </c>
      <c r="M2048" s="1" t="s">
        <v>7563</v>
      </c>
      <c r="N2048" s="1" t="str">
        <f>interaction[[#This Row],[OS]]</f>
        <v>6735266</v>
      </c>
      <c r="O2048" t="str">
        <f>IF(interaction[[#This Row],[OS_Extraida]]="", "Apoio técnico", IFERROR(VLOOKUP(interaction[[#This Row],[OS_Extraida]], OSVC[[Solicitação]:[AZ]], 52, FALSE), "Apoio técnico"))</f>
        <v>Placa mãe</v>
      </c>
      <c r="P2048" s="1" t="str">
        <f>VLOOKUP(interaction[[#This Row],[OS_Extraida]],OSVC[[Solicitação]:[AZ]],38,FALSE)</f>
        <v>PROBOOK 640 G8</v>
      </c>
      <c r="Q2048" s="8">
        <f>interaction[[#This Row],[Aberto]]</f>
        <v>46066.415671296287</v>
      </c>
    </row>
    <row r="2049" spans="1:17" ht="15" customHeight="1" x14ac:dyDescent="0.25">
      <c r="A2049" t="s">
        <v>13443</v>
      </c>
      <c r="B2049" s="6">
        <v>46066.416250000002</v>
      </c>
      <c r="D2049" t="s">
        <v>11228</v>
      </c>
      <c r="E2049" t="s">
        <v>9801</v>
      </c>
      <c r="F2049" t="s">
        <v>9802</v>
      </c>
      <c r="G2049" t="s">
        <v>1311</v>
      </c>
      <c r="H2049" t="s">
        <v>9803</v>
      </c>
      <c r="I2049" t="b">
        <v>0</v>
      </c>
      <c r="J2049" t="s">
        <v>9867</v>
      </c>
      <c r="K2049" s="9" t="s">
        <v>13444</v>
      </c>
      <c r="L2049" s="1" t="str">
        <f t="shared" si="32"/>
        <v>6735498</v>
      </c>
      <c r="M2049" s="1" t="s">
        <v>7584</v>
      </c>
      <c r="N2049" s="1" t="str">
        <f>interaction[[#This Row],[OS]]</f>
        <v>6735498</v>
      </c>
      <c r="O2049" t="str">
        <f>IF(interaction[[#This Row],[OS_Extraida]]="", "Apoio técnico", IFERROR(VLOOKUP(interaction[[#This Row],[OS_Extraida]], OSVC[[Solicitação]:[AZ]], 52, FALSE), "Apoio técnico"))</f>
        <v>ADF</v>
      </c>
      <c r="P2049" s="1" t="str">
        <f>VLOOKUP(interaction[[#This Row],[OS_Extraida]],OSVC[[Solicitação]:[AZ]],38,FALSE)</f>
        <v>E57540C</v>
      </c>
      <c r="Q2049" s="8">
        <f>interaction[[#This Row],[Aberto]]</f>
        <v>46066.416250000002</v>
      </c>
    </row>
    <row r="2050" spans="1:17" ht="15" customHeight="1" x14ac:dyDescent="0.25">
      <c r="A2050" t="s">
        <v>13441</v>
      </c>
      <c r="B2050" s="6">
        <v>46066.421319444453</v>
      </c>
      <c r="D2050" t="s">
        <v>9842</v>
      </c>
      <c r="E2050" t="s">
        <v>9801</v>
      </c>
      <c r="F2050" t="s">
        <v>9802</v>
      </c>
      <c r="G2050" t="s">
        <v>68</v>
      </c>
      <c r="H2050" t="s">
        <v>9803</v>
      </c>
      <c r="I2050" t="b">
        <v>0</v>
      </c>
      <c r="K2050" s="9" t="s">
        <v>13442</v>
      </c>
      <c r="L2050" s="1" t="str">
        <f t="shared" si="32"/>
        <v>6617055</v>
      </c>
      <c r="M2050" s="1" t="s">
        <v>14402</v>
      </c>
      <c r="N2050" s="1" t="str">
        <f>interaction[[#This Row],[OS]]</f>
        <v>6617055</v>
      </c>
      <c r="O2050" t="str">
        <f>IF(interaction[[#This Row],[OS_Extraida]]="", "Apoio técnico", IFERROR(VLOOKUP(interaction[[#This Row],[OS_Extraida]], OSVC[[Solicitação]:[AZ]], 52, FALSE), "Apoio técnico"))</f>
        <v>Apoio técnico</v>
      </c>
      <c r="P2050" s="1" t="e">
        <f>VLOOKUP(interaction[[#This Row],[OS_Extraida]],OSVC[[Solicitação]:[AZ]],38,FALSE)</f>
        <v>#N/A</v>
      </c>
      <c r="Q2050" s="8">
        <f>interaction[[#This Row],[Aberto]]</f>
        <v>46066.421319444453</v>
      </c>
    </row>
    <row r="2051" spans="1:17" ht="15" customHeight="1" x14ac:dyDescent="0.25">
      <c r="A2051" t="s">
        <v>13439</v>
      </c>
      <c r="B2051" s="6">
        <v>46066.431087962963</v>
      </c>
      <c r="D2051" t="s">
        <v>10022</v>
      </c>
      <c r="E2051" t="s">
        <v>9801</v>
      </c>
      <c r="F2051" t="s">
        <v>9802</v>
      </c>
      <c r="G2051" t="s">
        <v>68</v>
      </c>
      <c r="H2051" t="s">
        <v>9803</v>
      </c>
      <c r="I2051" t="b">
        <v>0</v>
      </c>
      <c r="J2051" t="s">
        <v>9804</v>
      </c>
      <c r="K2051" s="9" t="s">
        <v>13440</v>
      </c>
      <c r="L2051" s="1" t="str">
        <f t="shared" si="32"/>
        <v>6735519</v>
      </c>
      <c r="M2051" s="1" t="s">
        <v>7553</v>
      </c>
      <c r="N2051" s="1" t="str">
        <f>interaction[[#This Row],[OS]]</f>
        <v>6735519</v>
      </c>
      <c r="O2051" t="str">
        <f>IF(interaction[[#This Row],[OS_Extraida]]="", "Apoio técnico", IFERROR(VLOOKUP(interaction[[#This Row],[OS_Extraida]], OSVC[[Solicitação]:[AZ]], 52, FALSE), "Apoio técnico"))</f>
        <v>Painel</v>
      </c>
      <c r="P2051" s="1" t="str">
        <f>VLOOKUP(interaction[[#This Row],[OS_Extraida]],OSVC[[Solicitação]:[AZ]],38,FALSE)</f>
        <v>E42540F_001</v>
      </c>
      <c r="Q2051" s="8">
        <f>interaction[[#This Row],[Aberto]]</f>
        <v>46066.431087962963</v>
      </c>
    </row>
    <row r="2052" spans="1:17" ht="15" customHeight="1" x14ac:dyDescent="0.25">
      <c r="A2052" t="s">
        <v>13437</v>
      </c>
      <c r="B2052" s="6">
        <v>46066.431863425933</v>
      </c>
      <c r="D2052" t="s">
        <v>11528</v>
      </c>
      <c r="E2052" t="s">
        <v>9801</v>
      </c>
      <c r="F2052" t="s">
        <v>9802</v>
      </c>
      <c r="G2052" t="s">
        <v>1311</v>
      </c>
      <c r="H2052" t="s">
        <v>9803</v>
      </c>
      <c r="I2052" t="b">
        <v>0</v>
      </c>
      <c r="K2052" s="9" t="s">
        <v>13438</v>
      </c>
      <c r="L2052" s="1" t="str">
        <f t="shared" si="32"/>
        <v>6731985</v>
      </c>
      <c r="M2052" s="1"/>
      <c r="N2052" s="1" t="str">
        <f>interaction[[#This Row],[OS]]</f>
        <v>6731985</v>
      </c>
      <c r="O2052" t="str">
        <f>IF(interaction[[#This Row],[OS_Extraida]]="", "Apoio técnico", IFERROR(VLOOKUP(interaction[[#This Row],[OS_Extraida]], OSVC[[Solicitação]:[AZ]], 52, FALSE), "Apoio técnico"))</f>
        <v>Apoio técnico</v>
      </c>
      <c r="P2052" s="1" t="e">
        <f>VLOOKUP(interaction[[#This Row],[OS_Extraida]],OSVC[[Solicitação]:[AZ]],38,FALSE)</f>
        <v>#N/A</v>
      </c>
      <c r="Q2052" s="8">
        <f>interaction[[#This Row],[Aberto]]</f>
        <v>46066.431863425933</v>
      </c>
    </row>
    <row r="2053" spans="1:17" ht="15" customHeight="1" x14ac:dyDescent="0.25">
      <c r="A2053" t="s">
        <v>13435</v>
      </c>
      <c r="B2053" s="6">
        <v>46066.440243055556</v>
      </c>
      <c r="D2053" t="s">
        <v>11845</v>
      </c>
      <c r="E2053" t="s">
        <v>9801</v>
      </c>
      <c r="F2053" t="s">
        <v>9802</v>
      </c>
      <c r="G2053" t="s">
        <v>68</v>
      </c>
      <c r="H2053" t="s">
        <v>9803</v>
      </c>
      <c r="I2053" t="b">
        <v>0</v>
      </c>
      <c r="J2053" t="s">
        <v>9804</v>
      </c>
      <c r="K2053" s="9" t="s">
        <v>13436</v>
      </c>
      <c r="L2053" s="1" t="str">
        <f t="shared" si="32"/>
        <v>6732337</v>
      </c>
      <c r="M2053" s="1"/>
      <c r="N2053" s="1" t="str">
        <f>interaction[[#This Row],[OS]]</f>
        <v>6732337</v>
      </c>
      <c r="O2053" t="str">
        <f>IF(interaction[[#This Row],[OS_Extraida]]="", "Apoio técnico", IFERROR(VLOOKUP(interaction[[#This Row],[OS_Extraida]], OSVC[[Solicitação]:[AZ]], 52, FALSE), "Apoio técnico"))</f>
        <v>Apoio técnico</v>
      </c>
      <c r="P2053" s="1" t="e">
        <f>VLOOKUP(interaction[[#This Row],[OS_Extraida]],OSVC[[Solicitação]:[AZ]],38,FALSE)</f>
        <v>#N/A</v>
      </c>
      <c r="Q2053" s="8">
        <f>interaction[[#This Row],[Aberto]]</f>
        <v>46066.440243055556</v>
      </c>
    </row>
    <row r="2054" spans="1:17" ht="15" customHeight="1" x14ac:dyDescent="0.25">
      <c r="A2054" t="s">
        <v>13432</v>
      </c>
      <c r="B2054" s="6">
        <v>46066.44809027778</v>
      </c>
      <c r="D2054" t="s">
        <v>13433</v>
      </c>
      <c r="E2054" t="s">
        <v>9801</v>
      </c>
      <c r="F2054" t="s">
        <v>9802</v>
      </c>
      <c r="G2054" t="s">
        <v>171</v>
      </c>
      <c r="H2054" t="s">
        <v>9803</v>
      </c>
      <c r="I2054" t="b">
        <v>0</v>
      </c>
      <c r="K2054" s="9" t="s">
        <v>13434</v>
      </c>
      <c r="L2054" s="1" t="str">
        <f t="shared" si="32"/>
        <v>6735055</v>
      </c>
      <c r="M2054" s="1" t="s">
        <v>7535</v>
      </c>
      <c r="N2054" s="1" t="str">
        <f>interaction[[#This Row],[OS]]</f>
        <v>6735055</v>
      </c>
      <c r="O2054" t="str">
        <f>IF(interaction[[#This Row],[OS_Extraida]]="", "Apoio técnico", IFERROR(VLOOKUP(interaction[[#This Row],[OS_Extraida]], OSVC[[Solicitação]:[AZ]], 52, FALSE), "Apoio técnico"))</f>
        <v>ADF</v>
      </c>
      <c r="P2054" s="1" t="str">
        <f>VLOOKUP(interaction[[#This Row],[OS_Extraida]],OSVC[[Solicitação]:[AZ]],38,FALSE)</f>
        <v>E52645DN</v>
      </c>
      <c r="Q2054" s="8">
        <f>interaction[[#This Row],[Aberto]]</f>
        <v>46066.44809027778</v>
      </c>
    </row>
    <row r="2055" spans="1:17" ht="15" customHeight="1" x14ac:dyDescent="0.25">
      <c r="A2055" t="s">
        <v>13430</v>
      </c>
      <c r="B2055" s="6">
        <v>46066.449224537027</v>
      </c>
      <c r="D2055" t="s">
        <v>10142</v>
      </c>
      <c r="E2055" t="s">
        <v>9801</v>
      </c>
      <c r="F2055" t="s">
        <v>9802</v>
      </c>
      <c r="G2055" t="s">
        <v>1311</v>
      </c>
      <c r="H2055" t="s">
        <v>9803</v>
      </c>
      <c r="I2055" t="b">
        <v>0</v>
      </c>
      <c r="J2055" t="s">
        <v>9867</v>
      </c>
      <c r="K2055" s="9" t="s">
        <v>13431</v>
      </c>
      <c r="L2055" s="1" t="str">
        <f t="shared" si="32"/>
        <v>6726971</v>
      </c>
      <c r="M2055" s="1" t="s">
        <v>7575</v>
      </c>
      <c r="N2055" s="1" t="str">
        <f>interaction[[#This Row],[OS]]</f>
        <v>6726971</v>
      </c>
      <c r="O2055" t="str">
        <f>IF(interaction[[#This Row],[OS_Extraida]]="", "Apoio técnico", IFERROR(VLOOKUP(interaction[[#This Row],[OS_Extraida]], OSVC[[Solicitação]:[AZ]], 52, FALSE), "Apoio técnico"))</f>
        <v>Placa Principal</v>
      </c>
      <c r="P2055" s="1" t="str">
        <f>VLOOKUP(interaction[[#This Row],[OS_Extraida]],OSVC[[Solicitação]:[AZ]],38,FALSE)</f>
        <v>NOTEBOOK 240</v>
      </c>
      <c r="Q2055" s="8">
        <f>interaction[[#This Row],[Aberto]]</f>
        <v>46066.449224537027</v>
      </c>
    </row>
    <row r="2056" spans="1:17" ht="15" customHeight="1" x14ac:dyDescent="0.25">
      <c r="A2056" t="s">
        <v>13428</v>
      </c>
      <c r="B2056" s="6">
        <v>46066.454328703701</v>
      </c>
      <c r="D2056" t="s">
        <v>10433</v>
      </c>
      <c r="E2056" t="s">
        <v>9801</v>
      </c>
      <c r="F2056" t="s">
        <v>9802</v>
      </c>
      <c r="G2056" t="s">
        <v>171</v>
      </c>
      <c r="H2056" t="s">
        <v>9803</v>
      </c>
      <c r="I2056" t="b">
        <v>0</v>
      </c>
      <c r="K2056" s="9" t="s">
        <v>13429</v>
      </c>
      <c r="L2056" s="1" t="str">
        <f t="shared" si="32"/>
        <v>6735344</v>
      </c>
      <c r="M2056" s="1"/>
      <c r="N2056" s="1" t="str">
        <f>interaction[[#This Row],[OS]]</f>
        <v>6735344</v>
      </c>
      <c r="O2056" t="str">
        <f>IF(interaction[[#This Row],[OS_Extraida]]="", "Apoio técnico", IFERROR(VLOOKUP(interaction[[#This Row],[OS_Extraida]], OSVC[[Solicitação]:[AZ]], 52, FALSE), "Apoio técnico"))</f>
        <v>Apoio técnico</v>
      </c>
      <c r="P2056" s="1" t="e">
        <f>VLOOKUP(interaction[[#This Row],[OS_Extraida]],OSVC[[Solicitação]:[AZ]],38,FALSE)</f>
        <v>#N/A</v>
      </c>
      <c r="Q2056" s="8">
        <f>interaction[[#This Row],[Aberto]]</f>
        <v>46066.454328703701</v>
      </c>
    </row>
    <row r="2057" spans="1:17" ht="15" customHeight="1" x14ac:dyDescent="0.25">
      <c r="A2057" t="s">
        <v>13426</v>
      </c>
      <c r="B2057" s="6">
        <v>46066.46471064815</v>
      </c>
      <c r="D2057" t="s">
        <v>11614</v>
      </c>
      <c r="E2057" t="s">
        <v>9801</v>
      </c>
      <c r="F2057" t="s">
        <v>9802</v>
      </c>
      <c r="G2057" t="s">
        <v>171</v>
      </c>
      <c r="H2057" t="s">
        <v>9803</v>
      </c>
      <c r="I2057" t="b">
        <v>0</v>
      </c>
      <c r="K2057" s="9" t="s">
        <v>13427</v>
      </c>
      <c r="L2057" s="1" t="str">
        <f t="shared" si="32"/>
        <v>6713837</v>
      </c>
      <c r="M2057" s="1"/>
      <c r="N2057" s="1" t="str">
        <f>interaction[[#This Row],[OS]]</f>
        <v>6713837</v>
      </c>
      <c r="O2057" t="str">
        <f>IF(interaction[[#This Row],[OS_Extraida]]="", "Apoio técnico", IFERROR(VLOOKUP(interaction[[#This Row],[OS_Extraida]], OSVC[[Solicitação]:[AZ]], 52, FALSE), "Apoio técnico"))</f>
        <v>Apoio técnico</v>
      </c>
      <c r="P2057" s="1" t="e">
        <f>VLOOKUP(interaction[[#This Row],[OS_Extraida]],OSVC[[Solicitação]:[AZ]],38,FALSE)</f>
        <v>#N/A</v>
      </c>
      <c r="Q2057" s="8">
        <f>interaction[[#This Row],[Aberto]]</f>
        <v>46066.46471064815</v>
      </c>
    </row>
    <row r="2058" spans="1:17" ht="15" customHeight="1" x14ac:dyDescent="0.25">
      <c r="A2058" t="s">
        <v>13424</v>
      </c>
      <c r="B2058" s="6">
        <v>46066.47078703704</v>
      </c>
      <c r="D2058" t="s">
        <v>11416</v>
      </c>
      <c r="E2058" t="s">
        <v>9801</v>
      </c>
      <c r="F2058" t="s">
        <v>9802</v>
      </c>
      <c r="G2058" t="s">
        <v>2182</v>
      </c>
      <c r="H2058" t="s">
        <v>9803</v>
      </c>
      <c r="I2058" t="b">
        <v>0</v>
      </c>
      <c r="J2058" t="s">
        <v>9867</v>
      </c>
      <c r="K2058" s="9" t="s">
        <v>13425</v>
      </c>
      <c r="L2058" s="1" t="str">
        <f t="shared" si="32"/>
        <v>6729480</v>
      </c>
      <c r="M2058" s="1"/>
      <c r="N2058" s="1" t="str">
        <f>interaction[[#This Row],[OS]]</f>
        <v>6729480</v>
      </c>
      <c r="O2058" t="str">
        <f>IF(interaction[[#This Row],[OS_Extraida]]="", "Apoio técnico", IFERROR(VLOOKUP(interaction[[#This Row],[OS_Extraida]], OSVC[[Solicitação]:[AZ]], 52, FALSE), "Apoio técnico"))</f>
        <v>Apoio técnico</v>
      </c>
      <c r="P2058" s="1" t="e">
        <f>VLOOKUP(interaction[[#This Row],[OS_Extraida]],OSVC[[Solicitação]:[AZ]],38,FALSE)</f>
        <v>#N/A</v>
      </c>
      <c r="Q2058" s="8">
        <f>interaction[[#This Row],[Aberto]]</f>
        <v>46066.47078703704</v>
      </c>
    </row>
    <row r="2059" spans="1:17" ht="15" customHeight="1" x14ac:dyDescent="0.25">
      <c r="A2059" t="s">
        <v>13422</v>
      </c>
      <c r="B2059" s="6">
        <v>46066.471250000002</v>
      </c>
      <c r="D2059" t="s">
        <v>10747</v>
      </c>
      <c r="E2059" t="s">
        <v>9801</v>
      </c>
      <c r="F2059" t="s">
        <v>9802</v>
      </c>
      <c r="G2059" t="s">
        <v>171</v>
      </c>
      <c r="H2059" t="s">
        <v>9803</v>
      </c>
      <c r="I2059" t="b">
        <v>0</v>
      </c>
      <c r="K2059" s="9" t="s">
        <v>13423</v>
      </c>
      <c r="L2059" s="1" t="str">
        <f t="shared" si="32"/>
        <v>6720292</v>
      </c>
      <c r="M2059" s="1"/>
      <c r="N2059" s="1" t="str">
        <f>interaction[[#This Row],[OS]]</f>
        <v>6720292</v>
      </c>
      <c r="O2059" t="str">
        <f>IF(interaction[[#This Row],[OS_Extraida]]="", "Apoio técnico", IFERROR(VLOOKUP(interaction[[#This Row],[OS_Extraida]], OSVC[[Solicitação]:[AZ]], 52, FALSE), "Apoio técnico"))</f>
        <v>Apoio técnico</v>
      </c>
      <c r="P2059" s="1" t="e">
        <f>VLOOKUP(interaction[[#This Row],[OS_Extraida]],OSVC[[Solicitação]:[AZ]],38,FALSE)</f>
        <v>#N/A</v>
      </c>
      <c r="Q2059" s="8">
        <f>interaction[[#This Row],[Aberto]]</f>
        <v>46066.471250000002</v>
      </c>
    </row>
    <row r="2060" spans="1:17" ht="15" customHeight="1" x14ac:dyDescent="0.25">
      <c r="A2060" t="s">
        <v>13420</v>
      </c>
      <c r="B2060" s="6">
        <v>46066.471608796302</v>
      </c>
      <c r="D2060" t="s">
        <v>12838</v>
      </c>
      <c r="E2060" t="s">
        <v>9801</v>
      </c>
      <c r="F2060" t="s">
        <v>9802</v>
      </c>
      <c r="G2060" t="s">
        <v>1311</v>
      </c>
      <c r="H2060" t="s">
        <v>9803</v>
      </c>
      <c r="I2060" t="b">
        <v>0</v>
      </c>
      <c r="J2060" t="s">
        <v>9804</v>
      </c>
      <c r="K2060" s="9" t="s">
        <v>13421</v>
      </c>
      <c r="L2060" s="1" t="str">
        <f t="shared" si="32"/>
        <v>6730960</v>
      </c>
      <c r="M2060" s="1"/>
      <c r="N2060" s="1" t="str">
        <f>interaction[[#This Row],[OS]]</f>
        <v>6730960</v>
      </c>
      <c r="O2060" t="str">
        <f>IF(interaction[[#This Row],[OS_Extraida]]="", "Apoio técnico", IFERROR(VLOOKUP(interaction[[#This Row],[OS_Extraida]], OSVC[[Solicitação]:[AZ]], 52, FALSE), "Apoio técnico"))</f>
        <v>Apoio técnico</v>
      </c>
      <c r="P2060" s="1" t="e">
        <f>VLOOKUP(interaction[[#This Row],[OS_Extraida]],OSVC[[Solicitação]:[AZ]],38,FALSE)</f>
        <v>#N/A</v>
      </c>
      <c r="Q2060" s="8">
        <f>interaction[[#This Row],[Aberto]]</f>
        <v>46066.471608796302</v>
      </c>
    </row>
    <row r="2061" spans="1:17" ht="15" customHeight="1" x14ac:dyDescent="0.25">
      <c r="A2061" t="s">
        <v>13418</v>
      </c>
      <c r="B2061" s="6">
        <v>46066.474687499998</v>
      </c>
      <c r="D2061" t="s">
        <v>10674</v>
      </c>
      <c r="E2061" t="s">
        <v>9801</v>
      </c>
      <c r="F2061" t="s">
        <v>9802</v>
      </c>
      <c r="G2061" t="s">
        <v>171</v>
      </c>
      <c r="H2061" t="s">
        <v>9803</v>
      </c>
      <c r="I2061" t="b">
        <v>0</v>
      </c>
      <c r="K2061" s="9" t="s">
        <v>13419</v>
      </c>
      <c r="L2061" s="1" t="str">
        <f t="shared" si="32"/>
        <v>6725757</v>
      </c>
      <c r="M2061" s="1" t="s">
        <v>7527</v>
      </c>
      <c r="N2061" s="1" t="str">
        <f>interaction[[#This Row],[OS]]</f>
        <v>6725757</v>
      </c>
      <c r="O2061" t="str">
        <f>IF(interaction[[#This Row],[OS_Extraida]]="", "Apoio técnico", IFERROR(VLOOKUP(interaction[[#This Row],[OS_Extraida]], OSVC[[Solicitação]:[AZ]], 52, FALSE), "Apoio técnico"))</f>
        <v>Placa fonte</v>
      </c>
      <c r="P2061" s="1" t="str">
        <f>VLOOKUP(interaction[[#This Row],[OS_Extraida]],OSVC[[Solicitação]:[AZ]],38,FALSE)</f>
        <v>SLM4020</v>
      </c>
      <c r="Q2061" s="8">
        <f>interaction[[#This Row],[Aberto]]</f>
        <v>46066.474687499998</v>
      </c>
    </row>
    <row r="2062" spans="1:17" ht="15" customHeight="1" x14ac:dyDescent="0.25">
      <c r="A2062" t="s">
        <v>13416</v>
      </c>
      <c r="B2062" s="6">
        <v>46066.477511574078</v>
      </c>
      <c r="D2062" t="s">
        <v>9848</v>
      </c>
      <c r="E2062" t="s">
        <v>9801</v>
      </c>
      <c r="F2062" t="s">
        <v>9802</v>
      </c>
      <c r="G2062" t="s">
        <v>171</v>
      </c>
      <c r="H2062" t="s">
        <v>9803</v>
      </c>
      <c r="I2062" t="b">
        <v>0</v>
      </c>
      <c r="K2062" s="9" t="s">
        <v>13417</v>
      </c>
      <c r="L2062" s="1" t="str">
        <f t="shared" si="32"/>
        <v>6735525</v>
      </c>
      <c r="M2062" s="1" t="s">
        <v>7494</v>
      </c>
      <c r="N2062" s="1" t="str">
        <f>interaction[[#This Row],[OS]]</f>
        <v>6735525</v>
      </c>
      <c r="O2062" t="str">
        <f>IF(interaction[[#This Row],[OS_Extraida]]="", "Apoio técnico", IFERROR(VLOOKUP(interaction[[#This Row],[OS_Extraida]], OSVC[[Solicitação]:[AZ]], 52, FALSE), "Apoio técnico"))</f>
        <v>Placa fonte</v>
      </c>
      <c r="P2062" s="1" t="str">
        <f>VLOOKUP(interaction[[#This Row],[OS_Extraida]],OSVC[[Solicitação]:[AZ]],38,FALSE)</f>
        <v>SLM4020</v>
      </c>
      <c r="Q2062" s="8">
        <f>interaction[[#This Row],[Aberto]]</f>
        <v>46066.477511574078</v>
      </c>
    </row>
    <row r="2063" spans="1:17" ht="15" customHeight="1" x14ac:dyDescent="0.25">
      <c r="A2063" t="s">
        <v>13414</v>
      </c>
      <c r="B2063" s="6">
        <v>46066.486921296288</v>
      </c>
      <c r="D2063" t="s">
        <v>11189</v>
      </c>
      <c r="E2063" t="s">
        <v>9801</v>
      </c>
      <c r="F2063" t="s">
        <v>9802</v>
      </c>
      <c r="G2063" t="s">
        <v>1311</v>
      </c>
      <c r="H2063" t="s">
        <v>9803</v>
      </c>
      <c r="I2063" t="b">
        <v>0</v>
      </c>
      <c r="J2063" t="s">
        <v>9804</v>
      </c>
      <c r="K2063" s="9" t="s">
        <v>13415</v>
      </c>
      <c r="L2063" s="1" t="str">
        <f t="shared" si="32"/>
        <v>6723450</v>
      </c>
      <c r="M2063" s="1" t="s">
        <v>7516</v>
      </c>
      <c r="N2063" s="1" t="str">
        <f>interaction[[#This Row],[OS]]</f>
        <v>6723450</v>
      </c>
      <c r="O2063" t="str">
        <f>IF(interaction[[#This Row],[OS_Extraida]]="", "Apoio técnico", IFERROR(VLOOKUP(interaction[[#This Row],[OS_Extraida]], OSVC[[Solicitação]:[AZ]], 52, FALSE), "Apoio técnico"))</f>
        <v>Placa do scanner</v>
      </c>
      <c r="P2063" s="1" t="str">
        <f>VLOOKUP(interaction[[#This Row],[OS_Extraida]],OSVC[[Solicitação]:[AZ]],38,FALSE)</f>
        <v>E62655DN_001</v>
      </c>
      <c r="Q2063" s="8">
        <f>interaction[[#This Row],[Aberto]]</f>
        <v>46066.486921296288</v>
      </c>
    </row>
    <row r="2064" spans="1:17" ht="15" customHeight="1" x14ac:dyDescent="0.25">
      <c r="A2064" t="s">
        <v>13411</v>
      </c>
      <c r="B2064" s="6">
        <v>46066.504618055558</v>
      </c>
      <c r="D2064" t="s">
        <v>13412</v>
      </c>
      <c r="E2064" t="s">
        <v>9801</v>
      </c>
      <c r="F2064" t="s">
        <v>9802</v>
      </c>
      <c r="G2064" t="s">
        <v>1311</v>
      </c>
      <c r="H2064" t="s">
        <v>9803</v>
      </c>
      <c r="I2064" t="b">
        <v>0</v>
      </c>
      <c r="J2064" t="s">
        <v>9804</v>
      </c>
      <c r="K2064" s="9" t="s">
        <v>13413</v>
      </c>
      <c r="L2064" s="1" t="str">
        <f t="shared" si="32"/>
        <v>6737070</v>
      </c>
      <c r="M2064" s="1"/>
      <c r="N2064" s="1" t="str">
        <f>interaction[[#This Row],[OS]]</f>
        <v>6737070</v>
      </c>
      <c r="O2064" t="str">
        <f>IF(interaction[[#This Row],[OS_Extraida]]="", "Apoio técnico", IFERROR(VLOOKUP(interaction[[#This Row],[OS_Extraida]], OSVC[[Solicitação]:[AZ]], 52, FALSE), "Apoio técnico"))</f>
        <v>Apoio técnico</v>
      </c>
      <c r="P2064" s="1" t="e">
        <f>VLOOKUP(interaction[[#This Row],[OS_Extraida]],OSVC[[Solicitação]:[AZ]],38,FALSE)</f>
        <v>#N/A</v>
      </c>
      <c r="Q2064" s="8">
        <f>interaction[[#This Row],[Aberto]]</f>
        <v>46066.504618055558</v>
      </c>
    </row>
    <row r="2065" spans="1:17" ht="15" customHeight="1" x14ac:dyDescent="0.25">
      <c r="A2065" t="s">
        <v>13409</v>
      </c>
      <c r="B2065" s="6">
        <v>46066.505289351851</v>
      </c>
      <c r="D2065" t="s">
        <v>12129</v>
      </c>
      <c r="E2065" t="s">
        <v>9801</v>
      </c>
      <c r="F2065" t="s">
        <v>9802</v>
      </c>
      <c r="G2065" t="s">
        <v>68</v>
      </c>
      <c r="H2065" t="s">
        <v>9803</v>
      </c>
      <c r="I2065" t="b">
        <v>0</v>
      </c>
      <c r="K2065" s="9" t="s">
        <v>13410</v>
      </c>
      <c r="L2065" s="1" t="str">
        <f t="shared" si="32"/>
        <v>6737067</v>
      </c>
      <c r="M2065" s="1" t="s">
        <v>7545</v>
      </c>
      <c r="N2065" s="1" t="str">
        <f>interaction[[#This Row],[OS]]</f>
        <v>6737067</v>
      </c>
      <c r="O2065" t="str">
        <f>IF(interaction[[#This Row],[OS_Extraida]]="", "Apoio técnico", IFERROR(VLOOKUP(interaction[[#This Row],[OS_Extraida]], OSVC[[Solicitação]:[AZ]], 52, FALSE), "Apoio técnico"))</f>
        <v>Placa mãe</v>
      </c>
      <c r="P2065" s="1" t="str">
        <f>VLOOKUP(interaction[[#This Row],[OS_Extraida]],OSVC[[Solicitação]:[AZ]],38,FALSE)</f>
        <v>ELITEBK 640 G9</v>
      </c>
      <c r="Q2065" s="8">
        <f>interaction[[#This Row],[Aberto]]</f>
        <v>46066.505289351851</v>
      </c>
    </row>
    <row r="2066" spans="1:17" ht="15" customHeight="1" x14ac:dyDescent="0.25">
      <c r="A2066" t="s">
        <v>13407</v>
      </c>
      <c r="B2066" s="6">
        <v>46066.514363425929</v>
      </c>
      <c r="D2066" t="s">
        <v>10000</v>
      </c>
      <c r="E2066" t="s">
        <v>9801</v>
      </c>
      <c r="F2066" t="s">
        <v>9802</v>
      </c>
      <c r="G2066" t="s">
        <v>68</v>
      </c>
      <c r="H2066" t="s">
        <v>9803</v>
      </c>
      <c r="I2066" t="b">
        <v>0</v>
      </c>
      <c r="K2066" s="9" t="s">
        <v>13408</v>
      </c>
      <c r="L2066" s="1" t="str">
        <f t="shared" si="32"/>
        <v>6693045</v>
      </c>
      <c r="M2066" s="1" t="s">
        <v>7471</v>
      </c>
      <c r="N2066" s="1" t="str">
        <f>interaction[[#This Row],[OS]]</f>
        <v>6693045</v>
      </c>
      <c r="O2066" t="str">
        <f>IF(interaction[[#This Row],[OS_Extraida]]="", "Apoio técnico", IFERROR(VLOOKUP(interaction[[#This Row],[OS_Extraida]], OSVC[[Solicitação]:[AZ]], 52, FALSE), "Apoio técnico"))</f>
        <v>Placa Principal</v>
      </c>
      <c r="P2066" s="1" t="str">
        <f>VLOOKUP(interaction[[#This Row],[OS_Extraida]],OSVC[[Solicitação]:[AZ]],38,FALSE)</f>
        <v>M432FDN</v>
      </c>
      <c r="Q2066" s="8">
        <f>interaction[[#This Row],[Aberto]]</f>
        <v>46066.514363425929</v>
      </c>
    </row>
    <row r="2067" spans="1:17" ht="15" customHeight="1" x14ac:dyDescent="0.25">
      <c r="A2067" t="s">
        <v>13405</v>
      </c>
      <c r="B2067" s="6">
        <v>46066.517314814817</v>
      </c>
      <c r="D2067" t="s">
        <v>9842</v>
      </c>
      <c r="E2067" t="s">
        <v>9801</v>
      </c>
      <c r="F2067" t="s">
        <v>9802</v>
      </c>
      <c r="G2067" t="s">
        <v>118</v>
      </c>
      <c r="H2067" t="s">
        <v>9803</v>
      </c>
      <c r="I2067" t="b">
        <v>0</v>
      </c>
      <c r="J2067" t="s">
        <v>9804</v>
      </c>
      <c r="K2067" s="9" t="s">
        <v>13406</v>
      </c>
      <c r="L2067" s="1" t="str">
        <f t="shared" si="32"/>
        <v>6624988</v>
      </c>
      <c r="M2067" s="1"/>
      <c r="N2067" s="1" t="str">
        <f>interaction[[#This Row],[OS]]</f>
        <v>6624988</v>
      </c>
      <c r="O2067" t="str">
        <f>IF(interaction[[#This Row],[OS_Extraida]]="", "Apoio técnico", IFERROR(VLOOKUP(interaction[[#This Row],[OS_Extraida]], OSVC[[Solicitação]:[AZ]], 52, FALSE), "Apoio técnico"))</f>
        <v>Apoio técnico</v>
      </c>
      <c r="P2067" s="1" t="e">
        <f>VLOOKUP(interaction[[#This Row],[OS_Extraida]],OSVC[[Solicitação]:[AZ]],38,FALSE)</f>
        <v>#N/A</v>
      </c>
      <c r="Q2067" s="8">
        <f>interaction[[#This Row],[Aberto]]</f>
        <v>46066.517314814817</v>
      </c>
    </row>
    <row r="2068" spans="1:17" ht="15" customHeight="1" x14ac:dyDescent="0.25">
      <c r="A2068" t="s">
        <v>13403</v>
      </c>
      <c r="B2068" s="6">
        <v>46066.520057870373</v>
      </c>
      <c r="D2068" t="s">
        <v>12208</v>
      </c>
      <c r="E2068" t="s">
        <v>9801</v>
      </c>
      <c r="F2068" t="s">
        <v>9802</v>
      </c>
      <c r="G2068" t="s">
        <v>1311</v>
      </c>
      <c r="H2068" t="s">
        <v>9803</v>
      </c>
      <c r="I2068" t="b">
        <v>0</v>
      </c>
      <c r="J2068" t="s">
        <v>9867</v>
      </c>
      <c r="K2068" s="9" t="s">
        <v>13404</v>
      </c>
      <c r="L2068" s="1" t="str">
        <f t="shared" si="32"/>
        <v>6735903</v>
      </c>
      <c r="M2068" s="1"/>
      <c r="N2068" s="1" t="str">
        <f>interaction[[#This Row],[OS]]</f>
        <v>6735903</v>
      </c>
      <c r="O2068" t="str">
        <f>IF(interaction[[#This Row],[OS_Extraida]]="", "Apoio técnico", IFERROR(VLOOKUP(interaction[[#This Row],[OS_Extraida]], OSVC[[Solicitação]:[AZ]], 52, FALSE), "Apoio técnico"))</f>
        <v>Apoio técnico</v>
      </c>
      <c r="P2068" s="1" t="e">
        <f>VLOOKUP(interaction[[#This Row],[OS_Extraida]],OSVC[[Solicitação]:[AZ]],38,FALSE)</f>
        <v>#N/A</v>
      </c>
      <c r="Q2068" s="8">
        <f>interaction[[#This Row],[Aberto]]</f>
        <v>46066.520057870373</v>
      </c>
    </row>
    <row r="2069" spans="1:17" ht="15" customHeight="1" x14ac:dyDescent="0.25">
      <c r="A2069" t="s">
        <v>13401</v>
      </c>
      <c r="B2069" s="6">
        <v>46066.530717592592</v>
      </c>
      <c r="D2069" t="s">
        <v>10070</v>
      </c>
      <c r="E2069" t="s">
        <v>9801</v>
      </c>
      <c r="F2069" t="s">
        <v>9802</v>
      </c>
      <c r="G2069" t="s">
        <v>118</v>
      </c>
      <c r="H2069" t="s">
        <v>9803</v>
      </c>
      <c r="I2069" t="b">
        <v>0</v>
      </c>
      <c r="J2069" t="s">
        <v>9804</v>
      </c>
      <c r="K2069" s="9" t="s">
        <v>13402</v>
      </c>
      <c r="L2069" s="1" t="str">
        <f t="shared" si="32"/>
        <v>6725883</v>
      </c>
      <c r="M2069" s="1"/>
      <c r="N2069" s="1" t="str">
        <f>interaction[[#This Row],[OS]]</f>
        <v>6725883</v>
      </c>
      <c r="O2069" t="str">
        <f>IF(interaction[[#This Row],[OS_Extraida]]="", "Apoio técnico", IFERROR(VLOOKUP(interaction[[#This Row],[OS_Extraida]], OSVC[[Solicitação]:[AZ]], 52, FALSE), "Apoio técnico"))</f>
        <v>Apoio técnico</v>
      </c>
      <c r="P2069" s="1" t="e">
        <f>VLOOKUP(interaction[[#This Row],[OS_Extraida]],OSVC[[Solicitação]:[AZ]],38,FALSE)</f>
        <v>#N/A</v>
      </c>
      <c r="Q2069" s="8">
        <f>interaction[[#This Row],[Aberto]]</f>
        <v>46066.530717592592</v>
      </c>
    </row>
    <row r="2070" spans="1:17" ht="15" customHeight="1" x14ac:dyDescent="0.25">
      <c r="A2070" t="s">
        <v>13399</v>
      </c>
      <c r="B2070" s="6">
        <v>46066.536724537043</v>
      </c>
      <c r="D2070" t="s">
        <v>9866</v>
      </c>
      <c r="E2070" t="s">
        <v>9801</v>
      </c>
      <c r="F2070" t="s">
        <v>9802</v>
      </c>
      <c r="G2070" t="s">
        <v>154</v>
      </c>
      <c r="H2070" t="s">
        <v>9803</v>
      </c>
      <c r="I2070" t="b">
        <v>0</v>
      </c>
      <c r="J2070" t="s">
        <v>9804</v>
      </c>
      <c r="K2070" s="9" t="s">
        <v>13400</v>
      </c>
      <c r="L2070" s="1" t="str">
        <f t="shared" si="32"/>
        <v>6732299</v>
      </c>
      <c r="M2070" s="1"/>
      <c r="N2070" s="1" t="str">
        <f>interaction[[#This Row],[OS]]</f>
        <v>6732299</v>
      </c>
      <c r="O2070" t="str">
        <f>IF(interaction[[#This Row],[OS_Extraida]]="", "Apoio técnico", IFERROR(VLOOKUP(interaction[[#This Row],[OS_Extraida]], OSVC[[Solicitação]:[AZ]], 52, FALSE), "Apoio técnico"))</f>
        <v>Apoio técnico</v>
      </c>
      <c r="P2070" s="1" t="e">
        <f>VLOOKUP(interaction[[#This Row],[OS_Extraida]],OSVC[[Solicitação]:[AZ]],38,FALSE)</f>
        <v>#N/A</v>
      </c>
      <c r="Q2070" s="8">
        <f>interaction[[#This Row],[Aberto]]</f>
        <v>46066.536724537043</v>
      </c>
    </row>
    <row r="2071" spans="1:17" ht="15" customHeight="1" x14ac:dyDescent="0.25">
      <c r="A2071" t="s">
        <v>13397</v>
      </c>
      <c r="B2071" s="6">
        <v>46066.540972222218</v>
      </c>
      <c r="D2071" t="s">
        <v>10033</v>
      </c>
      <c r="E2071" t="s">
        <v>9801</v>
      </c>
      <c r="F2071" t="s">
        <v>9802</v>
      </c>
      <c r="G2071" t="s">
        <v>2182</v>
      </c>
      <c r="H2071" t="s">
        <v>9803</v>
      </c>
      <c r="I2071" t="b">
        <v>0</v>
      </c>
      <c r="J2071" t="s">
        <v>9804</v>
      </c>
      <c r="K2071" s="9" t="s">
        <v>13398</v>
      </c>
      <c r="L2071" s="1" t="str">
        <f t="shared" si="32"/>
        <v>6736771</v>
      </c>
      <c r="M2071" s="1" t="s">
        <v>7503</v>
      </c>
      <c r="N2071" s="1" t="str">
        <f>interaction[[#This Row],[OS]]</f>
        <v>6736771</v>
      </c>
      <c r="O2071" t="str">
        <f>IF(interaction[[#This Row],[OS_Extraida]]="", "Apoio técnico", IFERROR(VLOOKUP(interaction[[#This Row],[OS_Extraida]], OSVC[[Solicitação]:[AZ]], 52, FALSE), "Apoio técnico"))</f>
        <v>Placa Principal</v>
      </c>
      <c r="P2071" s="1" t="str">
        <f>VLOOKUP(interaction[[#This Row],[OS_Extraida]],OSVC[[Solicitação]:[AZ]],38,FALSE)</f>
        <v>M432FDN</v>
      </c>
      <c r="Q2071" s="8">
        <f>interaction[[#This Row],[Aberto]]</f>
        <v>46066.540972222218</v>
      </c>
    </row>
    <row r="2072" spans="1:17" ht="15" customHeight="1" x14ac:dyDescent="0.25">
      <c r="A2072" t="s">
        <v>13395</v>
      </c>
      <c r="B2072" s="6">
        <v>46066.548449074071</v>
      </c>
      <c r="D2072" t="s">
        <v>12208</v>
      </c>
      <c r="E2072" t="s">
        <v>9801</v>
      </c>
      <c r="F2072" t="s">
        <v>9802</v>
      </c>
      <c r="G2072" t="s">
        <v>154</v>
      </c>
      <c r="H2072" t="s">
        <v>9803</v>
      </c>
      <c r="I2072" t="b">
        <v>0</v>
      </c>
      <c r="J2072" t="s">
        <v>9804</v>
      </c>
      <c r="K2072" s="9" t="s">
        <v>13396</v>
      </c>
      <c r="L2072" s="1" t="str">
        <f t="shared" si="32"/>
        <v>6735903</v>
      </c>
      <c r="M2072" s="1"/>
      <c r="N2072" s="1" t="str">
        <f>interaction[[#This Row],[OS]]</f>
        <v>6735903</v>
      </c>
      <c r="O2072" t="str">
        <f>IF(interaction[[#This Row],[OS_Extraida]]="", "Apoio técnico", IFERROR(VLOOKUP(interaction[[#This Row],[OS_Extraida]], OSVC[[Solicitação]:[AZ]], 52, FALSE), "Apoio técnico"))</f>
        <v>Apoio técnico</v>
      </c>
      <c r="P2072" s="1" t="e">
        <f>VLOOKUP(interaction[[#This Row],[OS_Extraida]],OSVC[[Solicitação]:[AZ]],38,FALSE)</f>
        <v>#N/A</v>
      </c>
      <c r="Q2072" s="8">
        <f>interaction[[#This Row],[Aberto]]</f>
        <v>46066.548449074071</v>
      </c>
    </row>
    <row r="2073" spans="1:17" ht="15" customHeight="1" x14ac:dyDescent="0.25">
      <c r="A2073" t="s">
        <v>13393</v>
      </c>
      <c r="B2073" s="6">
        <v>46066.580879629633</v>
      </c>
      <c r="D2073" t="s">
        <v>10252</v>
      </c>
      <c r="E2073" t="s">
        <v>9801</v>
      </c>
      <c r="F2073" t="s">
        <v>9802</v>
      </c>
      <c r="G2073" t="s">
        <v>154</v>
      </c>
      <c r="H2073" t="s">
        <v>9803</v>
      </c>
      <c r="I2073" t="b">
        <v>0</v>
      </c>
      <c r="J2073" t="s">
        <v>9804</v>
      </c>
      <c r="K2073" s="9" t="s">
        <v>13394</v>
      </c>
      <c r="L2073" s="1" t="str">
        <f t="shared" si="32"/>
        <v>6716386</v>
      </c>
      <c r="M2073" s="1"/>
      <c r="N2073" s="1" t="str">
        <f>interaction[[#This Row],[OS]]</f>
        <v>6716386</v>
      </c>
      <c r="O2073" t="str">
        <f>IF(interaction[[#This Row],[OS_Extraida]]="", "Apoio técnico", IFERROR(VLOOKUP(interaction[[#This Row],[OS_Extraida]], OSVC[[Solicitação]:[AZ]], 52, FALSE), "Apoio técnico"))</f>
        <v>Apoio técnico</v>
      </c>
      <c r="P2073" s="1" t="e">
        <f>VLOOKUP(interaction[[#This Row],[OS_Extraida]],OSVC[[Solicitação]:[AZ]],38,FALSE)</f>
        <v>#N/A</v>
      </c>
      <c r="Q2073" s="8">
        <f>interaction[[#This Row],[Aberto]]</f>
        <v>46066.580879629633</v>
      </c>
    </row>
    <row r="2074" spans="1:17" ht="15" customHeight="1" x14ac:dyDescent="0.25">
      <c r="A2074" t="s">
        <v>13391</v>
      </c>
      <c r="B2074" s="6">
        <v>46066.586921296293</v>
      </c>
      <c r="D2074" t="s">
        <v>9919</v>
      </c>
      <c r="E2074" t="s">
        <v>9801</v>
      </c>
      <c r="F2074" t="s">
        <v>9802</v>
      </c>
      <c r="G2074" t="s">
        <v>68</v>
      </c>
      <c r="H2074" t="s">
        <v>9803</v>
      </c>
      <c r="I2074" t="b">
        <v>0</v>
      </c>
      <c r="J2074" t="s">
        <v>9804</v>
      </c>
      <c r="K2074" s="9" t="s">
        <v>13392</v>
      </c>
      <c r="L2074" s="1" t="str">
        <f t="shared" si="32"/>
        <v>6726661</v>
      </c>
      <c r="M2074" s="1"/>
      <c r="N2074" s="1" t="str">
        <f>interaction[[#This Row],[OS]]</f>
        <v>6726661</v>
      </c>
      <c r="O2074" t="str">
        <f>IF(interaction[[#This Row],[OS_Extraida]]="", "Apoio técnico", IFERROR(VLOOKUP(interaction[[#This Row],[OS_Extraida]], OSVC[[Solicitação]:[AZ]], 52, FALSE), "Apoio técnico"))</f>
        <v>Apoio técnico</v>
      </c>
      <c r="P2074" s="1" t="e">
        <f>VLOOKUP(interaction[[#This Row],[OS_Extraida]],OSVC[[Solicitação]:[AZ]],38,FALSE)</f>
        <v>#N/A</v>
      </c>
      <c r="Q2074" s="8">
        <f>interaction[[#This Row],[Aberto]]</f>
        <v>46066.586921296293</v>
      </c>
    </row>
    <row r="2075" spans="1:17" ht="15" customHeight="1" x14ac:dyDescent="0.25">
      <c r="A2075" t="s">
        <v>13389</v>
      </c>
      <c r="B2075" s="6">
        <v>46066.590428240743</v>
      </c>
      <c r="D2075" t="s">
        <v>14414</v>
      </c>
      <c r="E2075" t="s">
        <v>9801</v>
      </c>
      <c r="F2075" t="s">
        <v>9802</v>
      </c>
      <c r="G2075" t="s">
        <v>1311</v>
      </c>
      <c r="H2075" t="s">
        <v>9803</v>
      </c>
      <c r="I2075" t="b">
        <v>0</v>
      </c>
      <c r="K2075" s="9" t="s">
        <v>13390</v>
      </c>
      <c r="L2075" s="1" t="str">
        <f t="shared" si="32"/>
        <v>6736495</v>
      </c>
      <c r="M2075" s="1" t="s">
        <v>7483</v>
      </c>
      <c r="N2075" s="1" t="str">
        <f>interaction[[#This Row],[OS]]</f>
        <v>6736495</v>
      </c>
      <c r="O2075" t="str">
        <f>IF(interaction[[#This Row],[OS_Extraida]]="", "Apoio técnico", IFERROR(VLOOKUP(interaction[[#This Row],[OS_Extraida]], OSVC[[Solicitação]:[AZ]], 52, FALSE), "Apoio técnico"))</f>
        <v>Placa Principal</v>
      </c>
      <c r="P2075" s="1" t="str">
        <f>VLOOKUP(interaction[[#This Row],[OS_Extraida]],OSVC[[Solicitação]:[AZ]],38,FALSE)</f>
        <v>M408DN</v>
      </c>
      <c r="Q2075" s="8">
        <f>interaction[[#This Row],[Aberto]]</f>
        <v>46066.590428240743</v>
      </c>
    </row>
    <row r="2076" spans="1:17" ht="15" customHeight="1" x14ac:dyDescent="0.25">
      <c r="A2076" t="s">
        <v>13387</v>
      </c>
      <c r="B2076" s="6">
        <v>46066.598634259259</v>
      </c>
      <c r="D2076" t="s">
        <v>11845</v>
      </c>
      <c r="E2076" t="s">
        <v>9801</v>
      </c>
      <c r="F2076" t="s">
        <v>9802</v>
      </c>
      <c r="G2076" t="s">
        <v>68</v>
      </c>
      <c r="H2076" t="s">
        <v>9803</v>
      </c>
      <c r="I2076" t="b">
        <v>0</v>
      </c>
      <c r="J2076" t="s">
        <v>9804</v>
      </c>
      <c r="K2076" s="9" t="s">
        <v>13388</v>
      </c>
      <c r="L2076" s="1" t="str">
        <f t="shared" si="32"/>
        <v>6735631</v>
      </c>
      <c r="M2076" s="1" t="s">
        <v>7461</v>
      </c>
      <c r="N2076" s="1" t="str">
        <f>interaction[[#This Row],[OS]]</f>
        <v>6735631</v>
      </c>
      <c r="O2076" t="str">
        <f>IF(interaction[[#This Row],[OS_Extraida]]="", "Apoio técnico", IFERROR(VLOOKUP(interaction[[#This Row],[OS_Extraida]], OSVC[[Solicitação]:[AZ]], 52, FALSE), "Apoio técnico"))</f>
        <v>Conjunto do scanner</v>
      </c>
      <c r="P2076" s="1" t="str">
        <f>VLOOKUP(interaction[[#This Row],[OS_Extraida]],OSVC[[Solicitação]:[AZ]],38,FALSE)</f>
        <v>E42540F_001</v>
      </c>
      <c r="Q2076" s="8">
        <f>interaction[[#This Row],[Aberto]]</f>
        <v>46066.598634259259</v>
      </c>
    </row>
    <row r="2077" spans="1:17" ht="15" customHeight="1" x14ac:dyDescent="0.25">
      <c r="A2077" t="s">
        <v>13385</v>
      </c>
      <c r="B2077" s="6">
        <v>46066.600312499999</v>
      </c>
      <c r="D2077" t="s">
        <v>10734</v>
      </c>
      <c r="E2077" t="s">
        <v>9801</v>
      </c>
      <c r="F2077" t="s">
        <v>9802</v>
      </c>
      <c r="G2077" t="s">
        <v>1311</v>
      </c>
      <c r="H2077" t="s">
        <v>9803</v>
      </c>
      <c r="I2077" t="b">
        <v>0</v>
      </c>
      <c r="J2077" t="s">
        <v>9867</v>
      </c>
      <c r="K2077" s="9" t="s">
        <v>13386</v>
      </c>
      <c r="L2077" s="1" t="str">
        <f t="shared" si="32"/>
        <v>6733878</v>
      </c>
      <c r="M2077" s="1"/>
      <c r="N2077" s="1" t="str">
        <f>interaction[[#This Row],[OS]]</f>
        <v>6733878</v>
      </c>
      <c r="O2077" t="str">
        <f>IF(interaction[[#This Row],[OS_Extraida]]="", "Apoio técnico", IFERROR(VLOOKUP(interaction[[#This Row],[OS_Extraida]], OSVC[[Solicitação]:[AZ]], 52, FALSE), "Apoio técnico"))</f>
        <v>Apoio técnico</v>
      </c>
      <c r="P2077" s="1" t="e">
        <f>VLOOKUP(interaction[[#This Row],[OS_Extraida]],OSVC[[Solicitação]:[AZ]],38,FALSE)</f>
        <v>#N/A</v>
      </c>
      <c r="Q2077" s="8">
        <f>interaction[[#This Row],[Aberto]]</f>
        <v>46066.600312499999</v>
      </c>
    </row>
    <row r="2078" spans="1:17" ht="15" customHeight="1" x14ac:dyDescent="0.25">
      <c r="A2078" t="s">
        <v>13383</v>
      </c>
      <c r="B2078" s="6">
        <v>46066.604444444441</v>
      </c>
      <c r="D2078" t="s">
        <v>14420</v>
      </c>
      <c r="E2078" t="s">
        <v>9801</v>
      </c>
      <c r="F2078" t="s">
        <v>9802</v>
      </c>
      <c r="G2078" t="s">
        <v>68</v>
      </c>
      <c r="H2078" t="s">
        <v>9803</v>
      </c>
      <c r="I2078" t="b">
        <v>0</v>
      </c>
      <c r="J2078" t="s">
        <v>9804</v>
      </c>
      <c r="K2078" s="9" t="s">
        <v>13384</v>
      </c>
      <c r="L2078" s="1" t="str">
        <f t="shared" si="32"/>
        <v>6737029</v>
      </c>
      <c r="M2078" s="1" t="s">
        <v>7440</v>
      </c>
      <c r="N2078" s="1" t="str">
        <f>interaction[[#This Row],[OS]]</f>
        <v>6737029</v>
      </c>
      <c r="O2078" t="str">
        <f>IF(interaction[[#This Row],[OS_Extraida]]="", "Apoio técnico", IFERROR(VLOOKUP(interaction[[#This Row],[OS_Extraida]], OSVC[[Solicitação]:[AZ]], 52, FALSE), "Apoio técnico"))</f>
        <v>Placa Principal</v>
      </c>
      <c r="P2078" s="1" t="str">
        <f>VLOOKUP(interaction[[#This Row],[OS_Extraida]],OSVC[[Solicitação]:[AZ]],38,FALSE)</f>
        <v>E42540F_001</v>
      </c>
      <c r="Q2078" s="8">
        <f>interaction[[#This Row],[Aberto]]</f>
        <v>46066.604444444441</v>
      </c>
    </row>
    <row r="2079" spans="1:17" ht="15" customHeight="1" x14ac:dyDescent="0.25">
      <c r="A2079" t="s">
        <v>13381</v>
      </c>
      <c r="B2079" s="6">
        <v>46066.605208333327</v>
      </c>
      <c r="D2079" t="s">
        <v>10570</v>
      </c>
      <c r="E2079" t="s">
        <v>9801</v>
      </c>
      <c r="F2079" t="s">
        <v>9802</v>
      </c>
      <c r="G2079" t="s">
        <v>171</v>
      </c>
      <c r="H2079" t="s">
        <v>9803</v>
      </c>
      <c r="I2079" t="b">
        <v>0</v>
      </c>
      <c r="K2079" s="9" t="s">
        <v>13382</v>
      </c>
      <c r="L2079" s="1" t="str">
        <f t="shared" si="32"/>
        <v>6736768</v>
      </c>
      <c r="M2079" s="1"/>
      <c r="N2079" s="1" t="str">
        <f>interaction[[#This Row],[OS]]</f>
        <v>6736768</v>
      </c>
      <c r="O2079" t="str">
        <f>IF(interaction[[#This Row],[OS_Extraida]]="", "Apoio técnico", IFERROR(VLOOKUP(interaction[[#This Row],[OS_Extraida]], OSVC[[Solicitação]:[AZ]], 52, FALSE), "Apoio técnico"))</f>
        <v>Apoio técnico</v>
      </c>
      <c r="P2079" s="1" t="e">
        <f>VLOOKUP(interaction[[#This Row],[OS_Extraida]],OSVC[[Solicitação]:[AZ]],38,FALSE)</f>
        <v>#N/A</v>
      </c>
      <c r="Q2079" s="8">
        <f>interaction[[#This Row],[Aberto]]</f>
        <v>46066.605208333327</v>
      </c>
    </row>
    <row r="2080" spans="1:17" ht="15" customHeight="1" x14ac:dyDescent="0.25">
      <c r="A2080" t="s">
        <v>13379</v>
      </c>
      <c r="B2080" s="6">
        <v>46066.612025462957</v>
      </c>
      <c r="D2080" t="s">
        <v>10145</v>
      </c>
      <c r="E2080" t="s">
        <v>9801</v>
      </c>
      <c r="F2080" t="s">
        <v>9802</v>
      </c>
      <c r="G2080" t="s">
        <v>1311</v>
      </c>
      <c r="H2080" t="s">
        <v>9803</v>
      </c>
      <c r="I2080" t="b">
        <v>0</v>
      </c>
      <c r="K2080" s="9" t="s">
        <v>13380</v>
      </c>
      <c r="L2080" s="1" t="str">
        <f t="shared" si="32"/>
        <v>6731611</v>
      </c>
      <c r="M2080" s="1"/>
      <c r="N2080" s="1" t="str">
        <f>interaction[[#This Row],[OS]]</f>
        <v>6731611</v>
      </c>
      <c r="O2080" t="str">
        <f>IF(interaction[[#This Row],[OS_Extraida]]="", "Apoio técnico", IFERROR(VLOOKUP(interaction[[#This Row],[OS_Extraida]], OSVC[[Solicitação]:[AZ]], 52, FALSE), "Apoio técnico"))</f>
        <v>Apoio técnico</v>
      </c>
      <c r="P2080" s="1" t="e">
        <f>VLOOKUP(interaction[[#This Row],[OS_Extraida]],OSVC[[Solicitação]:[AZ]],38,FALSE)</f>
        <v>#N/A</v>
      </c>
      <c r="Q2080" s="8">
        <f>interaction[[#This Row],[Aberto]]</f>
        <v>46066.612025462957</v>
      </c>
    </row>
    <row r="2081" spans="1:17" ht="15" customHeight="1" x14ac:dyDescent="0.25">
      <c r="A2081" t="s">
        <v>13376</v>
      </c>
      <c r="B2081" s="6">
        <v>46066.627013888887</v>
      </c>
      <c r="D2081" t="s">
        <v>13377</v>
      </c>
      <c r="E2081" t="s">
        <v>9801</v>
      </c>
      <c r="F2081" t="s">
        <v>9802</v>
      </c>
      <c r="G2081" t="s">
        <v>68</v>
      </c>
      <c r="H2081" t="s">
        <v>9803</v>
      </c>
      <c r="I2081" t="b">
        <v>0</v>
      </c>
      <c r="J2081" t="s">
        <v>9804</v>
      </c>
      <c r="K2081" s="9" t="s">
        <v>13378</v>
      </c>
      <c r="L2081" s="1" t="str">
        <f t="shared" si="32"/>
        <v>6722911</v>
      </c>
      <c r="M2081" s="1"/>
      <c r="N2081" s="1" t="str">
        <f>interaction[[#This Row],[OS]]</f>
        <v>6722911</v>
      </c>
      <c r="O2081" t="str">
        <f>IF(interaction[[#This Row],[OS_Extraida]]="", "Apoio técnico", IFERROR(VLOOKUP(interaction[[#This Row],[OS_Extraida]], OSVC[[Solicitação]:[AZ]], 52, FALSE), "Apoio técnico"))</f>
        <v>Apoio técnico</v>
      </c>
      <c r="P2081" s="1" t="e">
        <f>VLOOKUP(interaction[[#This Row],[OS_Extraida]],OSVC[[Solicitação]:[AZ]],38,FALSE)</f>
        <v>#N/A</v>
      </c>
      <c r="Q2081" s="8">
        <f>interaction[[#This Row],[Aberto]]</f>
        <v>46066.627013888887</v>
      </c>
    </row>
    <row r="2082" spans="1:17" ht="15" customHeight="1" x14ac:dyDescent="0.25">
      <c r="A2082" t="s">
        <v>13373</v>
      </c>
      <c r="B2082" s="6">
        <v>46066.633506944447</v>
      </c>
      <c r="D2082" t="s">
        <v>13374</v>
      </c>
      <c r="E2082" t="s">
        <v>9801</v>
      </c>
      <c r="F2082" t="s">
        <v>9802</v>
      </c>
      <c r="G2082" t="s">
        <v>1311</v>
      </c>
      <c r="H2082" t="s">
        <v>9803</v>
      </c>
      <c r="I2082" t="b">
        <v>0</v>
      </c>
      <c r="J2082" t="s">
        <v>9804</v>
      </c>
      <c r="K2082" s="9" t="s">
        <v>13375</v>
      </c>
      <c r="L2082" s="1" t="str">
        <f t="shared" si="32"/>
        <v>6585698</v>
      </c>
      <c r="M2082" s="1"/>
      <c r="N2082" s="1" t="str">
        <f>interaction[[#This Row],[OS]]</f>
        <v>6585698</v>
      </c>
      <c r="O2082" t="str">
        <f>IF(interaction[[#This Row],[OS_Extraida]]="", "Apoio técnico", IFERROR(VLOOKUP(interaction[[#This Row],[OS_Extraida]], OSVC[[Solicitação]:[AZ]], 52, FALSE), "Apoio técnico"))</f>
        <v>Apoio técnico</v>
      </c>
      <c r="P2082" s="1" t="e">
        <f>VLOOKUP(interaction[[#This Row],[OS_Extraida]],OSVC[[Solicitação]:[AZ]],38,FALSE)</f>
        <v>#N/A</v>
      </c>
      <c r="Q2082" s="8">
        <f>interaction[[#This Row],[Aberto]]</f>
        <v>46066.633506944447</v>
      </c>
    </row>
    <row r="2083" spans="1:17" ht="15" customHeight="1" x14ac:dyDescent="0.25">
      <c r="A2083" t="s">
        <v>13371</v>
      </c>
      <c r="B2083" s="6">
        <v>46066.642789351848</v>
      </c>
      <c r="D2083" t="s">
        <v>9800</v>
      </c>
      <c r="E2083" t="s">
        <v>9801</v>
      </c>
      <c r="F2083" t="s">
        <v>9802</v>
      </c>
      <c r="G2083" t="s">
        <v>68</v>
      </c>
      <c r="H2083" t="s">
        <v>9803</v>
      </c>
      <c r="I2083" t="b">
        <v>0</v>
      </c>
      <c r="J2083" t="s">
        <v>9804</v>
      </c>
      <c r="K2083" s="9" t="s">
        <v>13372</v>
      </c>
      <c r="L2083" s="1" t="str">
        <f t="shared" si="32"/>
        <v>6735578</v>
      </c>
      <c r="M2083" s="1" t="s">
        <v>7429</v>
      </c>
      <c r="N2083" s="1" t="str">
        <f>interaction[[#This Row],[OS]]</f>
        <v>6735578</v>
      </c>
      <c r="O2083" t="str">
        <f>IF(interaction[[#This Row],[OS_Extraida]]="", "Apoio técnico", IFERROR(VLOOKUP(interaction[[#This Row],[OS_Extraida]], OSVC[[Solicitação]:[AZ]], 52, FALSE), "Apoio técnico"))</f>
        <v>Placa fonte</v>
      </c>
      <c r="P2083" s="1" t="str">
        <f>VLOOKUP(interaction[[#This Row],[OS_Extraida]],OSVC[[Solicitação]:[AZ]],38,FALSE)</f>
        <v>M432FDN</v>
      </c>
      <c r="Q2083" s="8">
        <f>interaction[[#This Row],[Aberto]]</f>
        <v>46066.642789351848</v>
      </c>
    </row>
    <row r="2084" spans="1:17" ht="15" customHeight="1" x14ac:dyDescent="0.25">
      <c r="A2084" t="s">
        <v>13369</v>
      </c>
      <c r="B2084" s="6">
        <v>46066.659722222219</v>
      </c>
      <c r="D2084" t="s">
        <v>11617</v>
      </c>
      <c r="E2084" t="s">
        <v>9801</v>
      </c>
      <c r="F2084" t="s">
        <v>9802</v>
      </c>
      <c r="G2084" t="s">
        <v>2182</v>
      </c>
      <c r="H2084" t="s">
        <v>9803</v>
      </c>
      <c r="I2084" t="b">
        <v>0</v>
      </c>
      <c r="J2084" t="s">
        <v>9804</v>
      </c>
      <c r="K2084" s="9" t="s">
        <v>13370</v>
      </c>
      <c r="L2084" s="1" t="str">
        <f t="shared" si="32"/>
        <v>6736522</v>
      </c>
      <c r="M2084" s="1" t="s">
        <v>7453</v>
      </c>
      <c r="N2084" s="1" t="str">
        <f>interaction[[#This Row],[OS]]</f>
        <v>6736522</v>
      </c>
      <c r="O2084" t="str">
        <f>IF(interaction[[#This Row],[OS_Extraida]]="", "Apoio técnico", IFERROR(VLOOKUP(interaction[[#This Row],[OS_Extraida]], OSVC[[Solicitação]:[AZ]], 52, FALSE), "Apoio técnico"))</f>
        <v>Placa HVPS</v>
      </c>
      <c r="P2084" s="1" t="str">
        <f>VLOOKUP(interaction[[#This Row],[OS_Extraida]],OSVC[[Solicitação]:[AZ]],38,FALSE)</f>
        <v>M408DN</v>
      </c>
      <c r="Q2084" s="8">
        <f>interaction[[#This Row],[Aberto]]</f>
        <v>46066.659722222219</v>
      </c>
    </row>
    <row r="2085" spans="1:17" ht="15" customHeight="1" x14ac:dyDescent="0.25">
      <c r="A2085" t="s">
        <v>13367</v>
      </c>
      <c r="B2085" s="6">
        <v>46066.662303240737</v>
      </c>
      <c r="D2085" t="s">
        <v>10022</v>
      </c>
      <c r="E2085" t="s">
        <v>9801</v>
      </c>
      <c r="F2085" t="s">
        <v>9802</v>
      </c>
      <c r="G2085" t="s">
        <v>171</v>
      </c>
      <c r="H2085" t="s">
        <v>9803</v>
      </c>
      <c r="I2085" t="b">
        <v>0</v>
      </c>
      <c r="K2085" s="9" t="s">
        <v>13368</v>
      </c>
      <c r="L2085" s="1" t="str">
        <f t="shared" si="32"/>
        <v>6693453</v>
      </c>
      <c r="M2085" s="1" t="s">
        <v>7385</v>
      </c>
      <c r="N2085" s="1" t="str">
        <f>interaction[[#This Row],[OS]]</f>
        <v>6693453</v>
      </c>
      <c r="O2085" t="str">
        <f>IF(interaction[[#This Row],[OS_Extraida]]="", "Apoio técnico", IFERROR(VLOOKUP(interaction[[#This Row],[OS_Extraida]], OSVC[[Solicitação]:[AZ]], 52, FALSE), "Apoio técnico"))</f>
        <v>Placa fonte</v>
      </c>
      <c r="P2085" s="1" t="str">
        <f>VLOOKUP(interaction[[#This Row],[OS_Extraida]],OSVC[[Solicitação]:[AZ]],38,FALSE)</f>
        <v>E52645DN</v>
      </c>
      <c r="Q2085" s="8">
        <f>interaction[[#This Row],[Aberto]]</f>
        <v>46066.662303240737</v>
      </c>
    </row>
    <row r="2086" spans="1:17" ht="15" customHeight="1" x14ac:dyDescent="0.25">
      <c r="A2086" t="s">
        <v>13365</v>
      </c>
      <c r="B2086" s="6">
        <v>46066.666064814817</v>
      </c>
      <c r="D2086" t="s">
        <v>10747</v>
      </c>
      <c r="E2086" t="s">
        <v>9801</v>
      </c>
      <c r="F2086" t="s">
        <v>9802</v>
      </c>
      <c r="G2086" t="s">
        <v>1311</v>
      </c>
      <c r="H2086" t="s">
        <v>9803</v>
      </c>
      <c r="I2086" t="b">
        <v>0</v>
      </c>
      <c r="J2086" t="s">
        <v>9804</v>
      </c>
      <c r="K2086" s="9" t="s">
        <v>13366</v>
      </c>
      <c r="L2086" s="1" t="str">
        <f t="shared" si="32"/>
        <v>6723209</v>
      </c>
      <c r="M2086" s="1"/>
      <c r="N2086" s="1" t="str">
        <f>interaction[[#This Row],[OS]]</f>
        <v>6723209</v>
      </c>
      <c r="O2086" t="str">
        <f>IF(interaction[[#This Row],[OS_Extraida]]="", "Apoio técnico", IFERROR(VLOOKUP(interaction[[#This Row],[OS_Extraida]], OSVC[[Solicitação]:[AZ]], 52, FALSE), "Apoio técnico"))</f>
        <v>Apoio técnico</v>
      </c>
      <c r="P2086" s="1" t="e">
        <f>VLOOKUP(interaction[[#This Row],[OS_Extraida]],OSVC[[Solicitação]:[AZ]],38,FALSE)</f>
        <v>#N/A</v>
      </c>
      <c r="Q2086" s="8">
        <f>interaction[[#This Row],[Aberto]]</f>
        <v>46066.666064814817</v>
      </c>
    </row>
    <row r="2087" spans="1:17" ht="15" customHeight="1" x14ac:dyDescent="0.25">
      <c r="A2087" t="s">
        <v>13363</v>
      </c>
      <c r="B2087" s="6">
        <v>46066.685960648138</v>
      </c>
      <c r="D2087" t="s">
        <v>10656</v>
      </c>
      <c r="E2087" t="s">
        <v>9801</v>
      </c>
      <c r="F2087" t="s">
        <v>9802</v>
      </c>
      <c r="G2087" t="s">
        <v>68</v>
      </c>
      <c r="H2087" t="s">
        <v>9803</v>
      </c>
      <c r="I2087" t="b">
        <v>0</v>
      </c>
      <c r="J2087" t="s">
        <v>9804</v>
      </c>
      <c r="K2087" s="9" t="s">
        <v>13364</v>
      </c>
      <c r="L2087" s="1" t="str">
        <f t="shared" si="32"/>
        <v>6691727</v>
      </c>
      <c r="M2087" s="1"/>
      <c r="N2087" s="1" t="str">
        <f>interaction[[#This Row],[OS]]</f>
        <v>6691727</v>
      </c>
      <c r="O2087" t="str">
        <f>IF(interaction[[#This Row],[OS_Extraida]]="", "Apoio técnico", IFERROR(VLOOKUP(interaction[[#This Row],[OS_Extraida]], OSVC[[Solicitação]:[AZ]], 52, FALSE), "Apoio técnico"))</f>
        <v>Apoio técnico</v>
      </c>
      <c r="P2087" s="1" t="e">
        <f>VLOOKUP(interaction[[#This Row],[OS_Extraida]],OSVC[[Solicitação]:[AZ]],38,FALSE)</f>
        <v>#N/A</v>
      </c>
      <c r="Q2087" s="8">
        <f>interaction[[#This Row],[Aberto]]</f>
        <v>46066.685960648138</v>
      </c>
    </row>
    <row r="2088" spans="1:17" ht="15" customHeight="1" x14ac:dyDescent="0.25">
      <c r="A2088" t="s">
        <v>13361</v>
      </c>
      <c r="B2088" s="6">
        <v>46066.704930555563</v>
      </c>
      <c r="D2088" t="s">
        <v>10112</v>
      </c>
      <c r="E2088" t="s">
        <v>9801</v>
      </c>
      <c r="F2088" t="s">
        <v>9802</v>
      </c>
      <c r="G2088" t="s">
        <v>2182</v>
      </c>
      <c r="H2088" t="s">
        <v>9803</v>
      </c>
      <c r="I2088" t="b">
        <v>0</v>
      </c>
      <c r="J2088" t="s">
        <v>9804</v>
      </c>
      <c r="K2088" s="9" t="s">
        <v>13362</v>
      </c>
      <c r="L2088" s="1" t="str">
        <f t="shared" si="32"/>
        <v>6729116</v>
      </c>
      <c r="M2088" s="1" t="s">
        <v>7393</v>
      </c>
      <c r="N2088" s="1" t="str">
        <f>interaction[[#This Row],[OS]]</f>
        <v>6729116</v>
      </c>
      <c r="O2088" t="str">
        <f>IF(interaction[[#This Row],[OS_Extraida]]="", "Apoio técnico", IFERROR(VLOOKUP(interaction[[#This Row],[OS_Extraida]], OSVC[[Solicitação]:[AZ]], 52, FALSE), "Apoio técnico"))</f>
        <v>Painel</v>
      </c>
      <c r="P2088" s="1" t="str">
        <f>VLOOKUP(interaction[[#This Row],[OS_Extraida]],OSVC[[Solicitação]:[AZ]],38,FALSE)</f>
        <v>SL-M4080FX</v>
      </c>
      <c r="Q2088" s="8">
        <f>interaction[[#This Row],[Aberto]]</f>
        <v>46066.704930555563</v>
      </c>
    </row>
    <row r="2089" spans="1:17" ht="15" customHeight="1" x14ac:dyDescent="0.25">
      <c r="A2089" t="s">
        <v>13359</v>
      </c>
      <c r="B2089" s="6">
        <v>46066.705949074072</v>
      </c>
      <c r="D2089" t="s">
        <v>10656</v>
      </c>
      <c r="E2089" t="s">
        <v>9801</v>
      </c>
      <c r="F2089" t="s">
        <v>9802</v>
      </c>
      <c r="G2089" t="s">
        <v>68</v>
      </c>
      <c r="H2089" t="s">
        <v>9803</v>
      </c>
      <c r="I2089" t="b">
        <v>0</v>
      </c>
      <c r="K2089" s="3" t="s">
        <v>13360</v>
      </c>
      <c r="L2089" s="1" t="str">
        <f t="shared" si="32"/>
        <v>6691727</v>
      </c>
      <c r="M2089" s="1"/>
      <c r="N2089" s="1" t="str">
        <f>interaction[[#This Row],[OS]]</f>
        <v>6691727</v>
      </c>
      <c r="O2089" t="str">
        <f>IF(interaction[[#This Row],[OS_Extraida]]="", "Apoio técnico", IFERROR(VLOOKUP(interaction[[#This Row],[OS_Extraida]], OSVC[[Solicitação]:[AZ]], 52, FALSE), "Apoio técnico"))</f>
        <v>Apoio técnico</v>
      </c>
      <c r="P2089" s="1" t="e">
        <f>VLOOKUP(interaction[[#This Row],[OS_Extraida]],OSVC[[Solicitação]:[AZ]],38,FALSE)</f>
        <v>#N/A</v>
      </c>
      <c r="Q2089" s="8">
        <f>interaction[[#This Row],[Aberto]]</f>
        <v>46066.705949074072</v>
      </c>
    </row>
    <row r="2090" spans="1:17" ht="15" customHeight="1" x14ac:dyDescent="0.25">
      <c r="A2090" t="s">
        <v>13359</v>
      </c>
      <c r="B2090" s="6">
        <v>46066.705949074072</v>
      </c>
      <c r="D2090" t="s">
        <v>10656</v>
      </c>
      <c r="E2090" t="s">
        <v>9801</v>
      </c>
      <c r="F2090" t="s">
        <v>9802</v>
      </c>
      <c r="G2090" t="s">
        <v>68</v>
      </c>
      <c r="H2090" t="s">
        <v>9803</v>
      </c>
      <c r="I2090" t="b">
        <v>0</v>
      </c>
      <c r="K2090" s="9" t="s">
        <v>13360</v>
      </c>
      <c r="L2090" s="1" t="str">
        <f t="shared" si="32"/>
        <v>6691727</v>
      </c>
      <c r="M2090" s="1"/>
      <c r="N2090" s="1" t="str">
        <f>interaction[[#This Row],[OS]]</f>
        <v>6691727</v>
      </c>
      <c r="O2090" t="str">
        <f>IF(interaction[[#This Row],[OS_Extraida]]="", "Apoio técnico", IFERROR(VLOOKUP(interaction[[#This Row],[OS_Extraida]], OSVC[[Solicitação]:[AZ]], 52, FALSE), "Apoio técnico"))</f>
        <v>Apoio técnico</v>
      </c>
      <c r="P2090" s="1" t="e">
        <f>VLOOKUP(interaction[[#This Row],[OS_Extraida]],OSVC[[Solicitação]:[AZ]],38,FALSE)</f>
        <v>#N/A</v>
      </c>
      <c r="Q2090" s="8">
        <f>interaction[[#This Row],[Aberto]]</f>
        <v>46066.705949074072</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897"/>
  <sheetViews>
    <sheetView topLeftCell="A881" workbookViewId="0">
      <selection activeCell="A898" sqref="A898"/>
    </sheetView>
  </sheetViews>
  <sheetFormatPr defaultRowHeight="15" x14ac:dyDescent="0.25"/>
  <cols>
    <col min="1" max="1" width="13.85546875" bestFit="1" customWidth="1"/>
    <col min="2" max="2" width="18.140625" style="1" customWidth="1"/>
    <col min="3" max="3" width="20" customWidth="1"/>
    <col min="4" max="4" width="16.42578125" customWidth="1"/>
    <col min="5" max="5" width="66.5703125" bestFit="1" customWidth="1"/>
    <col min="6" max="6" width="22.85546875" bestFit="1" customWidth="1"/>
    <col min="7" max="7" width="162.5703125" bestFit="1" customWidth="1"/>
    <col min="8" max="8" width="255.7109375" bestFit="1" customWidth="1"/>
    <col min="9" max="9" width="16.42578125" customWidth="1"/>
    <col min="10" max="10" width="22.42578125" customWidth="1"/>
    <col min="11" max="11" width="66.28515625" bestFit="1" customWidth="1"/>
    <col min="12" max="12" width="22.85546875" customWidth="1"/>
    <col min="13" max="13" width="26.85546875" customWidth="1"/>
    <col min="14" max="14" width="21.28515625" customWidth="1"/>
    <col min="15" max="15" width="23" customWidth="1"/>
    <col min="16" max="16" width="31.42578125" customWidth="1"/>
    <col min="17" max="17" width="22.7109375" customWidth="1"/>
    <col min="18" max="18" width="28" customWidth="1"/>
    <col min="19" max="19" width="21.85546875" customWidth="1"/>
    <col min="20" max="20" width="22.7109375" customWidth="1"/>
    <col min="21" max="21" width="13.42578125" customWidth="1"/>
    <col min="22" max="22" width="25.5703125" customWidth="1"/>
    <col min="23" max="23" width="20.5703125" customWidth="1"/>
    <col min="24" max="24" width="26.85546875" customWidth="1"/>
    <col min="25" max="25" width="23.7109375" customWidth="1"/>
    <col min="26" max="26" width="31.5703125" customWidth="1"/>
    <col min="27" max="27" width="10.5703125" bestFit="1" customWidth="1"/>
    <col min="28" max="28" width="34.5703125" bestFit="1" customWidth="1"/>
    <col min="29" max="29" width="18" customWidth="1"/>
    <col min="30" max="30" width="28.42578125" customWidth="1"/>
    <col min="31" max="31" width="20.5703125" customWidth="1"/>
    <col min="32" max="32" width="28.42578125" customWidth="1"/>
    <col min="33" max="33" width="9" bestFit="1" customWidth="1"/>
    <col min="34" max="34" width="42.7109375" bestFit="1" customWidth="1"/>
    <col min="35" max="35" width="10.5703125" customWidth="1"/>
    <col min="36" max="36" width="27.28515625" bestFit="1" customWidth="1"/>
    <col min="37" max="37" width="19" bestFit="1" customWidth="1"/>
    <col min="38" max="38" width="18" bestFit="1" customWidth="1"/>
    <col min="39" max="39" width="39.5703125" bestFit="1" customWidth="1"/>
    <col min="40" max="40" width="30.28515625" customWidth="1"/>
    <col min="41" max="41" width="20.42578125" customWidth="1"/>
    <col min="42" max="42" width="22.28515625" customWidth="1"/>
    <col min="43" max="43" width="15.85546875" bestFit="1" customWidth="1"/>
    <col min="44" max="44" width="52.5703125" bestFit="1" customWidth="1"/>
    <col min="45" max="45" width="28.7109375" customWidth="1"/>
    <col min="46" max="46" width="31.42578125" customWidth="1"/>
    <col min="47" max="47" width="34.5703125" bestFit="1" customWidth="1"/>
    <col min="48" max="48" width="33.28515625" customWidth="1"/>
    <col min="49" max="49" width="27.7109375" customWidth="1"/>
    <col min="50" max="50" width="10" customWidth="1"/>
    <col min="51" max="51" width="18.5703125" customWidth="1"/>
    <col min="52" max="52" width="19.5703125" bestFit="1" customWidth="1"/>
  </cols>
  <sheetData>
    <row r="1" spans="1:52" ht="26.2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row>
    <row r="2" spans="1:52" x14ac:dyDescent="0.25">
      <c r="A2" t="s">
        <v>52</v>
      </c>
      <c r="B2" s="1">
        <v>6629448</v>
      </c>
      <c r="C2" t="s">
        <v>53</v>
      </c>
      <c r="D2" t="s">
        <v>54</v>
      </c>
      <c r="E2" t="s">
        <v>55</v>
      </c>
      <c r="F2" t="s">
        <v>56</v>
      </c>
      <c r="G2" t="s">
        <v>57</v>
      </c>
      <c r="H2" t="s">
        <v>58</v>
      </c>
      <c r="I2" t="s">
        <v>59</v>
      </c>
      <c r="J2">
        <v>117580</v>
      </c>
      <c r="K2" t="s">
        <v>60</v>
      </c>
      <c r="L2" t="s">
        <v>61</v>
      </c>
      <c r="M2" t="s">
        <v>55</v>
      </c>
      <c r="N2" t="s">
        <v>62</v>
      </c>
      <c r="O2" t="s">
        <v>63</v>
      </c>
      <c r="P2" t="s">
        <v>55</v>
      </c>
      <c r="Q2" t="s">
        <v>64</v>
      </c>
      <c r="R2">
        <v>3308232</v>
      </c>
      <c r="T2" t="s">
        <v>65</v>
      </c>
      <c r="V2" t="s">
        <v>55</v>
      </c>
      <c r="W2" t="s">
        <v>55</v>
      </c>
      <c r="X2" t="s">
        <v>66</v>
      </c>
      <c r="Y2" t="s">
        <v>66</v>
      </c>
      <c r="Z2" t="s">
        <v>66</v>
      </c>
      <c r="AA2" t="s">
        <v>67</v>
      </c>
      <c r="AB2" t="s">
        <v>68</v>
      </c>
      <c r="AC2" t="s">
        <v>69</v>
      </c>
      <c r="AE2" t="s">
        <v>70</v>
      </c>
      <c r="AF2" t="s">
        <v>71</v>
      </c>
      <c r="AG2">
        <v>1551080</v>
      </c>
      <c r="AH2" t="s">
        <v>72</v>
      </c>
      <c r="AI2" t="s">
        <v>73</v>
      </c>
      <c r="AJ2" t="s">
        <v>74</v>
      </c>
      <c r="AK2" t="s">
        <v>74</v>
      </c>
      <c r="AL2" t="s">
        <v>53</v>
      </c>
      <c r="AM2" t="s">
        <v>75</v>
      </c>
      <c r="AN2" t="s">
        <v>76</v>
      </c>
      <c r="AO2" t="s">
        <v>66</v>
      </c>
      <c r="AP2" t="s">
        <v>55</v>
      </c>
      <c r="AQ2" t="s">
        <v>77</v>
      </c>
      <c r="AR2" t="s">
        <v>78</v>
      </c>
      <c r="AS2" t="s">
        <v>55</v>
      </c>
      <c r="AT2" t="s">
        <v>55</v>
      </c>
      <c r="AU2" t="s">
        <v>68</v>
      </c>
      <c r="AV2">
        <v>0</v>
      </c>
      <c r="AW2">
        <v>0</v>
      </c>
      <c r="AX2" t="s">
        <v>79</v>
      </c>
      <c r="AY2" t="s">
        <v>80</v>
      </c>
      <c r="AZ2" t="s">
        <v>81</v>
      </c>
    </row>
    <row r="3" spans="1:52" x14ac:dyDescent="0.25">
      <c r="A3" t="s">
        <v>82</v>
      </c>
      <c r="B3" s="1" t="s">
        <v>83</v>
      </c>
      <c r="C3" t="s">
        <v>84</v>
      </c>
      <c r="D3" t="s">
        <v>54</v>
      </c>
      <c r="E3" t="s">
        <v>55</v>
      </c>
      <c r="F3" t="s">
        <v>56</v>
      </c>
      <c r="G3" t="s">
        <v>85</v>
      </c>
      <c r="H3" t="s">
        <v>86</v>
      </c>
      <c r="I3" t="s">
        <v>87</v>
      </c>
      <c r="J3">
        <v>124895</v>
      </c>
      <c r="K3" t="s">
        <v>88</v>
      </c>
      <c r="L3" t="s">
        <v>61</v>
      </c>
      <c r="M3" t="s">
        <v>55</v>
      </c>
      <c r="N3" t="s">
        <v>62</v>
      </c>
      <c r="O3" t="s">
        <v>63</v>
      </c>
      <c r="P3" t="s">
        <v>55</v>
      </c>
      <c r="Q3" t="s">
        <v>64</v>
      </c>
      <c r="R3">
        <v>2646338</v>
      </c>
      <c r="T3" t="s">
        <v>65</v>
      </c>
      <c r="V3" t="s">
        <v>55</v>
      </c>
      <c r="W3" t="s">
        <v>55</v>
      </c>
      <c r="X3" t="s">
        <v>66</v>
      </c>
      <c r="Y3" t="s">
        <v>66</v>
      </c>
      <c r="Z3" t="s">
        <v>66</v>
      </c>
      <c r="AA3" t="s">
        <v>67</v>
      </c>
      <c r="AB3" t="s">
        <v>68</v>
      </c>
      <c r="AC3" t="s">
        <v>89</v>
      </c>
      <c r="AE3" t="s">
        <v>90</v>
      </c>
      <c r="AF3" t="s">
        <v>71</v>
      </c>
      <c r="AG3">
        <v>9030010</v>
      </c>
      <c r="AH3" t="s">
        <v>91</v>
      </c>
      <c r="AI3" t="s">
        <v>92</v>
      </c>
      <c r="AJ3" t="s">
        <v>93</v>
      </c>
      <c r="AK3" t="s">
        <v>74</v>
      </c>
      <c r="AL3" t="s">
        <v>84</v>
      </c>
      <c r="AM3" t="s">
        <v>75</v>
      </c>
      <c r="AN3" t="s">
        <v>94</v>
      </c>
      <c r="AO3" t="s">
        <v>66</v>
      </c>
      <c r="AP3" t="s">
        <v>55</v>
      </c>
      <c r="AQ3" t="s">
        <v>95</v>
      </c>
      <c r="AR3" t="s">
        <v>78</v>
      </c>
      <c r="AS3" t="s">
        <v>55</v>
      </c>
      <c r="AT3" t="s">
        <v>55</v>
      </c>
      <c r="AU3" t="s">
        <v>68</v>
      </c>
      <c r="AV3">
        <v>0</v>
      </c>
      <c r="AW3">
        <v>0</v>
      </c>
      <c r="AX3" t="s">
        <v>79</v>
      </c>
      <c r="AY3" t="s">
        <v>96</v>
      </c>
      <c r="AZ3" t="s">
        <v>81</v>
      </c>
    </row>
    <row r="4" spans="1:52" x14ac:dyDescent="0.25">
      <c r="A4" t="s">
        <v>97</v>
      </c>
      <c r="B4" s="1">
        <v>6629741</v>
      </c>
      <c r="C4" t="s">
        <v>98</v>
      </c>
      <c r="D4" t="s">
        <v>54</v>
      </c>
      <c r="E4" t="s">
        <v>55</v>
      </c>
      <c r="F4" t="s">
        <v>56</v>
      </c>
      <c r="G4" t="s">
        <v>99</v>
      </c>
      <c r="H4" t="s">
        <v>100</v>
      </c>
      <c r="I4" t="s">
        <v>101</v>
      </c>
      <c r="J4">
        <v>100796</v>
      </c>
      <c r="K4" t="s">
        <v>102</v>
      </c>
      <c r="L4" t="s">
        <v>61</v>
      </c>
      <c r="M4" t="s">
        <v>55</v>
      </c>
      <c r="N4" t="s">
        <v>62</v>
      </c>
      <c r="O4" t="s">
        <v>63</v>
      </c>
      <c r="P4" t="s">
        <v>55</v>
      </c>
      <c r="Q4" t="s">
        <v>64</v>
      </c>
      <c r="R4">
        <v>1843478</v>
      </c>
      <c r="T4" t="s">
        <v>65</v>
      </c>
      <c r="V4" t="s">
        <v>55</v>
      </c>
      <c r="W4" t="s">
        <v>55</v>
      </c>
      <c r="X4" t="s">
        <v>66</v>
      </c>
      <c r="Y4" t="s">
        <v>66</v>
      </c>
      <c r="Z4" t="s">
        <v>66</v>
      </c>
      <c r="AA4" t="s">
        <v>67</v>
      </c>
      <c r="AB4" t="s">
        <v>68</v>
      </c>
      <c r="AC4" t="s">
        <v>103</v>
      </c>
      <c r="AE4" t="s">
        <v>90</v>
      </c>
      <c r="AF4" t="s">
        <v>104</v>
      </c>
      <c r="AG4">
        <v>3527000</v>
      </c>
      <c r="AH4" t="s">
        <v>105</v>
      </c>
      <c r="AI4" t="s">
        <v>106</v>
      </c>
      <c r="AJ4" t="s">
        <v>74</v>
      </c>
      <c r="AK4" t="s">
        <v>74</v>
      </c>
      <c r="AL4" t="s">
        <v>98</v>
      </c>
      <c r="AM4" t="s">
        <v>75</v>
      </c>
      <c r="AN4" t="s">
        <v>107</v>
      </c>
      <c r="AO4" t="s">
        <v>66</v>
      </c>
      <c r="AP4" t="s">
        <v>55</v>
      </c>
      <c r="AQ4" t="s">
        <v>108</v>
      </c>
      <c r="AR4" t="s">
        <v>78</v>
      </c>
      <c r="AS4" t="s">
        <v>55</v>
      </c>
      <c r="AT4" t="s">
        <v>55</v>
      </c>
      <c r="AU4" t="s">
        <v>68</v>
      </c>
      <c r="AV4">
        <v>0</v>
      </c>
      <c r="AW4">
        <v>0</v>
      </c>
      <c r="AX4" t="s">
        <v>79</v>
      </c>
      <c r="AY4" t="s">
        <v>109</v>
      </c>
      <c r="AZ4" t="s">
        <v>110</v>
      </c>
    </row>
    <row r="5" spans="1:52" x14ac:dyDescent="0.25">
      <c r="A5" t="s">
        <v>111</v>
      </c>
      <c r="B5" s="1" t="s">
        <v>112</v>
      </c>
      <c r="C5" t="s">
        <v>113</v>
      </c>
      <c r="D5" t="s">
        <v>114</v>
      </c>
      <c r="E5" t="s">
        <v>55</v>
      </c>
      <c r="F5" t="s">
        <v>56</v>
      </c>
      <c r="G5" t="s">
        <v>115</v>
      </c>
      <c r="H5" t="s">
        <v>116</v>
      </c>
      <c r="J5">
        <v>125643</v>
      </c>
      <c r="K5" t="s">
        <v>117</v>
      </c>
      <c r="L5" t="s">
        <v>61</v>
      </c>
      <c r="M5" t="s">
        <v>55</v>
      </c>
      <c r="N5" t="s">
        <v>62</v>
      </c>
      <c r="O5" t="s">
        <v>63</v>
      </c>
      <c r="P5" t="s">
        <v>55</v>
      </c>
      <c r="Q5" t="s">
        <v>64</v>
      </c>
      <c r="R5">
        <v>4721962</v>
      </c>
      <c r="T5" t="s">
        <v>65</v>
      </c>
      <c r="V5" t="s">
        <v>55</v>
      </c>
      <c r="W5" t="s">
        <v>55</v>
      </c>
      <c r="X5" t="s">
        <v>66</v>
      </c>
      <c r="Y5" t="s">
        <v>66</v>
      </c>
      <c r="Z5" t="s">
        <v>66</v>
      </c>
      <c r="AA5" t="s">
        <v>67</v>
      </c>
      <c r="AB5" t="s">
        <v>118</v>
      </c>
      <c r="AC5" t="s">
        <v>119</v>
      </c>
      <c r="AE5" t="s">
        <v>120</v>
      </c>
      <c r="AF5" t="s">
        <v>121</v>
      </c>
      <c r="AG5">
        <v>26311260</v>
      </c>
      <c r="AH5" t="s">
        <v>122</v>
      </c>
      <c r="AI5" t="s">
        <v>123</v>
      </c>
      <c r="AJ5" t="s">
        <v>124</v>
      </c>
      <c r="AK5" t="s">
        <v>125</v>
      </c>
      <c r="AL5" t="s">
        <v>113</v>
      </c>
      <c r="AM5" t="s">
        <v>75</v>
      </c>
      <c r="AN5" t="s">
        <v>126</v>
      </c>
      <c r="AO5" t="s">
        <v>66</v>
      </c>
      <c r="AP5" t="s">
        <v>55</v>
      </c>
      <c r="AQ5" t="s">
        <v>127</v>
      </c>
      <c r="AR5" t="s">
        <v>78</v>
      </c>
      <c r="AS5" t="s">
        <v>55</v>
      </c>
      <c r="AT5" t="s">
        <v>55</v>
      </c>
      <c r="AU5" t="s">
        <v>118</v>
      </c>
      <c r="AV5">
        <v>0</v>
      </c>
      <c r="AW5">
        <v>0</v>
      </c>
      <c r="AX5" t="s">
        <v>79</v>
      </c>
      <c r="AY5" t="s">
        <v>128</v>
      </c>
      <c r="AZ5" t="s">
        <v>129</v>
      </c>
    </row>
    <row r="6" spans="1:52" x14ac:dyDescent="0.25">
      <c r="A6" t="s">
        <v>130</v>
      </c>
      <c r="B6" s="1" t="s">
        <v>131</v>
      </c>
      <c r="C6" t="s">
        <v>132</v>
      </c>
      <c r="D6" t="s">
        <v>54</v>
      </c>
      <c r="E6" t="s">
        <v>55</v>
      </c>
      <c r="F6" t="s">
        <v>56</v>
      </c>
      <c r="G6" t="s">
        <v>133</v>
      </c>
      <c r="H6" t="s">
        <v>134</v>
      </c>
      <c r="I6" t="s">
        <v>135</v>
      </c>
      <c r="J6">
        <v>119111</v>
      </c>
      <c r="K6" t="s">
        <v>136</v>
      </c>
      <c r="L6" t="s">
        <v>61</v>
      </c>
      <c r="M6" t="s">
        <v>55</v>
      </c>
      <c r="N6" t="s">
        <v>62</v>
      </c>
      <c r="O6" t="s">
        <v>63</v>
      </c>
      <c r="P6" t="s">
        <v>55</v>
      </c>
      <c r="Q6" t="s">
        <v>64</v>
      </c>
      <c r="R6">
        <v>744114</v>
      </c>
      <c r="T6" t="s">
        <v>65</v>
      </c>
      <c r="V6" t="s">
        <v>55</v>
      </c>
      <c r="W6" t="s">
        <v>55</v>
      </c>
      <c r="X6" t="s">
        <v>66</v>
      </c>
      <c r="Y6" t="s">
        <v>66</v>
      </c>
      <c r="Z6" t="s">
        <v>66</v>
      </c>
      <c r="AA6" t="s">
        <v>67</v>
      </c>
      <c r="AB6" t="s">
        <v>118</v>
      </c>
      <c r="AC6" t="s">
        <v>137</v>
      </c>
      <c r="AE6" t="s">
        <v>138</v>
      </c>
      <c r="AF6" t="s">
        <v>71</v>
      </c>
      <c r="AG6">
        <v>13148030</v>
      </c>
      <c r="AH6" t="s">
        <v>139</v>
      </c>
      <c r="AI6" t="s">
        <v>140</v>
      </c>
      <c r="AJ6" t="s">
        <v>141</v>
      </c>
      <c r="AK6" t="s">
        <v>74</v>
      </c>
      <c r="AL6" t="s">
        <v>132</v>
      </c>
      <c r="AM6" t="s">
        <v>75</v>
      </c>
      <c r="AN6" t="s">
        <v>142</v>
      </c>
      <c r="AO6" t="s">
        <v>66</v>
      </c>
      <c r="AP6" t="s">
        <v>55</v>
      </c>
      <c r="AQ6" t="s">
        <v>143</v>
      </c>
      <c r="AR6" t="s">
        <v>78</v>
      </c>
      <c r="AS6" t="s">
        <v>55</v>
      </c>
      <c r="AT6" t="s">
        <v>55</v>
      </c>
      <c r="AU6" t="s">
        <v>118</v>
      </c>
      <c r="AV6">
        <v>0</v>
      </c>
      <c r="AW6">
        <v>0</v>
      </c>
      <c r="AX6" t="s">
        <v>79</v>
      </c>
      <c r="AY6" t="s">
        <v>144</v>
      </c>
      <c r="AZ6" t="s">
        <v>145</v>
      </c>
    </row>
    <row r="7" spans="1:52" x14ac:dyDescent="0.25">
      <c r="A7" t="s">
        <v>146</v>
      </c>
      <c r="B7" s="1" t="s">
        <v>147</v>
      </c>
      <c r="C7" t="s">
        <v>148</v>
      </c>
      <c r="D7" t="s">
        <v>149</v>
      </c>
      <c r="E7" t="s">
        <v>55</v>
      </c>
      <c r="F7" t="s">
        <v>56</v>
      </c>
      <c r="G7" t="s">
        <v>150</v>
      </c>
      <c r="H7" t="s">
        <v>151</v>
      </c>
      <c r="I7" t="s">
        <v>152</v>
      </c>
      <c r="J7">
        <v>123715</v>
      </c>
      <c r="K7" t="s">
        <v>153</v>
      </c>
      <c r="L7" t="s">
        <v>61</v>
      </c>
      <c r="M7" t="s">
        <v>55</v>
      </c>
      <c r="N7" t="s">
        <v>62</v>
      </c>
      <c r="O7" t="s">
        <v>63</v>
      </c>
      <c r="P7" t="s">
        <v>55</v>
      </c>
      <c r="Q7" t="s">
        <v>64</v>
      </c>
      <c r="R7">
        <v>694603</v>
      </c>
      <c r="T7" t="s">
        <v>65</v>
      </c>
      <c r="V7" t="s">
        <v>55</v>
      </c>
      <c r="W7" t="s">
        <v>55</v>
      </c>
      <c r="X7" t="s">
        <v>66</v>
      </c>
      <c r="Y7" t="s">
        <v>66</v>
      </c>
      <c r="Z7" t="s">
        <v>66</v>
      </c>
      <c r="AA7" t="s">
        <v>67</v>
      </c>
      <c r="AB7" t="s">
        <v>154</v>
      </c>
      <c r="AC7" t="s">
        <v>155</v>
      </c>
      <c r="AE7" t="s">
        <v>156</v>
      </c>
      <c r="AF7" t="s">
        <v>157</v>
      </c>
      <c r="AG7">
        <v>90810000</v>
      </c>
      <c r="AH7" t="s">
        <v>158</v>
      </c>
      <c r="AI7" t="s">
        <v>159</v>
      </c>
      <c r="AJ7" t="s">
        <v>160</v>
      </c>
      <c r="AK7" t="s">
        <v>161</v>
      </c>
      <c r="AL7" t="s">
        <v>148</v>
      </c>
      <c r="AM7" t="s">
        <v>75</v>
      </c>
      <c r="AN7" t="s">
        <v>162</v>
      </c>
      <c r="AO7" t="s">
        <v>66</v>
      </c>
      <c r="AP7" t="s">
        <v>55</v>
      </c>
      <c r="AQ7" t="s">
        <v>163</v>
      </c>
      <c r="AR7" t="s">
        <v>78</v>
      </c>
      <c r="AS7" t="s">
        <v>55</v>
      </c>
      <c r="AT7" t="s">
        <v>55</v>
      </c>
      <c r="AU7" t="s">
        <v>154</v>
      </c>
      <c r="AV7">
        <v>0</v>
      </c>
      <c r="AW7">
        <v>0</v>
      </c>
      <c r="AX7" t="s">
        <v>79</v>
      </c>
      <c r="AY7" t="s">
        <v>164</v>
      </c>
      <c r="AZ7" t="s">
        <v>129</v>
      </c>
    </row>
    <row r="8" spans="1:52" x14ac:dyDescent="0.25">
      <c r="A8" t="s">
        <v>165</v>
      </c>
      <c r="B8" s="1" t="s">
        <v>166</v>
      </c>
      <c r="C8" t="s">
        <v>167</v>
      </c>
      <c r="D8" t="s">
        <v>149</v>
      </c>
      <c r="E8" t="s">
        <v>55</v>
      </c>
      <c r="F8" t="s">
        <v>56</v>
      </c>
      <c r="G8" t="s">
        <v>168</v>
      </c>
      <c r="H8" t="s">
        <v>169</v>
      </c>
      <c r="I8" t="s">
        <v>170</v>
      </c>
      <c r="J8">
        <v>99993</v>
      </c>
      <c r="K8" t="s">
        <v>102</v>
      </c>
      <c r="L8" t="s">
        <v>61</v>
      </c>
      <c r="M8" t="s">
        <v>55</v>
      </c>
      <c r="N8" t="s">
        <v>62</v>
      </c>
      <c r="O8" t="s">
        <v>63</v>
      </c>
      <c r="P8" t="s">
        <v>55</v>
      </c>
      <c r="Q8" t="s">
        <v>64</v>
      </c>
      <c r="R8">
        <v>2612953</v>
      </c>
      <c r="T8" t="s">
        <v>65</v>
      </c>
      <c r="V8" t="s">
        <v>55</v>
      </c>
      <c r="W8" t="s">
        <v>55</v>
      </c>
      <c r="X8" t="s">
        <v>66</v>
      </c>
      <c r="Y8" t="s">
        <v>66</v>
      </c>
      <c r="Z8" t="s">
        <v>66</v>
      </c>
      <c r="AA8" t="s">
        <v>67</v>
      </c>
      <c r="AB8" t="s">
        <v>171</v>
      </c>
      <c r="AC8" t="s">
        <v>172</v>
      </c>
      <c r="AE8" t="s">
        <v>173</v>
      </c>
      <c r="AF8" t="s">
        <v>174</v>
      </c>
      <c r="AG8">
        <v>94060001</v>
      </c>
      <c r="AH8" t="s">
        <v>175</v>
      </c>
      <c r="AI8" t="s">
        <v>176</v>
      </c>
      <c r="AJ8" t="s">
        <v>177</v>
      </c>
      <c r="AK8" t="s">
        <v>161</v>
      </c>
      <c r="AL8" t="s">
        <v>167</v>
      </c>
      <c r="AM8" t="s">
        <v>75</v>
      </c>
      <c r="AN8" t="s">
        <v>178</v>
      </c>
      <c r="AO8" t="s">
        <v>66</v>
      </c>
      <c r="AP8" t="s">
        <v>55</v>
      </c>
      <c r="AQ8" t="s">
        <v>179</v>
      </c>
      <c r="AR8" t="s">
        <v>78</v>
      </c>
      <c r="AS8" t="s">
        <v>55</v>
      </c>
      <c r="AT8" t="s">
        <v>55</v>
      </c>
      <c r="AU8" t="s">
        <v>171</v>
      </c>
      <c r="AV8">
        <v>0</v>
      </c>
      <c r="AW8">
        <v>0</v>
      </c>
      <c r="AX8" t="s">
        <v>79</v>
      </c>
      <c r="AY8" t="s">
        <v>180</v>
      </c>
      <c r="AZ8" t="s">
        <v>181</v>
      </c>
    </row>
    <row r="9" spans="1:52" x14ac:dyDescent="0.25">
      <c r="A9" t="s">
        <v>182</v>
      </c>
      <c r="B9" s="1" t="s">
        <v>183</v>
      </c>
      <c r="C9" t="s">
        <v>184</v>
      </c>
      <c r="D9" t="s">
        <v>185</v>
      </c>
      <c r="E9" t="s">
        <v>55</v>
      </c>
      <c r="F9" t="s">
        <v>56</v>
      </c>
      <c r="G9" t="s">
        <v>186</v>
      </c>
      <c r="H9" t="s">
        <v>187</v>
      </c>
      <c r="I9" t="s">
        <v>188</v>
      </c>
      <c r="J9">
        <v>170817</v>
      </c>
      <c r="K9" t="s">
        <v>189</v>
      </c>
      <c r="L9" t="s">
        <v>61</v>
      </c>
      <c r="M9" t="s">
        <v>55</v>
      </c>
      <c r="N9" t="s">
        <v>62</v>
      </c>
      <c r="O9" t="s">
        <v>63</v>
      </c>
      <c r="P9" t="s">
        <v>55</v>
      </c>
      <c r="Q9" t="s">
        <v>64</v>
      </c>
      <c r="R9">
        <v>3520866</v>
      </c>
      <c r="T9" t="s">
        <v>65</v>
      </c>
      <c r="V9" t="s">
        <v>55</v>
      </c>
      <c r="W9" t="s">
        <v>55</v>
      </c>
      <c r="X9" t="s">
        <v>66</v>
      </c>
      <c r="Y9" t="s">
        <v>66</v>
      </c>
      <c r="Z9" t="s">
        <v>66</v>
      </c>
      <c r="AA9" t="s">
        <v>67</v>
      </c>
      <c r="AB9" t="s">
        <v>171</v>
      </c>
      <c r="AC9" t="s">
        <v>190</v>
      </c>
      <c r="AE9" t="s">
        <v>173</v>
      </c>
      <c r="AF9" t="s">
        <v>104</v>
      </c>
      <c r="AG9">
        <v>29146200</v>
      </c>
      <c r="AH9" t="s">
        <v>191</v>
      </c>
      <c r="AI9" t="s">
        <v>192</v>
      </c>
      <c r="AJ9" t="s">
        <v>193</v>
      </c>
      <c r="AK9" t="s">
        <v>194</v>
      </c>
      <c r="AL9" t="s">
        <v>184</v>
      </c>
      <c r="AM9" t="s">
        <v>75</v>
      </c>
      <c r="AN9" t="s">
        <v>195</v>
      </c>
      <c r="AO9" t="s">
        <v>66</v>
      </c>
      <c r="AP9" t="s">
        <v>55</v>
      </c>
      <c r="AQ9" t="s">
        <v>196</v>
      </c>
      <c r="AR9" t="s">
        <v>78</v>
      </c>
      <c r="AS9" t="s">
        <v>55</v>
      </c>
      <c r="AT9" t="s">
        <v>55</v>
      </c>
      <c r="AU9" t="s">
        <v>171</v>
      </c>
      <c r="AV9">
        <v>0</v>
      </c>
      <c r="AW9">
        <v>0</v>
      </c>
      <c r="AX9" t="s">
        <v>79</v>
      </c>
      <c r="AY9" t="s">
        <v>197</v>
      </c>
      <c r="AZ9" t="s">
        <v>129</v>
      </c>
    </row>
    <row r="10" spans="1:52" x14ac:dyDescent="0.25">
      <c r="A10" t="s">
        <v>198</v>
      </c>
      <c r="B10" s="1" t="s">
        <v>199</v>
      </c>
      <c r="C10" t="s">
        <v>200</v>
      </c>
      <c r="D10" t="s">
        <v>55</v>
      </c>
      <c r="E10" t="s">
        <v>201</v>
      </c>
      <c r="F10" t="s">
        <v>56</v>
      </c>
      <c r="G10" t="s">
        <v>202</v>
      </c>
      <c r="H10" t="s">
        <v>203</v>
      </c>
      <c r="I10" t="s">
        <v>204</v>
      </c>
      <c r="J10">
        <v>100796</v>
      </c>
      <c r="K10" t="s">
        <v>102</v>
      </c>
      <c r="L10" t="s">
        <v>61</v>
      </c>
      <c r="M10" t="s">
        <v>55</v>
      </c>
      <c r="N10" t="s">
        <v>62</v>
      </c>
      <c r="O10" t="s">
        <v>63</v>
      </c>
      <c r="P10" t="s">
        <v>55</v>
      </c>
      <c r="Q10" t="s">
        <v>64</v>
      </c>
      <c r="R10">
        <v>1348626</v>
      </c>
      <c r="T10" t="s">
        <v>65</v>
      </c>
      <c r="V10" t="s">
        <v>55</v>
      </c>
      <c r="W10" t="s">
        <v>55</v>
      </c>
      <c r="X10" t="s">
        <v>66</v>
      </c>
      <c r="Y10" t="s">
        <v>66</v>
      </c>
      <c r="Z10" t="s">
        <v>66</v>
      </c>
      <c r="AA10" t="s">
        <v>67</v>
      </c>
      <c r="AB10" t="s">
        <v>171</v>
      </c>
      <c r="AC10" t="s">
        <v>205</v>
      </c>
      <c r="AE10" t="s">
        <v>206</v>
      </c>
      <c r="AF10" t="s">
        <v>174</v>
      </c>
      <c r="AG10">
        <v>99900000</v>
      </c>
      <c r="AH10" t="s">
        <v>207</v>
      </c>
      <c r="AI10" t="s">
        <v>208</v>
      </c>
      <c r="AJ10" t="s">
        <v>209</v>
      </c>
      <c r="AK10" t="s">
        <v>161</v>
      </c>
      <c r="AL10" t="s">
        <v>200</v>
      </c>
      <c r="AM10" t="s">
        <v>75</v>
      </c>
      <c r="AN10" t="s">
        <v>210</v>
      </c>
      <c r="AO10" t="s">
        <v>66</v>
      </c>
      <c r="AP10" t="s">
        <v>55</v>
      </c>
      <c r="AQ10" t="s">
        <v>108</v>
      </c>
      <c r="AR10" t="s">
        <v>78</v>
      </c>
      <c r="AS10" t="s">
        <v>55</v>
      </c>
      <c r="AT10" t="s">
        <v>55</v>
      </c>
      <c r="AU10" t="s">
        <v>171</v>
      </c>
      <c r="AV10">
        <v>0</v>
      </c>
      <c r="AW10">
        <v>0</v>
      </c>
      <c r="AX10" t="s">
        <v>79</v>
      </c>
      <c r="AY10" t="s">
        <v>211</v>
      </c>
      <c r="AZ10" t="s">
        <v>145</v>
      </c>
    </row>
    <row r="11" spans="1:52" x14ac:dyDescent="0.25">
      <c r="A11" t="s">
        <v>212</v>
      </c>
      <c r="B11" s="1" t="s">
        <v>213</v>
      </c>
      <c r="C11" t="s">
        <v>214</v>
      </c>
      <c r="D11" t="s">
        <v>54</v>
      </c>
      <c r="E11" t="s">
        <v>55</v>
      </c>
      <c r="F11" t="s">
        <v>56</v>
      </c>
      <c r="G11" t="s">
        <v>215</v>
      </c>
      <c r="H11" t="s">
        <v>216</v>
      </c>
      <c r="I11" t="s">
        <v>217</v>
      </c>
      <c r="J11">
        <v>87358</v>
      </c>
      <c r="K11" t="s">
        <v>218</v>
      </c>
      <c r="L11" t="s">
        <v>61</v>
      </c>
      <c r="M11" t="s">
        <v>55</v>
      </c>
      <c r="N11" t="s">
        <v>62</v>
      </c>
      <c r="O11" t="s">
        <v>63</v>
      </c>
      <c r="P11" t="s">
        <v>55</v>
      </c>
      <c r="Q11" t="s">
        <v>64</v>
      </c>
      <c r="R11">
        <v>3693220</v>
      </c>
      <c r="T11" t="s">
        <v>65</v>
      </c>
      <c r="V11" t="s">
        <v>55</v>
      </c>
      <c r="W11" t="s">
        <v>55</v>
      </c>
      <c r="X11" t="s">
        <v>66</v>
      </c>
      <c r="Y11" t="s">
        <v>66</v>
      </c>
      <c r="Z11" t="s">
        <v>66</v>
      </c>
      <c r="AA11" t="s">
        <v>67</v>
      </c>
      <c r="AB11" t="s">
        <v>68</v>
      </c>
      <c r="AC11" t="s">
        <v>219</v>
      </c>
      <c r="AE11" t="s">
        <v>220</v>
      </c>
      <c r="AF11" t="s">
        <v>104</v>
      </c>
      <c r="AG11">
        <v>12332000</v>
      </c>
      <c r="AH11" t="s">
        <v>221</v>
      </c>
      <c r="AI11" t="s">
        <v>222</v>
      </c>
      <c r="AJ11" t="s">
        <v>223</v>
      </c>
      <c r="AK11" t="s">
        <v>74</v>
      </c>
      <c r="AL11" t="s">
        <v>214</v>
      </c>
      <c r="AM11" t="s">
        <v>75</v>
      </c>
      <c r="AN11" t="s">
        <v>224</v>
      </c>
      <c r="AO11" t="s">
        <v>66</v>
      </c>
      <c r="AP11" t="s">
        <v>55</v>
      </c>
      <c r="AQ11" t="s">
        <v>225</v>
      </c>
      <c r="AR11" t="s">
        <v>78</v>
      </c>
      <c r="AS11" t="s">
        <v>55</v>
      </c>
      <c r="AT11" t="s">
        <v>55</v>
      </c>
      <c r="AU11" t="s">
        <v>68</v>
      </c>
      <c r="AV11">
        <v>0</v>
      </c>
      <c r="AW11">
        <v>0</v>
      </c>
      <c r="AX11" t="s">
        <v>79</v>
      </c>
      <c r="AY11" t="s">
        <v>226</v>
      </c>
      <c r="AZ11" t="s">
        <v>227</v>
      </c>
    </row>
    <row r="12" spans="1:52" x14ac:dyDescent="0.25">
      <c r="A12" t="s">
        <v>228</v>
      </c>
      <c r="B12" s="1" t="s">
        <v>229</v>
      </c>
      <c r="C12" t="s">
        <v>214</v>
      </c>
      <c r="D12" t="s">
        <v>230</v>
      </c>
      <c r="E12" t="s">
        <v>55</v>
      </c>
      <c r="F12" t="s">
        <v>56</v>
      </c>
      <c r="G12" t="s">
        <v>215</v>
      </c>
      <c r="H12" t="s">
        <v>231</v>
      </c>
      <c r="I12" t="s">
        <v>232</v>
      </c>
      <c r="J12">
        <v>110499</v>
      </c>
      <c r="K12" t="s">
        <v>233</v>
      </c>
      <c r="L12" t="s">
        <v>61</v>
      </c>
      <c r="M12" t="s">
        <v>55</v>
      </c>
      <c r="N12" t="s">
        <v>62</v>
      </c>
      <c r="O12" t="s">
        <v>63</v>
      </c>
      <c r="P12" t="s">
        <v>55</v>
      </c>
      <c r="Q12" t="s">
        <v>64</v>
      </c>
      <c r="R12">
        <v>4699077</v>
      </c>
      <c r="T12" t="s">
        <v>65</v>
      </c>
      <c r="V12" t="s">
        <v>55</v>
      </c>
      <c r="W12" t="s">
        <v>55</v>
      </c>
      <c r="X12" t="s">
        <v>66</v>
      </c>
      <c r="Y12" t="s">
        <v>66</v>
      </c>
      <c r="Z12" t="s">
        <v>66</v>
      </c>
      <c r="AA12" t="s">
        <v>67</v>
      </c>
      <c r="AB12" t="s">
        <v>68</v>
      </c>
      <c r="AC12" t="s">
        <v>219</v>
      </c>
      <c r="AE12" t="s">
        <v>90</v>
      </c>
      <c r="AF12" t="s">
        <v>104</v>
      </c>
      <c r="AG12">
        <v>88815180</v>
      </c>
      <c r="AH12" t="s">
        <v>234</v>
      </c>
      <c r="AI12" t="s">
        <v>235</v>
      </c>
      <c r="AJ12" t="s">
        <v>236</v>
      </c>
      <c r="AK12" t="s">
        <v>237</v>
      </c>
      <c r="AL12" t="s">
        <v>214</v>
      </c>
      <c r="AM12" t="s">
        <v>75</v>
      </c>
      <c r="AN12" t="s">
        <v>238</v>
      </c>
      <c r="AO12" t="s">
        <v>66</v>
      </c>
      <c r="AP12" t="s">
        <v>55</v>
      </c>
      <c r="AQ12" t="s">
        <v>239</v>
      </c>
      <c r="AR12" t="s">
        <v>78</v>
      </c>
      <c r="AS12" t="s">
        <v>55</v>
      </c>
      <c r="AT12" t="s">
        <v>55</v>
      </c>
      <c r="AU12" t="s">
        <v>68</v>
      </c>
      <c r="AV12">
        <v>0</v>
      </c>
      <c r="AW12">
        <v>0</v>
      </c>
      <c r="AX12" t="s">
        <v>79</v>
      </c>
      <c r="AY12" t="s">
        <v>240</v>
      </c>
      <c r="AZ12" t="s">
        <v>227</v>
      </c>
    </row>
    <row r="13" spans="1:52" x14ac:dyDescent="0.25">
      <c r="A13" t="s">
        <v>241</v>
      </c>
      <c r="B13" s="1" t="s">
        <v>242</v>
      </c>
      <c r="C13" t="s">
        <v>214</v>
      </c>
      <c r="D13" t="s">
        <v>243</v>
      </c>
      <c r="E13" t="s">
        <v>55</v>
      </c>
      <c r="F13" t="s">
        <v>56</v>
      </c>
      <c r="G13" t="s">
        <v>244</v>
      </c>
      <c r="H13" t="s">
        <v>245</v>
      </c>
      <c r="I13" t="s">
        <v>246</v>
      </c>
      <c r="J13">
        <v>116886</v>
      </c>
      <c r="K13" t="s">
        <v>247</v>
      </c>
      <c r="L13" t="s">
        <v>61</v>
      </c>
      <c r="M13" t="s">
        <v>55</v>
      </c>
      <c r="N13" t="s">
        <v>62</v>
      </c>
      <c r="O13" t="s">
        <v>63</v>
      </c>
      <c r="P13" t="s">
        <v>55</v>
      </c>
      <c r="Q13" t="s">
        <v>64</v>
      </c>
      <c r="R13">
        <v>3583846</v>
      </c>
      <c r="T13" t="s">
        <v>65</v>
      </c>
      <c r="V13" t="s">
        <v>55</v>
      </c>
      <c r="W13" t="s">
        <v>55</v>
      </c>
      <c r="X13" t="s">
        <v>66</v>
      </c>
      <c r="Y13" t="s">
        <v>66</v>
      </c>
      <c r="Z13" t="s">
        <v>66</v>
      </c>
      <c r="AA13" t="s">
        <v>67</v>
      </c>
      <c r="AB13" t="s">
        <v>171</v>
      </c>
      <c r="AC13" t="s">
        <v>248</v>
      </c>
      <c r="AE13" t="s">
        <v>249</v>
      </c>
      <c r="AF13" t="s">
        <v>174</v>
      </c>
      <c r="AG13">
        <v>41820020</v>
      </c>
      <c r="AH13" t="s">
        <v>250</v>
      </c>
      <c r="AI13" t="s">
        <v>251</v>
      </c>
      <c r="AJ13" t="s">
        <v>252</v>
      </c>
      <c r="AK13" t="s">
        <v>253</v>
      </c>
      <c r="AL13" t="s">
        <v>214</v>
      </c>
      <c r="AM13" t="s">
        <v>75</v>
      </c>
      <c r="AN13" t="s">
        <v>254</v>
      </c>
      <c r="AO13" t="s">
        <v>66</v>
      </c>
      <c r="AP13" t="s">
        <v>55</v>
      </c>
      <c r="AQ13" t="s">
        <v>255</v>
      </c>
      <c r="AR13" t="s">
        <v>78</v>
      </c>
      <c r="AS13" t="s">
        <v>55</v>
      </c>
      <c r="AT13" t="s">
        <v>55</v>
      </c>
      <c r="AU13" t="s">
        <v>171</v>
      </c>
      <c r="AV13">
        <v>0</v>
      </c>
      <c r="AW13">
        <v>0</v>
      </c>
      <c r="AX13" t="s">
        <v>79</v>
      </c>
      <c r="AY13" t="s">
        <v>256</v>
      </c>
      <c r="AZ13" t="s">
        <v>227</v>
      </c>
    </row>
    <row r="14" spans="1:52" x14ac:dyDescent="0.25">
      <c r="A14" t="s">
        <v>257</v>
      </c>
      <c r="B14" s="1" t="s">
        <v>258</v>
      </c>
      <c r="C14" t="s">
        <v>132</v>
      </c>
      <c r="D14" t="s">
        <v>259</v>
      </c>
      <c r="E14" t="s">
        <v>55</v>
      </c>
      <c r="F14" t="s">
        <v>56</v>
      </c>
      <c r="G14" t="s">
        <v>260</v>
      </c>
      <c r="H14" t="s">
        <v>261</v>
      </c>
      <c r="I14" t="s">
        <v>262</v>
      </c>
      <c r="J14">
        <v>56297</v>
      </c>
      <c r="K14" t="s">
        <v>263</v>
      </c>
      <c r="L14" t="s">
        <v>61</v>
      </c>
      <c r="M14" t="s">
        <v>55</v>
      </c>
      <c r="N14" t="s">
        <v>62</v>
      </c>
      <c r="O14" t="s">
        <v>63</v>
      </c>
      <c r="P14" t="s">
        <v>55</v>
      </c>
      <c r="Q14" t="s">
        <v>64</v>
      </c>
      <c r="R14">
        <v>936952</v>
      </c>
      <c r="T14" t="s">
        <v>65</v>
      </c>
      <c r="V14" t="s">
        <v>55</v>
      </c>
      <c r="W14" t="s">
        <v>55</v>
      </c>
      <c r="X14" t="s">
        <v>66</v>
      </c>
      <c r="Y14" t="s">
        <v>66</v>
      </c>
      <c r="Z14" t="s">
        <v>66</v>
      </c>
      <c r="AA14" t="s">
        <v>67</v>
      </c>
      <c r="AB14" t="s">
        <v>68</v>
      </c>
      <c r="AC14" t="s">
        <v>264</v>
      </c>
      <c r="AE14" t="s">
        <v>265</v>
      </c>
      <c r="AF14" t="s">
        <v>266</v>
      </c>
      <c r="AG14">
        <v>30110001</v>
      </c>
      <c r="AH14" t="s">
        <v>267</v>
      </c>
      <c r="AI14" t="s">
        <v>268</v>
      </c>
      <c r="AJ14" t="s">
        <v>269</v>
      </c>
      <c r="AK14" t="s">
        <v>270</v>
      </c>
      <c r="AL14" t="s">
        <v>132</v>
      </c>
      <c r="AM14" t="s">
        <v>75</v>
      </c>
      <c r="AN14" t="s">
        <v>271</v>
      </c>
      <c r="AO14" t="s">
        <v>66</v>
      </c>
      <c r="AP14" t="s">
        <v>55</v>
      </c>
      <c r="AQ14" t="s">
        <v>272</v>
      </c>
      <c r="AR14" t="s">
        <v>78</v>
      </c>
      <c r="AS14" t="s">
        <v>55</v>
      </c>
      <c r="AT14" t="s">
        <v>55</v>
      </c>
      <c r="AU14" t="s">
        <v>68</v>
      </c>
      <c r="AV14">
        <v>0</v>
      </c>
      <c r="AW14">
        <v>0</v>
      </c>
      <c r="AX14" t="s">
        <v>79</v>
      </c>
      <c r="AY14" t="s">
        <v>273</v>
      </c>
      <c r="AZ14" t="s">
        <v>145</v>
      </c>
    </row>
    <row r="15" spans="1:52" x14ac:dyDescent="0.25">
      <c r="A15" t="s">
        <v>274</v>
      </c>
      <c r="B15" s="1" t="s">
        <v>275</v>
      </c>
      <c r="C15" t="s">
        <v>167</v>
      </c>
      <c r="D15" t="s">
        <v>114</v>
      </c>
      <c r="E15" t="s">
        <v>55</v>
      </c>
      <c r="F15" t="s">
        <v>56</v>
      </c>
      <c r="G15" t="s">
        <v>276</v>
      </c>
      <c r="H15" t="s">
        <v>277</v>
      </c>
      <c r="I15" t="s">
        <v>278</v>
      </c>
      <c r="J15">
        <v>76408</v>
      </c>
      <c r="K15" t="s">
        <v>279</v>
      </c>
      <c r="L15" t="s">
        <v>61</v>
      </c>
      <c r="M15" t="s">
        <v>55</v>
      </c>
      <c r="N15" t="s">
        <v>62</v>
      </c>
      <c r="O15" t="s">
        <v>63</v>
      </c>
      <c r="P15" t="s">
        <v>55</v>
      </c>
      <c r="Q15" t="s">
        <v>64</v>
      </c>
      <c r="R15">
        <v>1758500</v>
      </c>
      <c r="T15" t="s">
        <v>65</v>
      </c>
      <c r="V15" t="s">
        <v>55</v>
      </c>
      <c r="W15" t="s">
        <v>55</v>
      </c>
      <c r="X15" t="s">
        <v>66</v>
      </c>
      <c r="Y15" t="s">
        <v>66</v>
      </c>
      <c r="Z15" t="s">
        <v>66</v>
      </c>
      <c r="AA15" t="s">
        <v>67</v>
      </c>
      <c r="AB15" t="s">
        <v>68</v>
      </c>
      <c r="AC15" t="s">
        <v>264</v>
      </c>
      <c r="AE15" t="s">
        <v>265</v>
      </c>
      <c r="AF15" t="s">
        <v>104</v>
      </c>
      <c r="AG15">
        <v>25953230</v>
      </c>
      <c r="AH15" t="s">
        <v>280</v>
      </c>
      <c r="AI15" t="s">
        <v>281</v>
      </c>
      <c r="AJ15" t="s">
        <v>282</v>
      </c>
      <c r="AK15" t="s">
        <v>125</v>
      </c>
      <c r="AL15" t="s">
        <v>167</v>
      </c>
      <c r="AM15" t="s">
        <v>75</v>
      </c>
      <c r="AN15" t="s">
        <v>271</v>
      </c>
      <c r="AO15" t="s">
        <v>66</v>
      </c>
      <c r="AP15" t="s">
        <v>55</v>
      </c>
      <c r="AQ15" t="s">
        <v>283</v>
      </c>
      <c r="AR15" t="s">
        <v>78</v>
      </c>
      <c r="AS15" t="s">
        <v>55</v>
      </c>
      <c r="AT15" t="s">
        <v>55</v>
      </c>
      <c r="AU15" t="s">
        <v>68</v>
      </c>
      <c r="AV15">
        <v>0</v>
      </c>
      <c r="AW15">
        <v>0</v>
      </c>
      <c r="AX15" t="s">
        <v>79</v>
      </c>
      <c r="AY15" t="s">
        <v>284</v>
      </c>
      <c r="AZ15" t="s">
        <v>129</v>
      </c>
    </row>
    <row r="16" spans="1:52" x14ac:dyDescent="0.25">
      <c r="A16" t="s">
        <v>285</v>
      </c>
      <c r="B16" s="1" t="s">
        <v>286</v>
      </c>
      <c r="C16" t="s">
        <v>200</v>
      </c>
      <c r="D16" t="s">
        <v>54</v>
      </c>
      <c r="E16" t="s">
        <v>55</v>
      </c>
      <c r="F16" t="s">
        <v>56</v>
      </c>
      <c r="G16" t="s">
        <v>287</v>
      </c>
      <c r="H16" t="s">
        <v>288</v>
      </c>
      <c r="I16" t="s">
        <v>289</v>
      </c>
      <c r="J16">
        <v>124895</v>
      </c>
      <c r="K16" t="s">
        <v>88</v>
      </c>
      <c r="L16" t="s">
        <v>61</v>
      </c>
      <c r="M16" t="s">
        <v>55</v>
      </c>
      <c r="N16" t="s">
        <v>62</v>
      </c>
      <c r="O16" t="s">
        <v>63</v>
      </c>
      <c r="P16" t="s">
        <v>55</v>
      </c>
      <c r="Q16" t="s">
        <v>64</v>
      </c>
      <c r="R16">
        <v>1211353</v>
      </c>
      <c r="T16" t="s">
        <v>65</v>
      </c>
      <c r="V16" t="s">
        <v>55</v>
      </c>
      <c r="W16" t="s">
        <v>55</v>
      </c>
      <c r="X16" t="s">
        <v>66</v>
      </c>
      <c r="Y16" t="s">
        <v>66</v>
      </c>
      <c r="Z16" t="s">
        <v>66</v>
      </c>
      <c r="AA16" t="s">
        <v>67</v>
      </c>
      <c r="AC16" t="s">
        <v>220</v>
      </c>
      <c r="AE16" t="s">
        <v>290</v>
      </c>
      <c r="AF16" t="s">
        <v>104</v>
      </c>
      <c r="AG16">
        <v>4556901</v>
      </c>
      <c r="AH16" t="s">
        <v>291</v>
      </c>
      <c r="AI16" t="s">
        <v>292</v>
      </c>
      <c r="AJ16" t="s">
        <v>74</v>
      </c>
      <c r="AK16" t="s">
        <v>74</v>
      </c>
      <c r="AL16" t="s">
        <v>200</v>
      </c>
      <c r="AM16" t="s">
        <v>75</v>
      </c>
      <c r="AN16" t="s">
        <v>90</v>
      </c>
      <c r="AO16" t="s">
        <v>66</v>
      </c>
      <c r="AP16" t="s">
        <v>55</v>
      </c>
      <c r="AQ16" t="s">
        <v>95</v>
      </c>
      <c r="AR16" t="s">
        <v>78</v>
      </c>
      <c r="AS16" t="s">
        <v>55</v>
      </c>
      <c r="AT16" t="s">
        <v>55</v>
      </c>
      <c r="AU16" t="s">
        <v>68</v>
      </c>
      <c r="AV16">
        <v>0</v>
      </c>
      <c r="AW16">
        <v>0</v>
      </c>
      <c r="AX16" t="s">
        <v>79</v>
      </c>
      <c r="AY16" t="s">
        <v>293</v>
      </c>
      <c r="AZ16" t="s">
        <v>110</v>
      </c>
    </row>
    <row r="17" spans="1:52" x14ac:dyDescent="0.25">
      <c r="A17" t="s">
        <v>294</v>
      </c>
      <c r="B17" s="1" t="s">
        <v>295</v>
      </c>
      <c r="C17" t="s">
        <v>296</v>
      </c>
      <c r="D17" t="s">
        <v>243</v>
      </c>
      <c r="E17" t="s">
        <v>55</v>
      </c>
      <c r="F17" t="s">
        <v>56</v>
      </c>
      <c r="G17" t="s">
        <v>297</v>
      </c>
      <c r="H17" t="s">
        <v>298</v>
      </c>
      <c r="I17" t="s">
        <v>299</v>
      </c>
      <c r="J17">
        <v>80447</v>
      </c>
      <c r="K17" t="s">
        <v>300</v>
      </c>
      <c r="L17" t="s">
        <v>61</v>
      </c>
      <c r="M17" t="s">
        <v>55</v>
      </c>
      <c r="N17" t="s">
        <v>62</v>
      </c>
      <c r="O17" t="s">
        <v>63</v>
      </c>
      <c r="P17" t="s">
        <v>55</v>
      </c>
      <c r="Q17" t="s">
        <v>64</v>
      </c>
      <c r="R17">
        <v>1796153</v>
      </c>
      <c r="T17" t="s">
        <v>65</v>
      </c>
      <c r="V17" t="s">
        <v>55</v>
      </c>
      <c r="W17" t="s">
        <v>55</v>
      </c>
      <c r="X17" t="s">
        <v>66</v>
      </c>
      <c r="Y17" t="s">
        <v>66</v>
      </c>
      <c r="Z17" t="s">
        <v>66</v>
      </c>
      <c r="AA17" t="s">
        <v>67</v>
      </c>
      <c r="AB17" t="s">
        <v>68</v>
      </c>
      <c r="AC17" t="s">
        <v>301</v>
      </c>
      <c r="AE17" t="s">
        <v>265</v>
      </c>
      <c r="AF17" t="s">
        <v>302</v>
      </c>
      <c r="AG17">
        <v>41253190</v>
      </c>
      <c r="AH17" t="s">
        <v>303</v>
      </c>
      <c r="AI17" t="s">
        <v>304</v>
      </c>
      <c r="AJ17" t="s">
        <v>252</v>
      </c>
      <c r="AK17" t="s">
        <v>253</v>
      </c>
      <c r="AL17" t="s">
        <v>296</v>
      </c>
      <c r="AM17" t="s">
        <v>75</v>
      </c>
      <c r="AN17" t="s">
        <v>305</v>
      </c>
      <c r="AO17" t="s">
        <v>66</v>
      </c>
      <c r="AP17" t="s">
        <v>55</v>
      </c>
      <c r="AQ17" t="s">
        <v>306</v>
      </c>
      <c r="AR17" t="s">
        <v>78</v>
      </c>
      <c r="AS17" t="s">
        <v>55</v>
      </c>
      <c r="AT17" t="s">
        <v>55</v>
      </c>
      <c r="AU17" t="s">
        <v>68</v>
      </c>
      <c r="AV17">
        <v>0</v>
      </c>
      <c r="AW17">
        <v>0</v>
      </c>
      <c r="AX17" t="s">
        <v>79</v>
      </c>
      <c r="AY17" t="s">
        <v>307</v>
      </c>
      <c r="AZ17" t="s">
        <v>129</v>
      </c>
    </row>
    <row r="18" spans="1:52" x14ac:dyDescent="0.25">
      <c r="A18" t="s">
        <v>308</v>
      </c>
      <c r="B18" s="1" t="s">
        <v>309</v>
      </c>
      <c r="C18" t="s">
        <v>148</v>
      </c>
      <c r="D18" t="s">
        <v>243</v>
      </c>
      <c r="E18" t="s">
        <v>55</v>
      </c>
      <c r="F18" t="s">
        <v>56</v>
      </c>
      <c r="G18" t="s">
        <v>150</v>
      </c>
      <c r="H18" t="s">
        <v>310</v>
      </c>
      <c r="I18" t="s">
        <v>311</v>
      </c>
      <c r="J18">
        <v>19649</v>
      </c>
      <c r="K18" t="s">
        <v>312</v>
      </c>
      <c r="L18" t="s">
        <v>61</v>
      </c>
      <c r="M18" t="s">
        <v>55</v>
      </c>
      <c r="N18" t="s">
        <v>62</v>
      </c>
      <c r="O18" t="s">
        <v>63</v>
      </c>
      <c r="P18" t="s">
        <v>55</v>
      </c>
      <c r="Q18" t="s">
        <v>64</v>
      </c>
      <c r="R18">
        <v>668943</v>
      </c>
      <c r="T18" t="s">
        <v>65</v>
      </c>
      <c r="V18" t="s">
        <v>55</v>
      </c>
      <c r="W18" t="s">
        <v>55</v>
      </c>
      <c r="X18" t="s">
        <v>66</v>
      </c>
      <c r="Y18" t="s">
        <v>66</v>
      </c>
      <c r="Z18" t="s">
        <v>66</v>
      </c>
      <c r="AA18" t="s">
        <v>67</v>
      </c>
      <c r="AB18" t="s">
        <v>154</v>
      </c>
      <c r="AC18" t="s">
        <v>313</v>
      </c>
      <c r="AE18" t="s">
        <v>314</v>
      </c>
      <c r="AF18" t="s">
        <v>315</v>
      </c>
      <c r="AG18">
        <v>51111190</v>
      </c>
      <c r="AH18" t="s">
        <v>316</v>
      </c>
      <c r="AI18" t="s">
        <v>317</v>
      </c>
      <c r="AJ18" t="s">
        <v>318</v>
      </c>
      <c r="AK18" t="s">
        <v>319</v>
      </c>
      <c r="AL18" t="s">
        <v>148</v>
      </c>
      <c r="AM18" t="s">
        <v>75</v>
      </c>
      <c r="AN18" t="s">
        <v>320</v>
      </c>
      <c r="AO18" t="s">
        <v>66</v>
      </c>
      <c r="AP18" t="s">
        <v>55</v>
      </c>
      <c r="AQ18" t="s">
        <v>321</v>
      </c>
      <c r="AR18" t="s">
        <v>78</v>
      </c>
      <c r="AS18" t="s">
        <v>55</v>
      </c>
      <c r="AT18" t="s">
        <v>55</v>
      </c>
      <c r="AU18" t="s">
        <v>154</v>
      </c>
      <c r="AV18">
        <v>0</v>
      </c>
      <c r="AW18">
        <v>0</v>
      </c>
      <c r="AX18" t="s">
        <v>79</v>
      </c>
      <c r="AY18" t="s">
        <v>322</v>
      </c>
      <c r="AZ18" t="s">
        <v>129</v>
      </c>
    </row>
    <row r="19" spans="1:52" x14ac:dyDescent="0.25">
      <c r="A19" t="s">
        <v>323</v>
      </c>
      <c r="B19" s="1" t="s">
        <v>324</v>
      </c>
      <c r="C19" t="s">
        <v>325</v>
      </c>
      <c r="D19" t="s">
        <v>54</v>
      </c>
      <c r="E19" t="s">
        <v>55</v>
      </c>
      <c r="F19" t="s">
        <v>56</v>
      </c>
      <c r="G19" t="s">
        <v>326</v>
      </c>
      <c r="H19" t="s">
        <v>327</v>
      </c>
      <c r="I19" t="s">
        <v>328</v>
      </c>
      <c r="J19">
        <v>72737</v>
      </c>
      <c r="K19" t="s">
        <v>329</v>
      </c>
      <c r="L19" t="s">
        <v>61</v>
      </c>
      <c r="M19" t="s">
        <v>55</v>
      </c>
      <c r="N19" t="s">
        <v>62</v>
      </c>
      <c r="O19" t="s">
        <v>63</v>
      </c>
      <c r="P19" t="s">
        <v>55</v>
      </c>
      <c r="Q19" t="s">
        <v>64</v>
      </c>
      <c r="R19">
        <v>731115</v>
      </c>
      <c r="T19" t="s">
        <v>65</v>
      </c>
      <c r="V19" t="s">
        <v>55</v>
      </c>
      <c r="W19" t="s">
        <v>55</v>
      </c>
      <c r="X19" t="s">
        <v>66</v>
      </c>
      <c r="Y19" t="s">
        <v>66</v>
      </c>
      <c r="Z19" t="s">
        <v>66</v>
      </c>
      <c r="AA19" t="s">
        <v>67</v>
      </c>
      <c r="AB19" t="s">
        <v>154</v>
      </c>
      <c r="AC19" t="s">
        <v>330</v>
      </c>
      <c r="AE19" t="s">
        <v>331</v>
      </c>
      <c r="AF19" t="s">
        <v>104</v>
      </c>
      <c r="AG19">
        <v>11075002</v>
      </c>
      <c r="AH19" t="s">
        <v>332</v>
      </c>
      <c r="AI19" t="s">
        <v>333</v>
      </c>
      <c r="AJ19" t="s">
        <v>334</v>
      </c>
      <c r="AK19" t="s">
        <v>74</v>
      </c>
      <c r="AL19" t="s">
        <v>325</v>
      </c>
      <c r="AM19" t="s">
        <v>75</v>
      </c>
      <c r="AN19" t="s">
        <v>335</v>
      </c>
      <c r="AO19" t="s">
        <v>66</v>
      </c>
      <c r="AP19" t="s">
        <v>55</v>
      </c>
      <c r="AQ19" t="s">
        <v>336</v>
      </c>
      <c r="AR19" t="s">
        <v>337</v>
      </c>
      <c r="AS19" t="s">
        <v>55</v>
      </c>
      <c r="AT19" t="s">
        <v>55</v>
      </c>
      <c r="AU19" t="s">
        <v>154</v>
      </c>
      <c r="AV19">
        <v>0</v>
      </c>
      <c r="AW19">
        <v>0</v>
      </c>
      <c r="AX19" t="s">
        <v>79</v>
      </c>
      <c r="AY19" t="s">
        <v>338</v>
      </c>
      <c r="AZ19" t="s">
        <v>181</v>
      </c>
    </row>
    <row r="20" spans="1:52" x14ac:dyDescent="0.25">
      <c r="A20" t="s">
        <v>339</v>
      </c>
      <c r="B20" s="1" t="s">
        <v>340</v>
      </c>
      <c r="C20" t="s">
        <v>341</v>
      </c>
      <c r="D20" t="s">
        <v>259</v>
      </c>
      <c r="E20" t="s">
        <v>55</v>
      </c>
      <c r="F20" t="s">
        <v>56</v>
      </c>
      <c r="G20" t="s">
        <v>342</v>
      </c>
      <c r="H20" t="s">
        <v>343</v>
      </c>
      <c r="I20" t="s">
        <v>344</v>
      </c>
      <c r="J20">
        <v>66864</v>
      </c>
      <c r="K20" t="s">
        <v>345</v>
      </c>
      <c r="L20" t="s">
        <v>61</v>
      </c>
      <c r="M20" t="s">
        <v>55</v>
      </c>
      <c r="N20" t="s">
        <v>62</v>
      </c>
      <c r="O20" t="s">
        <v>63</v>
      </c>
      <c r="P20" t="s">
        <v>55</v>
      </c>
      <c r="Q20" t="s">
        <v>64</v>
      </c>
      <c r="R20">
        <v>1639731</v>
      </c>
      <c r="T20" t="s">
        <v>65</v>
      </c>
      <c r="V20" t="s">
        <v>55</v>
      </c>
      <c r="W20" t="s">
        <v>55</v>
      </c>
      <c r="X20" t="s">
        <v>66</v>
      </c>
      <c r="Y20" t="s">
        <v>66</v>
      </c>
      <c r="Z20" t="s">
        <v>65</v>
      </c>
      <c r="AA20" t="s">
        <v>67</v>
      </c>
      <c r="AB20" t="s">
        <v>154</v>
      </c>
      <c r="AC20" t="s">
        <v>346</v>
      </c>
      <c r="AE20" t="s">
        <v>347</v>
      </c>
      <c r="AF20" t="s">
        <v>104</v>
      </c>
      <c r="AG20">
        <v>32010100</v>
      </c>
      <c r="AH20" t="s">
        <v>348</v>
      </c>
      <c r="AI20" t="s">
        <v>349</v>
      </c>
      <c r="AJ20" t="s">
        <v>350</v>
      </c>
      <c r="AK20" t="s">
        <v>270</v>
      </c>
      <c r="AL20" t="s">
        <v>341</v>
      </c>
      <c r="AM20" t="s">
        <v>75</v>
      </c>
      <c r="AN20" t="s">
        <v>351</v>
      </c>
      <c r="AO20" t="s">
        <v>66</v>
      </c>
      <c r="AP20" t="s">
        <v>55</v>
      </c>
      <c r="AQ20" t="s">
        <v>352</v>
      </c>
      <c r="AR20" t="s">
        <v>78</v>
      </c>
      <c r="AS20" t="s">
        <v>55</v>
      </c>
      <c r="AT20" t="s">
        <v>55</v>
      </c>
      <c r="AU20" t="s">
        <v>154</v>
      </c>
      <c r="AV20">
        <v>0</v>
      </c>
      <c r="AW20">
        <v>0</v>
      </c>
      <c r="AX20" t="s">
        <v>79</v>
      </c>
      <c r="AY20" t="s">
        <v>353</v>
      </c>
      <c r="AZ20" t="s">
        <v>354</v>
      </c>
    </row>
    <row r="21" spans="1:52" x14ac:dyDescent="0.25">
      <c r="A21" t="s">
        <v>355</v>
      </c>
      <c r="B21" s="1" t="s">
        <v>356</v>
      </c>
      <c r="C21" t="s">
        <v>357</v>
      </c>
      <c r="D21" t="s">
        <v>54</v>
      </c>
      <c r="E21" t="s">
        <v>55</v>
      </c>
      <c r="F21" t="s">
        <v>56</v>
      </c>
      <c r="G21" t="s">
        <v>358</v>
      </c>
      <c r="H21" t="s">
        <v>359</v>
      </c>
      <c r="I21" t="s">
        <v>360</v>
      </c>
      <c r="J21">
        <v>119219</v>
      </c>
      <c r="K21" t="s">
        <v>361</v>
      </c>
      <c r="L21" t="s">
        <v>61</v>
      </c>
      <c r="M21" t="s">
        <v>55</v>
      </c>
      <c r="N21" t="s">
        <v>62</v>
      </c>
      <c r="O21" t="s">
        <v>63</v>
      </c>
      <c r="P21" t="s">
        <v>55</v>
      </c>
      <c r="Q21" t="s">
        <v>64</v>
      </c>
      <c r="R21">
        <v>4321466</v>
      </c>
      <c r="T21" t="s">
        <v>65</v>
      </c>
      <c r="V21" t="s">
        <v>55</v>
      </c>
      <c r="W21" t="s">
        <v>55</v>
      </c>
      <c r="X21" t="s">
        <v>66</v>
      </c>
      <c r="Y21" t="s">
        <v>66</v>
      </c>
      <c r="Z21" t="s">
        <v>66</v>
      </c>
      <c r="AA21" t="s">
        <v>67</v>
      </c>
      <c r="AB21" t="s">
        <v>68</v>
      </c>
      <c r="AC21" t="s">
        <v>362</v>
      </c>
      <c r="AE21" t="s">
        <v>265</v>
      </c>
      <c r="AF21" t="s">
        <v>104</v>
      </c>
      <c r="AG21">
        <v>13845901</v>
      </c>
      <c r="AH21" t="s">
        <v>363</v>
      </c>
      <c r="AI21" t="s">
        <v>364</v>
      </c>
      <c r="AJ21" t="s">
        <v>365</v>
      </c>
      <c r="AK21" t="s">
        <v>74</v>
      </c>
      <c r="AL21" t="s">
        <v>357</v>
      </c>
      <c r="AM21" t="s">
        <v>75</v>
      </c>
      <c r="AN21" t="s">
        <v>366</v>
      </c>
      <c r="AO21" t="s">
        <v>66</v>
      </c>
      <c r="AP21" t="s">
        <v>55</v>
      </c>
      <c r="AQ21" t="s">
        <v>367</v>
      </c>
      <c r="AR21" t="s">
        <v>78</v>
      </c>
      <c r="AS21" t="s">
        <v>55</v>
      </c>
      <c r="AT21" t="s">
        <v>55</v>
      </c>
      <c r="AU21" t="s">
        <v>68</v>
      </c>
      <c r="AV21">
        <v>0</v>
      </c>
      <c r="AW21">
        <v>0</v>
      </c>
      <c r="AX21" t="s">
        <v>79</v>
      </c>
      <c r="AY21" t="s">
        <v>368</v>
      </c>
      <c r="AZ21" t="s">
        <v>354</v>
      </c>
    </row>
    <row r="22" spans="1:52" x14ac:dyDescent="0.25">
      <c r="A22" t="s">
        <v>369</v>
      </c>
      <c r="B22" s="1" t="s">
        <v>370</v>
      </c>
      <c r="C22" t="s">
        <v>371</v>
      </c>
      <c r="D22" t="s">
        <v>54</v>
      </c>
      <c r="E22" t="s">
        <v>55</v>
      </c>
      <c r="F22" t="s">
        <v>56</v>
      </c>
      <c r="G22" t="s">
        <v>372</v>
      </c>
      <c r="H22" t="s">
        <v>373</v>
      </c>
      <c r="I22" t="s">
        <v>374</v>
      </c>
      <c r="J22">
        <v>135920</v>
      </c>
      <c r="K22" t="s">
        <v>375</v>
      </c>
      <c r="L22" t="s">
        <v>61</v>
      </c>
      <c r="M22" t="s">
        <v>55</v>
      </c>
      <c r="N22" t="s">
        <v>62</v>
      </c>
      <c r="O22" t="s">
        <v>63</v>
      </c>
      <c r="P22" t="s">
        <v>55</v>
      </c>
      <c r="Q22" t="s">
        <v>64</v>
      </c>
      <c r="R22">
        <v>2056098</v>
      </c>
      <c r="T22" t="s">
        <v>65</v>
      </c>
      <c r="V22" t="s">
        <v>55</v>
      </c>
      <c r="W22" t="s">
        <v>55</v>
      </c>
      <c r="X22" t="s">
        <v>66</v>
      </c>
      <c r="Y22" t="s">
        <v>66</v>
      </c>
      <c r="Z22" t="s">
        <v>66</v>
      </c>
      <c r="AA22" t="s">
        <v>67</v>
      </c>
      <c r="AB22" t="s">
        <v>154</v>
      </c>
      <c r="AC22" t="s">
        <v>376</v>
      </c>
      <c r="AE22" t="s">
        <v>174</v>
      </c>
      <c r="AF22" t="s">
        <v>377</v>
      </c>
      <c r="AG22">
        <v>9680900</v>
      </c>
      <c r="AH22" t="s">
        <v>378</v>
      </c>
      <c r="AI22" t="s">
        <v>379</v>
      </c>
      <c r="AJ22" t="s">
        <v>380</v>
      </c>
      <c r="AK22" t="s">
        <v>74</v>
      </c>
      <c r="AL22" t="s">
        <v>371</v>
      </c>
      <c r="AM22" t="s">
        <v>75</v>
      </c>
      <c r="AN22" t="s">
        <v>381</v>
      </c>
      <c r="AO22" t="s">
        <v>66</v>
      </c>
      <c r="AP22" t="s">
        <v>55</v>
      </c>
      <c r="AQ22" t="s">
        <v>382</v>
      </c>
      <c r="AR22" t="s">
        <v>78</v>
      </c>
      <c r="AS22" t="s">
        <v>55</v>
      </c>
      <c r="AT22" t="s">
        <v>55</v>
      </c>
      <c r="AU22" t="s">
        <v>154</v>
      </c>
      <c r="AV22">
        <v>0</v>
      </c>
      <c r="AW22">
        <v>0</v>
      </c>
      <c r="AX22" t="s">
        <v>79</v>
      </c>
      <c r="AY22" t="s">
        <v>383</v>
      </c>
      <c r="AZ22" t="s">
        <v>354</v>
      </c>
    </row>
    <row r="23" spans="1:52" x14ac:dyDescent="0.25">
      <c r="A23" t="s">
        <v>384</v>
      </c>
      <c r="B23" s="1" t="s">
        <v>385</v>
      </c>
      <c r="C23" t="s">
        <v>386</v>
      </c>
      <c r="D23" t="s">
        <v>114</v>
      </c>
      <c r="E23" t="s">
        <v>55</v>
      </c>
      <c r="F23" t="s">
        <v>56</v>
      </c>
      <c r="G23" t="s">
        <v>387</v>
      </c>
      <c r="H23" t="s">
        <v>388</v>
      </c>
      <c r="I23" t="s">
        <v>389</v>
      </c>
      <c r="J23">
        <v>10553</v>
      </c>
      <c r="K23" t="s">
        <v>390</v>
      </c>
      <c r="L23" t="s">
        <v>61</v>
      </c>
      <c r="M23" t="s">
        <v>55</v>
      </c>
      <c r="N23" t="s">
        <v>62</v>
      </c>
      <c r="O23" t="s">
        <v>63</v>
      </c>
      <c r="P23" t="s">
        <v>55</v>
      </c>
      <c r="Q23" t="s">
        <v>64</v>
      </c>
      <c r="R23">
        <v>1619371</v>
      </c>
      <c r="T23" t="s">
        <v>65</v>
      </c>
      <c r="V23" t="s">
        <v>55</v>
      </c>
      <c r="W23" t="s">
        <v>55</v>
      </c>
      <c r="X23" t="s">
        <v>66</v>
      </c>
      <c r="Y23" t="s">
        <v>66</v>
      </c>
      <c r="Z23" t="s">
        <v>66</v>
      </c>
      <c r="AA23" t="s">
        <v>67</v>
      </c>
      <c r="AB23" t="s">
        <v>171</v>
      </c>
      <c r="AC23" t="s">
        <v>391</v>
      </c>
      <c r="AE23" t="s">
        <v>249</v>
      </c>
      <c r="AF23" t="s">
        <v>104</v>
      </c>
      <c r="AG23">
        <v>20211900</v>
      </c>
      <c r="AH23" t="s">
        <v>392</v>
      </c>
      <c r="AI23" t="s">
        <v>393</v>
      </c>
      <c r="AJ23" t="s">
        <v>125</v>
      </c>
      <c r="AK23" t="s">
        <v>125</v>
      </c>
      <c r="AL23" t="s">
        <v>386</v>
      </c>
      <c r="AM23" t="s">
        <v>75</v>
      </c>
      <c r="AN23" t="s">
        <v>394</v>
      </c>
      <c r="AO23" t="s">
        <v>66</v>
      </c>
      <c r="AP23" t="s">
        <v>55</v>
      </c>
      <c r="AQ23" t="s">
        <v>395</v>
      </c>
      <c r="AR23" t="s">
        <v>78</v>
      </c>
      <c r="AS23" t="s">
        <v>55</v>
      </c>
      <c r="AT23" t="s">
        <v>55</v>
      </c>
      <c r="AU23" t="s">
        <v>171</v>
      </c>
      <c r="AV23">
        <v>0</v>
      </c>
      <c r="AW23">
        <v>0</v>
      </c>
      <c r="AX23" t="s">
        <v>79</v>
      </c>
      <c r="AY23" t="s">
        <v>396</v>
      </c>
      <c r="AZ23" t="s">
        <v>129</v>
      </c>
    </row>
    <row r="24" spans="1:52" x14ac:dyDescent="0.25">
      <c r="A24" t="s">
        <v>397</v>
      </c>
      <c r="B24" s="1" t="s">
        <v>398</v>
      </c>
      <c r="C24" t="s">
        <v>399</v>
      </c>
      <c r="D24" t="s">
        <v>54</v>
      </c>
      <c r="E24" t="s">
        <v>55</v>
      </c>
      <c r="F24" t="s">
        <v>56</v>
      </c>
      <c r="G24" t="s">
        <v>400</v>
      </c>
      <c r="H24" t="s">
        <v>401</v>
      </c>
      <c r="I24" t="s">
        <v>402</v>
      </c>
      <c r="J24">
        <v>123809</v>
      </c>
      <c r="K24" t="s">
        <v>403</v>
      </c>
      <c r="L24" t="s">
        <v>61</v>
      </c>
      <c r="M24" t="s">
        <v>55</v>
      </c>
      <c r="N24" t="s">
        <v>62</v>
      </c>
      <c r="O24" t="s">
        <v>63</v>
      </c>
      <c r="P24" t="s">
        <v>55</v>
      </c>
      <c r="Q24" t="s">
        <v>64</v>
      </c>
      <c r="R24">
        <v>1188645</v>
      </c>
      <c r="T24" t="s">
        <v>65</v>
      </c>
      <c r="V24" t="s">
        <v>55</v>
      </c>
      <c r="W24" t="s">
        <v>55</v>
      </c>
      <c r="X24" t="s">
        <v>66</v>
      </c>
      <c r="Y24" t="s">
        <v>66</v>
      </c>
      <c r="Z24" t="s">
        <v>66</v>
      </c>
      <c r="AA24" t="s">
        <v>67</v>
      </c>
      <c r="AB24" t="s">
        <v>154</v>
      </c>
      <c r="AC24" t="s">
        <v>404</v>
      </c>
      <c r="AE24" t="s">
        <v>405</v>
      </c>
      <c r="AF24" t="s">
        <v>406</v>
      </c>
      <c r="AG24">
        <v>2177010</v>
      </c>
      <c r="AH24" t="s">
        <v>407</v>
      </c>
      <c r="AI24" t="s">
        <v>364</v>
      </c>
      <c r="AJ24" t="s">
        <v>74</v>
      </c>
      <c r="AK24" t="s">
        <v>74</v>
      </c>
      <c r="AL24" t="s">
        <v>399</v>
      </c>
      <c r="AM24" t="s">
        <v>75</v>
      </c>
      <c r="AN24" t="s">
        <v>408</v>
      </c>
      <c r="AO24" t="s">
        <v>66</v>
      </c>
      <c r="AP24" t="s">
        <v>55</v>
      </c>
      <c r="AQ24" t="s">
        <v>409</v>
      </c>
      <c r="AR24" t="s">
        <v>410</v>
      </c>
      <c r="AS24" t="s">
        <v>55</v>
      </c>
      <c r="AT24" t="s">
        <v>55</v>
      </c>
      <c r="AU24" t="s">
        <v>154</v>
      </c>
      <c r="AV24">
        <v>0</v>
      </c>
      <c r="AW24">
        <v>0</v>
      </c>
      <c r="AX24" t="s">
        <v>79</v>
      </c>
      <c r="AY24" t="s">
        <v>411</v>
      </c>
      <c r="AZ24" t="s">
        <v>110</v>
      </c>
    </row>
    <row r="25" spans="1:52" x14ac:dyDescent="0.25">
      <c r="A25" t="s">
        <v>412</v>
      </c>
      <c r="B25" s="1" t="s">
        <v>413</v>
      </c>
      <c r="C25" t="s">
        <v>148</v>
      </c>
      <c r="D25" t="s">
        <v>114</v>
      </c>
      <c r="E25" t="s">
        <v>55</v>
      </c>
      <c r="F25" t="s">
        <v>56</v>
      </c>
      <c r="G25" t="s">
        <v>414</v>
      </c>
      <c r="H25" t="s">
        <v>415</v>
      </c>
      <c r="I25" t="s">
        <v>416</v>
      </c>
      <c r="J25">
        <v>99755</v>
      </c>
      <c r="K25" t="s">
        <v>417</v>
      </c>
      <c r="L25" t="s">
        <v>61</v>
      </c>
      <c r="M25" t="s">
        <v>55</v>
      </c>
      <c r="N25" t="s">
        <v>62</v>
      </c>
      <c r="O25" t="s">
        <v>63</v>
      </c>
      <c r="P25" t="s">
        <v>55</v>
      </c>
      <c r="Q25" t="s">
        <v>64</v>
      </c>
      <c r="R25">
        <v>705743</v>
      </c>
      <c r="T25" t="s">
        <v>65</v>
      </c>
      <c r="V25" t="s">
        <v>65</v>
      </c>
      <c r="W25" t="s">
        <v>55</v>
      </c>
      <c r="X25" t="s">
        <v>66</v>
      </c>
      <c r="Y25" t="s">
        <v>66</v>
      </c>
      <c r="Z25" t="s">
        <v>66</v>
      </c>
      <c r="AA25" t="s">
        <v>67</v>
      </c>
      <c r="AB25" t="s">
        <v>154</v>
      </c>
      <c r="AC25" t="s">
        <v>418</v>
      </c>
      <c r="AE25" t="s">
        <v>406</v>
      </c>
      <c r="AF25" t="s">
        <v>419</v>
      </c>
      <c r="AG25">
        <v>25684900</v>
      </c>
      <c r="AH25" t="s">
        <v>420</v>
      </c>
      <c r="AI25" t="s">
        <v>421</v>
      </c>
      <c r="AJ25" t="s">
        <v>422</v>
      </c>
      <c r="AK25" t="s">
        <v>125</v>
      </c>
      <c r="AL25" t="s">
        <v>148</v>
      </c>
      <c r="AM25" t="s">
        <v>75</v>
      </c>
      <c r="AN25" t="s">
        <v>423</v>
      </c>
      <c r="AO25" t="s">
        <v>66</v>
      </c>
      <c r="AP25" t="s">
        <v>55</v>
      </c>
      <c r="AQ25" t="s">
        <v>424</v>
      </c>
      <c r="AR25" t="s">
        <v>78</v>
      </c>
      <c r="AS25" t="s">
        <v>55</v>
      </c>
      <c r="AT25" t="s">
        <v>55</v>
      </c>
      <c r="AU25" t="s">
        <v>154</v>
      </c>
      <c r="AV25">
        <v>0</v>
      </c>
      <c r="AW25">
        <v>0</v>
      </c>
      <c r="AX25" t="s">
        <v>79</v>
      </c>
      <c r="AY25" t="s">
        <v>425</v>
      </c>
      <c r="AZ25" t="s">
        <v>129</v>
      </c>
    </row>
    <row r="26" spans="1:52" x14ac:dyDescent="0.25">
      <c r="A26" t="s">
        <v>426</v>
      </c>
      <c r="B26" s="1" t="s">
        <v>427</v>
      </c>
      <c r="C26" t="s">
        <v>148</v>
      </c>
      <c r="D26" t="s">
        <v>428</v>
      </c>
      <c r="E26" t="s">
        <v>55</v>
      </c>
      <c r="F26" t="s">
        <v>56</v>
      </c>
      <c r="G26" t="s">
        <v>429</v>
      </c>
      <c r="H26" t="s">
        <v>430</v>
      </c>
      <c r="I26" t="s">
        <v>431</v>
      </c>
      <c r="J26">
        <v>146762</v>
      </c>
      <c r="K26" t="s">
        <v>432</v>
      </c>
      <c r="L26" t="s">
        <v>61</v>
      </c>
      <c r="M26" t="s">
        <v>55</v>
      </c>
      <c r="N26" t="s">
        <v>62</v>
      </c>
      <c r="O26" t="s">
        <v>63</v>
      </c>
      <c r="P26" t="s">
        <v>55</v>
      </c>
      <c r="Q26" t="s">
        <v>64</v>
      </c>
      <c r="R26">
        <v>626175</v>
      </c>
      <c r="T26" t="s">
        <v>65</v>
      </c>
      <c r="V26" t="s">
        <v>55</v>
      </c>
      <c r="W26" t="s">
        <v>55</v>
      </c>
      <c r="X26" t="s">
        <v>66</v>
      </c>
      <c r="Y26" t="s">
        <v>66</v>
      </c>
      <c r="Z26" t="s">
        <v>66</v>
      </c>
      <c r="AA26" t="s">
        <v>67</v>
      </c>
      <c r="AB26" t="s">
        <v>154</v>
      </c>
      <c r="AC26" t="s">
        <v>433</v>
      </c>
      <c r="AE26" t="s">
        <v>434</v>
      </c>
      <c r="AF26" t="s">
        <v>435</v>
      </c>
      <c r="AG26">
        <v>81070001</v>
      </c>
      <c r="AH26" t="s">
        <v>436</v>
      </c>
      <c r="AI26" t="s">
        <v>437</v>
      </c>
      <c r="AJ26" t="s">
        <v>438</v>
      </c>
      <c r="AK26" t="s">
        <v>439</v>
      </c>
      <c r="AL26" t="s">
        <v>148</v>
      </c>
      <c r="AM26" t="s">
        <v>75</v>
      </c>
      <c r="AN26" t="s">
        <v>440</v>
      </c>
      <c r="AO26" t="s">
        <v>66</v>
      </c>
      <c r="AP26" t="s">
        <v>55</v>
      </c>
      <c r="AQ26" t="s">
        <v>441</v>
      </c>
      <c r="AR26" t="s">
        <v>337</v>
      </c>
      <c r="AS26" t="s">
        <v>55</v>
      </c>
      <c r="AT26" t="s">
        <v>55</v>
      </c>
      <c r="AU26" t="s">
        <v>154</v>
      </c>
      <c r="AV26">
        <v>0</v>
      </c>
      <c r="AW26">
        <v>0</v>
      </c>
      <c r="AX26" t="s">
        <v>79</v>
      </c>
      <c r="AY26" t="s">
        <v>442</v>
      </c>
      <c r="AZ26" t="s">
        <v>181</v>
      </c>
    </row>
    <row r="27" spans="1:52" x14ac:dyDescent="0.25">
      <c r="A27" t="s">
        <v>443</v>
      </c>
      <c r="B27" s="1" t="s">
        <v>444</v>
      </c>
      <c r="C27" t="s">
        <v>200</v>
      </c>
      <c r="D27" t="s">
        <v>114</v>
      </c>
      <c r="E27" t="s">
        <v>55</v>
      </c>
      <c r="F27" t="s">
        <v>56</v>
      </c>
      <c r="G27" t="s">
        <v>445</v>
      </c>
      <c r="H27" t="s">
        <v>446</v>
      </c>
      <c r="I27" t="s">
        <v>447</v>
      </c>
      <c r="J27">
        <v>56825</v>
      </c>
      <c r="K27" t="s">
        <v>448</v>
      </c>
      <c r="L27" t="s">
        <v>61</v>
      </c>
      <c r="M27" t="s">
        <v>55</v>
      </c>
      <c r="N27" t="s">
        <v>62</v>
      </c>
      <c r="O27" t="s">
        <v>63</v>
      </c>
      <c r="P27" t="s">
        <v>55</v>
      </c>
      <c r="Q27" t="s">
        <v>64</v>
      </c>
      <c r="R27">
        <v>1936040</v>
      </c>
      <c r="T27" t="s">
        <v>65</v>
      </c>
      <c r="V27" t="s">
        <v>55</v>
      </c>
      <c r="W27" t="s">
        <v>55</v>
      </c>
      <c r="X27" t="s">
        <v>66</v>
      </c>
      <c r="Y27" t="s">
        <v>66</v>
      </c>
      <c r="Z27" t="s">
        <v>66</v>
      </c>
      <c r="AA27" t="s">
        <v>67</v>
      </c>
      <c r="AB27" t="s">
        <v>154</v>
      </c>
      <c r="AC27" t="s">
        <v>449</v>
      </c>
      <c r="AE27" t="s">
        <v>450</v>
      </c>
      <c r="AF27" t="s">
        <v>104</v>
      </c>
      <c r="AG27">
        <v>20970032</v>
      </c>
      <c r="AH27" t="s">
        <v>451</v>
      </c>
      <c r="AI27" t="s">
        <v>452</v>
      </c>
      <c r="AJ27" t="s">
        <v>125</v>
      </c>
      <c r="AK27" t="s">
        <v>125</v>
      </c>
      <c r="AL27" t="s">
        <v>200</v>
      </c>
      <c r="AM27" t="s">
        <v>75</v>
      </c>
      <c r="AN27" t="s">
        <v>453</v>
      </c>
      <c r="AO27" t="s">
        <v>66</v>
      </c>
      <c r="AP27" t="s">
        <v>55</v>
      </c>
      <c r="AQ27" t="s">
        <v>454</v>
      </c>
      <c r="AR27" t="s">
        <v>410</v>
      </c>
      <c r="AS27" t="s">
        <v>55</v>
      </c>
      <c r="AT27" t="s">
        <v>55</v>
      </c>
      <c r="AU27" t="s">
        <v>154</v>
      </c>
      <c r="AV27">
        <v>0</v>
      </c>
      <c r="AW27">
        <v>0</v>
      </c>
      <c r="AX27" t="s">
        <v>79</v>
      </c>
      <c r="AY27" t="s">
        <v>455</v>
      </c>
      <c r="AZ27" t="s">
        <v>456</v>
      </c>
    </row>
    <row r="28" spans="1:52" x14ac:dyDescent="0.25">
      <c r="A28" t="s">
        <v>457</v>
      </c>
      <c r="B28" s="1" t="s">
        <v>458</v>
      </c>
      <c r="C28" t="s">
        <v>459</v>
      </c>
      <c r="D28" t="s">
        <v>114</v>
      </c>
      <c r="E28" t="s">
        <v>55</v>
      </c>
      <c r="F28" t="s">
        <v>56</v>
      </c>
      <c r="G28" t="s">
        <v>460</v>
      </c>
      <c r="H28" t="s">
        <v>461</v>
      </c>
      <c r="I28" t="s">
        <v>462</v>
      </c>
      <c r="J28">
        <v>85964</v>
      </c>
      <c r="K28" t="s">
        <v>463</v>
      </c>
      <c r="L28" t="s">
        <v>61</v>
      </c>
      <c r="M28" t="s">
        <v>55</v>
      </c>
      <c r="N28" t="s">
        <v>62</v>
      </c>
      <c r="O28" t="s">
        <v>63</v>
      </c>
      <c r="P28" t="s">
        <v>55</v>
      </c>
      <c r="Q28" t="s">
        <v>64</v>
      </c>
      <c r="R28">
        <v>3886203</v>
      </c>
      <c r="T28" t="s">
        <v>65</v>
      </c>
      <c r="V28" t="s">
        <v>55</v>
      </c>
      <c r="W28" t="s">
        <v>55</v>
      </c>
      <c r="X28" t="s">
        <v>66</v>
      </c>
      <c r="Y28" t="s">
        <v>66</v>
      </c>
      <c r="Z28" t="s">
        <v>66</v>
      </c>
      <c r="AA28" t="s">
        <v>67</v>
      </c>
      <c r="AB28" t="s">
        <v>171</v>
      </c>
      <c r="AC28" t="s">
        <v>464</v>
      </c>
      <c r="AE28" t="s">
        <v>465</v>
      </c>
      <c r="AF28" t="s">
        <v>466</v>
      </c>
      <c r="AG28">
        <v>22775003</v>
      </c>
      <c r="AH28" t="s">
        <v>467</v>
      </c>
      <c r="AI28" t="s">
        <v>468</v>
      </c>
      <c r="AJ28" t="s">
        <v>125</v>
      </c>
      <c r="AK28" t="s">
        <v>125</v>
      </c>
      <c r="AL28" t="s">
        <v>459</v>
      </c>
      <c r="AM28" t="s">
        <v>75</v>
      </c>
      <c r="AN28" t="s">
        <v>469</v>
      </c>
      <c r="AO28" t="s">
        <v>66</v>
      </c>
      <c r="AP28" t="s">
        <v>55</v>
      </c>
      <c r="AQ28" t="s">
        <v>470</v>
      </c>
      <c r="AR28" t="s">
        <v>78</v>
      </c>
      <c r="AS28" t="s">
        <v>55</v>
      </c>
      <c r="AT28" t="s">
        <v>55</v>
      </c>
      <c r="AU28" t="s">
        <v>171</v>
      </c>
      <c r="AV28">
        <v>0</v>
      </c>
      <c r="AW28">
        <v>0</v>
      </c>
      <c r="AX28" t="s">
        <v>79</v>
      </c>
      <c r="AY28" t="s">
        <v>471</v>
      </c>
      <c r="AZ28" t="s">
        <v>354</v>
      </c>
    </row>
    <row r="29" spans="1:52" x14ac:dyDescent="0.25">
      <c r="A29" t="s">
        <v>472</v>
      </c>
      <c r="B29" s="1" t="s">
        <v>473</v>
      </c>
      <c r="C29" t="s">
        <v>474</v>
      </c>
      <c r="D29" t="s">
        <v>55</v>
      </c>
      <c r="E29" t="s">
        <v>475</v>
      </c>
      <c r="F29" t="s">
        <v>56</v>
      </c>
      <c r="G29" t="s">
        <v>202</v>
      </c>
      <c r="H29" t="s">
        <v>476</v>
      </c>
      <c r="I29" t="s">
        <v>477</v>
      </c>
      <c r="J29">
        <v>165291</v>
      </c>
      <c r="K29" t="s">
        <v>478</v>
      </c>
      <c r="L29" t="s">
        <v>61</v>
      </c>
      <c r="M29" t="s">
        <v>55</v>
      </c>
      <c r="N29" t="s">
        <v>62</v>
      </c>
      <c r="O29" t="s">
        <v>63</v>
      </c>
      <c r="P29" t="s">
        <v>55</v>
      </c>
      <c r="Q29" t="s">
        <v>64</v>
      </c>
      <c r="R29">
        <v>3680306</v>
      </c>
      <c r="T29" t="s">
        <v>65</v>
      </c>
      <c r="V29" t="s">
        <v>55</v>
      </c>
      <c r="W29" t="s">
        <v>55</v>
      </c>
      <c r="X29" t="s">
        <v>66</v>
      </c>
      <c r="Y29" t="s">
        <v>66</v>
      </c>
      <c r="Z29" t="s">
        <v>66</v>
      </c>
      <c r="AA29" t="s">
        <v>67</v>
      </c>
      <c r="AB29" t="s">
        <v>171</v>
      </c>
      <c r="AC29" t="s">
        <v>479</v>
      </c>
      <c r="AE29" t="s">
        <v>465</v>
      </c>
      <c r="AF29" t="s">
        <v>104</v>
      </c>
      <c r="AG29">
        <v>79124899</v>
      </c>
      <c r="AH29" t="s">
        <v>480</v>
      </c>
      <c r="AI29" t="s">
        <v>364</v>
      </c>
      <c r="AJ29" t="s">
        <v>481</v>
      </c>
      <c r="AK29" t="s">
        <v>482</v>
      </c>
      <c r="AL29" t="s">
        <v>474</v>
      </c>
      <c r="AM29" t="s">
        <v>75</v>
      </c>
      <c r="AN29" t="s">
        <v>483</v>
      </c>
      <c r="AO29" t="s">
        <v>66</v>
      </c>
      <c r="AP29" t="s">
        <v>55</v>
      </c>
      <c r="AQ29" t="s">
        <v>484</v>
      </c>
      <c r="AR29" t="s">
        <v>78</v>
      </c>
      <c r="AS29" t="s">
        <v>55</v>
      </c>
      <c r="AT29" t="s">
        <v>55</v>
      </c>
      <c r="AU29" t="s">
        <v>171</v>
      </c>
      <c r="AV29">
        <v>0</v>
      </c>
      <c r="AW29">
        <v>0</v>
      </c>
      <c r="AX29" t="s">
        <v>79</v>
      </c>
      <c r="AY29" t="s">
        <v>485</v>
      </c>
      <c r="AZ29" t="s">
        <v>145</v>
      </c>
    </row>
    <row r="30" spans="1:52" x14ac:dyDescent="0.25">
      <c r="A30" t="s">
        <v>486</v>
      </c>
      <c r="B30" s="1" t="s">
        <v>487</v>
      </c>
      <c r="C30" t="s">
        <v>488</v>
      </c>
      <c r="D30" t="s">
        <v>259</v>
      </c>
      <c r="E30" t="s">
        <v>55</v>
      </c>
      <c r="F30" t="s">
        <v>56</v>
      </c>
      <c r="G30" t="s">
        <v>372</v>
      </c>
      <c r="H30" t="s">
        <v>489</v>
      </c>
      <c r="I30" t="s">
        <v>490</v>
      </c>
      <c r="J30">
        <v>97319</v>
      </c>
      <c r="K30" t="s">
        <v>491</v>
      </c>
      <c r="L30" t="s">
        <v>61</v>
      </c>
      <c r="M30" t="s">
        <v>55</v>
      </c>
      <c r="N30" t="s">
        <v>62</v>
      </c>
      <c r="O30" t="s">
        <v>63</v>
      </c>
      <c r="P30" t="s">
        <v>55</v>
      </c>
      <c r="Q30" t="s">
        <v>64</v>
      </c>
      <c r="R30">
        <v>4453769</v>
      </c>
      <c r="T30" t="s">
        <v>65</v>
      </c>
      <c r="V30" t="s">
        <v>55</v>
      </c>
      <c r="W30" t="s">
        <v>55</v>
      </c>
      <c r="X30" t="s">
        <v>66</v>
      </c>
      <c r="Y30" t="s">
        <v>66</v>
      </c>
      <c r="Z30" t="s">
        <v>66</v>
      </c>
      <c r="AA30" t="s">
        <v>67</v>
      </c>
      <c r="AB30" t="s">
        <v>154</v>
      </c>
      <c r="AC30" t="s">
        <v>492</v>
      </c>
      <c r="AE30" t="s">
        <v>493</v>
      </c>
      <c r="AF30" t="s">
        <v>494</v>
      </c>
      <c r="AG30">
        <v>32150245</v>
      </c>
      <c r="AH30" t="s">
        <v>495</v>
      </c>
      <c r="AI30" t="s">
        <v>496</v>
      </c>
      <c r="AJ30" t="s">
        <v>350</v>
      </c>
      <c r="AK30" t="s">
        <v>270</v>
      </c>
      <c r="AL30" t="s">
        <v>488</v>
      </c>
      <c r="AM30" t="s">
        <v>75</v>
      </c>
      <c r="AN30" t="s">
        <v>497</v>
      </c>
      <c r="AO30" t="s">
        <v>66</v>
      </c>
      <c r="AP30" t="s">
        <v>55</v>
      </c>
      <c r="AQ30" t="s">
        <v>498</v>
      </c>
      <c r="AR30" t="s">
        <v>78</v>
      </c>
      <c r="AS30" t="s">
        <v>55</v>
      </c>
      <c r="AT30" t="s">
        <v>55</v>
      </c>
      <c r="AU30" t="s">
        <v>154</v>
      </c>
      <c r="AV30">
        <v>0</v>
      </c>
      <c r="AW30">
        <v>0</v>
      </c>
      <c r="AX30" t="s">
        <v>79</v>
      </c>
      <c r="AY30" t="s">
        <v>499</v>
      </c>
      <c r="AZ30" t="s">
        <v>354</v>
      </c>
    </row>
    <row r="31" spans="1:52" x14ac:dyDescent="0.25">
      <c r="A31" t="s">
        <v>500</v>
      </c>
      <c r="B31" s="1" t="s">
        <v>501</v>
      </c>
      <c r="C31" t="s">
        <v>399</v>
      </c>
      <c r="D31" t="s">
        <v>55</v>
      </c>
      <c r="E31" t="s">
        <v>502</v>
      </c>
      <c r="F31" t="s">
        <v>56</v>
      </c>
      <c r="G31" t="s">
        <v>503</v>
      </c>
      <c r="H31" t="s">
        <v>504</v>
      </c>
      <c r="I31" t="s">
        <v>505</v>
      </c>
      <c r="J31">
        <v>170673</v>
      </c>
      <c r="K31" t="s">
        <v>506</v>
      </c>
      <c r="L31" t="s">
        <v>61</v>
      </c>
      <c r="M31" t="s">
        <v>55</v>
      </c>
      <c r="N31" t="s">
        <v>62</v>
      </c>
      <c r="O31" t="s">
        <v>63</v>
      </c>
      <c r="P31" t="s">
        <v>55</v>
      </c>
      <c r="Q31" t="s">
        <v>64</v>
      </c>
      <c r="R31">
        <v>4283117</v>
      </c>
      <c r="T31" t="s">
        <v>65</v>
      </c>
      <c r="V31" t="s">
        <v>55</v>
      </c>
      <c r="W31" t="s">
        <v>55</v>
      </c>
      <c r="X31" t="s">
        <v>66</v>
      </c>
      <c r="Y31" t="s">
        <v>66</v>
      </c>
      <c r="Z31" t="s">
        <v>66</v>
      </c>
      <c r="AA31" t="s">
        <v>67</v>
      </c>
      <c r="AB31" t="s">
        <v>171</v>
      </c>
      <c r="AC31" t="s">
        <v>507</v>
      </c>
      <c r="AE31" t="s">
        <v>508</v>
      </c>
      <c r="AF31" t="s">
        <v>104</v>
      </c>
      <c r="AG31">
        <v>66635110</v>
      </c>
      <c r="AH31" t="s">
        <v>509</v>
      </c>
      <c r="AI31" t="s">
        <v>510</v>
      </c>
      <c r="AJ31" t="s">
        <v>511</v>
      </c>
      <c r="AK31" t="s">
        <v>512</v>
      </c>
      <c r="AL31" t="s">
        <v>399</v>
      </c>
      <c r="AM31" t="s">
        <v>75</v>
      </c>
      <c r="AN31" t="s">
        <v>492</v>
      </c>
      <c r="AO31" t="s">
        <v>66</v>
      </c>
      <c r="AP31" t="s">
        <v>55</v>
      </c>
      <c r="AQ31" t="s">
        <v>513</v>
      </c>
      <c r="AR31" t="s">
        <v>78</v>
      </c>
      <c r="AS31" t="s">
        <v>55</v>
      </c>
      <c r="AT31" t="s">
        <v>55</v>
      </c>
      <c r="AU31" t="s">
        <v>171</v>
      </c>
      <c r="AV31">
        <v>0</v>
      </c>
      <c r="AW31">
        <v>0</v>
      </c>
      <c r="AX31" t="s">
        <v>79</v>
      </c>
      <c r="AY31" t="s">
        <v>514</v>
      </c>
      <c r="AZ31" t="s">
        <v>110</v>
      </c>
    </row>
    <row r="32" spans="1:52" x14ac:dyDescent="0.25">
      <c r="A32" t="s">
        <v>515</v>
      </c>
      <c r="B32" s="1" t="s">
        <v>516</v>
      </c>
      <c r="C32" t="s">
        <v>325</v>
      </c>
      <c r="D32" t="s">
        <v>54</v>
      </c>
      <c r="E32" t="s">
        <v>55</v>
      </c>
      <c r="F32" t="s">
        <v>56</v>
      </c>
      <c r="G32" t="s">
        <v>517</v>
      </c>
      <c r="H32" t="s">
        <v>518</v>
      </c>
      <c r="I32" t="s">
        <v>519</v>
      </c>
      <c r="J32">
        <v>98781</v>
      </c>
      <c r="K32" t="s">
        <v>520</v>
      </c>
      <c r="L32" t="s">
        <v>61</v>
      </c>
      <c r="M32" t="s">
        <v>55</v>
      </c>
      <c r="N32" t="s">
        <v>62</v>
      </c>
      <c r="O32" t="s">
        <v>63</v>
      </c>
      <c r="P32" t="s">
        <v>55</v>
      </c>
      <c r="Q32" t="s">
        <v>64</v>
      </c>
      <c r="R32">
        <v>617155</v>
      </c>
      <c r="T32" t="s">
        <v>65</v>
      </c>
      <c r="V32" t="s">
        <v>55</v>
      </c>
      <c r="W32" t="s">
        <v>55</v>
      </c>
      <c r="X32" t="s">
        <v>66</v>
      </c>
      <c r="Y32" t="s">
        <v>66</v>
      </c>
      <c r="Z32" t="s">
        <v>66</v>
      </c>
      <c r="AA32" t="s">
        <v>67</v>
      </c>
      <c r="AB32" t="s">
        <v>521</v>
      </c>
      <c r="AC32" t="s">
        <v>522</v>
      </c>
      <c r="AE32" t="s">
        <v>523</v>
      </c>
      <c r="AF32" t="s">
        <v>524</v>
      </c>
      <c r="AG32">
        <v>4795000</v>
      </c>
      <c r="AH32" t="s">
        <v>525</v>
      </c>
      <c r="AI32" t="s">
        <v>526</v>
      </c>
      <c r="AJ32" t="s">
        <v>74</v>
      </c>
      <c r="AK32" t="s">
        <v>74</v>
      </c>
      <c r="AL32" t="s">
        <v>325</v>
      </c>
      <c r="AM32" t="s">
        <v>75</v>
      </c>
      <c r="AN32" t="s">
        <v>527</v>
      </c>
      <c r="AO32" t="s">
        <v>66</v>
      </c>
      <c r="AP32" t="s">
        <v>55</v>
      </c>
      <c r="AQ32" t="s">
        <v>528</v>
      </c>
      <c r="AR32" t="s">
        <v>529</v>
      </c>
      <c r="AS32" t="s">
        <v>55</v>
      </c>
      <c r="AT32" t="s">
        <v>55</v>
      </c>
      <c r="AU32" t="s">
        <v>521</v>
      </c>
      <c r="AV32">
        <v>0</v>
      </c>
      <c r="AW32">
        <v>0</v>
      </c>
      <c r="AX32" t="s">
        <v>79</v>
      </c>
      <c r="AY32" t="s">
        <v>530</v>
      </c>
      <c r="AZ32" t="s">
        <v>110</v>
      </c>
    </row>
    <row r="33" spans="1:52" x14ac:dyDescent="0.25">
      <c r="A33" t="s">
        <v>531</v>
      </c>
      <c r="B33" s="1" t="s">
        <v>532</v>
      </c>
      <c r="C33" t="s">
        <v>533</v>
      </c>
      <c r="D33" t="s">
        <v>54</v>
      </c>
      <c r="E33" t="s">
        <v>55</v>
      </c>
      <c r="F33" t="s">
        <v>56</v>
      </c>
      <c r="G33" t="s">
        <v>168</v>
      </c>
      <c r="H33" t="s">
        <v>534</v>
      </c>
      <c r="I33" t="s">
        <v>535</v>
      </c>
      <c r="J33">
        <v>44902</v>
      </c>
      <c r="K33" t="s">
        <v>536</v>
      </c>
      <c r="L33" t="s">
        <v>61</v>
      </c>
      <c r="M33" t="s">
        <v>55</v>
      </c>
      <c r="N33" t="s">
        <v>62</v>
      </c>
      <c r="O33" t="s">
        <v>63</v>
      </c>
      <c r="P33" t="s">
        <v>55</v>
      </c>
      <c r="Q33" t="s">
        <v>64</v>
      </c>
      <c r="R33">
        <v>665768</v>
      </c>
      <c r="T33" t="s">
        <v>65</v>
      </c>
      <c r="V33" t="s">
        <v>55</v>
      </c>
      <c r="W33" t="s">
        <v>55</v>
      </c>
      <c r="X33" t="s">
        <v>66</v>
      </c>
      <c r="Y33" t="s">
        <v>66</v>
      </c>
      <c r="Z33" t="s">
        <v>65</v>
      </c>
      <c r="AA33" t="s">
        <v>67</v>
      </c>
      <c r="AB33" t="s">
        <v>171</v>
      </c>
      <c r="AC33" t="s">
        <v>494</v>
      </c>
      <c r="AE33" t="s">
        <v>508</v>
      </c>
      <c r="AF33" t="s">
        <v>524</v>
      </c>
      <c r="AG33">
        <v>13299600</v>
      </c>
      <c r="AH33" t="s">
        <v>537</v>
      </c>
      <c r="AI33" t="s">
        <v>538</v>
      </c>
      <c r="AJ33" t="s">
        <v>539</v>
      </c>
      <c r="AK33" t="s">
        <v>74</v>
      </c>
      <c r="AL33" t="s">
        <v>533</v>
      </c>
      <c r="AM33" t="s">
        <v>75</v>
      </c>
      <c r="AN33" t="s">
        <v>540</v>
      </c>
      <c r="AO33" t="s">
        <v>66</v>
      </c>
      <c r="AP33" t="s">
        <v>55</v>
      </c>
      <c r="AQ33" t="s">
        <v>541</v>
      </c>
      <c r="AR33" t="s">
        <v>78</v>
      </c>
      <c r="AS33" t="s">
        <v>55</v>
      </c>
      <c r="AT33" t="s">
        <v>55</v>
      </c>
      <c r="AU33" t="s">
        <v>171</v>
      </c>
      <c r="AV33">
        <v>0</v>
      </c>
      <c r="AW33">
        <v>0</v>
      </c>
      <c r="AX33" t="s">
        <v>79</v>
      </c>
      <c r="AY33" t="s">
        <v>542</v>
      </c>
      <c r="AZ33" t="s">
        <v>181</v>
      </c>
    </row>
    <row r="34" spans="1:52" x14ac:dyDescent="0.25">
      <c r="A34" t="s">
        <v>543</v>
      </c>
      <c r="B34" s="1" t="s">
        <v>544</v>
      </c>
      <c r="C34" t="s">
        <v>98</v>
      </c>
      <c r="D34" t="s">
        <v>54</v>
      </c>
      <c r="E34" t="s">
        <v>55</v>
      </c>
      <c r="F34" t="s">
        <v>56</v>
      </c>
      <c r="G34" t="s">
        <v>545</v>
      </c>
      <c r="H34" t="s">
        <v>546</v>
      </c>
      <c r="I34" t="s">
        <v>547</v>
      </c>
      <c r="J34">
        <v>79367</v>
      </c>
      <c r="K34" t="s">
        <v>548</v>
      </c>
      <c r="L34" t="s">
        <v>61</v>
      </c>
      <c r="M34" t="s">
        <v>55</v>
      </c>
      <c r="N34" t="s">
        <v>62</v>
      </c>
      <c r="O34" t="s">
        <v>63</v>
      </c>
      <c r="P34" t="s">
        <v>55</v>
      </c>
      <c r="Q34" t="s">
        <v>64</v>
      </c>
      <c r="R34">
        <v>1795720</v>
      </c>
      <c r="T34" t="s">
        <v>65</v>
      </c>
      <c r="V34" t="s">
        <v>55</v>
      </c>
      <c r="W34" t="s">
        <v>55</v>
      </c>
      <c r="X34" t="s">
        <v>66</v>
      </c>
      <c r="Y34" t="s">
        <v>66</v>
      </c>
      <c r="Z34" t="s">
        <v>66</v>
      </c>
      <c r="AA34" t="s">
        <v>67</v>
      </c>
      <c r="AB34" t="s">
        <v>154</v>
      </c>
      <c r="AC34" t="s">
        <v>549</v>
      </c>
      <c r="AE34" t="s">
        <v>550</v>
      </c>
      <c r="AF34" t="s">
        <v>551</v>
      </c>
      <c r="AG34">
        <v>12286140</v>
      </c>
      <c r="AH34" t="s">
        <v>552</v>
      </c>
      <c r="AI34" t="s">
        <v>553</v>
      </c>
      <c r="AJ34" t="s">
        <v>554</v>
      </c>
      <c r="AK34" t="s">
        <v>74</v>
      </c>
      <c r="AL34" t="s">
        <v>98</v>
      </c>
      <c r="AM34" t="s">
        <v>75</v>
      </c>
      <c r="AN34" t="s">
        <v>555</v>
      </c>
      <c r="AO34" t="s">
        <v>66</v>
      </c>
      <c r="AP34" t="s">
        <v>55</v>
      </c>
      <c r="AQ34" t="s">
        <v>556</v>
      </c>
      <c r="AR34" t="s">
        <v>410</v>
      </c>
      <c r="AS34" t="s">
        <v>55</v>
      </c>
      <c r="AT34" t="s">
        <v>55</v>
      </c>
      <c r="AU34" t="s">
        <v>154</v>
      </c>
      <c r="AV34">
        <v>0</v>
      </c>
      <c r="AW34">
        <v>0</v>
      </c>
      <c r="AX34" t="s">
        <v>79</v>
      </c>
      <c r="AY34" t="s">
        <v>557</v>
      </c>
      <c r="AZ34" t="s">
        <v>227</v>
      </c>
    </row>
    <row r="35" spans="1:52" x14ac:dyDescent="0.25">
      <c r="A35" t="s">
        <v>558</v>
      </c>
      <c r="B35" s="1" t="s">
        <v>559</v>
      </c>
      <c r="C35" t="s">
        <v>560</v>
      </c>
      <c r="D35" t="s">
        <v>54</v>
      </c>
      <c r="E35" t="s">
        <v>55</v>
      </c>
      <c r="F35" t="s">
        <v>56</v>
      </c>
      <c r="G35" t="s">
        <v>561</v>
      </c>
      <c r="H35" t="s">
        <v>562</v>
      </c>
      <c r="I35" t="s">
        <v>563</v>
      </c>
      <c r="J35">
        <v>118936</v>
      </c>
      <c r="K35" t="s">
        <v>564</v>
      </c>
      <c r="L35" t="s">
        <v>61</v>
      </c>
      <c r="M35" t="s">
        <v>55</v>
      </c>
      <c r="N35" t="s">
        <v>62</v>
      </c>
      <c r="O35" t="s">
        <v>63</v>
      </c>
      <c r="P35" t="s">
        <v>55</v>
      </c>
      <c r="Q35" t="s">
        <v>64</v>
      </c>
      <c r="R35">
        <v>3188425</v>
      </c>
      <c r="T35" t="s">
        <v>65</v>
      </c>
      <c r="V35" t="s">
        <v>55</v>
      </c>
      <c r="W35" t="s">
        <v>55</v>
      </c>
      <c r="X35" t="s">
        <v>66</v>
      </c>
      <c r="Y35" t="s">
        <v>66</v>
      </c>
      <c r="Z35" t="s">
        <v>65</v>
      </c>
      <c r="AA35" t="s">
        <v>565</v>
      </c>
      <c r="AB35" t="s">
        <v>566</v>
      </c>
      <c r="AC35" t="s">
        <v>567</v>
      </c>
      <c r="AD35" t="s">
        <v>568</v>
      </c>
      <c r="AE35" t="s">
        <v>569</v>
      </c>
      <c r="AF35" t="s">
        <v>570</v>
      </c>
      <c r="AG35">
        <v>13348758</v>
      </c>
      <c r="AH35" t="s">
        <v>571</v>
      </c>
      <c r="AI35" t="s">
        <v>572</v>
      </c>
      <c r="AJ35" t="s">
        <v>573</v>
      </c>
      <c r="AK35" t="s">
        <v>74</v>
      </c>
      <c r="AL35" t="s">
        <v>560</v>
      </c>
      <c r="AM35" t="s">
        <v>75</v>
      </c>
      <c r="AN35" t="s">
        <v>574</v>
      </c>
      <c r="AO35" t="s">
        <v>66</v>
      </c>
      <c r="AP35" t="s">
        <v>55</v>
      </c>
      <c r="AQ35" t="s">
        <v>575</v>
      </c>
      <c r="AR35" t="s">
        <v>78</v>
      </c>
      <c r="AS35" t="s">
        <v>55</v>
      </c>
      <c r="AT35" t="s">
        <v>55</v>
      </c>
      <c r="AU35" t="s">
        <v>154</v>
      </c>
      <c r="AV35">
        <v>0</v>
      </c>
      <c r="AW35">
        <v>0</v>
      </c>
      <c r="AX35" t="s">
        <v>79</v>
      </c>
      <c r="AY35" t="s">
        <v>576</v>
      </c>
      <c r="AZ35" t="s">
        <v>565</v>
      </c>
    </row>
    <row r="36" spans="1:52" x14ac:dyDescent="0.25">
      <c r="A36" t="s">
        <v>577</v>
      </c>
      <c r="B36" s="1" t="s">
        <v>578</v>
      </c>
      <c r="C36" t="s">
        <v>579</v>
      </c>
      <c r="D36" t="s">
        <v>243</v>
      </c>
      <c r="E36" t="s">
        <v>55</v>
      </c>
      <c r="F36" t="s">
        <v>56</v>
      </c>
      <c r="G36" t="s">
        <v>580</v>
      </c>
      <c r="H36" t="s">
        <v>581</v>
      </c>
      <c r="I36" t="s">
        <v>582</v>
      </c>
      <c r="J36">
        <v>87206</v>
      </c>
      <c r="K36" t="s">
        <v>583</v>
      </c>
      <c r="L36" t="s">
        <v>61</v>
      </c>
      <c r="M36" t="s">
        <v>55</v>
      </c>
      <c r="N36" t="s">
        <v>62</v>
      </c>
      <c r="O36" t="s">
        <v>63</v>
      </c>
      <c r="P36" t="s">
        <v>55</v>
      </c>
      <c r="Q36" t="s">
        <v>64</v>
      </c>
      <c r="R36">
        <v>1806136</v>
      </c>
      <c r="T36" t="s">
        <v>65</v>
      </c>
      <c r="V36" t="s">
        <v>55</v>
      </c>
      <c r="W36" t="s">
        <v>55</v>
      </c>
      <c r="X36" t="s">
        <v>66</v>
      </c>
      <c r="Y36" t="s">
        <v>66</v>
      </c>
      <c r="Z36" t="s">
        <v>66</v>
      </c>
      <c r="AA36" t="s">
        <v>67</v>
      </c>
      <c r="AB36" t="s">
        <v>521</v>
      </c>
      <c r="AC36" t="s">
        <v>584</v>
      </c>
      <c r="AE36" t="s">
        <v>585</v>
      </c>
      <c r="AF36" t="s">
        <v>586</v>
      </c>
      <c r="AG36">
        <v>51210902</v>
      </c>
      <c r="AH36" t="s">
        <v>587</v>
      </c>
      <c r="AI36" t="s">
        <v>268</v>
      </c>
      <c r="AJ36" t="s">
        <v>318</v>
      </c>
      <c r="AK36" t="s">
        <v>319</v>
      </c>
      <c r="AL36" t="s">
        <v>579</v>
      </c>
      <c r="AM36" t="s">
        <v>75</v>
      </c>
      <c r="AN36" t="s">
        <v>588</v>
      </c>
      <c r="AO36" t="s">
        <v>66</v>
      </c>
      <c r="AP36" t="s">
        <v>55</v>
      </c>
      <c r="AQ36" t="s">
        <v>589</v>
      </c>
      <c r="AR36" t="s">
        <v>529</v>
      </c>
      <c r="AS36" t="s">
        <v>55</v>
      </c>
      <c r="AT36" t="s">
        <v>55</v>
      </c>
      <c r="AU36" t="s">
        <v>521</v>
      </c>
      <c r="AV36">
        <v>0</v>
      </c>
      <c r="AW36">
        <v>0</v>
      </c>
      <c r="AX36" t="s">
        <v>79</v>
      </c>
      <c r="AY36" t="s">
        <v>590</v>
      </c>
      <c r="AZ36" t="s">
        <v>110</v>
      </c>
    </row>
    <row r="37" spans="1:52" x14ac:dyDescent="0.25">
      <c r="A37" t="s">
        <v>591</v>
      </c>
      <c r="B37" s="1" t="s">
        <v>592</v>
      </c>
      <c r="C37" t="s">
        <v>184</v>
      </c>
      <c r="D37" t="s">
        <v>55</v>
      </c>
      <c r="E37" t="s">
        <v>201</v>
      </c>
      <c r="F37" t="s">
        <v>56</v>
      </c>
      <c r="G37" t="s">
        <v>593</v>
      </c>
      <c r="H37" t="s">
        <v>594</v>
      </c>
      <c r="I37" t="s">
        <v>595</v>
      </c>
      <c r="J37">
        <v>162667</v>
      </c>
      <c r="K37" t="s">
        <v>596</v>
      </c>
      <c r="L37" t="s">
        <v>61</v>
      </c>
      <c r="M37" t="s">
        <v>55</v>
      </c>
      <c r="N37" t="s">
        <v>62</v>
      </c>
      <c r="O37" t="s">
        <v>63</v>
      </c>
      <c r="P37" t="s">
        <v>55</v>
      </c>
      <c r="Q37" t="s">
        <v>64</v>
      </c>
      <c r="R37">
        <v>2969803</v>
      </c>
      <c r="T37" t="s">
        <v>65</v>
      </c>
      <c r="V37" t="s">
        <v>66</v>
      </c>
      <c r="W37" t="s">
        <v>55</v>
      </c>
      <c r="X37" t="s">
        <v>66</v>
      </c>
      <c r="Y37" t="s">
        <v>66</v>
      </c>
      <c r="Z37" t="s">
        <v>66</v>
      </c>
      <c r="AA37" t="s">
        <v>67</v>
      </c>
      <c r="AB37" t="s">
        <v>521</v>
      </c>
      <c r="AC37" t="s">
        <v>597</v>
      </c>
      <c r="AE37" t="s">
        <v>598</v>
      </c>
      <c r="AF37" t="s">
        <v>599</v>
      </c>
      <c r="AG37">
        <v>99470000</v>
      </c>
      <c r="AH37" t="s">
        <v>600</v>
      </c>
      <c r="AI37" t="s">
        <v>601</v>
      </c>
      <c r="AJ37" t="s">
        <v>602</v>
      </c>
      <c r="AK37" t="s">
        <v>161</v>
      </c>
      <c r="AL37" t="s">
        <v>184</v>
      </c>
      <c r="AM37" t="s">
        <v>75</v>
      </c>
      <c r="AN37" t="s">
        <v>603</v>
      </c>
      <c r="AO37" t="s">
        <v>66</v>
      </c>
      <c r="AP37" t="s">
        <v>55</v>
      </c>
      <c r="AQ37" t="s">
        <v>604</v>
      </c>
      <c r="AR37" t="s">
        <v>78</v>
      </c>
      <c r="AS37" t="s">
        <v>55</v>
      </c>
      <c r="AT37" t="s">
        <v>55</v>
      </c>
      <c r="AU37" t="s">
        <v>521</v>
      </c>
      <c r="AV37">
        <v>0</v>
      </c>
      <c r="AW37">
        <v>0</v>
      </c>
      <c r="AX37" t="s">
        <v>79</v>
      </c>
      <c r="AY37" t="s">
        <v>605</v>
      </c>
      <c r="AZ37" t="s">
        <v>181</v>
      </c>
    </row>
    <row r="38" spans="1:52" x14ac:dyDescent="0.25">
      <c r="A38" t="s">
        <v>606</v>
      </c>
      <c r="B38" s="1" t="s">
        <v>607</v>
      </c>
      <c r="C38" t="s">
        <v>98</v>
      </c>
      <c r="D38" t="s">
        <v>55</v>
      </c>
      <c r="E38" t="s">
        <v>608</v>
      </c>
      <c r="F38" t="s">
        <v>56</v>
      </c>
      <c r="G38" t="s">
        <v>150</v>
      </c>
      <c r="H38" t="s">
        <v>609</v>
      </c>
      <c r="I38" t="s">
        <v>610</v>
      </c>
      <c r="J38">
        <v>79367</v>
      </c>
      <c r="K38" t="s">
        <v>548</v>
      </c>
      <c r="L38" t="s">
        <v>61</v>
      </c>
      <c r="M38" t="s">
        <v>55</v>
      </c>
      <c r="N38" t="s">
        <v>62</v>
      </c>
      <c r="O38" t="s">
        <v>63</v>
      </c>
      <c r="P38" t="s">
        <v>55</v>
      </c>
      <c r="Q38" t="s">
        <v>64</v>
      </c>
      <c r="R38">
        <v>1795966</v>
      </c>
      <c r="T38" t="s">
        <v>65</v>
      </c>
      <c r="V38" t="s">
        <v>55</v>
      </c>
      <c r="W38" t="s">
        <v>55</v>
      </c>
      <c r="X38" t="s">
        <v>66</v>
      </c>
      <c r="Y38" t="s">
        <v>66</v>
      </c>
      <c r="Z38" t="s">
        <v>66</v>
      </c>
      <c r="AA38" t="s">
        <v>67</v>
      </c>
      <c r="AB38" t="s">
        <v>154</v>
      </c>
      <c r="AC38" t="s">
        <v>611</v>
      </c>
      <c r="AE38" t="s">
        <v>466</v>
      </c>
      <c r="AF38" t="s">
        <v>524</v>
      </c>
      <c r="AG38">
        <v>36790000</v>
      </c>
      <c r="AH38" t="s">
        <v>612</v>
      </c>
      <c r="AI38" t="s">
        <v>364</v>
      </c>
      <c r="AJ38" t="s">
        <v>613</v>
      </c>
      <c r="AK38" t="s">
        <v>270</v>
      </c>
      <c r="AL38" t="s">
        <v>98</v>
      </c>
      <c r="AM38" t="s">
        <v>75</v>
      </c>
      <c r="AN38" t="s">
        <v>614</v>
      </c>
      <c r="AO38" t="s">
        <v>66</v>
      </c>
      <c r="AP38" t="s">
        <v>55</v>
      </c>
      <c r="AQ38" t="s">
        <v>556</v>
      </c>
      <c r="AR38" t="s">
        <v>615</v>
      </c>
      <c r="AS38" t="s">
        <v>55</v>
      </c>
      <c r="AT38" t="s">
        <v>55</v>
      </c>
      <c r="AU38" t="s">
        <v>154</v>
      </c>
      <c r="AV38">
        <v>0</v>
      </c>
      <c r="AW38">
        <v>0</v>
      </c>
      <c r="AX38" t="s">
        <v>79</v>
      </c>
      <c r="AY38" t="s">
        <v>616</v>
      </c>
      <c r="AZ38" t="s">
        <v>129</v>
      </c>
    </row>
    <row r="39" spans="1:52" x14ac:dyDescent="0.25">
      <c r="A39" t="s">
        <v>617</v>
      </c>
      <c r="B39" s="1" t="s">
        <v>618</v>
      </c>
      <c r="C39" t="s">
        <v>386</v>
      </c>
      <c r="D39" t="s">
        <v>54</v>
      </c>
      <c r="E39" t="s">
        <v>55</v>
      </c>
      <c r="F39" t="s">
        <v>56</v>
      </c>
      <c r="G39" t="s">
        <v>619</v>
      </c>
      <c r="H39" t="s">
        <v>620</v>
      </c>
      <c r="I39" t="s">
        <v>621</v>
      </c>
      <c r="J39">
        <v>143200</v>
      </c>
      <c r="K39" t="s">
        <v>622</v>
      </c>
      <c r="L39" t="s">
        <v>61</v>
      </c>
      <c r="M39" t="s">
        <v>55</v>
      </c>
      <c r="N39" t="s">
        <v>62</v>
      </c>
      <c r="O39" t="s">
        <v>63</v>
      </c>
      <c r="P39" t="s">
        <v>55</v>
      </c>
      <c r="Q39" t="s">
        <v>64</v>
      </c>
      <c r="R39">
        <v>1764805</v>
      </c>
      <c r="T39" t="s">
        <v>65</v>
      </c>
      <c r="V39" t="s">
        <v>55</v>
      </c>
      <c r="W39" t="s">
        <v>55</v>
      </c>
      <c r="X39" t="s">
        <v>66</v>
      </c>
      <c r="Y39" t="s">
        <v>66</v>
      </c>
      <c r="Z39" t="s">
        <v>66</v>
      </c>
      <c r="AA39" t="s">
        <v>67</v>
      </c>
      <c r="AB39" t="s">
        <v>118</v>
      </c>
      <c r="AC39" t="s">
        <v>623</v>
      </c>
      <c r="AE39" t="s">
        <v>624</v>
      </c>
      <c r="AF39" t="s">
        <v>524</v>
      </c>
      <c r="AG39">
        <v>69072055</v>
      </c>
      <c r="AH39" t="s">
        <v>625</v>
      </c>
      <c r="AI39" t="s">
        <v>626</v>
      </c>
      <c r="AJ39" t="s">
        <v>627</v>
      </c>
      <c r="AK39" t="s">
        <v>628</v>
      </c>
      <c r="AL39" t="s">
        <v>386</v>
      </c>
      <c r="AM39" t="s">
        <v>75</v>
      </c>
      <c r="AN39" t="s">
        <v>629</v>
      </c>
      <c r="AO39" t="s">
        <v>66</v>
      </c>
      <c r="AP39" t="s">
        <v>55</v>
      </c>
      <c r="AQ39" t="s">
        <v>630</v>
      </c>
      <c r="AR39" t="s">
        <v>78</v>
      </c>
      <c r="AS39" t="s">
        <v>55</v>
      </c>
      <c r="AT39" t="s">
        <v>55</v>
      </c>
      <c r="AU39" t="s">
        <v>118</v>
      </c>
      <c r="AV39">
        <v>0</v>
      </c>
      <c r="AW39">
        <v>0</v>
      </c>
      <c r="AX39" t="s">
        <v>79</v>
      </c>
      <c r="AY39" t="s">
        <v>631</v>
      </c>
      <c r="AZ39" t="s">
        <v>145</v>
      </c>
    </row>
    <row r="40" spans="1:52" x14ac:dyDescent="0.25">
      <c r="A40" t="s">
        <v>632</v>
      </c>
      <c r="B40" s="1" t="s">
        <v>633</v>
      </c>
      <c r="C40" t="s">
        <v>634</v>
      </c>
      <c r="D40" t="s">
        <v>259</v>
      </c>
      <c r="E40" t="s">
        <v>55</v>
      </c>
      <c r="F40" t="s">
        <v>56</v>
      </c>
      <c r="G40" t="s">
        <v>635</v>
      </c>
      <c r="H40" t="s">
        <v>636</v>
      </c>
      <c r="I40" t="s">
        <v>637</v>
      </c>
      <c r="J40">
        <v>156977</v>
      </c>
      <c r="K40" t="s">
        <v>638</v>
      </c>
      <c r="L40" t="s">
        <v>61</v>
      </c>
      <c r="M40" t="s">
        <v>55</v>
      </c>
      <c r="N40" t="s">
        <v>62</v>
      </c>
      <c r="O40" t="s">
        <v>63</v>
      </c>
      <c r="P40" t="s">
        <v>55</v>
      </c>
      <c r="Q40" t="s">
        <v>64</v>
      </c>
      <c r="R40">
        <v>2652384</v>
      </c>
      <c r="T40" t="s">
        <v>65</v>
      </c>
      <c r="V40" t="s">
        <v>55</v>
      </c>
      <c r="W40" t="s">
        <v>55</v>
      </c>
      <c r="X40" t="s">
        <v>66</v>
      </c>
      <c r="Y40" t="s">
        <v>66</v>
      </c>
      <c r="Z40" t="s">
        <v>66</v>
      </c>
      <c r="AA40" t="s">
        <v>565</v>
      </c>
      <c r="AB40" t="s">
        <v>566</v>
      </c>
      <c r="AC40" t="s">
        <v>639</v>
      </c>
      <c r="AD40" t="s">
        <v>640</v>
      </c>
      <c r="AE40" t="s">
        <v>641</v>
      </c>
      <c r="AF40" t="s">
        <v>642</v>
      </c>
      <c r="AG40">
        <v>37561804</v>
      </c>
      <c r="AH40" t="s">
        <v>643</v>
      </c>
      <c r="AI40" t="s">
        <v>268</v>
      </c>
      <c r="AJ40" t="s">
        <v>644</v>
      </c>
      <c r="AK40" t="s">
        <v>270</v>
      </c>
      <c r="AL40" t="s">
        <v>634</v>
      </c>
      <c r="AM40" t="s">
        <v>75</v>
      </c>
      <c r="AN40" t="s">
        <v>645</v>
      </c>
      <c r="AO40" t="s">
        <v>66</v>
      </c>
      <c r="AP40" t="s">
        <v>55</v>
      </c>
      <c r="AQ40" t="s">
        <v>646</v>
      </c>
      <c r="AR40" t="s">
        <v>78</v>
      </c>
      <c r="AS40" t="s">
        <v>55</v>
      </c>
      <c r="AT40" t="s">
        <v>55</v>
      </c>
      <c r="AU40" t="s">
        <v>118</v>
      </c>
      <c r="AV40">
        <v>0</v>
      </c>
      <c r="AW40">
        <v>0</v>
      </c>
      <c r="AX40" t="s">
        <v>79</v>
      </c>
      <c r="AY40" t="s">
        <v>647</v>
      </c>
      <c r="AZ40" t="s">
        <v>565</v>
      </c>
    </row>
    <row r="41" spans="1:52" x14ac:dyDescent="0.25">
      <c r="A41" t="s">
        <v>648</v>
      </c>
      <c r="B41" s="1" t="s">
        <v>649</v>
      </c>
      <c r="C41" t="s">
        <v>399</v>
      </c>
      <c r="D41" t="s">
        <v>243</v>
      </c>
      <c r="E41" t="s">
        <v>55</v>
      </c>
      <c r="F41" t="s">
        <v>56</v>
      </c>
      <c r="G41" t="s">
        <v>650</v>
      </c>
      <c r="H41" t="s">
        <v>651</v>
      </c>
      <c r="I41" t="s">
        <v>652</v>
      </c>
      <c r="J41">
        <v>147305</v>
      </c>
      <c r="K41" t="s">
        <v>653</v>
      </c>
      <c r="L41" t="s">
        <v>61</v>
      </c>
      <c r="M41" t="s">
        <v>55</v>
      </c>
      <c r="N41" t="s">
        <v>62</v>
      </c>
      <c r="O41" t="s">
        <v>63</v>
      </c>
      <c r="P41" t="s">
        <v>55</v>
      </c>
      <c r="Q41" t="s">
        <v>64</v>
      </c>
      <c r="R41">
        <v>2100194</v>
      </c>
      <c r="T41" t="s">
        <v>65</v>
      </c>
      <c r="V41" t="s">
        <v>55</v>
      </c>
      <c r="W41" t="s">
        <v>55</v>
      </c>
      <c r="X41" t="s">
        <v>66</v>
      </c>
      <c r="Y41" t="s">
        <v>66</v>
      </c>
      <c r="Z41" t="s">
        <v>66</v>
      </c>
      <c r="AA41" t="s">
        <v>67</v>
      </c>
      <c r="AB41" t="s">
        <v>118</v>
      </c>
      <c r="AC41" t="s">
        <v>654</v>
      </c>
      <c r="AE41" t="s">
        <v>655</v>
      </c>
      <c r="AF41" t="s">
        <v>524</v>
      </c>
      <c r="AG41">
        <v>42701330</v>
      </c>
      <c r="AH41" t="s">
        <v>656</v>
      </c>
      <c r="AI41" t="s">
        <v>657</v>
      </c>
      <c r="AJ41" t="s">
        <v>658</v>
      </c>
      <c r="AK41" t="s">
        <v>253</v>
      </c>
      <c r="AL41" t="s">
        <v>399</v>
      </c>
      <c r="AM41" t="s">
        <v>75</v>
      </c>
      <c r="AN41" t="s">
        <v>659</v>
      </c>
      <c r="AO41" t="s">
        <v>66</v>
      </c>
      <c r="AP41" t="s">
        <v>55</v>
      </c>
      <c r="AQ41" t="s">
        <v>660</v>
      </c>
      <c r="AR41" t="s">
        <v>78</v>
      </c>
      <c r="AS41" t="s">
        <v>55</v>
      </c>
      <c r="AT41" t="s">
        <v>55</v>
      </c>
      <c r="AU41" t="s">
        <v>118</v>
      </c>
      <c r="AV41">
        <v>0</v>
      </c>
      <c r="AW41">
        <v>0</v>
      </c>
      <c r="AX41" t="s">
        <v>79</v>
      </c>
      <c r="AY41" t="s">
        <v>661</v>
      </c>
      <c r="AZ41" t="s">
        <v>110</v>
      </c>
    </row>
    <row r="42" spans="1:52" x14ac:dyDescent="0.25">
      <c r="A42" t="s">
        <v>662</v>
      </c>
      <c r="B42" s="1" t="s">
        <v>663</v>
      </c>
      <c r="C42" t="s">
        <v>167</v>
      </c>
      <c r="D42" t="s">
        <v>55</v>
      </c>
      <c r="E42" t="s">
        <v>664</v>
      </c>
      <c r="F42" t="s">
        <v>56</v>
      </c>
      <c r="G42" t="s">
        <v>665</v>
      </c>
      <c r="H42" t="s">
        <v>666</v>
      </c>
      <c r="I42" t="s">
        <v>667</v>
      </c>
      <c r="J42">
        <v>106732</v>
      </c>
      <c r="K42" t="s">
        <v>668</v>
      </c>
      <c r="L42" t="s">
        <v>61</v>
      </c>
      <c r="M42" t="s">
        <v>55</v>
      </c>
      <c r="N42" t="s">
        <v>62</v>
      </c>
      <c r="O42" t="s">
        <v>63</v>
      </c>
      <c r="P42" t="s">
        <v>55</v>
      </c>
      <c r="Q42" t="s">
        <v>64</v>
      </c>
      <c r="R42">
        <v>2456494</v>
      </c>
      <c r="T42" t="s">
        <v>65</v>
      </c>
      <c r="V42" t="s">
        <v>55</v>
      </c>
      <c r="W42" t="s">
        <v>55</v>
      </c>
      <c r="X42" t="s">
        <v>66</v>
      </c>
      <c r="Y42" t="s">
        <v>66</v>
      </c>
      <c r="Z42" t="s">
        <v>66</v>
      </c>
      <c r="AA42" t="s">
        <v>67</v>
      </c>
      <c r="AB42" t="s">
        <v>118</v>
      </c>
      <c r="AC42" t="s">
        <v>669</v>
      </c>
      <c r="AE42" t="s">
        <v>670</v>
      </c>
      <c r="AF42" t="s">
        <v>524</v>
      </c>
      <c r="AG42">
        <v>69087215</v>
      </c>
      <c r="AH42" t="s">
        <v>671</v>
      </c>
      <c r="AI42" t="s">
        <v>672</v>
      </c>
      <c r="AJ42" t="s">
        <v>627</v>
      </c>
      <c r="AK42" t="s">
        <v>628</v>
      </c>
      <c r="AL42" t="s">
        <v>167</v>
      </c>
      <c r="AM42" t="s">
        <v>75</v>
      </c>
      <c r="AN42" t="s">
        <v>614</v>
      </c>
      <c r="AO42" t="s">
        <v>66</v>
      </c>
      <c r="AP42" t="s">
        <v>55</v>
      </c>
      <c r="AQ42" t="s">
        <v>673</v>
      </c>
      <c r="AR42" t="s">
        <v>78</v>
      </c>
      <c r="AS42" t="s">
        <v>55</v>
      </c>
      <c r="AT42" t="s">
        <v>55</v>
      </c>
      <c r="AU42" t="s">
        <v>118</v>
      </c>
      <c r="AV42">
        <v>0</v>
      </c>
      <c r="AW42">
        <v>0</v>
      </c>
      <c r="AX42" t="s">
        <v>79</v>
      </c>
      <c r="AY42" t="s">
        <v>674</v>
      </c>
      <c r="AZ42" t="s">
        <v>129</v>
      </c>
    </row>
    <row r="43" spans="1:52" x14ac:dyDescent="0.25">
      <c r="A43" t="s">
        <v>675</v>
      </c>
      <c r="B43" s="1" t="s">
        <v>676</v>
      </c>
      <c r="C43" t="s">
        <v>677</v>
      </c>
      <c r="D43" t="s">
        <v>54</v>
      </c>
      <c r="E43" t="s">
        <v>55</v>
      </c>
      <c r="F43" t="s">
        <v>56</v>
      </c>
      <c r="G43" t="s">
        <v>678</v>
      </c>
      <c r="H43" t="s">
        <v>679</v>
      </c>
      <c r="I43" t="s">
        <v>680</v>
      </c>
      <c r="J43">
        <v>104034</v>
      </c>
      <c r="K43" t="s">
        <v>681</v>
      </c>
      <c r="L43" t="s">
        <v>61</v>
      </c>
      <c r="M43" t="s">
        <v>55</v>
      </c>
      <c r="N43" t="s">
        <v>62</v>
      </c>
      <c r="O43" t="s">
        <v>63</v>
      </c>
      <c r="P43" t="s">
        <v>55</v>
      </c>
      <c r="Q43" t="s">
        <v>64</v>
      </c>
      <c r="R43">
        <v>1601583</v>
      </c>
      <c r="T43" t="s">
        <v>65</v>
      </c>
      <c r="V43" t="s">
        <v>65</v>
      </c>
      <c r="W43" t="s">
        <v>55</v>
      </c>
      <c r="X43" t="s">
        <v>66</v>
      </c>
      <c r="Y43" t="s">
        <v>66</v>
      </c>
      <c r="Z43" t="s">
        <v>66</v>
      </c>
      <c r="AA43" t="s">
        <v>67</v>
      </c>
      <c r="AB43" t="s">
        <v>154</v>
      </c>
      <c r="AC43" t="s">
        <v>682</v>
      </c>
      <c r="AE43" t="s">
        <v>683</v>
      </c>
      <c r="AF43" t="s">
        <v>524</v>
      </c>
      <c r="AG43">
        <v>11015147</v>
      </c>
      <c r="AH43" t="s">
        <v>684</v>
      </c>
      <c r="AI43" t="s">
        <v>268</v>
      </c>
      <c r="AJ43" t="s">
        <v>334</v>
      </c>
      <c r="AK43" t="s">
        <v>74</v>
      </c>
      <c r="AL43" t="s">
        <v>677</v>
      </c>
      <c r="AM43" t="s">
        <v>75</v>
      </c>
      <c r="AN43" t="s">
        <v>685</v>
      </c>
      <c r="AO43" t="s">
        <v>66</v>
      </c>
      <c r="AP43" t="s">
        <v>55</v>
      </c>
      <c r="AQ43" t="s">
        <v>686</v>
      </c>
      <c r="AR43" t="s">
        <v>78</v>
      </c>
      <c r="AS43" t="s">
        <v>55</v>
      </c>
      <c r="AT43" t="s">
        <v>55</v>
      </c>
      <c r="AU43" t="s">
        <v>154</v>
      </c>
      <c r="AV43">
        <v>0</v>
      </c>
      <c r="AW43">
        <v>0</v>
      </c>
      <c r="AX43" t="s">
        <v>79</v>
      </c>
      <c r="AY43" t="s">
        <v>687</v>
      </c>
      <c r="AZ43" t="s">
        <v>129</v>
      </c>
    </row>
    <row r="44" spans="1:52" x14ac:dyDescent="0.25">
      <c r="A44" t="s">
        <v>688</v>
      </c>
      <c r="B44" s="1" t="s">
        <v>689</v>
      </c>
      <c r="C44" t="s">
        <v>690</v>
      </c>
      <c r="D44" t="s">
        <v>54</v>
      </c>
      <c r="E44" t="s">
        <v>55</v>
      </c>
      <c r="F44" t="s">
        <v>56</v>
      </c>
      <c r="G44" t="s">
        <v>691</v>
      </c>
      <c r="H44" t="s">
        <v>692</v>
      </c>
      <c r="I44" t="s">
        <v>693</v>
      </c>
      <c r="J44">
        <v>106887</v>
      </c>
      <c r="K44" t="s">
        <v>694</v>
      </c>
      <c r="L44" t="s">
        <v>61</v>
      </c>
      <c r="M44" t="s">
        <v>55</v>
      </c>
      <c r="N44" t="s">
        <v>62</v>
      </c>
      <c r="O44" t="s">
        <v>63</v>
      </c>
      <c r="P44" t="s">
        <v>55</v>
      </c>
      <c r="Q44" t="s">
        <v>64</v>
      </c>
      <c r="R44">
        <v>1917152</v>
      </c>
      <c r="T44" t="s">
        <v>65</v>
      </c>
      <c r="V44" t="s">
        <v>55</v>
      </c>
      <c r="W44" t="s">
        <v>55</v>
      </c>
      <c r="X44" t="s">
        <v>66</v>
      </c>
      <c r="Y44" t="s">
        <v>66</v>
      </c>
      <c r="Z44" t="s">
        <v>66</v>
      </c>
      <c r="AA44" t="s">
        <v>67</v>
      </c>
      <c r="AB44" t="s">
        <v>118</v>
      </c>
      <c r="AC44" t="s">
        <v>695</v>
      </c>
      <c r="AE44" t="s">
        <v>696</v>
      </c>
      <c r="AF44" t="s">
        <v>697</v>
      </c>
      <c r="AG44">
        <v>8586260</v>
      </c>
      <c r="AH44" t="s">
        <v>698</v>
      </c>
      <c r="AI44" t="s">
        <v>699</v>
      </c>
      <c r="AJ44" t="s">
        <v>700</v>
      </c>
      <c r="AK44" t="s">
        <v>74</v>
      </c>
      <c r="AL44" t="s">
        <v>690</v>
      </c>
      <c r="AM44" t="s">
        <v>75</v>
      </c>
      <c r="AN44" t="s">
        <v>701</v>
      </c>
      <c r="AO44" t="s">
        <v>66</v>
      </c>
      <c r="AP44" t="s">
        <v>55</v>
      </c>
      <c r="AQ44" t="s">
        <v>702</v>
      </c>
      <c r="AR44" t="s">
        <v>78</v>
      </c>
      <c r="AS44" t="s">
        <v>55</v>
      </c>
      <c r="AT44" t="s">
        <v>55</v>
      </c>
      <c r="AU44" t="s">
        <v>118</v>
      </c>
      <c r="AV44">
        <v>0</v>
      </c>
      <c r="AW44">
        <v>0</v>
      </c>
      <c r="AX44" t="s">
        <v>79</v>
      </c>
      <c r="AY44" t="s">
        <v>703</v>
      </c>
      <c r="AZ44" t="s">
        <v>456</v>
      </c>
    </row>
    <row r="45" spans="1:52" x14ac:dyDescent="0.25">
      <c r="A45" t="s">
        <v>704</v>
      </c>
      <c r="B45" s="1" t="s">
        <v>705</v>
      </c>
      <c r="C45" t="s">
        <v>399</v>
      </c>
      <c r="D45" t="s">
        <v>114</v>
      </c>
      <c r="E45" t="s">
        <v>55</v>
      </c>
      <c r="F45" t="s">
        <v>56</v>
      </c>
      <c r="G45" t="s">
        <v>400</v>
      </c>
      <c r="H45" t="s">
        <v>706</v>
      </c>
      <c r="I45" t="s">
        <v>707</v>
      </c>
      <c r="J45">
        <v>10553</v>
      </c>
      <c r="K45" t="s">
        <v>390</v>
      </c>
      <c r="L45" t="s">
        <v>61</v>
      </c>
      <c r="M45" t="s">
        <v>55</v>
      </c>
      <c r="N45" t="s">
        <v>62</v>
      </c>
      <c r="O45" t="s">
        <v>63</v>
      </c>
      <c r="P45" t="s">
        <v>55</v>
      </c>
      <c r="Q45" t="s">
        <v>64</v>
      </c>
      <c r="R45">
        <v>1566573</v>
      </c>
      <c r="T45" t="s">
        <v>65</v>
      </c>
      <c r="V45" t="s">
        <v>55</v>
      </c>
      <c r="W45" t="s">
        <v>55</v>
      </c>
      <c r="X45" t="s">
        <v>66</v>
      </c>
      <c r="Y45" t="s">
        <v>66</v>
      </c>
      <c r="Z45" t="s">
        <v>66</v>
      </c>
      <c r="AA45" t="s">
        <v>67</v>
      </c>
      <c r="AB45" t="s">
        <v>154</v>
      </c>
      <c r="AC45" t="s">
        <v>708</v>
      </c>
      <c r="AE45" t="s">
        <v>709</v>
      </c>
      <c r="AF45" t="s">
        <v>710</v>
      </c>
      <c r="AG45">
        <v>22783551</v>
      </c>
      <c r="AH45" t="s">
        <v>711</v>
      </c>
      <c r="AI45" t="s">
        <v>712</v>
      </c>
      <c r="AJ45" t="s">
        <v>125</v>
      </c>
      <c r="AK45" t="s">
        <v>125</v>
      </c>
      <c r="AL45" t="s">
        <v>399</v>
      </c>
      <c r="AM45" t="s">
        <v>75</v>
      </c>
      <c r="AN45" t="s">
        <v>713</v>
      </c>
      <c r="AO45" t="s">
        <v>66</v>
      </c>
      <c r="AP45" t="s">
        <v>55</v>
      </c>
      <c r="AQ45" t="s">
        <v>395</v>
      </c>
      <c r="AR45" t="s">
        <v>410</v>
      </c>
      <c r="AS45" t="s">
        <v>55</v>
      </c>
      <c r="AT45" t="s">
        <v>55</v>
      </c>
      <c r="AU45" t="s">
        <v>154</v>
      </c>
      <c r="AV45">
        <v>0</v>
      </c>
      <c r="AW45">
        <v>0</v>
      </c>
      <c r="AX45" t="s">
        <v>79</v>
      </c>
      <c r="AY45" t="s">
        <v>714</v>
      </c>
      <c r="AZ45" t="s">
        <v>110</v>
      </c>
    </row>
    <row r="46" spans="1:52" x14ac:dyDescent="0.25">
      <c r="A46" t="s">
        <v>715</v>
      </c>
      <c r="B46" s="1" t="s">
        <v>716</v>
      </c>
      <c r="C46" t="s">
        <v>214</v>
      </c>
      <c r="D46" t="s">
        <v>54</v>
      </c>
      <c r="E46" t="s">
        <v>55</v>
      </c>
      <c r="F46" t="s">
        <v>56</v>
      </c>
      <c r="G46" t="s">
        <v>717</v>
      </c>
      <c r="H46" t="s">
        <v>718</v>
      </c>
      <c r="I46" t="s">
        <v>719</v>
      </c>
      <c r="J46">
        <v>78137</v>
      </c>
      <c r="K46" t="s">
        <v>720</v>
      </c>
      <c r="L46" t="s">
        <v>61</v>
      </c>
      <c r="M46" t="s">
        <v>55</v>
      </c>
      <c r="N46" t="s">
        <v>62</v>
      </c>
      <c r="O46" t="s">
        <v>63</v>
      </c>
      <c r="P46" t="s">
        <v>55</v>
      </c>
      <c r="Q46" t="s">
        <v>64</v>
      </c>
      <c r="R46">
        <v>4198499</v>
      </c>
      <c r="T46" t="s">
        <v>65</v>
      </c>
      <c r="V46" t="s">
        <v>55</v>
      </c>
      <c r="W46" t="s">
        <v>55</v>
      </c>
      <c r="X46" t="s">
        <v>66</v>
      </c>
      <c r="Y46" t="s">
        <v>66</v>
      </c>
      <c r="Z46" t="s">
        <v>65</v>
      </c>
      <c r="AA46" t="s">
        <v>67</v>
      </c>
      <c r="AB46" t="s">
        <v>171</v>
      </c>
      <c r="AC46" t="s">
        <v>721</v>
      </c>
      <c r="AE46" t="s">
        <v>722</v>
      </c>
      <c r="AF46" t="s">
        <v>599</v>
      </c>
      <c r="AG46">
        <v>4261030</v>
      </c>
      <c r="AH46" t="s">
        <v>723</v>
      </c>
      <c r="AI46" t="s">
        <v>724</v>
      </c>
      <c r="AJ46" t="s">
        <v>74</v>
      </c>
      <c r="AK46" t="s">
        <v>74</v>
      </c>
      <c r="AL46" t="s">
        <v>214</v>
      </c>
      <c r="AM46" t="s">
        <v>75</v>
      </c>
      <c r="AN46" t="s">
        <v>713</v>
      </c>
      <c r="AO46" t="s">
        <v>66</v>
      </c>
      <c r="AP46" t="s">
        <v>55</v>
      </c>
      <c r="AQ46" t="s">
        <v>725</v>
      </c>
      <c r="AR46" t="s">
        <v>78</v>
      </c>
      <c r="AS46" t="s">
        <v>55</v>
      </c>
      <c r="AT46" t="s">
        <v>55</v>
      </c>
      <c r="AU46" t="s">
        <v>171</v>
      </c>
      <c r="AV46">
        <v>0</v>
      </c>
      <c r="AW46">
        <v>0</v>
      </c>
      <c r="AX46" t="s">
        <v>79</v>
      </c>
      <c r="AY46" t="s">
        <v>726</v>
      </c>
      <c r="AZ46" t="s">
        <v>110</v>
      </c>
    </row>
    <row r="47" spans="1:52" x14ac:dyDescent="0.25">
      <c r="A47" t="s">
        <v>727</v>
      </c>
      <c r="B47" s="1" t="s">
        <v>728</v>
      </c>
      <c r="C47" t="s">
        <v>729</v>
      </c>
      <c r="D47" t="s">
        <v>730</v>
      </c>
      <c r="E47" t="s">
        <v>55</v>
      </c>
      <c r="F47" t="s">
        <v>56</v>
      </c>
      <c r="G47" t="s">
        <v>731</v>
      </c>
      <c r="H47" t="s">
        <v>732</v>
      </c>
      <c r="I47" t="s">
        <v>733</v>
      </c>
      <c r="J47">
        <v>75747</v>
      </c>
      <c r="K47" t="s">
        <v>734</v>
      </c>
      <c r="L47" t="s">
        <v>61</v>
      </c>
      <c r="M47" t="s">
        <v>55</v>
      </c>
      <c r="N47" t="s">
        <v>62</v>
      </c>
      <c r="O47" t="s">
        <v>63</v>
      </c>
      <c r="P47" t="s">
        <v>55</v>
      </c>
      <c r="Q47" t="s">
        <v>64</v>
      </c>
      <c r="R47">
        <v>3048256</v>
      </c>
      <c r="T47" t="s">
        <v>65</v>
      </c>
      <c r="V47" t="s">
        <v>55</v>
      </c>
      <c r="W47" t="s">
        <v>55</v>
      </c>
      <c r="X47" t="s">
        <v>66</v>
      </c>
      <c r="Y47" t="s">
        <v>66</v>
      </c>
      <c r="Z47" t="s">
        <v>66</v>
      </c>
      <c r="AA47" t="s">
        <v>67</v>
      </c>
      <c r="AB47" t="s">
        <v>171</v>
      </c>
      <c r="AC47" t="s">
        <v>735</v>
      </c>
      <c r="AE47" t="s">
        <v>736</v>
      </c>
      <c r="AF47" t="s">
        <v>524</v>
      </c>
      <c r="AG47">
        <v>70100000</v>
      </c>
      <c r="AH47" t="s">
        <v>737</v>
      </c>
      <c r="AI47" t="s">
        <v>268</v>
      </c>
      <c r="AJ47" t="s">
        <v>738</v>
      </c>
      <c r="AK47" t="s">
        <v>739</v>
      </c>
      <c r="AL47" t="s">
        <v>729</v>
      </c>
      <c r="AM47" t="s">
        <v>75</v>
      </c>
      <c r="AN47" t="s">
        <v>740</v>
      </c>
      <c r="AO47" t="s">
        <v>66</v>
      </c>
      <c r="AP47" t="s">
        <v>55</v>
      </c>
      <c r="AQ47" t="s">
        <v>741</v>
      </c>
      <c r="AR47" t="s">
        <v>78</v>
      </c>
      <c r="AS47" t="s">
        <v>55</v>
      </c>
      <c r="AT47" t="s">
        <v>55</v>
      </c>
      <c r="AU47" t="s">
        <v>171</v>
      </c>
      <c r="AV47">
        <v>0</v>
      </c>
      <c r="AW47">
        <v>0</v>
      </c>
      <c r="AX47" t="s">
        <v>79</v>
      </c>
      <c r="AY47" t="s">
        <v>742</v>
      </c>
      <c r="AZ47" t="s">
        <v>129</v>
      </c>
    </row>
    <row r="48" spans="1:52" x14ac:dyDescent="0.25">
      <c r="A48" t="s">
        <v>743</v>
      </c>
      <c r="B48" s="1" t="s">
        <v>744</v>
      </c>
      <c r="C48" t="s">
        <v>132</v>
      </c>
      <c r="D48" t="s">
        <v>54</v>
      </c>
      <c r="E48" t="s">
        <v>55</v>
      </c>
      <c r="F48" t="s">
        <v>56</v>
      </c>
      <c r="G48" t="s">
        <v>202</v>
      </c>
      <c r="H48" t="s">
        <v>745</v>
      </c>
      <c r="I48" t="s">
        <v>746</v>
      </c>
      <c r="J48">
        <v>57212</v>
      </c>
      <c r="K48" t="s">
        <v>747</v>
      </c>
      <c r="L48" t="s">
        <v>61</v>
      </c>
      <c r="M48" t="s">
        <v>55</v>
      </c>
      <c r="N48" t="s">
        <v>62</v>
      </c>
      <c r="O48" t="s">
        <v>63</v>
      </c>
      <c r="P48" t="s">
        <v>55</v>
      </c>
      <c r="Q48" t="s">
        <v>64</v>
      </c>
      <c r="R48">
        <v>967110</v>
      </c>
      <c r="T48" t="s">
        <v>65</v>
      </c>
      <c r="V48" t="s">
        <v>55</v>
      </c>
      <c r="W48" t="s">
        <v>55</v>
      </c>
      <c r="X48" t="s">
        <v>66</v>
      </c>
      <c r="Y48" t="s">
        <v>66</v>
      </c>
      <c r="Z48" t="s">
        <v>66</v>
      </c>
      <c r="AA48" t="s">
        <v>67</v>
      </c>
      <c r="AB48" t="s">
        <v>171</v>
      </c>
      <c r="AC48" t="s">
        <v>740</v>
      </c>
      <c r="AE48" t="s">
        <v>748</v>
      </c>
      <c r="AF48" t="s">
        <v>586</v>
      </c>
      <c r="AG48">
        <v>5038090</v>
      </c>
      <c r="AH48" t="s">
        <v>749</v>
      </c>
      <c r="AI48" t="s">
        <v>750</v>
      </c>
      <c r="AJ48" t="s">
        <v>74</v>
      </c>
      <c r="AK48" t="s">
        <v>74</v>
      </c>
      <c r="AL48" t="s">
        <v>132</v>
      </c>
      <c r="AM48" t="s">
        <v>75</v>
      </c>
      <c r="AN48" t="s">
        <v>751</v>
      </c>
      <c r="AO48" t="s">
        <v>66</v>
      </c>
      <c r="AP48" t="s">
        <v>55</v>
      </c>
      <c r="AQ48" t="s">
        <v>752</v>
      </c>
      <c r="AR48" t="s">
        <v>78</v>
      </c>
      <c r="AS48" t="s">
        <v>55</v>
      </c>
      <c r="AT48" t="s">
        <v>55</v>
      </c>
      <c r="AU48" t="s">
        <v>171</v>
      </c>
      <c r="AV48">
        <v>0</v>
      </c>
      <c r="AW48">
        <v>0</v>
      </c>
      <c r="AX48" t="s">
        <v>79</v>
      </c>
      <c r="AY48" t="s">
        <v>753</v>
      </c>
      <c r="AZ48" t="s">
        <v>145</v>
      </c>
    </row>
    <row r="49" spans="1:52" x14ac:dyDescent="0.25">
      <c r="A49" t="s">
        <v>754</v>
      </c>
      <c r="B49" s="1" t="s">
        <v>755</v>
      </c>
      <c r="C49" t="s">
        <v>132</v>
      </c>
      <c r="D49" t="s">
        <v>730</v>
      </c>
      <c r="E49" t="s">
        <v>55</v>
      </c>
      <c r="F49" t="s">
        <v>56</v>
      </c>
      <c r="G49" t="s">
        <v>756</v>
      </c>
      <c r="H49" t="s">
        <v>757</v>
      </c>
      <c r="I49" t="s">
        <v>758</v>
      </c>
      <c r="J49">
        <v>56162</v>
      </c>
      <c r="K49" t="s">
        <v>759</v>
      </c>
      <c r="L49" t="s">
        <v>61</v>
      </c>
      <c r="M49" t="s">
        <v>55</v>
      </c>
      <c r="N49" t="s">
        <v>62</v>
      </c>
      <c r="O49" t="s">
        <v>63</v>
      </c>
      <c r="P49" t="s">
        <v>55</v>
      </c>
      <c r="Q49" t="s">
        <v>64</v>
      </c>
      <c r="R49">
        <v>940372</v>
      </c>
      <c r="T49" t="s">
        <v>65</v>
      </c>
      <c r="V49" t="s">
        <v>55</v>
      </c>
      <c r="W49" t="s">
        <v>55</v>
      </c>
      <c r="X49" t="s">
        <v>66</v>
      </c>
      <c r="Y49" t="s">
        <v>66</v>
      </c>
      <c r="Z49" t="s">
        <v>66</v>
      </c>
      <c r="AA49" t="s">
        <v>67</v>
      </c>
      <c r="AB49" t="s">
        <v>154</v>
      </c>
      <c r="AC49" t="s">
        <v>760</v>
      </c>
      <c r="AE49" t="s">
        <v>761</v>
      </c>
      <c r="AF49" t="s">
        <v>524</v>
      </c>
      <c r="AG49">
        <v>70094902</v>
      </c>
      <c r="AH49" t="s">
        <v>762</v>
      </c>
      <c r="AI49" t="s">
        <v>364</v>
      </c>
      <c r="AJ49" t="s">
        <v>738</v>
      </c>
      <c r="AK49" t="s">
        <v>739</v>
      </c>
      <c r="AL49" t="s">
        <v>132</v>
      </c>
      <c r="AM49" t="s">
        <v>75</v>
      </c>
      <c r="AN49" t="s">
        <v>695</v>
      </c>
      <c r="AO49" t="s">
        <v>66</v>
      </c>
      <c r="AP49" t="s">
        <v>55</v>
      </c>
      <c r="AQ49" t="s">
        <v>763</v>
      </c>
      <c r="AR49" t="s">
        <v>78</v>
      </c>
      <c r="AS49" t="s">
        <v>55</v>
      </c>
      <c r="AT49" t="s">
        <v>55</v>
      </c>
      <c r="AU49" t="s">
        <v>154</v>
      </c>
      <c r="AV49">
        <v>0</v>
      </c>
      <c r="AW49">
        <v>0</v>
      </c>
      <c r="AX49" t="s">
        <v>79</v>
      </c>
      <c r="AY49" t="s">
        <v>764</v>
      </c>
      <c r="AZ49" t="s">
        <v>145</v>
      </c>
    </row>
    <row r="50" spans="1:52" x14ac:dyDescent="0.25">
      <c r="A50" t="s">
        <v>765</v>
      </c>
      <c r="B50" s="1" t="s">
        <v>766</v>
      </c>
      <c r="C50" t="s">
        <v>399</v>
      </c>
      <c r="D50" t="s">
        <v>149</v>
      </c>
      <c r="E50" t="s">
        <v>55</v>
      </c>
      <c r="F50" t="s">
        <v>56</v>
      </c>
      <c r="G50" t="s">
        <v>767</v>
      </c>
      <c r="H50" t="s">
        <v>768</v>
      </c>
      <c r="I50" t="s">
        <v>769</v>
      </c>
      <c r="J50">
        <v>109554</v>
      </c>
      <c r="K50" t="s">
        <v>770</v>
      </c>
      <c r="L50" t="s">
        <v>61</v>
      </c>
      <c r="M50" t="s">
        <v>55</v>
      </c>
      <c r="N50" t="s">
        <v>62</v>
      </c>
      <c r="O50" t="s">
        <v>63</v>
      </c>
      <c r="P50" t="s">
        <v>55</v>
      </c>
      <c r="Q50" t="s">
        <v>64</v>
      </c>
      <c r="R50">
        <v>2232998</v>
      </c>
      <c r="T50" t="s">
        <v>65</v>
      </c>
      <c r="V50" t="s">
        <v>55</v>
      </c>
      <c r="W50" t="s">
        <v>55</v>
      </c>
      <c r="X50" t="s">
        <v>66</v>
      </c>
      <c r="Y50" t="s">
        <v>66</v>
      </c>
      <c r="Z50" t="s">
        <v>66</v>
      </c>
      <c r="AA50" t="s">
        <v>67</v>
      </c>
      <c r="AB50" t="s">
        <v>154</v>
      </c>
      <c r="AC50" t="s">
        <v>771</v>
      </c>
      <c r="AE50" t="s">
        <v>434</v>
      </c>
      <c r="AF50" t="s">
        <v>772</v>
      </c>
      <c r="AG50">
        <v>95588000</v>
      </c>
      <c r="AH50" t="s">
        <v>773</v>
      </c>
      <c r="AI50" t="s">
        <v>774</v>
      </c>
      <c r="AJ50" t="s">
        <v>775</v>
      </c>
      <c r="AK50" t="s">
        <v>161</v>
      </c>
      <c r="AL50" t="s">
        <v>399</v>
      </c>
      <c r="AM50" t="s">
        <v>75</v>
      </c>
      <c r="AN50" t="s">
        <v>776</v>
      </c>
      <c r="AO50" t="s">
        <v>66</v>
      </c>
      <c r="AP50" t="s">
        <v>55</v>
      </c>
      <c r="AQ50" t="s">
        <v>777</v>
      </c>
      <c r="AR50" t="s">
        <v>410</v>
      </c>
      <c r="AS50" t="s">
        <v>55</v>
      </c>
      <c r="AT50" t="s">
        <v>55</v>
      </c>
      <c r="AU50" t="s">
        <v>154</v>
      </c>
      <c r="AV50">
        <v>0</v>
      </c>
      <c r="AW50">
        <v>0</v>
      </c>
      <c r="AX50" t="s">
        <v>79</v>
      </c>
      <c r="AY50" t="s">
        <v>778</v>
      </c>
      <c r="AZ50" t="s">
        <v>456</v>
      </c>
    </row>
    <row r="51" spans="1:52" x14ac:dyDescent="0.25">
      <c r="A51" t="s">
        <v>779</v>
      </c>
      <c r="B51" s="1" t="s">
        <v>780</v>
      </c>
      <c r="C51" t="s">
        <v>399</v>
      </c>
      <c r="D51" t="s">
        <v>54</v>
      </c>
      <c r="E51" t="s">
        <v>55</v>
      </c>
      <c r="F51" t="s">
        <v>56</v>
      </c>
      <c r="G51" t="s">
        <v>781</v>
      </c>
      <c r="H51" t="s">
        <v>782</v>
      </c>
      <c r="I51" t="s">
        <v>783</v>
      </c>
      <c r="J51">
        <v>72737</v>
      </c>
      <c r="K51" t="s">
        <v>329</v>
      </c>
      <c r="L51" t="s">
        <v>61</v>
      </c>
      <c r="M51" t="s">
        <v>55</v>
      </c>
      <c r="N51" t="s">
        <v>62</v>
      </c>
      <c r="O51" t="s">
        <v>63</v>
      </c>
      <c r="P51" t="s">
        <v>55</v>
      </c>
      <c r="Q51" t="s">
        <v>64</v>
      </c>
      <c r="R51">
        <v>1756576</v>
      </c>
      <c r="T51" t="s">
        <v>65</v>
      </c>
      <c r="V51" t="s">
        <v>55</v>
      </c>
      <c r="W51" t="s">
        <v>55</v>
      </c>
      <c r="X51" t="s">
        <v>66</v>
      </c>
      <c r="Y51" t="s">
        <v>66</v>
      </c>
      <c r="Z51" t="s">
        <v>66</v>
      </c>
      <c r="AA51" t="s">
        <v>67</v>
      </c>
      <c r="AB51" t="s">
        <v>68</v>
      </c>
      <c r="AC51" t="s">
        <v>598</v>
      </c>
      <c r="AE51" t="s">
        <v>784</v>
      </c>
      <c r="AF51" t="s">
        <v>785</v>
      </c>
      <c r="AG51">
        <v>1015000</v>
      </c>
      <c r="AH51" t="s">
        <v>786</v>
      </c>
      <c r="AI51" t="s">
        <v>787</v>
      </c>
      <c r="AJ51" t="s">
        <v>74</v>
      </c>
      <c r="AK51" t="s">
        <v>74</v>
      </c>
      <c r="AL51" t="s">
        <v>399</v>
      </c>
      <c r="AM51" t="s">
        <v>75</v>
      </c>
      <c r="AN51" t="s">
        <v>788</v>
      </c>
      <c r="AO51" t="s">
        <v>66</v>
      </c>
      <c r="AP51" t="s">
        <v>55</v>
      </c>
      <c r="AQ51" t="s">
        <v>336</v>
      </c>
      <c r="AR51" t="s">
        <v>78</v>
      </c>
      <c r="AS51" t="s">
        <v>55</v>
      </c>
      <c r="AT51" t="s">
        <v>55</v>
      </c>
      <c r="AU51" t="s">
        <v>68</v>
      </c>
      <c r="AV51">
        <v>0</v>
      </c>
      <c r="AW51">
        <v>0</v>
      </c>
      <c r="AX51" t="s">
        <v>79</v>
      </c>
      <c r="AY51" t="s">
        <v>789</v>
      </c>
      <c r="AZ51" t="s">
        <v>129</v>
      </c>
    </row>
    <row r="52" spans="1:52" x14ac:dyDescent="0.25">
      <c r="A52" t="s">
        <v>790</v>
      </c>
      <c r="B52" s="1" t="s">
        <v>791</v>
      </c>
      <c r="C52" t="s">
        <v>399</v>
      </c>
      <c r="D52" t="s">
        <v>54</v>
      </c>
      <c r="E52" t="s">
        <v>55</v>
      </c>
      <c r="F52" t="s">
        <v>56</v>
      </c>
      <c r="G52" t="s">
        <v>287</v>
      </c>
      <c r="H52" t="s">
        <v>792</v>
      </c>
      <c r="I52" t="s">
        <v>793</v>
      </c>
      <c r="J52">
        <v>44858</v>
      </c>
      <c r="K52" t="s">
        <v>794</v>
      </c>
      <c r="L52" t="s">
        <v>61</v>
      </c>
      <c r="M52" t="s">
        <v>55</v>
      </c>
      <c r="N52" t="s">
        <v>62</v>
      </c>
      <c r="O52" t="s">
        <v>63</v>
      </c>
      <c r="P52" t="s">
        <v>55</v>
      </c>
      <c r="Q52" t="s">
        <v>64</v>
      </c>
      <c r="R52">
        <v>3307609</v>
      </c>
      <c r="T52" t="s">
        <v>65</v>
      </c>
      <c r="V52" t="s">
        <v>55</v>
      </c>
      <c r="W52" t="s">
        <v>55</v>
      </c>
      <c r="X52" t="s">
        <v>66</v>
      </c>
      <c r="Y52" t="s">
        <v>66</v>
      </c>
      <c r="Z52" t="s">
        <v>66</v>
      </c>
      <c r="AA52" t="s">
        <v>67</v>
      </c>
      <c r="AB52" t="s">
        <v>68</v>
      </c>
      <c r="AC52" t="s">
        <v>795</v>
      </c>
      <c r="AE52" t="s">
        <v>784</v>
      </c>
      <c r="AF52" t="s">
        <v>796</v>
      </c>
      <c r="AG52">
        <v>11010080</v>
      </c>
      <c r="AH52" t="s">
        <v>797</v>
      </c>
      <c r="AI52" t="s">
        <v>798</v>
      </c>
      <c r="AJ52" t="s">
        <v>334</v>
      </c>
      <c r="AK52" t="s">
        <v>74</v>
      </c>
      <c r="AL52" t="s">
        <v>399</v>
      </c>
      <c r="AM52" t="s">
        <v>75</v>
      </c>
      <c r="AN52" t="s">
        <v>799</v>
      </c>
      <c r="AO52" t="s">
        <v>66</v>
      </c>
      <c r="AP52" t="s">
        <v>55</v>
      </c>
      <c r="AQ52" t="s">
        <v>800</v>
      </c>
      <c r="AR52" t="s">
        <v>78</v>
      </c>
      <c r="AS52" t="s">
        <v>55</v>
      </c>
      <c r="AT52" t="s">
        <v>55</v>
      </c>
      <c r="AU52" t="s">
        <v>68</v>
      </c>
      <c r="AV52">
        <v>0</v>
      </c>
      <c r="AW52">
        <v>0</v>
      </c>
      <c r="AX52" t="s">
        <v>79</v>
      </c>
      <c r="AY52" t="s">
        <v>801</v>
      </c>
      <c r="AZ52" t="s">
        <v>110</v>
      </c>
    </row>
    <row r="53" spans="1:52" x14ac:dyDescent="0.25">
      <c r="A53" t="s">
        <v>802</v>
      </c>
      <c r="B53" s="1" t="s">
        <v>803</v>
      </c>
      <c r="C53" t="s">
        <v>132</v>
      </c>
      <c r="D53" t="s">
        <v>243</v>
      </c>
      <c r="E53" t="s">
        <v>55</v>
      </c>
      <c r="F53" t="s">
        <v>56</v>
      </c>
      <c r="G53" t="s">
        <v>804</v>
      </c>
      <c r="H53" t="s">
        <v>805</v>
      </c>
      <c r="I53" t="s">
        <v>806</v>
      </c>
      <c r="J53">
        <v>10245</v>
      </c>
      <c r="K53" t="s">
        <v>807</v>
      </c>
      <c r="L53" t="s">
        <v>61</v>
      </c>
      <c r="M53" t="s">
        <v>55</v>
      </c>
      <c r="N53" t="s">
        <v>62</v>
      </c>
      <c r="O53" t="s">
        <v>63</v>
      </c>
      <c r="P53" t="s">
        <v>55</v>
      </c>
      <c r="Q53" t="s">
        <v>64</v>
      </c>
      <c r="R53">
        <v>880512</v>
      </c>
      <c r="T53" t="s">
        <v>65</v>
      </c>
      <c r="V53" t="s">
        <v>55</v>
      </c>
      <c r="W53" t="s">
        <v>55</v>
      </c>
      <c r="X53" t="s">
        <v>66</v>
      </c>
      <c r="Y53" t="s">
        <v>66</v>
      </c>
      <c r="Z53" t="s">
        <v>66</v>
      </c>
      <c r="AA53" t="s">
        <v>67</v>
      </c>
      <c r="AB53" t="s">
        <v>171</v>
      </c>
      <c r="AC53" t="s">
        <v>808</v>
      </c>
      <c r="AE53" t="s">
        <v>809</v>
      </c>
      <c r="AF53" t="s">
        <v>796</v>
      </c>
      <c r="AG53">
        <v>41307340</v>
      </c>
      <c r="AH53" t="s">
        <v>810</v>
      </c>
      <c r="AI53" t="s">
        <v>364</v>
      </c>
      <c r="AJ53" t="s">
        <v>252</v>
      </c>
      <c r="AK53" t="s">
        <v>253</v>
      </c>
      <c r="AL53" t="s">
        <v>132</v>
      </c>
      <c r="AM53" t="s">
        <v>75</v>
      </c>
      <c r="AN53" t="s">
        <v>811</v>
      </c>
      <c r="AO53" t="s">
        <v>66</v>
      </c>
      <c r="AP53" t="s">
        <v>55</v>
      </c>
      <c r="AQ53" t="s">
        <v>812</v>
      </c>
      <c r="AR53" t="s">
        <v>78</v>
      </c>
      <c r="AS53" t="s">
        <v>55</v>
      </c>
      <c r="AT53" t="s">
        <v>55</v>
      </c>
      <c r="AU53" t="s">
        <v>171</v>
      </c>
      <c r="AV53">
        <v>0</v>
      </c>
      <c r="AW53">
        <v>0</v>
      </c>
      <c r="AX53" t="s">
        <v>79</v>
      </c>
      <c r="AY53" t="s">
        <v>813</v>
      </c>
      <c r="AZ53" t="s">
        <v>181</v>
      </c>
    </row>
    <row r="54" spans="1:52" x14ac:dyDescent="0.25">
      <c r="A54" t="s">
        <v>814</v>
      </c>
      <c r="B54" s="1" t="s">
        <v>815</v>
      </c>
      <c r="C54" t="s">
        <v>132</v>
      </c>
      <c r="D54" t="s">
        <v>54</v>
      </c>
      <c r="E54" t="s">
        <v>55</v>
      </c>
      <c r="F54" t="s">
        <v>56</v>
      </c>
      <c r="G54" t="s">
        <v>816</v>
      </c>
      <c r="H54" t="s">
        <v>817</v>
      </c>
      <c r="I54" t="s">
        <v>818</v>
      </c>
      <c r="J54">
        <v>106732</v>
      </c>
      <c r="K54" t="s">
        <v>668</v>
      </c>
      <c r="L54" t="s">
        <v>61</v>
      </c>
      <c r="M54" t="s">
        <v>55</v>
      </c>
      <c r="N54" t="s">
        <v>62</v>
      </c>
      <c r="O54" t="s">
        <v>63</v>
      </c>
      <c r="P54" t="s">
        <v>55</v>
      </c>
      <c r="Q54" t="s">
        <v>64</v>
      </c>
      <c r="R54">
        <v>940445</v>
      </c>
      <c r="T54" t="s">
        <v>65</v>
      </c>
      <c r="V54" t="s">
        <v>55</v>
      </c>
      <c r="W54" t="s">
        <v>55</v>
      </c>
      <c r="X54" t="s">
        <v>66</v>
      </c>
      <c r="Y54" t="s">
        <v>66</v>
      </c>
      <c r="Z54" t="s">
        <v>66</v>
      </c>
      <c r="AA54" t="s">
        <v>67</v>
      </c>
      <c r="AB54" t="s">
        <v>154</v>
      </c>
      <c r="AC54" t="s">
        <v>819</v>
      </c>
      <c r="AE54" t="s">
        <v>820</v>
      </c>
      <c r="AF54" t="s">
        <v>435</v>
      </c>
      <c r="AG54">
        <v>13561060</v>
      </c>
      <c r="AH54" t="s">
        <v>821</v>
      </c>
      <c r="AI54" t="s">
        <v>822</v>
      </c>
      <c r="AJ54" t="s">
        <v>823</v>
      </c>
      <c r="AK54" t="s">
        <v>74</v>
      </c>
      <c r="AL54" t="s">
        <v>132</v>
      </c>
      <c r="AM54" t="s">
        <v>75</v>
      </c>
      <c r="AN54" t="s">
        <v>824</v>
      </c>
      <c r="AO54" t="s">
        <v>66</v>
      </c>
      <c r="AP54" t="s">
        <v>55</v>
      </c>
      <c r="AQ54" t="s">
        <v>673</v>
      </c>
      <c r="AR54" t="s">
        <v>78</v>
      </c>
      <c r="AS54" t="s">
        <v>55</v>
      </c>
      <c r="AT54" t="s">
        <v>55</v>
      </c>
      <c r="AU54" t="s">
        <v>154</v>
      </c>
      <c r="AV54">
        <v>0</v>
      </c>
      <c r="AW54">
        <v>0</v>
      </c>
      <c r="AX54" t="s">
        <v>79</v>
      </c>
      <c r="AY54" t="s">
        <v>825</v>
      </c>
      <c r="AZ54" t="s">
        <v>145</v>
      </c>
    </row>
    <row r="55" spans="1:52" x14ac:dyDescent="0.25">
      <c r="A55" t="s">
        <v>826</v>
      </c>
      <c r="B55" s="1" t="s">
        <v>827</v>
      </c>
      <c r="C55" t="s">
        <v>53</v>
      </c>
      <c r="D55" t="s">
        <v>243</v>
      </c>
      <c r="E55" t="s">
        <v>55</v>
      </c>
      <c r="F55" t="s">
        <v>56</v>
      </c>
      <c r="G55" t="s">
        <v>691</v>
      </c>
      <c r="H55" t="s">
        <v>828</v>
      </c>
      <c r="I55" t="s">
        <v>829</v>
      </c>
      <c r="J55">
        <v>169477</v>
      </c>
      <c r="K55" t="s">
        <v>830</v>
      </c>
      <c r="L55" t="s">
        <v>61</v>
      </c>
      <c r="M55" t="s">
        <v>55</v>
      </c>
      <c r="N55" t="s">
        <v>62</v>
      </c>
      <c r="O55" t="s">
        <v>63</v>
      </c>
      <c r="P55" t="s">
        <v>55</v>
      </c>
      <c r="Q55" t="s">
        <v>64</v>
      </c>
      <c r="R55">
        <v>3413231</v>
      </c>
      <c r="T55" t="s">
        <v>65</v>
      </c>
      <c r="V55" t="s">
        <v>55</v>
      </c>
      <c r="W55" t="s">
        <v>55</v>
      </c>
      <c r="X55" t="s">
        <v>66</v>
      </c>
      <c r="Y55" t="s">
        <v>66</v>
      </c>
      <c r="Z55" t="s">
        <v>66</v>
      </c>
      <c r="AA55" t="s">
        <v>67</v>
      </c>
      <c r="AB55" t="s">
        <v>118</v>
      </c>
      <c r="AC55" t="s">
        <v>831</v>
      </c>
      <c r="AE55" t="s">
        <v>832</v>
      </c>
      <c r="AF55" t="s">
        <v>586</v>
      </c>
      <c r="AG55">
        <v>50040090</v>
      </c>
      <c r="AH55" t="s">
        <v>833</v>
      </c>
      <c r="AI55" t="s">
        <v>834</v>
      </c>
      <c r="AJ55" t="s">
        <v>318</v>
      </c>
      <c r="AK55" t="s">
        <v>319</v>
      </c>
      <c r="AL55" t="s">
        <v>53</v>
      </c>
      <c r="AM55" t="s">
        <v>75</v>
      </c>
      <c r="AN55" t="s">
        <v>835</v>
      </c>
      <c r="AO55" t="s">
        <v>66</v>
      </c>
      <c r="AP55" t="s">
        <v>55</v>
      </c>
      <c r="AQ55" t="s">
        <v>836</v>
      </c>
      <c r="AR55" t="s">
        <v>78</v>
      </c>
      <c r="AS55" t="s">
        <v>55</v>
      </c>
      <c r="AT55" t="s">
        <v>55</v>
      </c>
      <c r="AU55" t="s">
        <v>118</v>
      </c>
      <c r="AV55">
        <v>0</v>
      </c>
      <c r="AW55">
        <v>0</v>
      </c>
      <c r="AX55" t="s">
        <v>79</v>
      </c>
      <c r="AY55" t="s">
        <v>837</v>
      </c>
      <c r="AZ55" t="s">
        <v>456</v>
      </c>
    </row>
    <row r="56" spans="1:52" x14ac:dyDescent="0.25">
      <c r="A56" t="s">
        <v>838</v>
      </c>
      <c r="B56" s="1" t="s">
        <v>839</v>
      </c>
      <c r="C56" t="s">
        <v>167</v>
      </c>
      <c r="D56" t="s">
        <v>55</v>
      </c>
      <c r="E56" t="s">
        <v>840</v>
      </c>
      <c r="F56" t="s">
        <v>56</v>
      </c>
      <c r="G56" t="s">
        <v>841</v>
      </c>
      <c r="H56" t="s">
        <v>842</v>
      </c>
      <c r="I56" t="s">
        <v>843</v>
      </c>
      <c r="J56">
        <v>106732</v>
      </c>
      <c r="K56" t="s">
        <v>668</v>
      </c>
      <c r="L56" t="s">
        <v>61</v>
      </c>
      <c r="M56" t="s">
        <v>55</v>
      </c>
      <c r="N56" t="s">
        <v>62</v>
      </c>
      <c r="O56" t="s">
        <v>63</v>
      </c>
      <c r="P56" t="s">
        <v>55</v>
      </c>
      <c r="Q56" t="s">
        <v>64</v>
      </c>
      <c r="R56">
        <v>2459165</v>
      </c>
      <c r="T56" t="s">
        <v>65</v>
      </c>
      <c r="V56" t="s">
        <v>55</v>
      </c>
      <c r="W56" t="s">
        <v>55</v>
      </c>
      <c r="X56" t="s">
        <v>66</v>
      </c>
      <c r="Y56" t="s">
        <v>66</v>
      </c>
      <c r="Z56" t="s">
        <v>66</v>
      </c>
      <c r="AA56" t="s">
        <v>67</v>
      </c>
      <c r="AB56" t="s">
        <v>521</v>
      </c>
      <c r="AC56" t="s">
        <v>844</v>
      </c>
      <c r="AE56" t="s">
        <v>845</v>
      </c>
      <c r="AF56" t="s">
        <v>524</v>
      </c>
      <c r="AG56">
        <v>59611320</v>
      </c>
      <c r="AH56" t="s">
        <v>846</v>
      </c>
      <c r="AI56" t="s">
        <v>847</v>
      </c>
      <c r="AJ56" t="s">
        <v>848</v>
      </c>
      <c r="AK56" t="s">
        <v>849</v>
      </c>
      <c r="AL56" t="s">
        <v>167</v>
      </c>
      <c r="AM56" t="s">
        <v>75</v>
      </c>
      <c r="AN56" t="s">
        <v>850</v>
      </c>
      <c r="AO56" t="s">
        <v>66</v>
      </c>
      <c r="AP56" t="s">
        <v>55</v>
      </c>
      <c r="AQ56" t="s">
        <v>673</v>
      </c>
      <c r="AR56" t="s">
        <v>78</v>
      </c>
      <c r="AS56" t="s">
        <v>55</v>
      </c>
      <c r="AT56" t="s">
        <v>55</v>
      </c>
      <c r="AU56" t="s">
        <v>521</v>
      </c>
      <c r="AV56">
        <v>0</v>
      </c>
      <c r="AW56">
        <v>0</v>
      </c>
      <c r="AX56" t="s">
        <v>79</v>
      </c>
      <c r="AY56" t="s">
        <v>851</v>
      </c>
      <c r="AZ56" t="s">
        <v>181</v>
      </c>
    </row>
    <row r="57" spans="1:52" x14ac:dyDescent="0.25">
      <c r="A57" t="s">
        <v>852</v>
      </c>
      <c r="B57" s="1" t="s">
        <v>853</v>
      </c>
      <c r="C57" t="s">
        <v>854</v>
      </c>
      <c r="D57" t="s">
        <v>54</v>
      </c>
      <c r="E57" t="s">
        <v>55</v>
      </c>
      <c r="F57" t="s">
        <v>56</v>
      </c>
      <c r="G57" t="s">
        <v>150</v>
      </c>
      <c r="H57" t="s">
        <v>855</v>
      </c>
      <c r="I57" t="s">
        <v>856</v>
      </c>
      <c r="J57">
        <v>99755</v>
      </c>
      <c r="K57" t="s">
        <v>417</v>
      </c>
      <c r="L57" t="s">
        <v>61</v>
      </c>
      <c r="M57" t="s">
        <v>55</v>
      </c>
      <c r="N57" t="s">
        <v>62</v>
      </c>
      <c r="O57" t="s">
        <v>63</v>
      </c>
      <c r="P57" t="s">
        <v>55</v>
      </c>
      <c r="Q57" t="s">
        <v>64</v>
      </c>
      <c r="R57">
        <v>2186003</v>
      </c>
      <c r="T57" t="s">
        <v>65</v>
      </c>
      <c r="V57" t="s">
        <v>55</v>
      </c>
      <c r="W57" t="s">
        <v>55</v>
      </c>
      <c r="X57" t="s">
        <v>66</v>
      </c>
      <c r="Y57" t="s">
        <v>66</v>
      </c>
      <c r="Z57" t="s">
        <v>65</v>
      </c>
      <c r="AA57" t="s">
        <v>67</v>
      </c>
      <c r="AB57" t="s">
        <v>154</v>
      </c>
      <c r="AC57" t="s">
        <v>857</v>
      </c>
      <c r="AE57" t="s">
        <v>858</v>
      </c>
      <c r="AF57" t="s">
        <v>710</v>
      </c>
      <c r="AG57">
        <v>1310000</v>
      </c>
      <c r="AH57" t="s">
        <v>859</v>
      </c>
      <c r="AI57" t="s">
        <v>860</v>
      </c>
      <c r="AJ57" t="s">
        <v>74</v>
      </c>
      <c r="AK57" t="s">
        <v>74</v>
      </c>
      <c r="AL57" t="s">
        <v>854</v>
      </c>
      <c r="AM57" t="s">
        <v>75</v>
      </c>
      <c r="AN57" t="s">
        <v>861</v>
      </c>
      <c r="AO57" t="s">
        <v>66</v>
      </c>
      <c r="AP57" t="s">
        <v>55</v>
      </c>
      <c r="AQ57" t="s">
        <v>424</v>
      </c>
      <c r="AR57" t="s">
        <v>78</v>
      </c>
      <c r="AS57" t="s">
        <v>55</v>
      </c>
      <c r="AT57" t="s">
        <v>55</v>
      </c>
      <c r="AU57" t="s">
        <v>154</v>
      </c>
      <c r="AV57">
        <v>0</v>
      </c>
      <c r="AW57">
        <v>0</v>
      </c>
      <c r="AX57" t="s">
        <v>79</v>
      </c>
      <c r="AY57" t="s">
        <v>862</v>
      </c>
      <c r="AZ57" t="s">
        <v>129</v>
      </c>
    </row>
    <row r="58" spans="1:52" x14ac:dyDescent="0.25">
      <c r="A58" t="s">
        <v>863</v>
      </c>
      <c r="B58" s="1" t="s">
        <v>864</v>
      </c>
      <c r="C58" t="s">
        <v>200</v>
      </c>
      <c r="D58" t="s">
        <v>54</v>
      </c>
      <c r="E58" t="s">
        <v>55</v>
      </c>
      <c r="F58" t="s">
        <v>56</v>
      </c>
      <c r="G58" t="s">
        <v>865</v>
      </c>
      <c r="H58" t="s">
        <v>866</v>
      </c>
      <c r="I58" t="s">
        <v>867</v>
      </c>
      <c r="J58">
        <v>153785</v>
      </c>
      <c r="K58" t="s">
        <v>868</v>
      </c>
      <c r="L58" t="s">
        <v>61</v>
      </c>
      <c r="M58" t="s">
        <v>55</v>
      </c>
      <c r="N58" t="s">
        <v>62</v>
      </c>
      <c r="O58" t="s">
        <v>63</v>
      </c>
      <c r="P58" t="s">
        <v>55</v>
      </c>
      <c r="Q58" t="s">
        <v>64</v>
      </c>
      <c r="R58">
        <v>2317773</v>
      </c>
      <c r="T58" t="s">
        <v>65</v>
      </c>
      <c r="V58" t="s">
        <v>55</v>
      </c>
      <c r="W58" t="s">
        <v>55</v>
      </c>
      <c r="X58" t="s">
        <v>66</v>
      </c>
      <c r="Y58" t="s">
        <v>66</v>
      </c>
      <c r="Z58" t="s">
        <v>66</v>
      </c>
      <c r="AA58" t="s">
        <v>67</v>
      </c>
      <c r="AB58" t="s">
        <v>154</v>
      </c>
      <c r="AC58" t="s">
        <v>869</v>
      </c>
      <c r="AE58" t="s">
        <v>870</v>
      </c>
      <c r="AF58" t="s">
        <v>871</v>
      </c>
      <c r="AG58">
        <v>7811180</v>
      </c>
      <c r="AH58" t="s">
        <v>872</v>
      </c>
      <c r="AI58" t="s">
        <v>873</v>
      </c>
      <c r="AJ58" t="s">
        <v>874</v>
      </c>
      <c r="AK58" t="s">
        <v>74</v>
      </c>
      <c r="AL58" t="s">
        <v>200</v>
      </c>
      <c r="AM58" t="s">
        <v>75</v>
      </c>
      <c r="AN58" t="s">
        <v>875</v>
      </c>
      <c r="AO58" t="s">
        <v>66</v>
      </c>
      <c r="AP58" t="s">
        <v>55</v>
      </c>
      <c r="AQ58" t="s">
        <v>876</v>
      </c>
      <c r="AR58" t="s">
        <v>78</v>
      </c>
      <c r="AS58" t="s">
        <v>55</v>
      </c>
      <c r="AT58" t="s">
        <v>55</v>
      </c>
      <c r="AU58" t="s">
        <v>154</v>
      </c>
      <c r="AV58">
        <v>0</v>
      </c>
      <c r="AW58">
        <v>0</v>
      </c>
      <c r="AX58" t="s">
        <v>79</v>
      </c>
      <c r="AY58" t="s">
        <v>877</v>
      </c>
      <c r="AZ58" t="s">
        <v>81</v>
      </c>
    </row>
    <row r="59" spans="1:52" x14ac:dyDescent="0.25">
      <c r="A59" t="s">
        <v>878</v>
      </c>
      <c r="B59" s="1" t="s">
        <v>879</v>
      </c>
      <c r="C59" t="s">
        <v>880</v>
      </c>
      <c r="D59" t="s">
        <v>259</v>
      </c>
      <c r="E59" t="s">
        <v>55</v>
      </c>
      <c r="F59" t="s">
        <v>56</v>
      </c>
      <c r="G59" t="s">
        <v>881</v>
      </c>
      <c r="H59" t="s">
        <v>882</v>
      </c>
      <c r="I59" t="s">
        <v>883</v>
      </c>
      <c r="J59">
        <v>117084</v>
      </c>
      <c r="K59" t="s">
        <v>884</v>
      </c>
      <c r="L59" t="s">
        <v>61</v>
      </c>
      <c r="M59" t="s">
        <v>55</v>
      </c>
      <c r="N59" t="s">
        <v>62</v>
      </c>
      <c r="O59" t="s">
        <v>63</v>
      </c>
      <c r="P59" t="s">
        <v>55</v>
      </c>
      <c r="Q59" t="s">
        <v>64</v>
      </c>
      <c r="R59">
        <v>4082916</v>
      </c>
      <c r="T59" t="s">
        <v>65</v>
      </c>
      <c r="V59" t="s">
        <v>55</v>
      </c>
      <c r="W59" t="s">
        <v>55</v>
      </c>
      <c r="X59" t="s">
        <v>66</v>
      </c>
      <c r="Y59" t="s">
        <v>66</v>
      </c>
      <c r="Z59" t="s">
        <v>66</v>
      </c>
      <c r="AA59" t="s">
        <v>67</v>
      </c>
      <c r="AB59" t="s">
        <v>118</v>
      </c>
      <c r="AC59" t="s">
        <v>885</v>
      </c>
      <c r="AE59" t="s">
        <v>886</v>
      </c>
      <c r="AF59" t="s">
        <v>524</v>
      </c>
      <c r="AG59">
        <v>32669110</v>
      </c>
      <c r="AH59" t="s">
        <v>887</v>
      </c>
      <c r="AI59" t="s">
        <v>888</v>
      </c>
      <c r="AJ59" t="s">
        <v>889</v>
      </c>
      <c r="AK59" t="s">
        <v>270</v>
      </c>
      <c r="AL59" t="s">
        <v>880</v>
      </c>
      <c r="AM59" t="s">
        <v>75</v>
      </c>
      <c r="AN59" t="s">
        <v>890</v>
      </c>
      <c r="AO59" t="s">
        <v>66</v>
      </c>
      <c r="AP59" t="s">
        <v>55</v>
      </c>
      <c r="AQ59" t="s">
        <v>891</v>
      </c>
      <c r="AR59" t="s">
        <v>78</v>
      </c>
      <c r="AS59" t="s">
        <v>55</v>
      </c>
      <c r="AT59" t="s">
        <v>55</v>
      </c>
      <c r="AU59" t="s">
        <v>118</v>
      </c>
      <c r="AV59">
        <v>0</v>
      </c>
      <c r="AW59">
        <v>0</v>
      </c>
      <c r="AX59" t="s">
        <v>79</v>
      </c>
      <c r="AY59" t="s">
        <v>892</v>
      </c>
      <c r="AZ59" t="s">
        <v>354</v>
      </c>
    </row>
    <row r="60" spans="1:52" x14ac:dyDescent="0.25">
      <c r="A60" t="s">
        <v>893</v>
      </c>
      <c r="B60" s="1" t="s">
        <v>894</v>
      </c>
      <c r="C60" t="s">
        <v>386</v>
      </c>
      <c r="D60" t="s">
        <v>54</v>
      </c>
      <c r="E60" t="s">
        <v>55</v>
      </c>
      <c r="F60" t="s">
        <v>56</v>
      </c>
      <c r="G60" t="s">
        <v>895</v>
      </c>
      <c r="H60" t="s">
        <v>896</v>
      </c>
      <c r="I60" t="s">
        <v>897</v>
      </c>
      <c r="J60">
        <v>52220</v>
      </c>
      <c r="K60" t="s">
        <v>898</v>
      </c>
      <c r="L60" t="s">
        <v>61</v>
      </c>
      <c r="M60" t="s">
        <v>55</v>
      </c>
      <c r="N60" t="s">
        <v>62</v>
      </c>
      <c r="O60" t="s">
        <v>63</v>
      </c>
      <c r="P60" t="s">
        <v>55</v>
      </c>
      <c r="Q60" t="s">
        <v>64</v>
      </c>
      <c r="R60">
        <v>1791539</v>
      </c>
      <c r="T60" t="s">
        <v>65</v>
      </c>
      <c r="V60" t="s">
        <v>55</v>
      </c>
      <c r="W60" t="s">
        <v>55</v>
      </c>
      <c r="X60" t="s">
        <v>66</v>
      </c>
      <c r="Y60" t="s">
        <v>66</v>
      </c>
      <c r="Z60" t="s">
        <v>65</v>
      </c>
      <c r="AA60" t="s">
        <v>67</v>
      </c>
      <c r="AB60" t="s">
        <v>154</v>
      </c>
      <c r="AC60" t="s">
        <v>899</v>
      </c>
      <c r="AE60" t="s">
        <v>900</v>
      </c>
      <c r="AF60" t="s">
        <v>570</v>
      </c>
      <c r="AG60">
        <v>13140774</v>
      </c>
      <c r="AH60" t="s">
        <v>901</v>
      </c>
      <c r="AI60" t="s">
        <v>364</v>
      </c>
      <c r="AJ60" t="s">
        <v>141</v>
      </c>
      <c r="AK60" t="s">
        <v>74</v>
      </c>
      <c r="AL60" t="s">
        <v>386</v>
      </c>
      <c r="AM60" t="s">
        <v>75</v>
      </c>
      <c r="AN60" t="s">
        <v>902</v>
      </c>
      <c r="AO60" t="s">
        <v>66</v>
      </c>
      <c r="AP60" t="s">
        <v>55</v>
      </c>
      <c r="AQ60" t="s">
        <v>903</v>
      </c>
      <c r="AR60" t="s">
        <v>78</v>
      </c>
      <c r="AS60" t="s">
        <v>55</v>
      </c>
      <c r="AT60" t="s">
        <v>55</v>
      </c>
      <c r="AU60" t="s">
        <v>154</v>
      </c>
      <c r="AV60">
        <v>0</v>
      </c>
      <c r="AW60">
        <v>0</v>
      </c>
      <c r="AX60" t="s">
        <v>79</v>
      </c>
      <c r="AY60" t="s">
        <v>904</v>
      </c>
      <c r="AZ60" t="s">
        <v>129</v>
      </c>
    </row>
    <row r="61" spans="1:52" x14ac:dyDescent="0.25">
      <c r="A61" t="s">
        <v>905</v>
      </c>
      <c r="B61" s="1" t="s">
        <v>906</v>
      </c>
      <c r="C61" t="s">
        <v>214</v>
      </c>
      <c r="D61" t="s">
        <v>243</v>
      </c>
      <c r="E61" t="s">
        <v>55</v>
      </c>
      <c r="F61" t="s">
        <v>56</v>
      </c>
      <c r="G61" t="s">
        <v>907</v>
      </c>
      <c r="H61" t="s">
        <v>908</v>
      </c>
      <c r="I61" t="s">
        <v>909</v>
      </c>
      <c r="J61">
        <v>106735</v>
      </c>
      <c r="K61" t="s">
        <v>910</v>
      </c>
      <c r="L61" t="s">
        <v>61</v>
      </c>
      <c r="M61" t="s">
        <v>55</v>
      </c>
      <c r="N61" t="s">
        <v>62</v>
      </c>
      <c r="O61" t="s">
        <v>63</v>
      </c>
      <c r="P61" t="s">
        <v>55</v>
      </c>
      <c r="Q61" t="s">
        <v>64</v>
      </c>
      <c r="R61">
        <v>3285268</v>
      </c>
      <c r="T61" t="s">
        <v>65</v>
      </c>
      <c r="V61" t="s">
        <v>55</v>
      </c>
      <c r="W61" t="s">
        <v>55</v>
      </c>
      <c r="X61" t="s">
        <v>66</v>
      </c>
      <c r="Y61" t="s">
        <v>66</v>
      </c>
      <c r="Z61" t="s">
        <v>66</v>
      </c>
      <c r="AA61" t="s">
        <v>67</v>
      </c>
      <c r="AB61" t="s">
        <v>154</v>
      </c>
      <c r="AC61" t="s">
        <v>911</v>
      </c>
      <c r="AE61" t="s">
        <v>912</v>
      </c>
      <c r="AF61" t="s">
        <v>524</v>
      </c>
      <c r="AG61">
        <v>60410790</v>
      </c>
      <c r="AH61" t="s">
        <v>913</v>
      </c>
      <c r="AI61" t="s">
        <v>914</v>
      </c>
      <c r="AJ61" t="s">
        <v>915</v>
      </c>
      <c r="AK61" t="s">
        <v>916</v>
      </c>
      <c r="AL61" t="s">
        <v>214</v>
      </c>
      <c r="AM61" t="s">
        <v>75</v>
      </c>
      <c r="AN61" t="s">
        <v>917</v>
      </c>
      <c r="AO61" t="s">
        <v>66</v>
      </c>
      <c r="AP61" t="s">
        <v>55</v>
      </c>
      <c r="AQ61" t="s">
        <v>918</v>
      </c>
      <c r="AR61" t="s">
        <v>615</v>
      </c>
      <c r="AS61" t="s">
        <v>55</v>
      </c>
      <c r="AT61" t="s">
        <v>55</v>
      </c>
      <c r="AU61" t="s">
        <v>154</v>
      </c>
      <c r="AV61">
        <v>0</v>
      </c>
      <c r="AW61">
        <v>0</v>
      </c>
      <c r="AX61" t="s">
        <v>79</v>
      </c>
      <c r="AY61" t="s">
        <v>919</v>
      </c>
      <c r="AZ61" t="s">
        <v>920</v>
      </c>
    </row>
    <row r="62" spans="1:52" x14ac:dyDescent="0.25">
      <c r="A62" t="s">
        <v>921</v>
      </c>
      <c r="B62" s="1" t="s">
        <v>922</v>
      </c>
      <c r="C62" t="s">
        <v>923</v>
      </c>
      <c r="D62" t="s">
        <v>730</v>
      </c>
      <c r="E62" t="s">
        <v>55</v>
      </c>
      <c r="F62" t="s">
        <v>56</v>
      </c>
      <c r="G62" t="s">
        <v>924</v>
      </c>
      <c r="H62" t="s">
        <v>925</v>
      </c>
      <c r="I62" t="s">
        <v>926</v>
      </c>
      <c r="J62">
        <v>57347</v>
      </c>
      <c r="K62" t="s">
        <v>927</v>
      </c>
      <c r="L62" t="s">
        <v>61</v>
      </c>
      <c r="M62" t="s">
        <v>55</v>
      </c>
      <c r="N62" t="s">
        <v>62</v>
      </c>
      <c r="O62" t="s">
        <v>63</v>
      </c>
      <c r="P62" t="s">
        <v>55</v>
      </c>
      <c r="Q62" t="s">
        <v>64</v>
      </c>
      <c r="R62">
        <v>879034</v>
      </c>
      <c r="T62" t="s">
        <v>65</v>
      </c>
      <c r="V62" t="s">
        <v>55</v>
      </c>
      <c r="W62" t="s">
        <v>55</v>
      </c>
      <c r="X62" t="s">
        <v>66</v>
      </c>
      <c r="Y62" t="s">
        <v>66</v>
      </c>
      <c r="Z62" t="s">
        <v>65</v>
      </c>
      <c r="AA62" t="s">
        <v>67</v>
      </c>
      <c r="AB62" t="s">
        <v>154</v>
      </c>
      <c r="AC62" t="s">
        <v>928</v>
      </c>
      <c r="AE62" t="s">
        <v>912</v>
      </c>
      <c r="AF62" t="s">
        <v>929</v>
      </c>
      <c r="AG62">
        <v>70095900</v>
      </c>
      <c r="AH62" t="s">
        <v>930</v>
      </c>
      <c r="AI62" t="s">
        <v>931</v>
      </c>
      <c r="AJ62" t="s">
        <v>738</v>
      </c>
      <c r="AK62" t="s">
        <v>739</v>
      </c>
      <c r="AL62" t="s">
        <v>923</v>
      </c>
      <c r="AM62" t="s">
        <v>75</v>
      </c>
      <c r="AN62" t="s">
        <v>932</v>
      </c>
      <c r="AO62" t="s">
        <v>66</v>
      </c>
      <c r="AP62" t="s">
        <v>55</v>
      </c>
      <c r="AQ62" t="s">
        <v>933</v>
      </c>
      <c r="AR62" t="s">
        <v>78</v>
      </c>
      <c r="AS62" t="s">
        <v>55</v>
      </c>
      <c r="AT62" t="s">
        <v>55</v>
      </c>
      <c r="AU62" t="s">
        <v>154</v>
      </c>
      <c r="AV62">
        <v>0</v>
      </c>
      <c r="AW62">
        <v>0</v>
      </c>
      <c r="AX62" t="s">
        <v>79</v>
      </c>
      <c r="AY62" t="s">
        <v>934</v>
      </c>
      <c r="AZ62" t="s">
        <v>920</v>
      </c>
    </row>
    <row r="63" spans="1:52" x14ac:dyDescent="0.25">
      <c r="A63" t="s">
        <v>935</v>
      </c>
      <c r="B63" s="1" t="s">
        <v>936</v>
      </c>
      <c r="C63" t="s">
        <v>148</v>
      </c>
      <c r="D63" t="s">
        <v>730</v>
      </c>
      <c r="E63" t="s">
        <v>55</v>
      </c>
      <c r="F63" t="s">
        <v>56</v>
      </c>
      <c r="G63" t="s">
        <v>937</v>
      </c>
      <c r="H63" t="s">
        <v>938</v>
      </c>
      <c r="I63" t="s">
        <v>939</v>
      </c>
      <c r="J63">
        <v>19649</v>
      </c>
      <c r="K63" t="s">
        <v>312</v>
      </c>
      <c r="L63" t="s">
        <v>61</v>
      </c>
      <c r="M63" t="s">
        <v>55</v>
      </c>
      <c r="N63" t="s">
        <v>62</v>
      </c>
      <c r="O63" t="s">
        <v>63</v>
      </c>
      <c r="P63" t="s">
        <v>55</v>
      </c>
      <c r="Q63" t="s">
        <v>64</v>
      </c>
      <c r="R63">
        <v>661015</v>
      </c>
      <c r="T63" t="s">
        <v>65</v>
      </c>
      <c r="V63" t="s">
        <v>55</v>
      </c>
      <c r="W63" t="s">
        <v>55</v>
      </c>
      <c r="X63" t="s">
        <v>66</v>
      </c>
      <c r="Y63" t="s">
        <v>66</v>
      </c>
      <c r="Z63" t="s">
        <v>66</v>
      </c>
      <c r="AA63" t="s">
        <v>67</v>
      </c>
      <c r="AB63" t="s">
        <v>154</v>
      </c>
      <c r="AC63" t="s">
        <v>940</v>
      </c>
      <c r="AE63" t="s">
        <v>941</v>
      </c>
      <c r="AF63" t="s">
        <v>524</v>
      </c>
      <c r="AG63">
        <v>72110300</v>
      </c>
      <c r="AH63" t="s">
        <v>942</v>
      </c>
      <c r="AI63" t="s">
        <v>268</v>
      </c>
      <c r="AJ63" t="s">
        <v>738</v>
      </c>
      <c r="AK63" t="s">
        <v>739</v>
      </c>
      <c r="AL63" t="s">
        <v>148</v>
      </c>
      <c r="AM63" t="s">
        <v>75</v>
      </c>
      <c r="AN63" t="s">
        <v>943</v>
      </c>
      <c r="AO63" t="s">
        <v>66</v>
      </c>
      <c r="AP63" t="s">
        <v>55</v>
      </c>
      <c r="AQ63" t="s">
        <v>321</v>
      </c>
      <c r="AR63" t="s">
        <v>78</v>
      </c>
      <c r="AS63" t="s">
        <v>55</v>
      </c>
      <c r="AT63" t="s">
        <v>55</v>
      </c>
      <c r="AU63" t="s">
        <v>154</v>
      </c>
      <c r="AV63">
        <v>0</v>
      </c>
      <c r="AW63">
        <v>0</v>
      </c>
      <c r="AX63" t="s">
        <v>79</v>
      </c>
      <c r="AY63" t="s">
        <v>944</v>
      </c>
      <c r="AZ63" t="s">
        <v>81</v>
      </c>
    </row>
    <row r="64" spans="1:52" x14ac:dyDescent="0.25">
      <c r="A64" t="s">
        <v>945</v>
      </c>
      <c r="B64" s="1" t="s">
        <v>946</v>
      </c>
      <c r="C64" t="s">
        <v>947</v>
      </c>
      <c r="D64" t="s">
        <v>114</v>
      </c>
      <c r="E64" t="s">
        <v>55</v>
      </c>
      <c r="F64" t="s">
        <v>56</v>
      </c>
      <c r="G64" t="s">
        <v>948</v>
      </c>
      <c r="H64" t="s">
        <v>949</v>
      </c>
      <c r="I64" t="s">
        <v>950</v>
      </c>
      <c r="J64">
        <v>185189</v>
      </c>
      <c r="K64" t="s">
        <v>951</v>
      </c>
      <c r="L64" t="s">
        <v>61</v>
      </c>
      <c r="M64" t="s">
        <v>55</v>
      </c>
      <c r="N64" t="s">
        <v>62</v>
      </c>
      <c r="O64" t="s">
        <v>63</v>
      </c>
      <c r="P64" t="s">
        <v>55</v>
      </c>
      <c r="Q64" t="s">
        <v>64</v>
      </c>
      <c r="R64">
        <v>4843381</v>
      </c>
      <c r="T64" t="s">
        <v>65</v>
      </c>
      <c r="V64" t="s">
        <v>55</v>
      </c>
      <c r="W64" t="s">
        <v>55</v>
      </c>
      <c r="X64" t="s">
        <v>66</v>
      </c>
      <c r="Y64" t="s">
        <v>66</v>
      </c>
      <c r="Z64" t="s">
        <v>66</v>
      </c>
      <c r="AA64" t="s">
        <v>67</v>
      </c>
      <c r="AB64" t="s">
        <v>171</v>
      </c>
      <c r="AC64" t="s">
        <v>952</v>
      </c>
      <c r="AE64" t="s">
        <v>953</v>
      </c>
      <c r="AF64" t="s">
        <v>524</v>
      </c>
      <c r="AG64">
        <v>25953001</v>
      </c>
      <c r="AH64" t="s">
        <v>954</v>
      </c>
      <c r="AI64" t="s">
        <v>192</v>
      </c>
      <c r="AJ64" t="s">
        <v>282</v>
      </c>
      <c r="AK64" t="s">
        <v>125</v>
      </c>
      <c r="AL64" t="s">
        <v>947</v>
      </c>
      <c r="AM64" t="s">
        <v>75</v>
      </c>
      <c r="AN64" t="s">
        <v>955</v>
      </c>
      <c r="AO64" t="s">
        <v>66</v>
      </c>
      <c r="AP64" t="s">
        <v>55</v>
      </c>
      <c r="AQ64" t="s">
        <v>956</v>
      </c>
      <c r="AR64" t="s">
        <v>78</v>
      </c>
      <c r="AS64" t="s">
        <v>55</v>
      </c>
      <c r="AT64" t="s">
        <v>55</v>
      </c>
      <c r="AU64" t="s">
        <v>171</v>
      </c>
      <c r="AV64">
        <v>0</v>
      </c>
      <c r="AW64">
        <v>0</v>
      </c>
      <c r="AX64" t="s">
        <v>79</v>
      </c>
      <c r="AY64" t="s">
        <v>957</v>
      </c>
      <c r="AZ64" t="s">
        <v>81</v>
      </c>
    </row>
    <row r="65" spans="1:52" x14ac:dyDescent="0.25">
      <c r="A65" t="s">
        <v>958</v>
      </c>
      <c r="B65" s="1" t="s">
        <v>959</v>
      </c>
      <c r="C65" t="s">
        <v>960</v>
      </c>
      <c r="D65" t="s">
        <v>54</v>
      </c>
      <c r="E65" t="s">
        <v>55</v>
      </c>
      <c r="F65" t="s">
        <v>56</v>
      </c>
      <c r="G65" t="s">
        <v>414</v>
      </c>
      <c r="H65" t="s">
        <v>961</v>
      </c>
      <c r="I65" t="s">
        <v>962</v>
      </c>
      <c r="J65">
        <v>73232</v>
      </c>
      <c r="K65" t="s">
        <v>963</v>
      </c>
      <c r="L65" t="s">
        <v>61</v>
      </c>
      <c r="M65" t="s">
        <v>55</v>
      </c>
      <c r="N65" t="s">
        <v>62</v>
      </c>
      <c r="O65" t="s">
        <v>63</v>
      </c>
      <c r="P65" t="s">
        <v>55</v>
      </c>
      <c r="Q65" t="s">
        <v>64</v>
      </c>
      <c r="R65">
        <v>4219059</v>
      </c>
      <c r="T65" t="s">
        <v>65</v>
      </c>
      <c r="V65" t="s">
        <v>55</v>
      </c>
      <c r="W65" t="s">
        <v>55</v>
      </c>
      <c r="X65" t="s">
        <v>66</v>
      </c>
      <c r="Y65" t="s">
        <v>66</v>
      </c>
      <c r="Z65" t="s">
        <v>66</v>
      </c>
      <c r="AA65" t="s">
        <v>67</v>
      </c>
      <c r="AB65" t="s">
        <v>154</v>
      </c>
      <c r="AC65" t="s">
        <v>964</v>
      </c>
      <c r="AE65" t="s">
        <v>965</v>
      </c>
      <c r="AF65" t="s">
        <v>966</v>
      </c>
      <c r="AG65">
        <v>3278030</v>
      </c>
      <c r="AH65" t="s">
        <v>967</v>
      </c>
      <c r="AI65" t="s">
        <v>968</v>
      </c>
      <c r="AJ65" t="s">
        <v>74</v>
      </c>
      <c r="AK65" t="s">
        <v>74</v>
      </c>
      <c r="AL65" t="s">
        <v>960</v>
      </c>
      <c r="AM65" t="s">
        <v>75</v>
      </c>
      <c r="AN65" t="s">
        <v>969</v>
      </c>
      <c r="AO65" t="s">
        <v>66</v>
      </c>
      <c r="AP65" t="s">
        <v>55</v>
      </c>
      <c r="AQ65" t="s">
        <v>970</v>
      </c>
      <c r="AR65" t="s">
        <v>78</v>
      </c>
      <c r="AS65" t="s">
        <v>55</v>
      </c>
      <c r="AT65" t="s">
        <v>55</v>
      </c>
      <c r="AU65" t="s">
        <v>154</v>
      </c>
      <c r="AV65">
        <v>0</v>
      </c>
      <c r="AW65">
        <v>0</v>
      </c>
      <c r="AX65" t="s">
        <v>79</v>
      </c>
      <c r="AY65" t="s">
        <v>971</v>
      </c>
      <c r="AZ65" t="s">
        <v>129</v>
      </c>
    </row>
    <row r="66" spans="1:52" x14ac:dyDescent="0.25">
      <c r="A66" t="s">
        <v>972</v>
      </c>
      <c r="B66" s="1" t="s">
        <v>973</v>
      </c>
      <c r="C66" t="s">
        <v>974</v>
      </c>
      <c r="D66" t="s">
        <v>114</v>
      </c>
      <c r="E66" t="s">
        <v>55</v>
      </c>
      <c r="F66" t="s">
        <v>56</v>
      </c>
      <c r="G66" t="s">
        <v>414</v>
      </c>
      <c r="H66" t="s">
        <v>975</v>
      </c>
      <c r="I66" t="s">
        <v>976</v>
      </c>
      <c r="J66">
        <v>75522</v>
      </c>
      <c r="K66" t="s">
        <v>977</v>
      </c>
      <c r="L66" t="s">
        <v>61</v>
      </c>
      <c r="M66" t="s">
        <v>55</v>
      </c>
      <c r="N66" t="s">
        <v>62</v>
      </c>
      <c r="O66" t="s">
        <v>63</v>
      </c>
      <c r="P66" t="s">
        <v>55</v>
      </c>
      <c r="Q66" t="s">
        <v>64</v>
      </c>
      <c r="R66">
        <v>2578408</v>
      </c>
      <c r="T66" t="s">
        <v>65</v>
      </c>
      <c r="V66" t="s">
        <v>55</v>
      </c>
      <c r="W66" t="s">
        <v>55</v>
      </c>
      <c r="X66" t="s">
        <v>66</v>
      </c>
      <c r="Y66" t="s">
        <v>66</v>
      </c>
      <c r="Z66" t="s">
        <v>66</v>
      </c>
      <c r="AA66" t="s">
        <v>67</v>
      </c>
      <c r="AB66" t="s">
        <v>154</v>
      </c>
      <c r="AC66" t="s">
        <v>978</v>
      </c>
      <c r="AE66" t="s">
        <v>979</v>
      </c>
      <c r="AF66" t="s">
        <v>419</v>
      </c>
      <c r="AG66">
        <v>28010260</v>
      </c>
      <c r="AH66" t="s">
        <v>980</v>
      </c>
      <c r="AI66" t="s">
        <v>981</v>
      </c>
      <c r="AJ66" t="s">
        <v>982</v>
      </c>
      <c r="AK66" t="s">
        <v>125</v>
      </c>
      <c r="AL66" t="s">
        <v>974</v>
      </c>
      <c r="AM66" t="s">
        <v>75</v>
      </c>
      <c r="AN66" t="s">
        <v>983</v>
      </c>
      <c r="AO66" t="s">
        <v>66</v>
      </c>
      <c r="AP66" t="s">
        <v>55</v>
      </c>
      <c r="AQ66" t="s">
        <v>984</v>
      </c>
      <c r="AR66" t="s">
        <v>78</v>
      </c>
      <c r="AS66" t="s">
        <v>55</v>
      </c>
      <c r="AT66" t="s">
        <v>55</v>
      </c>
      <c r="AU66" t="s">
        <v>154</v>
      </c>
      <c r="AV66">
        <v>0</v>
      </c>
      <c r="AW66">
        <v>0</v>
      </c>
      <c r="AX66" t="s">
        <v>79</v>
      </c>
      <c r="AY66" t="s">
        <v>985</v>
      </c>
      <c r="AZ66" t="s">
        <v>129</v>
      </c>
    </row>
    <row r="67" spans="1:52" x14ac:dyDescent="0.25">
      <c r="A67" t="s">
        <v>986</v>
      </c>
      <c r="B67" s="1" t="s">
        <v>987</v>
      </c>
      <c r="C67" t="s">
        <v>132</v>
      </c>
      <c r="D67" t="s">
        <v>54</v>
      </c>
      <c r="E67" t="s">
        <v>55</v>
      </c>
      <c r="F67" t="s">
        <v>56</v>
      </c>
      <c r="G67" t="s">
        <v>988</v>
      </c>
      <c r="H67" t="s">
        <v>989</v>
      </c>
      <c r="I67" t="s">
        <v>990</v>
      </c>
      <c r="J67">
        <v>87251</v>
      </c>
      <c r="K67" t="s">
        <v>991</v>
      </c>
      <c r="L67" t="s">
        <v>61</v>
      </c>
      <c r="M67" t="s">
        <v>55</v>
      </c>
      <c r="N67" t="s">
        <v>62</v>
      </c>
      <c r="O67" t="s">
        <v>63</v>
      </c>
      <c r="P67" t="s">
        <v>55</v>
      </c>
      <c r="Q67" t="s">
        <v>64</v>
      </c>
      <c r="R67">
        <v>1005797</v>
      </c>
      <c r="T67" t="s">
        <v>65</v>
      </c>
      <c r="V67" t="s">
        <v>55</v>
      </c>
      <c r="W67" t="s">
        <v>55</v>
      </c>
      <c r="X67" t="s">
        <v>66</v>
      </c>
      <c r="Y67" t="s">
        <v>66</v>
      </c>
      <c r="Z67" t="s">
        <v>66</v>
      </c>
      <c r="AA67" t="s">
        <v>67</v>
      </c>
      <c r="AB67" t="s">
        <v>68</v>
      </c>
      <c r="AC67" t="s">
        <v>992</v>
      </c>
      <c r="AE67" t="s">
        <v>993</v>
      </c>
      <c r="AF67" t="s">
        <v>994</v>
      </c>
      <c r="AG67">
        <v>13013161</v>
      </c>
      <c r="AH67" t="s">
        <v>995</v>
      </c>
      <c r="AI67" t="s">
        <v>996</v>
      </c>
      <c r="AJ67" t="s">
        <v>997</v>
      </c>
      <c r="AK67" t="s">
        <v>74</v>
      </c>
      <c r="AL67" t="s">
        <v>132</v>
      </c>
      <c r="AM67" t="s">
        <v>75</v>
      </c>
      <c r="AN67" t="s">
        <v>998</v>
      </c>
      <c r="AO67" t="s">
        <v>66</v>
      </c>
      <c r="AP67" t="s">
        <v>55</v>
      </c>
      <c r="AQ67" t="s">
        <v>999</v>
      </c>
      <c r="AR67" t="s">
        <v>78</v>
      </c>
      <c r="AS67" t="s">
        <v>55</v>
      </c>
      <c r="AT67" t="s">
        <v>55</v>
      </c>
      <c r="AU67" t="s">
        <v>68</v>
      </c>
      <c r="AV67">
        <v>0</v>
      </c>
      <c r="AW67">
        <v>0</v>
      </c>
      <c r="AX67" t="s">
        <v>79</v>
      </c>
      <c r="AY67" t="s">
        <v>1000</v>
      </c>
      <c r="AZ67" t="s">
        <v>145</v>
      </c>
    </row>
    <row r="68" spans="1:52" x14ac:dyDescent="0.25">
      <c r="A68" t="s">
        <v>1001</v>
      </c>
      <c r="B68" s="1" t="s">
        <v>1002</v>
      </c>
      <c r="C68" t="s">
        <v>132</v>
      </c>
      <c r="D68" t="s">
        <v>55</v>
      </c>
      <c r="E68" t="s">
        <v>1003</v>
      </c>
      <c r="F68" t="s">
        <v>56</v>
      </c>
      <c r="G68" t="s">
        <v>1004</v>
      </c>
      <c r="H68" t="s">
        <v>1005</v>
      </c>
      <c r="I68" t="s">
        <v>1006</v>
      </c>
      <c r="J68">
        <v>143353</v>
      </c>
      <c r="K68" t="s">
        <v>1007</v>
      </c>
      <c r="L68" t="s">
        <v>61</v>
      </c>
      <c r="M68" t="s">
        <v>55</v>
      </c>
      <c r="N68" t="s">
        <v>62</v>
      </c>
      <c r="O68" t="s">
        <v>63</v>
      </c>
      <c r="P68" t="s">
        <v>55</v>
      </c>
      <c r="Q68" t="s">
        <v>64</v>
      </c>
      <c r="R68">
        <v>690406</v>
      </c>
      <c r="T68" t="s">
        <v>65</v>
      </c>
      <c r="V68" t="s">
        <v>55</v>
      </c>
      <c r="W68" t="s">
        <v>55</v>
      </c>
      <c r="X68" t="s">
        <v>66</v>
      </c>
      <c r="Y68" t="s">
        <v>66</v>
      </c>
      <c r="Z68" t="s">
        <v>66</v>
      </c>
      <c r="AA68" t="s">
        <v>67</v>
      </c>
      <c r="AB68" t="s">
        <v>118</v>
      </c>
      <c r="AC68" t="s">
        <v>1008</v>
      </c>
      <c r="AE68" t="s">
        <v>1009</v>
      </c>
      <c r="AF68" t="s">
        <v>1010</v>
      </c>
      <c r="AG68">
        <v>76550000</v>
      </c>
      <c r="AH68" t="s">
        <v>1011</v>
      </c>
      <c r="AI68" t="s">
        <v>364</v>
      </c>
      <c r="AJ68" t="s">
        <v>1012</v>
      </c>
      <c r="AK68" t="s">
        <v>1013</v>
      </c>
      <c r="AL68" t="s">
        <v>132</v>
      </c>
      <c r="AM68" t="s">
        <v>75</v>
      </c>
      <c r="AN68" t="s">
        <v>1014</v>
      </c>
      <c r="AO68" t="s">
        <v>66</v>
      </c>
      <c r="AP68" t="s">
        <v>55</v>
      </c>
      <c r="AQ68" t="s">
        <v>1015</v>
      </c>
      <c r="AR68" t="s">
        <v>78</v>
      </c>
      <c r="AS68" t="s">
        <v>55</v>
      </c>
      <c r="AT68" t="s">
        <v>55</v>
      </c>
      <c r="AU68" t="s">
        <v>118</v>
      </c>
      <c r="AV68">
        <v>0</v>
      </c>
      <c r="AW68">
        <v>0</v>
      </c>
      <c r="AX68" t="s">
        <v>79</v>
      </c>
      <c r="AY68" t="s">
        <v>1016</v>
      </c>
      <c r="AZ68" t="s">
        <v>145</v>
      </c>
    </row>
    <row r="69" spans="1:52" x14ac:dyDescent="0.25">
      <c r="A69" t="s">
        <v>1017</v>
      </c>
      <c r="B69" s="1" t="s">
        <v>1018</v>
      </c>
      <c r="C69" t="s">
        <v>399</v>
      </c>
      <c r="D69" t="s">
        <v>54</v>
      </c>
      <c r="E69" t="s">
        <v>55</v>
      </c>
      <c r="F69" t="s">
        <v>56</v>
      </c>
      <c r="G69" t="s">
        <v>650</v>
      </c>
      <c r="H69" t="s">
        <v>1019</v>
      </c>
      <c r="I69" t="s">
        <v>1020</v>
      </c>
      <c r="J69">
        <v>44053</v>
      </c>
      <c r="K69" t="s">
        <v>1021</v>
      </c>
      <c r="L69" t="s">
        <v>61</v>
      </c>
      <c r="M69" t="s">
        <v>55</v>
      </c>
      <c r="N69" t="s">
        <v>62</v>
      </c>
      <c r="O69" t="s">
        <v>63</v>
      </c>
      <c r="P69" t="s">
        <v>55</v>
      </c>
      <c r="Q69" t="s">
        <v>64</v>
      </c>
      <c r="R69">
        <v>1497423</v>
      </c>
      <c r="T69" t="s">
        <v>65</v>
      </c>
      <c r="V69" t="s">
        <v>55</v>
      </c>
      <c r="W69" t="s">
        <v>55</v>
      </c>
      <c r="X69" t="s">
        <v>66</v>
      </c>
      <c r="Y69" t="s">
        <v>66</v>
      </c>
      <c r="Z69" t="s">
        <v>66</v>
      </c>
      <c r="AA69" t="s">
        <v>67</v>
      </c>
      <c r="AB69" t="s">
        <v>118</v>
      </c>
      <c r="AC69" t="s">
        <v>1022</v>
      </c>
      <c r="AE69" t="s">
        <v>1023</v>
      </c>
      <c r="AF69" t="s">
        <v>1010</v>
      </c>
      <c r="AG69">
        <v>15700184</v>
      </c>
      <c r="AH69" t="s">
        <v>1024</v>
      </c>
      <c r="AI69" t="s">
        <v>1025</v>
      </c>
      <c r="AJ69" t="s">
        <v>1026</v>
      </c>
      <c r="AK69" t="s">
        <v>74</v>
      </c>
      <c r="AL69" t="s">
        <v>399</v>
      </c>
      <c r="AM69" t="s">
        <v>75</v>
      </c>
      <c r="AN69" t="s">
        <v>1027</v>
      </c>
      <c r="AO69" t="s">
        <v>66</v>
      </c>
      <c r="AP69" t="s">
        <v>55</v>
      </c>
      <c r="AQ69" t="s">
        <v>1028</v>
      </c>
      <c r="AR69" t="s">
        <v>78</v>
      </c>
      <c r="AS69" t="s">
        <v>55</v>
      </c>
      <c r="AT69" t="s">
        <v>55</v>
      </c>
      <c r="AU69" t="s">
        <v>118</v>
      </c>
      <c r="AV69">
        <v>0</v>
      </c>
      <c r="AW69">
        <v>0</v>
      </c>
      <c r="AX69" t="s">
        <v>79</v>
      </c>
      <c r="AY69" t="s">
        <v>1029</v>
      </c>
      <c r="AZ69" t="s">
        <v>110</v>
      </c>
    </row>
    <row r="70" spans="1:52" x14ac:dyDescent="0.25">
      <c r="A70" t="s">
        <v>1030</v>
      </c>
      <c r="B70" s="1" t="s">
        <v>1031</v>
      </c>
      <c r="C70" t="s">
        <v>974</v>
      </c>
      <c r="D70" t="s">
        <v>114</v>
      </c>
      <c r="E70" t="s">
        <v>55</v>
      </c>
      <c r="F70" t="s">
        <v>56</v>
      </c>
      <c r="G70" t="s">
        <v>1032</v>
      </c>
      <c r="H70" t="s">
        <v>1033</v>
      </c>
      <c r="I70" t="s">
        <v>1034</v>
      </c>
      <c r="J70">
        <v>75522</v>
      </c>
      <c r="K70" t="s">
        <v>977</v>
      </c>
      <c r="L70" t="s">
        <v>61</v>
      </c>
      <c r="M70" t="s">
        <v>55</v>
      </c>
      <c r="N70" t="s">
        <v>62</v>
      </c>
      <c r="O70" t="s">
        <v>63</v>
      </c>
      <c r="P70" t="s">
        <v>55</v>
      </c>
      <c r="Q70" t="s">
        <v>64</v>
      </c>
      <c r="R70">
        <v>2578333</v>
      </c>
      <c r="T70" t="s">
        <v>65</v>
      </c>
      <c r="V70" t="s">
        <v>55</v>
      </c>
      <c r="W70" t="s">
        <v>55</v>
      </c>
      <c r="X70" t="s">
        <v>66</v>
      </c>
      <c r="Y70" t="s">
        <v>66</v>
      </c>
      <c r="Z70" t="s">
        <v>66</v>
      </c>
      <c r="AA70" t="s">
        <v>67</v>
      </c>
      <c r="AB70" t="s">
        <v>154</v>
      </c>
      <c r="AC70" t="s">
        <v>1035</v>
      </c>
      <c r="AE70" t="s">
        <v>941</v>
      </c>
      <c r="AF70" t="s">
        <v>419</v>
      </c>
      <c r="AG70">
        <v>28010260</v>
      </c>
      <c r="AH70" t="s">
        <v>980</v>
      </c>
      <c r="AI70" t="s">
        <v>981</v>
      </c>
      <c r="AJ70" t="s">
        <v>982</v>
      </c>
      <c r="AK70" t="s">
        <v>125</v>
      </c>
      <c r="AL70" t="s">
        <v>974</v>
      </c>
      <c r="AM70" t="s">
        <v>75</v>
      </c>
      <c r="AN70" t="s">
        <v>965</v>
      </c>
      <c r="AO70" t="s">
        <v>66</v>
      </c>
      <c r="AP70" t="s">
        <v>55</v>
      </c>
      <c r="AQ70" t="s">
        <v>984</v>
      </c>
      <c r="AR70" t="s">
        <v>78</v>
      </c>
      <c r="AS70" t="s">
        <v>55</v>
      </c>
      <c r="AT70" t="s">
        <v>55</v>
      </c>
      <c r="AU70" t="s">
        <v>154</v>
      </c>
      <c r="AV70">
        <v>0</v>
      </c>
      <c r="AW70">
        <v>0</v>
      </c>
      <c r="AX70" t="s">
        <v>79</v>
      </c>
      <c r="AY70" t="s">
        <v>1036</v>
      </c>
      <c r="AZ70" t="s">
        <v>354</v>
      </c>
    </row>
    <row r="71" spans="1:52" x14ac:dyDescent="0.25">
      <c r="A71" t="s">
        <v>1037</v>
      </c>
      <c r="B71" s="1" t="s">
        <v>1038</v>
      </c>
      <c r="C71" t="s">
        <v>1039</v>
      </c>
      <c r="D71" t="s">
        <v>54</v>
      </c>
      <c r="E71" t="s">
        <v>55</v>
      </c>
      <c r="F71" t="s">
        <v>56</v>
      </c>
      <c r="G71" t="s">
        <v>414</v>
      </c>
      <c r="H71" t="s">
        <v>1040</v>
      </c>
      <c r="I71" t="s">
        <v>1041</v>
      </c>
      <c r="J71">
        <v>122398</v>
      </c>
      <c r="K71" t="s">
        <v>1042</v>
      </c>
      <c r="L71" t="s">
        <v>61</v>
      </c>
      <c r="M71" t="s">
        <v>55</v>
      </c>
      <c r="N71" t="s">
        <v>62</v>
      </c>
      <c r="O71" t="s">
        <v>63</v>
      </c>
      <c r="P71" t="s">
        <v>55</v>
      </c>
      <c r="Q71" t="s">
        <v>64</v>
      </c>
      <c r="R71">
        <v>1142580</v>
      </c>
      <c r="T71" t="s">
        <v>65</v>
      </c>
      <c r="V71" t="s">
        <v>55</v>
      </c>
      <c r="W71" t="s">
        <v>55</v>
      </c>
      <c r="X71" t="s">
        <v>66</v>
      </c>
      <c r="Y71" t="s">
        <v>66</v>
      </c>
      <c r="Z71" t="s">
        <v>65</v>
      </c>
      <c r="AA71" t="s">
        <v>67</v>
      </c>
      <c r="AB71" t="s">
        <v>154</v>
      </c>
      <c r="AC71" t="s">
        <v>1043</v>
      </c>
      <c r="AE71" t="s">
        <v>1044</v>
      </c>
      <c r="AF71" t="s">
        <v>1010</v>
      </c>
      <c r="AG71">
        <v>13803340</v>
      </c>
      <c r="AH71" t="s">
        <v>1045</v>
      </c>
      <c r="AI71" t="s">
        <v>1046</v>
      </c>
      <c r="AJ71" t="s">
        <v>1047</v>
      </c>
      <c r="AK71" t="s">
        <v>74</v>
      </c>
      <c r="AL71" t="s">
        <v>1039</v>
      </c>
      <c r="AM71" t="s">
        <v>75</v>
      </c>
      <c r="AN71" t="s">
        <v>1048</v>
      </c>
      <c r="AO71" t="s">
        <v>66</v>
      </c>
      <c r="AP71" t="s">
        <v>55</v>
      </c>
      <c r="AQ71" t="s">
        <v>1049</v>
      </c>
      <c r="AR71" t="s">
        <v>337</v>
      </c>
      <c r="AS71" t="s">
        <v>55</v>
      </c>
      <c r="AT71" t="s">
        <v>55</v>
      </c>
      <c r="AU71" t="s">
        <v>154</v>
      </c>
      <c r="AV71">
        <v>0</v>
      </c>
      <c r="AW71">
        <v>0</v>
      </c>
      <c r="AX71" t="s">
        <v>79</v>
      </c>
      <c r="AY71" t="s">
        <v>1050</v>
      </c>
      <c r="AZ71" t="s">
        <v>129</v>
      </c>
    </row>
    <row r="72" spans="1:52" x14ac:dyDescent="0.25">
      <c r="A72" t="s">
        <v>1051</v>
      </c>
      <c r="B72" s="1" t="s">
        <v>1052</v>
      </c>
      <c r="C72" t="s">
        <v>132</v>
      </c>
      <c r="D72" t="s">
        <v>54</v>
      </c>
      <c r="E72" t="s">
        <v>55</v>
      </c>
      <c r="F72" t="s">
        <v>56</v>
      </c>
      <c r="G72" t="s">
        <v>1053</v>
      </c>
      <c r="H72" t="s">
        <v>1054</v>
      </c>
      <c r="I72" t="s">
        <v>1055</v>
      </c>
      <c r="J72">
        <v>106732</v>
      </c>
      <c r="K72" t="s">
        <v>668</v>
      </c>
      <c r="L72" t="s">
        <v>61</v>
      </c>
      <c r="M72" t="s">
        <v>55</v>
      </c>
      <c r="N72" t="s">
        <v>62</v>
      </c>
      <c r="O72" t="s">
        <v>63</v>
      </c>
      <c r="P72" t="s">
        <v>55</v>
      </c>
      <c r="Q72" t="s">
        <v>64</v>
      </c>
      <c r="R72">
        <v>1143589</v>
      </c>
      <c r="T72" t="s">
        <v>65</v>
      </c>
      <c r="V72" t="s">
        <v>55</v>
      </c>
      <c r="W72" t="s">
        <v>55</v>
      </c>
      <c r="X72" t="s">
        <v>66</v>
      </c>
      <c r="Y72" t="s">
        <v>66</v>
      </c>
      <c r="Z72" t="s">
        <v>66</v>
      </c>
      <c r="AA72" t="s">
        <v>67</v>
      </c>
      <c r="AB72" t="s">
        <v>171</v>
      </c>
      <c r="AC72" t="s">
        <v>965</v>
      </c>
      <c r="AE72" t="s">
        <v>953</v>
      </c>
      <c r="AF72" t="s">
        <v>1010</v>
      </c>
      <c r="AG72">
        <v>12245001</v>
      </c>
      <c r="AH72" t="s">
        <v>1056</v>
      </c>
      <c r="AI72" t="s">
        <v>1057</v>
      </c>
      <c r="AJ72" t="s">
        <v>1058</v>
      </c>
      <c r="AK72" t="s">
        <v>74</v>
      </c>
      <c r="AL72" t="s">
        <v>132</v>
      </c>
      <c r="AM72" t="s">
        <v>75</v>
      </c>
      <c r="AN72" t="s">
        <v>1059</v>
      </c>
      <c r="AO72" t="s">
        <v>66</v>
      </c>
      <c r="AP72" t="s">
        <v>55</v>
      </c>
      <c r="AQ72" t="s">
        <v>673</v>
      </c>
      <c r="AR72" t="s">
        <v>78</v>
      </c>
      <c r="AS72" t="s">
        <v>55</v>
      </c>
      <c r="AT72" t="s">
        <v>55</v>
      </c>
      <c r="AU72" t="s">
        <v>171</v>
      </c>
      <c r="AV72">
        <v>0</v>
      </c>
      <c r="AW72">
        <v>0</v>
      </c>
      <c r="AX72" t="s">
        <v>79</v>
      </c>
      <c r="AY72" t="s">
        <v>1060</v>
      </c>
      <c r="AZ72" t="s">
        <v>129</v>
      </c>
    </row>
    <row r="73" spans="1:52" x14ac:dyDescent="0.25">
      <c r="A73" t="s">
        <v>1061</v>
      </c>
      <c r="B73" s="1" t="s">
        <v>1062</v>
      </c>
      <c r="C73" t="s">
        <v>167</v>
      </c>
      <c r="D73" t="s">
        <v>55</v>
      </c>
      <c r="E73" t="s">
        <v>1063</v>
      </c>
      <c r="F73" t="s">
        <v>56</v>
      </c>
      <c r="G73" t="s">
        <v>186</v>
      </c>
      <c r="H73" t="s">
        <v>1064</v>
      </c>
      <c r="I73" t="s">
        <v>1065</v>
      </c>
      <c r="J73">
        <v>156357</v>
      </c>
      <c r="K73" t="s">
        <v>1066</v>
      </c>
      <c r="L73" t="s">
        <v>61</v>
      </c>
      <c r="M73" t="s">
        <v>55</v>
      </c>
      <c r="N73" t="s">
        <v>62</v>
      </c>
      <c r="O73" t="s">
        <v>63</v>
      </c>
      <c r="P73" t="s">
        <v>55</v>
      </c>
      <c r="Q73" t="s">
        <v>64</v>
      </c>
      <c r="R73">
        <v>2477255</v>
      </c>
      <c r="T73" t="s">
        <v>65</v>
      </c>
      <c r="V73" t="s">
        <v>55</v>
      </c>
      <c r="W73" t="s">
        <v>55</v>
      </c>
      <c r="X73" t="s">
        <v>66</v>
      </c>
      <c r="Y73" t="s">
        <v>66</v>
      </c>
      <c r="Z73" t="s">
        <v>66</v>
      </c>
      <c r="AA73" t="s">
        <v>67</v>
      </c>
      <c r="AB73" t="s">
        <v>171</v>
      </c>
      <c r="AC73" t="s">
        <v>1067</v>
      </c>
      <c r="AE73" t="s">
        <v>1068</v>
      </c>
      <c r="AF73" t="s">
        <v>1069</v>
      </c>
      <c r="AG73">
        <v>39100000</v>
      </c>
      <c r="AH73" t="s">
        <v>1070</v>
      </c>
      <c r="AI73" t="s">
        <v>1071</v>
      </c>
      <c r="AJ73" t="s">
        <v>1072</v>
      </c>
      <c r="AK73" t="s">
        <v>270</v>
      </c>
      <c r="AL73" t="s">
        <v>167</v>
      </c>
      <c r="AM73" t="s">
        <v>75</v>
      </c>
      <c r="AN73" t="s">
        <v>1073</v>
      </c>
      <c r="AO73" t="s">
        <v>66</v>
      </c>
      <c r="AP73" t="s">
        <v>55</v>
      </c>
      <c r="AQ73" t="s">
        <v>1074</v>
      </c>
      <c r="AR73" t="s">
        <v>78</v>
      </c>
      <c r="AS73" t="s">
        <v>55</v>
      </c>
      <c r="AT73" t="s">
        <v>55</v>
      </c>
      <c r="AU73" t="s">
        <v>171</v>
      </c>
      <c r="AV73">
        <v>0</v>
      </c>
      <c r="AW73">
        <v>0</v>
      </c>
      <c r="AX73" t="s">
        <v>79</v>
      </c>
      <c r="AY73" t="s">
        <v>1075</v>
      </c>
      <c r="AZ73" t="s">
        <v>129</v>
      </c>
    </row>
    <row r="74" spans="1:52" x14ac:dyDescent="0.25">
      <c r="A74" t="s">
        <v>1076</v>
      </c>
      <c r="B74" s="1" t="s">
        <v>1077</v>
      </c>
      <c r="C74" t="s">
        <v>386</v>
      </c>
      <c r="D74" t="s">
        <v>54</v>
      </c>
      <c r="E74" t="s">
        <v>55</v>
      </c>
      <c r="F74" t="s">
        <v>56</v>
      </c>
      <c r="G74" t="s">
        <v>1078</v>
      </c>
      <c r="H74" t="s">
        <v>1079</v>
      </c>
      <c r="I74" t="s">
        <v>621</v>
      </c>
      <c r="J74">
        <v>143200</v>
      </c>
      <c r="K74" t="s">
        <v>622</v>
      </c>
      <c r="L74" t="s">
        <v>61</v>
      </c>
      <c r="M74" t="s">
        <v>55</v>
      </c>
      <c r="N74" t="s">
        <v>62</v>
      </c>
      <c r="O74" t="s">
        <v>63</v>
      </c>
      <c r="P74" t="s">
        <v>55</v>
      </c>
      <c r="Q74" t="s">
        <v>64</v>
      </c>
      <c r="R74">
        <v>1764805</v>
      </c>
      <c r="T74" t="s">
        <v>65</v>
      </c>
      <c r="V74" t="s">
        <v>55</v>
      </c>
      <c r="W74" t="s">
        <v>55</v>
      </c>
      <c r="X74" t="s">
        <v>66</v>
      </c>
      <c r="Y74" t="s">
        <v>66</v>
      </c>
      <c r="Z74" t="s">
        <v>66</v>
      </c>
      <c r="AA74" t="s">
        <v>67</v>
      </c>
      <c r="AB74" t="s">
        <v>68</v>
      </c>
      <c r="AC74" t="s">
        <v>1080</v>
      </c>
      <c r="AE74" t="s">
        <v>993</v>
      </c>
      <c r="AF74" t="s">
        <v>1010</v>
      </c>
      <c r="AG74">
        <v>69072055</v>
      </c>
      <c r="AH74" t="s">
        <v>625</v>
      </c>
      <c r="AI74" t="s">
        <v>626</v>
      </c>
      <c r="AJ74" t="s">
        <v>627</v>
      </c>
      <c r="AK74" t="s">
        <v>628</v>
      </c>
      <c r="AL74" t="s">
        <v>386</v>
      </c>
      <c r="AM74" t="s">
        <v>75</v>
      </c>
      <c r="AN74" t="s">
        <v>1081</v>
      </c>
      <c r="AO74" t="s">
        <v>66</v>
      </c>
      <c r="AP74" t="s">
        <v>55</v>
      </c>
      <c r="AQ74" t="s">
        <v>630</v>
      </c>
      <c r="AR74" t="s">
        <v>78</v>
      </c>
      <c r="AS74" t="s">
        <v>55</v>
      </c>
      <c r="AT74" t="s">
        <v>55</v>
      </c>
      <c r="AU74" t="s">
        <v>68</v>
      </c>
      <c r="AV74">
        <v>0</v>
      </c>
      <c r="AW74">
        <v>0</v>
      </c>
      <c r="AX74" t="s">
        <v>79</v>
      </c>
      <c r="AY74" t="s">
        <v>631</v>
      </c>
      <c r="AZ74" t="s">
        <v>145</v>
      </c>
    </row>
    <row r="75" spans="1:52" x14ac:dyDescent="0.25">
      <c r="A75" t="s">
        <v>1082</v>
      </c>
      <c r="B75" s="1" t="s">
        <v>1083</v>
      </c>
      <c r="C75" t="s">
        <v>1084</v>
      </c>
      <c r="D75" t="s">
        <v>55</v>
      </c>
      <c r="E75" t="s">
        <v>1085</v>
      </c>
      <c r="F75" t="s">
        <v>56</v>
      </c>
      <c r="G75" t="s">
        <v>358</v>
      </c>
      <c r="H75" t="s">
        <v>1086</v>
      </c>
      <c r="I75" t="s">
        <v>1087</v>
      </c>
      <c r="J75">
        <v>133581</v>
      </c>
      <c r="K75" t="s">
        <v>1088</v>
      </c>
      <c r="L75" t="s">
        <v>61</v>
      </c>
      <c r="M75" t="s">
        <v>55</v>
      </c>
      <c r="N75" t="s">
        <v>62</v>
      </c>
      <c r="O75" t="s">
        <v>63</v>
      </c>
      <c r="P75" t="s">
        <v>55</v>
      </c>
      <c r="Q75" t="s">
        <v>64</v>
      </c>
      <c r="R75">
        <v>2154487</v>
      </c>
      <c r="T75" t="s">
        <v>65</v>
      </c>
      <c r="V75" t="s">
        <v>55</v>
      </c>
      <c r="W75" t="s">
        <v>55</v>
      </c>
      <c r="X75" t="s">
        <v>66</v>
      </c>
      <c r="Y75" t="s">
        <v>66</v>
      </c>
      <c r="Z75" t="s">
        <v>66</v>
      </c>
      <c r="AA75" t="s">
        <v>67</v>
      </c>
      <c r="AB75" t="s">
        <v>68</v>
      </c>
      <c r="AC75" t="s">
        <v>1089</v>
      </c>
      <c r="AE75" t="s">
        <v>993</v>
      </c>
      <c r="AF75" t="s">
        <v>994</v>
      </c>
      <c r="AG75">
        <v>49097510</v>
      </c>
      <c r="AH75" t="s">
        <v>1090</v>
      </c>
      <c r="AI75" t="s">
        <v>364</v>
      </c>
      <c r="AJ75" t="s">
        <v>1091</v>
      </c>
      <c r="AK75" t="s">
        <v>1092</v>
      </c>
      <c r="AL75" t="s">
        <v>1084</v>
      </c>
      <c r="AM75" t="s">
        <v>75</v>
      </c>
      <c r="AN75" t="s">
        <v>1093</v>
      </c>
      <c r="AO75" t="s">
        <v>66</v>
      </c>
      <c r="AP75" t="s">
        <v>55</v>
      </c>
      <c r="AQ75" t="s">
        <v>1094</v>
      </c>
      <c r="AR75" t="s">
        <v>78</v>
      </c>
      <c r="AS75" t="s">
        <v>55</v>
      </c>
      <c r="AT75" t="s">
        <v>55</v>
      </c>
      <c r="AU75" t="s">
        <v>68</v>
      </c>
      <c r="AV75">
        <v>0</v>
      </c>
      <c r="AW75">
        <v>0</v>
      </c>
      <c r="AX75" t="s">
        <v>79</v>
      </c>
      <c r="AY75" t="s">
        <v>1095</v>
      </c>
      <c r="AZ75" t="s">
        <v>354</v>
      </c>
    </row>
    <row r="76" spans="1:52" x14ac:dyDescent="0.25">
      <c r="A76" t="s">
        <v>1096</v>
      </c>
      <c r="B76" s="1" t="s">
        <v>1097</v>
      </c>
      <c r="C76" t="s">
        <v>200</v>
      </c>
      <c r="D76" t="s">
        <v>243</v>
      </c>
      <c r="E76" t="s">
        <v>55</v>
      </c>
      <c r="F76" t="s">
        <v>56</v>
      </c>
      <c r="G76" t="s">
        <v>1098</v>
      </c>
      <c r="H76" t="s">
        <v>1099</v>
      </c>
      <c r="I76" t="s">
        <v>1100</v>
      </c>
      <c r="J76">
        <v>106732</v>
      </c>
      <c r="K76" t="s">
        <v>668</v>
      </c>
      <c r="L76" t="s">
        <v>61</v>
      </c>
      <c r="M76" t="s">
        <v>55</v>
      </c>
      <c r="N76" t="s">
        <v>62</v>
      </c>
      <c r="O76" t="s">
        <v>63</v>
      </c>
      <c r="P76" t="s">
        <v>55</v>
      </c>
      <c r="Q76" t="s">
        <v>64</v>
      </c>
      <c r="R76">
        <v>2340168</v>
      </c>
      <c r="T76" t="s">
        <v>65</v>
      </c>
      <c r="V76" t="s">
        <v>55</v>
      </c>
      <c r="W76" t="s">
        <v>55</v>
      </c>
      <c r="X76" t="s">
        <v>66</v>
      </c>
      <c r="Y76" t="s">
        <v>66</v>
      </c>
      <c r="Z76" t="s">
        <v>66</v>
      </c>
      <c r="AA76" t="s">
        <v>67</v>
      </c>
      <c r="AB76" t="s">
        <v>118</v>
      </c>
      <c r="AC76" t="s">
        <v>1101</v>
      </c>
      <c r="AE76" t="s">
        <v>1102</v>
      </c>
      <c r="AF76" t="s">
        <v>1010</v>
      </c>
      <c r="AG76">
        <v>61939210</v>
      </c>
      <c r="AH76" t="s">
        <v>1103</v>
      </c>
      <c r="AI76" t="s">
        <v>364</v>
      </c>
      <c r="AJ76" t="s">
        <v>1104</v>
      </c>
      <c r="AK76" t="s">
        <v>916</v>
      </c>
      <c r="AL76" t="s">
        <v>200</v>
      </c>
      <c r="AM76" t="s">
        <v>75</v>
      </c>
      <c r="AN76" t="s">
        <v>1105</v>
      </c>
      <c r="AO76" t="s">
        <v>66</v>
      </c>
      <c r="AP76" t="s">
        <v>55</v>
      </c>
      <c r="AQ76" t="s">
        <v>673</v>
      </c>
      <c r="AR76" t="s">
        <v>78</v>
      </c>
      <c r="AS76" t="s">
        <v>55</v>
      </c>
      <c r="AT76" t="s">
        <v>55</v>
      </c>
      <c r="AU76" t="s">
        <v>118</v>
      </c>
      <c r="AV76">
        <v>0</v>
      </c>
      <c r="AW76">
        <v>0</v>
      </c>
      <c r="AX76" t="s">
        <v>79</v>
      </c>
      <c r="AY76" t="s">
        <v>1106</v>
      </c>
      <c r="AZ76" t="s">
        <v>81</v>
      </c>
    </row>
    <row r="77" spans="1:52" x14ac:dyDescent="0.25">
      <c r="A77" t="s">
        <v>1107</v>
      </c>
      <c r="B77" s="1" t="s">
        <v>1108</v>
      </c>
      <c r="C77" t="s">
        <v>1109</v>
      </c>
      <c r="D77" t="s">
        <v>54</v>
      </c>
      <c r="E77" t="s">
        <v>55</v>
      </c>
      <c r="F77" t="s">
        <v>56</v>
      </c>
      <c r="G77" t="s">
        <v>545</v>
      </c>
      <c r="H77" t="s">
        <v>1110</v>
      </c>
      <c r="I77" t="s">
        <v>1111</v>
      </c>
      <c r="J77">
        <v>110395</v>
      </c>
      <c r="K77" t="s">
        <v>1112</v>
      </c>
      <c r="L77" t="s">
        <v>61</v>
      </c>
      <c r="M77" t="s">
        <v>55</v>
      </c>
      <c r="N77" t="s">
        <v>62</v>
      </c>
      <c r="O77" t="s">
        <v>63</v>
      </c>
      <c r="P77" t="s">
        <v>55</v>
      </c>
      <c r="Q77" t="s">
        <v>64</v>
      </c>
      <c r="R77">
        <v>1124606</v>
      </c>
      <c r="T77" t="s">
        <v>65</v>
      </c>
      <c r="V77" t="s">
        <v>55</v>
      </c>
      <c r="W77" t="s">
        <v>55</v>
      </c>
      <c r="X77" t="s">
        <v>66</v>
      </c>
      <c r="Y77" t="s">
        <v>66</v>
      </c>
      <c r="Z77" t="s">
        <v>66</v>
      </c>
      <c r="AA77" t="s">
        <v>67</v>
      </c>
      <c r="AB77" t="s">
        <v>154</v>
      </c>
      <c r="AC77" t="s">
        <v>1113</v>
      </c>
      <c r="AE77" t="s">
        <v>1114</v>
      </c>
      <c r="AF77" t="s">
        <v>1010</v>
      </c>
      <c r="AG77">
        <v>68371000</v>
      </c>
      <c r="AH77" t="s">
        <v>1115</v>
      </c>
      <c r="AI77" t="s">
        <v>1116</v>
      </c>
      <c r="AJ77" t="s">
        <v>1117</v>
      </c>
      <c r="AK77" t="s">
        <v>512</v>
      </c>
      <c r="AL77" t="s">
        <v>1109</v>
      </c>
      <c r="AM77" t="s">
        <v>75</v>
      </c>
      <c r="AN77" t="s">
        <v>1118</v>
      </c>
      <c r="AO77" t="s">
        <v>66</v>
      </c>
      <c r="AP77" t="s">
        <v>55</v>
      </c>
      <c r="AQ77" t="s">
        <v>1119</v>
      </c>
      <c r="AR77" t="s">
        <v>1120</v>
      </c>
      <c r="AS77" t="s">
        <v>55</v>
      </c>
      <c r="AT77" t="s">
        <v>55</v>
      </c>
      <c r="AU77" t="s">
        <v>154</v>
      </c>
      <c r="AV77">
        <v>0</v>
      </c>
      <c r="AW77">
        <v>0</v>
      </c>
      <c r="AX77" t="s">
        <v>79</v>
      </c>
      <c r="AY77" t="s">
        <v>1121</v>
      </c>
      <c r="AZ77" t="s">
        <v>227</v>
      </c>
    </row>
    <row r="78" spans="1:52" x14ac:dyDescent="0.25">
      <c r="A78" t="s">
        <v>1122</v>
      </c>
      <c r="B78" s="1" t="s">
        <v>1123</v>
      </c>
      <c r="C78" t="s">
        <v>200</v>
      </c>
      <c r="D78" t="s">
        <v>1124</v>
      </c>
      <c r="E78" t="s">
        <v>1125</v>
      </c>
      <c r="F78" t="s">
        <v>56</v>
      </c>
      <c r="G78" t="s">
        <v>1126</v>
      </c>
      <c r="H78" t="s">
        <v>1127</v>
      </c>
      <c r="I78" t="s">
        <v>1128</v>
      </c>
      <c r="J78">
        <v>118774</v>
      </c>
      <c r="K78" t="s">
        <v>1129</v>
      </c>
      <c r="L78" t="s">
        <v>61</v>
      </c>
      <c r="M78" t="s">
        <v>55</v>
      </c>
      <c r="N78" t="s">
        <v>62</v>
      </c>
      <c r="O78" t="s">
        <v>63</v>
      </c>
      <c r="P78" t="s">
        <v>55</v>
      </c>
      <c r="Q78" t="s">
        <v>64</v>
      </c>
      <c r="R78">
        <v>4485593</v>
      </c>
      <c r="T78" t="s">
        <v>65</v>
      </c>
      <c r="V78" t="s">
        <v>55</v>
      </c>
      <c r="W78" t="s">
        <v>55</v>
      </c>
      <c r="X78" t="s">
        <v>66</v>
      </c>
      <c r="Y78" t="s">
        <v>66</v>
      </c>
      <c r="Z78" t="s">
        <v>66</v>
      </c>
      <c r="AA78" t="s">
        <v>67</v>
      </c>
      <c r="AB78" t="s">
        <v>154</v>
      </c>
      <c r="AC78" t="s">
        <v>1130</v>
      </c>
      <c r="AE78" t="s">
        <v>1131</v>
      </c>
      <c r="AF78" t="s">
        <v>1010</v>
      </c>
      <c r="AG78">
        <v>78850000</v>
      </c>
      <c r="AH78" t="s">
        <v>1132</v>
      </c>
      <c r="AI78" t="s">
        <v>364</v>
      </c>
      <c r="AJ78" t="s">
        <v>1133</v>
      </c>
      <c r="AK78" t="s">
        <v>1134</v>
      </c>
      <c r="AL78" t="s">
        <v>200</v>
      </c>
      <c r="AM78" t="s">
        <v>75</v>
      </c>
      <c r="AN78" t="s">
        <v>1135</v>
      </c>
      <c r="AO78" t="s">
        <v>66</v>
      </c>
      <c r="AP78" t="s">
        <v>55</v>
      </c>
      <c r="AQ78" t="s">
        <v>1136</v>
      </c>
      <c r="AR78" t="s">
        <v>78</v>
      </c>
      <c r="AS78" t="s">
        <v>55</v>
      </c>
      <c r="AT78" t="s">
        <v>55</v>
      </c>
      <c r="AU78" t="s">
        <v>154</v>
      </c>
      <c r="AV78">
        <v>0</v>
      </c>
      <c r="AW78">
        <v>0</v>
      </c>
      <c r="AX78" t="s">
        <v>79</v>
      </c>
      <c r="AY78" t="s">
        <v>1137</v>
      </c>
      <c r="AZ78" t="s">
        <v>81</v>
      </c>
    </row>
    <row r="79" spans="1:52" x14ac:dyDescent="0.25">
      <c r="A79" t="s">
        <v>1138</v>
      </c>
      <c r="B79" s="1" t="s">
        <v>1139</v>
      </c>
      <c r="C79" t="s">
        <v>974</v>
      </c>
      <c r="D79" t="s">
        <v>54</v>
      </c>
      <c r="E79" t="s">
        <v>55</v>
      </c>
      <c r="F79" t="s">
        <v>56</v>
      </c>
      <c r="G79" t="s">
        <v>460</v>
      </c>
      <c r="H79" t="s">
        <v>1140</v>
      </c>
      <c r="I79" t="s">
        <v>1141</v>
      </c>
      <c r="J79">
        <v>113556</v>
      </c>
      <c r="K79" t="s">
        <v>1142</v>
      </c>
      <c r="L79" t="s">
        <v>61</v>
      </c>
      <c r="M79" t="s">
        <v>55</v>
      </c>
      <c r="N79" t="s">
        <v>62</v>
      </c>
      <c r="O79" t="s">
        <v>63</v>
      </c>
      <c r="P79" t="s">
        <v>55</v>
      </c>
      <c r="Q79" t="s">
        <v>64</v>
      </c>
      <c r="R79">
        <v>2515072</v>
      </c>
      <c r="T79" t="s">
        <v>65</v>
      </c>
      <c r="V79" t="s">
        <v>55</v>
      </c>
      <c r="W79" t="s">
        <v>55</v>
      </c>
      <c r="X79" t="s">
        <v>66</v>
      </c>
      <c r="Y79" t="s">
        <v>66</v>
      </c>
      <c r="Z79" t="s">
        <v>66</v>
      </c>
      <c r="AA79" t="s">
        <v>67</v>
      </c>
      <c r="AB79" t="s">
        <v>171</v>
      </c>
      <c r="AC79" t="s">
        <v>1143</v>
      </c>
      <c r="AE79" t="s">
        <v>1144</v>
      </c>
      <c r="AF79" t="s">
        <v>1010</v>
      </c>
      <c r="AG79">
        <v>4183090</v>
      </c>
      <c r="AH79" t="s">
        <v>1145</v>
      </c>
      <c r="AI79" t="s">
        <v>1146</v>
      </c>
      <c r="AJ79" t="s">
        <v>74</v>
      </c>
      <c r="AK79" t="s">
        <v>74</v>
      </c>
      <c r="AL79" t="s">
        <v>974</v>
      </c>
      <c r="AM79" t="s">
        <v>75</v>
      </c>
      <c r="AN79" t="s">
        <v>1147</v>
      </c>
      <c r="AO79" t="s">
        <v>66</v>
      </c>
      <c r="AP79" t="s">
        <v>55</v>
      </c>
      <c r="AQ79" t="s">
        <v>1148</v>
      </c>
      <c r="AR79" t="s">
        <v>78</v>
      </c>
      <c r="AS79" t="s">
        <v>55</v>
      </c>
      <c r="AT79" t="s">
        <v>55</v>
      </c>
      <c r="AU79" t="s">
        <v>171</v>
      </c>
      <c r="AV79">
        <v>0</v>
      </c>
      <c r="AW79">
        <v>0</v>
      </c>
      <c r="AX79" t="s">
        <v>79</v>
      </c>
      <c r="AY79" t="s">
        <v>1149</v>
      </c>
      <c r="AZ79" t="s">
        <v>354</v>
      </c>
    </row>
    <row r="80" spans="1:52" x14ac:dyDescent="0.25">
      <c r="A80" t="s">
        <v>1150</v>
      </c>
      <c r="B80" s="1" t="s">
        <v>1151</v>
      </c>
      <c r="C80" t="s">
        <v>1109</v>
      </c>
      <c r="D80" t="s">
        <v>54</v>
      </c>
      <c r="E80" t="s">
        <v>55</v>
      </c>
      <c r="F80" t="s">
        <v>56</v>
      </c>
      <c r="G80" t="s">
        <v>1152</v>
      </c>
      <c r="H80" t="s">
        <v>1153</v>
      </c>
      <c r="I80" t="s">
        <v>1154</v>
      </c>
      <c r="J80">
        <v>110395</v>
      </c>
      <c r="K80" t="s">
        <v>1112</v>
      </c>
      <c r="L80" t="s">
        <v>61</v>
      </c>
      <c r="M80" t="s">
        <v>55</v>
      </c>
      <c r="N80" t="s">
        <v>62</v>
      </c>
      <c r="O80" t="s">
        <v>63</v>
      </c>
      <c r="P80" t="s">
        <v>55</v>
      </c>
      <c r="Q80" t="s">
        <v>64</v>
      </c>
      <c r="R80">
        <v>1124605</v>
      </c>
      <c r="T80" t="s">
        <v>65</v>
      </c>
      <c r="V80" t="s">
        <v>55</v>
      </c>
      <c r="W80" t="s">
        <v>55</v>
      </c>
      <c r="X80" t="s">
        <v>66</v>
      </c>
      <c r="Y80" t="s">
        <v>66</v>
      </c>
      <c r="Z80" t="s">
        <v>66</v>
      </c>
      <c r="AA80" t="s">
        <v>67</v>
      </c>
      <c r="AB80" t="s">
        <v>68</v>
      </c>
      <c r="AC80" t="s">
        <v>1155</v>
      </c>
      <c r="AE80" t="s">
        <v>1156</v>
      </c>
      <c r="AF80" t="s">
        <v>994</v>
      </c>
      <c r="AG80">
        <v>68371000</v>
      </c>
      <c r="AH80" t="s">
        <v>1115</v>
      </c>
      <c r="AI80" t="s">
        <v>1116</v>
      </c>
      <c r="AJ80" t="s">
        <v>1117</v>
      </c>
      <c r="AK80" t="s">
        <v>512</v>
      </c>
      <c r="AL80" t="s">
        <v>1109</v>
      </c>
      <c r="AM80" t="s">
        <v>75</v>
      </c>
      <c r="AN80" t="s">
        <v>1157</v>
      </c>
      <c r="AO80" t="s">
        <v>66</v>
      </c>
      <c r="AP80" t="s">
        <v>55</v>
      </c>
      <c r="AQ80" t="s">
        <v>1119</v>
      </c>
      <c r="AR80" t="s">
        <v>78</v>
      </c>
      <c r="AS80" t="s">
        <v>55</v>
      </c>
      <c r="AT80" t="s">
        <v>55</v>
      </c>
      <c r="AU80" t="s">
        <v>68</v>
      </c>
      <c r="AV80">
        <v>0</v>
      </c>
      <c r="AW80">
        <v>0</v>
      </c>
      <c r="AX80" t="s">
        <v>79</v>
      </c>
      <c r="AY80" t="s">
        <v>1158</v>
      </c>
      <c r="AZ80" t="s">
        <v>227</v>
      </c>
    </row>
    <row r="81" spans="1:52" x14ac:dyDescent="0.25">
      <c r="A81" t="s">
        <v>1159</v>
      </c>
      <c r="B81" s="1" t="s">
        <v>1160</v>
      </c>
      <c r="C81" t="s">
        <v>923</v>
      </c>
      <c r="D81" t="s">
        <v>55</v>
      </c>
      <c r="E81" t="s">
        <v>1003</v>
      </c>
      <c r="F81" t="s">
        <v>56</v>
      </c>
      <c r="G81" t="s">
        <v>1161</v>
      </c>
      <c r="H81" t="s">
        <v>1162</v>
      </c>
      <c r="I81" t="s">
        <v>1163</v>
      </c>
      <c r="J81">
        <v>54813</v>
      </c>
      <c r="K81" t="s">
        <v>1164</v>
      </c>
      <c r="L81" t="s">
        <v>1165</v>
      </c>
      <c r="M81" t="s">
        <v>55</v>
      </c>
      <c r="N81" t="s">
        <v>62</v>
      </c>
      <c r="O81" t="s">
        <v>63</v>
      </c>
      <c r="P81" t="s">
        <v>55</v>
      </c>
      <c r="Q81" t="s">
        <v>64</v>
      </c>
      <c r="R81">
        <v>1009626</v>
      </c>
      <c r="T81" t="s">
        <v>65</v>
      </c>
      <c r="V81" t="s">
        <v>55</v>
      </c>
      <c r="W81" t="s">
        <v>55</v>
      </c>
      <c r="X81" t="s">
        <v>66</v>
      </c>
      <c r="Y81" t="s">
        <v>66</v>
      </c>
      <c r="Z81" t="s">
        <v>66</v>
      </c>
      <c r="AA81" t="s">
        <v>67</v>
      </c>
      <c r="AB81" t="s">
        <v>118</v>
      </c>
      <c r="AC81" t="s">
        <v>1166</v>
      </c>
      <c r="AE81" t="s">
        <v>1167</v>
      </c>
      <c r="AF81" t="s">
        <v>1168</v>
      </c>
      <c r="AG81">
        <v>75945000</v>
      </c>
      <c r="AH81" t="s">
        <v>1169</v>
      </c>
      <c r="AI81" t="s">
        <v>364</v>
      </c>
      <c r="AJ81" t="s">
        <v>1170</v>
      </c>
      <c r="AK81" t="s">
        <v>1013</v>
      </c>
      <c r="AL81" t="s">
        <v>923</v>
      </c>
      <c r="AM81" t="s">
        <v>75</v>
      </c>
      <c r="AN81" t="s">
        <v>1171</v>
      </c>
      <c r="AO81" t="s">
        <v>66</v>
      </c>
      <c r="AP81" t="s">
        <v>55</v>
      </c>
      <c r="AQ81" t="s">
        <v>1172</v>
      </c>
      <c r="AR81" t="s">
        <v>78</v>
      </c>
      <c r="AS81" t="s">
        <v>55</v>
      </c>
      <c r="AT81" t="s">
        <v>55</v>
      </c>
      <c r="AU81" t="s">
        <v>118</v>
      </c>
      <c r="AV81">
        <v>0</v>
      </c>
      <c r="AW81">
        <v>0</v>
      </c>
      <c r="AX81" t="s">
        <v>79</v>
      </c>
      <c r="AY81" t="s">
        <v>1173</v>
      </c>
      <c r="AZ81" t="s">
        <v>145</v>
      </c>
    </row>
    <row r="82" spans="1:52" x14ac:dyDescent="0.25">
      <c r="A82" t="s">
        <v>1174</v>
      </c>
      <c r="B82" s="1" t="s">
        <v>1175</v>
      </c>
      <c r="C82" t="s">
        <v>132</v>
      </c>
      <c r="D82" t="s">
        <v>54</v>
      </c>
      <c r="E82" t="s">
        <v>55</v>
      </c>
      <c r="F82" t="s">
        <v>56</v>
      </c>
      <c r="G82" t="s">
        <v>1176</v>
      </c>
      <c r="H82" t="s">
        <v>1177</v>
      </c>
      <c r="I82" t="s">
        <v>1178</v>
      </c>
      <c r="J82">
        <v>110838</v>
      </c>
      <c r="K82" t="s">
        <v>1179</v>
      </c>
      <c r="L82" t="s">
        <v>61</v>
      </c>
      <c r="M82" t="s">
        <v>55</v>
      </c>
      <c r="N82" t="s">
        <v>62</v>
      </c>
      <c r="O82" t="s">
        <v>63</v>
      </c>
      <c r="P82" t="s">
        <v>55</v>
      </c>
      <c r="Q82" t="s">
        <v>64</v>
      </c>
      <c r="R82">
        <v>919809</v>
      </c>
      <c r="T82" t="s">
        <v>65</v>
      </c>
      <c r="V82" t="s">
        <v>55</v>
      </c>
      <c r="W82" t="s">
        <v>55</v>
      </c>
      <c r="X82" t="s">
        <v>66</v>
      </c>
      <c r="Y82" t="s">
        <v>66</v>
      </c>
      <c r="Z82" t="s">
        <v>66</v>
      </c>
      <c r="AA82" t="s">
        <v>67</v>
      </c>
      <c r="AB82" t="s">
        <v>68</v>
      </c>
      <c r="AC82" t="s">
        <v>1180</v>
      </c>
      <c r="AE82" t="s">
        <v>1181</v>
      </c>
      <c r="AF82" t="s">
        <v>1010</v>
      </c>
      <c r="AG82">
        <v>18052780</v>
      </c>
      <c r="AH82" t="s">
        <v>1182</v>
      </c>
      <c r="AI82" t="s">
        <v>268</v>
      </c>
      <c r="AJ82" t="s">
        <v>1183</v>
      </c>
      <c r="AK82" t="s">
        <v>74</v>
      </c>
      <c r="AL82" t="s">
        <v>132</v>
      </c>
      <c r="AM82" t="s">
        <v>75</v>
      </c>
      <c r="AN82" t="s">
        <v>1184</v>
      </c>
      <c r="AO82" t="s">
        <v>66</v>
      </c>
      <c r="AP82" t="s">
        <v>55</v>
      </c>
      <c r="AQ82" t="s">
        <v>1185</v>
      </c>
      <c r="AR82" t="s">
        <v>78</v>
      </c>
      <c r="AS82" t="s">
        <v>55</v>
      </c>
      <c r="AT82" t="s">
        <v>55</v>
      </c>
      <c r="AU82" t="s">
        <v>68</v>
      </c>
      <c r="AV82">
        <v>0</v>
      </c>
      <c r="AW82">
        <v>0</v>
      </c>
      <c r="AX82" t="s">
        <v>79</v>
      </c>
      <c r="AY82" t="s">
        <v>1186</v>
      </c>
      <c r="AZ82" t="s">
        <v>145</v>
      </c>
    </row>
    <row r="83" spans="1:52" x14ac:dyDescent="0.25">
      <c r="A83" t="s">
        <v>1187</v>
      </c>
      <c r="B83" s="1" t="s">
        <v>1188</v>
      </c>
      <c r="C83" t="s">
        <v>132</v>
      </c>
      <c r="D83" t="s">
        <v>114</v>
      </c>
      <c r="E83" t="s">
        <v>55</v>
      </c>
      <c r="F83" t="s">
        <v>56</v>
      </c>
      <c r="G83" t="s">
        <v>756</v>
      </c>
      <c r="H83" t="s">
        <v>1189</v>
      </c>
      <c r="I83" t="s">
        <v>1190</v>
      </c>
      <c r="J83">
        <v>64628</v>
      </c>
      <c r="K83" t="s">
        <v>1191</v>
      </c>
      <c r="L83" t="s">
        <v>61</v>
      </c>
      <c r="M83" t="s">
        <v>55</v>
      </c>
      <c r="N83" t="s">
        <v>62</v>
      </c>
      <c r="O83" t="s">
        <v>63</v>
      </c>
      <c r="P83" t="s">
        <v>55</v>
      </c>
      <c r="Q83" t="s">
        <v>64</v>
      </c>
      <c r="R83">
        <v>1267817</v>
      </c>
      <c r="T83" t="s">
        <v>65</v>
      </c>
      <c r="V83" t="s">
        <v>65</v>
      </c>
      <c r="W83" t="s">
        <v>55</v>
      </c>
      <c r="X83" t="s">
        <v>66</v>
      </c>
      <c r="Y83" t="s">
        <v>66</v>
      </c>
      <c r="Z83" t="s">
        <v>66</v>
      </c>
      <c r="AA83" t="s">
        <v>67</v>
      </c>
      <c r="AB83" t="s">
        <v>154</v>
      </c>
      <c r="AC83" t="s">
        <v>1192</v>
      </c>
      <c r="AE83" t="s">
        <v>1193</v>
      </c>
      <c r="AF83" t="s">
        <v>419</v>
      </c>
      <c r="AG83">
        <v>28740000</v>
      </c>
      <c r="AH83" t="s">
        <v>1194</v>
      </c>
      <c r="AI83" t="s">
        <v>1195</v>
      </c>
      <c r="AJ83" t="s">
        <v>1196</v>
      </c>
      <c r="AK83" t="s">
        <v>125</v>
      </c>
      <c r="AL83" t="s">
        <v>132</v>
      </c>
      <c r="AM83" t="s">
        <v>75</v>
      </c>
      <c r="AN83" t="s">
        <v>1197</v>
      </c>
      <c r="AO83" t="s">
        <v>66</v>
      </c>
      <c r="AP83" t="s">
        <v>55</v>
      </c>
      <c r="AQ83" t="s">
        <v>1198</v>
      </c>
      <c r="AR83" t="s">
        <v>410</v>
      </c>
      <c r="AS83" t="s">
        <v>55</v>
      </c>
      <c r="AT83" t="s">
        <v>55</v>
      </c>
      <c r="AU83" t="s">
        <v>154</v>
      </c>
      <c r="AV83">
        <v>0</v>
      </c>
      <c r="AW83">
        <v>0</v>
      </c>
      <c r="AX83" t="s">
        <v>79</v>
      </c>
      <c r="AY83" t="s">
        <v>1199</v>
      </c>
      <c r="AZ83" t="s">
        <v>145</v>
      </c>
    </row>
    <row r="84" spans="1:52" x14ac:dyDescent="0.25">
      <c r="A84" t="s">
        <v>1200</v>
      </c>
      <c r="B84" s="1" t="s">
        <v>1201</v>
      </c>
      <c r="C84" t="s">
        <v>296</v>
      </c>
      <c r="D84" t="s">
        <v>54</v>
      </c>
      <c r="E84" t="s">
        <v>55</v>
      </c>
      <c r="F84" t="s">
        <v>56</v>
      </c>
      <c r="G84" t="s">
        <v>150</v>
      </c>
      <c r="H84" t="s">
        <v>1202</v>
      </c>
      <c r="I84" t="s">
        <v>1203</v>
      </c>
      <c r="J84">
        <v>80447</v>
      </c>
      <c r="K84" t="s">
        <v>300</v>
      </c>
      <c r="L84" t="s">
        <v>61</v>
      </c>
      <c r="M84" t="s">
        <v>55</v>
      </c>
      <c r="N84" t="s">
        <v>62</v>
      </c>
      <c r="O84" t="s">
        <v>63</v>
      </c>
      <c r="P84" t="s">
        <v>55</v>
      </c>
      <c r="Q84" t="s">
        <v>64</v>
      </c>
      <c r="R84">
        <v>3523338</v>
      </c>
      <c r="T84" t="s">
        <v>65</v>
      </c>
      <c r="V84" t="s">
        <v>55</v>
      </c>
      <c r="W84" t="s">
        <v>55</v>
      </c>
      <c r="X84" t="s">
        <v>66</v>
      </c>
      <c r="Y84" t="s">
        <v>66</v>
      </c>
      <c r="Z84" t="s">
        <v>66</v>
      </c>
      <c r="AA84" t="s">
        <v>67</v>
      </c>
      <c r="AB84" t="s">
        <v>154</v>
      </c>
      <c r="AC84" t="s">
        <v>1204</v>
      </c>
      <c r="AE84" t="s">
        <v>1205</v>
      </c>
      <c r="AF84" t="s">
        <v>966</v>
      </c>
      <c r="AG84">
        <v>7090000</v>
      </c>
      <c r="AH84" t="s">
        <v>1206</v>
      </c>
      <c r="AI84" t="s">
        <v>1207</v>
      </c>
      <c r="AJ84" t="s">
        <v>1208</v>
      </c>
      <c r="AK84" t="s">
        <v>74</v>
      </c>
      <c r="AL84" t="s">
        <v>296</v>
      </c>
      <c r="AM84" t="s">
        <v>75</v>
      </c>
      <c r="AN84" t="s">
        <v>1209</v>
      </c>
      <c r="AO84" t="s">
        <v>66</v>
      </c>
      <c r="AP84" t="s">
        <v>55</v>
      </c>
      <c r="AQ84" t="s">
        <v>306</v>
      </c>
      <c r="AR84" t="s">
        <v>78</v>
      </c>
      <c r="AS84" t="s">
        <v>55</v>
      </c>
      <c r="AT84" t="s">
        <v>55</v>
      </c>
      <c r="AU84" t="s">
        <v>154</v>
      </c>
      <c r="AV84">
        <v>0</v>
      </c>
      <c r="AW84">
        <v>0</v>
      </c>
      <c r="AX84" t="s">
        <v>79</v>
      </c>
      <c r="AY84" t="s">
        <v>1210</v>
      </c>
      <c r="AZ84" t="s">
        <v>129</v>
      </c>
    </row>
    <row r="85" spans="1:52" x14ac:dyDescent="0.25">
      <c r="A85" t="s">
        <v>1211</v>
      </c>
      <c r="B85" s="1" t="s">
        <v>1212</v>
      </c>
      <c r="C85" t="s">
        <v>923</v>
      </c>
      <c r="D85" t="s">
        <v>55</v>
      </c>
      <c r="E85" t="s">
        <v>1003</v>
      </c>
      <c r="F85" t="s">
        <v>56</v>
      </c>
      <c r="G85" t="s">
        <v>1213</v>
      </c>
      <c r="H85" t="s">
        <v>1214</v>
      </c>
      <c r="I85" t="s">
        <v>1163</v>
      </c>
      <c r="J85">
        <v>54813</v>
      </c>
      <c r="K85" t="s">
        <v>1164</v>
      </c>
      <c r="L85" t="s">
        <v>61</v>
      </c>
      <c r="M85" t="s">
        <v>55</v>
      </c>
      <c r="N85" t="s">
        <v>62</v>
      </c>
      <c r="O85" t="s">
        <v>63</v>
      </c>
      <c r="P85" t="s">
        <v>55</v>
      </c>
      <c r="Q85" t="s">
        <v>64</v>
      </c>
      <c r="R85">
        <v>1009626</v>
      </c>
      <c r="T85" t="s">
        <v>65</v>
      </c>
      <c r="V85" t="s">
        <v>55</v>
      </c>
      <c r="W85" t="s">
        <v>55</v>
      </c>
      <c r="X85" t="s">
        <v>66</v>
      </c>
      <c r="Y85" t="s">
        <v>66</v>
      </c>
      <c r="Z85" t="s">
        <v>66</v>
      </c>
      <c r="AA85" t="s">
        <v>67</v>
      </c>
      <c r="AB85" t="s">
        <v>118</v>
      </c>
      <c r="AC85" t="s">
        <v>1215</v>
      </c>
      <c r="AE85" t="s">
        <v>1167</v>
      </c>
      <c r="AF85" t="s">
        <v>1010</v>
      </c>
      <c r="AG85">
        <v>75945000</v>
      </c>
      <c r="AH85" t="s">
        <v>1169</v>
      </c>
      <c r="AI85" t="s">
        <v>364</v>
      </c>
      <c r="AJ85" t="s">
        <v>1170</v>
      </c>
      <c r="AK85" t="s">
        <v>1013</v>
      </c>
      <c r="AL85" t="s">
        <v>923</v>
      </c>
      <c r="AM85" t="s">
        <v>75</v>
      </c>
      <c r="AN85" t="s">
        <v>1216</v>
      </c>
      <c r="AO85" t="s">
        <v>66</v>
      </c>
      <c r="AP85" t="s">
        <v>55</v>
      </c>
      <c r="AQ85" t="s">
        <v>1172</v>
      </c>
      <c r="AR85" t="s">
        <v>78</v>
      </c>
      <c r="AS85" t="s">
        <v>55</v>
      </c>
      <c r="AT85" t="s">
        <v>55</v>
      </c>
      <c r="AU85" t="s">
        <v>118</v>
      </c>
      <c r="AV85">
        <v>0</v>
      </c>
      <c r="AW85">
        <v>0</v>
      </c>
      <c r="AX85" t="s">
        <v>79</v>
      </c>
      <c r="AY85" t="s">
        <v>1173</v>
      </c>
      <c r="AZ85" t="s">
        <v>129</v>
      </c>
    </row>
    <row r="86" spans="1:52" x14ac:dyDescent="0.25">
      <c r="A86" t="s">
        <v>1217</v>
      </c>
      <c r="B86" s="1" t="s">
        <v>1218</v>
      </c>
      <c r="C86" t="s">
        <v>459</v>
      </c>
      <c r="D86" t="s">
        <v>243</v>
      </c>
      <c r="E86" t="s">
        <v>55</v>
      </c>
      <c r="F86" t="s">
        <v>56</v>
      </c>
      <c r="G86" t="s">
        <v>881</v>
      </c>
      <c r="H86" t="s">
        <v>1219</v>
      </c>
      <c r="I86" t="s">
        <v>1220</v>
      </c>
      <c r="J86">
        <v>163807</v>
      </c>
      <c r="K86" t="s">
        <v>1221</v>
      </c>
      <c r="L86" t="s">
        <v>61</v>
      </c>
      <c r="M86" t="s">
        <v>55</v>
      </c>
      <c r="N86" t="s">
        <v>62</v>
      </c>
      <c r="O86" t="s">
        <v>63</v>
      </c>
      <c r="P86" t="s">
        <v>55</v>
      </c>
      <c r="Q86" t="s">
        <v>64</v>
      </c>
      <c r="R86">
        <v>2921864</v>
      </c>
      <c r="T86" t="s">
        <v>65</v>
      </c>
      <c r="V86" t="s">
        <v>55</v>
      </c>
      <c r="W86" t="s">
        <v>55</v>
      </c>
      <c r="X86" t="s">
        <v>66</v>
      </c>
      <c r="Y86" t="s">
        <v>66</v>
      </c>
      <c r="Z86" t="s">
        <v>66</v>
      </c>
      <c r="AA86" t="s">
        <v>67</v>
      </c>
      <c r="AB86" t="s">
        <v>118</v>
      </c>
      <c r="AC86" t="s">
        <v>1222</v>
      </c>
      <c r="AE86" t="s">
        <v>1223</v>
      </c>
      <c r="AF86" t="s">
        <v>1010</v>
      </c>
      <c r="AG86">
        <v>50731000</v>
      </c>
      <c r="AH86" t="s">
        <v>1224</v>
      </c>
      <c r="AI86" t="s">
        <v>1225</v>
      </c>
      <c r="AJ86" t="s">
        <v>318</v>
      </c>
      <c r="AK86" t="s">
        <v>319</v>
      </c>
      <c r="AL86" t="s">
        <v>459</v>
      </c>
      <c r="AM86" t="s">
        <v>75</v>
      </c>
      <c r="AN86" t="s">
        <v>1226</v>
      </c>
      <c r="AO86" t="s">
        <v>66</v>
      </c>
      <c r="AP86" t="s">
        <v>55</v>
      </c>
      <c r="AQ86" t="s">
        <v>1227</v>
      </c>
      <c r="AR86" t="s">
        <v>78</v>
      </c>
      <c r="AS86" t="s">
        <v>55</v>
      </c>
      <c r="AT86" t="s">
        <v>55</v>
      </c>
      <c r="AU86" t="s">
        <v>118</v>
      </c>
      <c r="AV86">
        <v>0</v>
      </c>
      <c r="AW86">
        <v>0</v>
      </c>
      <c r="AX86" t="s">
        <v>79</v>
      </c>
      <c r="AY86" t="s">
        <v>1228</v>
      </c>
      <c r="AZ86" t="s">
        <v>354</v>
      </c>
    </row>
    <row r="87" spans="1:52" x14ac:dyDescent="0.25">
      <c r="A87" t="s">
        <v>1229</v>
      </c>
      <c r="B87" s="1" t="s">
        <v>1230</v>
      </c>
      <c r="C87" t="s">
        <v>184</v>
      </c>
      <c r="D87" t="s">
        <v>259</v>
      </c>
      <c r="E87" t="s">
        <v>55</v>
      </c>
      <c r="F87" t="s">
        <v>56</v>
      </c>
      <c r="G87" t="s">
        <v>1231</v>
      </c>
      <c r="H87" t="s">
        <v>1232</v>
      </c>
      <c r="I87" t="s">
        <v>1233</v>
      </c>
      <c r="J87">
        <v>115755</v>
      </c>
      <c r="K87" t="s">
        <v>1234</v>
      </c>
      <c r="L87" t="s">
        <v>61</v>
      </c>
      <c r="M87" t="s">
        <v>55</v>
      </c>
      <c r="N87" t="s">
        <v>62</v>
      </c>
      <c r="O87" t="s">
        <v>63</v>
      </c>
      <c r="P87" t="s">
        <v>55</v>
      </c>
      <c r="Q87" t="s">
        <v>64</v>
      </c>
      <c r="R87">
        <v>3059386</v>
      </c>
      <c r="T87" t="s">
        <v>65</v>
      </c>
      <c r="V87" t="s">
        <v>55</v>
      </c>
      <c r="W87" t="s">
        <v>55</v>
      </c>
      <c r="X87" t="s">
        <v>66</v>
      </c>
      <c r="Y87" t="s">
        <v>66</v>
      </c>
      <c r="Z87" t="s">
        <v>65</v>
      </c>
      <c r="AA87" t="s">
        <v>67</v>
      </c>
      <c r="AB87" t="s">
        <v>521</v>
      </c>
      <c r="AC87" t="s">
        <v>1235</v>
      </c>
      <c r="AE87" t="s">
        <v>1236</v>
      </c>
      <c r="AF87" t="s">
        <v>1010</v>
      </c>
      <c r="AG87">
        <v>38400124</v>
      </c>
      <c r="AH87" t="s">
        <v>1237</v>
      </c>
      <c r="AI87" t="s">
        <v>1238</v>
      </c>
      <c r="AJ87" t="s">
        <v>1239</v>
      </c>
      <c r="AK87" t="s">
        <v>270</v>
      </c>
      <c r="AL87" t="s">
        <v>184</v>
      </c>
      <c r="AM87" t="s">
        <v>75</v>
      </c>
      <c r="AN87" t="s">
        <v>1240</v>
      </c>
      <c r="AO87" t="s">
        <v>66</v>
      </c>
      <c r="AP87" t="s">
        <v>55</v>
      </c>
      <c r="AQ87" t="s">
        <v>1241</v>
      </c>
      <c r="AR87" t="s">
        <v>78</v>
      </c>
      <c r="AS87" t="s">
        <v>55</v>
      </c>
      <c r="AT87" t="s">
        <v>55</v>
      </c>
      <c r="AU87" t="s">
        <v>521</v>
      </c>
      <c r="AV87">
        <v>0</v>
      </c>
      <c r="AW87">
        <v>0</v>
      </c>
      <c r="AX87" t="s">
        <v>79</v>
      </c>
      <c r="AY87" t="s">
        <v>1242</v>
      </c>
      <c r="AZ87" t="s">
        <v>129</v>
      </c>
    </row>
    <row r="88" spans="1:52" x14ac:dyDescent="0.25">
      <c r="A88" t="s">
        <v>1243</v>
      </c>
      <c r="B88" s="1" t="s">
        <v>1244</v>
      </c>
      <c r="C88" t="s">
        <v>1245</v>
      </c>
      <c r="D88" t="s">
        <v>54</v>
      </c>
      <c r="E88" t="s">
        <v>55</v>
      </c>
      <c r="F88" t="s">
        <v>56</v>
      </c>
      <c r="G88" t="s">
        <v>781</v>
      </c>
      <c r="H88" t="s">
        <v>1246</v>
      </c>
      <c r="I88" t="s">
        <v>1247</v>
      </c>
      <c r="J88">
        <v>118827</v>
      </c>
      <c r="K88" t="s">
        <v>1248</v>
      </c>
      <c r="L88" t="s">
        <v>61</v>
      </c>
      <c r="M88" t="s">
        <v>55</v>
      </c>
      <c r="N88" t="s">
        <v>62</v>
      </c>
      <c r="O88" t="s">
        <v>63</v>
      </c>
      <c r="P88" t="s">
        <v>55</v>
      </c>
      <c r="Q88" t="s">
        <v>64</v>
      </c>
      <c r="R88">
        <v>2201597</v>
      </c>
      <c r="T88" t="s">
        <v>65</v>
      </c>
      <c r="V88" t="s">
        <v>55</v>
      </c>
      <c r="W88" t="s">
        <v>55</v>
      </c>
      <c r="X88" t="s">
        <v>66</v>
      </c>
      <c r="Y88" t="s">
        <v>66</v>
      </c>
      <c r="Z88" t="s">
        <v>66</v>
      </c>
      <c r="AA88" t="s">
        <v>67</v>
      </c>
      <c r="AB88" t="s">
        <v>68</v>
      </c>
      <c r="AC88" t="s">
        <v>1249</v>
      </c>
      <c r="AE88" t="s">
        <v>1181</v>
      </c>
      <c r="AF88" t="s">
        <v>1250</v>
      </c>
      <c r="AG88">
        <v>9850550</v>
      </c>
      <c r="AH88" t="s">
        <v>1251</v>
      </c>
      <c r="AI88" t="s">
        <v>1252</v>
      </c>
      <c r="AJ88" t="s">
        <v>380</v>
      </c>
      <c r="AK88" t="s">
        <v>74</v>
      </c>
      <c r="AL88" t="s">
        <v>1245</v>
      </c>
      <c r="AM88" t="s">
        <v>75</v>
      </c>
      <c r="AN88" t="s">
        <v>1253</v>
      </c>
      <c r="AO88" t="s">
        <v>66</v>
      </c>
      <c r="AP88" t="s">
        <v>55</v>
      </c>
      <c r="AQ88" t="s">
        <v>1254</v>
      </c>
      <c r="AR88" t="s">
        <v>78</v>
      </c>
      <c r="AS88" t="s">
        <v>55</v>
      </c>
      <c r="AT88" t="s">
        <v>55</v>
      </c>
      <c r="AU88" t="s">
        <v>68</v>
      </c>
      <c r="AV88">
        <v>0</v>
      </c>
      <c r="AW88">
        <v>0</v>
      </c>
      <c r="AX88" t="s">
        <v>79</v>
      </c>
      <c r="AY88" t="s">
        <v>1255</v>
      </c>
      <c r="AZ88" t="s">
        <v>129</v>
      </c>
    </row>
    <row r="89" spans="1:52" x14ac:dyDescent="0.25">
      <c r="A89" t="s">
        <v>1256</v>
      </c>
      <c r="B89" s="1" t="s">
        <v>1257</v>
      </c>
      <c r="C89" t="s">
        <v>148</v>
      </c>
      <c r="D89" t="s">
        <v>54</v>
      </c>
      <c r="E89" t="s">
        <v>55</v>
      </c>
      <c r="F89" t="s">
        <v>56</v>
      </c>
      <c r="G89" t="s">
        <v>287</v>
      </c>
      <c r="H89" t="s">
        <v>1258</v>
      </c>
      <c r="I89" t="s">
        <v>1259</v>
      </c>
      <c r="J89">
        <v>99193</v>
      </c>
      <c r="K89" t="s">
        <v>1260</v>
      </c>
      <c r="L89" t="s">
        <v>61</v>
      </c>
      <c r="M89" t="s">
        <v>55</v>
      </c>
      <c r="N89" t="s">
        <v>62</v>
      </c>
      <c r="O89" t="s">
        <v>63</v>
      </c>
      <c r="P89" t="s">
        <v>55</v>
      </c>
      <c r="Q89" t="s">
        <v>64</v>
      </c>
      <c r="R89">
        <v>673988</v>
      </c>
      <c r="T89" t="s">
        <v>65</v>
      </c>
      <c r="V89" t="s">
        <v>55</v>
      </c>
      <c r="W89" t="s">
        <v>55</v>
      </c>
      <c r="X89" t="s">
        <v>66</v>
      </c>
      <c r="Y89" t="s">
        <v>66</v>
      </c>
      <c r="Z89" t="s">
        <v>66</v>
      </c>
      <c r="AA89" t="s">
        <v>67</v>
      </c>
      <c r="AB89" t="s">
        <v>68</v>
      </c>
      <c r="AC89" t="s">
        <v>1261</v>
      </c>
      <c r="AE89" t="s">
        <v>1181</v>
      </c>
      <c r="AF89" t="s">
        <v>1250</v>
      </c>
      <c r="AG89">
        <v>11030011</v>
      </c>
      <c r="AH89" t="s">
        <v>1262</v>
      </c>
      <c r="AI89" t="s">
        <v>1263</v>
      </c>
      <c r="AJ89" t="s">
        <v>334</v>
      </c>
      <c r="AK89" t="s">
        <v>74</v>
      </c>
      <c r="AL89" t="s">
        <v>148</v>
      </c>
      <c r="AM89" t="s">
        <v>75</v>
      </c>
      <c r="AN89" t="s">
        <v>1264</v>
      </c>
      <c r="AO89" t="s">
        <v>66</v>
      </c>
      <c r="AP89" t="s">
        <v>55</v>
      </c>
      <c r="AQ89" t="s">
        <v>1265</v>
      </c>
      <c r="AR89" t="s">
        <v>78</v>
      </c>
      <c r="AS89" t="s">
        <v>55</v>
      </c>
      <c r="AT89" t="s">
        <v>55</v>
      </c>
      <c r="AU89" t="s">
        <v>68</v>
      </c>
      <c r="AV89">
        <v>0</v>
      </c>
      <c r="AW89">
        <v>0</v>
      </c>
      <c r="AX89" t="s">
        <v>79</v>
      </c>
      <c r="AY89" t="s">
        <v>1266</v>
      </c>
      <c r="AZ89" t="s">
        <v>110</v>
      </c>
    </row>
    <row r="90" spans="1:52" x14ac:dyDescent="0.25">
      <c r="A90" t="s">
        <v>1267</v>
      </c>
      <c r="B90" s="1" t="s">
        <v>1268</v>
      </c>
      <c r="C90" t="s">
        <v>1269</v>
      </c>
      <c r="D90" t="s">
        <v>730</v>
      </c>
      <c r="E90" t="s">
        <v>55</v>
      </c>
      <c r="F90" t="s">
        <v>56</v>
      </c>
      <c r="G90" t="s">
        <v>414</v>
      </c>
      <c r="H90" t="s">
        <v>1270</v>
      </c>
      <c r="I90" t="s">
        <v>1271</v>
      </c>
      <c r="J90">
        <v>62275</v>
      </c>
      <c r="K90" t="s">
        <v>1272</v>
      </c>
      <c r="L90" t="s">
        <v>61</v>
      </c>
      <c r="M90" t="s">
        <v>55</v>
      </c>
      <c r="N90" t="s">
        <v>62</v>
      </c>
      <c r="O90" t="s">
        <v>63</v>
      </c>
      <c r="P90" t="s">
        <v>55</v>
      </c>
      <c r="Q90" t="s">
        <v>64</v>
      </c>
      <c r="R90">
        <v>1527264</v>
      </c>
      <c r="T90" t="s">
        <v>65</v>
      </c>
      <c r="V90" t="s">
        <v>65</v>
      </c>
      <c r="W90" t="s">
        <v>55</v>
      </c>
      <c r="X90" t="s">
        <v>66</v>
      </c>
      <c r="Y90" t="s">
        <v>66</v>
      </c>
      <c r="Z90" t="s">
        <v>65</v>
      </c>
      <c r="AA90" t="s">
        <v>67</v>
      </c>
      <c r="AB90" t="s">
        <v>154</v>
      </c>
      <c r="AC90" t="s">
        <v>1273</v>
      </c>
      <c r="AE90" t="s">
        <v>1274</v>
      </c>
      <c r="AF90" t="s">
        <v>966</v>
      </c>
      <c r="AG90">
        <v>70200640</v>
      </c>
      <c r="AH90" t="s">
        <v>1275</v>
      </c>
      <c r="AI90" t="s">
        <v>268</v>
      </c>
      <c r="AJ90" t="s">
        <v>738</v>
      </c>
      <c r="AK90" t="s">
        <v>739</v>
      </c>
      <c r="AL90" t="s">
        <v>1269</v>
      </c>
      <c r="AM90" t="s">
        <v>75</v>
      </c>
      <c r="AN90" t="s">
        <v>1276</v>
      </c>
      <c r="AO90" t="s">
        <v>66</v>
      </c>
      <c r="AP90" t="s">
        <v>55</v>
      </c>
      <c r="AQ90" t="s">
        <v>1277</v>
      </c>
      <c r="AR90" t="s">
        <v>78</v>
      </c>
      <c r="AS90" t="s">
        <v>55</v>
      </c>
      <c r="AT90" t="s">
        <v>55</v>
      </c>
      <c r="AU90" t="s">
        <v>154</v>
      </c>
      <c r="AV90">
        <v>0</v>
      </c>
      <c r="AW90">
        <v>0</v>
      </c>
      <c r="AX90" t="s">
        <v>79</v>
      </c>
      <c r="AY90" t="s">
        <v>1278</v>
      </c>
      <c r="AZ90" t="s">
        <v>129</v>
      </c>
    </row>
    <row r="91" spans="1:52" x14ac:dyDescent="0.25">
      <c r="A91" t="s">
        <v>1279</v>
      </c>
      <c r="B91" s="1" t="s">
        <v>1280</v>
      </c>
      <c r="C91" t="s">
        <v>1281</v>
      </c>
      <c r="D91" t="s">
        <v>54</v>
      </c>
      <c r="E91" t="s">
        <v>55</v>
      </c>
      <c r="F91" t="s">
        <v>56</v>
      </c>
      <c r="G91" t="s">
        <v>1282</v>
      </c>
      <c r="H91" t="s">
        <v>1283</v>
      </c>
      <c r="I91" t="s">
        <v>1284</v>
      </c>
      <c r="J91">
        <v>118936</v>
      </c>
      <c r="K91" t="s">
        <v>564</v>
      </c>
      <c r="L91" t="s">
        <v>61</v>
      </c>
      <c r="M91" t="s">
        <v>55</v>
      </c>
      <c r="N91" t="s">
        <v>62</v>
      </c>
      <c r="O91" t="s">
        <v>63</v>
      </c>
      <c r="P91" t="s">
        <v>55</v>
      </c>
      <c r="Q91" t="s">
        <v>64</v>
      </c>
      <c r="R91">
        <v>1112562</v>
      </c>
      <c r="T91" t="s">
        <v>65</v>
      </c>
      <c r="V91" t="s">
        <v>55</v>
      </c>
      <c r="W91" t="s">
        <v>55</v>
      </c>
      <c r="X91" t="s">
        <v>66</v>
      </c>
      <c r="Y91" t="s">
        <v>66</v>
      </c>
      <c r="Z91" t="s">
        <v>65</v>
      </c>
      <c r="AA91" t="s">
        <v>67</v>
      </c>
      <c r="AB91" t="s">
        <v>154</v>
      </c>
      <c r="AC91" t="s">
        <v>1285</v>
      </c>
      <c r="AE91" t="s">
        <v>1274</v>
      </c>
      <c r="AF91" t="s">
        <v>1286</v>
      </c>
      <c r="AG91">
        <v>13054709</v>
      </c>
      <c r="AH91" t="s">
        <v>1287</v>
      </c>
      <c r="AI91" t="s">
        <v>1288</v>
      </c>
      <c r="AJ91" t="s">
        <v>997</v>
      </c>
      <c r="AK91" t="s">
        <v>74</v>
      </c>
      <c r="AL91" t="s">
        <v>1281</v>
      </c>
      <c r="AM91" t="s">
        <v>75</v>
      </c>
      <c r="AN91" t="s">
        <v>1289</v>
      </c>
      <c r="AO91" t="s">
        <v>66</v>
      </c>
      <c r="AP91" t="s">
        <v>55</v>
      </c>
      <c r="AQ91" t="s">
        <v>575</v>
      </c>
      <c r="AR91" t="s">
        <v>78</v>
      </c>
      <c r="AS91" t="s">
        <v>55</v>
      </c>
      <c r="AT91" t="s">
        <v>55</v>
      </c>
      <c r="AU91" t="s">
        <v>154</v>
      </c>
      <c r="AV91">
        <v>0</v>
      </c>
      <c r="AW91">
        <v>0</v>
      </c>
      <c r="AX91" t="s">
        <v>79</v>
      </c>
      <c r="AY91" t="s">
        <v>1290</v>
      </c>
      <c r="AZ91" t="s">
        <v>920</v>
      </c>
    </row>
    <row r="92" spans="1:52" x14ac:dyDescent="0.25">
      <c r="A92" t="s">
        <v>1291</v>
      </c>
      <c r="B92" s="1" t="s">
        <v>1292</v>
      </c>
      <c r="C92" t="s">
        <v>214</v>
      </c>
      <c r="D92" t="s">
        <v>259</v>
      </c>
      <c r="E92" t="s">
        <v>55</v>
      </c>
      <c r="F92" t="s">
        <v>56</v>
      </c>
      <c r="G92" t="s">
        <v>400</v>
      </c>
      <c r="H92" t="s">
        <v>1293</v>
      </c>
      <c r="I92" t="s">
        <v>1294</v>
      </c>
      <c r="J92">
        <v>174622</v>
      </c>
      <c r="K92" t="s">
        <v>1295</v>
      </c>
      <c r="L92" t="s">
        <v>61</v>
      </c>
      <c r="M92" t="s">
        <v>55</v>
      </c>
      <c r="N92" t="s">
        <v>62</v>
      </c>
      <c r="O92" t="s">
        <v>63</v>
      </c>
      <c r="P92" t="s">
        <v>55</v>
      </c>
      <c r="Q92" t="s">
        <v>64</v>
      </c>
      <c r="R92">
        <v>4383312</v>
      </c>
      <c r="T92" t="s">
        <v>65</v>
      </c>
      <c r="V92" t="s">
        <v>55</v>
      </c>
      <c r="W92" t="s">
        <v>55</v>
      </c>
      <c r="X92" t="s">
        <v>66</v>
      </c>
      <c r="Y92" t="s">
        <v>66</v>
      </c>
      <c r="Z92" t="s">
        <v>66</v>
      </c>
      <c r="AA92" t="s">
        <v>67</v>
      </c>
      <c r="AB92" t="s">
        <v>154</v>
      </c>
      <c r="AC92" t="s">
        <v>1296</v>
      </c>
      <c r="AE92" t="s">
        <v>1297</v>
      </c>
      <c r="AF92" t="s">
        <v>1298</v>
      </c>
      <c r="AG92">
        <v>30170011</v>
      </c>
      <c r="AH92" t="s">
        <v>1299</v>
      </c>
      <c r="AI92" t="s">
        <v>1300</v>
      </c>
      <c r="AJ92" t="s">
        <v>269</v>
      </c>
      <c r="AK92" t="s">
        <v>270</v>
      </c>
      <c r="AL92" t="s">
        <v>214</v>
      </c>
      <c r="AM92" t="s">
        <v>75</v>
      </c>
      <c r="AN92" t="s">
        <v>1301</v>
      </c>
      <c r="AO92" t="s">
        <v>66</v>
      </c>
      <c r="AP92" t="s">
        <v>55</v>
      </c>
      <c r="AQ92" t="s">
        <v>1302</v>
      </c>
      <c r="AR92" t="s">
        <v>410</v>
      </c>
      <c r="AS92" t="s">
        <v>55</v>
      </c>
      <c r="AT92" t="s">
        <v>55</v>
      </c>
      <c r="AU92" t="s">
        <v>154</v>
      </c>
      <c r="AV92">
        <v>0</v>
      </c>
      <c r="AW92">
        <v>0</v>
      </c>
      <c r="AX92" t="s">
        <v>79</v>
      </c>
      <c r="AY92" t="s">
        <v>1303</v>
      </c>
      <c r="AZ92" t="s">
        <v>110</v>
      </c>
    </row>
    <row r="93" spans="1:52" x14ac:dyDescent="0.25">
      <c r="A93" t="s">
        <v>1304</v>
      </c>
      <c r="B93" s="1" t="s">
        <v>1305</v>
      </c>
      <c r="C93" t="s">
        <v>1306</v>
      </c>
      <c r="D93" t="s">
        <v>185</v>
      </c>
      <c r="E93" t="s">
        <v>55</v>
      </c>
      <c r="F93" t="s">
        <v>56</v>
      </c>
      <c r="G93" t="s">
        <v>1307</v>
      </c>
      <c r="H93" t="s">
        <v>1308</v>
      </c>
      <c r="I93" t="s">
        <v>1309</v>
      </c>
      <c r="J93">
        <v>105386</v>
      </c>
      <c r="K93" t="s">
        <v>1310</v>
      </c>
      <c r="L93" t="s">
        <v>61</v>
      </c>
      <c r="M93" t="s">
        <v>55</v>
      </c>
      <c r="N93" t="s">
        <v>62</v>
      </c>
      <c r="O93" t="s">
        <v>63</v>
      </c>
      <c r="P93" t="s">
        <v>55</v>
      </c>
      <c r="Q93" t="s">
        <v>64</v>
      </c>
      <c r="R93">
        <v>1906954</v>
      </c>
      <c r="T93" t="s">
        <v>65</v>
      </c>
      <c r="V93" t="s">
        <v>65</v>
      </c>
      <c r="W93" t="s">
        <v>55</v>
      </c>
      <c r="X93" t="s">
        <v>66</v>
      </c>
      <c r="Y93" t="s">
        <v>66</v>
      </c>
      <c r="Z93" t="s">
        <v>65</v>
      </c>
      <c r="AA93" t="s">
        <v>67</v>
      </c>
      <c r="AB93" t="s">
        <v>1311</v>
      </c>
      <c r="AC93" t="s">
        <v>1312</v>
      </c>
      <c r="AE93" t="s">
        <v>1313</v>
      </c>
      <c r="AF93" t="s">
        <v>1314</v>
      </c>
      <c r="AG93">
        <v>29161027</v>
      </c>
      <c r="AH93" t="s">
        <v>1315</v>
      </c>
      <c r="AI93" t="s">
        <v>1316</v>
      </c>
      <c r="AJ93" t="s">
        <v>1317</v>
      </c>
      <c r="AK93" t="s">
        <v>194</v>
      </c>
      <c r="AL93" t="s">
        <v>1306</v>
      </c>
      <c r="AM93" t="s">
        <v>75</v>
      </c>
      <c r="AN93" t="s">
        <v>1318</v>
      </c>
      <c r="AO93" t="s">
        <v>66</v>
      </c>
      <c r="AP93" t="s">
        <v>55</v>
      </c>
      <c r="AQ93" t="s">
        <v>1319</v>
      </c>
      <c r="AR93" t="s">
        <v>410</v>
      </c>
      <c r="AS93" t="s">
        <v>55</v>
      </c>
      <c r="AT93" t="s">
        <v>55</v>
      </c>
      <c r="AU93" t="s">
        <v>1311</v>
      </c>
      <c r="AV93">
        <v>0</v>
      </c>
      <c r="AW93">
        <v>0</v>
      </c>
      <c r="AX93" t="s">
        <v>79</v>
      </c>
      <c r="AY93" t="s">
        <v>1320</v>
      </c>
      <c r="AZ93" t="s">
        <v>110</v>
      </c>
    </row>
    <row r="94" spans="1:52" x14ac:dyDescent="0.25">
      <c r="A94" t="s">
        <v>1321</v>
      </c>
      <c r="B94" s="1" t="s">
        <v>1322</v>
      </c>
      <c r="C94" t="s">
        <v>1323</v>
      </c>
      <c r="D94" t="s">
        <v>54</v>
      </c>
      <c r="E94" t="s">
        <v>55</v>
      </c>
      <c r="F94" t="s">
        <v>56</v>
      </c>
      <c r="G94" t="s">
        <v>1324</v>
      </c>
      <c r="H94" t="s">
        <v>1325</v>
      </c>
      <c r="I94" t="s">
        <v>1326</v>
      </c>
      <c r="J94">
        <v>118812</v>
      </c>
      <c r="K94" t="s">
        <v>1327</v>
      </c>
      <c r="L94" t="s">
        <v>61</v>
      </c>
      <c r="M94" t="s">
        <v>55</v>
      </c>
      <c r="N94" t="s">
        <v>62</v>
      </c>
      <c r="O94" t="s">
        <v>63</v>
      </c>
      <c r="P94" t="s">
        <v>55</v>
      </c>
      <c r="Q94" t="s">
        <v>64</v>
      </c>
      <c r="R94">
        <v>3270369</v>
      </c>
      <c r="T94" t="s">
        <v>65</v>
      </c>
      <c r="V94" t="s">
        <v>55</v>
      </c>
      <c r="W94" t="s">
        <v>55</v>
      </c>
      <c r="X94" t="s">
        <v>66</v>
      </c>
      <c r="Y94" t="s">
        <v>66</v>
      </c>
      <c r="Z94" t="s">
        <v>66</v>
      </c>
      <c r="AA94" t="s">
        <v>67</v>
      </c>
      <c r="AB94" t="s">
        <v>1311</v>
      </c>
      <c r="AC94" t="s">
        <v>1328</v>
      </c>
      <c r="AE94" t="s">
        <v>1313</v>
      </c>
      <c r="AF94" t="s">
        <v>586</v>
      </c>
      <c r="AG94">
        <v>16400033</v>
      </c>
      <c r="AH94" t="s">
        <v>1329</v>
      </c>
      <c r="AI94" t="s">
        <v>364</v>
      </c>
      <c r="AJ94" t="s">
        <v>1330</v>
      </c>
      <c r="AK94" t="s">
        <v>74</v>
      </c>
      <c r="AL94" t="s">
        <v>1323</v>
      </c>
      <c r="AM94" t="s">
        <v>75</v>
      </c>
      <c r="AN94" t="s">
        <v>1331</v>
      </c>
      <c r="AO94" t="s">
        <v>66</v>
      </c>
      <c r="AP94" t="s">
        <v>55</v>
      </c>
      <c r="AQ94" t="s">
        <v>1332</v>
      </c>
      <c r="AR94" t="s">
        <v>410</v>
      </c>
      <c r="AS94" t="s">
        <v>55</v>
      </c>
      <c r="AT94" t="s">
        <v>55</v>
      </c>
      <c r="AU94" t="s">
        <v>1311</v>
      </c>
      <c r="AV94">
        <v>0</v>
      </c>
      <c r="AW94">
        <v>0</v>
      </c>
      <c r="AX94" t="s">
        <v>79</v>
      </c>
      <c r="AY94" t="s">
        <v>1333</v>
      </c>
      <c r="AZ94" t="s">
        <v>456</v>
      </c>
    </row>
    <row r="95" spans="1:52" x14ac:dyDescent="0.25">
      <c r="A95" t="s">
        <v>1334</v>
      </c>
      <c r="B95" s="1" t="s">
        <v>1335</v>
      </c>
      <c r="C95" t="s">
        <v>1336</v>
      </c>
      <c r="D95" t="s">
        <v>54</v>
      </c>
      <c r="E95" t="s">
        <v>55</v>
      </c>
      <c r="F95" t="s">
        <v>56</v>
      </c>
      <c r="G95" t="s">
        <v>881</v>
      </c>
      <c r="H95" t="s">
        <v>1337</v>
      </c>
      <c r="I95" t="s">
        <v>1338</v>
      </c>
      <c r="J95">
        <v>106732</v>
      </c>
      <c r="K95" t="s">
        <v>668</v>
      </c>
      <c r="L95" t="s">
        <v>61</v>
      </c>
      <c r="M95" t="s">
        <v>55</v>
      </c>
      <c r="N95" t="s">
        <v>62</v>
      </c>
      <c r="O95" t="s">
        <v>63</v>
      </c>
      <c r="P95" t="s">
        <v>55</v>
      </c>
      <c r="Q95" t="s">
        <v>64</v>
      </c>
      <c r="R95">
        <v>2299333</v>
      </c>
      <c r="T95" t="s">
        <v>65</v>
      </c>
      <c r="V95" t="s">
        <v>55</v>
      </c>
      <c r="W95" t="s">
        <v>55</v>
      </c>
      <c r="X95" t="s">
        <v>66</v>
      </c>
      <c r="Y95" t="s">
        <v>66</v>
      </c>
      <c r="Z95" t="s">
        <v>66</v>
      </c>
      <c r="AA95" t="s">
        <v>67</v>
      </c>
      <c r="AB95" t="s">
        <v>118</v>
      </c>
      <c r="AC95" t="s">
        <v>1339</v>
      </c>
      <c r="AE95" t="s">
        <v>1340</v>
      </c>
      <c r="AF95" t="s">
        <v>586</v>
      </c>
      <c r="AG95">
        <v>1311100</v>
      </c>
      <c r="AH95" t="s">
        <v>859</v>
      </c>
      <c r="AI95" t="s">
        <v>1341</v>
      </c>
      <c r="AJ95" t="s">
        <v>74</v>
      </c>
      <c r="AK95" t="s">
        <v>74</v>
      </c>
      <c r="AL95" t="s">
        <v>1336</v>
      </c>
      <c r="AM95" t="s">
        <v>75</v>
      </c>
      <c r="AN95" t="s">
        <v>1342</v>
      </c>
      <c r="AO95" t="s">
        <v>66</v>
      </c>
      <c r="AP95" t="s">
        <v>55</v>
      </c>
      <c r="AQ95" t="s">
        <v>673</v>
      </c>
      <c r="AR95" t="s">
        <v>78</v>
      </c>
      <c r="AS95" t="s">
        <v>55</v>
      </c>
      <c r="AT95" t="s">
        <v>55</v>
      </c>
      <c r="AU95" t="s">
        <v>118</v>
      </c>
      <c r="AV95">
        <v>0</v>
      </c>
      <c r="AW95">
        <v>0</v>
      </c>
      <c r="AX95" t="s">
        <v>79</v>
      </c>
      <c r="AY95" t="s">
        <v>1343</v>
      </c>
      <c r="AZ95" t="s">
        <v>354</v>
      </c>
    </row>
    <row r="96" spans="1:52" x14ac:dyDescent="0.25">
      <c r="A96" t="s">
        <v>1344</v>
      </c>
      <c r="B96" s="1" t="s">
        <v>1345</v>
      </c>
      <c r="C96" t="s">
        <v>399</v>
      </c>
      <c r="D96" t="s">
        <v>55</v>
      </c>
      <c r="E96" t="s">
        <v>201</v>
      </c>
      <c r="F96" t="s">
        <v>56</v>
      </c>
      <c r="G96" t="s">
        <v>1307</v>
      </c>
      <c r="H96" t="s">
        <v>1346</v>
      </c>
      <c r="I96" t="s">
        <v>1347</v>
      </c>
      <c r="J96">
        <v>115276</v>
      </c>
      <c r="K96" t="s">
        <v>1348</v>
      </c>
      <c r="L96" t="s">
        <v>61</v>
      </c>
      <c r="M96" t="s">
        <v>55</v>
      </c>
      <c r="N96" t="s">
        <v>62</v>
      </c>
      <c r="O96" t="s">
        <v>63</v>
      </c>
      <c r="P96" t="s">
        <v>55</v>
      </c>
      <c r="Q96" t="s">
        <v>64</v>
      </c>
      <c r="R96">
        <v>2580368</v>
      </c>
      <c r="T96" t="s">
        <v>65</v>
      </c>
      <c r="V96" t="s">
        <v>65</v>
      </c>
      <c r="W96" t="s">
        <v>55</v>
      </c>
      <c r="X96" t="s">
        <v>66</v>
      </c>
      <c r="Y96" t="s">
        <v>66</v>
      </c>
      <c r="Z96" t="s">
        <v>66</v>
      </c>
      <c r="AA96" t="s">
        <v>67</v>
      </c>
      <c r="AB96" t="s">
        <v>118</v>
      </c>
      <c r="AC96" t="s">
        <v>1349</v>
      </c>
      <c r="AE96" t="s">
        <v>1350</v>
      </c>
      <c r="AF96" t="s">
        <v>1351</v>
      </c>
      <c r="AG96">
        <v>99700010</v>
      </c>
      <c r="AH96" t="s">
        <v>1352</v>
      </c>
      <c r="AI96" t="s">
        <v>1353</v>
      </c>
      <c r="AJ96" t="s">
        <v>1354</v>
      </c>
      <c r="AK96" t="s">
        <v>161</v>
      </c>
      <c r="AL96" t="s">
        <v>399</v>
      </c>
      <c r="AM96" t="s">
        <v>75</v>
      </c>
      <c r="AN96" t="s">
        <v>1355</v>
      </c>
      <c r="AO96" t="s">
        <v>66</v>
      </c>
      <c r="AP96" t="s">
        <v>55</v>
      </c>
      <c r="AQ96" t="s">
        <v>1356</v>
      </c>
      <c r="AR96" t="s">
        <v>78</v>
      </c>
      <c r="AS96" t="s">
        <v>55</v>
      </c>
      <c r="AT96" t="s">
        <v>55</v>
      </c>
      <c r="AU96" t="s">
        <v>118</v>
      </c>
      <c r="AV96">
        <v>0</v>
      </c>
      <c r="AW96">
        <v>0</v>
      </c>
      <c r="AX96" t="s">
        <v>79</v>
      </c>
      <c r="AY96" t="s">
        <v>1357</v>
      </c>
      <c r="AZ96" t="s">
        <v>110</v>
      </c>
    </row>
    <row r="97" spans="1:52" x14ac:dyDescent="0.25">
      <c r="A97" t="s">
        <v>1358</v>
      </c>
      <c r="B97" s="1" t="s">
        <v>1359</v>
      </c>
      <c r="C97" t="s">
        <v>1336</v>
      </c>
      <c r="D97" t="s">
        <v>54</v>
      </c>
      <c r="E97" t="s">
        <v>55</v>
      </c>
      <c r="F97" t="s">
        <v>56</v>
      </c>
      <c r="G97" t="s">
        <v>1360</v>
      </c>
      <c r="H97" t="s">
        <v>1361</v>
      </c>
      <c r="I97" t="s">
        <v>1362</v>
      </c>
      <c r="J97">
        <v>120686</v>
      </c>
      <c r="K97" t="s">
        <v>1363</v>
      </c>
      <c r="L97" t="s">
        <v>61</v>
      </c>
      <c r="M97" t="s">
        <v>55</v>
      </c>
      <c r="N97" t="s">
        <v>62</v>
      </c>
      <c r="O97" t="s">
        <v>63</v>
      </c>
      <c r="P97" t="s">
        <v>55</v>
      </c>
      <c r="Q97" t="s">
        <v>64</v>
      </c>
      <c r="R97">
        <v>2360396</v>
      </c>
      <c r="T97" t="s">
        <v>65</v>
      </c>
      <c r="V97" t="s">
        <v>55</v>
      </c>
      <c r="W97" t="s">
        <v>55</v>
      </c>
      <c r="X97" t="s">
        <v>66</v>
      </c>
      <c r="Y97" t="s">
        <v>66</v>
      </c>
      <c r="Z97" t="s">
        <v>66</v>
      </c>
      <c r="AA97" t="s">
        <v>67</v>
      </c>
      <c r="AB97" t="s">
        <v>1311</v>
      </c>
      <c r="AC97" t="s">
        <v>1364</v>
      </c>
      <c r="AE97" t="s">
        <v>1365</v>
      </c>
      <c r="AF97" t="s">
        <v>1010</v>
      </c>
      <c r="AG97">
        <v>5448070</v>
      </c>
      <c r="AH97" t="s">
        <v>1366</v>
      </c>
      <c r="AI97" t="s">
        <v>1367</v>
      </c>
      <c r="AJ97" t="s">
        <v>74</v>
      </c>
      <c r="AK97" t="s">
        <v>74</v>
      </c>
      <c r="AL97" t="s">
        <v>1336</v>
      </c>
      <c r="AM97" t="s">
        <v>75</v>
      </c>
      <c r="AN97" t="s">
        <v>1368</v>
      </c>
      <c r="AO97" t="s">
        <v>66</v>
      </c>
      <c r="AP97" t="s">
        <v>55</v>
      </c>
      <c r="AQ97" t="s">
        <v>1369</v>
      </c>
      <c r="AR97" t="s">
        <v>78</v>
      </c>
      <c r="AS97" t="s">
        <v>55</v>
      </c>
      <c r="AT97" t="s">
        <v>55</v>
      </c>
      <c r="AU97" t="s">
        <v>1311</v>
      </c>
      <c r="AV97">
        <v>0</v>
      </c>
      <c r="AW97">
        <v>0</v>
      </c>
      <c r="AX97" t="s">
        <v>79</v>
      </c>
      <c r="AY97" t="s">
        <v>1370</v>
      </c>
      <c r="AZ97" t="s">
        <v>129</v>
      </c>
    </row>
    <row r="98" spans="1:52" x14ac:dyDescent="0.25">
      <c r="A98" t="s">
        <v>1371</v>
      </c>
      <c r="B98" s="1" t="s">
        <v>1372</v>
      </c>
      <c r="C98" t="s">
        <v>1306</v>
      </c>
      <c r="D98" t="s">
        <v>185</v>
      </c>
      <c r="E98" t="s">
        <v>55</v>
      </c>
      <c r="F98" t="s">
        <v>56</v>
      </c>
      <c r="G98" t="s">
        <v>503</v>
      </c>
      <c r="H98" t="s">
        <v>1373</v>
      </c>
      <c r="I98" t="s">
        <v>1374</v>
      </c>
      <c r="J98">
        <v>105386</v>
      </c>
      <c r="K98" t="s">
        <v>1310</v>
      </c>
      <c r="L98" t="s">
        <v>61</v>
      </c>
      <c r="M98" t="s">
        <v>55</v>
      </c>
      <c r="N98" t="s">
        <v>62</v>
      </c>
      <c r="O98" t="s">
        <v>63</v>
      </c>
      <c r="P98" t="s">
        <v>55</v>
      </c>
      <c r="Q98" t="s">
        <v>64</v>
      </c>
      <c r="R98">
        <v>1913232</v>
      </c>
      <c r="T98" t="s">
        <v>65</v>
      </c>
      <c r="V98" t="s">
        <v>65</v>
      </c>
      <c r="W98" t="s">
        <v>55</v>
      </c>
      <c r="X98" t="s">
        <v>66</v>
      </c>
      <c r="Y98" t="s">
        <v>66</v>
      </c>
      <c r="Z98" t="s">
        <v>66</v>
      </c>
      <c r="AA98" t="s">
        <v>67</v>
      </c>
      <c r="AB98" t="s">
        <v>171</v>
      </c>
      <c r="AC98" t="s">
        <v>1375</v>
      </c>
      <c r="AE98" t="s">
        <v>1144</v>
      </c>
      <c r="AF98" t="s">
        <v>1010</v>
      </c>
      <c r="AG98">
        <v>29970000</v>
      </c>
      <c r="AH98" t="s">
        <v>1376</v>
      </c>
      <c r="AI98" t="s">
        <v>364</v>
      </c>
      <c r="AJ98" t="s">
        <v>1377</v>
      </c>
      <c r="AK98" t="s">
        <v>194</v>
      </c>
      <c r="AL98" t="s">
        <v>1306</v>
      </c>
      <c r="AM98" t="s">
        <v>75</v>
      </c>
      <c r="AN98" t="s">
        <v>1378</v>
      </c>
      <c r="AO98" t="s">
        <v>66</v>
      </c>
      <c r="AP98" t="s">
        <v>55</v>
      </c>
      <c r="AQ98" t="s">
        <v>1319</v>
      </c>
      <c r="AR98" t="s">
        <v>78</v>
      </c>
      <c r="AS98" t="s">
        <v>55</v>
      </c>
      <c r="AT98" t="s">
        <v>55</v>
      </c>
      <c r="AU98" t="s">
        <v>171</v>
      </c>
      <c r="AV98">
        <v>0</v>
      </c>
      <c r="AW98">
        <v>0</v>
      </c>
      <c r="AX98" t="s">
        <v>79</v>
      </c>
      <c r="AY98" t="s">
        <v>1379</v>
      </c>
      <c r="AZ98" t="s">
        <v>110</v>
      </c>
    </row>
    <row r="99" spans="1:52" x14ac:dyDescent="0.25">
      <c r="A99" t="s">
        <v>1380</v>
      </c>
      <c r="B99" s="1" t="s">
        <v>1381</v>
      </c>
      <c r="C99" t="s">
        <v>1382</v>
      </c>
      <c r="D99" t="s">
        <v>259</v>
      </c>
      <c r="E99" t="s">
        <v>55</v>
      </c>
      <c r="F99" t="s">
        <v>56</v>
      </c>
      <c r="G99" t="s">
        <v>358</v>
      </c>
      <c r="H99" t="s">
        <v>1383</v>
      </c>
      <c r="I99" t="s">
        <v>1384</v>
      </c>
      <c r="J99">
        <v>70822</v>
      </c>
      <c r="K99" t="s">
        <v>1385</v>
      </c>
      <c r="L99" t="s">
        <v>61</v>
      </c>
      <c r="M99" t="s">
        <v>55</v>
      </c>
      <c r="N99" t="s">
        <v>62</v>
      </c>
      <c r="O99" t="s">
        <v>63</v>
      </c>
      <c r="P99" t="s">
        <v>55</v>
      </c>
      <c r="Q99" t="s">
        <v>64</v>
      </c>
      <c r="R99">
        <v>4540832</v>
      </c>
      <c r="T99" t="s">
        <v>65</v>
      </c>
      <c r="V99" t="s">
        <v>55</v>
      </c>
      <c r="W99" t="s">
        <v>55</v>
      </c>
      <c r="X99" t="s">
        <v>66</v>
      </c>
      <c r="Y99" t="s">
        <v>66</v>
      </c>
      <c r="Z99" t="s">
        <v>66</v>
      </c>
      <c r="AA99" t="s">
        <v>67</v>
      </c>
      <c r="AB99" t="s">
        <v>68</v>
      </c>
      <c r="AC99" t="s">
        <v>1386</v>
      </c>
      <c r="AE99" t="s">
        <v>1181</v>
      </c>
      <c r="AF99" t="s">
        <v>1387</v>
      </c>
      <c r="AG99">
        <v>30150225</v>
      </c>
      <c r="AH99" t="s">
        <v>1388</v>
      </c>
      <c r="AI99" t="s">
        <v>1389</v>
      </c>
      <c r="AJ99" t="s">
        <v>269</v>
      </c>
      <c r="AK99" t="s">
        <v>270</v>
      </c>
      <c r="AL99" t="s">
        <v>1382</v>
      </c>
      <c r="AM99" t="s">
        <v>75</v>
      </c>
      <c r="AN99" t="s">
        <v>1390</v>
      </c>
      <c r="AO99" t="s">
        <v>66</v>
      </c>
      <c r="AP99" t="s">
        <v>55</v>
      </c>
      <c r="AQ99" t="s">
        <v>1391</v>
      </c>
      <c r="AR99" t="s">
        <v>78</v>
      </c>
      <c r="AS99" t="s">
        <v>55</v>
      </c>
      <c r="AT99" t="s">
        <v>55</v>
      </c>
      <c r="AU99" t="s">
        <v>68</v>
      </c>
      <c r="AV99">
        <v>0</v>
      </c>
      <c r="AW99">
        <v>0</v>
      </c>
      <c r="AX99" t="s">
        <v>79</v>
      </c>
      <c r="AY99" t="s">
        <v>1392</v>
      </c>
      <c r="AZ99" t="s">
        <v>354</v>
      </c>
    </row>
    <row r="100" spans="1:52" x14ac:dyDescent="0.25">
      <c r="A100" t="s">
        <v>1393</v>
      </c>
      <c r="B100" s="1" t="s">
        <v>1394</v>
      </c>
      <c r="C100" t="s">
        <v>1281</v>
      </c>
      <c r="D100" t="s">
        <v>259</v>
      </c>
      <c r="E100" t="s">
        <v>55</v>
      </c>
      <c r="F100" t="s">
        <v>56</v>
      </c>
      <c r="G100" t="s">
        <v>1395</v>
      </c>
      <c r="H100" t="s">
        <v>1396</v>
      </c>
      <c r="I100" t="s">
        <v>1397</v>
      </c>
      <c r="J100">
        <v>118800</v>
      </c>
      <c r="K100" t="s">
        <v>1398</v>
      </c>
      <c r="L100" t="s">
        <v>61</v>
      </c>
      <c r="M100" t="s">
        <v>55</v>
      </c>
      <c r="N100" t="s">
        <v>62</v>
      </c>
      <c r="O100" t="s">
        <v>63</v>
      </c>
      <c r="P100" t="s">
        <v>55</v>
      </c>
      <c r="Q100" t="s">
        <v>64</v>
      </c>
      <c r="R100">
        <v>1109654</v>
      </c>
      <c r="T100" t="s">
        <v>65</v>
      </c>
      <c r="V100" t="s">
        <v>55</v>
      </c>
      <c r="W100" t="s">
        <v>55</v>
      </c>
      <c r="X100" t="s">
        <v>66</v>
      </c>
      <c r="Y100" t="s">
        <v>66</v>
      </c>
      <c r="Z100" t="s">
        <v>66</v>
      </c>
      <c r="AA100" t="s">
        <v>67</v>
      </c>
      <c r="AB100" t="s">
        <v>1311</v>
      </c>
      <c r="AC100" t="s">
        <v>1399</v>
      </c>
      <c r="AE100" t="s">
        <v>1365</v>
      </c>
      <c r="AF100" t="s">
        <v>1400</v>
      </c>
      <c r="AG100">
        <v>35424203</v>
      </c>
      <c r="AH100" t="s">
        <v>1401</v>
      </c>
      <c r="AI100" t="s">
        <v>1402</v>
      </c>
      <c r="AJ100" t="s">
        <v>1403</v>
      </c>
      <c r="AK100" t="s">
        <v>270</v>
      </c>
      <c r="AL100" t="s">
        <v>1281</v>
      </c>
      <c r="AM100" t="s">
        <v>75</v>
      </c>
      <c r="AN100" t="s">
        <v>1404</v>
      </c>
      <c r="AO100" t="s">
        <v>66</v>
      </c>
      <c r="AP100" t="s">
        <v>55</v>
      </c>
      <c r="AQ100" t="s">
        <v>1405</v>
      </c>
      <c r="AR100" t="s">
        <v>615</v>
      </c>
      <c r="AS100" t="s">
        <v>55</v>
      </c>
      <c r="AT100" t="s">
        <v>55</v>
      </c>
      <c r="AU100" t="s">
        <v>1311</v>
      </c>
      <c r="AV100">
        <v>0</v>
      </c>
      <c r="AW100">
        <v>0</v>
      </c>
      <c r="AX100" t="s">
        <v>79</v>
      </c>
      <c r="AY100" t="s">
        <v>1406</v>
      </c>
      <c r="AZ100" t="s">
        <v>145</v>
      </c>
    </row>
    <row r="101" spans="1:52" x14ac:dyDescent="0.25">
      <c r="A101" t="s">
        <v>1407</v>
      </c>
      <c r="B101" s="1" t="s">
        <v>1408</v>
      </c>
      <c r="C101" t="s">
        <v>1323</v>
      </c>
      <c r="D101" t="s">
        <v>54</v>
      </c>
      <c r="E101" t="s">
        <v>55</v>
      </c>
      <c r="F101" t="s">
        <v>56</v>
      </c>
      <c r="G101" t="s">
        <v>1161</v>
      </c>
      <c r="H101" t="s">
        <v>1409</v>
      </c>
      <c r="I101" t="s">
        <v>1410</v>
      </c>
      <c r="J101">
        <v>91880</v>
      </c>
      <c r="K101" t="s">
        <v>1411</v>
      </c>
      <c r="L101" t="s">
        <v>61</v>
      </c>
      <c r="M101" t="s">
        <v>55</v>
      </c>
      <c r="N101" t="s">
        <v>62</v>
      </c>
      <c r="O101" t="s">
        <v>63</v>
      </c>
      <c r="P101" t="s">
        <v>55</v>
      </c>
      <c r="Q101" t="s">
        <v>64</v>
      </c>
      <c r="R101">
        <v>3866785</v>
      </c>
      <c r="T101" t="s">
        <v>65</v>
      </c>
      <c r="V101" t="s">
        <v>66</v>
      </c>
      <c r="W101" t="s">
        <v>55</v>
      </c>
      <c r="X101" t="s">
        <v>66</v>
      </c>
      <c r="Y101" t="s">
        <v>66</v>
      </c>
      <c r="Z101" t="s">
        <v>66</v>
      </c>
      <c r="AA101" t="s">
        <v>67</v>
      </c>
      <c r="AB101" t="s">
        <v>118</v>
      </c>
      <c r="AC101" t="s">
        <v>1412</v>
      </c>
      <c r="AE101" t="s">
        <v>1413</v>
      </c>
      <c r="AF101" t="s">
        <v>1250</v>
      </c>
      <c r="AG101">
        <v>11045570</v>
      </c>
      <c r="AH101" t="s">
        <v>1414</v>
      </c>
      <c r="AI101" t="s">
        <v>1415</v>
      </c>
      <c r="AJ101" t="s">
        <v>334</v>
      </c>
      <c r="AK101" t="s">
        <v>74</v>
      </c>
      <c r="AL101" t="s">
        <v>1323</v>
      </c>
      <c r="AM101" t="s">
        <v>75</v>
      </c>
      <c r="AN101" t="s">
        <v>1416</v>
      </c>
      <c r="AO101" t="s">
        <v>66</v>
      </c>
      <c r="AP101" t="s">
        <v>55</v>
      </c>
      <c r="AQ101" t="s">
        <v>1417</v>
      </c>
      <c r="AR101" t="s">
        <v>78</v>
      </c>
      <c r="AS101" t="s">
        <v>55</v>
      </c>
      <c r="AT101" t="s">
        <v>55</v>
      </c>
      <c r="AU101" t="s">
        <v>118</v>
      </c>
      <c r="AV101">
        <v>0</v>
      </c>
      <c r="AW101">
        <v>0</v>
      </c>
      <c r="AX101" t="s">
        <v>79</v>
      </c>
      <c r="AY101" t="s">
        <v>1418</v>
      </c>
      <c r="AZ101" t="s">
        <v>145</v>
      </c>
    </row>
    <row r="102" spans="1:52" x14ac:dyDescent="0.25">
      <c r="A102" t="s">
        <v>1419</v>
      </c>
      <c r="B102" s="1" t="s">
        <v>1420</v>
      </c>
      <c r="C102" t="s">
        <v>1421</v>
      </c>
      <c r="D102" t="s">
        <v>55</v>
      </c>
      <c r="E102" t="s">
        <v>608</v>
      </c>
      <c r="F102" t="s">
        <v>56</v>
      </c>
      <c r="G102" t="s">
        <v>1422</v>
      </c>
      <c r="H102" t="s">
        <v>1423</v>
      </c>
      <c r="I102" t="s">
        <v>1424</v>
      </c>
      <c r="J102">
        <v>169288</v>
      </c>
      <c r="K102" t="s">
        <v>1425</v>
      </c>
      <c r="L102" t="s">
        <v>61</v>
      </c>
      <c r="M102" t="s">
        <v>55</v>
      </c>
      <c r="N102" t="s">
        <v>62</v>
      </c>
      <c r="O102" t="s">
        <v>63</v>
      </c>
      <c r="P102" t="s">
        <v>55</v>
      </c>
      <c r="Q102" t="s">
        <v>64</v>
      </c>
      <c r="R102">
        <v>4056533</v>
      </c>
      <c r="T102" t="s">
        <v>65</v>
      </c>
      <c r="V102" t="s">
        <v>55</v>
      </c>
      <c r="W102" t="s">
        <v>55</v>
      </c>
      <c r="X102" t="s">
        <v>66</v>
      </c>
      <c r="Y102" t="s">
        <v>66</v>
      </c>
      <c r="Z102" t="s">
        <v>66</v>
      </c>
      <c r="AA102" t="s">
        <v>67</v>
      </c>
      <c r="AB102" t="s">
        <v>118</v>
      </c>
      <c r="AC102" t="s">
        <v>1426</v>
      </c>
      <c r="AE102" t="s">
        <v>1296</v>
      </c>
      <c r="AF102" t="s">
        <v>1427</v>
      </c>
      <c r="AG102">
        <v>35388000</v>
      </c>
      <c r="AH102" t="s">
        <v>1428</v>
      </c>
      <c r="AI102" t="s">
        <v>364</v>
      </c>
      <c r="AJ102" t="s">
        <v>1429</v>
      </c>
      <c r="AK102" t="s">
        <v>270</v>
      </c>
      <c r="AL102" t="s">
        <v>1421</v>
      </c>
      <c r="AM102" t="s">
        <v>75</v>
      </c>
      <c r="AN102" t="s">
        <v>1430</v>
      </c>
      <c r="AO102" t="s">
        <v>66</v>
      </c>
      <c r="AP102" t="s">
        <v>55</v>
      </c>
      <c r="AQ102" t="s">
        <v>1431</v>
      </c>
      <c r="AR102" t="s">
        <v>78</v>
      </c>
      <c r="AS102" t="s">
        <v>55</v>
      </c>
      <c r="AT102" t="s">
        <v>55</v>
      </c>
      <c r="AU102" t="s">
        <v>118</v>
      </c>
      <c r="AV102">
        <v>0</v>
      </c>
      <c r="AW102">
        <v>0</v>
      </c>
      <c r="AX102" t="s">
        <v>79</v>
      </c>
      <c r="AY102" t="s">
        <v>1432</v>
      </c>
      <c r="AZ102" t="s">
        <v>181</v>
      </c>
    </row>
    <row r="103" spans="1:52" x14ac:dyDescent="0.25">
      <c r="A103" t="s">
        <v>1433</v>
      </c>
      <c r="B103" s="1" t="s">
        <v>1434</v>
      </c>
      <c r="C103" t="s">
        <v>200</v>
      </c>
      <c r="D103" t="s">
        <v>54</v>
      </c>
      <c r="E103" t="s">
        <v>55</v>
      </c>
      <c r="F103" t="s">
        <v>56</v>
      </c>
      <c r="G103" t="s">
        <v>650</v>
      </c>
      <c r="H103" t="s">
        <v>1435</v>
      </c>
      <c r="I103" t="s">
        <v>1436</v>
      </c>
      <c r="J103">
        <v>19649</v>
      </c>
      <c r="K103" t="s">
        <v>312</v>
      </c>
      <c r="L103" t="s">
        <v>61</v>
      </c>
      <c r="M103" t="s">
        <v>55</v>
      </c>
      <c r="N103" t="s">
        <v>62</v>
      </c>
      <c r="O103" t="s">
        <v>63</v>
      </c>
      <c r="P103" t="s">
        <v>55</v>
      </c>
      <c r="Q103" t="s">
        <v>64</v>
      </c>
      <c r="R103">
        <v>4267031</v>
      </c>
      <c r="T103" t="s">
        <v>65</v>
      </c>
      <c r="V103" t="s">
        <v>55</v>
      </c>
      <c r="W103" t="s">
        <v>55</v>
      </c>
      <c r="X103" t="s">
        <v>66</v>
      </c>
      <c r="Y103" t="s">
        <v>66</v>
      </c>
      <c r="Z103" t="s">
        <v>66</v>
      </c>
      <c r="AA103" t="s">
        <v>67</v>
      </c>
      <c r="AB103" t="s">
        <v>118</v>
      </c>
      <c r="AC103" t="s">
        <v>1437</v>
      </c>
      <c r="AE103" t="s">
        <v>1438</v>
      </c>
      <c r="AF103" t="s">
        <v>1439</v>
      </c>
      <c r="AG103">
        <v>3318000</v>
      </c>
      <c r="AH103" t="s">
        <v>1440</v>
      </c>
      <c r="AI103" t="s">
        <v>1441</v>
      </c>
      <c r="AJ103" t="s">
        <v>74</v>
      </c>
      <c r="AK103" t="s">
        <v>74</v>
      </c>
      <c r="AL103" t="s">
        <v>200</v>
      </c>
      <c r="AM103" t="s">
        <v>75</v>
      </c>
      <c r="AN103" t="s">
        <v>1442</v>
      </c>
      <c r="AO103" t="s">
        <v>66</v>
      </c>
      <c r="AP103" t="s">
        <v>55</v>
      </c>
      <c r="AQ103" t="s">
        <v>321</v>
      </c>
      <c r="AR103" t="s">
        <v>78</v>
      </c>
      <c r="AS103" t="s">
        <v>55</v>
      </c>
      <c r="AT103" t="s">
        <v>55</v>
      </c>
      <c r="AU103" t="s">
        <v>118</v>
      </c>
      <c r="AV103">
        <v>0</v>
      </c>
      <c r="AW103">
        <v>0</v>
      </c>
      <c r="AX103" t="s">
        <v>79</v>
      </c>
      <c r="AY103" t="s">
        <v>1443</v>
      </c>
      <c r="AZ103" t="s">
        <v>110</v>
      </c>
    </row>
    <row r="104" spans="1:52" x14ac:dyDescent="0.25">
      <c r="A104" t="s">
        <v>1444</v>
      </c>
      <c r="B104" s="1" t="s">
        <v>1445</v>
      </c>
      <c r="C104" t="s">
        <v>1269</v>
      </c>
      <c r="D104" t="s">
        <v>54</v>
      </c>
      <c r="E104" t="s">
        <v>55</v>
      </c>
      <c r="F104" t="s">
        <v>56</v>
      </c>
      <c r="G104" t="s">
        <v>1446</v>
      </c>
      <c r="H104" t="s">
        <v>1447</v>
      </c>
      <c r="I104" t="s">
        <v>1448</v>
      </c>
      <c r="J104">
        <v>133490</v>
      </c>
      <c r="K104" t="s">
        <v>1449</v>
      </c>
      <c r="L104" t="s">
        <v>61</v>
      </c>
      <c r="M104" t="s">
        <v>55</v>
      </c>
      <c r="N104" t="s">
        <v>62</v>
      </c>
      <c r="O104" t="s">
        <v>63</v>
      </c>
      <c r="P104" t="s">
        <v>55</v>
      </c>
      <c r="Q104" t="s">
        <v>64</v>
      </c>
      <c r="R104">
        <v>1472197</v>
      </c>
      <c r="T104" t="s">
        <v>65</v>
      </c>
      <c r="V104" t="s">
        <v>55</v>
      </c>
      <c r="W104" t="s">
        <v>55</v>
      </c>
      <c r="X104" t="s">
        <v>66</v>
      </c>
      <c r="Y104" t="s">
        <v>66</v>
      </c>
      <c r="Z104" t="s">
        <v>66</v>
      </c>
      <c r="AA104" t="s">
        <v>67</v>
      </c>
      <c r="AB104" t="s">
        <v>154</v>
      </c>
      <c r="AC104" t="s">
        <v>1450</v>
      </c>
      <c r="AE104" t="s">
        <v>1451</v>
      </c>
      <c r="AF104" t="s">
        <v>1452</v>
      </c>
      <c r="AG104">
        <v>11609006</v>
      </c>
      <c r="AH104" t="s">
        <v>1453</v>
      </c>
      <c r="AI104" t="s">
        <v>1454</v>
      </c>
      <c r="AJ104" t="s">
        <v>1455</v>
      </c>
      <c r="AK104" t="s">
        <v>74</v>
      </c>
      <c r="AL104" t="s">
        <v>1269</v>
      </c>
      <c r="AM104" t="s">
        <v>75</v>
      </c>
      <c r="AN104" t="s">
        <v>1297</v>
      </c>
      <c r="AO104" t="s">
        <v>66</v>
      </c>
      <c r="AP104" t="s">
        <v>55</v>
      </c>
      <c r="AQ104" t="s">
        <v>1456</v>
      </c>
      <c r="AR104" t="s">
        <v>410</v>
      </c>
      <c r="AS104" t="s">
        <v>55</v>
      </c>
      <c r="AT104" t="s">
        <v>55</v>
      </c>
      <c r="AU104" t="s">
        <v>154</v>
      </c>
      <c r="AV104">
        <v>0</v>
      </c>
      <c r="AW104">
        <v>0</v>
      </c>
      <c r="AX104" t="s">
        <v>79</v>
      </c>
      <c r="AY104" t="s">
        <v>1457</v>
      </c>
      <c r="AZ104" t="s">
        <v>456</v>
      </c>
    </row>
    <row r="105" spans="1:52" x14ac:dyDescent="0.25">
      <c r="A105" t="s">
        <v>1458</v>
      </c>
      <c r="B105" s="1" t="s">
        <v>1459</v>
      </c>
      <c r="C105" t="s">
        <v>1460</v>
      </c>
      <c r="D105" t="s">
        <v>243</v>
      </c>
      <c r="E105" t="s">
        <v>55</v>
      </c>
      <c r="F105" t="s">
        <v>56</v>
      </c>
      <c r="G105" t="s">
        <v>1461</v>
      </c>
      <c r="H105" t="s">
        <v>1462</v>
      </c>
      <c r="I105" t="s">
        <v>1463</v>
      </c>
      <c r="J105">
        <v>98256</v>
      </c>
      <c r="K105" t="s">
        <v>1464</v>
      </c>
      <c r="L105" t="s">
        <v>61</v>
      </c>
      <c r="M105" t="s">
        <v>55</v>
      </c>
      <c r="N105" t="s">
        <v>62</v>
      </c>
      <c r="O105" t="s">
        <v>63</v>
      </c>
      <c r="P105" t="s">
        <v>55</v>
      </c>
      <c r="Q105" t="s">
        <v>64</v>
      </c>
      <c r="R105">
        <v>610675</v>
      </c>
      <c r="T105" t="s">
        <v>65</v>
      </c>
      <c r="V105" t="s">
        <v>55</v>
      </c>
      <c r="W105" t="s">
        <v>55</v>
      </c>
      <c r="X105" t="s">
        <v>66</v>
      </c>
      <c r="Y105" t="s">
        <v>66</v>
      </c>
      <c r="Z105" t="s">
        <v>66</v>
      </c>
      <c r="AA105" t="s">
        <v>67</v>
      </c>
      <c r="AB105" t="s">
        <v>154</v>
      </c>
      <c r="AC105" t="s">
        <v>1465</v>
      </c>
      <c r="AE105" t="s">
        <v>1466</v>
      </c>
      <c r="AF105" t="s">
        <v>1439</v>
      </c>
      <c r="AG105">
        <v>51020020</v>
      </c>
      <c r="AH105" t="s">
        <v>1467</v>
      </c>
      <c r="AI105" t="s">
        <v>1468</v>
      </c>
      <c r="AJ105" t="s">
        <v>318</v>
      </c>
      <c r="AK105" t="s">
        <v>319</v>
      </c>
      <c r="AL105" t="s">
        <v>1460</v>
      </c>
      <c r="AM105" t="s">
        <v>75</v>
      </c>
      <c r="AN105" t="s">
        <v>1469</v>
      </c>
      <c r="AO105" t="s">
        <v>66</v>
      </c>
      <c r="AP105" t="s">
        <v>55</v>
      </c>
      <c r="AQ105" t="s">
        <v>1470</v>
      </c>
      <c r="AR105" t="s">
        <v>615</v>
      </c>
      <c r="AS105" t="s">
        <v>55</v>
      </c>
      <c r="AT105" t="s">
        <v>55</v>
      </c>
      <c r="AU105" t="s">
        <v>154</v>
      </c>
      <c r="AV105">
        <v>0</v>
      </c>
      <c r="AW105">
        <v>0</v>
      </c>
      <c r="AX105" t="s">
        <v>79</v>
      </c>
      <c r="AY105" t="s">
        <v>1471</v>
      </c>
      <c r="AZ105" t="s">
        <v>129</v>
      </c>
    </row>
    <row r="106" spans="1:52" x14ac:dyDescent="0.25">
      <c r="A106" t="s">
        <v>1472</v>
      </c>
      <c r="B106" s="1" t="s">
        <v>1473</v>
      </c>
      <c r="C106" t="s">
        <v>1474</v>
      </c>
      <c r="D106" t="s">
        <v>54</v>
      </c>
      <c r="E106" t="s">
        <v>55</v>
      </c>
      <c r="F106" t="s">
        <v>56</v>
      </c>
      <c r="G106" t="s">
        <v>1360</v>
      </c>
      <c r="H106" t="s">
        <v>1475</v>
      </c>
      <c r="I106" t="s">
        <v>1476</v>
      </c>
      <c r="J106">
        <v>44858</v>
      </c>
      <c r="K106" t="s">
        <v>794</v>
      </c>
      <c r="L106" t="s">
        <v>61</v>
      </c>
      <c r="M106" t="s">
        <v>55</v>
      </c>
      <c r="N106" t="s">
        <v>62</v>
      </c>
      <c r="O106" t="s">
        <v>63</v>
      </c>
      <c r="P106" t="s">
        <v>55</v>
      </c>
      <c r="Q106" t="s">
        <v>64</v>
      </c>
      <c r="R106">
        <v>2229010</v>
      </c>
      <c r="T106" t="s">
        <v>65</v>
      </c>
      <c r="V106" t="s">
        <v>55</v>
      </c>
      <c r="W106" t="s">
        <v>55</v>
      </c>
      <c r="X106" t="s">
        <v>66</v>
      </c>
      <c r="Y106" t="s">
        <v>66</v>
      </c>
      <c r="Z106" t="s">
        <v>66</v>
      </c>
      <c r="AA106" t="s">
        <v>67</v>
      </c>
      <c r="AB106" t="s">
        <v>1311</v>
      </c>
      <c r="AC106" t="s">
        <v>1442</v>
      </c>
      <c r="AE106" t="s">
        <v>1365</v>
      </c>
      <c r="AF106" t="s">
        <v>1439</v>
      </c>
      <c r="AG106">
        <v>11010080</v>
      </c>
      <c r="AH106" t="s">
        <v>797</v>
      </c>
      <c r="AI106" t="s">
        <v>798</v>
      </c>
      <c r="AJ106" t="s">
        <v>334</v>
      </c>
      <c r="AK106" t="s">
        <v>74</v>
      </c>
      <c r="AL106" t="s">
        <v>1474</v>
      </c>
      <c r="AM106" t="s">
        <v>75</v>
      </c>
      <c r="AN106" t="s">
        <v>1477</v>
      </c>
      <c r="AO106" t="s">
        <v>66</v>
      </c>
      <c r="AP106" t="s">
        <v>55</v>
      </c>
      <c r="AQ106" t="s">
        <v>800</v>
      </c>
      <c r="AR106" t="s">
        <v>78</v>
      </c>
      <c r="AS106" t="s">
        <v>55</v>
      </c>
      <c r="AT106" t="s">
        <v>55</v>
      </c>
      <c r="AU106" t="s">
        <v>1311</v>
      </c>
      <c r="AV106">
        <v>0</v>
      </c>
      <c r="AW106">
        <v>0</v>
      </c>
      <c r="AX106" t="s">
        <v>79</v>
      </c>
      <c r="AY106" t="s">
        <v>1478</v>
      </c>
      <c r="AZ106" t="s">
        <v>129</v>
      </c>
    </row>
    <row r="107" spans="1:52" x14ac:dyDescent="0.25">
      <c r="A107" t="s">
        <v>1479</v>
      </c>
      <c r="B107" s="1" t="s">
        <v>1480</v>
      </c>
      <c r="C107" t="s">
        <v>729</v>
      </c>
      <c r="D107" t="s">
        <v>1124</v>
      </c>
      <c r="E107" t="s">
        <v>1481</v>
      </c>
      <c r="F107" t="s">
        <v>56</v>
      </c>
      <c r="G107" t="s">
        <v>1482</v>
      </c>
      <c r="H107" t="s">
        <v>1483</v>
      </c>
      <c r="I107" t="s">
        <v>1484</v>
      </c>
      <c r="J107">
        <v>185696</v>
      </c>
      <c r="K107" t="s">
        <v>1485</v>
      </c>
      <c r="L107" t="s">
        <v>61</v>
      </c>
      <c r="M107" t="s">
        <v>55</v>
      </c>
      <c r="N107" t="s">
        <v>62</v>
      </c>
      <c r="O107" t="s">
        <v>63</v>
      </c>
      <c r="P107" t="s">
        <v>55</v>
      </c>
      <c r="Q107" t="s">
        <v>64</v>
      </c>
      <c r="R107">
        <v>4886610</v>
      </c>
      <c r="T107" t="s">
        <v>65</v>
      </c>
      <c r="V107" t="s">
        <v>55</v>
      </c>
      <c r="W107" t="s">
        <v>55</v>
      </c>
      <c r="X107" t="s">
        <v>66</v>
      </c>
      <c r="Y107" t="s">
        <v>66</v>
      </c>
      <c r="Z107" t="s">
        <v>66</v>
      </c>
      <c r="AA107" t="s">
        <v>67</v>
      </c>
      <c r="AB107" t="s">
        <v>154</v>
      </c>
      <c r="AC107" t="s">
        <v>1486</v>
      </c>
      <c r="AE107" t="s">
        <v>1487</v>
      </c>
      <c r="AF107" t="s">
        <v>1488</v>
      </c>
      <c r="AG107">
        <v>57051000</v>
      </c>
      <c r="AH107" t="s">
        <v>1489</v>
      </c>
      <c r="AI107" t="s">
        <v>1490</v>
      </c>
      <c r="AJ107" t="s">
        <v>1491</v>
      </c>
      <c r="AK107" t="s">
        <v>1492</v>
      </c>
      <c r="AL107" t="s">
        <v>729</v>
      </c>
      <c r="AM107" t="s">
        <v>75</v>
      </c>
      <c r="AN107" t="s">
        <v>1493</v>
      </c>
      <c r="AO107" t="s">
        <v>66</v>
      </c>
      <c r="AP107" t="s">
        <v>55</v>
      </c>
      <c r="AQ107" t="s">
        <v>1494</v>
      </c>
      <c r="AR107" t="s">
        <v>78</v>
      </c>
      <c r="AS107" t="s">
        <v>55</v>
      </c>
      <c r="AT107" t="s">
        <v>55</v>
      </c>
      <c r="AU107" t="s">
        <v>154</v>
      </c>
      <c r="AV107">
        <v>0</v>
      </c>
      <c r="AW107">
        <v>0</v>
      </c>
      <c r="AX107" t="s">
        <v>79</v>
      </c>
      <c r="AY107" t="s">
        <v>1495</v>
      </c>
      <c r="AZ107" t="s">
        <v>81</v>
      </c>
    </row>
    <row r="108" spans="1:52" x14ac:dyDescent="0.25">
      <c r="A108" t="s">
        <v>1496</v>
      </c>
      <c r="B108" s="1" t="s">
        <v>1497</v>
      </c>
      <c r="C108" t="s">
        <v>132</v>
      </c>
      <c r="D108" t="s">
        <v>54</v>
      </c>
      <c r="E108" t="s">
        <v>55</v>
      </c>
      <c r="F108" t="s">
        <v>56</v>
      </c>
      <c r="G108" t="s">
        <v>1004</v>
      </c>
      <c r="H108" t="s">
        <v>1498</v>
      </c>
      <c r="I108" t="s">
        <v>1499</v>
      </c>
      <c r="J108">
        <v>128551</v>
      </c>
      <c r="K108" t="s">
        <v>1500</v>
      </c>
      <c r="L108" t="s">
        <v>61</v>
      </c>
      <c r="M108" t="s">
        <v>55</v>
      </c>
      <c r="N108" t="s">
        <v>62</v>
      </c>
      <c r="O108" t="s">
        <v>63</v>
      </c>
      <c r="P108" t="s">
        <v>55</v>
      </c>
      <c r="Q108" t="s">
        <v>64</v>
      </c>
      <c r="R108">
        <v>783901</v>
      </c>
      <c r="T108" t="s">
        <v>65</v>
      </c>
      <c r="V108" t="s">
        <v>55</v>
      </c>
      <c r="W108" t="s">
        <v>55</v>
      </c>
      <c r="X108" t="s">
        <v>66</v>
      </c>
      <c r="Y108" t="s">
        <v>66</v>
      </c>
      <c r="Z108" t="s">
        <v>66</v>
      </c>
      <c r="AA108" t="s">
        <v>67</v>
      </c>
      <c r="AB108" t="s">
        <v>118</v>
      </c>
      <c r="AC108" t="s">
        <v>1501</v>
      </c>
      <c r="AE108" t="s">
        <v>1502</v>
      </c>
      <c r="AF108" t="s">
        <v>1439</v>
      </c>
      <c r="AG108">
        <v>4029200</v>
      </c>
      <c r="AH108" t="s">
        <v>1503</v>
      </c>
      <c r="AI108" t="s">
        <v>1504</v>
      </c>
      <c r="AJ108" t="s">
        <v>74</v>
      </c>
      <c r="AK108" t="s">
        <v>74</v>
      </c>
      <c r="AL108" t="s">
        <v>132</v>
      </c>
      <c r="AM108" t="s">
        <v>75</v>
      </c>
      <c r="AN108" t="s">
        <v>1505</v>
      </c>
      <c r="AO108" t="s">
        <v>66</v>
      </c>
      <c r="AP108" t="s">
        <v>55</v>
      </c>
      <c r="AQ108" t="s">
        <v>1506</v>
      </c>
      <c r="AR108" t="s">
        <v>78</v>
      </c>
      <c r="AS108" t="s">
        <v>55</v>
      </c>
      <c r="AT108" t="s">
        <v>55</v>
      </c>
      <c r="AU108" t="s">
        <v>118</v>
      </c>
      <c r="AV108">
        <v>0</v>
      </c>
      <c r="AW108">
        <v>0</v>
      </c>
      <c r="AX108" t="s">
        <v>79</v>
      </c>
      <c r="AY108" t="s">
        <v>1507</v>
      </c>
      <c r="AZ108" t="s">
        <v>145</v>
      </c>
    </row>
    <row r="109" spans="1:52" x14ac:dyDescent="0.25">
      <c r="A109" t="s">
        <v>1508</v>
      </c>
      <c r="B109" s="1" t="s">
        <v>1509</v>
      </c>
      <c r="C109" t="s">
        <v>132</v>
      </c>
      <c r="D109" t="s">
        <v>114</v>
      </c>
      <c r="E109" t="s">
        <v>55</v>
      </c>
      <c r="F109" t="s">
        <v>56</v>
      </c>
      <c r="G109" t="s">
        <v>1395</v>
      </c>
      <c r="H109" t="s">
        <v>1510</v>
      </c>
      <c r="I109" t="s">
        <v>1511</v>
      </c>
      <c r="J109">
        <v>85964</v>
      </c>
      <c r="K109" t="s">
        <v>463</v>
      </c>
      <c r="L109" t="s">
        <v>61</v>
      </c>
      <c r="M109" t="s">
        <v>55</v>
      </c>
      <c r="N109" t="s">
        <v>62</v>
      </c>
      <c r="O109" t="s">
        <v>63</v>
      </c>
      <c r="P109" t="s">
        <v>55</v>
      </c>
      <c r="Q109" t="s">
        <v>64</v>
      </c>
      <c r="R109">
        <v>800102</v>
      </c>
      <c r="T109" t="s">
        <v>65</v>
      </c>
      <c r="V109" t="s">
        <v>55</v>
      </c>
      <c r="W109" t="s">
        <v>55</v>
      </c>
      <c r="X109" t="s">
        <v>66</v>
      </c>
      <c r="Y109" t="s">
        <v>66</v>
      </c>
      <c r="Z109" t="s">
        <v>66</v>
      </c>
      <c r="AA109" t="s">
        <v>67</v>
      </c>
      <c r="AB109" t="s">
        <v>1311</v>
      </c>
      <c r="AC109" t="s">
        <v>1512</v>
      </c>
      <c r="AE109" t="s">
        <v>1513</v>
      </c>
      <c r="AF109" t="s">
        <v>1514</v>
      </c>
      <c r="AG109">
        <v>22775003</v>
      </c>
      <c r="AH109" t="s">
        <v>467</v>
      </c>
      <c r="AI109" t="s">
        <v>468</v>
      </c>
      <c r="AJ109" t="s">
        <v>125</v>
      </c>
      <c r="AK109" t="s">
        <v>125</v>
      </c>
      <c r="AL109" t="s">
        <v>132</v>
      </c>
      <c r="AM109" t="s">
        <v>75</v>
      </c>
      <c r="AN109" t="s">
        <v>1515</v>
      </c>
      <c r="AO109" t="s">
        <v>66</v>
      </c>
      <c r="AP109" t="s">
        <v>55</v>
      </c>
      <c r="AQ109" t="s">
        <v>470</v>
      </c>
      <c r="AR109" t="s">
        <v>615</v>
      </c>
      <c r="AS109" t="s">
        <v>55</v>
      </c>
      <c r="AT109" t="s">
        <v>55</v>
      </c>
      <c r="AU109" t="s">
        <v>1311</v>
      </c>
      <c r="AV109">
        <v>0</v>
      </c>
      <c r="AW109">
        <v>0</v>
      </c>
      <c r="AX109" t="s">
        <v>79</v>
      </c>
      <c r="AY109" t="s">
        <v>1516</v>
      </c>
      <c r="AZ109" t="s">
        <v>145</v>
      </c>
    </row>
    <row r="110" spans="1:52" x14ac:dyDescent="0.25">
      <c r="A110" t="s">
        <v>1517</v>
      </c>
      <c r="B110" s="1" t="s">
        <v>1518</v>
      </c>
      <c r="C110" t="s">
        <v>399</v>
      </c>
      <c r="D110" t="s">
        <v>54</v>
      </c>
      <c r="E110" t="s">
        <v>55</v>
      </c>
      <c r="F110" t="s">
        <v>56</v>
      </c>
      <c r="G110" t="s">
        <v>1446</v>
      </c>
      <c r="H110" t="s">
        <v>1519</v>
      </c>
      <c r="I110" t="s">
        <v>1520</v>
      </c>
      <c r="J110">
        <v>85462</v>
      </c>
      <c r="K110" t="s">
        <v>1521</v>
      </c>
      <c r="L110" t="s">
        <v>61</v>
      </c>
      <c r="M110" t="s">
        <v>55</v>
      </c>
      <c r="N110" t="s">
        <v>62</v>
      </c>
      <c r="O110" t="s">
        <v>63</v>
      </c>
      <c r="P110" t="s">
        <v>55</v>
      </c>
      <c r="Q110" t="s">
        <v>64</v>
      </c>
      <c r="R110">
        <v>1640022</v>
      </c>
      <c r="T110" t="s">
        <v>65</v>
      </c>
      <c r="V110" t="s">
        <v>55</v>
      </c>
      <c r="W110" t="s">
        <v>55</v>
      </c>
      <c r="X110" t="s">
        <v>66</v>
      </c>
      <c r="Y110" t="s">
        <v>66</v>
      </c>
      <c r="Z110" t="s">
        <v>66</v>
      </c>
      <c r="AA110" t="s">
        <v>67</v>
      </c>
      <c r="AB110" t="s">
        <v>154</v>
      </c>
      <c r="AC110" t="s">
        <v>1522</v>
      </c>
      <c r="AE110" t="s">
        <v>1487</v>
      </c>
      <c r="AF110" t="s">
        <v>1439</v>
      </c>
      <c r="AG110">
        <v>6276000</v>
      </c>
      <c r="AH110" t="s">
        <v>1523</v>
      </c>
      <c r="AI110" t="s">
        <v>1524</v>
      </c>
      <c r="AJ110" t="s">
        <v>1525</v>
      </c>
      <c r="AK110" t="s">
        <v>74</v>
      </c>
      <c r="AL110" t="s">
        <v>399</v>
      </c>
      <c r="AM110" t="s">
        <v>75</v>
      </c>
      <c r="AN110" t="s">
        <v>1526</v>
      </c>
      <c r="AO110" t="s">
        <v>66</v>
      </c>
      <c r="AP110" t="s">
        <v>55</v>
      </c>
      <c r="AQ110" t="s">
        <v>1527</v>
      </c>
      <c r="AR110" t="s">
        <v>410</v>
      </c>
      <c r="AS110" t="s">
        <v>55</v>
      </c>
      <c r="AT110" t="s">
        <v>55</v>
      </c>
      <c r="AU110" t="s">
        <v>154</v>
      </c>
      <c r="AV110">
        <v>0</v>
      </c>
      <c r="AW110">
        <v>0</v>
      </c>
      <c r="AX110" t="s">
        <v>79</v>
      </c>
      <c r="AY110" t="s">
        <v>1528</v>
      </c>
      <c r="AZ110" t="s">
        <v>456</v>
      </c>
    </row>
    <row r="111" spans="1:52" x14ac:dyDescent="0.25">
      <c r="A111" t="s">
        <v>1529</v>
      </c>
      <c r="B111" s="1" t="s">
        <v>1530</v>
      </c>
      <c r="C111" t="s">
        <v>1531</v>
      </c>
      <c r="D111" t="s">
        <v>114</v>
      </c>
      <c r="E111" t="s">
        <v>55</v>
      </c>
      <c r="F111" t="s">
        <v>56</v>
      </c>
      <c r="G111" t="s">
        <v>1360</v>
      </c>
      <c r="H111" t="s">
        <v>1532</v>
      </c>
      <c r="I111" t="s">
        <v>1533</v>
      </c>
      <c r="J111">
        <v>19649</v>
      </c>
      <c r="K111" t="s">
        <v>312</v>
      </c>
      <c r="L111" t="s">
        <v>61</v>
      </c>
      <c r="M111" t="s">
        <v>55</v>
      </c>
      <c r="N111" t="s">
        <v>62</v>
      </c>
      <c r="O111" t="s">
        <v>63</v>
      </c>
      <c r="P111" t="s">
        <v>55</v>
      </c>
      <c r="Q111" t="s">
        <v>64</v>
      </c>
      <c r="R111">
        <v>628385</v>
      </c>
      <c r="T111" t="s">
        <v>65</v>
      </c>
      <c r="V111" t="s">
        <v>55</v>
      </c>
      <c r="W111" t="s">
        <v>55</v>
      </c>
      <c r="X111" t="s">
        <v>66</v>
      </c>
      <c r="Y111" t="s">
        <v>66</v>
      </c>
      <c r="Z111" t="s">
        <v>66</v>
      </c>
      <c r="AA111" t="s">
        <v>67</v>
      </c>
      <c r="AB111" t="s">
        <v>1311</v>
      </c>
      <c r="AC111" t="s">
        <v>1534</v>
      </c>
      <c r="AE111" t="s">
        <v>1513</v>
      </c>
      <c r="AF111" t="s">
        <v>1439</v>
      </c>
      <c r="AG111">
        <v>22631000</v>
      </c>
      <c r="AH111" t="s">
        <v>1535</v>
      </c>
      <c r="AI111" t="s">
        <v>1536</v>
      </c>
      <c r="AJ111" t="s">
        <v>125</v>
      </c>
      <c r="AK111" t="s">
        <v>125</v>
      </c>
      <c r="AL111" t="s">
        <v>1531</v>
      </c>
      <c r="AM111" t="s">
        <v>75</v>
      </c>
      <c r="AN111" t="s">
        <v>1537</v>
      </c>
      <c r="AO111" t="s">
        <v>66</v>
      </c>
      <c r="AP111" t="s">
        <v>55</v>
      </c>
      <c r="AQ111" t="s">
        <v>321</v>
      </c>
      <c r="AR111" t="s">
        <v>615</v>
      </c>
      <c r="AS111" t="s">
        <v>55</v>
      </c>
      <c r="AT111" t="s">
        <v>55</v>
      </c>
      <c r="AU111" t="s">
        <v>1311</v>
      </c>
      <c r="AV111">
        <v>0</v>
      </c>
      <c r="AW111">
        <v>0</v>
      </c>
      <c r="AX111" t="s">
        <v>79</v>
      </c>
      <c r="AY111" t="s">
        <v>1538</v>
      </c>
      <c r="AZ111" t="s">
        <v>129</v>
      </c>
    </row>
    <row r="112" spans="1:52" x14ac:dyDescent="0.25">
      <c r="A112" t="s">
        <v>1539</v>
      </c>
      <c r="B112" s="1" t="s">
        <v>1540</v>
      </c>
      <c r="C112" t="s">
        <v>1281</v>
      </c>
      <c r="D112" t="s">
        <v>1124</v>
      </c>
      <c r="E112" t="s">
        <v>1541</v>
      </c>
      <c r="F112" t="s">
        <v>56</v>
      </c>
      <c r="G112" t="s">
        <v>1542</v>
      </c>
      <c r="H112" t="s">
        <v>1543</v>
      </c>
      <c r="I112" t="s">
        <v>1544</v>
      </c>
      <c r="J112">
        <v>125643</v>
      </c>
      <c r="K112" t="s">
        <v>117</v>
      </c>
      <c r="L112" t="s">
        <v>61</v>
      </c>
      <c r="M112" t="s">
        <v>55</v>
      </c>
      <c r="N112" t="s">
        <v>62</v>
      </c>
      <c r="O112" t="s">
        <v>63</v>
      </c>
      <c r="P112" t="s">
        <v>55</v>
      </c>
      <c r="Q112" t="s">
        <v>64</v>
      </c>
      <c r="R112">
        <v>1095320</v>
      </c>
      <c r="T112" t="s">
        <v>65</v>
      </c>
      <c r="V112" t="s">
        <v>55</v>
      </c>
      <c r="W112" t="s">
        <v>55</v>
      </c>
      <c r="X112" t="s">
        <v>66</v>
      </c>
      <c r="Y112" t="s">
        <v>66</v>
      </c>
      <c r="Z112" t="s">
        <v>66</v>
      </c>
      <c r="AA112" t="s">
        <v>67</v>
      </c>
      <c r="AB112" t="s">
        <v>521</v>
      </c>
      <c r="AC112" t="s">
        <v>1545</v>
      </c>
      <c r="AE112" t="s">
        <v>1546</v>
      </c>
      <c r="AF112" t="s">
        <v>1439</v>
      </c>
      <c r="AG112">
        <v>65025790</v>
      </c>
      <c r="AH112" t="s">
        <v>1547</v>
      </c>
      <c r="AI112" t="s">
        <v>1548</v>
      </c>
      <c r="AJ112" t="s">
        <v>1549</v>
      </c>
      <c r="AK112" t="s">
        <v>1550</v>
      </c>
      <c r="AL112" t="s">
        <v>1281</v>
      </c>
      <c r="AM112" t="s">
        <v>75</v>
      </c>
      <c r="AN112" t="s">
        <v>1551</v>
      </c>
      <c r="AO112" t="s">
        <v>66</v>
      </c>
      <c r="AP112" t="s">
        <v>55</v>
      </c>
      <c r="AQ112" t="s">
        <v>127</v>
      </c>
      <c r="AR112" t="s">
        <v>78</v>
      </c>
      <c r="AS112" t="s">
        <v>55</v>
      </c>
      <c r="AT112" t="s">
        <v>55</v>
      </c>
      <c r="AU112" t="s">
        <v>521</v>
      </c>
      <c r="AV112">
        <v>0</v>
      </c>
      <c r="AW112">
        <v>0</v>
      </c>
      <c r="AX112" t="s">
        <v>79</v>
      </c>
      <c r="AY112" t="s">
        <v>1552</v>
      </c>
      <c r="AZ112" t="s">
        <v>145</v>
      </c>
    </row>
    <row r="113" spans="1:52" x14ac:dyDescent="0.25">
      <c r="A113" t="s">
        <v>1553</v>
      </c>
      <c r="B113" s="1" t="s">
        <v>1554</v>
      </c>
      <c r="C113" t="s">
        <v>729</v>
      </c>
      <c r="D113" t="s">
        <v>730</v>
      </c>
      <c r="E113" t="s">
        <v>55</v>
      </c>
      <c r="F113" t="s">
        <v>56</v>
      </c>
      <c r="G113" t="s">
        <v>1555</v>
      </c>
      <c r="H113" t="s">
        <v>1556</v>
      </c>
      <c r="I113" t="s">
        <v>733</v>
      </c>
      <c r="J113">
        <v>75747</v>
      </c>
      <c r="K113" t="s">
        <v>734</v>
      </c>
      <c r="L113" t="s">
        <v>61</v>
      </c>
      <c r="M113" t="s">
        <v>55</v>
      </c>
      <c r="N113" t="s">
        <v>62</v>
      </c>
      <c r="O113" t="s">
        <v>63</v>
      </c>
      <c r="P113" t="s">
        <v>55</v>
      </c>
      <c r="Q113" t="s">
        <v>64</v>
      </c>
      <c r="R113">
        <v>3048256</v>
      </c>
      <c r="T113" t="s">
        <v>65</v>
      </c>
      <c r="V113" t="s">
        <v>55</v>
      </c>
      <c r="W113" t="s">
        <v>55</v>
      </c>
      <c r="X113" t="s">
        <v>66</v>
      </c>
      <c r="Y113" t="s">
        <v>66</v>
      </c>
      <c r="Z113" t="s">
        <v>66</v>
      </c>
      <c r="AA113" t="s">
        <v>565</v>
      </c>
      <c r="AB113" t="s">
        <v>1557</v>
      </c>
      <c r="AC113" t="s">
        <v>1558</v>
      </c>
      <c r="AD113" t="s">
        <v>1559</v>
      </c>
      <c r="AE113" t="s">
        <v>1560</v>
      </c>
      <c r="AF113" t="s">
        <v>1439</v>
      </c>
      <c r="AG113">
        <v>70100000</v>
      </c>
      <c r="AH113" t="s">
        <v>737</v>
      </c>
      <c r="AI113" t="s">
        <v>268</v>
      </c>
      <c r="AJ113" t="s">
        <v>738</v>
      </c>
      <c r="AK113" t="s">
        <v>739</v>
      </c>
      <c r="AL113" t="s">
        <v>729</v>
      </c>
      <c r="AM113" t="s">
        <v>75</v>
      </c>
      <c r="AN113" t="s">
        <v>1561</v>
      </c>
      <c r="AO113" t="s">
        <v>66</v>
      </c>
      <c r="AP113" t="s">
        <v>55</v>
      </c>
      <c r="AQ113" t="s">
        <v>741</v>
      </c>
      <c r="AR113" t="s">
        <v>78</v>
      </c>
      <c r="AS113" t="s">
        <v>55</v>
      </c>
      <c r="AT113" t="s">
        <v>55</v>
      </c>
      <c r="AU113" t="s">
        <v>171</v>
      </c>
      <c r="AV113">
        <v>0</v>
      </c>
      <c r="AW113">
        <v>0</v>
      </c>
      <c r="AX113" t="s">
        <v>79</v>
      </c>
      <c r="AY113" t="s">
        <v>742</v>
      </c>
      <c r="AZ113" t="s">
        <v>565</v>
      </c>
    </row>
    <row r="114" spans="1:52" x14ac:dyDescent="0.25">
      <c r="A114" t="s">
        <v>1562</v>
      </c>
      <c r="B114" s="1" t="s">
        <v>1563</v>
      </c>
      <c r="C114" t="s">
        <v>132</v>
      </c>
      <c r="D114" t="s">
        <v>55</v>
      </c>
      <c r="E114" t="s">
        <v>1125</v>
      </c>
      <c r="F114" t="s">
        <v>56</v>
      </c>
      <c r="G114" t="s">
        <v>1395</v>
      </c>
      <c r="H114" t="s">
        <v>1564</v>
      </c>
      <c r="I114" t="s">
        <v>1565</v>
      </c>
      <c r="J114">
        <v>99919</v>
      </c>
      <c r="K114" t="s">
        <v>1566</v>
      </c>
      <c r="L114" t="s">
        <v>61</v>
      </c>
      <c r="M114" t="s">
        <v>55</v>
      </c>
      <c r="N114" t="s">
        <v>62</v>
      </c>
      <c r="O114" t="s">
        <v>63</v>
      </c>
      <c r="P114" t="s">
        <v>55</v>
      </c>
      <c r="Q114" t="s">
        <v>64</v>
      </c>
      <c r="R114">
        <v>988063</v>
      </c>
      <c r="T114" t="s">
        <v>65</v>
      </c>
      <c r="V114" t="s">
        <v>55</v>
      </c>
      <c r="W114" t="s">
        <v>55</v>
      </c>
      <c r="X114" t="s">
        <v>66</v>
      </c>
      <c r="Y114" t="s">
        <v>66</v>
      </c>
      <c r="Z114" t="s">
        <v>66</v>
      </c>
      <c r="AA114" t="s">
        <v>67</v>
      </c>
      <c r="AB114" t="s">
        <v>1311</v>
      </c>
      <c r="AC114" t="s">
        <v>1567</v>
      </c>
      <c r="AE114" t="s">
        <v>1513</v>
      </c>
      <c r="AF114" t="s">
        <v>1439</v>
      </c>
      <c r="AG114">
        <v>78705164</v>
      </c>
      <c r="AH114" t="s">
        <v>1568</v>
      </c>
      <c r="AI114" t="s">
        <v>1569</v>
      </c>
      <c r="AJ114" t="s">
        <v>1570</v>
      </c>
      <c r="AK114" t="s">
        <v>1134</v>
      </c>
      <c r="AL114" t="s">
        <v>132</v>
      </c>
      <c r="AM114" t="s">
        <v>75</v>
      </c>
      <c r="AN114" t="s">
        <v>1571</v>
      </c>
      <c r="AO114" t="s">
        <v>66</v>
      </c>
      <c r="AP114" t="s">
        <v>55</v>
      </c>
      <c r="AQ114" t="s">
        <v>1572</v>
      </c>
      <c r="AR114" t="s">
        <v>615</v>
      </c>
      <c r="AS114" t="s">
        <v>55</v>
      </c>
      <c r="AT114" t="s">
        <v>55</v>
      </c>
      <c r="AU114" t="s">
        <v>1311</v>
      </c>
      <c r="AV114">
        <v>0</v>
      </c>
      <c r="AW114">
        <v>0</v>
      </c>
      <c r="AX114" t="s">
        <v>79</v>
      </c>
      <c r="AY114" t="s">
        <v>1573</v>
      </c>
      <c r="AZ114" t="s">
        <v>145</v>
      </c>
    </row>
    <row r="115" spans="1:52" x14ac:dyDescent="0.25">
      <c r="A115" t="s">
        <v>1574</v>
      </c>
      <c r="B115" s="1" t="s">
        <v>1575</v>
      </c>
      <c r="C115" t="s">
        <v>399</v>
      </c>
      <c r="D115" t="s">
        <v>54</v>
      </c>
      <c r="E115" t="s">
        <v>55</v>
      </c>
      <c r="F115" t="s">
        <v>56</v>
      </c>
      <c r="G115" t="s">
        <v>287</v>
      </c>
      <c r="H115" t="s">
        <v>1576</v>
      </c>
      <c r="I115" t="s">
        <v>1577</v>
      </c>
      <c r="J115">
        <v>11966</v>
      </c>
      <c r="K115" t="s">
        <v>1578</v>
      </c>
      <c r="L115" t="s">
        <v>61</v>
      </c>
      <c r="M115" t="s">
        <v>55</v>
      </c>
      <c r="N115" t="s">
        <v>62</v>
      </c>
      <c r="O115" t="s">
        <v>63</v>
      </c>
      <c r="P115" t="s">
        <v>55</v>
      </c>
      <c r="Q115" t="s">
        <v>64</v>
      </c>
      <c r="R115">
        <v>4810169</v>
      </c>
      <c r="T115" t="s">
        <v>65</v>
      </c>
      <c r="V115" t="s">
        <v>55</v>
      </c>
      <c r="W115" t="s">
        <v>55</v>
      </c>
      <c r="X115" t="s">
        <v>66</v>
      </c>
      <c r="Y115" t="s">
        <v>66</v>
      </c>
      <c r="Z115" t="s">
        <v>66</v>
      </c>
      <c r="AA115" t="s">
        <v>67</v>
      </c>
      <c r="AB115" t="s">
        <v>68</v>
      </c>
      <c r="AC115" t="s">
        <v>1579</v>
      </c>
      <c r="AE115" t="s">
        <v>1580</v>
      </c>
      <c r="AF115" t="s">
        <v>1250</v>
      </c>
      <c r="AG115">
        <v>9710180</v>
      </c>
      <c r="AH115" t="s">
        <v>1581</v>
      </c>
      <c r="AI115" t="s">
        <v>1582</v>
      </c>
      <c r="AJ115" t="s">
        <v>380</v>
      </c>
      <c r="AK115" t="s">
        <v>74</v>
      </c>
      <c r="AL115" t="s">
        <v>399</v>
      </c>
      <c r="AM115" t="s">
        <v>75</v>
      </c>
      <c r="AN115" t="s">
        <v>1181</v>
      </c>
      <c r="AO115" t="s">
        <v>66</v>
      </c>
      <c r="AP115" t="s">
        <v>55</v>
      </c>
      <c r="AQ115" t="s">
        <v>1583</v>
      </c>
      <c r="AR115" t="s">
        <v>1584</v>
      </c>
      <c r="AS115" t="s">
        <v>55</v>
      </c>
      <c r="AT115" t="s">
        <v>55</v>
      </c>
      <c r="AU115" t="s">
        <v>68</v>
      </c>
      <c r="AV115">
        <v>0</v>
      </c>
      <c r="AW115">
        <v>0</v>
      </c>
      <c r="AX115" t="s">
        <v>79</v>
      </c>
      <c r="AY115" t="s">
        <v>1585</v>
      </c>
      <c r="AZ115" t="s">
        <v>110</v>
      </c>
    </row>
    <row r="116" spans="1:52" x14ac:dyDescent="0.25">
      <c r="A116" t="s">
        <v>1586</v>
      </c>
      <c r="B116" s="1" t="s">
        <v>1587</v>
      </c>
      <c r="C116" t="s">
        <v>947</v>
      </c>
      <c r="D116" t="s">
        <v>54</v>
      </c>
      <c r="E116" t="s">
        <v>55</v>
      </c>
      <c r="F116" t="s">
        <v>56</v>
      </c>
      <c r="G116" t="s">
        <v>781</v>
      </c>
      <c r="H116" t="s">
        <v>1588</v>
      </c>
      <c r="I116" t="s">
        <v>1589</v>
      </c>
      <c r="J116">
        <v>185635</v>
      </c>
      <c r="K116" t="s">
        <v>1590</v>
      </c>
      <c r="L116" t="s">
        <v>61</v>
      </c>
      <c r="M116" t="s">
        <v>55</v>
      </c>
      <c r="N116" t="s">
        <v>62</v>
      </c>
      <c r="O116" t="s">
        <v>63</v>
      </c>
      <c r="P116" t="s">
        <v>55</v>
      </c>
      <c r="Q116" t="s">
        <v>64</v>
      </c>
      <c r="R116">
        <v>4878610</v>
      </c>
      <c r="T116" t="s">
        <v>65</v>
      </c>
      <c r="V116" t="s">
        <v>55</v>
      </c>
      <c r="W116" t="s">
        <v>55</v>
      </c>
      <c r="X116" t="s">
        <v>66</v>
      </c>
      <c r="Y116" t="s">
        <v>66</v>
      </c>
      <c r="Z116" t="s">
        <v>66</v>
      </c>
      <c r="AA116" t="s">
        <v>67</v>
      </c>
      <c r="AB116" t="s">
        <v>68</v>
      </c>
      <c r="AC116" t="s">
        <v>1591</v>
      </c>
      <c r="AE116" t="s">
        <v>1592</v>
      </c>
      <c r="AF116" t="s">
        <v>1439</v>
      </c>
      <c r="AG116">
        <v>14735054</v>
      </c>
      <c r="AH116" t="s">
        <v>1593</v>
      </c>
      <c r="AI116" t="s">
        <v>1594</v>
      </c>
      <c r="AJ116" t="s">
        <v>1595</v>
      </c>
      <c r="AK116" t="s">
        <v>74</v>
      </c>
      <c r="AL116" t="s">
        <v>947</v>
      </c>
      <c r="AM116" t="s">
        <v>75</v>
      </c>
      <c r="AN116" t="s">
        <v>1596</v>
      </c>
      <c r="AO116" t="s">
        <v>66</v>
      </c>
      <c r="AP116" t="s">
        <v>55</v>
      </c>
      <c r="AQ116" t="s">
        <v>1597</v>
      </c>
      <c r="AR116" t="s">
        <v>78</v>
      </c>
      <c r="AS116" t="s">
        <v>55</v>
      </c>
      <c r="AT116" t="s">
        <v>55</v>
      </c>
      <c r="AU116" t="s">
        <v>68</v>
      </c>
      <c r="AV116">
        <v>0</v>
      </c>
      <c r="AW116">
        <v>0</v>
      </c>
      <c r="AX116" t="s">
        <v>79</v>
      </c>
      <c r="AY116" t="s">
        <v>1598</v>
      </c>
      <c r="AZ116" t="s">
        <v>129</v>
      </c>
    </row>
    <row r="117" spans="1:52" x14ac:dyDescent="0.25">
      <c r="A117" t="s">
        <v>1599</v>
      </c>
      <c r="B117" s="1" t="s">
        <v>1600</v>
      </c>
      <c r="C117" t="s">
        <v>974</v>
      </c>
      <c r="D117" t="s">
        <v>230</v>
      </c>
      <c r="E117" t="s">
        <v>55</v>
      </c>
      <c r="F117" t="s">
        <v>56</v>
      </c>
      <c r="G117" t="s">
        <v>358</v>
      </c>
      <c r="H117" t="s">
        <v>1601</v>
      </c>
      <c r="I117" t="s">
        <v>1602</v>
      </c>
      <c r="J117">
        <v>113556</v>
      </c>
      <c r="K117" t="s">
        <v>1142</v>
      </c>
      <c r="L117" t="s">
        <v>61</v>
      </c>
      <c r="M117" t="s">
        <v>55</v>
      </c>
      <c r="N117" t="s">
        <v>62</v>
      </c>
      <c r="O117" t="s">
        <v>63</v>
      </c>
      <c r="P117" t="s">
        <v>55</v>
      </c>
      <c r="Q117" t="s">
        <v>64</v>
      </c>
      <c r="R117">
        <v>2522380</v>
      </c>
      <c r="T117" t="s">
        <v>65</v>
      </c>
      <c r="V117" t="s">
        <v>55</v>
      </c>
      <c r="W117" t="s">
        <v>55</v>
      </c>
      <c r="X117" t="s">
        <v>66</v>
      </c>
      <c r="Y117" t="s">
        <v>66</v>
      </c>
      <c r="Z117" t="s">
        <v>66</v>
      </c>
      <c r="AA117" t="s">
        <v>67</v>
      </c>
      <c r="AB117" t="s">
        <v>68</v>
      </c>
      <c r="AC117" t="s">
        <v>1603</v>
      </c>
      <c r="AE117" t="s">
        <v>1592</v>
      </c>
      <c r="AF117" t="s">
        <v>1604</v>
      </c>
      <c r="AG117">
        <v>89219900</v>
      </c>
      <c r="AH117" t="s">
        <v>1605</v>
      </c>
      <c r="AI117" t="s">
        <v>1606</v>
      </c>
      <c r="AJ117" t="s">
        <v>1607</v>
      </c>
      <c r="AK117" t="s">
        <v>237</v>
      </c>
      <c r="AL117" t="s">
        <v>974</v>
      </c>
      <c r="AM117" t="s">
        <v>75</v>
      </c>
      <c r="AN117" t="s">
        <v>1608</v>
      </c>
      <c r="AO117" t="s">
        <v>66</v>
      </c>
      <c r="AP117" t="s">
        <v>55</v>
      </c>
      <c r="AQ117" t="s">
        <v>1148</v>
      </c>
      <c r="AR117" t="s">
        <v>78</v>
      </c>
      <c r="AS117" t="s">
        <v>55</v>
      </c>
      <c r="AT117" t="s">
        <v>55</v>
      </c>
      <c r="AU117" t="s">
        <v>68</v>
      </c>
      <c r="AV117">
        <v>0</v>
      </c>
      <c r="AW117">
        <v>0</v>
      </c>
      <c r="AX117" t="s">
        <v>79</v>
      </c>
      <c r="AY117" t="s">
        <v>1609</v>
      </c>
      <c r="AZ117" t="s">
        <v>354</v>
      </c>
    </row>
    <row r="118" spans="1:52" x14ac:dyDescent="0.25">
      <c r="A118" t="s">
        <v>1610</v>
      </c>
      <c r="B118" s="1" t="s">
        <v>1611</v>
      </c>
      <c r="C118" t="s">
        <v>184</v>
      </c>
      <c r="D118" t="s">
        <v>243</v>
      </c>
      <c r="E118" t="s">
        <v>55</v>
      </c>
      <c r="F118" t="s">
        <v>56</v>
      </c>
      <c r="G118" t="s">
        <v>1612</v>
      </c>
      <c r="H118" t="s">
        <v>1613</v>
      </c>
      <c r="I118" t="s">
        <v>1614</v>
      </c>
      <c r="J118">
        <v>78944</v>
      </c>
      <c r="K118" t="s">
        <v>1615</v>
      </c>
      <c r="L118" t="s">
        <v>61</v>
      </c>
      <c r="M118" t="s">
        <v>55</v>
      </c>
      <c r="N118" t="s">
        <v>62</v>
      </c>
      <c r="O118" t="s">
        <v>63</v>
      </c>
      <c r="P118" t="s">
        <v>55</v>
      </c>
      <c r="Q118" t="s">
        <v>64</v>
      </c>
      <c r="R118">
        <v>2666055</v>
      </c>
      <c r="T118" t="s">
        <v>65</v>
      </c>
      <c r="V118" t="s">
        <v>55</v>
      </c>
      <c r="W118" t="s">
        <v>55</v>
      </c>
      <c r="X118" t="s">
        <v>66</v>
      </c>
      <c r="Y118" t="s">
        <v>66</v>
      </c>
      <c r="Z118" t="s">
        <v>66</v>
      </c>
      <c r="AA118" t="s">
        <v>67</v>
      </c>
      <c r="AB118" t="s">
        <v>1311</v>
      </c>
      <c r="AC118" t="s">
        <v>1616</v>
      </c>
      <c r="AE118" t="s">
        <v>1617</v>
      </c>
      <c r="AF118" t="s">
        <v>1618</v>
      </c>
      <c r="AG118">
        <v>40323205</v>
      </c>
      <c r="AH118" t="s">
        <v>1619</v>
      </c>
      <c r="AI118" t="s">
        <v>1620</v>
      </c>
      <c r="AJ118" t="s">
        <v>252</v>
      </c>
      <c r="AK118" t="s">
        <v>253</v>
      </c>
      <c r="AL118" t="s">
        <v>184</v>
      </c>
      <c r="AM118" t="s">
        <v>75</v>
      </c>
      <c r="AN118" t="s">
        <v>1621</v>
      </c>
      <c r="AO118" t="s">
        <v>66</v>
      </c>
      <c r="AP118" t="s">
        <v>55</v>
      </c>
      <c r="AQ118" t="s">
        <v>1622</v>
      </c>
      <c r="AR118" t="s">
        <v>78</v>
      </c>
      <c r="AS118" t="s">
        <v>55</v>
      </c>
      <c r="AT118" t="s">
        <v>55</v>
      </c>
      <c r="AU118" t="s">
        <v>1311</v>
      </c>
      <c r="AV118">
        <v>0</v>
      </c>
      <c r="AW118">
        <v>0</v>
      </c>
      <c r="AX118" t="s">
        <v>79</v>
      </c>
      <c r="AY118" t="s">
        <v>1623</v>
      </c>
      <c r="AZ118" t="s">
        <v>81</v>
      </c>
    </row>
    <row r="119" spans="1:52" x14ac:dyDescent="0.25">
      <c r="A119" t="s">
        <v>1624</v>
      </c>
      <c r="B119" s="1" t="s">
        <v>1625</v>
      </c>
      <c r="C119" t="s">
        <v>960</v>
      </c>
      <c r="D119" t="s">
        <v>54</v>
      </c>
      <c r="E119" t="s">
        <v>55</v>
      </c>
      <c r="F119" t="s">
        <v>56</v>
      </c>
      <c r="G119" t="s">
        <v>1360</v>
      </c>
      <c r="H119" t="s">
        <v>1626</v>
      </c>
      <c r="I119" t="s">
        <v>1627</v>
      </c>
      <c r="J119">
        <v>73232</v>
      </c>
      <c r="K119" t="s">
        <v>963</v>
      </c>
      <c r="L119" t="s">
        <v>61</v>
      </c>
      <c r="M119" t="s">
        <v>55</v>
      </c>
      <c r="N119" t="s">
        <v>62</v>
      </c>
      <c r="O119" t="s">
        <v>63</v>
      </c>
      <c r="P119" t="s">
        <v>55</v>
      </c>
      <c r="Q119" t="s">
        <v>64</v>
      </c>
      <c r="R119">
        <v>2897744</v>
      </c>
      <c r="T119" t="s">
        <v>65</v>
      </c>
      <c r="V119" t="s">
        <v>66</v>
      </c>
      <c r="W119" t="s">
        <v>55</v>
      </c>
      <c r="X119" t="s">
        <v>66</v>
      </c>
      <c r="Y119" t="s">
        <v>66</v>
      </c>
      <c r="Z119" t="s">
        <v>66</v>
      </c>
      <c r="AA119" t="s">
        <v>67</v>
      </c>
      <c r="AB119" t="s">
        <v>1311</v>
      </c>
      <c r="AC119" t="s">
        <v>1628</v>
      </c>
      <c r="AE119" t="s">
        <v>1629</v>
      </c>
      <c r="AF119" t="s">
        <v>1439</v>
      </c>
      <c r="AG119">
        <v>2720200</v>
      </c>
      <c r="AH119" t="s">
        <v>1630</v>
      </c>
      <c r="AI119" t="s">
        <v>1631</v>
      </c>
      <c r="AJ119" t="s">
        <v>74</v>
      </c>
      <c r="AK119" t="s">
        <v>74</v>
      </c>
      <c r="AL119" t="s">
        <v>960</v>
      </c>
      <c r="AM119" t="s">
        <v>75</v>
      </c>
      <c r="AN119" t="s">
        <v>1632</v>
      </c>
      <c r="AO119" t="s">
        <v>66</v>
      </c>
      <c r="AP119" t="s">
        <v>55</v>
      </c>
      <c r="AQ119" t="s">
        <v>970</v>
      </c>
      <c r="AR119" t="s">
        <v>78</v>
      </c>
      <c r="AS119" t="s">
        <v>55</v>
      </c>
      <c r="AT119" t="s">
        <v>55</v>
      </c>
      <c r="AU119" t="s">
        <v>1311</v>
      </c>
      <c r="AV119">
        <v>0</v>
      </c>
      <c r="AW119">
        <v>0</v>
      </c>
      <c r="AX119" t="s">
        <v>79</v>
      </c>
      <c r="AY119" t="s">
        <v>1633</v>
      </c>
      <c r="AZ119" t="s">
        <v>129</v>
      </c>
    </row>
    <row r="120" spans="1:52" x14ac:dyDescent="0.25">
      <c r="A120" t="s">
        <v>1634</v>
      </c>
      <c r="B120" s="1" t="s">
        <v>1635</v>
      </c>
      <c r="C120" t="s">
        <v>148</v>
      </c>
      <c r="D120" t="s">
        <v>259</v>
      </c>
      <c r="E120" t="s">
        <v>55</v>
      </c>
      <c r="F120" t="s">
        <v>56</v>
      </c>
      <c r="G120" t="s">
        <v>756</v>
      </c>
      <c r="H120" t="s">
        <v>1636</v>
      </c>
      <c r="I120" t="s">
        <v>1637</v>
      </c>
      <c r="J120">
        <v>92625</v>
      </c>
      <c r="K120" t="s">
        <v>1638</v>
      </c>
      <c r="L120" t="s">
        <v>61</v>
      </c>
      <c r="M120" t="s">
        <v>55</v>
      </c>
      <c r="N120" t="s">
        <v>62</v>
      </c>
      <c r="O120" t="s">
        <v>63</v>
      </c>
      <c r="P120" t="s">
        <v>55</v>
      </c>
      <c r="Q120" t="s">
        <v>64</v>
      </c>
      <c r="R120">
        <v>594278</v>
      </c>
      <c r="T120" t="s">
        <v>65</v>
      </c>
      <c r="V120" t="s">
        <v>55</v>
      </c>
      <c r="W120" t="s">
        <v>55</v>
      </c>
      <c r="X120" t="s">
        <v>66</v>
      </c>
      <c r="Y120" t="s">
        <v>66</v>
      </c>
      <c r="Z120" t="s">
        <v>65</v>
      </c>
      <c r="AA120" t="s">
        <v>67</v>
      </c>
      <c r="AB120" t="s">
        <v>154</v>
      </c>
      <c r="AC120" t="s">
        <v>1639</v>
      </c>
      <c r="AE120" t="s">
        <v>1640</v>
      </c>
      <c r="AF120" t="s">
        <v>435</v>
      </c>
      <c r="AG120">
        <v>35685000</v>
      </c>
      <c r="AH120" t="s">
        <v>1641</v>
      </c>
      <c r="AI120" t="s">
        <v>268</v>
      </c>
      <c r="AJ120" t="s">
        <v>1642</v>
      </c>
      <c r="AK120" t="s">
        <v>270</v>
      </c>
      <c r="AL120" t="s">
        <v>148</v>
      </c>
      <c r="AM120" t="s">
        <v>75</v>
      </c>
      <c r="AN120" t="s">
        <v>1643</v>
      </c>
      <c r="AO120" t="s">
        <v>66</v>
      </c>
      <c r="AP120" t="s">
        <v>55</v>
      </c>
      <c r="AQ120" t="s">
        <v>1644</v>
      </c>
      <c r="AR120" t="s">
        <v>1120</v>
      </c>
      <c r="AS120" t="s">
        <v>55</v>
      </c>
      <c r="AT120" t="s">
        <v>55</v>
      </c>
      <c r="AU120" t="s">
        <v>154</v>
      </c>
      <c r="AV120">
        <v>0</v>
      </c>
      <c r="AW120">
        <v>0</v>
      </c>
      <c r="AX120" t="s">
        <v>79</v>
      </c>
      <c r="AY120" t="s">
        <v>1645</v>
      </c>
      <c r="AZ120" t="s">
        <v>145</v>
      </c>
    </row>
    <row r="121" spans="1:52" x14ac:dyDescent="0.25">
      <c r="A121" t="s">
        <v>1646</v>
      </c>
      <c r="B121" s="1" t="s">
        <v>1647</v>
      </c>
      <c r="C121" t="s">
        <v>357</v>
      </c>
      <c r="D121" t="s">
        <v>114</v>
      </c>
      <c r="E121" t="s">
        <v>55</v>
      </c>
      <c r="F121" t="s">
        <v>56</v>
      </c>
      <c r="G121" t="s">
        <v>372</v>
      </c>
      <c r="H121" t="s">
        <v>1648</v>
      </c>
      <c r="I121" t="s">
        <v>1649</v>
      </c>
      <c r="J121">
        <v>130123</v>
      </c>
      <c r="K121" t="s">
        <v>1650</v>
      </c>
      <c r="L121" t="s">
        <v>61</v>
      </c>
      <c r="M121" t="s">
        <v>55</v>
      </c>
      <c r="N121" t="s">
        <v>62</v>
      </c>
      <c r="O121" t="s">
        <v>63</v>
      </c>
      <c r="P121" t="s">
        <v>55</v>
      </c>
      <c r="Q121" t="s">
        <v>64</v>
      </c>
      <c r="R121">
        <v>4248678</v>
      </c>
      <c r="T121" t="s">
        <v>65</v>
      </c>
      <c r="V121" t="s">
        <v>55</v>
      </c>
      <c r="W121" t="s">
        <v>55</v>
      </c>
      <c r="X121" t="s">
        <v>66</v>
      </c>
      <c r="Y121" t="s">
        <v>66</v>
      </c>
      <c r="Z121" t="s">
        <v>66</v>
      </c>
      <c r="AA121" t="s">
        <v>67</v>
      </c>
      <c r="AB121" t="s">
        <v>154</v>
      </c>
      <c r="AC121" t="s">
        <v>1651</v>
      </c>
      <c r="AE121" t="s">
        <v>1652</v>
      </c>
      <c r="AF121" t="s">
        <v>1439</v>
      </c>
      <c r="AG121">
        <v>20011000</v>
      </c>
      <c r="AH121" t="s">
        <v>1653</v>
      </c>
      <c r="AI121" t="s">
        <v>1620</v>
      </c>
      <c r="AJ121" t="s">
        <v>125</v>
      </c>
      <c r="AK121" t="s">
        <v>125</v>
      </c>
      <c r="AL121" t="s">
        <v>357</v>
      </c>
      <c r="AM121" t="s">
        <v>75</v>
      </c>
      <c r="AN121" t="s">
        <v>1654</v>
      </c>
      <c r="AO121" t="s">
        <v>66</v>
      </c>
      <c r="AP121" t="s">
        <v>55</v>
      </c>
      <c r="AQ121" t="s">
        <v>1655</v>
      </c>
      <c r="AR121" t="s">
        <v>78</v>
      </c>
      <c r="AS121" t="s">
        <v>55</v>
      </c>
      <c r="AT121" t="s">
        <v>55</v>
      </c>
      <c r="AU121" t="s">
        <v>154</v>
      </c>
      <c r="AV121">
        <v>0</v>
      </c>
      <c r="AW121">
        <v>0</v>
      </c>
      <c r="AX121" t="s">
        <v>79</v>
      </c>
      <c r="AY121" t="s">
        <v>1656</v>
      </c>
      <c r="AZ121" t="s">
        <v>354</v>
      </c>
    </row>
    <row r="122" spans="1:52" x14ac:dyDescent="0.25">
      <c r="A122" t="s">
        <v>1657</v>
      </c>
      <c r="B122" s="1" t="s">
        <v>1658</v>
      </c>
      <c r="C122" t="s">
        <v>960</v>
      </c>
      <c r="D122" t="s">
        <v>54</v>
      </c>
      <c r="E122" t="s">
        <v>55</v>
      </c>
      <c r="F122" t="s">
        <v>56</v>
      </c>
      <c r="G122" t="s">
        <v>1659</v>
      </c>
      <c r="H122" t="s">
        <v>1660</v>
      </c>
      <c r="I122" t="s">
        <v>1661</v>
      </c>
      <c r="J122">
        <v>73232</v>
      </c>
      <c r="K122" t="s">
        <v>963</v>
      </c>
      <c r="L122" t="s">
        <v>61</v>
      </c>
      <c r="M122" t="s">
        <v>55</v>
      </c>
      <c r="N122" t="s">
        <v>62</v>
      </c>
      <c r="O122" t="s">
        <v>63</v>
      </c>
      <c r="P122" t="s">
        <v>55</v>
      </c>
      <c r="Q122" t="s">
        <v>64</v>
      </c>
      <c r="R122">
        <v>2861565</v>
      </c>
      <c r="T122" t="s">
        <v>65</v>
      </c>
      <c r="V122" t="s">
        <v>66</v>
      </c>
      <c r="W122" t="s">
        <v>55</v>
      </c>
      <c r="X122" t="s">
        <v>66</v>
      </c>
      <c r="Y122" t="s">
        <v>66</v>
      </c>
      <c r="Z122" t="s">
        <v>66</v>
      </c>
      <c r="AA122" t="s">
        <v>67</v>
      </c>
      <c r="AB122" t="s">
        <v>118</v>
      </c>
      <c r="AC122" t="s">
        <v>1632</v>
      </c>
      <c r="AE122" t="s">
        <v>1662</v>
      </c>
      <c r="AF122" t="s">
        <v>1439</v>
      </c>
      <c r="AG122">
        <v>4266000</v>
      </c>
      <c r="AH122" t="s">
        <v>1663</v>
      </c>
      <c r="AI122" t="s">
        <v>1664</v>
      </c>
      <c r="AJ122" t="s">
        <v>74</v>
      </c>
      <c r="AK122" t="s">
        <v>74</v>
      </c>
      <c r="AL122" t="s">
        <v>960</v>
      </c>
      <c r="AM122" t="s">
        <v>75</v>
      </c>
      <c r="AN122" t="s">
        <v>1665</v>
      </c>
      <c r="AO122" t="s">
        <v>66</v>
      </c>
      <c r="AP122" t="s">
        <v>55</v>
      </c>
      <c r="AQ122" t="s">
        <v>970</v>
      </c>
      <c r="AR122" t="s">
        <v>78</v>
      </c>
      <c r="AS122" t="s">
        <v>55</v>
      </c>
      <c r="AT122" t="s">
        <v>55</v>
      </c>
      <c r="AU122" t="s">
        <v>118</v>
      </c>
      <c r="AV122">
        <v>0</v>
      </c>
      <c r="AW122">
        <v>0</v>
      </c>
      <c r="AX122" t="s">
        <v>79</v>
      </c>
      <c r="AY122" t="s">
        <v>1666</v>
      </c>
      <c r="AZ122" t="s">
        <v>354</v>
      </c>
    </row>
    <row r="123" spans="1:52" x14ac:dyDescent="0.25">
      <c r="A123" t="s">
        <v>1667</v>
      </c>
      <c r="B123" s="1" t="s">
        <v>1668</v>
      </c>
      <c r="C123" t="s">
        <v>974</v>
      </c>
      <c r="D123" t="s">
        <v>230</v>
      </c>
      <c r="E123" t="s">
        <v>55</v>
      </c>
      <c r="F123" t="s">
        <v>56</v>
      </c>
      <c r="G123" t="s">
        <v>1659</v>
      </c>
      <c r="H123" t="s">
        <v>1669</v>
      </c>
      <c r="I123" t="s">
        <v>1670</v>
      </c>
      <c r="J123">
        <v>113556</v>
      </c>
      <c r="K123" t="s">
        <v>1142</v>
      </c>
      <c r="L123" t="s">
        <v>61</v>
      </c>
      <c r="M123" t="s">
        <v>55</v>
      </c>
      <c r="N123" t="s">
        <v>62</v>
      </c>
      <c r="O123" t="s">
        <v>63</v>
      </c>
      <c r="P123" t="s">
        <v>55</v>
      </c>
      <c r="Q123" t="s">
        <v>64</v>
      </c>
      <c r="R123">
        <v>2523363</v>
      </c>
      <c r="T123" t="s">
        <v>65</v>
      </c>
      <c r="V123" t="s">
        <v>55</v>
      </c>
      <c r="W123" t="s">
        <v>55</v>
      </c>
      <c r="X123" t="s">
        <v>66</v>
      </c>
      <c r="Y123" t="s">
        <v>66</v>
      </c>
      <c r="Z123" t="s">
        <v>66</v>
      </c>
      <c r="AA123" t="s">
        <v>67</v>
      </c>
      <c r="AB123" t="s">
        <v>118</v>
      </c>
      <c r="AC123" t="s">
        <v>1671</v>
      </c>
      <c r="AE123" t="s">
        <v>1672</v>
      </c>
      <c r="AF123" t="s">
        <v>1439</v>
      </c>
      <c r="AG123">
        <v>89219900</v>
      </c>
      <c r="AH123" t="s">
        <v>1605</v>
      </c>
      <c r="AI123" t="s">
        <v>1606</v>
      </c>
      <c r="AJ123" t="s">
        <v>1607</v>
      </c>
      <c r="AK123" t="s">
        <v>237</v>
      </c>
      <c r="AL123" t="s">
        <v>974</v>
      </c>
      <c r="AM123" t="s">
        <v>75</v>
      </c>
      <c r="AN123" t="s">
        <v>1673</v>
      </c>
      <c r="AO123" t="s">
        <v>66</v>
      </c>
      <c r="AP123" t="s">
        <v>55</v>
      </c>
      <c r="AQ123" t="s">
        <v>1148</v>
      </c>
      <c r="AR123" t="s">
        <v>78</v>
      </c>
      <c r="AS123" t="s">
        <v>55</v>
      </c>
      <c r="AT123" t="s">
        <v>55</v>
      </c>
      <c r="AU123" t="s">
        <v>118</v>
      </c>
      <c r="AV123">
        <v>0</v>
      </c>
      <c r="AW123">
        <v>0</v>
      </c>
      <c r="AX123" t="s">
        <v>79</v>
      </c>
      <c r="AY123" t="s">
        <v>1674</v>
      </c>
      <c r="AZ123" t="s">
        <v>354</v>
      </c>
    </row>
    <row r="124" spans="1:52" x14ac:dyDescent="0.25">
      <c r="A124" t="s">
        <v>1675</v>
      </c>
      <c r="B124" s="1" t="s">
        <v>1676</v>
      </c>
      <c r="C124" t="s">
        <v>200</v>
      </c>
      <c r="D124" t="s">
        <v>428</v>
      </c>
      <c r="E124" t="s">
        <v>55</v>
      </c>
      <c r="F124" t="s">
        <v>56</v>
      </c>
      <c r="G124" t="s">
        <v>1677</v>
      </c>
      <c r="H124" t="s">
        <v>1678</v>
      </c>
      <c r="I124" t="s">
        <v>1679</v>
      </c>
      <c r="J124">
        <v>118812</v>
      </c>
      <c r="K124" t="s">
        <v>1327</v>
      </c>
      <c r="L124" t="s">
        <v>61</v>
      </c>
      <c r="M124" t="s">
        <v>55</v>
      </c>
      <c r="N124" t="s">
        <v>62</v>
      </c>
      <c r="O124" t="s">
        <v>63</v>
      </c>
      <c r="P124" t="s">
        <v>55</v>
      </c>
      <c r="Q124" t="s">
        <v>64</v>
      </c>
      <c r="R124">
        <v>3949819</v>
      </c>
      <c r="T124" t="s">
        <v>65</v>
      </c>
      <c r="V124" t="s">
        <v>55</v>
      </c>
      <c r="W124" t="s">
        <v>55</v>
      </c>
      <c r="X124" t="s">
        <v>66</v>
      </c>
      <c r="Y124" t="s">
        <v>66</v>
      </c>
      <c r="Z124" t="s">
        <v>66</v>
      </c>
      <c r="AA124" t="s">
        <v>67</v>
      </c>
      <c r="AB124" t="s">
        <v>1311</v>
      </c>
      <c r="AC124" t="s">
        <v>1680</v>
      </c>
      <c r="AE124" t="s">
        <v>1629</v>
      </c>
      <c r="AF124" t="s">
        <v>1439</v>
      </c>
      <c r="AG124">
        <v>83708795</v>
      </c>
      <c r="AH124" t="s">
        <v>1681</v>
      </c>
      <c r="AI124" t="s">
        <v>1682</v>
      </c>
      <c r="AJ124" t="s">
        <v>1683</v>
      </c>
      <c r="AK124" t="s">
        <v>439</v>
      </c>
      <c r="AL124" t="s">
        <v>200</v>
      </c>
      <c r="AM124" t="s">
        <v>75</v>
      </c>
      <c r="AN124" t="s">
        <v>1684</v>
      </c>
      <c r="AO124" t="s">
        <v>66</v>
      </c>
      <c r="AP124" t="s">
        <v>55</v>
      </c>
      <c r="AQ124" t="s">
        <v>1332</v>
      </c>
      <c r="AR124" t="s">
        <v>615</v>
      </c>
      <c r="AS124" t="s">
        <v>55</v>
      </c>
      <c r="AT124" t="s">
        <v>55</v>
      </c>
      <c r="AU124" t="s">
        <v>1311</v>
      </c>
      <c r="AV124">
        <v>0</v>
      </c>
      <c r="AW124">
        <v>0</v>
      </c>
      <c r="AX124" t="s">
        <v>79</v>
      </c>
      <c r="AY124" t="s">
        <v>1685</v>
      </c>
      <c r="AZ124" t="s">
        <v>129</v>
      </c>
    </row>
    <row r="125" spans="1:52" x14ac:dyDescent="0.25">
      <c r="A125" t="s">
        <v>1686</v>
      </c>
      <c r="B125" s="1" t="s">
        <v>1687</v>
      </c>
      <c r="C125" t="s">
        <v>1688</v>
      </c>
      <c r="D125" t="s">
        <v>428</v>
      </c>
      <c r="E125" t="s">
        <v>55</v>
      </c>
      <c r="F125" t="s">
        <v>56</v>
      </c>
      <c r="G125" t="s">
        <v>1689</v>
      </c>
      <c r="H125" t="s">
        <v>1690</v>
      </c>
      <c r="I125" t="s">
        <v>1691</v>
      </c>
      <c r="J125">
        <v>185738</v>
      </c>
      <c r="K125" t="s">
        <v>1692</v>
      </c>
      <c r="L125" t="s">
        <v>61</v>
      </c>
      <c r="M125" t="s">
        <v>55</v>
      </c>
      <c r="N125" t="s">
        <v>62</v>
      </c>
      <c r="O125" t="s">
        <v>63</v>
      </c>
      <c r="P125" t="s">
        <v>55</v>
      </c>
      <c r="Q125" t="s">
        <v>64</v>
      </c>
      <c r="R125">
        <v>4887957</v>
      </c>
      <c r="T125" t="s">
        <v>65</v>
      </c>
      <c r="V125" t="s">
        <v>55</v>
      </c>
      <c r="W125" t="s">
        <v>55</v>
      </c>
      <c r="X125" t="s">
        <v>66</v>
      </c>
      <c r="Y125" t="s">
        <v>66</v>
      </c>
      <c r="Z125" t="s">
        <v>66</v>
      </c>
      <c r="AA125" t="s">
        <v>67</v>
      </c>
      <c r="AB125" t="s">
        <v>68</v>
      </c>
      <c r="AC125" t="s">
        <v>1693</v>
      </c>
      <c r="AE125" t="s">
        <v>1592</v>
      </c>
      <c r="AF125" t="s">
        <v>1439</v>
      </c>
      <c r="AG125">
        <v>81610150</v>
      </c>
      <c r="AH125" t="s">
        <v>1694</v>
      </c>
      <c r="AI125" t="s">
        <v>1695</v>
      </c>
      <c r="AJ125" t="s">
        <v>438</v>
      </c>
      <c r="AK125" t="s">
        <v>439</v>
      </c>
      <c r="AL125" t="s">
        <v>1688</v>
      </c>
      <c r="AM125" t="s">
        <v>75</v>
      </c>
      <c r="AN125" t="s">
        <v>1696</v>
      </c>
      <c r="AO125" t="s">
        <v>66</v>
      </c>
      <c r="AP125" t="s">
        <v>55</v>
      </c>
      <c r="AQ125" t="s">
        <v>1697</v>
      </c>
      <c r="AR125" t="s">
        <v>78</v>
      </c>
      <c r="AS125" t="s">
        <v>55</v>
      </c>
      <c r="AT125" t="s">
        <v>55</v>
      </c>
      <c r="AU125" t="s">
        <v>68</v>
      </c>
      <c r="AV125">
        <v>0</v>
      </c>
      <c r="AW125">
        <v>0</v>
      </c>
      <c r="AX125" t="s">
        <v>79</v>
      </c>
      <c r="AY125" t="s">
        <v>1698</v>
      </c>
      <c r="AZ125" t="s">
        <v>81</v>
      </c>
    </row>
    <row r="126" spans="1:52" x14ac:dyDescent="0.25">
      <c r="A126" t="s">
        <v>1699</v>
      </c>
      <c r="B126" s="1" t="s">
        <v>1700</v>
      </c>
      <c r="C126" t="s">
        <v>1701</v>
      </c>
      <c r="D126" t="s">
        <v>54</v>
      </c>
      <c r="E126" t="s">
        <v>55</v>
      </c>
      <c r="F126" t="s">
        <v>56</v>
      </c>
      <c r="G126" t="s">
        <v>1702</v>
      </c>
      <c r="H126" t="s">
        <v>1703</v>
      </c>
      <c r="I126" t="s">
        <v>1704</v>
      </c>
      <c r="J126">
        <v>56514</v>
      </c>
      <c r="K126" t="s">
        <v>1705</v>
      </c>
      <c r="L126" t="s">
        <v>1706</v>
      </c>
      <c r="M126" t="s">
        <v>55</v>
      </c>
      <c r="N126" t="s">
        <v>62</v>
      </c>
      <c r="O126" t="s">
        <v>63</v>
      </c>
      <c r="P126" t="s">
        <v>55</v>
      </c>
      <c r="Q126" t="s">
        <v>64</v>
      </c>
      <c r="R126">
        <v>1974154</v>
      </c>
      <c r="T126" t="s">
        <v>65</v>
      </c>
      <c r="V126" t="s">
        <v>55</v>
      </c>
      <c r="W126" t="s">
        <v>55</v>
      </c>
      <c r="X126" t="s">
        <v>66</v>
      </c>
      <c r="Y126" t="s">
        <v>66</v>
      </c>
      <c r="Z126" t="s">
        <v>66</v>
      </c>
      <c r="AC126" t="s">
        <v>1696</v>
      </c>
      <c r="AE126" t="s">
        <v>1707</v>
      </c>
      <c r="AF126" t="s">
        <v>1708</v>
      </c>
      <c r="AG126">
        <v>6278010</v>
      </c>
      <c r="AH126" t="s">
        <v>1709</v>
      </c>
      <c r="AI126" t="s">
        <v>1710</v>
      </c>
      <c r="AJ126" t="s">
        <v>1525</v>
      </c>
      <c r="AK126" t="s">
        <v>74</v>
      </c>
      <c r="AL126" t="s">
        <v>1701</v>
      </c>
      <c r="AM126" t="s">
        <v>75</v>
      </c>
      <c r="AN126" t="s">
        <v>1707</v>
      </c>
      <c r="AO126" t="s">
        <v>66</v>
      </c>
      <c r="AP126" t="s">
        <v>55</v>
      </c>
      <c r="AQ126" t="s">
        <v>1711</v>
      </c>
      <c r="AR126" t="s">
        <v>1712</v>
      </c>
      <c r="AS126" t="s">
        <v>55</v>
      </c>
      <c r="AT126" t="s">
        <v>55</v>
      </c>
      <c r="AU126" t="s">
        <v>521</v>
      </c>
      <c r="AV126">
        <v>0</v>
      </c>
      <c r="AW126">
        <v>0</v>
      </c>
      <c r="AX126" t="s">
        <v>79</v>
      </c>
      <c r="AY126" t="s">
        <v>1713</v>
      </c>
      <c r="AZ126" t="s">
        <v>920</v>
      </c>
    </row>
    <row r="127" spans="1:52" x14ac:dyDescent="0.25">
      <c r="A127" t="s">
        <v>1714</v>
      </c>
      <c r="B127" s="1" t="s">
        <v>1715</v>
      </c>
      <c r="C127" t="s">
        <v>200</v>
      </c>
      <c r="D127" t="s">
        <v>55</v>
      </c>
      <c r="E127" t="s">
        <v>1003</v>
      </c>
      <c r="F127" t="s">
        <v>56</v>
      </c>
      <c r="G127" t="s">
        <v>1078</v>
      </c>
      <c r="H127" t="s">
        <v>1716</v>
      </c>
      <c r="I127" t="s">
        <v>1717</v>
      </c>
      <c r="J127">
        <v>60428</v>
      </c>
      <c r="K127" t="s">
        <v>1718</v>
      </c>
      <c r="L127" t="s">
        <v>61</v>
      </c>
      <c r="M127" t="s">
        <v>55</v>
      </c>
      <c r="N127" t="s">
        <v>62</v>
      </c>
      <c r="O127" t="s">
        <v>63</v>
      </c>
      <c r="P127" t="s">
        <v>55</v>
      </c>
      <c r="Q127" t="s">
        <v>64</v>
      </c>
      <c r="R127">
        <v>2019996</v>
      </c>
      <c r="T127" t="s">
        <v>65</v>
      </c>
      <c r="V127" t="s">
        <v>55</v>
      </c>
      <c r="W127" t="s">
        <v>55</v>
      </c>
      <c r="X127" t="s">
        <v>66</v>
      </c>
      <c r="Y127" t="s">
        <v>66</v>
      </c>
      <c r="Z127" t="s">
        <v>66</v>
      </c>
      <c r="AA127" t="s">
        <v>67</v>
      </c>
      <c r="AB127" t="s">
        <v>68</v>
      </c>
      <c r="AC127" t="s">
        <v>1719</v>
      </c>
      <c r="AE127" t="s">
        <v>1592</v>
      </c>
      <c r="AF127" t="s">
        <v>1604</v>
      </c>
      <c r="AG127">
        <v>74160010</v>
      </c>
      <c r="AH127" t="s">
        <v>1720</v>
      </c>
      <c r="AI127" t="s">
        <v>159</v>
      </c>
      <c r="AJ127" t="s">
        <v>1721</v>
      </c>
      <c r="AK127" t="s">
        <v>1013</v>
      </c>
      <c r="AL127" t="s">
        <v>200</v>
      </c>
      <c r="AM127" t="s">
        <v>75</v>
      </c>
      <c r="AN127" t="s">
        <v>1722</v>
      </c>
      <c r="AO127" t="s">
        <v>66</v>
      </c>
      <c r="AP127" t="s">
        <v>55</v>
      </c>
      <c r="AQ127" t="s">
        <v>1723</v>
      </c>
      <c r="AR127" t="s">
        <v>78</v>
      </c>
      <c r="AS127" t="s">
        <v>55</v>
      </c>
      <c r="AT127" t="s">
        <v>55</v>
      </c>
      <c r="AU127" t="s">
        <v>68</v>
      </c>
      <c r="AV127">
        <v>0</v>
      </c>
      <c r="AW127">
        <v>0</v>
      </c>
      <c r="AX127" t="s">
        <v>79</v>
      </c>
      <c r="AY127" t="s">
        <v>1724</v>
      </c>
      <c r="AZ127" t="s">
        <v>145</v>
      </c>
    </row>
    <row r="128" spans="1:52" x14ac:dyDescent="0.25">
      <c r="A128" t="s">
        <v>1725</v>
      </c>
      <c r="B128" s="1" t="s">
        <v>1726</v>
      </c>
      <c r="C128" t="s">
        <v>200</v>
      </c>
      <c r="D128" t="s">
        <v>243</v>
      </c>
      <c r="E128" t="s">
        <v>55</v>
      </c>
      <c r="F128" t="s">
        <v>56</v>
      </c>
      <c r="G128" t="s">
        <v>503</v>
      </c>
      <c r="H128" t="s">
        <v>1727</v>
      </c>
      <c r="I128" t="s">
        <v>1728</v>
      </c>
      <c r="J128">
        <v>79367</v>
      </c>
      <c r="K128" t="s">
        <v>548</v>
      </c>
      <c r="L128" t="s">
        <v>61</v>
      </c>
      <c r="M128" t="s">
        <v>55</v>
      </c>
      <c r="N128" t="s">
        <v>62</v>
      </c>
      <c r="O128" t="s">
        <v>63</v>
      </c>
      <c r="P128" t="s">
        <v>55</v>
      </c>
      <c r="Q128" t="s">
        <v>64</v>
      </c>
      <c r="R128">
        <v>1796984</v>
      </c>
      <c r="T128" t="s">
        <v>65</v>
      </c>
      <c r="V128" t="s">
        <v>55</v>
      </c>
      <c r="W128" t="s">
        <v>55</v>
      </c>
      <c r="X128" t="s">
        <v>66</v>
      </c>
      <c r="Y128" t="s">
        <v>66</v>
      </c>
      <c r="Z128" t="s">
        <v>66</v>
      </c>
      <c r="AA128" t="s">
        <v>67</v>
      </c>
      <c r="AB128" t="s">
        <v>171</v>
      </c>
      <c r="AC128" t="s">
        <v>1729</v>
      </c>
      <c r="AE128" t="s">
        <v>1730</v>
      </c>
      <c r="AF128" t="s">
        <v>796</v>
      </c>
      <c r="AG128">
        <v>43721730</v>
      </c>
      <c r="AH128" t="s">
        <v>1731</v>
      </c>
      <c r="AI128" t="s">
        <v>1732</v>
      </c>
      <c r="AJ128" t="s">
        <v>1733</v>
      </c>
      <c r="AK128" t="s">
        <v>253</v>
      </c>
      <c r="AL128" t="s">
        <v>200</v>
      </c>
      <c r="AM128" t="s">
        <v>75</v>
      </c>
      <c r="AN128" t="s">
        <v>1734</v>
      </c>
      <c r="AO128" t="s">
        <v>66</v>
      </c>
      <c r="AP128" t="s">
        <v>55</v>
      </c>
      <c r="AQ128" t="s">
        <v>556</v>
      </c>
      <c r="AR128" t="s">
        <v>78</v>
      </c>
      <c r="AS128" t="s">
        <v>55</v>
      </c>
      <c r="AT128" t="s">
        <v>55</v>
      </c>
      <c r="AU128" t="s">
        <v>171</v>
      </c>
      <c r="AV128">
        <v>0</v>
      </c>
      <c r="AW128">
        <v>0</v>
      </c>
      <c r="AX128" t="s">
        <v>79</v>
      </c>
      <c r="AY128" t="s">
        <v>1735</v>
      </c>
      <c r="AZ128" t="s">
        <v>110</v>
      </c>
    </row>
    <row r="129" spans="1:52" x14ac:dyDescent="0.25">
      <c r="A129" t="s">
        <v>1736</v>
      </c>
      <c r="B129" s="1" t="s">
        <v>1737</v>
      </c>
      <c r="C129" t="s">
        <v>1738</v>
      </c>
      <c r="D129" t="s">
        <v>259</v>
      </c>
      <c r="E129" t="s">
        <v>55</v>
      </c>
      <c r="F129" t="s">
        <v>56</v>
      </c>
      <c r="G129" t="s">
        <v>731</v>
      </c>
      <c r="H129" t="s">
        <v>1739</v>
      </c>
      <c r="I129" t="s">
        <v>1740</v>
      </c>
      <c r="J129">
        <v>175722</v>
      </c>
      <c r="K129" t="s">
        <v>1741</v>
      </c>
      <c r="L129" t="s">
        <v>61</v>
      </c>
      <c r="M129" t="s">
        <v>55</v>
      </c>
      <c r="N129" t="s">
        <v>62</v>
      </c>
      <c r="O129" t="s">
        <v>63</v>
      </c>
      <c r="P129" t="s">
        <v>55</v>
      </c>
      <c r="Q129" t="s">
        <v>64</v>
      </c>
      <c r="R129">
        <v>4074196</v>
      </c>
      <c r="T129" t="s">
        <v>65</v>
      </c>
      <c r="V129" t="s">
        <v>55</v>
      </c>
      <c r="W129" t="s">
        <v>55</v>
      </c>
      <c r="X129" t="s">
        <v>66</v>
      </c>
      <c r="Y129" t="s">
        <v>66</v>
      </c>
      <c r="Z129" t="s">
        <v>65</v>
      </c>
      <c r="AA129" t="s">
        <v>67</v>
      </c>
      <c r="AB129" t="s">
        <v>171</v>
      </c>
      <c r="AC129" t="s">
        <v>1684</v>
      </c>
      <c r="AE129" t="s">
        <v>1742</v>
      </c>
      <c r="AF129" t="s">
        <v>1439</v>
      </c>
      <c r="AG129">
        <v>34003399</v>
      </c>
      <c r="AH129" t="s">
        <v>1743</v>
      </c>
      <c r="AI129" t="s">
        <v>1744</v>
      </c>
      <c r="AJ129" t="s">
        <v>1745</v>
      </c>
      <c r="AK129" t="s">
        <v>270</v>
      </c>
      <c r="AL129" t="s">
        <v>1738</v>
      </c>
      <c r="AM129" t="s">
        <v>75</v>
      </c>
      <c r="AN129" t="s">
        <v>1746</v>
      </c>
      <c r="AO129" t="s">
        <v>66</v>
      </c>
      <c r="AP129" t="s">
        <v>55</v>
      </c>
      <c r="AQ129" t="s">
        <v>1747</v>
      </c>
      <c r="AR129" t="s">
        <v>78</v>
      </c>
      <c r="AS129" t="s">
        <v>55</v>
      </c>
      <c r="AT129" t="s">
        <v>55</v>
      </c>
      <c r="AU129" t="s">
        <v>171</v>
      </c>
      <c r="AV129">
        <v>0</v>
      </c>
      <c r="AW129">
        <v>0</v>
      </c>
      <c r="AX129" t="s">
        <v>79</v>
      </c>
      <c r="AY129" t="s">
        <v>1748</v>
      </c>
      <c r="AZ129" t="s">
        <v>129</v>
      </c>
    </row>
    <row r="130" spans="1:52" x14ac:dyDescent="0.25">
      <c r="A130" t="s">
        <v>1749</v>
      </c>
      <c r="B130" s="1" t="s">
        <v>1750</v>
      </c>
      <c r="C130" t="s">
        <v>132</v>
      </c>
      <c r="D130" t="s">
        <v>55</v>
      </c>
      <c r="E130" t="s">
        <v>1751</v>
      </c>
      <c r="F130" t="s">
        <v>56</v>
      </c>
      <c r="G130" t="s">
        <v>1752</v>
      </c>
      <c r="H130" t="s">
        <v>1753</v>
      </c>
      <c r="I130" t="s">
        <v>1754</v>
      </c>
      <c r="J130">
        <v>106732</v>
      </c>
      <c r="K130" t="s">
        <v>668</v>
      </c>
      <c r="L130" t="s">
        <v>61</v>
      </c>
      <c r="M130" t="s">
        <v>55</v>
      </c>
      <c r="N130" t="s">
        <v>62</v>
      </c>
      <c r="O130" t="s">
        <v>63</v>
      </c>
      <c r="P130" t="s">
        <v>55</v>
      </c>
      <c r="Q130" t="s">
        <v>64</v>
      </c>
      <c r="R130">
        <v>781985</v>
      </c>
      <c r="T130" t="s">
        <v>65</v>
      </c>
      <c r="V130" t="s">
        <v>55</v>
      </c>
      <c r="W130" t="s">
        <v>55</v>
      </c>
      <c r="X130" t="s">
        <v>66</v>
      </c>
      <c r="Y130" t="s">
        <v>66</v>
      </c>
      <c r="Z130" t="s">
        <v>66</v>
      </c>
      <c r="AA130" t="s">
        <v>67</v>
      </c>
      <c r="AB130" t="s">
        <v>68</v>
      </c>
      <c r="AC130" t="s">
        <v>1755</v>
      </c>
      <c r="AE130" t="s">
        <v>1756</v>
      </c>
      <c r="AF130" t="s">
        <v>1439</v>
      </c>
      <c r="AG130">
        <v>38020310</v>
      </c>
      <c r="AH130" t="s">
        <v>1757</v>
      </c>
      <c r="AI130" t="s">
        <v>1758</v>
      </c>
      <c r="AJ130" t="s">
        <v>1759</v>
      </c>
      <c r="AK130" t="s">
        <v>270</v>
      </c>
      <c r="AL130" t="s">
        <v>132</v>
      </c>
      <c r="AM130" t="s">
        <v>75</v>
      </c>
      <c r="AN130" t="s">
        <v>1760</v>
      </c>
      <c r="AO130" t="s">
        <v>66</v>
      </c>
      <c r="AP130" t="s">
        <v>55</v>
      </c>
      <c r="AQ130" t="s">
        <v>673</v>
      </c>
      <c r="AR130" t="s">
        <v>78</v>
      </c>
      <c r="AS130" t="s">
        <v>55</v>
      </c>
      <c r="AT130" t="s">
        <v>55</v>
      </c>
      <c r="AU130" t="s">
        <v>68</v>
      </c>
      <c r="AV130">
        <v>0</v>
      </c>
      <c r="AW130">
        <v>0</v>
      </c>
      <c r="AX130" t="s">
        <v>79</v>
      </c>
      <c r="AY130" t="s">
        <v>1761</v>
      </c>
      <c r="AZ130" t="s">
        <v>110</v>
      </c>
    </row>
    <row r="131" spans="1:52" x14ac:dyDescent="0.25">
      <c r="A131" t="s">
        <v>1762</v>
      </c>
      <c r="B131" s="1" t="s">
        <v>1763</v>
      </c>
      <c r="C131" t="s">
        <v>113</v>
      </c>
      <c r="D131" t="s">
        <v>259</v>
      </c>
      <c r="E131" t="s">
        <v>55</v>
      </c>
      <c r="F131" t="s">
        <v>56</v>
      </c>
      <c r="G131" t="s">
        <v>1360</v>
      </c>
      <c r="H131" t="s">
        <v>1764</v>
      </c>
      <c r="I131" t="s">
        <v>1765</v>
      </c>
      <c r="J131">
        <v>125643</v>
      </c>
      <c r="K131" t="s">
        <v>117</v>
      </c>
      <c r="L131" t="s">
        <v>61</v>
      </c>
      <c r="M131" t="s">
        <v>55</v>
      </c>
      <c r="N131" t="s">
        <v>62</v>
      </c>
      <c r="O131" t="s">
        <v>63</v>
      </c>
      <c r="P131" t="s">
        <v>55</v>
      </c>
      <c r="Q131" t="s">
        <v>64</v>
      </c>
      <c r="R131">
        <v>4721916</v>
      </c>
      <c r="T131" t="s">
        <v>65</v>
      </c>
      <c r="V131" t="s">
        <v>55</v>
      </c>
      <c r="W131" t="s">
        <v>55</v>
      </c>
      <c r="X131" t="s">
        <v>66</v>
      </c>
      <c r="Y131" t="s">
        <v>66</v>
      </c>
      <c r="Z131" t="s">
        <v>66</v>
      </c>
      <c r="AA131" t="s">
        <v>67</v>
      </c>
      <c r="AB131" t="s">
        <v>1311</v>
      </c>
      <c r="AC131" t="s">
        <v>1766</v>
      </c>
      <c r="AE131" t="s">
        <v>1767</v>
      </c>
      <c r="AF131" t="s">
        <v>1439</v>
      </c>
      <c r="AG131">
        <v>33206244</v>
      </c>
      <c r="AH131" t="s">
        <v>1768</v>
      </c>
      <c r="AI131" t="s">
        <v>235</v>
      </c>
      <c r="AJ131" t="s">
        <v>1769</v>
      </c>
      <c r="AK131" t="s">
        <v>270</v>
      </c>
      <c r="AL131" t="s">
        <v>113</v>
      </c>
      <c r="AM131" t="s">
        <v>75</v>
      </c>
      <c r="AN131" t="s">
        <v>1770</v>
      </c>
      <c r="AO131" t="s">
        <v>66</v>
      </c>
      <c r="AP131" t="s">
        <v>55</v>
      </c>
      <c r="AQ131" t="s">
        <v>127</v>
      </c>
      <c r="AR131" t="s">
        <v>78</v>
      </c>
      <c r="AS131" t="s">
        <v>55</v>
      </c>
      <c r="AT131" t="s">
        <v>55</v>
      </c>
      <c r="AU131" t="s">
        <v>1311</v>
      </c>
      <c r="AV131">
        <v>0</v>
      </c>
      <c r="AW131">
        <v>0</v>
      </c>
      <c r="AX131" t="s">
        <v>79</v>
      </c>
      <c r="AY131" t="s">
        <v>1771</v>
      </c>
      <c r="AZ131" t="s">
        <v>129</v>
      </c>
    </row>
    <row r="132" spans="1:52" x14ac:dyDescent="0.25">
      <c r="A132" t="s">
        <v>1772</v>
      </c>
      <c r="B132" s="1" t="s">
        <v>1773</v>
      </c>
      <c r="C132" t="s">
        <v>1774</v>
      </c>
      <c r="D132" t="s">
        <v>114</v>
      </c>
      <c r="E132" t="s">
        <v>55</v>
      </c>
      <c r="F132" t="s">
        <v>56</v>
      </c>
      <c r="G132" t="s">
        <v>186</v>
      </c>
      <c r="H132" t="s">
        <v>1775</v>
      </c>
      <c r="I132" t="s">
        <v>1776</v>
      </c>
      <c r="J132">
        <v>36852</v>
      </c>
      <c r="K132" t="s">
        <v>1777</v>
      </c>
      <c r="L132" t="s">
        <v>61</v>
      </c>
      <c r="M132" t="s">
        <v>55</v>
      </c>
      <c r="N132" t="s">
        <v>62</v>
      </c>
      <c r="O132" t="s">
        <v>63</v>
      </c>
      <c r="P132" t="s">
        <v>55</v>
      </c>
      <c r="Q132" t="s">
        <v>64</v>
      </c>
      <c r="R132">
        <v>807005</v>
      </c>
      <c r="T132" t="s">
        <v>65</v>
      </c>
      <c r="V132" t="s">
        <v>55</v>
      </c>
      <c r="W132" t="s">
        <v>55</v>
      </c>
      <c r="X132" t="s">
        <v>66</v>
      </c>
      <c r="Y132" t="s">
        <v>66</v>
      </c>
      <c r="Z132" t="s">
        <v>66</v>
      </c>
      <c r="AA132" t="s">
        <v>67</v>
      </c>
      <c r="AB132" t="s">
        <v>171</v>
      </c>
      <c r="AC132" t="s">
        <v>1778</v>
      </c>
      <c r="AE132" t="s">
        <v>1742</v>
      </c>
      <c r="AF132" t="s">
        <v>1779</v>
      </c>
      <c r="AG132">
        <v>21535901</v>
      </c>
      <c r="AH132" t="s">
        <v>1780</v>
      </c>
      <c r="AI132" t="s">
        <v>1781</v>
      </c>
      <c r="AJ132" t="s">
        <v>125</v>
      </c>
      <c r="AK132" t="s">
        <v>125</v>
      </c>
      <c r="AL132" t="s">
        <v>1774</v>
      </c>
      <c r="AM132" t="s">
        <v>75</v>
      </c>
      <c r="AN132" t="s">
        <v>1782</v>
      </c>
      <c r="AO132" t="s">
        <v>66</v>
      </c>
      <c r="AP132" t="s">
        <v>55</v>
      </c>
      <c r="AQ132" t="s">
        <v>1783</v>
      </c>
      <c r="AR132" t="s">
        <v>78</v>
      </c>
      <c r="AS132" t="s">
        <v>55</v>
      </c>
      <c r="AT132" t="s">
        <v>55</v>
      </c>
      <c r="AU132" t="s">
        <v>171</v>
      </c>
      <c r="AV132">
        <v>0</v>
      </c>
      <c r="AW132">
        <v>0</v>
      </c>
      <c r="AX132" t="s">
        <v>79</v>
      </c>
      <c r="AY132" t="s">
        <v>1784</v>
      </c>
      <c r="AZ132" t="s">
        <v>129</v>
      </c>
    </row>
    <row r="133" spans="1:52" x14ac:dyDescent="0.25">
      <c r="A133" t="s">
        <v>1785</v>
      </c>
      <c r="B133" s="1" t="s">
        <v>1786</v>
      </c>
      <c r="C133" t="s">
        <v>399</v>
      </c>
      <c r="D133" t="s">
        <v>114</v>
      </c>
      <c r="E133" t="s">
        <v>55</v>
      </c>
      <c r="F133" t="s">
        <v>56</v>
      </c>
      <c r="G133" t="s">
        <v>650</v>
      </c>
      <c r="H133" t="s">
        <v>1787</v>
      </c>
      <c r="I133" t="s">
        <v>1788</v>
      </c>
      <c r="J133">
        <v>79474</v>
      </c>
      <c r="K133" t="s">
        <v>1789</v>
      </c>
      <c r="L133" t="s">
        <v>61</v>
      </c>
      <c r="M133" t="s">
        <v>55</v>
      </c>
      <c r="N133" t="s">
        <v>62</v>
      </c>
      <c r="O133" t="s">
        <v>63</v>
      </c>
      <c r="P133" t="s">
        <v>55</v>
      </c>
      <c r="Q133" t="s">
        <v>64</v>
      </c>
      <c r="R133">
        <v>1480829</v>
      </c>
      <c r="T133" t="s">
        <v>65</v>
      </c>
      <c r="V133" t="s">
        <v>55</v>
      </c>
      <c r="W133" t="s">
        <v>55</v>
      </c>
      <c r="X133" t="s">
        <v>66</v>
      </c>
      <c r="Y133" t="s">
        <v>66</v>
      </c>
      <c r="Z133" t="s">
        <v>66</v>
      </c>
      <c r="AA133" t="s">
        <v>67</v>
      </c>
      <c r="AB133" t="s">
        <v>118</v>
      </c>
      <c r="AC133" t="s">
        <v>1790</v>
      </c>
      <c r="AE133" t="s">
        <v>1791</v>
      </c>
      <c r="AF133" t="s">
        <v>1439</v>
      </c>
      <c r="AG133">
        <v>25953010</v>
      </c>
      <c r="AH133" t="s">
        <v>1792</v>
      </c>
      <c r="AI133" t="s">
        <v>1793</v>
      </c>
      <c r="AJ133" t="s">
        <v>282</v>
      </c>
      <c r="AK133" t="s">
        <v>125</v>
      </c>
      <c r="AL133" t="s">
        <v>399</v>
      </c>
      <c r="AM133" t="s">
        <v>75</v>
      </c>
      <c r="AN133" t="s">
        <v>1794</v>
      </c>
      <c r="AO133" t="s">
        <v>66</v>
      </c>
      <c r="AP133" t="s">
        <v>55</v>
      </c>
      <c r="AQ133" t="s">
        <v>1795</v>
      </c>
      <c r="AR133" t="s">
        <v>78</v>
      </c>
      <c r="AS133" t="s">
        <v>55</v>
      </c>
      <c r="AT133" t="s">
        <v>55</v>
      </c>
      <c r="AU133" t="s">
        <v>118</v>
      </c>
      <c r="AV133">
        <v>0</v>
      </c>
      <c r="AW133">
        <v>0</v>
      </c>
      <c r="AX133" t="s">
        <v>79</v>
      </c>
      <c r="AY133" t="s">
        <v>1796</v>
      </c>
      <c r="AZ133" t="s">
        <v>110</v>
      </c>
    </row>
    <row r="134" spans="1:52" x14ac:dyDescent="0.25">
      <c r="A134" t="s">
        <v>1797</v>
      </c>
      <c r="B134" s="1" t="s">
        <v>1798</v>
      </c>
      <c r="C134" t="s">
        <v>1799</v>
      </c>
      <c r="D134" t="s">
        <v>114</v>
      </c>
      <c r="E134" t="s">
        <v>55</v>
      </c>
      <c r="F134" t="s">
        <v>56</v>
      </c>
      <c r="G134" t="s">
        <v>1612</v>
      </c>
      <c r="H134" t="s">
        <v>1800</v>
      </c>
      <c r="I134" t="s">
        <v>1801</v>
      </c>
      <c r="J134">
        <v>178610</v>
      </c>
      <c r="K134" t="s">
        <v>1802</v>
      </c>
      <c r="L134" t="s">
        <v>61</v>
      </c>
      <c r="M134" t="s">
        <v>55</v>
      </c>
      <c r="N134" t="s">
        <v>62</v>
      </c>
      <c r="O134" t="s">
        <v>63</v>
      </c>
      <c r="P134" t="s">
        <v>55</v>
      </c>
      <c r="Q134" t="s">
        <v>64</v>
      </c>
      <c r="R134">
        <v>4303433</v>
      </c>
      <c r="T134" t="s">
        <v>65</v>
      </c>
      <c r="V134" t="s">
        <v>55</v>
      </c>
      <c r="W134" t="s">
        <v>55</v>
      </c>
      <c r="X134" t="s">
        <v>66</v>
      </c>
      <c r="Y134" t="s">
        <v>66</v>
      </c>
      <c r="Z134" t="s">
        <v>66</v>
      </c>
      <c r="AA134" t="s">
        <v>67</v>
      </c>
      <c r="AB134" t="s">
        <v>1311</v>
      </c>
      <c r="AC134" t="s">
        <v>1803</v>
      </c>
      <c r="AE134" t="s">
        <v>1767</v>
      </c>
      <c r="AF134" t="s">
        <v>1618</v>
      </c>
      <c r="AG134">
        <v>21530900</v>
      </c>
      <c r="AH134" t="s">
        <v>1804</v>
      </c>
      <c r="AI134" t="s">
        <v>1805</v>
      </c>
      <c r="AJ134" t="s">
        <v>125</v>
      </c>
      <c r="AK134" t="s">
        <v>125</v>
      </c>
      <c r="AL134" t="s">
        <v>1799</v>
      </c>
      <c r="AM134" t="s">
        <v>75</v>
      </c>
      <c r="AN134" t="s">
        <v>1806</v>
      </c>
      <c r="AO134" t="s">
        <v>66</v>
      </c>
      <c r="AP134" t="s">
        <v>55</v>
      </c>
      <c r="AQ134" t="s">
        <v>1807</v>
      </c>
      <c r="AR134" t="s">
        <v>615</v>
      </c>
      <c r="AS134" t="s">
        <v>55</v>
      </c>
      <c r="AT134" t="s">
        <v>55</v>
      </c>
      <c r="AU134" t="s">
        <v>1311</v>
      </c>
      <c r="AV134">
        <v>0</v>
      </c>
      <c r="AW134">
        <v>0</v>
      </c>
      <c r="AX134" t="s">
        <v>79</v>
      </c>
      <c r="AY134" t="s">
        <v>1808</v>
      </c>
      <c r="AZ134" t="s">
        <v>81</v>
      </c>
    </row>
    <row r="135" spans="1:52" x14ac:dyDescent="0.25">
      <c r="A135" t="s">
        <v>1809</v>
      </c>
      <c r="B135" s="1" t="s">
        <v>1810</v>
      </c>
      <c r="C135" t="s">
        <v>200</v>
      </c>
      <c r="D135" t="s">
        <v>259</v>
      </c>
      <c r="E135" t="s">
        <v>55</v>
      </c>
      <c r="F135" t="s">
        <v>56</v>
      </c>
      <c r="G135" t="s">
        <v>287</v>
      </c>
      <c r="H135" t="s">
        <v>1811</v>
      </c>
      <c r="I135" t="s">
        <v>1812</v>
      </c>
      <c r="J135">
        <v>115755</v>
      </c>
      <c r="K135" t="s">
        <v>1234</v>
      </c>
      <c r="L135" t="s">
        <v>61</v>
      </c>
      <c r="M135" t="s">
        <v>55</v>
      </c>
      <c r="N135" t="s">
        <v>62</v>
      </c>
      <c r="O135" t="s">
        <v>63</v>
      </c>
      <c r="P135" t="s">
        <v>55</v>
      </c>
      <c r="Q135" t="s">
        <v>64</v>
      </c>
      <c r="R135">
        <v>3459309</v>
      </c>
      <c r="T135" t="s">
        <v>65</v>
      </c>
      <c r="V135" t="s">
        <v>55</v>
      </c>
      <c r="W135" t="s">
        <v>55</v>
      </c>
      <c r="X135" t="s">
        <v>66</v>
      </c>
      <c r="Y135" t="s">
        <v>66</v>
      </c>
      <c r="Z135" t="s">
        <v>65</v>
      </c>
      <c r="AA135" t="s">
        <v>67</v>
      </c>
      <c r="AB135" t="s">
        <v>68</v>
      </c>
      <c r="AC135" t="s">
        <v>1755</v>
      </c>
      <c r="AE135" t="s">
        <v>1756</v>
      </c>
      <c r="AF135" t="s">
        <v>1439</v>
      </c>
      <c r="AG135">
        <v>38400448</v>
      </c>
      <c r="AH135" t="s">
        <v>1813</v>
      </c>
      <c r="AI135" t="s">
        <v>1814</v>
      </c>
      <c r="AJ135" t="s">
        <v>1239</v>
      </c>
      <c r="AK135" t="s">
        <v>270</v>
      </c>
      <c r="AL135" t="s">
        <v>200</v>
      </c>
      <c r="AM135" t="s">
        <v>75</v>
      </c>
      <c r="AN135" t="s">
        <v>1760</v>
      </c>
      <c r="AO135" t="s">
        <v>66</v>
      </c>
      <c r="AP135" t="s">
        <v>55</v>
      </c>
      <c r="AQ135" t="s">
        <v>1241</v>
      </c>
      <c r="AR135" t="s">
        <v>78</v>
      </c>
      <c r="AS135" t="s">
        <v>55</v>
      </c>
      <c r="AT135" t="s">
        <v>55</v>
      </c>
      <c r="AU135" t="s">
        <v>68</v>
      </c>
      <c r="AV135">
        <v>0</v>
      </c>
      <c r="AW135">
        <v>0</v>
      </c>
      <c r="AX135" t="s">
        <v>79</v>
      </c>
      <c r="AY135" t="s">
        <v>1815</v>
      </c>
      <c r="AZ135" t="s">
        <v>110</v>
      </c>
    </row>
    <row r="136" spans="1:52" x14ac:dyDescent="0.25">
      <c r="A136" t="s">
        <v>1816</v>
      </c>
      <c r="B136" s="1" t="s">
        <v>1817</v>
      </c>
      <c r="C136" t="s">
        <v>1818</v>
      </c>
      <c r="D136" t="s">
        <v>259</v>
      </c>
      <c r="E136" t="s">
        <v>55</v>
      </c>
      <c r="F136" t="s">
        <v>56</v>
      </c>
      <c r="G136" t="s">
        <v>781</v>
      </c>
      <c r="H136" t="s">
        <v>1819</v>
      </c>
      <c r="I136" t="s">
        <v>1820</v>
      </c>
      <c r="J136">
        <v>106527</v>
      </c>
      <c r="K136" t="s">
        <v>1821</v>
      </c>
      <c r="L136" t="s">
        <v>61</v>
      </c>
      <c r="M136" t="s">
        <v>55</v>
      </c>
      <c r="N136" t="s">
        <v>62</v>
      </c>
      <c r="O136" t="s">
        <v>63</v>
      </c>
      <c r="P136" t="s">
        <v>55</v>
      </c>
      <c r="Q136" t="s">
        <v>64</v>
      </c>
      <c r="R136">
        <v>4887974</v>
      </c>
      <c r="T136" t="s">
        <v>65</v>
      </c>
      <c r="V136" t="s">
        <v>55</v>
      </c>
      <c r="W136" t="s">
        <v>55</v>
      </c>
      <c r="X136" t="s">
        <v>66</v>
      </c>
      <c r="Y136" t="s">
        <v>66</v>
      </c>
      <c r="Z136" t="s">
        <v>66</v>
      </c>
      <c r="AA136" t="s">
        <v>67</v>
      </c>
      <c r="AB136" t="s">
        <v>68</v>
      </c>
      <c r="AC136" t="s">
        <v>1822</v>
      </c>
      <c r="AE136" t="s">
        <v>1756</v>
      </c>
      <c r="AF136" t="s">
        <v>1439</v>
      </c>
      <c r="AG136">
        <v>30140083</v>
      </c>
      <c r="AH136" t="s">
        <v>1823</v>
      </c>
      <c r="AI136" t="s">
        <v>1824</v>
      </c>
      <c r="AJ136" t="s">
        <v>269</v>
      </c>
      <c r="AK136" t="s">
        <v>270</v>
      </c>
      <c r="AL136" t="s">
        <v>1818</v>
      </c>
      <c r="AM136" t="s">
        <v>75</v>
      </c>
      <c r="AN136" t="s">
        <v>1825</v>
      </c>
      <c r="AO136" t="s">
        <v>66</v>
      </c>
      <c r="AP136" t="s">
        <v>55</v>
      </c>
      <c r="AQ136" t="s">
        <v>1826</v>
      </c>
      <c r="AR136" t="s">
        <v>78</v>
      </c>
      <c r="AS136" t="s">
        <v>55</v>
      </c>
      <c r="AT136" t="s">
        <v>55</v>
      </c>
      <c r="AU136" t="s">
        <v>68</v>
      </c>
      <c r="AV136">
        <v>0</v>
      </c>
      <c r="AW136">
        <v>0</v>
      </c>
      <c r="AX136" t="s">
        <v>79</v>
      </c>
      <c r="AY136" t="s">
        <v>1827</v>
      </c>
      <c r="AZ136" t="s">
        <v>129</v>
      </c>
    </row>
    <row r="137" spans="1:52" x14ac:dyDescent="0.25">
      <c r="A137" t="s">
        <v>1828</v>
      </c>
      <c r="B137" s="1" t="s">
        <v>1829</v>
      </c>
      <c r="C137" t="s">
        <v>357</v>
      </c>
      <c r="D137" t="s">
        <v>114</v>
      </c>
      <c r="E137" t="s">
        <v>55</v>
      </c>
      <c r="F137" t="s">
        <v>56</v>
      </c>
      <c r="G137" t="s">
        <v>372</v>
      </c>
      <c r="H137" t="s">
        <v>1830</v>
      </c>
      <c r="I137" t="s">
        <v>1831</v>
      </c>
      <c r="J137">
        <v>130123</v>
      </c>
      <c r="K137" t="s">
        <v>1650</v>
      </c>
      <c r="L137" t="s">
        <v>61</v>
      </c>
      <c r="M137" t="s">
        <v>55</v>
      </c>
      <c r="N137" t="s">
        <v>62</v>
      </c>
      <c r="O137" t="s">
        <v>63</v>
      </c>
      <c r="P137" t="s">
        <v>55</v>
      </c>
      <c r="Q137" t="s">
        <v>64</v>
      </c>
      <c r="R137">
        <v>3997234</v>
      </c>
      <c r="T137" t="s">
        <v>65</v>
      </c>
      <c r="V137" t="s">
        <v>55</v>
      </c>
      <c r="W137" t="s">
        <v>55</v>
      </c>
      <c r="X137" t="s">
        <v>66</v>
      </c>
      <c r="Y137" t="s">
        <v>66</v>
      </c>
      <c r="Z137" t="s">
        <v>66</v>
      </c>
      <c r="AA137" t="s">
        <v>67</v>
      </c>
      <c r="AB137" t="s">
        <v>154</v>
      </c>
      <c r="AC137" t="s">
        <v>1832</v>
      </c>
      <c r="AE137" t="s">
        <v>1833</v>
      </c>
      <c r="AF137" t="s">
        <v>710</v>
      </c>
      <c r="AG137">
        <v>20011000</v>
      </c>
      <c r="AH137" t="s">
        <v>1653</v>
      </c>
      <c r="AI137" t="s">
        <v>1620</v>
      </c>
      <c r="AJ137" t="s">
        <v>125</v>
      </c>
      <c r="AK137" t="s">
        <v>125</v>
      </c>
      <c r="AL137" t="s">
        <v>357</v>
      </c>
      <c r="AM137" t="s">
        <v>75</v>
      </c>
      <c r="AN137" t="s">
        <v>1834</v>
      </c>
      <c r="AO137" t="s">
        <v>66</v>
      </c>
      <c r="AP137" t="s">
        <v>55</v>
      </c>
      <c r="AQ137" t="s">
        <v>1655</v>
      </c>
      <c r="AR137" t="s">
        <v>78</v>
      </c>
      <c r="AS137" t="s">
        <v>55</v>
      </c>
      <c r="AT137" t="s">
        <v>55</v>
      </c>
      <c r="AU137" t="s">
        <v>154</v>
      </c>
      <c r="AV137">
        <v>0</v>
      </c>
      <c r="AW137">
        <v>0</v>
      </c>
      <c r="AX137" t="s">
        <v>79</v>
      </c>
      <c r="AY137" t="s">
        <v>1835</v>
      </c>
      <c r="AZ137" t="s">
        <v>354</v>
      </c>
    </row>
    <row r="138" spans="1:52" x14ac:dyDescent="0.25">
      <c r="A138" t="s">
        <v>1836</v>
      </c>
      <c r="B138" s="1" t="s">
        <v>1837</v>
      </c>
      <c r="C138" t="s">
        <v>960</v>
      </c>
      <c r="D138" t="s">
        <v>54</v>
      </c>
      <c r="E138" t="s">
        <v>55</v>
      </c>
      <c r="F138" t="s">
        <v>56</v>
      </c>
      <c r="G138" t="s">
        <v>460</v>
      </c>
      <c r="H138" t="s">
        <v>1838</v>
      </c>
      <c r="I138" t="s">
        <v>1839</v>
      </c>
      <c r="J138">
        <v>73232</v>
      </c>
      <c r="K138" t="s">
        <v>963</v>
      </c>
      <c r="L138" t="s">
        <v>61</v>
      </c>
      <c r="M138" t="s">
        <v>55</v>
      </c>
      <c r="N138" t="s">
        <v>62</v>
      </c>
      <c r="O138" t="s">
        <v>63</v>
      </c>
      <c r="P138" t="s">
        <v>55</v>
      </c>
      <c r="Q138" t="s">
        <v>64</v>
      </c>
      <c r="R138">
        <v>2834151</v>
      </c>
      <c r="T138" t="s">
        <v>65</v>
      </c>
      <c r="V138" t="s">
        <v>66</v>
      </c>
      <c r="W138" t="s">
        <v>55</v>
      </c>
      <c r="X138" t="s">
        <v>66</v>
      </c>
      <c r="Y138" t="s">
        <v>66</v>
      </c>
      <c r="Z138" t="s">
        <v>66</v>
      </c>
      <c r="AA138" t="s">
        <v>67</v>
      </c>
      <c r="AB138" t="s">
        <v>171</v>
      </c>
      <c r="AC138" t="s">
        <v>1840</v>
      </c>
      <c r="AE138" t="s">
        <v>1742</v>
      </c>
      <c r="AF138" t="s">
        <v>1841</v>
      </c>
      <c r="AG138">
        <v>5016090</v>
      </c>
      <c r="AH138" t="s">
        <v>1842</v>
      </c>
      <c r="AI138" t="s">
        <v>1620</v>
      </c>
      <c r="AJ138" t="s">
        <v>74</v>
      </c>
      <c r="AK138" t="s">
        <v>74</v>
      </c>
      <c r="AL138" t="s">
        <v>960</v>
      </c>
      <c r="AM138" t="s">
        <v>75</v>
      </c>
      <c r="AN138" t="s">
        <v>1843</v>
      </c>
      <c r="AO138" t="s">
        <v>66</v>
      </c>
      <c r="AP138" t="s">
        <v>55</v>
      </c>
      <c r="AQ138" t="s">
        <v>970</v>
      </c>
      <c r="AR138" t="s">
        <v>78</v>
      </c>
      <c r="AS138" t="s">
        <v>55</v>
      </c>
      <c r="AT138" t="s">
        <v>55</v>
      </c>
      <c r="AU138" t="s">
        <v>171</v>
      </c>
      <c r="AV138">
        <v>0</v>
      </c>
      <c r="AW138">
        <v>0</v>
      </c>
      <c r="AX138" t="s">
        <v>79</v>
      </c>
      <c r="AY138" t="s">
        <v>1844</v>
      </c>
      <c r="AZ138" t="s">
        <v>354</v>
      </c>
    </row>
    <row r="139" spans="1:52" x14ac:dyDescent="0.25">
      <c r="A139" t="s">
        <v>1845</v>
      </c>
      <c r="B139" s="1" t="s">
        <v>1846</v>
      </c>
      <c r="C139" t="s">
        <v>214</v>
      </c>
      <c r="D139" t="s">
        <v>54</v>
      </c>
      <c r="E139" t="s">
        <v>55</v>
      </c>
      <c r="F139" t="s">
        <v>56</v>
      </c>
      <c r="G139" t="s">
        <v>1847</v>
      </c>
      <c r="H139" t="s">
        <v>1848</v>
      </c>
      <c r="I139" t="s">
        <v>1849</v>
      </c>
      <c r="J139">
        <v>104034</v>
      </c>
      <c r="K139" t="s">
        <v>681</v>
      </c>
      <c r="L139" t="s">
        <v>61</v>
      </c>
      <c r="M139" t="s">
        <v>55</v>
      </c>
      <c r="N139" t="s">
        <v>62</v>
      </c>
      <c r="O139" t="s">
        <v>63</v>
      </c>
      <c r="P139" t="s">
        <v>55</v>
      </c>
      <c r="Q139" t="s">
        <v>64</v>
      </c>
      <c r="R139">
        <v>3455123</v>
      </c>
      <c r="T139" t="s">
        <v>65</v>
      </c>
      <c r="V139" t="s">
        <v>65</v>
      </c>
      <c r="W139" t="s">
        <v>55</v>
      </c>
      <c r="X139" t="s">
        <v>66</v>
      </c>
      <c r="Y139" t="s">
        <v>66</v>
      </c>
      <c r="Z139" t="s">
        <v>66</v>
      </c>
      <c r="AA139" t="s">
        <v>67</v>
      </c>
      <c r="AB139" t="s">
        <v>154</v>
      </c>
      <c r="AC139" t="s">
        <v>1850</v>
      </c>
      <c r="AE139" t="s">
        <v>1851</v>
      </c>
      <c r="AF139" t="s">
        <v>1439</v>
      </c>
      <c r="AG139">
        <v>11096000</v>
      </c>
      <c r="AH139" t="s">
        <v>1852</v>
      </c>
      <c r="AI139" t="s">
        <v>268</v>
      </c>
      <c r="AJ139" t="s">
        <v>334</v>
      </c>
      <c r="AK139" t="s">
        <v>74</v>
      </c>
      <c r="AL139" t="s">
        <v>214</v>
      </c>
      <c r="AM139" t="s">
        <v>75</v>
      </c>
      <c r="AN139" t="s">
        <v>1853</v>
      </c>
      <c r="AO139" t="s">
        <v>66</v>
      </c>
      <c r="AP139" t="s">
        <v>55</v>
      </c>
      <c r="AQ139" t="s">
        <v>686</v>
      </c>
      <c r="AR139" t="s">
        <v>410</v>
      </c>
      <c r="AS139" t="s">
        <v>55</v>
      </c>
      <c r="AT139" t="s">
        <v>55</v>
      </c>
      <c r="AU139" t="s">
        <v>154</v>
      </c>
      <c r="AV139">
        <v>0</v>
      </c>
      <c r="AW139">
        <v>0</v>
      </c>
      <c r="AX139" t="s">
        <v>79</v>
      </c>
      <c r="AY139" t="s">
        <v>1854</v>
      </c>
      <c r="AZ139" t="s">
        <v>1855</v>
      </c>
    </row>
    <row r="140" spans="1:52" x14ac:dyDescent="0.25">
      <c r="A140" t="s">
        <v>1856</v>
      </c>
      <c r="B140" s="1" t="s">
        <v>1857</v>
      </c>
      <c r="C140" t="s">
        <v>960</v>
      </c>
      <c r="D140" t="s">
        <v>54</v>
      </c>
      <c r="E140" t="s">
        <v>55</v>
      </c>
      <c r="F140" t="s">
        <v>56</v>
      </c>
      <c r="G140" t="s">
        <v>460</v>
      </c>
      <c r="H140" t="s">
        <v>1858</v>
      </c>
      <c r="I140" t="s">
        <v>1859</v>
      </c>
      <c r="J140">
        <v>73232</v>
      </c>
      <c r="K140" t="s">
        <v>963</v>
      </c>
      <c r="L140" t="s">
        <v>61</v>
      </c>
      <c r="M140" t="s">
        <v>55</v>
      </c>
      <c r="N140" t="s">
        <v>62</v>
      </c>
      <c r="O140" t="s">
        <v>63</v>
      </c>
      <c r="P140" t="s">
        <v>55</v>
      </c>
      <c r="Q140" t="s">
        <v>64</v>
      </c>
      <c r="R140">
        <v>2722674</v>
      </c>
      <c r="T140" t="s">
        <v>65</v>
      </c>
      <c r="V140" t="s">
        <v>55</v>
      </c>
      <c r="W140" t="s">
        <v>55</v>
      </c>
      <c r="X140" t="s">
        <v>66</v>
      </c>
      <c r="Y140" t="s">
        <v>66</v>
      </c>
      <c r="Z140" t="s">
        <v>66</v>
      </c>
      <c r="AA140" t="s">
        <v>67</v>
      </c>
      <c r="AB140" t="s">
        <v>171</v>
      </c>
      <c r="AC140" t="s">
        <v>1860</v>
      </c>
      <c r="AE140" t="s">
        <v>1861</v>
      </c>
      <c r="AF140" t="s">
        <v>1841</v>
      </c>
      <c r="AG140">
        <v>1153000</v>
      </c>
      <c r="AH140" t="s">
        <v>1862</v>
      </c>
      <c r="AI140" t="s">
        <v>1863</v>
      </c>
      <c r="AJ140" t="s">
        <v>74</v>
      </c>
      <c r="AK140" t="s">
        <v>74</v>
      </c>
      <c r="AL140" t="s">
        <v>960</v>
      </c>
      <c r="AM140" t="s">
        <v>75</v>
      </c>
      <c r="AN140" t="s">
        <v>1864</v>
      </c>
      <c r="AO140" t="s">
        <v>66</v>
      </c>
      <c r="AP140" t="s">
        <v>55</v>
      </c>
      <c r="AQ140" t="s">
        <v>970</v>
      </c>
      <c r="AR140" t="s">
        <v>78</v>
      </c>
      <c r="AS140" t="s">
        <v>55</v>
      </c>
      <c r="AT140" t="s">
        <v>55</v>
      </c>
      <c r="AU140" t="s">
        <v>171</v>
      </c>
      <c r="AV140">
        <v>0</v>
      </c>
      <c r="AW140">
        <v>0</v>
      </c>
      <c r="AX140" t="s">
        <v>79</v>
      </c>
      <c r="AY140" t="s">
        <v>1865</v>
      </c>
      <c r="AZ140" t="s">
        <v>354</v>
      </c>
    </row>
    <row r="141" spans="1:52" x14ac:dyDescent="0.25">
      <c r="A141" t="s">
        <v>1866</v>
      </c>
      <c r="B141" s="1" t="s">
        <v>1867</v>
      </c>
      <c r="C141" t="s">
        <v>357</v>
      </c>
      <c r="D141" t="s">
        <v>114</v>
      </c>
      <c r="E141" t="s">
        <v>55</v>
      </c>
      <c r="F141" t="s">
        <v>56</v>
      </c>
      <c r="G141" t="s">
        <v>1868</v>
      </c>
      <c r="H141" t="s">
        <v>1869</v>
      </c>
      <c r="I141" t="s">
        <v>1870</v>
      </c>
      <c r="J141">
        <v>130123</v>
      </c>
      <c r="K141" t="s">
        <v>1650</v>
      </c>
      <c r="L141" t="s">
        <v>61</v>
      </c>
      <c r="M141" t="s">
        <v>55</v>
      </c>
      <c r="N141" t="s">
        <v>62</v>
      </c>
      <c r="O141" t="s">
        <v>63</v>
      </c>
      <c r="P141" t="s">
        <v>55</v>
      </c>
      <c r="Q141" t="s">
        <v>64</v>
      </c>
      <c r="R141">
        <v>3998742</v>
      </c>
      <c r="T141" t="s">
        <v>65</v>
      </c>
      <c r="V141" t="s">
        <v>55</v>
      </c>
      <c r="W141" t="s">
        <v>55</v>
      </c>
      <c r="X141" t="s">
        <v>66</v>
      </c>
      <c r="Y141" t="s">
        <v>66</v>
      </c>
      <c r="Z141" t="s">
        <v>66</v>
      </c>
      <c r="AA141" t="s">
        <v>67</v>
      </c>
      <c r="AB141" t="s">
        <v>118</v>
      </c>
      <c r="AC141" t="s">
        <v>1871</v>
      </c>
      <c r="AE141" t="s">
        <v>1791</v>
      </c>
      <c r="AF141" t="s">
        <v>1872</v>
      </c>
      <c r="AG141">
        <v>20011000</v>
      </c>
      <c r="AH141" t="s">
        <v>1653</v>
      </c>
      <c r="AI141" t="s">
        <v>1620</v>
      </c>
      <c r="AJ141" t="s">
        <v>125</v>
      </c>
      <c r="AK141" t="s">
        <v>125</v>
      </c>
      <c r="AL141" t="s">
        <v>357</v>
      </c>
      <c r="AM141" t="s">
        <v>75</v>
      </c>
      <c r="AN141" t="s">
        <v>1873</v>
      </c>
      <c r="AO141" t="s">
        <v>66</v>
      </c>
      <c r="AP141" t="s">
        <v>55</v>
      </c>
      <c r="AQ141" t="s">
        <v>1655</v>
      </c>
      <c r="AR141" t="s">
        <v>78</v>
      </c>
      <c r="AS141" t="s">
        <v>55</v>
      </c>
      <c r="AT141" t="s">
        <v>55</v>
      </c>
      <c r="AU141" t="s">
        <v>118</v>
      </c>
      <c r="AV141">
        <v>0</v>
      </c>
      <c r="AW141">
        <v>0</v>
      </c>
      <c r="AX141" t="s">
        <v>79</v>
      </c>
      <c r="AY141" t="s">
        <v>1874</v>
      </c>
      <c r="AZ141" t="s">
        <v>920</v>
      </c>
    </row>
    <row r="142" spans="1:52" x14ac:dyDescent="0.25">
      <c r="A142" t="s">
        <v>1875</v>
      </c>
      <c r="B142" s="1" t="s">
        <v>1876</v>
      </c>
      <c r="C142" t="s">
        <v>1877</v>
      </c>
      <c r="D142" t="s">
        <v>54</v>
      </c>
      <c r="E142" t="s">
        <v>55</v>
      </c>
      <c r="F142" t="s">
        <v>56</v>
      </c>
      <c r="G142" t="s">
        <v>1161</v>
      </c>
      <c r="H142" t="s">
        <v>1878</v>
      </c>
      <c r="I142" t="s">
        <v>1879</v>
      </c>
      <c r="J142">
        <v>73232</v>
      </c>
      <c r="K142" t="s">
        <v>963</v>
      </c>
      <c r="L142" t="s">
        <v>61</v>
      </c>
      <c r="M142" t="s">
        <v>55</v>
      </c>
      <c r="N142" t="s">
        <v>62</v>
      </c>
      <c r="O142" t="s">
        <v>63</v>
      </c>
      <c r="P142" t="s">
        <v>55</v>
      </c>
      <c r="Q142" t="s">
        <v>64</v>
      </c>
      <c r="R142">
        <v>1327964</v>
      </c>
      <c r="T142" t="s">
        <v>65</v>
      </c>
      <c r="V142" t="s">
        <v>55</v>
      </c>
      <c r="W142" t="s">
        <v>55</v>
      </c>
      <c r="X142" t="s">
        <v>66</v>
      </c>
      <c r="Y142" t="s">
        <v>66</v>
      </c>
      <c r="Z142" t="s">
        <v>66</v>
      </c>
      <c r="AA142" t="s">
        <v>67</v>
      </c>
      <c r="AB142" t="s">
        <v>118</v>
      </c>
      <c r="AC142" t="s">
        <v>1880</v>
      </c>
      <c r="AE142" t="s">
        <v>1881</v>
      </c>
      <c r="AF142" t="s">
        <v>1439</v>
      </c>
      <c r="AG142">
        <v>3558050</v>
      </c>
      <c r="AH142" t="s">
        <v>1882</v>
      </c>
      <c r="AI142" t="s">
        <v>1883</v>
      </c>
      <c r="AJ142" t="s">
        <v>74</v>
      </c>
      <c r="AK142" t="s">
        <v>74</v>
      </c>
      <c r="AL142" t="s">
        <v>1877</v>
      </c>
      <c r="AM142" t="s">
        <v>75</v>
      </c>
      <c r="AN142" t="s">
        <v>1884</v>
      </c>
      <c r="AO142" t="s">
        <v>66</v>
      </c>
      <c r="AP142" t="s">
        <v>55</v>
      </c>
      <c r="AQ142" t="s">
        <v>970</v>
      </c>
      <c r="AR142" t="s">
        <v>78</v>
      </c>
      <c r="AS142" t="s">
        <v>55</v>
      </c>
      <c r="AT142" t="s">
        <v>55</v>
      </c>
      <c r="AU142" t="s">
        <v>118</v>
      </c>
      <c r="AV142">
        <v>0</v>
      </c>
      <c r="AW142">
        <v>0</v>
      </c>
      <c r="AX142" t="s">
        <v>79</v>
      </c>
      <c r="AY142" t="s">
        <v>1885</v>
      </c>
      <c r="AZ142" t="s">
        <v>145</v>
      </c>
    </row>
    <row r="143" spans="1:52" x14ac:dyDescent="0.25">
      <c r="A143" t="s">
        <v>1886</v>
      </c>
      <c r="B143" s="1" t="s">
        <v>1887</v>
      </c>
      <c r="C143" t="s">
        <v>1888</v>
      </c>
      <c r="D143" t="s">
        <v>54</v>
      </c>
      <c r="E143" t="s">
        <v>55</v>
      </c>
      <c r="F143" t="s">
        <v>56</v>
      </c>
      <c r="G143" t="s">
        <v>358</v>
      </c>
      <c r="H143" t="s">
        <v>1889</v>
      </c>
      <c r="I143" t="s">
        <v>1890</v>
      </c>
      <c r="J143">
        <v>57748</v>
      </c>
      <c r="K143" t="s">
        <v>1891</v>
      </c>
      <c r="L143" t="s">
        <v>61</v>
      </c>
      <c r="M143" t="s">
        <v>55</v>
      </c>
      <c r="N143" t="s">
        <v>62</v>
      </c>
      <c r="O143" t="s">
        <v>63</v>
      </c>
      <c r="P143" t="s">
        <v>55</v>
      </c>
      <c r="Q143" t="s">
        <v>64</v>
      </c>
      <c r="R143">
        <v>3657202</v>
      </c>
      <c r="T143" t="s">
        <v>65</v>
      </c>
      <c r="V143" t="s">
        <v>55</v>
      </c>
      <c r="W143" t="s">
        <v>55</v>
      </c>
      <c r="X143" t="s">
        <v>66</v>
      </c>
      <c r="Y143" t="s">
        <v>66</v>
      </c>
      <c r="Z143" t="s">
        <v>66</v>
      </c>
      <c r="AA143" t="s">
        <v>67</v>
      </c>
      <c r="AB143" t="s">
        <v>68</v>
      </c>
      <c r="AC143" t="s">
        <v>1822</v>
      </c>
      <c r="AE143" t="s">
        <v>1756</v>
      </c>
      <c r="AF143" t="s">
        <v>1439</v>
      </c>
      <c r="AG143">
        <v>13271430</v>
      </c>
      <c r="AH143" t="s">
        <v>1892</v>
      </c>
      <c r="AI143" t="s">
        <v>1893</v>
      </c>
      <c r="AJ143" t="s">
        <v>1894</v>
      </c>
      <c r="AK143" t="s">
        <v>74</v>
      </c>
      <c r="AL143" t="s">
        <v>1888</v>
      </c>
      <c r="AM143" t="s">
        <v>75</v>
      </c>
      <c r="AN143" t="s">
        <v>1825</v>
      </c>
      <c r="AO143" t="s">
        <v>66</v>
      </c>
      <c r="AP143" t="s">
        <v>55</v>
      </c>
      <c r="AQ143" t="s">
        <v>1895</v>
      </c>
      <c r="AR143" t="s">
        <v>78</v>
      </c>
      <c r="AS143" t="s">
        <v>55</v>
      </c>
      <c r="AT143" t="s">
        <v>55</v>
      </c>
      <c r="AU143" t="s">
        <v>68</v>
      </c>
      <c r="AV143">
        <v>0</v>
      </c>
      <c r="AW143">
        <v>0</v>
      </c>
      <c r="AX143" t="s">
        <v>79</v>
      </c>
      <c r="AY143" t="s">
        <v>1896</v>
      </c>
      <c r="AZ143" t="s">
        <v>354</v>
      </c>
    </row>
    <row r="144" spans="1:52" x14ac:dyDescent="0.25">
      <c r="A144" t="s">
        <v>1897</v>
      </c>
      <c r="B144" s="1" t="s">
        <v>1898</v>
      </c>
      <c r="C144" t="s">
        <v>399</v>
      </c>
      <c r="D144" t="s">
        <v>114</v>
      </c>
      <c r="E144" t="s">
        <v>55</v>
      </c>
      <c r="F144" t="s">
        <v>56</v>
      </c>
      <c r="G144" t="s">
        <v>1899</v>
      </c>
      <c r="H144" t="s">
        <v>1900</v>
      </c>
      <c r="I144" t="s">
        <v>1901</v>
      </c>
      <c r="J144">
        <v>124895</v>
      </c>
      <c r="K144" t="s">
        <v>88</v>
      </c>
      <c r="L144" t="s">
        <v>61</v>
      </c>
      <c r="M144" t="s">
        <v>55</v>
      </c>
      <c r="N144" t="s">
        <v>62</v>
      </c>
      <c r="O144" t="s">
        <v>63</v>
      </c>
      <c r="P144" t="s">
        <v>55</v>
      </c>
      <c r="Q144" t="s">
        <v>64</v>
      </c>
      <c r="R144">
        <v>1220271</v>
      </c>
      <c r="T144" t="s">
        <v>65</v>
      </c>
      <c r="V144" t="s">
        <v>55</v>
      </c>
      <c r="W144" t="s">
        <v>55</v>
      </c>
      <c r="X144" t="s">
        <v>66</v>
      </c>
      <c r="Y144" t="s">
        <v>66</v>
      </c>
      <c r="Z144" t="s">
        <v>66</v>
      </c>
      <c r="AA144" t="s">
        <v>67</v>
      </c>
      <c r="AB144" t="s">
        <v>68</v>
      </c>
      <c r="AC144" t="s">
        <v>1902</v>
      </c>
      <c r="AE144" t="s">
        <v>1903</v>
      </c>
      <c r="AF144" t="s">
        <v>1618</v>
      </c>
      <c r="AG144">
        <v>22051011</v>
      </c>
      <c r="AH144" t="s">
        <v>1904</v>
      </c>
      <c r="AI144" t="s">
        <v>1905</v>
      </c>
      <c r="AJ144" t="s">
        <v>125</v>
      </c>
      <c r="AK144" t="s">
        <v>125</v>
      </c>
      <c r="AL144" t="s">
        <v>399</v>
      </c>
      <c r="AM144" t="s">
        <v>75</v>
      </c>
      <c r="AN144" t="s">
        <v>1906</v>
      </c>
      <c r="AO144" t="s">
        <v>66</v>
      </c>
      <c r="AP144" t="s">
        <v>55</v>
      </c>
      <c r="AQ144" t="s">
        <v>95</v>
      </c>
      <c r="AR144" t="s">
        <v>78</v>
      </c>
      <c r="AS144" t="s">
        <v>55</v>
      </c>
      <c r="AT144" t="s">
        <v>55</v>
      </c>
      <c r="AU144" t="s">
        <v>68</v>
      </c>
      <c r="AV144">
        <v>0</v>
      </c>
      <c r="AW144">
        <v>0</v>
      </c>
      <c r="AX144" t="s">
        <v>79</v>
      </c>
      <c r="AY144" t="s">
        <v>1907</v>
      </c>
      <c r="AZ144" t="s">
        <v>1855</v>
      </c>
    </row>
    <row r="145" spans="1:52" x14ac:dyDescent="0.25">
      <c r="A145" t="s">
        <v>1908</v>
      </c>
      <c r="B145" s="1" t="s">
        <v>1909</v>
      </c>
      <c r="C145" t="s">
        <v>960</v>
      </c>
      <c r="D145" t="s">
        <v>54</v>
      </c>
      <c r="E145" t="s">
        <v>55</v>
      </c>
      <c r="F145" t="s">
        <v>56</v>
      </c>
      <c r="G145" t="s">
        <v>881</v>
      </c>
      <c r="H145" t="s">
        <v>1910</v>
      </c>
      <c r="I145" t="s">
        <v>1911</v>
      </c>
      <c r="J145">
        <v>73232</v>
      </c>
      <c r="K145" t="s">
        <v>963</v>
      </c>
      <c r="L145" t="s">
        <v>61</v>
      </c>
      <c r="M145" t="s">
        <v>55</v>
      </c>
      <c r="N145" t="s">
        <v>62</v>
      </c>
      <c r="O145" t="s">
        <v>63</v>
      </c>
      <c r="P145" t="s">
        <v>55</v>
      </c>
      <c r="Q145" t="s">
        <v>64</v>
      </c>
      <c r="R145">
        <v>2817194</v>
      </c>
      <c r="T145" t="s">
        <v>65</v>
      </c>
      <c r="V145" t="s">
        <v>66</v>
      </c>
      <c r="W145" t="s">
        <v>55</v>
      </c>
      <c r="X145" t="s">
        <v>66</v>
      </c>
      <c r="Y145" t="s">
        <v>66</v>
      </c>
      <c r="Z145" t="s">
        <v>66</v>
      </c>
      <c r="AA145" t="s">
        <v>67</v>
      </c>
      <c r="AB145" t="s">
        <v>118</v>
      </c>
      <c r="AC145" t="s">
        <v>1912</v>
      </c>
      <c r="AE145" t="s">
        <v>1913</v>
      </c>
      <c r="AF145" t="s">
        <v>1914</v>
      </c>
      <c r="AG145">
        <v>5856140</v>
      </c>
      <c r="AH145" t="s">
        <v>1915</v>
      </c>
      <c r="AI145" t="s">
        <v>1916</v>
      </c>
      <c r="AJ145" t="s">
        <v>74</v>
      </c>
      <c r="AK145" t="s">
        <v>74</v>
      </c>
      <c r="AL145" t="s">
        <v>960</v>
      </c>
      <c r="AM145" t="s">
        <v>75</v>
      </c>
      <c r="AN145" t="s">
        <v>1917</v>
      </c>
      <c r="AO145" t="s">
        <v>66</v>
      </c>
      <c r="AP145" t="s">
        <v>55</v>
      </c>
      <c r="AQ145" t="s">
        <v>970</v>
      </c>
      <c r="AR145" t="s">
        <v>78</v>
      </c>
      <c r="AS145" t="s">
        <v>55</v>
      </c>
      <c r="AT145" t="s">
        <v>55</v>
      </c>
      <c r="AU145" t="s">
        <v>118</v>
      </c>
      <c r="AV145">
        <v>0</v>
      </c>
      <c r="AW145">
        <v>0</v>
      </c>
      <c r="AX145" t="s">
        <v>79</v>
      </c>
      <c r="AY145" t="s">
        <v>1918</v>
      </c>
      <c r="AZ145" t="s">
        <v>354</v>
      </c>
    </row>
    <row r="146" spans="1:52" x14ac:dyDescent="0.25">
      <c r="A146" t="s">
        <v>1919</v>
      </c>
      <c r="B146" s="1" t="s">
        <v>1920</v>
      </c>
      <c r="C146" t="s">
        <v>184</v>
      </c>
      <c r="D146" t="s">
        <v>428</v>
      </c>
      <c r="E146" t="s">
        <v>55</v>
      </c>
      <c r="F146" t="s">
        <v>56</v>
      </c>
      <c r="G146" t="s">
        <v>1360</v>
      </c>
      <c r="H146" t="s">
        <v>1921</v>
      </c>
      <c r="I146" t="s">
        <v>1922</v>
      </c>
      <c r="J146">
        <v>99993</v>
      </c>
      <c r="K146" t="s">
        <v>102</v>
      </c>
      <c r="L146" t="s">
        <v>61</v>
      </c>
      <c r="M146" t="s">
        <v>55</v>
      </c>
      <c r="N146" t="s">
        <v>62</v>
      </c>
      <c r="O146" t="s">
        <v>63</v>
      </c>
      <c r="P146" t="s">
        <v>55</v>
      </c>
      <c r="Q146" t="s">
        <v>64</v>
      </c>
      <c r="R146">
        <v>2612708</v>
      </c>
      <c r="T146" t="s">
        <v>65</v>
      </c>
      <c r="V146" t="s">
        <v>55</v>
      </c>
      <c r="W146" t="s">
        <v>55</v>
      </c>
      <c r="X146" t="s">
        <v>66</v>
      </c>
      <c r="Y146" t="s">
        <v>66</v>
      </c>
      <c r="Z146" t="s">
        <v>66</v>
      </c>
      <c r="AA146" t="s">
        <v>67</v>
      </c>
      <c r="AB146" t="s">
        <v>1311</v>
      </c>
      <c r="AC146" t="s">
        <v>1923</v>
      </c>
      <c r="AE146" t="s">
        <v>1924</v>
      </c>
      <c r="AF146" t="s">
        <v>1618</v>
      </c>
      <c r="AG146">
        <v>83203270</v>
      </c>
      <c r="AH146" t="s">
        <v>1925</v>
      </c>
      <c r="AI146" t="s">
        <v>1926</v>
      </c>
      <c r="AJ146" t="s">
        <v>1927</v>
      </c>
      <c r="AK146" t="s">
        <v>439</v>
      </c>
      <c r="AL146" t="s">
        <v>184</v>
      </c>
      <c r="AM146" t="s">
        <v>75</v>
      </c>
      <c r="AN146" t="s">
        <v>1928</v>
      </c>
      <c r="AO146" t="s">
        <v>66</v>
      </c>
      <c r="AP146" t="s">
        <v>55</v>
      </c>
      <c r="AQ146" t="s">
        <v>179</v>
      </c>
      <c r="AR146" t="s">
        <v>615</v>
      </c>
      <c r="AS146" t="s">
        <v>55</v>
      </c>
      <c r="AT146" t="s">
        <v>55</v>
      </c>
      <c r="AU146" t="s">
        <v>1311</v>
      </c>
      <c r="AV146">
        <v>0</v>
      </c>
      <c r="AW146">
        <v>0</v>
      </c>
      <c r="AX146" t="s">
        <v>79</v>
      </c>
      <c r="AY146" t="s">
        <v>1929</v>
      </c>
      <c r="AZ146" t="s">
        <v>129</v>
      </c>
    </row>
    <row r="147" spans="1:52" x14ac:dyDescent="0.25">
      <c r="A147" t="s">
        <v>1930</v>
      </c>
      <c r="B147" s="1" t="s">
        <v>1931</v>
      </c>
      <c r="C147" t="s">
        <v>84</v>
      </c>
      <c r="D147" t="s">
        <v>55</v>
      </c>
      <c r="E147" t="s">
        <v>1481</v>
      </c>
      <c r="F147" t="s">
        <v>56</v>
      </c>
      <c r="G147" t="s">
        <v>1932</v>
      </c>
      <c r="H147" t="s">
        <v>1933</v>
      </c>
      <c r="I147" t="s">
        <v>1934</v>
      </c>
      <c r="J147">
        <v>56372</v>
      </c>
      <c r="K147" t="s">
        <v>1935</v>
      </c>
      <c r="L147" t="s">
        <v>61</v>
      </c>
      <c r="M147" t="s">
        <v>55</v>
      </c>
      <c r="N147" t="s">
        <v>62</v>
      </c>
      <c r="O147" t="s">
        <v>63</v>
      </c>
      <c r="P147" t="s">
        <v>55</v>
      </c>
      <c r="Q147" t="s">
        <v>64</v>
      </c>
      <c r="R147">
        <v>2372625</v>
      </c>
      <c r="T147" t="s">
        <v>65</v>
      </c>
      <c r="V147" t="s">
        <v>55</v>
      </c>
      <c r="W147" t="s">
        <v>55</v>
      </c>
      <c r="X147" t="s">
        <v>66</v>
      </c>
      <c r="Y147" t="s">
        <v>66</v>
      </c>
      <c r="Z147" t="s">
        <v>66</v>
      </c>
      <c r="AA147" t="s">
        <v>67</v>
      </c>
      <c r="AB147" t="s">
        <v>1311</v>
      </c>
      <c r="AC147" t="s">
        <v>1936</v>
      </c>
      <c r="AE147" t="s">
        <v>1937</v>
      </c>
      <c r="AF147" t="s">
        <v>1439</v>
      </c>
      <c r="AG147">
        <v>57073491</v>
      </c>
      <c r="AH147" t="s">
        <v>1938</v>
      </c>
      <c r="AI147" t="s">
        <v>364</v>
      </c>
      <c r="AJ147" t="s">
        <v>1491</v>
      </c>
      <c r="AK147" t="s">
        <v>1492</v>
      </c>
      <c r="AL147" t="s">
        <v>84</v>
      </c>
      <c r="AM147" t="s">
        <v>75</v>
      </c>
      <c r="AN147" t="s">
        <v>1939</v>
      </c>
      <c r="AO147" t="s">
        <v>66</v>
      </c>
      <c r="AP147" t="s">
        <v>55</v>
      </c>
      <c r="AQ147" t="s">
        <v>1940</v>
      </c>
      <c r="AR147" t="s">
        <v>78</v>
      </c>
      <c r="AS147" t="s">
        <v>55</v>
      </c>
      <c r="AT147" t="s">
        <v>55</v>
      </c>
      <c r="AU147" t="s">
        <v>1311</v>
      </c>
      <c r="AV147">
        <v>0</v>
      </c>
      <c r="AW147">
        <v>0</v>
      </c>
      <c r="AX147" t="s">
        <v>79</v>
      </c>
      <c r="AY147" t="s">
        <v>1941</v>
      </c>
      <c r="AZ147" t="s">
        <v>81</v>
      </c>
    </row>
    <row r="148" spans="1:52" x14ac:dyDescent="0.25">
      <c r="A148" t="s">
        <v>1942</v>
      </c>
      <c r="B148" s="1" t="s">
        <v>1943</v>
      </c>
      <c r="C148" t="s">
        <v>1944</v>
      </c>
      <c r="D148" t="s">
        <v>259</v>
      </c>
      <c r="E148" t="s">
        <v>55</v>
      </c>
      <c r="F148" t="s">
        <v>56</v>
      </c>
      <c r="G148" t="s">
        <v>1945</v>
      </c>
      <c r="H148" t="s">
        <v>1946</v>
      </c>
      <c r="I148" t="s">
        <v>1947</v>
      </c>
      <c r="J148">
        <v>104446</v>
      </c>
      <c r="K148" t="s">
        <v>1948</v>
      </c>
      <c r="L148" t="s">
        <v>61</v>
      </c>
      <c r="M148" t="s">
        <v>55</v>
      </c>
      <c r="N148" t="s">
        <v>62</v>
      </c>
      <c r="O148" t="s">
        <v>63</v>
      </c>
      <c r="P148" t="s">
        <v>55</v>
      </c>
      <c r="Q148" t="s">
        <v>64</v>
      </c>
      <c r="R148">
        <v>4428053</v>
      </c>
      <c r="T148" t="s">
        <v>65</v>
      </c>
      <c r="V148" t="s">
        <v>55</v>
      </c>
      <c r="W148" t="s">
        <v>55</v>
      </c>
      <c r="X148" t="s">
        <v>66</v>
      </c>
      <c r="Y148" t="s">
        <v>66</v>
      </c>
      <c r="Z148" t="s">
        <v>65</v>
      </c>
      <c r="AA148" t="s">
        <v>67</v>
      </c>
      <c r="AB148" t="s">
        <v>154</v>
      </c>
      <c r="AC148" t="s">
        <v>1949</v>
      </c>
      <c r="AE148" t="s">
        <v>1950</v>
      </c>
      <c r="AF148" t="s">
        <v>796</v>
      </c>
      <c r="AG148">
        <v>38400632</v>
      </c>
      <c r="AH148" t="s">
        <v>1951</v>
      </c>
      <c r="AI148" t="s">
        <v>1952</v>
      </c>
      <c r="AJ148" t="s">
        <v>1239</v>
      </c>
      <c r="AK148" t="s">
        <v>270</v>
      </c>
      <c r="AL148" t="s">
        <v>1944</v>
      </c>
      <c r="AM148" t="s">
        <v>75</v>
      </c>
      <c r="AN148" t="s">
        <v>1953</v>
      </c>
      <c r="AO148" t="s">
        <v>66</v>
      </c>
      <c r="AP148" t="s">
        <v>55</v>
      </c>
      <c r="AQ148" t="s">
        <v>1954</v>
      </c>
      <c r="AR148" t="s">
        <v>78</v>
      </c>
      <c r="AS148" t="s">
        <v>55</v>
      </c>
      <c r="AT148" t="s">
        <v>55</v>
      </c>
      <c r="AU148" t="s">
        <v>154</v>
      </c>
      <c r="AV148">
        <v>0</v>
      </c>
      <c r="AW148">
        <v>0</v>
      </c>
      <c r="AX148" t="s">
        <v>79</v>
      </c>
      <c r="AY148" t="s">
        <v>1955</v>
      </c>
      <c r="AZ148" t="s">
        <v>354</v>
      </c>
    </row>
    <row r="149" spans="1:52" x14ac:dyDescent="0.25">
      <c r="A149" t="s">
        <v>1956</v>
      </c>
      <c r="B149" s="1" t="s">
        <v>1957</v>
      </c>
      <c r="C149" t="s">
        <v>399</v>
      </c>
      <c r="D149" t="s">
        <v>149</v>
      </c>
      <c r="E149" t="s">
        <v>55</v>
      </c>
      <c r="F149" t="s">
        <v>56</v>
      </c>
      <c r="G149" t="s">
        <v>1958</v>
      </c>
      <c r="H149" t="s">
        <v>1959</v>
      </c>
      <c r="I149" t="s">
        <v>1960</v>
      </c>
      <c r="J149">
        <v>109326</v>
      </c>
      <c r="K149" t="s">
        <v>1961</v>
      </c>
      <c r="L149" t="s">
        <v>61</v>
      </c>
      <c r="M149" t="s">
        <v>55</v>
      </c>
      <c r="N149" t="s">
        <v>62</v>
      </c>
      <c r="O149" t="s">
        <v>63</v>
      </c>
      <c r="P149" t="s">
        <v>55</v>
      </c>
      <c r="Q149" t="s">
        <v>64</v>
      </c>
      <c r="R149">
        <v>2714378</v>
      </c>
      <c r="T149" t="s">
        <v>65</v>
      </c>
      <c r="V149" t="s">
        <v>55</v>
      </c>
      <c r="W149" t="s">
        <v>55</v>
      </c>
      <c r="X149" t="s">
        <v>66</v>
      </c>
      <c r="Y149" t="s">
        <v>66</v>
      </c>
      <c r="Z149" t="s">
        <v>66</v>
      </c>
      <c r="AA149" t="s">
        <v>67</v>
      </c>
      <c r="AB149" t="s">
        <v>154</v>
      </c>
      <c r="AC149" t="s">
        <v>1962</v>
      </c>
      <c r="AE149" t="s">
        <v>1963</v>
      </c>
      <c r="AF149" t="s">
        <v>315</v>
      </c>
      <c r="AG149">
        <v>95560000</v>
      </c>
      <c r="AH149" t="s">
        <v>1964</v>
      </c>
      <c r="AI149" t="s">
        <v>268</v>
      </c>
      <c r="AJ149" t="s">
        <v>1965</v>
      </c>
      <c r="AK149" t="s">
        <v>161</v>
      </c>
      <c r="AL149" t="s">
        <v>399</v>
      </c>
      <c r="AM149" t="s">
        <v>75</v>
      </c>
      <c r="AN149" t="s">
        <v>1966</v>
      </c>
      <c r="AO149" t="s">
        <v>66</v>
      </c>
      <c r="AP149" t="s">
        <v>55</v>
      </c>
      <c r="AQ149" t="s">
        <v>1967</v>
      </c>
      <c r="AR149" t="s">
        <v>615</v>
      </c>
      <c r="AS149" t="s">
        <v>55</v>
      </c>
      <c r="AT149" t="s">
        <v>55</v>
      </c>
      <c r="AU149" t="s">
        <v>154</v>
      </c>
      <c r="AV149">
        <v>0</v>
      </c>
      <c r="AW149">
        <v>0</v>
      </c>
      <c r="AX149" t="s">
        <v>79</v>
      </c>
      <c r="AY149" t="s">
        <v>1968</v>
      </c>
      <c r="AZ149" t="s">
        <v>129</v>
      </c>
    </row>
    <row r="150" spans="1:52" x14ac:dyDescent="0.25">
      <c r="A150" t="s">
        <v>1969</v>
      </c>
      <c r="B150" s="1" t="s">
        <v>1970</v>
      </c>
      <c r="C150" t="s">
        <v>1971</v>
      </c>
      <c r="D150" t="s">
        <v>54</v>
      </c>
      <c r="E150" t="s">
        <v>55</v>
      </c>
      <c r="F150" t="s">
        <v>56</v>
      </c>
      <c r="G150" t="s">
        <v>1972</v>
      </c>
      <c r="H150" t="s">
        <v>1973</v>
      </c>
      <c r="I150" t="s">
        <v>1974</v>
      </c>
      <c r="J150">
        <v>75155</v>
      </c>
      <c r="K150" t="s">
        <v>720</v>
      </c>
      <c r="L150" t="s">
        <v>61</v>
      </c>
      <c r="M150" t="s">
        <v>55</v>
      </c>
      <c r="N150" t="s">
        <v>62</v>
      </c>
      <c r="O150" t="s">
        <v>63</v>
      </c>
      <c r="P150" t="s">
        <v>55</v>
      </c>
      <c r="Q150" t="s">
        <v>64</v>
      </c>
      <c r="R150">
        <v>3288109</v>
      </c>
      <c r="T150" t="s">
        <v>65</v>
      </c>
      <c r="V150" t="s">
        <v>55</v>
      </c>
      <c r="W150" t="s">
        <v>55</v>
      </c>
      <c r="X150" t="s">
        <v>66</v>
      </c>
      <c r="Y150" t="s">
        <v>66</v>
      </c>
      <c r="Z150" t="s">
        <v>66</v>
      </c>
      <c r="AA150" t="s">
        <v>67</v>
      </c>
      <c r="AB150" t="s">
        <v>154</v>
      </c>
      <c r="AC150" t="s">
        <v>1975</v>
      </c>
      <c r="AE150" t="s">
        <v>1976</v>
      </c>
      <c r="AF150" t="s">
        <v>1977</v>
      </c>
      <c r="AG150">
        <v>4261030</v>
      </c>
      <c r="AH150" t="s">
        <v>723</v>
      </c>
      <c r="AI150" t="s">
        <v>724</v>
      </c>
      <c r="AJ150" t="s">
        <v>74</v>
      </c>
      <c r="AK150" t="s">
        <v>74</v>
      </c>
      <c r="AL150" t="s">
        <v>1971</v>
      </c>
      <c r="AM150" t="s">
        <v>75</v>
      </c>
      <c r="AN150" t="s">
        <v>1978</v>
      </c>
      <c r="AO150" t="s">
        <v>66</v>
      </c>
      <c r="AP150" t="s">
        <v>55</v>
      </c>
      <c r="AQ150" t="s">
        <v>1979</v>
      </c>
      <c r="AR150" t="s">
        <v>410</v>
      </c>
      <c r="AS150" t="s">
        <v>55</v>
      </c>
      <c r="AT150" t="s">
        <v>55</v>
      </c>
      <c r="AU150" t="s">
        <v>154</v>
      </c>
      <c r="AV150">
        <v>0</v>
      </c>
      <c r="AW150">
        <v>0</v>
      </c>
      <c r="AX150" t="s">
        <v>79</v>
      </c>
      <c r="AY150" t="s">
        <v>1980</v>
      </c>
      <c r="AZ150" t="s">
        <v>129</v>
      </c>
    </row>
    <row r="151" spans="1:52" x14ac:dyDescent="0.25">
      <c r="A151" t="s">
        <v>1981</v>
      </c>
      <c r="B151" s="1" t="s">
        <v>1982</v>
      </c>
      <c r="C151" t="s">
        <v>459</v>
      </c>
      <c r="D151" t="s">
        <v>55</v>
      </c>
      <c r="E151" t="s">
        <v>201</v>
      </c>
      <c r="F151" t="s">
        <v>56</v>
      </c>
      <c r="G151" t="s">
        <v>460</v>
      </c>
      <c r="H151" t="s">
        <v>1983</v>
      </c>
      <c r="I151" t="s">
        <v>1984</v>
      </c>
      <c r="J151">
        <v>163691</v>
      </c>
      <c r="K151" t="s">
        <v>1985</v>
      </c>
      <c r="L151" t="s">
        <v>61</v>
      </c>
      <c r="M151" t="s">
        <v>55</v>
      </c>
      <c r="N151" t="s">
        <v>62</v>
      </c>
      <c r="O151" t="s">
        <v>63</v>
      </c>
      <c r="P151" t="s">
        <v>55</v>
      </c>
      <c r="Q151" t="s">
        <v>64</v>
      </c>
      <c r="R151">
        <v>3939053</v>
      </c>
      <c r="T151" t="s">
        <v>65</v>
      </c>
      <c r="V151" t="s">
        <v>55</v>
      </c>
      <c r="W151" t="s">
        <v>55</v>
      </c>
      <c r="X151" t="s">
        <v>66</v>
      </c>
      <c r="Y151" t="s">
        <v>66</v>
      </c>
      <c r="Z151" t="s">
        <v>66</v>
      </c>
      <c r="AA151" t="s">
        <v>67</v>
      </c>
      <c r="AB151" t="s">
        <v>171</v>
      </c>
      <c r="AC151" t="s">
        <v>1986</v>
      </c>
      <c r="AE151" t="s">
        <v>1987</v>
      </c>
      <c r="AF151" t="s">
        <v>1988</v>
      </c>
      <c r="AG151">
        <v>99500000</v>
      </c>
      <c r="AH151" t="s">
        <v>1989</v>
      </c>
      <c r="AI151" t="s">
        <v>1990</v>
      </c>
      <c r="AJ151" t="s">
        <v>1991</v>
      </c>
      <c r="AK151" t="s">
        <v>161</v>
      </c>
      <c r="AL151" t="s">
        <v>459</v>
      </c>
      <c r="AM151" t="s">
        <v>75</v>
      </c>
      <c r="AN151" t="s">
        <v>1992</v>
      </c>
      <c r="AO151" t="s">
        <v>66</v>
      </c>
      <c r="AP151" t="s">
        <v>55</v>
      </c>
      <c r="AQ151" t="s">
        <v>1993</v>
      </c>
      <c r="AR151" t="s">
        <v>78</v>
      </c>
      <c r="AS151" t="s">
        <v>55</v>
      </c>
      <c r="AT151" t="s">
        <v>55</v>
      </c>
      <c r="AU151" t="s">
        <v>171</v>
      </c>
      <c r="AV151">
        <v>0</v>
      </c>
      <c r="AW151">
        <v>0</v>
      </c>
      <c r="AX151" t="s">
        <v>79</v>
      </c>
      <c r="AY151" t="s">
        <v>1994</v>
      </c>
      <c r="AZ151" t="s">
        <v>354</v>
      </c>
    </row>
    <row r="152" spans="1:52" x14ac:dyDescent="0.25">
      <c r="A152" t="s">
        <v>1995</v>
      </c>
      <c r="B152" s="1" t="s">
        <v>1996</v>
      </c>
      <c r="C152" t="s">
        <v>200</v>
      </c>
      <c r="D152" t="s">
        <v>55</v>
      </c>
      <c r="E152" t="s">
        <v>1997</v>
      </c>
      <c r="F152" t="s">
        <v>56</v>
      </c>
      <c r="G152" t="s">
        <v>287</v>
      </c>
      <c r="H152" t="s">
        <v>1998</v>
      </c>
      <c r="I152" t="s">
        <v>1999</v>
      </c>
      <c r="J152">
        <v>118812</v>
      </c>
      <c r="K152" t="s">
        <v>1327</v>
      </c>
      <c r="L152" t="s">
        <v>61</v>
      </c>
      <c r="M152" t="s">
        <v>55</v>
      </c>
      <c r="N152" t="s">
        <v>62</v>
      </c>
      <c r="O152" t="s">
        <v>63</v>
      </c>
      <c r="P152" t="s">
        <v>55</v>
      </c>
      <c r="Q152" t="s">
        <v>64</v>
      </c>
      <c r="R152">
        <v>3269815</v>
      </c>
      <c r="T152" t="s">
        <v>65</v>
      </c>
      <c r="V152" t="s">
        <v>55</v>
      </c>
      <c r="W152" t="s">
        <v>55</v>
      </c>
      <c r="X152" t="s">
        <v>66</v>
      </c>
      <c r="Y152" t="s">
        <v>66</v>
      </c>
      <c r="Z152" t="s">
        <v>66</v>
      </c>
      <c r="AA152" t="s">
        <v>67</v>
      </c>
      <c r="AB152" t="s">
        <v>68</v>
      </c>
      <c r="AC152" t="s">
        <v>2000</v>
      </c>
      <c r="AE152" t="s">
        <v>1903</v>
      </c>
      <c r="AF152" t="s">
        <v>1439</v>
      </c>
      <c r="AG152">
        <v>78260000</v>
      </c>
      <c r="AH152" t="s">
        <v>2001</v>
      </c>
      <c r="AI152" t="s">
        <v>364</v>
      </c>
      <c r="AJ152" t="s">
        <v>2002</v>
      </c>
      <c r="AK152" t="s">
        <v>1134</v>
      </c>
      <c r="AL152" t="s">
        <v>200</v>
      </c>
      <c r="AM152" t="s">
        <v>75</v>
      </c>
      <c r="AN152" t="s">
        <v>1977</v>
      </c>
      <c r="AO152" t="s">
        <v>66</v>
      </c>
      <c r="AP152" t="s">
        <v>55</v>
      </c>
      <c r="AQ152" t="s">
        <v>1332</v>
      </c>
      <c r="AR152" t="s">
        <v>78</v>
      </c>
      <c r="AS152" t="s">
        <v>55</v>
      </c>
      <c r="AT152" t="s">
        <v>55</v>
      </c>
      <c r="AU152" t="s">
        <v>68</v>
      </c>
      <c r="AV152">
        <v>0</v>
      </c>
      <c r="AW152">
        <v>0</v>
      </c>
      <c r="AX152" t="s">
        <v>79</v>
      </c>
      <c r="AY152" t="s">
        <v>2003</v>
      </c>
      <c r="AZ152" t="s">
        <v>110</v>
      </c>
    </row>
    <row r="153" spans="1:52" x14ac:dyDescent="0.25">
      <c r="A153" t="s">
        <v>2004</v>
      </c>
      <c r="B153" s="1" t="s">
        <v>2005</v>
      </c>
      <c r="C153" t="s">
        <v>2006</v>
      </c>
      <c r="D153" t="s">
        <v>55</v>
      </c>
      <c r="E153" t="s">
        <v>2007</v>
      </c>
      <c r="F153" t="s">
        <v>56</v>
      </c>
      <c r="G153" t="s">
        <v>1307</v>
      </c>
      <c r="H153" t="s">
        <v>2008</v>
      </c>
      <c r="I153" t="s">
        <v>2009</v>
      </c>
      <c r="J153">
        <v>118812</v>
      </c>
      <c r="K153" t="s">
        <v>1327</v>
      </c>
      <c r="L153" t="s">
        <v>61</v>
      </c>
      <c r="M153" t="s">
        <v>55</v>
      </c>
      <c r="N153" t="s">
        <v>62</v>
      </c>
      <c r="O153" t="s">
        <v>63</v>
      </c>
      <c r="P153" t="s">
        <v>55</v>
      </c>
      <c r="Q153" t="s">
        <v>64</v>
      </c>
      <c r="R153">
        <v>2348457</v>
      </c>
      <c r="T153" t="s">
        <v>65</v>
      </c>
      <c r="V153" t="s">
        <v>55</v>
      </c>
      <c r="W153" t="s">
        <v>55</v>
      </c>
      <c r="X153" t="s">
        <v>66</v>
      </c>
      <c r="Y153" t="s">
        <v>66</v>
      </c>
      <c r="Z153" t="s">
        <v>66</v>
      </c>
      <c r="AA153" t="s">
        <v>67</v>
      </c>
      <c r="AB153" t="s">
        <v>1311</v>
      </c>
      <c r="AC153" t="s">
        <v>2010</v>
      </c>
      <c r="AE153" t="s">
        <v>1937</v>
      </c>
      <c r="AF153" t="s">
        <v>2011</v>
      </c>
      <c r="AG153">
        <v>78500000</v>
      </c>
      <c r="AH153" t="s">
        <v>2012</v>
      </c>
      <c r="AI153" t="s">
        <v>364</v>
      </c>
      <c r="AJ153" t="s">
        <v>2013</v>
      </c>
      <c r="AK153" t="s">
        <v>1134</v>
      </c>
      <c r="AL153" t="s">
        <v>2006</v>
      </c>
      <c r="AM153" t="s">
        <v>75</v>
      </c>
      <c r="AN153" t="s">
        <v>2014</v>
      </c>
      <c r="AO153" t="s">
        <v>66</v>
      </c>
      <c r="AP153" t="s">
        <v>55</v>
      </c>
      <c r="AQ153" t="s">
        <v>1332</v>
      </c>
      <c r="AR153" t="s">
        <v>410</v>
      </c>
      <c r="AS153" t="s">
        <v>55</v>
      </c>
      <c r="AT153" t="s">
        <v>55</v>
      </c>
      <c r="AU153" t="s">
        <v>1311</v>
      </c>
      <c r="AV153">
        <v>0</v>
      </c>
      <c r="AW153">
        <v>0</v>
      </c>
      <c r="AX153" t="s">
        <v>79</v>
      </c>
      <c r="AY153" t="s">
        <v>2015</v>
      </c>
      <c r="AZ153" t="s">
        <v>110</v>
      </c>
    </row>
    <row r="154" spans="1:52" x14ac:dyDescent="0.25">
      <c r="A154" t="s">
        <v>2016</v>
      </c>
      <c r="B154" s="1" t="s">
        <v>2017</v>
      </c>
      <c r="C154" t="s">
        <v>184</v>
      </c>
      <c r="D154" t="s">
        <v>730</v>
      </c>
      <c r="E154" t="s">
        <v>55</v>
      </c>
      <c r="F154" t="s">
        <v>56</v>
      </c>
      <c r="G154" t="s">
        <v>1360</v>
      </c>
      <c r="H154" t="s">
        <v>2018</v>
      </c>
      <c r="I154" t="s">
        <v>2019</v>
      </c>
      <c r="J154">
        <v>165542</v>
      </c>
      <c r="K154" t="s">
        <v>2020</v>
      </c>
      <c r="L154" t="s">
        <v>61</v>
      </c>
      <c r="M154" t="s">
        <v>55</v>
      </c>
      <c r="N154" t="s">
        <v>62</v>
      </c>
      <c r="O154" t="s">
        <v>63</v>
      </c>
      <c r="P154" t="s">
        <v>55</v>
      </c>
      <c r="Q154" t="s">
        <v>64</v>
      </c>
      <c r="R154">
        <v>3483622</v>
      </c>
      <c r="T154" t="s">
        <v>65</v>
      </c>
      <c r="V154" t="s">
        <v>55</v>
      </c>
      <c r="W154" t="s">
        <v>55</v>
      </c>
      <c r="X154" t="s">
        <v>66</v>
      </c>
      <c r="Y154" t="s">
        <v>66</v>
      </c>
      <c r="Z154" t="s">
        <v>66</v>
      </c>
      <c r="AA154" t="s">
        <v>67</v>
      </c>
      <c r="AB154" t="s">
        <v>1311</v>
      </c>
      <c r="AC154" t="s">
        <v>2021</v>
      </c>
      <c r="AE154" t="s">
        <v>1913</v>
      </c>
      <c r="AF154" t="s">
        <v>1439</v>
      </c>
      <c r="AG154">
        <v>72115535</v>
      </c>
      <c r="AH154" t="s">
        <v>2022</v>
      </c>
      <c r="AI154" t="s">
        <v>510</v>
      </c>
      <c r="AJ154" t="s">
        <v>738</v>
      </c>
      <c r="AK154" t="s">
        <v>739</v>
      </c>
      <c r="AL154" t="s">
        <v>184</v>
      </c>
      <c r="AM154" t="s">
        <v>75</v>
      </c>
      <c r="AN154" t="s">
        <v>2023</v>
      </c>
      <c r="AO154" t="s">
        <v>66</v>
      </c>
      <c r="AP154" t="s">
        <v>55</v>
      </c>
      <c r="AQ154" t="s">
        <v>2024</v>
      </c>
      <c r="AR154" t="s">
        <v>615</v>
      </c>
      <c r="AS154" t="s">
        <v>55</v>
      </c>
      <c r="AT154" t="s">
        <v>55</v>
      </c>
      <c r="AU154" t="s">
        <v>1311</v>
      </c>
      <c r="AV154">
        <v>0</v>
      </c>
      <c r="AW154">
        <v>0</v>
      </c>
      <c r="AX154" t="s">
        <v>79</v>
      </c>
      <c r="AY154" t="s">
        <v>2025</v>
      </c>
      <c r="AZ154" t="s">
        <v>129</v>
      </c>
    </row>
    <row r="155" spans="1:52" x14ac:dyDescent="0.25">
      <c r="A155" t="s">
        <v>2026</v>
      </c>
      <c r="B155" s="1" t="s">
        <v>2027</v>
      </c>
      <c r="C155" t="s">
        <v>2028</v>
      </c>
      <c r="D155" t="s">
        <v>259</v>
      </c>
      <c r="E155" t="s">
        <v>55</v>
      </c>
      <c r="F155" t="s">
        <v>56</v>
      </c>
      <c r="G155" t="s">
        <v>342</v>
      </c>
      <c r="H155" t="s">
        <v>2029</v>
      </c>
      <c r="I155" t="s">
        <v>2030</v>
      </c>
      <c r="J155">
        <v>125211</v>
      </c>
      <c r="K155" t="s">
        <v>2031</v>
      </c>
      <c r="L155" t="s">
        <v>61</v>
      </c>
      <c r="M155" t="s">
        <v>55</v>
      </c>
      <c r="N155" t="s">
        <v>62</v>
      </c>
      <c r="O155" t="s">
        <v>63</v>
      </c>
      <c r="P155" t="s">
        <v>55</v>
      </c>
      <c r="Q155" t="s">
        <v>64</v>
      </c>
      <c r="R155">
        <v>1231990</v>
      </c>
      <c r="T155" t="s">
        <v>65</v>
      </c>
      <c r="V155" t="s">
        <v>55</v>
      </c>
      <c r="W155" t="s">
        <v>55</v>
      </c>
      <c r="X155" t="s">
        <v>66</v>
      </c>
      <c r="Y155" t="s">
        <v>66</v>
      </c>
      <c r="Z155" t="s">
        <v>66</v>
      </c>
      <c r="AA155" t="s">
        <v>67</v>
      </c>
      <c r="AB155" t="s">
        <v>154</v>
      </c>
      <c r="AC155" t="s">
        <v>2032</v>
      </c>
      <c r="AE155" t="s">
        <v>2033</v>
      </c>
      <c r="AF155" t="s">
        <v>929</v>
      </c>
      <c r="AG155">
        <v>32280680</v>
      </c>
      <c r="AH155" t="s">
        <v>2034</v>
      </c>
      <c r="AI155" t="s">
        <v>2035</v>
      </c>
      <c r="AJ155" t="s">
        <v>350</v>
      </c>
      <c r="AK155" t="s">
        <v>270</v>
      </c>
      <c r="AL155" t="s">
        <v>2028</v>
      </c>
      <c r="AM155" t="s">
        <v>75</v>
      </c>
      <c r="AN155" t="s">
        <v>2036</v>
      </c>
      <c r="AO155" t="s">
        <v>66</v>
      </c>
      <c r="AP155" t="s">
        <v>55</v>
      </c>
      <c r="AQ155" t="s">
        <v>2037</v>
      </c>
      <c r="AR155" t="s">
        <v>78</v>
      </c>
      <c r="AS155" t="s">
        <v>55</v>
      </c>
      <c r="AT155" t="s">
        <v>55</v>
      </c>
      <c r="AU155" t="s">
        <v>154</v>
      </c>
      <c r="AV155">
        <v>0</v>
      </c>
      <c r="AW155">
        <v>0</v>
      </c>
      <c r="AX155" t="s">
        <v>79</v>
      </c>
      <c r="AY155" t="s">
        <v>2038</v>
      </c>
      <c r="AZ155" t="s">
        <v>354</v>
      </c>
    </row>
    <row r="156" spans="1:52" x14ac:dyDescent="0.25">
      <c r="A156" t="s">
        <v>2039</v>
      </c>
      <c r="B156" s="1" t="s">
        <v>2040</v>
      </c>
      <c r="C156" t="s">
        <v>2041</v>
      </c>
      <c r="D156" t="s">
        <v>259</v>
      </c>
      <c r="E156" t="s">
        <v>55</v>
      </c>
      <c r="F156" t="s">
        <v>56</v>
      </c>
      <c r="G156" t="s">
        <v>372</v>
      </c>
      <c r="H156" t="s">
        <v>2042</v>
      </c>
      <c r="I156" t="s">
        <v>2043</v>
      </c>
      <c r="J156">
        <v>61909</v>
      </c>
      <c r="K156" t="s">
        <v>2044</v>
      </c>
      <c r="L156" t="s">
        <v>61</v>
      </c>
      <c r="M156" t="s">
        <v>55</v>
      </c>
      <c r="N156" t="s">
        <v>62</v>
      </c>
      <c r="O156" t="s">
        <v>63</v>
      </c>
      <c r="P156" t="s">
        <v>55</v>
      </c>
      <c r="Q156" t="s">
        <v>64</v>
      </c>
      <c r="R156">
        <v>2610419</v>
      </c>
      <c r="T156" t="s">
        <v>65</v>
      </c>
      <c r="V156" t="s">
        <v>55</v>
      </c>
      <c r="W156" t="s">
        <v>55</v>
      </c>
      <c r="X156" t="s">
        <v>66</v>
      </c>
      <c r="Y156" t="s">
        <v>66</v>
      </c>
      <c r="Z156" t="s">
        <v>66</v>
      </c>
      <c r="AA156" t="s">
        <v>67</v>
      </c>
      <c r="AB156" t="s">
        <v>154</v>
      </c>
      <c r="AC156" t="s">
        <v>2045</v>
      </c>
      <c r="AE156" t="s">
        <v>2046</v>
      </c>
      <c r="AF156" t="s">
        <v>2047</v>
      </c>
      <c r="AG156">
        <v>30380103</v>
      </c>
      <c r="AH156" t="s">
        <v>2048</v>
      </c>
      <c r="AI156" t="s">
        <v>2049</v>
      </c>
      <c r="AJ156" t="s">
        <v>269</v>
      </c>
      <c r="AK156" t="s">
        <v>270</v>
      </c>
      <c r="AL156" t="s">
        <v>2041</v>
      </c>
      <c r="AM156" t="s">
        <v>75</v>
      </c>
      <c r="AN156" t="s">
        <v>2050</v>
      </c>
      <c r="AO156" t="s">
        <v>66</v>
      </c>
      <c r="AP156" t="s">
        <v>55</v>
      </c>
      <c r="AQ156" t="s">
        <v>2051</v>
      </c>
      <c r="AR156" t="s">
        <v>78</v>
      </c>
      <c r="AS156" t="s">
        <v>55</v>
      </c>
      <c r="AT156" t="s">
        <v>55</v>
      </c>
      <c r="AU156" t="s">
        <v>154</v>
      </c>
      <c r="AV156">
        <v>0</v>
      </c>
      <c r="AW156">
        <v>0</v>
      </c>
      <c r="AX156" t="s">
        <v>79</v>
      </c>
      <c r="AY156" t="s">
        <v>2052</v>
      </c>
      <c r="AZ156" t="s">
        <v>354</v>
      </c>
    </row>
    <row r="157" spans="1:52" x14ac:dyDescent="0.25">
      <c r="A157" t="s">
        <v>2053</v>
      </c>
      <c r="B157" s="1" t="s">
        <v>2054</v>
      </c>
      <c r="C157" t="s">
        <v>2055</v>
      </c>
      <c r="D157" t="s">
        <v>730</v>
      </c>
      <c r="E157" t="s">
        <v>1003</v>
      </c>
      <c r="F157" t="s">
        <v>56</v>
      </c>
      <c r="G157" t="s">
        <v>2056</v>
      </c>
      <c r="H157" t="s">
        <v>2057</v>
      </c>
      <c r="I157" t="s">
        <v>2058</v>
      </c>
      <c r="J157">
        <v>49041</v>
      </c>
      <c r="K157" t="s">
        <v>2059</v>
      </c>
      <c r="L157" t="s">
        <v>61</v>
      </c>
      <c r="M157" t="s">
        <v>55</v>
      </c>
      <c r="N157" t="s">
        <v>62</v>
      </c>
      <c r="O157" t="s">
        <v>63</v>
      </c>
      <c r="P157" t="s">
        <v>55</v>
      </c>
      <c r="Q157" t="s">
        <v>64</v>
      </c>
      <c r="R157">
        <v>1461853</v>
      </c>
      <c r="T157" t="s">
        <v>65</v>
      </c>
      <c r="V157" t="s">
        <v>55</v>
      </c>
      <c r="W157" t="s">
        <v>55</v>
      </c>
      <c r="X157" t="s">
        <v>66</v>
      </c>
      <c r="Y157" t="s">
        <v>66</v>
      </c>
      <c r="Z157" t="s">
        <v>66</v>
      </c>
      <c r="AA157" t="s">
        <v>565</v>
      </c>
      <c r="AB157" t="s">
        <v>2060</v>
      </c>
      <c r="AC157" t="s">
        <v>2061</v>
      </c>
      <c r="AD157" t="s">
        <v>2062</v>
      </c>
      <c r="AE157" t="s">
        <v>2063</v>
      </c>
      <c r="AF157" t="s">
        <v>1439</v>
      </c>
      <c r="AG157">
        <v>75913556</v>
      </c>
      <c r="AH157" t="s">
        <v>2064</v>
      </c>
      <c r="AI157" t="s">
        <v>2065</v>
      </c>
      <c r="AJ157" t="s">
        <v>2066</v>
      </c>
      <c r="AK157" t="s">
        <v>1013</v>
      </c>
      <c r="AL157" t="s">
        <v>2055</v>
      </c>
      <c r="AM157" t="s">
        <v>75</v>
      </c>
      <c r="AN157" t="s">
        <v>2067</v>
      </c>
      <c r="AO157" t="s">
        <v>66</v>
      </c>
      <c r="AP157" t="s">
        <v>55</v>
      </c>
      <c r="AQ157" t="s">
        <v>2068</v>
      </c>
      <c r="AR157" t="s">
        <v>78</v>
      </c>
      <c r="AS157" t="s">
        <v>55</v>
      </c>
      <c r="AT157" t="s">
        <v>55</v>
      </c>
      <c r="AU157" t="s">
        <v>2060</v>
      </c>
      <c r="AV157">
        <v>0</v>
      </c>
      <c r="AW157">
        <v>0</v>
      </c>
      <c r="AX157" t="s">
        <v>79</v>
      </c>
      <c r="AY157" t="s">
        <v>2069</v>
      </c>
      <c r="AZ157" t="s">
        <v>920</v>
      </c>
    </row>
    <row r="158" spans="1:52" x14ac:dyDescent="0.25">
      <c r="A158" t="s">
        <v>2070</v>
      </c>
      <c r="B158" s="1" t="s">
        <v>2071</v>
      </c>
      <c r="C158" t="s">
        <v>2072</v>
      </c>
      <c r="D158" t="s">
        <v>54</v>
      </c>
      <c r="E158" t="s">
        <v>55</v>
      </c>
      <c r="F158" t="s">
        <v>56</v>
      </c>
      <c r="G158" t="s">
        <v>2073</v>
      </c>
      <c r="H158" t="s">
        <v>2074</v>
      </c>
      <c r="I158" t="s">
        <v>2075</v>
      </c>
      <c r="J158">
        <v>56514</v>
      </c>
      <c r="K158" t="s">
        <v>1705</v>
      </c>
      <c r="L158" t="s">
        <v>61</v>
      </c>
      <c r="M158" t="s">
        <v>55</v>
      </c>
      <c r="N158" t="s">
        <v>62</v>
      </c>
      <c r="O158" t="s">
        <v>63</v>
      </c>
      <c r="P158" t="s">
        <v>55</v>
      </c>
      <c r="Q158" t="s">
        <v>64</v>
      </c>
      <c r="R158">
        <v>1129677</v>
      </c>
      <c r="T158" t="s">
        <v>65</v>
      </c>
      <c r="V158" t="s">
        <v>55</v>
      </c>
      <c r="W158" t="s">
        <v>55</v>
      </c>
      <c r="X158" t="s">
        <v>66</v>
      </c>
      <c r="Y158" t="s">
        <v>66</v>
      </c>
      <c r="Z158" t="s">
        <v>66</v>
      </c>
      <c r="AA158" t="s">
        <v>565</v>
      </c>
      <c r="AB158" t="s">
        <v>2060</v>
      </c>
      <c r="AC158" t="s">
        <v>2076</v>
      </c>
      <c r="AD158" t="s">
        <v>2077</v>
      </c>
      <c r="AE158" t="s">
        <v>2078</v>
      </c>
      <c r="AF158" t="s">
        <v>2079</v>
      </c>
      <c r="AG158">
        <v>1141010</v>
      </c>
      <c r="AH158" t="s">
        <v>2080</v>
      </c>
      <c r="AI158" t="s">
        <v>914</v>
      </c>
      <c r="AJ158" t="s">
        <v>74</v>
      </c>
      <c r="AK158" t="s">
        <v>74</v>
      </c>
      <c r="AL158" t="s">
        <v>2072</v>
      </c>
      <c r="AM158" t="s">
        <v>75</v>
      </c>
      <c r="AN158" t="s">
        <v>2081</v>
      </c>
      <c r="AO158" t="s">
        <v>66</v>
      </c>
      <c r="AP158" t="s">
        <v>55</v>
      </c>
      <c r="AQ158" t="s">
        <v>1711</v>
      </c>
      <c r="AR158" t="s">
        <v>615</v>
      </c>
      <c r="AS158" t="s">
        <v>55</v>
      </c>
      <c r="AT158" t="s">
        <v>55</v>
      </c>
      <c r="AU158" t="s">
        <v>2060</v>
      </c>
      <c r="AV158">
        <v>0</v>
      </c>
      <c r="AW158">
        <v>0</v>
      </c>
      <c r="AX158" t="s">
        <v>79</v>
      </c>
      <c r="AY158" t="s">
        <v>2082</v>
      </c>
      <c r="AZ158" t="s">
        <v>920</v>
      </c>
    </row>
    <row r="159" spans="1:52" x14ac:dyDescent="0.25">
      <c r="A159" t="s">
        <v>2083</v>
      </c>
      <c r="B159" s="1" t="s">
        <v>2084</v>
      </c>
      <c r="C159" t="s">
        <v>200</v>
      </c>
      <c r="D159" t="s">
        <v>114</v>
      </c>
      <c r="E159" t="s">
        <v>55</v>
      </c>
      <c r="F159" t="s">
        <v>56</v>
      </c>
      <c r="G159" t="s">
        <v>650</v>
      </c>
      <c r="H159" t="s">
        <v>2085</v>
      </c>
      <c r="I159" t="s">
        <v>2086</v>
      </c>
      <c r="J159">
        <v>10553</v>
      </c>
      <c r="K159" t="s">
        <v>390</v>
      </c>
      <c r="L159" t="s">
        <v>61</v>
      </c>
      <c r="M159" t="s">
        <v>55</v>
      </c>
      <c r="N159" t="s">
        <v>62</v>
      </c>
      <c r="O159" t="s">
        <v>63</v>
      </c>
      <c r="P159" t="s">
        <v>55</v>
      </c>
      <c r="Q159" t="s">
        <v>64</v>
      </c>
      <c r="R159">
        <v>1562167</v>
      </c>
      <c r="T159" t="s">
        <v>65</v>
      </c>
      <c r="V159" t="s">
        <v>55</v>
      </c>
      <c r="W159" t="s">
        <v>55</v>
      </c>
      <c r="X159" t="s">
        <v>66</v>
      </c>
      <c r="Y159" t="s">
        <v>66</v>
      </c>
      <c r="Z159" t="s">
        <v>66</v>
      </c>
      <c r="AA159" t="s">
        <v>67</v>
      </c>
      <c r="AB159" t="s">
        <v>118</v>
      </c>
      <c r="AC159" t="s">
        <v>2087</v>
      </c>
      <c r="AE159" t="s">
        <v>2088</v>
      </c>
      <c r="AF159" t="s">
        <v>377</v>
      </c>
      <c r="AG159">
        <v>22471310</v>
      </c>
      <c r="AH159" t="s">
        <v>2089</v>
      </c>
      <c r="AI159" t="s">
        <v>364</v>
      </c>
      <c r="AJ159" t="s">
        <v>125</v>
      </c>
      <c r="AK159" t="s">
        <v>125</v>
      </c>
      <c r="AL159" t="s">
        <v>200</v>
      </c>
      <c r="AM159" t="s">
        <v>75</v>
      </c>
      <c r="AN159" t="s">
        <v>1881</v>
      </c>
      <c r="AO159" t="s">
        <v>66</v>
      </c>
      <c r="AP159" t="s">
        <v>55</v>
      </c>
      <c r="AQ159" t="s">
        <v>395</v>
      </c>
      <c r="AR159" t="s">
        <v>78</v>
      </c>
      <c r="AS159" t="s">
        <v>55</v>
      </c>
      <c r="AT159" t="s">
        <v>55</v>
      </c>
      <c r="AU159" t="s">
        <v>118</v>
      </c>
      <c r="AV159">
        <v>0</v>
      </c>
      <c r="AW159">
        <v>0</v>
      </c>
      <c r="AX159" t="s">
        <v>79</v>
      </c>
      <c r="AY159" t="s">
        <v>2090</v>
      </c>
      <c r="AZ159" t="s">
        <v>110</v>
      </c>
    </row>
    <row r="160" spans="1:52" x14ac:dyDescent="0.25">
      <c r="A160" t="s">
        <v>2091</v>
      </c>
      <c r="B160" s="1" t="s">
        <v>2092</v>
      </c>
      <c r="C160" t="s">
        <v>974</v>
      </c>
      <c r="D160" t="s">
        <v>114</v>
      </c>
      <c r="E160" t="s">
        <v>55</v>
      </c>
      <c r="F160" t="s">
        <v>56</v>
      </c>
      <c r="G160" t="s">
        <v>881</v>
      </c>
      <c r="H160" t="s">
        <v>2093</v>
      </c>
      <c r="I160" t="s">
        <v>2094</v>
      </c>
      <c r="J160">
        <v>75522</v>
      </c>
      <c r="K160" t="s">
        <v>977</v>
      </c>
      <c r="L160" t="s">
        <v>61</v>
      </c>
      <c r="M160" t="s">
        <v>55</v>
      </c>
      <c r="N160" t="s">
        <v>62</v>
      </c>
      <c r="O160" t="s">
        <v>63</v>
      </c>
      <c r="P160" t="s">
        <v>55</v>
      </c>
      <c r="Q160" t="s">
        <v>64</v>
      </c>
      <c r="R160">
        <v>2578631</v>
      </c>
      <c r="T160" t="s">
        <v>65</v>
      </c>
      <c r="V160" t="s">
        <v>55</v>
      </c>
      <c r="W160" t="s">
        <v>55</v>
      </c>
      <c r="X160" t="s">
        <v>66</v>
      </c>
      <c r="Y160" t="s">
        <v>66</v>
      </c>
      <c r="Z160" t="s">
        <v>66</v>
      </c>
      <c r="AA160" t="s">
        <v>67</v>
      </c>
      <c r="AB160" t="s">
        <v>118</v>
      </c>
      <c r="AC160" t="s">
        <v>2095</v>
      </c>
      <c r="AE160" t="s">
        <v>1617</v>
      </c>
      <c r="AF160" t="s">
        <v>377</v>
      </c>
      <c r="AG160">
        <v>28010260</v>
      </c>
      <c r="AH160" t="s">
        <v>980</v>
      </c>
      <c r="AI160" t="s">
        <v>981</v>
      </c>
      <c r="AJ160" t="s">
        <v>982</v>
      </c>
      <c r="AK160" t="s">
        <v>125</v>
      </c>
      <c r="AL160" t="s">
        <v>974</v>
      </c>
      <c r="AM160" t="s">
        <v>75</v>
      </c>
      <c r="AN160" t="s">
        <v>2096</v>
      </c>
      <c r="AO160" t="s">
        <v>66</v>
      </c>
      <c r="AP160" t="s">
        <v>55</v>
      </c>
      <c r="AQ160" t="s">
        <v>984</v>
      </c>
      <c r="AR160" t="s">
        <v>78</v>
      </c>
      <c r="AS160" t="s">
        <v>55</v>
      </c>
      <c r="AT160" t="s">
        <v>55</v>
      </c>
      <c r="AU160" t="s">
        <v>118</v>
      </c>
      <c r="AV160">
        <v>0</v>
      </c>
      <c r="AW160">
        <v>0</v>
      </c>
      <c r="AX160" t="s">
        <v>79</v>
      </c>
      <c r="AY160" t="s">
        <v>2097</v>
      </c>
      <c r="AZ160" t="s">
        <v>354</v>
      </c>
    </row>
    <row r="161" spans="1:52" x14ac:dyDescent="0.25">
      <c r="A161" t="s">
        <v>2098</v>
      </c>
      <c r="B161" s="1" t="s">
        <v>2099</v>
      </c>
      <c r="C161" t="s">
        <v>1336</v>
      </c>
      <c r="D161" t="s">
        <v>54</v>
      </c>
      <c r="E161" t="s">
        <v>55</v>
      </c>
      <c r="F161" t="s">
        <v>56</v>
      </c>
      <c r="G161" t="s">
        <v>414</v>
      </c>
      <c r="H161" t="s">
        <v>2100</v>
      </c>
      <c r="I161" t="s">
        <v>2101</v>
      </c>
      <c r="J161">
        <v>114215</v>
      </c>
      <c r="K161" t="s">
        <v>2102</v>
      </c>
      <c r="L161" t="s">
        <v>61</v>
      </c>
      <c r="M161" t="s">
        <v>55</v>
      </c>
      <c r="N161" t="s">
        <v>62</v>
      </c>
      <c r="O161" t="s">
        <v>63</v>
      </c>
      <c r="P161" t="s">
        <v>55</v>
      </c>
      <c r="Q161" t="s">
        <v>64</v>
      </c>
      <c r="R161">
        <v>2147423</v>
      </c>
      <c r="T161" t="s">
        <v>65</v>
      </c>
      <c r="V161" t="s">
        <v>55</v>
      </c>
      <c r="W161" t="s">
        <v>55</v>
      </c>
      <c r="X161" t="s">
        <v>66</v>
      </c>
      <c r="Y161" t="s">
        <v>66</v>
      </c>
      <c r="Z161" t="s">
        <v>66</v>
      </c>
      <c r="AA161" t="s">
        <v>67</v>
      </c>
      <c r="AB161" t="s">
        <v>154</v>
      </c>
      <c r="AC161" t="s">
        <v>2103</v>
      </c>
      <c r="AE161" t="s">
        <v>2104</v>
      </c>
      <c r="AF161" t="s">
        <v>2105</v>
      </c>
      <c r="AG161">
        <v>13069107</v>
      </c>
      <c r="AH161" t="s">
        <v>2106</v>
      </c>
      <c r="AI161" t="s">
        <v>2107</v>
      </c>
      <c r="AJ161" t="s">
        <v>997</v>
      </c>
      <c r="AK161" t="s">
        <v>74</v>
      </c>
      <c r="AL161" t="s">
        <v>1336</v>
      </c>
      <c r="AM161" t="s">
        <v>75</v>
      </c>
      <c r="AN161" t="s">
        <v>2108</v>
      </c>
      <c r="AO161" t="s">
        <v>66</v>
      </c>
      <c r="AP161" t="s">
        <v>55</v>
      </c>
      <c r="AQ161" t="s">
        <v>2109</v>
      </c>
      <c r="AR161" t="s">
        <v>78</v>
      </c>
      <c r="AS161" t="s">
        <v>55</v>
      </c>
      <c r="AT161" t="s">
        <v>55</v>
      </c>
      <c r="AU161" t="s">
        <v>154</v>
      </c>
      <c r="AV161">
        <v>0</v>
      </c>
      <c r="AW161">
        <v>0</v>
      </c>
      <c r="AX161" t="s">
        <v>79</v>
      </c>
      <c r="AY161" t="s">
        <v>2110</v>
      </c>
      <c r="AZ161" t="s">
        <v>129</v>
      </c>
    </row>
    <row r="162" spans="1:52" x14ac:dyDescent="0.25">
      <c r="A162" t="s">
        <v>2111</v>
      </c>
      <c r="B162" s="1" t="s">
        <v>2112</v>
      </c>
      <c r="C162" t="s">
        <v>1336</v>
      </c>
      <c r="D162" t="s">
        <v>259</v>
      </c>
      <c r="E162" t="s">
        <v>55</v>
      </c>
      <c r="F162" t="s">
        <v>56</v>
      </c>
      <c r="G162" t="s">
        <v>358</v>
      </c>
      <c r="H162" t="s">
        <v>2113</v>
      </c>
      <c r="I162" t="s">
        <v>2114</v>
      </c>
      <c r="J162">
        <v>121174</v>
      </c>
      <c r="K162" t="s">
        <v>2115</v>
      </c>
      <c r="L162" t="s">
        <v>61</v>
      </c>
      <c r="M162" t="s">
        <v>55</v>
      </c>
      <c r="N162" t="s">
        <v>62</v>
      </c>
      <c r="O162" t="s">
        <v>63</v>
      </c>
      <c r="P162" t="s">
        <v>55</v>
      </c>
      <c r="Q162" t="s">
        <v>64</v>
      </c>
      <c r="R162">
        <v>1720905</v>
      </c>
      <c r="T162" t="s">
        <v>65</v>
      </c>
      <c r="V162" t="s">
        <v>55</v>
      </c>
      <c r="W162" t="s">
        <v>55</v>
      </c>
      <c r="X162" t="s">
        <v>66</v>
      </c>
      <c r="Y162" t="s">
        <v>66</v>
      </c>
      <c r="Z162" t="s">
        <v>66</v>
      </c>
      <c r="AA162" t="s">
        <v>67</v>
      </c>
      <c r="AB162" t="s">
        <v>68</v>
      </c>
      <c r="AC162" t="s">
        <v>2095</v>
      </c>
      <c r="AE162" t="s">
        <v>2116</v>
      </c>
      <c r="AF162" t="s">
        <v>1439</v>
      </c>
      <c r="AG162">
        <v>33830123</v>
      </c>
      <c r="AH162" t="s">
        <v>2117</v>
      </c>
      <c r="AI162" t="s">
        <v>364</v>
      </c>
      <c r="AJ162" t="s">
        <v>2118</v>
      </c>
      <c r="AK162" t="s">
        <v>270</v>
      </c>
      <c r="AL162" t="s">
        <v>1336</v>
      </c>
      <c r="AM162" t="s">
        <v>75</v>
      </c>
      <c r="AN162" t="s">
        <v>2119</v>
      </c>
      <c r="AO162" t="s">
        <v>66</v>
      </c>
      <c r="AP162" t="s">
        <v>55</v>
      </c>
      <c r="AQ162" t="s">
        <v>2120</v>
      </c>
      <c r="AR162" t="s">
        <v>78</v>
      </c>
      <c r="AS162" t="s">
        <v>55</v>
      </c>
      <c r="AT162" t="s">
        <v>55</v>
      </c>
      <c r="AU162" t="s">
        <v>68</v>
      </c>
      <c r="AV162">
        <v>0</v>
      </c>
      <c r="AW162">
        <v>0</v>
      </c>
      <c r="AX162" t="s">
        <v>79</v>
      </c>
      <c r="AY162" t="s">
        <v>2121</v>
      </c>
      <c r="AZ162" t="s">
        <v>354</v>
      </c>
    </row>
    <row r="163" spans="1:52" x14ac:dyDescent="0.25">
      <c r="A163" t="s">
        <v>2122</v>
      </c>
      <c r="B163" s="1" t="s">
        <v>2123</v>
      </c>
      <c r="C163" t="s">
        <v>729</v>
      </c>
      <c r="D163" t="s">
        <v>54</v>
      </c>
      <c r="E163" t="s">
        <v>55</v>
      </c>
      <c r="F163" t="s">
        <v>56</v>
      </c>
      <c r="G163" t="s">
        <v>2124</v>
      </c>
      <c r="H163" t="s">
        <v>2125</v>
      </c>
      <c r="I163" t="s">
        <v>2126</v>
      </c>
      <c r="J163">
        <v>137230</v>
      </c>
      <c r="K163" t="s">
        <v>2127</v>
      </c>
      <c r="L163" t="s">
        <v>61</v>
      </c>
      <c r="M163" t="s">
        <v>55</v>
      </c>
      <c r="N163" t="s">
        <v>62</v>
      </c>
      <c r="O163" t="s">
        <v>63</v>
      </c>
      <c r="P163" t="s">
        <v>55</v>
      </c>
      <c r="Q163" t="s">
        <v>64</v>
      </c>
      <c r="R163">
        <v>2966682</v>
      </c>
      <c r="T163" t="s">
        <v>65</v>
      </c>
      <c r="V163" t="s">
        <v>55</v>
      </c>
      <c r="W163" t="s">
        <v>55</v>
      </c>
      <c r="X163" t="s">
        <v>66</v>
      </c>
      <c r="Y163" t="s">
        <v>66</v>
      </c>
      <c r="Z163" t="s">
        <v>66</v>
      </c>
      <c r="AA163" t="s">
        <v>565</v>
      </c>
      <c r="AB163" t="s">
        <v>1557</v>
      </c>
      <c r="AC163" t="s">
        <v>2128</v>
      </c>
      <c r="AD163" t="s">
        <v>2129</v>
      </c>
      <c r="AE163" t="s">
        <v>2130</v>
      </c>
      <c r="AF163" t="s">
        <v>1439</v>
      </c>
      <c r="AG163">
        <v>4464050</v>
      </c>
      <c r="AH163" t="s">
        <v>2131</v>
      </c>
      <c r="AI163" t="s">
        <v>2132</v>
      </c>
      <c r="AJ163" t="s">
        <v>74</v>
      </c>
      <c r="AK163" t="s">
        <v>74</v>
      </c>
      <c r="AL163" t="s">
        <v>729</v>
      </c>
      <c r="AM163" t="s">
        <v>75</v>
      </c>
      <c r="AN163" t="s">
        <v>2133</v>
      </c>
      <c r="AO163" t="s">
        <v>66</v>
      </c>
      <c r="AP163" t="s">
        <v>55</v>
      </c>
      <c r="AQ163" t="s">
        <v>2134</v>
      </c>
      <c r="AR163" t="s">
        <v>410</v>
      </c>
      <c r="AS163" t="s">
        <v>55</v>
      </c>
      <c r="AT163" t="s">
        <v>55</v>
      </c>
      <c r="AU163" t="s">
        <v>2135</v>
      </c>
      <c r="AV163">
        <v>0</v>
      </c>
      <c r="AW163">
        <v>0</v>
      </c>
      <c r="AX163" t="s">
        <v>79</v>
      </c>
      <c r="AY163" t="s">
        <v>2136</v>
      </c>
      <c r="AZ163" t="s">
        <v>920</v>
      </c>
    </row>
    <row r="164" spans="1:52" x14ac:dyDescent="0.25">
      <c r="A164" t="s">
        <v>2137</v>
      </c>
      <c r="B164" s="1" t="s">
        <v>2138</v>
      </c>
      <c r="C164" t="s">
        <v>167</v>
      </c>
      <c r="D164" t="s">
        <v>55</v>
      </c>
      <c r="E164" t="s">
        <v>2139</v>
      </c>
      <c r="F164" t="s">
        <v>56</v>
      </c>
      <c r="G164" t="s">
        <v>665</v>
      </c>
      <c r="H164" t="s">
        <v>2140</v>
      </c>
      <c r="I164" t="s">
        <v>2141</v>
      </c>
      <c r="J164">
        <v>80266</v>
      </c>
      <c r="K164" t="s">
        <v>2142</v>
      </c>
      <c r="L164" t="s">
        <v>61</v>
      </c>
      <c r="M164" t="s">
        <v>55</v>
      </c>
      <c r="N164" t="s">
        <v>62</v>
      </c>
      <c r="O164" t="s">
        <v>63</v>
      </c>
      <c r="P164" t="s">
        <v>55</v>
      </c>
      <c r="Q164" t="s">
        <v>64</v>
      </c>
      <c r="R164">
        <v>4377098</v>
      </c>
      <c r="T164" t="s">
        <v>65</v>
      </c>
      <c r="V164" t="s">
        <v>55</v>
      </c>
      <c r="W164" t="s">
        <v>55</v>
      </c>
      <c r="X164" t="s">
        <v>66</v>
      </c>
      <c r="Y164" t="s">
        <v>66</v>
      </c>
      <c r="Z164" t="s">
        <v>66</v>
      </c>
      <c r="AA164" t="s">
        <v>67</v>
      </c>
      <c r="AB164" t="s">
        <v>118</v>
      </c>
      <c r="AC164" t="s">
        <v>2143</v>
      </c>
      <c r="AE164" t="s">
        <v>2144</v>
      </c>
      <c r="AF164" t="s">
        <v>2145</v>
      </c>
      <c r="AG164">
        <v>76913899</v>
      </c>
      <c r="AH164" t="s">
        <v>2146</v>
      </c>
      <c r="AI164" t="s">
        <v>2147</v>
      </c>
      <c r="AJ164" t="s">
        <v>2148</v>
      </c>
      <c r="AK164" t="s">
        <v>2149</v>
      </c>
      <c r="AL164" t="s">
        <v>167</v>
      </c>
      <c r="AM164" t="s">
        <v>75</v>
      </c>
      <c r="AN164" t="s">
        <v>2150</v>
      </c>
      <c r="AO164" t="s">
        <v>66</v>
      </c>
      <c r="AP164" t="s">
        <v>55</v>
      </c>
      <c r="AQ164" t="s">
        <v>2151</v>
      </c>
      <c r="AR164" t="s">
        <v>78</v>
      </c>
      <c r="AS164" t="s">
        <v>55</v>
      </c>
      <c r="AT164" t="s">
        <v>55</v>
      </c>
      <c r="AU164" t="s">
        <v>118</v>
      </c>
      <c r="AV164">
        <v>0</v>
      </c>
      <c r="AW164">
        <v>0</v>
      </c>
      <c r="AX164" t="s">
        <v>79</v>
      </c>
      <c r="AY164" t="s">
        <v>2152</v>
      </c>
      <c r="AZ164" t="s">
        <v>129</v>
      </c>
    </row>
    <row r="165" spans="1:52" x14ac:dyDescent="0.25">
      <c r="A165" t="s">
        <v>2153</v>
      </c>
      <c r="B165" s="1" t="s">
        <v>2154</v>
      </c>
      <c r="C165" t="s">
        <v>677</v>
      </c>
      <c r="D165" t="s">
        <v>243</v>
      </c>
      <c r="E165" t="s">
        <v>55</v>
      </c>
      <c r="F165" t="s">
        <v>56</v>
      </c>
      <c r="G165" t="s">
        <v>2155</v>
      </c>
      <c r="H165" t="s">
        <v>2156</v>
      </c>
      <c r="I165" t="s">
        <v>2157</v>
      </c>
      <c r="J165">
        <v>72880</v>
      </c>
      <c r="K165" t="s">
        <v>2158</v>
      </c>
      <c r="L165" t="s">
        <v>61</v>
      </c>
      <c r="M165" t="s">
        <v>55</v>
      </c>
      <c r="N165" t="s">
        <v>62</v>
      </c>
      <c r="O165" t="s">
        <v>63</v>
      </c>
      <c r="P165" t="s">
        <v>55</v>
      </c>
      <c r="Q165" t="s">
        <v>64</v>
      </c>
      <c r="R165">
        <v>1331795</v>
      </c>
      <c r="T165" t="s">
        <v>65</v>
      </c>
      <c r="V165" t="s">
        <v>55</v>
      </c>
      <c r="W165" t="s">
        <v>55</v>
      </c>
      <c r="X165" t="s">
        <v>66</v>
      </c>
      <c r="Y165" t="s">
        <v>66</v>
      </c>
      <c r="Z165" t="s">
        <v>66</v>
      </c>
      <c r="AA165" t="s">
        <v>67</v>
      </c>
      <c r="AB165" t="s">
        <v>1311</v>
      </c>
      <c r="AC165" t="s">
        <v>2159</v>
      </c>
      <c r="AE165" t="s">
        <v>2160</v>
      </c>
      <c r="AF165" t="s">
        <v>2161</v>
      </c>
      <c r="AG165">
        <v>41745001</v>
      </c>
      <c r="AH165" t="s">
        <v>2162</v>
      </c>
      <c r="AI165" t="s">
        <v>2163</v>
      </c>
      <c r="AJ165" t="s">
        <v>252</v>
      </c>
      <c r="AK165" t="s">
        <v>253</v>
      </c>
      <c r="AL165" t="s">
        <v>677</v>
      </c>
      <c r="AM165" t="s">
        <v>75</v>
      </c>
      <c r="AN165" t="s">
        <v>2164</v>
      </c>
      <c r="AO165" t="s">
        <v>66</v>
      </c>
      <c r="AP165" t="s">
        <v>55</v>
      </c>
      <c r="AQ165" t="s">
        <v>2165</v>
      </c>
      <c r="AR165" t="s">
        <v>615</v>
      </c>
      <c r="AS165" t="s">
        <v>55</v>
      </c>
      <c r="AT165" t="s">
        <v>55</v>
      </c>
      <c r="AU165" t="s">
        <v>1311</v>
      </c>
      <c r="AV165">
        <v>0</v>
      </c>
      <c r="AW165">
        <v>0</v>
      </c>
      <c r="AX165" t="s">
        <v>79</v>
      </c>
      <c r="AY165" t="s">
        <v>2166</v>
      </c>
      <c r="AZ165" t="s">
        <v>354</v>
      </c>
    </row>
    <row r="166" spans="1:52" x14ac:dyDescent="0.25">
      <c r="A166" t="s">
        <v>2167</v>
      </c>
      <c r="B166" s="1" t="s">
        <v>2168</v>
      </c>
      <c r="C166" t="s">
        <v>960</v>
      </c>
      <c r="D166" t="s">
        <v>54</v>
      </c>
      <c r="E166" t="s">
        <v>55</v>
      </c>
      <c r="F166" t="s">
        <v>56</v>
      </c>
      <c r="G166" t="s">
        <v>414</v>
      </c>
      <c r="H166" t="s">
        <v>2169</v>
      </c>
      <c r="I166" t="s">
        <v>2170</v>
      </c>
      <c r="J166">
        <v>73232</v>
      </c>
      <c r="K166" t="s">
        <v>963</v>
      </c>
      <c r="L166" t="s">
        <v>61</v>
      </c>
      <c r="M166" t="s">
        <v>55</v>
      </c>
      <c r="N166" t="s">
        <v>62</v>
      </c>
      <c r="O166" t="s">
        <v>63</v>
      </c>
      <c r="P166" t="s">
        <v>55</v>
      </c>
      <c r="Q166" t="s">
        <v>64</v>
      </c>
      <c r="R166">
        <v>2835083</v>
      </c>
      <c r="T166" t="s">
        <v>65</v>
      </c>
      <c r="V166" t="s">
        <v>66</v>
      </c>
      <c r="W166" t="s">
        <v>55</v>
      </c>
      <c r="X166" t="s">
        <v>66</v>
      </c>
      <c r="Y166" t="s">
        <v>66</v>
      </c>
      <c r="Z166" t="s">
        <v>66</v>
      </c>
      <c r="AA166" t="s">
        <v>67</v>
      </c>
      <c r="AB166" t="s">
        <v>154</v>
      </c>
      <c r="AC166" t="s">
        <v>2171</v>
      </c>
      <c r="AE166" t="s">
        <v>2172</v>
      </c>
      <c r="AF166" t="s">
        <v>966</v>
      </c>
      <c r="AG166">
        <v>3560030</v>
      </c>
      <c r="AH166" t="s">
        <v>2173</v>
      </c>
      <c r="AI166" t="s">
        <v>750</v>
      </c>
      <c r="AJ166" t="s">
        <v>74</v>
      </c>
      <c r="AK166" t="s">
        <v>74</v>
      </c>
      <c r="AL166" t="s">
        <v>960</v>
      </c>
      <c r="AM166" t="s">
        <v>75</v>
      </c>
      <c r="AN166" t="s">
        <v>2174</v>
      </c>
      <c r="AO166" t="s">
        <v>66</v>
      </c>
      <c r="AP166" t="s">
        <v>55</v>
      </c>
      <c r="AQ166" t="s">
        <v>970</v>
      </c>
      <c r="AR166" t="s">
        <v>78</v>
      </c>
      <c r="AS166" t="s">
        <v>55</v>
      </c>
      <c r="AT166" t="s">
        <v>55</v>
      </c>
      <c r="AU166" t="s">
        <v>154</v>
      </c>
      <c r="AV166">
        <v>0</v>
      </c>
      <c r="AW166">
        <v>0</v>
      </c>
      <c r="AX166" t="s">
        <v>79</v>
      </c>
      <c r="AY166" t="s">
        <v>2175</v>
      </c>
      <c r="AZ166" t="s">
        <v>129</v>
      </c>
    </row>
    <row r="167" spans="1:52" x14ac:dyDescent="0.25">
      <c r="A167" t="s">
        <v>2176</v>
      </c>
      <c r="B167" s="1" t="s">
        <v>2177</v>
      </c>
      <c r="C167" t="s">
        <v>579</v>
      </c>
      <c r="D167" t="s">
        <v>54</v>
      </c>
      <c r="E167" t="s">
        <v>55</v>
      </c>
      <c r="F167" t="s">
        <v>56</v>
      </c>
      <c r="G167" t="s">
        <v>2178</v>
      </c>
      <c r="H167" t="s">
        <v>2179</v>
      </c>
      <c r="I167" t="s">
        <v>2180</v>
      </c>
      <c r="J167">
        <v>43900</v>
      </c>
      <c r="K167" t="s">
        <v>2181</v>
      </c>
      <c r="L167" t="s">
        <v>61</v>
      </c>
      <c r="M167" t="s">
        <v>55</v>
      </c>
      <c r="N167" t="s">
        <v>62</v>
      </c>
      <c r="O167" t="s">
        <v>63</v>
      </c>
      <c r="P167" t="s">
        <v>55</v>
      </c>
      <c r="Q167" t="s">
        <v>64</v>
      </c>
      <c r="R167">
        <v>2124957</v>
      </c>
      <c r="T167" t="s">
        <v>65</v>
      </c>
      <c r="V167" t="s">
        <v>55</v>
      </c>
      <c r="W167" t="s">
        <v>55</v>
      </c>
      <c r="X167" t="s">
        <v>66</v>
      </c>
      <c r="Y167" t="s">
        <v>66</v>
      </c>
      <c r="Z167" t="s">
        <v>66</v>
      </c>
      <c r="AA167" t="s">
        <v>67</v>
      </c>
      <c r="AB167" t="s">
        <v>2182</v>
      </c>
      <c r="AC167" t="s">
        <v>2183</v>
      </c>
      <c r="AE167" t="s">
        <v>2184</v>
      </c>
      <c r="AF167" t="s">
        <v>710</v>
      </c>
      <c r="AG167">
        <v>17930000</v>
      </c>
      <c r="AH167" t="s">
        <v>2185</v>
      </c>
      <c r="AI167" t="s">
        <v>2186</v>
      </c>
      <c r="AJ167" t="s">
        <v>2187</v>
      </c>
      <c r="AK167" t="s">
        <v>74</v>
      </c>
      <c r="AL167" t="s">
        <v>579</v>
      </c>
      <c r="AM167" t="s">
        <v>75</v>
      </c>
      <c r="AN167" t="s">
        <v>2188</v>
      </c>
      <c r="AO167" t="s">
        <v>66</v>
      </c>
      <c r="AP167" t="s">
        <v>55</v>
      </c>
      <c r="AQ167" t="s">
        <v>2189</v>
      </c>
      <c r="AR167" t="s">
        <v>615</v>
      </c>
      <c r="AS167" t="s">
        <v>55</v>
      </c>
      <c r="AT167" t="s">
        <v>55</v>
      </c>
      <c r="AU167" t="s">
        <v>2182</v>
      </c>
      <c r="AV167">
        <v>0</v>
      </c>
      <c r="AW167">
        <v>0</v>
      </c>
      <c r="AX167" t="s">
        <v>79</v>
      </c>
      <c r="AY167" t="s">
        <v>2190</v>
      </c>
      <c r="AZ167" t="s">
        <v>456</v>
      </c>
    </row>
    <row r="168" spans="1:52" x14ac:dyDescent="0.25">
      <c r="A168" t="s">
        <v>2191</v>
      </c>
      <c r="B168" s="1" t="s">
        <v>2192</v>
      </c>
      <c r="C168" t="s">
        <v>2193</v>
      </c>
      <c r="D168" t="s">
        <v>54</v>
      </c>
      <c r="E168" t="s">
        <v>55</v>
      </c>
      <c r="F168" t="s">
        <v>56</v>
      </c>
      <c r="G168" t="s">
        <v>2194</v>
      </c>
      <c r="H168" t="s">
        <v>2195</v>
      </c>
      <c r="I168" t="s">
        <v>2196</v>
      </c>
      <c r="J168">
        <v>88439</v>
      </c>
      <c r="K168" t="s">
        <v>2197</v>
      </c>
      <c r="L168" t="s">
        <v>61</v>
      </c>
      <c r="M168" t="s">
        <v>55</v>
      </c>
      <c r="N168" t="s">
        <v>62</v>
      </c>
      <c r="O168" t="s">
        <v>63</v>
      </c>
      <c r="P168" t="s">
        <v>55</v>
      </c>
      <c r="Q168" t="s">
        <v>64</v>
      </c>
      <c r="R168">
        <v>536127</v>
      </c>
      <c r="T168" t="s">
        <v>65</v>
      </c>
      <c r="V168" t="s">
        <v>55</v>
      </c>
      <c r="W168" t="s">
        <v>55</v>
      </c>
      <c r="X168" t="s">
        <v>66</v>
      </c>
      <c r="Y168" t="s">
        <v>66</v>
      </c>
      <c r="Z168" t="s">
        <v>65</v>
      </c>
      <c r="AA168" t="s">
        <v>67</v>
      </c>
      <c r="AB168" t="s">
        <v>2182</v>
      </c>
      <c r="AC168" t="s">
        <v>2198</v>
      </c>
      <c r="AE168" t="s">
        <v>2199</v>
      </c>
      <c r="AF168" t="s">
        <v>2079</v>
      </c>
      <c r="AG168">
        <v>11573900</v>
      </c>
      <c r="AH168" t="s">
        <v>2200</v>
      </c>
      <c r="AI168" t="s">
        <v>268</v>
      </c>
      <c r="AJ168" t="s">
        <v>2201</v>
      </c>
      <c r="AK168" t="s">
        <v>74</v>
      </c>
      <c r="AL168" t="s">
        <v>2193</v>
      </c>
      <c r="AM168" t="s">
        <v>75</v>
      </c>
      <c r="AN168" t="s">
        <v>2202</v>
      </c>
      <c r="AO168" t="s">
        <v>66</v>
      </c>
      <c r="AP168" t="s">
        <v>55</v>
      </c>
      <c r="AQ168" t="s">
        <v>2203</v>
      </c>
      <c r="AR168" t="s">
        <v>78</v>
      </c>
      <c r="AS168" t="s">
        <v>55</v>
      </c>
      <c r="AT168" t="s">
        <v>55</v>
      </c>
      <c r="AU168" t="s">
        <v>2182</v>
      </c>
      <c r="AV168">
        <v>0</v>
      </c>
      <c r="AW168">
        <v>0</v>
      </c>
      <c r="AX168" t="s">
        <v>79</v>
      </c>
      <c r="AY168" t="s">
        <v>2204</v>
      </c>
      <c r="AZ168" t="s">
        <v>129</v>
      </c>
    </row>
    <row r="169" spans="1:52" x14ac:dyDescent="0.25">
      <c r="A169" t="s">
        <v>2205</v>
      </c>
      <c r="B169" s="1" t="s">
        <v>2206</v>
      </c>
      <c r="C169" t="s">
        <v>214</v>
      </c>
      <c r="D169" t="s">
        <v>428</v>
      </c>
      <c r="E169" t="s">
        <v>55</v>
      </c>
      <c r="F169" t="s">
        <v>56</v>
      </c>
      <c r="G169" t="s">
        <v>1482</v>
      </c>
      <c r="H169" t="s">
        <v>2207</v>
      </c>
      <c r="I169" t="s">
        <v>2208</v>
      </c>
      <c r="J169">
        <v>76810</v>
      </c>
      <c r="K169" t="s">
        <v>2209</v>
      </c>
      <c r="L169" t="s">
        <v>61</v>
      </c>
      <c r="M169" t="s">
        <v>55</v>
      </c>
      <c r="N169" t="s">
        <v>62</v>
      </c>
      <c r="O169" t="s">
        <v>63</v>
      </c>
      <c r="P169" t="s">
        <v>55</v>
      </c>
      <c r="Q169" t="s">
        <v>64</v>
      </c>
      <c r="R169">
        <v>2657363</v>
      </c>
      <c r="T169" t="s">
        <v>65</v>
      </c>
      <c r="V169" t="s">
        <v>55</v>
      </c>
      <c r="W169" t="s">
        <v>55</v>
      </c>
      <c r="X169" t="s">
        <v>66</v>
      </c>
      <c r="Y169" t="s">
        <v>66</v>
      </c>
      <c r="Z169" t="s">
        <v>66</v>
      </c>
      <c r="AA169" t="s">
        <v>67</v>
      </c>
      <c r="AB169" t="s">
        <v>154</v>
      </c>
      <c r="AC169" t="s">
        <v>2210</v>
      </c>
      <c r="AE169" t="s">
        <v>2211</v>
      </c>
      <c r="AF169" t="s">
        <v>796</v>
      </c>
      <c r="AG169">
        <v>83010030</v>
      </c>
      <c r="AH169" t="s">
        <v>2212</v>
      </c>
      <c r="AI169" t="s">
        <v>787</v>
      </c>
      <c r="AJ169" t="s">
        <v>2213</v>
      </c>
      <c r="AK169" t="s">
        <v>439</v>
      </c>
      <c r="AL169" t="s">
        <v>214</v>
      </c>
      <c r="AM169" t="s">
        <v>75</v>
      </c>
      <c r="AN169" t="s">
        <v>2214</v>
      </c>
      <c r="AO169" t="s">
        <v>66</v>
      </c>
      <c r="AP169" t="s">
        <v>55</v>
      </c>
      <c r="AQ169" t="s">
        <v>2215</v>
      </c>
      <c r="AR169" t="s">
        <v>78</v>
      </c>
      <c r="AS169" t="s">
        <v>55</v>
      </c>
      <c r="AT169" t="s">
        <v>55</v>
      </c>
      <c r="AU169" t="s">
        <v>154</v>
      </c>
      <c r="AV169">
        <v>0</v>
      </c>
      <c r="AW169">
        <v>0</v>
      </c>
      <c r="AX169" t="s">
        <v>79</v>
      </c>
      <c r="AY169" t="s">
        <v>2216</v>
      </c>
      <c r="AZ169" t="s">
        <v>81</v>
      </c>
    </row>
    <row r="170" spans="1:52" x14ac:dyDescent="0.25">
      <c r="A170" t="s">
        <v>2217</v>
      </c>
      <c r="B170" s="1" t="s">
        <v>2218</v>
      </c>
      <c r="C170" t="s">
        <v>1818</v>
      </c>
      <c r="D170" t="s">
        <v>114</v>
      </c>
      <c r="E170" t="s">
        <v>55</v>
      </c>
      <c r="F170" t="s">
        <v>56</v>
      </c>
      <c r="G170" t="s">
        <v>2219</v>
      </c>
      <c r="H170" t="s">
        <v>2220</v>
      </c>
      <c r="I170" t="s">
        <v>2221</v>
      </c>
      <c r="J170">
        <v>185634</v>
      </c>
      <c r="K170" t="s">
        <v>2222</v>
      </c>
      <c r="L170" t="s">
        <v>61</v>
      </c>
      <c r="M170" t="s">
        <v>55</v>
      </c>
      <c r="N170" t="s">
        <v>62</v>
      </c>
      <c r="O170" t="s">
        <v>63</v>
      </c>
      <c r="P170" t="s">
        <v>55</v>
      </c>
      <c r="Q170" t="s">
        <v>64</v>
      </c>
      <c r="R170">
        <v>4878646</v>
      </c>
      <c r="T170" t="s">
        <v>65</v>
      </c>
      <c r="V170" t="s">
        <v>55</v>
      </c>
      <c r="W170" t="s">
        <v>55</v>
      </c>
      <c r="X170" t="s">
        <v>66</v>
      </c>
      <c r="Y170" t="s">
        <v>66</v>
      </c>
      <c r="Z170" t="s">
        <v>66</v>
      </c>
      <c r="AA170" t="s">
        <v>67</v>
      </c>
      <c r="AB170" t="s">
        <v>154</v>
      </c>
      <c r="AC170" t="s">
        <v>2223</v>
      </c>
      <c r="AE170" t="s">
        <v>2224</v>
      </c>
      <c r="AF170" t="s">
        <v>2079</v>
      </c>
      <c r="AG170">
        <v>20735110</v>
      </c>
      <c r="AH170" t="s">
        <v>2225</v>
      </c>
      <c r="AI170" t="s">
        <v>2226</v>
      </c>
      <c r="AJ170" t="s">
        <v>125</v>
      </c>
      <c r="AK170" t="s">
        <v>125</v>
      </c>
      <c r="AL170" t="s">
        <v>1818</v>
      </c>
      <c r="AM170" t="s">
        <v>75</v>
      </c>
      <c r="AN170" t="s">
        <v>2227</v>
      </c>
      <c r="AO170" t="s">
        <v>66</v>
      </c>
      <c r="AP170" t="s">
        <v>55</v>
      </c>
      <c r="AQ170" t="s">
        <v>2228</v>
      </c>
      <c r="AR170" t="s">
        <v>78</v>
      </c>
      <c r="AS170" t="s">
        <v>55</v>
      </c>
      <c r="AT170" t="s">
        <v>55</v>
      </c>
      <c r="AU170" t="s">
        <v>154</v>
      </c>
      <c r="AV170">
        <v>0</v>
      </c>
      <c r="AW170">
        <v>0</v>
      </c>
      <c r="AX170" t="s">
        <v>79</v>
      </c>
      <c r="AY170" t="s">
        <v>2229</v>
      </c>
      <c r="AZ170" t="s">
        <v>81</v>
      </c>
    </row>
    <row r="171" spans="1:52" x14ac:dyDescent="0.25">
      <c r="A171" t="s">
        <v>2230</v>
      </c>
      <c r="B171" s="1" t="s">
        <v>2231</v>
      </c>
      <c r="C171" t="s">
        <v>2232</v>
      </c>
      <c r="D171" t="s">
        <v>54</v>
      </c>
      <c r="E171" t="s">
        <v>55</v>
      </c>
      <c r="F171" t="s">
        <v>56</v>
      </c>
      <c r="G171" t="s">
        <v>2233</v>
      </c>
      <c r="H171" t="s">
        <v>2234</v>
      </c>
      <c r="I171" t="s">
        <v>2235</v>
      </c>
      <c r="J171">
        <v>182798</v>
      </c>
      <c r="K171" t="s">
        <v>2236</v>
      </c>
      <c r="L171" t="s">
        <v>61</v>
      </c>
      <c r="M171" t="s">
        <v>55</v>
      </c>
      <c r="N171" t="s">
        <v>62</v>
      </c>
      <c r="O171" t="s">
        <v>63</v>
      </c>
      <c r="P171" t="s">
        <v>55</v>
      </c>
      <c r="Q171" t="s">
        <v>64</v>
      </c>
      <c r="R171">
        <v>1391402</v>
      </c>
      <c r="T171" t="s">
        <v>65</v>
      </c>
      <c r="V171" t="s">
        <v>55</v>
      </c>
      <c r="W171" t="s">
        <v>55</v>
      </c>
      <c r="X171" t="s">
        <v>66</v>
      </c>
      <c r="Y171" t="s">
        <v>66</v>
      </c>
      <c r="Z171" t="s">
        <v>66</v>
      </c>
      <c r="AA171" t="s">
        <v>565</v>
      </c>
      <c r="AB171" t="s">
        <v>1557</v>
      </c>
      <c r="AC171" t="s">
        <v>2237</v>
      </c>
      <c r="AD171" t="s">
        <v>2238</v>
      </c>
      <c r="AE171" t="s">
        <v>2239</v>
      </c>
      <c r="AF171" t="s">
        <v>2240</v>
      </c>
      <c r="AG171">
        <v>12247004</v>
      </c>
      <c r="AH171" t="s">
        <v>2241</v>
      </c>
      <c r="AI171" t="s">
        <v>2242</v>
      </c>
      <c r="AJ171" t="s">
        <v>1058</v>
      </c>
      <c r="AK171" t="s">
        <v>74</v>
      </c>
      <c r="AL171" t="s">
        <v>2232</v>
      </c>
      <c r="AM171" t="s">
        <v>75</v>
      </c>
      <c r="AN171" t="s">
        <v>2243</v>
      </c>
      <c r="AO171" t="s">
        <v>66</v>
      </c>
      <c r="AP171" t="s">
        <v>55</v>
      </c>
      <c r="AQ171" t="s">
        <v>2244</v>
      </c>
      <c r="AR171" t="s">
        <v>615</v>
      </c>
      <c r="AS171" t="s">
        <v>55</v>
      </c>
      <c r="AT171" t="s">
        <v>55</v>
      </c>
      <c r="AU171" t="s">
        <v>1557</v>
      </c>
      <c r="AV171">
        <v>0</v>
      </c>
      <c r="AW171">
        <v>0</v>
      </c>
      <c r="AX171" t="s">
        <v>79</v>
      </c>
      <c r="AY171" t="s">
        <v>2245</v>
      </c>
      <c r="AZ171" t="s">
        <v>920</v>
      </c>
    </row>
    <row r="172" spans="1:52" x14ac:dyDescent="0.25">
      <c r="A172" t="s">
        <v>2246</v>
      </c>
      <c r="B172" s="1" t="s">
        <v>2247</v>
      </c>
      <c r="C172" t="s">
        <v>167</v>
      </c>
      <c r="D172" t="s">
        <v>1124</v>
      </c>
      <c r="E172" t="s">
        <v>475</v>
      </c>
      <c r="F172" t="s">
        <v>56</v>
      </c>
      <c r="G172" t="s">
        <v>297</v>
      </c>
      <c r="H172" t="s">
        <v>2248</v>
      </c>
      <c r="I172" t="s">
        <v>2249</v>
      </c>
      <c r="J172">
        <v>149634</v>
      </c>
      <c r="K172" t="s">
        <v>2250</v>
      </c>
      <c r="L172" t="s">
        <v>61</v>
      </c>
      <c r="M172" t="s">
        <v>55</v>
      </c>
      <c r="N172" t="s">
        <v>62</v>
      </c>
      <c r="O172" t="s">
        <v>63</v>
      </c>
      <c r="P172" t="s">
        <v>55</v>
      </c>
      <c r="Q172" t="s">
        <v>64</v>
      </c>
      <c r="R172">
        <v>4228026</v>
      </c>
      <c r="T172" t="s">
        <v>65</v>
      </c>
      <c r="V172" t="s">
        <v>55</v>
      </c>
      <c r="W172" t="s">
        <v>55</v>
      </c>
      <c r="X172" t="s">
        <v>66</v>
      </c>
      <c r="Y172" t="s">
        <v>66</v>
      </c>
      <c r="Z172" t="s">
        <v>66</v>
      </c>
      <c r="AA172" t="s">
        <v>67</v>
      </c>
      <c r="AB172" t="s">
        <v>68</v>
      </c>
      <c r="AC172" t="s">
        <v>2251</v>
      </c>
      <c r="AE172" t="s">
        <v>2252</v>
      </c>
      <c r="AF172" t="s">
        <v>2079</v>
      </c>
      <c r="AG172">
        <v>79092612</v>
      </c>
      <c r="AH172" t="s">
        <v>2253</v>
      </c>
      <c r="AI172" t="s">
        <v>2254</v>
      </c>
      <c r="AJ172" t="s">
        <v>481</v>
      </c>
      <c r="AK172" t="s">
        <v>482</v>
      </c>
      <c r="AL172" t="s">
        <v>167</v>
      </c>
      <c r="AM172" t="s">
        <v>75</v>
      </c>
      <c r="AN172" t="s">
        <v>2255</v>
      </c>
      <c r="AO172" t="s">
        <v>66</v>
      </c>
      <c r="AP172" t="s">
        <v>55</v>
      </c>
      <c r="AQ172" t="s">
        <v>2256</v>
      </c>
      <c r="AR172" t="s">
        <v>78</v>
      </c>
      <c r="AS172" t="s">
        <v>55</v>
      </c>
      <c r="AT172" t="s">
        <v>55</v>
      </c>
      <c r="AU172" t="s">
        <v>68</v>
      </c>
      <c r="AV172">
        <v>0</v>
      </c>
      <c r="AW172">
        <v>0</v>
      </c>
      <c r="AX172" t="s">
        <v>79</v>
      </c>
      <c r="AY172" t="s">
        <v>2257</v>
      </c>
      <c r="AZ172" t="s">
        <v>129</v>
      </c>
    </row>
    <row r="173" spans="1:52" x14ac:dyDescent="0.25">
      <c r="A173" t="s">
        <v>2258</v>
      </c>
      <c r="B173" s="1" t="s">
        <v>2259</v>
      </c>
      <c r="C173" t="s">
        <v>148</v>
      </c>
      <c r="D173" t="s">
        <v>243</v>
      </c>
      <c r="E173" t="s">
        <v>55</v>
      </c>
      <c r="F173" t="s">
        <v>56</v>
      </c>
      <c r="G173" t="s">
        <v>57</v>
      </c>
      <c r="H173" t="s">
        <v>2260</v>
      </c>
      <c r="I173" t="s">
        <v>2261</v>
      </c>
      <c r="J173">
        <v>158191</v>
      </c>
      <c r="K173" t="s">
        <v>2262</v>
      </c>
      <c r="L173" t="s">
        <v>61</v>
      </c>
      <c r="M173" t="s">
        <v>55</v>
      </c>
      <c r="N173" t="s">
        <v>62</v>
      </c>
      <c r="O173" t="s">
        <v>63</v>
      </c>
      <c r="P173" t="s">
        <v>55</v>
      </c>
      <c r="Q173" t="s">
        <v>64</v>
      </c>
      <c r="R173">
        <v>595437</v>
      </c>
      <c r="T173" t="s">
        <v>65</v>
      </c>
      <c r="V173" t="s">
        <v>55</v>
      </c>
      <c r="W173" t="s">
        <v>55</v>
      </c>
      <c r="X173" t="s">
        <v>66</v>
      </c>
      <c r="Y173" t="s">
        <v>66</v>
      </c>
      <c r="Z173" t="s">
        <v>65</v>
      </c>
      <c r="AA173" t="s">
        <v>67</v>
      </c>
      <c r="AB173" t="s">
        <v>68</v>
      </c>
      <c r="AC173" t="s">
        <v>2263</v>
      </c>
      <c r="AE173" t="s">
        <v>2264</v>
      </c>
      <c r="AF173" t="s">
        <v>2265</v>
      </c>
      <c r="AG173">
        <v>52010902</v>
      </c>
      <c r="AH173" t="s">
        <v>2266</v>
      </c>
      <c r="AI173" t="s">
        <v>2267</v>
      </c>
      <c r="AJ173" t="s">
        <v>318</v>
      </c>
      <c r="AK173" t="s">
        <v>319</v>
      </c>
      <c r="AL173" t="s">
        <v>148</v>
      </c>
      <c r="AM173" t="s">
        <v>75</v>
      </c>
      <c r="AN173" t="s">
        <v>2268</v>
      </c>
      <c r="AO173" t="s">
        <v>66</v>
      </c>
      <c r="AP173" t="s">
        <v>55</v>
      </c>
      <c r="AQ173" t="s">
        <v>2269</v>
      </c>
      <c r="AR173" t="s">
        <v>78</v>
      </c>
      <c r="AS173" t="s">
        <v>55</v>
      </c>
      <c r="AT173" t="s">
        <v>55</v>
      </c>
      <c r="AU173" t="s">
        <v>68</v>
      </c>
      <c r="AV173">
        <v>0</v>
      </c>
      <c r="AW173">
        <v>0</v>
      </c>
      <c r="AX173" t="s">
        <v>79</v>
      </c>
      <c r="AY173" t="s">
        <v>2270</v>
      </c>
      <c r="AZ173" t="s">
        <v>81</v>
      </c>
    </row>
    <row r="174" spans="1:52" x14ac:dyDescent="0.25">
      <c r="A174" t="s">
        <v>2271</v>
      </c>
      <c r="B174" s="1" t="s">
        <v>2272</v>
      </c>
      <c r="C174" t="s">
        <v>2006</v>
      </c>
      <c r="D174" t="s">
        <v>55</v>
      </c>
      <c r="E174" t="s">
        <v>2273</v>
      </c>
      <c r="F174" t="s">
        <v>56</v>
      </c>
      <c r="G174" t="s">
        <v>2274</v>
      </c>
      <c r="H174" t="s">
        <v>2275</v>
      </c>
      <c r="I174" t="s">
        <v>2276</v>
      </c>
      <c r="J174">
        <v>151043</v>
      </c>
      <c r="K174" t="s">
        <v>2277</v>
      </c>
      <c r="L174" t="s">
        <v>61</v>
      </c>
      <c r="M174" t="s">
        <v>55</v>
      </c>
      <c r="N174" t="s">
        <v>62</v>
      </c>
      <c r="O174" t="s">
        <v>63</v>
      </c>
      <c r="P174" t="s">
        <v>55</v>
      </c>
      <c r="Q174" t="s">
        <v>64</v>
      </c>
      <c r="R174">
        <v>2285731</v>
      </c>
      <c r="T174" t="s">
        <v>65</v>
      </c>
      <c r="V174" t="s">
        <v>55</v>
      </c>
      <c r="W174" t="s">
        <v>55</v>
      </c>
      <c r="X174" t="s">
        <v>66</v>
      </c>
      <c r="Y174" t="s">
        <v>66</v>
      </c>
      <c r="Z174" t="s">
        <v>66</v>
      </c>
      <c r="AA174" t="s">
        <v>67</v>
      </c>
      <c r="AB174" t="s">
        <v>171</v>
      </c>
      <c r="AC174" t="s">
        <v>2278</v>
      </c>
      <c r="AE174" t="s">
        <v>2279</v>
      </c>
      <c r="AF174" t="s">
        <v>2079</v>
      </c>
      <c r="AG174">
        <v>87212899</v>
      </c>
      <c r="AH174" t="s">
        <v>2280</v>
      </c>
      <c r="AI174" t="s">
        <v>364</v>
      </c>
      <c r="AJ174" t="s">
        <v>2281</v>
      </c>
      <c r="AK174" t="s">
        <v>439</v>
      </c>
      <c r="AL174" t="s">
        <v>2006</v>
      </c>
      <c r="AM174" t="s">
        <v>75</v>
      </c>
      <c r="AN174" t="s">
        <v>2282</v>
      </c>
      <c r="AO174" t="s">
        <v>66</v>
      </c>
      <c r="AP174" t="s">
        <v>55</v>
      </c>
      <c r="AQ174" t="s">
        <v>2283</v>
      </c>
      <c r="AR174" t="s">
        <v>78</v>
      </c>
      <c r="AS174" t="s">
        <v>55</v>
      </c>
      <c r="AT174" t="s">
        <v>55</v>
      </c>
      <c r="AU174" t="s">
        <v>171</v>
      </c>
      <c r="AV174">
        <v>0</v>
      </c>
      <c r="AW174">
        <v>0</v>
      </c>
      <c r="AX174" t="s">
        <v>79</v>
      </c>
      <c r="AY174" t="s">
        <v>2284</v>
      </c>
      <c r="AZ174" t="s">
        <v>1855</v>
      </c>
    </row>
    <row r="175" spans="1:52" x14ac:dyDescent="0.25">
      <c r="A175" t="s">
        <v>2285</v>
      </c>
      <c r="B175" s="1" t="s">
        <v>2286</v>
      </c>
      <c r="C175" t="s">
        <v>399</v>
      </c>
      <c r="D175" t="s">
        <v>54</v>
      </c>
      <c r="E175" t="s">
        <v>55</v>
      </c>
      <c r="F175" t="s">
        <v>56</v>
      </c>
      <c r="G175" t="s">
        <v>2287</v>
      </c>
      <c r="H175" t="s">
        <v>2288</v>
      </c>
      <c r="I175" t="s">
        <v>2289</v>
      </c>
      <c r="J175">
        <v>34129</v>
      </c>
      <c r="K175" t="s">
        <v>2290</v>
      </c>
      <c r="L175" t="s">
        <v>61</v>
      </c>
      <c r="M175" t="s">
        <v>55</v>
      </c>
      <c r="N175" t="s">
        <v>62</v>
      </c>
      <c r="O175" t="s">
        <v>63</v>
      </c>
      <c r="P175" t="s">
        <v>55</v>
      </c>
      <c r="Q175" t="s">
        <v>64</v>
      </c>
      <c r="R175">
        <v>1144888</v>
      </c>
      <c r="T175" t="s">
        <v>65</v>
      </c>
      <c r="V175" t="s">
        <v>55</v>
      </c>
      <c r="W175" t="s">
        <v>55</v>
      </c>
      <c r="X175" t="s">
        <v>66</v>
      </c>
      <c r="Y175" t="s">
        <v>66</v>
      </c>
      <c r="Z175" t="s">
        <v>66</v>
      </c>
      <c r="AA175" t="s">
        <v>67</v>
      </c>
      <c r="AB175" t="s">
        <v>171</v>
      </c>
      <c r="AC175" t="s">
        <v>2291</v>
      </c>
      <c r="AE175" t="s">
        <v>2292</v>
      </c>
      <c r="AF175" t="s">
        <v>2293</v>
      </c>
      <c r="AG175">
        <v>16072530</v>
      </c>
      <c r="AH175" t="s">
        <v>2294</v>
      </c>
      <c r="AI175" t="s">
        <v>452</v>
      </c>
      <c r="AJ175" t="s">
        <v>2295</v>
      </c>
      <c r="AK175" t="s">
        <v>74</v>
      </c>
      <c r="AL175" t="s">
        <v>399</v>
      </c>
      <c r="AM175" t="s">
        <v>75</v>
      </c>
      <c r="AN175" t="s">
        <v>2263</v>
      </c>
      <c r="AO175" t="s">
        <v>66</v>
      </c>
      <c r="AP175" t="s">
        <v>55</v>
      </c>
      <c r="AQ175" t="s">
        <v>2296</v>
      </c>
      <c r="AR175" t="s">
        <v>78</v>
      </c>
      <c r="AS175" t="s">
        <v>55</v>
      </c>
      <c r="AT175" t="s">
        <v>55</v>
      </c>
      <c r="AU175" t="s">
        <v>171</v>
      </c>
      <c r="AV175">
        <v>0</v>
      </c>
      <c r="AW175">
        <v>0</v>
      </c>
      <c r="AX175" t="s">
        <v>79</v>
      </c>
      <c r="AY175" t="s">
        <v>2297</v>
      </c>
      <c r="AZ175" t="s">
        <v>81</v>
      </c>
    </row>
    <row r="176" spans="1:52" x14ac:dyDescent="0.25">
      <c r="A176" t="s">
        <v>2298</v>
      </c>
      <c r="B176" s="1" t="s">
        <v>2299</v>
      </c>
      <c r="C176" t="s">
        <v>132</v>
      </c>
      <c r="D176" t="s">
        <v>55</v>
      </c>
      <c r="E176" t="s">
        <v>1003</v>
      </c>
      <c r="F176" t="s">
        <v>56</v>
      </c>
      <c r="G176" t="s">
        <v>1395</v>
      </c>
      <c r="H176" t="s">
        <v>2300</v>
      </c>
      <c r="I176" t="s">
        <v>2301</v>
      </c>
      <c r="J176">
        <v>99919</v>
      </c>
      <c r="K176" t="s">
        <v>1566</v>
      </c>
      <c r="L176" t="s">
        <v>61</v>
      </c>
      <c r="M176" t="s">
        <v>55</v>
      </c>
      <c r="N176" t="s">
        <v>62</v>
      </c>
      <c r="O176" t="s">
        <v>63</v>
      </c>
      <c r="P176" t="s">
        <v>55</v>
      </c>
      <c r="Q176" t="s">
        <v>64</v>
      </c>
      <c r="R176">
        <v>915392</v>
      </c>
      <c r="T176" t="s">
        <v>65</v>
      </c>
      <c r="V176" t="s">
        <v>55</v>
      </c>
      <c r="W176" t="s">
        <v>55</v>
      </c>
      <c r="X176" t="s">
        <v>66</v>
      </c>
      <c r="Y176" t="s">
        <v>66</v>
      </c>
      <c r="Z176" t="s">
        <v>66</v>
      </c>
      <c r="AA176" t="s">
        <v>67</v>
      </c>
      <c r="AB176" t="s">
        <v>1311</v>
      </c>
      <c r="AC176" t="s">
        <v>2302</v>
      </c>
      <c r="AE176" t="s">
        <v>2303</v>
      </c>
      <c r="AF176" t="s">
        <v>2079</v>
      </c>
      <c r="AG176">
        <v>75801615</v>
      </c>
      <c r="AH176" t="s">
        <v>2304</v>
      </c>
      <c r="AI176" t="s">
        <v>2305</v>
      </c>
      <c r="AJ176" t="s">
        <v>2306</v>
      </c>
      <c r="AK176" t="s">
        <v>1013</v>
      </c>
      <c r="AL176" t="s">
        <v>132</v>
      </c>
      <c r="AM176" t="s">
        <v>75</v>
      </c>
      <c r="AN176" t="s">
        <v>2307</v>
      </c>
      <c r="AO176" t="s">
        <v>66</v>
      </c>
      <c r="AP176" t="s">
        <v>55</v>
      </c>
      <c r="AQ176" t="s">
        <v>1572</v>
      </c>
      <c r="AR176" t="s">
        <v>615</v>
      </c>
      <c r="AS176" t="s">
        <v>55</v>
      </c>
      <c r="AT176" t="s">
        <v>55</v>
      </c>
      <c r="AU176" t="s">
        <v>1311</v>
      </c>
      <c r="AV176">
        <v>0</v>
      </c>
      <c r="AW176">
        <v>0</v>
      </c>
      <c r="AX176" t="s">
        <v>79</v>
      </c>
      <c r="AY176" t="s">
        <v>2308</v>
      </c>
      <c r="AZ176" t="s">
        <v>145</v>
      </c>
    </row>
    <row r="177" spans="1:52" x14ac:dyDescent="0.25">
      <c r="A177" t="s">
        <v>2309</v>
      </c>
      <c r="B177" s="1" t="s">
        <v>2310</v>
      </c>
      <c r="C177" t="s">
        <v>167</v>
      </c>
      <c r="D177" t="s">
        <v>185</v>
      </c>
      <c r="E177" t="s">
        <v>55</v>
      </c>
      <c r="F177" t="s">
        <v>56</v>
      </c>
      <c r="G177" t="s">
        <v>1360</v>
      </c>
      <c r="H177" t="s">
        <v>2311</v>
      </c>
      <c r="I177" t="s">
        <v>2312</v>
      </c>
      <c r="J177">
        <v>110446</v>
      </c>
      <c r="K177" t="s">
        <v>2313</v>
      </c>
      <c r="L177" t="s">
        <v>61</v>
      </c>
      <c r="M177" t="s">
        <v>55</v>
      </c>
      <c r="N177" t="s">
        <v>62</v>
      </c>
      <c r="O177" t="s">
        <v>63</v>
      </c>
      <c r="P177" t="s">
        <v>55</v>
      </c>
      <c r="Q177" t="s">
        <v>64</v>
      </c>
      <c r="R177">
        <v>4567310</v>
      </c>
      <c r="T177" t="s">
        <v>65</v>
      </c>
      <c r="V177" t="s">
        <v>55</v>
      </c>
      <c r="W177" t="s">
        <v>55</v>
      </c>
      <c r="X177" t="s">
        <v>66</v>
      </c>
      <c r="Y177" t="s">
        <v>66</v>
      </c>
      <c r="Z177" t="s">
        <v>66</v>
      </c>
      <c r="AA177" t="s">
        <v>67</v>
      </c>
      <c r="AB177" t="s">
        <v>1311</v>
      </c>
      <c r="AC177" t="s">
        <v>2314</v>
      </c>
      <c r="AE177" t="s">
        <v>2315</v>
      </c>
      <c r="AF177" t="s">
        <v>2079</v>
      </c>
      <c r="AG177">
        <v>29960000</v>
      </c>
      <c r="AH177" t="s">
        <v>2316</v>
      </c>
      <c r="AI177" t="s">
        <v>2317</v>
      </c>
      <c r="AJ177" t="s">
        <v>2318</v>
      </c>
      <c r="AK177" t="s">
        <v>194</v>
      </c>
      <c r="AL177" t="s">
        <v>167</v>
      </c>
      <c r="AM177" t="s">
        <v>75</v>
      </c>
      <c r="AN177" t="s">
        <v>2319</v>
      </c>
      <c r="AO177" t="s">
        <v>66</v>
      </c>
      <c r="AP177" t="s">
        <v>55</v>
      </c>
      <c r="AQ177" t="s">
        <v>2320</v>
      </c>
      <c r="AR177" t="s">
        <v>615</v>
      </c>
      <c r="AS177" t="s">
        <v>55</v>
      </c>
      <c r="AT177" t="s">
        <v>55</v>
      </c>
      <c r="AU177" t="s">
        <v>1311</v>
      </c>
      <c r="AV177">
        <v>0</v>
      </c>
      <c r="AW177">
        <v>0</v>
      </c>
      <c r="AX177" t="s">
        <v>79</v>
      </c>
      <c r="AY177" t="s">
        <v>2321</v>
      </c>
      <c r="AZ177" t="s">
        <v>129</v>
      </c>
    </row>
    <row r="178" spans="1:52" x14ac:dyDescent="0.25">
      <c r="A178" t="s">
        <v>2322</v>
      </c>
      <c r="B178" s="1" t="s">
        <v>2323</v>
      </c>
      <c r="C178" t="s">
        <v>167</v>
      </c>
      <c r="D178" t="s">
        <v>54</v>
      </c>
      <c r="E178" t="s">
        <v>55</v>
      </c>
      <c r="F178" t="s">
        <v>56</v>
      </c>
      <c r="G178" t="s">
        <v>2324</v>
      </c>
      <c r="H178" t="s">
        <v>2325</v>
      </c>
      <c r="I178" t="s">
        <v>2326</v>
      </c>
      <c r="J178">
        <v>142693</v>
      </c>
      <c r="K178" t="s">
        <v>2327</v>
      </c>
      <c r="L178" t="s">
        <v>61</v>
      </c>
      <c r="M178" t="s">
        <v>55</v>
      </c>
      <c r="N178" t="s">
        <v>62</v>
      </c>
      <c r="O178" t="s">
        <v>63</v>
      </c>
      <c r="P178" t="s">
        <v>55</v>
      </c>
      <c r="Q178" t="s">
        <v>64</v>
      </c>
      <c r="R178">
        <v>4578548</v>
      </c>
      <c r="T178" t="s">
        <v>65</v>
      </c>
      <c r="V178" t="s">
        <v>55</v>
      </c>
      <c r="W178" t="s">
        <v>55</v>
      </c>
      <c r="X178" t="s">
        <v>66</v>
      </c>
      <c r="Y178" t="s">
        <v>66</v>
      </c>
      <c r="Z178" t="s">
        <v>66</v>
      </c>
      <c r="AA178" t="s">
        <v>67</v>
      </c>
      <c r="AB178" t="s">
        <v>2182</v>
      </c>
      <c r="AC178" t="s">
        <v>2328</v>
      </c>
      <c r="AE178" t="s">
        <v>2329</v>
      </c>
      <c r="AF178" t="s">
        <v>551</v>
      </c>
      <c r="AG178">
        <v>12411010</v>
      </c>
      <c r="AH178" t="s">
        <v>2330</v>
      </c>
      <c r="AI178" t="s">
        <v>2331</v>
      </c>
      <c r="AJ178" t="s">
        <v>2332</v>
      </c>
      <c r="AK178" t="s">
        <v>74</v>
      </c>
      <c r="AL178" t="s">
        <v>167</v>
      </c>
      <c r="AM178" t="s">
        <v>75</v>
      </c>
      <c r="AN178" t="s">
        <v>2199</v>
      </c>
      <c r="AO178" t="s">
        <v>66</v>
      </c>
      <c r="AP178" t="s">
        <v>55</v>
      </c>
      <c r="AQ178" t="s">
        <v>2333</v>
      </c>
      <c r="AR178" t="s">
        <v>337</v>
      </c>
      <c r="AS178" t="s">
        <v>55</v>
      </c>
      <c r="AT178" t="s">
        <v>55</v>
      </c>
      <c r="AU178" t="s">
        <v>2182</v>
      </c>
      <c r="AV178">
        <v>0</v>
      </c>
      <c r="AW178">
        <v>0</v>
      </c>
      <c r="AX178" t="s">
        <v>79</v>
      </c>
      <c r="AY178" t="s">
        <v>2334</v>
      </c>
      <c r="AZ178" t="s">
        <v>181</v>
      </c>
    </row>
    <row r="179" spans="1:52" x14ac:dyDescent="0.25">
      <c r="A179" t="s">
        <v>2335</v>
      </c>
      <c r="B179" s="1" t="s">
        <v>2336</v>
      </c>
      <c r="C179" t="s">
        <v>132</v>
      </c>
      <c r="D179" t="s">
        <v>55</v>
      </c>
      <c r="E179" t="s">
        <v>1063</v>
      </c>
      <c r="F179" t="s">
        <v>56</v>
      </c>
      <c r="G179" t="s">
        <v>1395</v>
      </c>
      <c r="H179" t="s">
        <v>2337</v>
      </c>
      <c r="I179" t="s">
        <v>2338</v>
      </c>
      <c r="J179">
        <v>92957</v>
      </c>
      <c r="K179" t="s">
        <v>2339</v>
      </c>
      <c r="L179" t="s">
        <v>61</v>
      </c>
      <c r="M179" t="s">
        <v>55</v>
      </c>
      <c r="N179" t="s">
        <v>62</v>
      </c>
      <c r="O179" t="s">
        <v>63</v>
      </c>
      <c r="P179" t="s">
        <v>55</v>
      </c>
      <c r="Q179" t="s">
        <v>64</v>
      </c>
      <c r="R179">
        <v>1145671</v>
      </c>
      <c r="T179" t="s">
        <v>65</v>
      </c>
      <c r="V179" t="s">
        <v>55</v>
      </c>
      <c r="W179" t="s">
        <v>55</v>
      </c>
      <c r="X179" t="s">
        <v>66</v>
      </c>
      <c r="Y179" t="s">
        <v>66</v>
      </c>
      <c r="Z179" t="s">
        <v>66</v>
      </c>
      <c r="AA179" t="s">
        <v>67</v>
      </c>
      <c r="AB179" t="s">
        <v>1311</v>
      </c>
      <c r="AC179" t="s">
        <v>2268</v>
      </c>
      <c r="AE179" t="s">
        <v>2340</v>
      </c>
      <c r="AF179" t="s">
        <v>2079</v>
      </c>
      <c r="AG179">
        <v>39402194</v>
      </c>
      <c r="AH179" t="s">
        <v>2341</v>
      </c>
      <c r="AI179" t="s">
        <v>2342</v>
      </c>
      <c r="AJ179" t="s">
        <v>2343</v>
      </c>
      <c r="AK179" t="s">
        <v>270</v>
      </c>
      <c r="AL179" t="s">
        <v>132</v>
      </c>
      <c r="AM179" t="s">
        <v>75</v>
      </c>
      <c r="AN179" t="s">
        <v>2344</v>
      </c>
      <c r="AO179" t="s">
        <v>66</v>
      </c>
      <c r="AP179" t="s">
        <v>55</v>
      </c>
      <c r="AQ179" t="s">
        <v>2345</v>
      </c>
      <c r="AR179" t="s">
        <v>78</v>
      </c>
      <c r="AS179" t="s">
        <v>55</v>
      </c>
      <c r="AT179" t="s">
        <v>55</v>
      </c>
      <c r="AU179" t="s">
        <v>1311</v>
      </c>
      <c r="AV179">
        <v>0</v>
      </c>
      <c r="AW179">
        <v>0</v>
      </c>
      <c r="AX179" t="s">
        <v>79</v>
      </c>
      <c r="AY179" t="s">
        <v>2346</v>
      </c>
      <c r="AZ179" t="s">
        <v>145</v>
      </c>
    </row>
    <row r="180" spans="1:52" x14ac:dyDescent="0.25">
      <c r="A180" t="s">
        <v>2347</v>
      </c>
      <c r="B180" s="1" t="s">
        <v>2348</v>
      </c>
      <c r="C180" t="s">
        <v>2193</v>
      </c>
      <c r="D180" t="s">
        <v>54</v>
      </c>
      <c r="E180" t="s">
        <v>55</v>
      </c>
      <c r="F180" t="s">
        <v>56</v>
      </c>
      <c r="G180" t="s">
        <v>57</v>
      </c>
      <c r="H180" t="s">
        <v>2349</v>
      </c>
      <c r="I180" t="s">
        <v>2350</v>
      </c>
      <c r="J180">
        <v>19649</v>
      </c>
      <c r="K180" t="s">
        <v>312</v>
      </c>
      <c r="L180" t="s">
        <v>61</v>
      </c>
      <c r="M180" t="s">
        <v>55</v>
      </c>
      <c r="N180" t="s">
        <v>62</v>
      </c>
      <c r="O180" t="s">
        <v>63</v>
      </c>
      <c r="P180" t="s">
        <v>55</v>
      </c>
      <c r="Q180" t="s">
        <v>64</v>
      </c>
      <c r="R180">
        <v>859701</v>
      </c>
      <c r="T180" t="s">
        <v>65</v>
      </c>
      <c r="V180" t="s">
        <v>55</v>
      </c>
      <c r="W180" t="s">
        <v>55</v>
      </c>
      <c r="X180" t="s">
        <v>66</v>
      </c>
      <c r="Y180" t="s">
        <v>66</v>
      </c>
      <c r="Z180" t="s">
        <v>66</v>
      </c>
      <c r="AA180" t="s">
        <v>67</v>
      </c>
      <c r="AB180" t="s">
        <v>68</v>
      </c>
      <c r="AC180" t="s">
        <v>2351</v>
      </c>
      <c r="AE180" t="s">
        <v>2352</v>
      </c>
      <c r="AF180" t="s">
        <v>2079</v>
      </c>
      <c r="AG180">
        <v>5715010</v>
      </c>
      <c r="AH180" t="s">
        <v>2353</v>
      </c>
      <c r="AI180" t="s">
        <v>2354</v>
      </c>
      <c r="AJ180" t="s">
        <v>74</v>
      </c>
      <c r="AK180" t="s">
        <v>74</v>
      </c>
      <c r="AL180" t="s">
        <v>2193</v>
      </c>
      <c r="AM180" t="s">
        <v>75</v>
      </c>
      <c r="AN180" t="s">
        <v>2252</v>
      </c>
      <c r="AO180" t="s">
        <v>66</v>
      </c>
      <c r="AP180" t="s">
        <v>55</v>
      </c>
      <c r="AQ180" t="s">
        <v>321</v>
      </c>
      <c r="AR180" t="s">
        <v>78</v>
      </c>
      <c r="AS180" t="s">
        <v>55</v>
      </c>
      <c r="AT180" t="s">
        <v>55</v>
      </c>
      <c r="AU180" t="s">
        <v>68</v>
      </c>
      <c r="AV180">
        <v>0</v>
      </c>
      <c r="AW180">
        <v>0</v>
      </c>
      <c r="AX180" t="s">
        <v>79</v>
      </c>
      <c r="AY180" t="s">
        <v>2355</v>
      </c>
      <c r="AZ180" t="s">
        <v>81</v>
      </c>
    </row>
    <row r="181" spans="1:52" x14ac:dyDescent="0.25">
      <c r="A181" t="s">
        <v>2356</v>
      </c>
      <c r="B181" s="1" t="s">
        <v>2357</v>
      </c>
      <c r="C181" t="s">
        <v>167</v>
      </c>
      <c r="D181" t="s">
        <v>55</v>
      </c>
      <c r="E181" t="s">
        <v>2358</v>
      </c>
      <c r="F181" t="s">
        <v>56</v>
      </c>
      <c r="G181" t="s">
        <v>2359</v>
      </c>
      <c r="H181" t="s">
        <v>2360</v>
      </c>
      <c r="I181" t="s">
        <v>2361</v>
      </c>
      <c r="J181">
        <v>98256</v>
      </c>
      <c r="K181" t="s">
        <v>1464</v>
      </c>
      <c r="L181" t="s">
        <v>61</v>
      </c>
      <c r="M181" t="s">
        <v>55</v>
      </c>
      <c r="N181" t="s">
        <v>62</v>
      </c>
      <c r="O181" t="s">
        <v>63</v>
      </c>
      <c r="P181" t="s">
        <v>55</v>
      </c>
      <c r="Q181" t="s">
        <v>64</v>
      </c>
      <c r="R181">
        <v>1684621</v>
      </c>
      <c r="T181" t="s">
        <v>65</v>
      </c>
      <c r="V181" t="s">
        <v>55</v>
      </c>
      <c r="W181" t="s">
        <v>55</v>
      </c>
      <c r="X181" t="s">
        <v>66</v>
      </c>
      <c r="Y181" t="s">
        <v>66</v>
      </c>
      <c r="Z181" t="s">
        <v>66</v>
      </c>
      <c r="AA181" t="s">
        <v>67</v>
      </c>
      <c r="AB181" t="s">
        <v>154</v>
      </c>
      <c r="AC181" t="s">
        <v>2362</v>
      </c>
      <c r="AE181" t="s">
        <v>2363</v>
      </c>
      <c r="AF181" t="s">
        <v>929</v>
      </c>
      <c r="AG181">
        <v>58030080</v>
      </c>
      <c r="AH181" t="s">
        <v>2364</v>
      </c>
      <c r="AI181" t="s">
        <v>2365</v>
      </c>
      <c r="AJ181" t="s">
        <v>2366</v>
      </c>
      <c r="AK181" t="s">
        <v>2367</v>
      </c>
      <c r="AL181" t="s">
        <v>167</v>
      </c>
      <c r="AM181" t="s">
        <v>75</v>
      </c>
      <c r="AN181" t="s">
        <v>2368</v>
      </c>
      <c r="AO181" t="s">
        <v>66</v>
      </c>
      <c r="AP181" t="s">
        <v>55</v>
      </c>
      <c r="AQ181" t="s">
        <v>1470</v>
      </c>
      <c r="AR181" t="s">
        <v>78</v>
      </c>
      <c r="AS181" t="s">
        <v>55</v>
      </c>
      <c r="AT181" t="s">
        <v>55</v>
      </c>
      <c r="AU181" t="s">
        <v>154</v>
      </c>
      <c r="AV181">
        <v>0</v>
      </c>
      <c r="AW181">
        <v>0</v>
      </c>
      <c r="AX181" t="s">
        <v>79</v>
      </c>
      <c r="AY181" t="s">
        <v>2369</v>
      </c>
      <c r="AZ181" t="s">
        <v>81</v>
      </c>
    </row>
    <row r="182" spans="1:52" x14ac:dyDescent="0.25">
      <c r="A182" t="s">
        <v>2370</v>
      </c>
      <c r="B182" s="1" t="s">
        <v>2371</v>
      </c>
      <c r="C182" t="s">
        <v>2372</v>
      </c>
      <c r="D182" t="s">
        <v>185</v>
      </c>
      <c r="E182" t="s">
        <v>55</v>
      </c>
      <c r="F182" t="s">
        <v>56</v>
      </c>
      <c r="G182" t="s">
        <v>1958</v>
      </c>
      <c r="H182" t="s">
        <v>2373</v>
      </c>
      <c r="I182" t="s">
        <v>2374</v>
      </c>
      <c r="J182">
        <v>160238</v>
      </c>
      <c r="K182" t="s">
        <v>2375</v>
      </c>
      <c r="L182" t="s">
        <v>61</v>
      </c>
      <c r="M182" t="s">
        <v>55</v>
      </c>
      <c r="N182" t="s">
        <v>62</v>
      </c>
      <c r="O182" t="s">
        <v>63</v>
      </c>
      <c r="P182" t="s">
        <v>55</v>
      </c>
      <c r="Q182" t="s">
        <v>64</v>
      </c>
      <c r="R182">
        <v>4761942</v>
      </c>
      <c r="T182" t="s">
        <v>65</v>
      </c>
      <c r="V182" t="s">
        <v>55</v>
      </c>
      <c r="W182" t="s">
        <v>55</v>
      </c>
      <c r="X182" t="s">
        <v>66</v>
      </c>
      <c r="Y182" t="s">
        <v>66</v>
      </c>
      <c r="Z182" t="s">
        <v>66</v>
      </c>
      <c r="AA182" t="s">
        <v>67</v>
      </c>
      <c r="AB182" t="s">
        <v>154</v>
      </c>
      <c r="AC182" t="s">
        <v>2376</v>
      </c>
      <c r="AE182" t="s">
        <v>2377</v>
      </c>
      <c r="AF182" t="s">
        <v>966</v>
      </c>
      <c r="AG182">
        <v>29136537</v>
      </c>
      <c r="AH182" t="s">
        <v>2378</v>
      </c>
      <c r="AI182" t="s">
        <v>364</v>
      </c>
      <c r="AJ182" t="s">
        <v>2379</v>
      </c>
      <c r="AK182" t="s">
        <v>194</v>
      </c>
      <c r="AL182" t="s">
        <v>2372</v>
      </c>
      <c r="AM182" t="s">
        <v>75</v>
      </c>
      <c r="AN182" t="s">
        <v>2380</v>
      </c>
      <c r="AO182" t="s">
        <v>66</v>
      </c>
      <c r="AP182" t="s">
        <v>55</v>
      </c>
      <c r="AQ182" t="s">
        <v>2381</v>
      </c>
      <c r="AR182" t="s">
        <v>615</v>
      </c>
      <c r="AS182" t="s">
        <v>55</v>
      </c>
      <c r="AT182" t="s">
        <v>55</v>
      </c>
      <c r="AU182" t="s">
        <v>154</v>
      </c>
      <c r="AV182">
        <v>0</v>
      </c>
      <c r="AW182">
        <v>0</v>
      </c>
      <c r="AX182" t="s">
        <v>79</v>
      </c>
      <c r="AY182" t="s">
        <v>2382</v>
      </c>
      <c r="AZ182" t="s">
        <v>129</v>
      </c>
    </row>
    <row r="183" spans="1:52" x14ac:dyDescent="0.25">
      <c r="A183" t="s">
        <v>2383</v>
      </c>
      <c r="B183" s="1" t="s">
        <v>2384</v>
      </c>
      <c r="C183" t="s">
        <v>2372</v>
      </c>
      <c r="D183" t="s">
        <v>55</v>
      </c>
      <c r="E183" t="s">
        <v>2385</v>
      </c>
      <c r="F183" t="s">
        <v>56</v>
      </c>
      <c r="G183" t="s">
        <v>503</v>
      </c>
      <c r="H183" t="s">
        <v>2386</v>
      </c>
      <c r="I183" t="s">
        <v>2387</v>
      </c>
      <c r="J183">
        <v>122416</v>
      </c>
      <c r="K183" t="s">
        <v>2388</v>
      </c>
      <c r="L183" t="s">
        <v>61</v>
      </c>
      <c r="M183" t="s">
        <v>55</v>
      </c>
      <c r="N183" t="s">
        <v>62</v>
      </c>
      <c r="O183" t="s">
        <v>63</v>
      </c>
      <c r="P183" t="s">
        <v>55</v>
      </c>
      <c r="Q183" t="s">
        <v>64</v>
      </c>
      <c r="R183">
        <v>4375646</v>
      </c>
      <c r="T183" t="s">
        <v>65</v>
      </c>
      <c r="V183" t="s">
        <v>55</v>
      </c>
      <c r="W183" t="s">
        <v>55</v>
      </c>
      <c r="X183" t="s">
        <v>66</v>
      </c>
      <c r="Y183" t="s">
        <v>66</v>
      </c>
      <c r="Z183" t="s">
        <v>66</v>
      </c>
      <c r="AA183" t="s">
        <v>67</v>
      </c>
      <c r="AB183" t="s">
        <v>171</v>
      </c>
      <c r="AC183" t="s">
        <v>2389</v>
      </c>
      <c r="AE183" t="s">
        <v>2390</v>
      </c>
      <c r="AF183" t="s">
        <v>2079</v>
      </c>
      <c r="AG183">
        <v>64038030</v>
      </c>
      <c r="AH183" t="s">
        <v>2391</v>
      </c>
      <c r="AI183" t="s">
        <v>2392</v>
      </c>
      <c r="AJ183" t="s">
        <v>2393</v>
      </c>
      <c r="AK183" t="s">
        <v>2394</v>
      </c>
      <c r="AL183" t="s">
        <v>2372</v>
      </c>
      <c r="AM183" t="s">
        <v>75</v>
      </c>
      <c r="AN183" t="s">
        <v>2395</v>
      </c>
      <c r="AO183" t="s">
        <v>66</v>
      </c>
      <c r="AP183" t="s">
        <v>55</v>
      </c>
      <c r="AQ183" t="s">
        <v>2396</v>
      </c>
      <c r="AR183" t="s">
        <v>78</v>
      </c>
      <c r="AS183" t="s">
        <v>55</v>
      </c>
      <c r="AT183" t="s">
        <v>55</v>
      </c>
      <c r="AU183" t="s">
        <v>171</v>
      </c>
      <c r="AV183">
        <v>0</v>
      </c>
      <c r="AW183">
        <v>0</v>
      </c>
      <c r="AX183" t="s">
        <v>79</v>
      </c>
      <c r="AY183" t="s">
        <v>2397</v>
      </c>
      <c r="AZ183" t="s">
        <v>110</v>
      </c>
    </row>
    <row r="184" spans="1:52" x14ac:dyDescent="0.25">
      <c r="A184" t="s">
        <v>2398</v>
      </c>
      <c r="B184" s="1" t="s">
        <v>2399</v>
      </c>
      <c r="C184" t="s">
        <v>2400</v>
      </c>
      <c r="D184" t="s">
        <v>54</v>
      </c>
      <c r="E184" t="s">
        <v>55</v>
      </c>
      <c r="F184" t="s">
        <v>56</v>
      </c>
      <c r="G184" t="s">
        <v>287</v>
      </c>
      <c r="H184" t="s">
        <v>2401</v>
      </c>
      <c r="I184" t="s">
        <v>2402</v>
      </c>
      <c r="J184">
        <v>118779</v>
      </c>
      <c r="K184" t="s">
        <v>2403</v>
      </c>
      <c r="L184" t="s">
        <v>61</v>
      </c>
      <c r="M184" t="s">
        <v>55</v>
      </c>
      <c r="N184" t="s">
        <v>62</v>
      </c>
      <c r="O184" t="s">
        <v>63</v>
      </c>
      <c r="P184" t="s">
        <v>55</v>
      </c>
      <c r="Q184" t="s">
        <v>64</v>
      </c>
      <c r="R184">
        <v>1081360</v>
      </c>
      <c r="T184" t="s">
        <v>65</v>
      </c>
      <c r="V184" t="s">
        <v>66</v>
      </c>
      <c r="W184" t="s">
        <v>55</v>
      </c>
      <c r="X184" t="s">
        <v>66</v>
      </c>
      <c r="Y184" t="s">
        <v>66</v>
      </c>
      <c r="Z184" t="s">
        <v>66</v>
      </c>
      <c r="AA184" t="s">
        <v>67</v>
      </c>
      <c r="AB184" t="s">
        <v>68</v>
      </c>
      <c r="AC184" t="s">
        <v>2404</v>
      </c>
      <c r="AE184" t="s">
        <v>2405</v>
      </c>
      <c r="AF184" t="s">
        <v>2406</v>
      </c>
      <c r="AG184">
        <v>5038000</v>
      </c>
      <c r="AH184" t="s">
        <v>2407</v>
      </c>
      <c r="AI184" t="s">
        <v>2408</v>
      </c>
      <c r="AJ184" t="s">
        <v>74</v>
      </c>
      <c r="AK184" t="s">
        <v>74</v>
      </c>
      <c r="AL184" t="s">
        <v>2400</v>
      </c>
      <c r="AM184" t="s">
        <v>75</v>
      </c>
      <c r="AN184" t="s">
        <v>2409</v>
      </c>
      <c r="AO184" t="s">
        <v>66</v>
      </c>
      <c r="AP184" t="s">
        <v>55</v>
      </c>
      <c r="AQ184" t="s">
        <v>2410</v>
      </c>
      <c r="AR184" t="s">
        <v>78</v>
      </c>
      <c r="AS184" t="s">
        <v>55</v>
      </c>
      <c r="AT184" t="s">
        <v>55</v>
      </c>
      <c r="AU184" t="s">
        <v>68</v>
      </c>
      <c r="AV184">
        <v>0</v>
      </c>
      <c r="AW184">
        <v>0</v>
      </c>
      <c r="AX184" t="s">
        <v>79</v>
      </c>
      <c r="AY184" t="s">
        <v>2411</v>
      </c>
      <c r="AZ184" t="s">
        <v>110</v>
      </c>
    </row>
    <row r="185" spans="1:52" x14ac:dyDescent="0.25">
      <c r="A185" t="s">
        <v>2412</v>
      </c>
      <c r="B185" s="1" t="s">
        <v>2413</v>
      </c>
      <c r="C185" t="s">
        <v>167</v>
      </c>
      <c r="D185" t="s">
        <v>55</v>
      </c>
      <c r="E185" t="s">
        <v>2273</v>
      </c>
      <c r="F185" t="s">
        <v>56</v>
      </c>
      <c r="G185" t="s">
        <v>57</v>
      </c>
      <c r="H185" t="s">
        <v>2414</v>
      </c>
      <c r="I185" t="s">
        <v>2415</v>
      </c>
      <c r="J185">
        <v>112606</v>
      </c>
      <c r="K185" t="s">
        <v>2416</v>
      </c>
      <c r="L185" t="s">
        <v>61</v>
      </c>
      <c r="M185" t="s">
        <v>55</v>
      </c>
      <c r="N185" t="s">
        <v>62</v>
      </c>
      <c r="O185" t="s">
        <v>63</v>
      </c>
      <c r="P185" t="s">
        <v>55</v>
      </c>
      <c r="Q185" t="s">
        <v>64</v>
      </c>
      <c r="R185">
        <v>3374482</v>
      </c>
      <c r="T185" t="s">
        <v>65</v>
      </c>
      <c r="V185" t="s">
        <v>55</v>
      </c>
      <c r="W185" t="s">
        <v>55</v>
      </c>
      <c r="X185" t="s">
        <v>66</v>
      </c>
      <c r="Y185" t="s">
        <v>66</v>
      </c>
      <c r="Z185" t="s">
        <v>66</v>
      </c>
      <c r="AA185" t="s">
        <v>67</v>
      </c>
      <c r="AB185" t="s">
        <v>68</v>
      </c>
      <c r="AC185" t="s">
        <v>2417</v>
      </c>
      <c r="AE185" t="s">
        <v>2418</v>
      </c>
      <c r="AF185" t="s">
        <v>2419</v>
      </c>
      <c r="AG185">
        <v>87055405</v>
      </c>
      <c r="AH185" t="s">
        <v>2420</v>
      </c>
      <c r="AI185" t="s">
        <v>2421</v>
      </c>
      <c r="AJ185" t="s">
        <v>2422</v>
      </c>
      <c r="AK185" t="s">
        <v>439</v>
      </c>
      <c r="AL185" t="s">
        <v>167</v>
      </c>
      <c r="AM185" t="s">
        <v>75</v>
      </c>
      <c r="AN185" t="s">
        <v>2423</v>
      </c>
      <c r="AO185" t="s">
        <v>66</v>
      </c>
      <c r="AP185" t="s">
        <v>55</v>
      </c>
      <c r="AQ185" t="s">
        <v>2424</v>
      </c>
      <c r="AR185" t="s">
        <v>78</v>
      </c>
      <c r="AS185" t="s">
        <v>55</v>
      </c>
      <c r="AT185" t="s">
        <v>55</v>
      </c>
      <c r="AU185" t="s">
        <v>68</v>
      </c>
      <c r="AV185">
        <v>0</v>
      </c>
      <c r="AW185">
        <v>0</v>
      </c>
      <c r="AX185" t="s">
        <v>79</v>
      </c>
      <c r="AY185" t="s">
        <v>2425</v>
      </c>
      <c r="AZ185" t="s">
        <v>81</v>
      </c>
    </row>
    <row r="186" spans="1:52" x14ac:dyDescent="0.25">
      <c r="A186" t="s">
        <v>2426</v>
      </c>
      <c r="B186" s="1" t="s">
        <v>2427</v>
      </c>
      <c r="C186" t="s">
        <v>2428</v>
      </c>
      <c r="D186" t="s">
        <v>54</v>
      </c>
      <c r="E186" t="s">
        <v>55</v>
      </c>
      <c r="F186" t="s">
        <v>56</v>
      </c>
      <c r="G186" t="s">
        <v>1231</v>
      </c>
      <c r="H186" t="s">
        <v>2429</v>
      </c>
      <c r="I186" t="s">
        <v>2430</v>
      </c>
      <c r="J186">
        <v>118026</v>
      </c>
      <c r="K186" t="s">
        <v>2431</v>
      </c>
      <c r="L186" t="s">
        <v>61</v>
      </c>
      <c r="M186" t="s">
        <v>55</v>
      </c>
      <c r="N186" t="s">
        <v>62</v>
      </c>
      <c r="O186" t="s">
        <v>63</v>
      </c>
      <c r="P186" t="s">
        <v>55</v>
      </c>
      <c r="Q186" t="s">
        <v>64</v>
      </c>
      <c r="R186">
        <v>3062797</v>
      </c>
      <c r="T186" t="s">
        <v>65</v>
      </c>
      <c r="V186" t="s">
        <v>55</v>
      </c>
      <c r="W186" t="s">
        <v>55</v>
      </c>
      <c r="X186" t="s">
        <v>66</v>
      </c>
      <c r="Y186" t="s">
        <v>66</v>
      </c>
      <c r="Z186" t="s">
        <v>66</v>
      </c>
      <c r="AA186" t="s">
        <v>67</v>
      </c>
      <c r="AB186" t="s">
        <v>521</v>
      </c>
      <c r="AC186" t="s">
        <v>2432</v>
      </c>
      <c r="AE186" t="s">
        <v>2433</v>
      </c>
      <c r="AF186" t="s">
        <v>2434</v>
      </c>
      <c r="AG186">
        <v>6818000</v>
      </c>
      <c r="AH186" t="s">
        <v>2435</v>
      </c>
      <c r="AI186" t="s">
        <v>2436</v>
      </c>
      <c r="AJ186" t="s">
        <v>2437</v>
      </c>
      <c r="AK186" t="s">
        <v>74</v>
      </c>
      <c r="AL186" t="s">
        <v>2428</v>
      </c>
      <c r="AM186" t="s">
        <v>75</v>
      </c>
      <c r="AN186" t="s">
        <v>2438</v>
      </c>
      <c r="AO186" t="s">
        <v>66</v>
      </c>
      <c r="AP186" t="s">
        <v>55</v>
      </c>
      <c r="AQ186" t="s">
        <v>2439</v>
      </c>
      <c r="AR186" t="s">
        <v>78</v>
      </c>
      <c r="AS186" t="s">
        <v>55</v>
      </c>
      <c r="AT186" t="s">
        <v>55</v>
      </c>
      <c r="AU186" t="s">
        <v>521</v>
      </c>
      <c r="AV186">
        <v>0</v>
      </c>
      <c r="AW186">
        <v>0</v>
      </c>
      <c r="AX186" t="s">
        <v>79</v>
      </c>
      <c r="AY186" t="s">
        <v>2440</v>
      </c>
      <c r="AZ186" t="s">
        <v>129</v>
      </c>
    </row>
    <row r="187" spans="1:52" x14ac:dyDescent="0.25">
      <c r="A187" t="s">
        <v>2441</v>
      </c>
      <c r="B187" s="1" t="s">
        <v>2442</v>
      </c>
      <c r="C187" t="s">
        <v>2443</v>
      </c>
      <c r="D187" t="s">
        <v>54</v>
      </c>
      <c r="E187" t="s">
        <v>55</v>
      </c>
      <c r="F187" t="s">
        <v>56</v>
      </c>
      <c r="G187" t="s">
        <v>372</v>
      </c>
      <c r="H187" t="s">
        <v>2444</v>
      </c>
      <c r="I187" t="s">
        <v>2445</v>
      </c>
      <c r="J187">
        <v>118771</v>
      </c>
      <c r="K187" t="s">
        <v>2446</v>
      </c>
      <c r="L187" t="s">
        <v>61</v>
      </c>
      <c r="M187" t="s">
        <v>55</v>
      </c>
      <c r="N187" t="s">
        <v>62</v>
      </c>
      <c r="O187" t="s">
        <v>63</v>
      </c>
      <c r="P187" t="s">
        <v>55</v>
      </c>
      <c r="Q187" t="s">
        <v>64</v>
      </c>
      <c r="R187">
        <v>1578044</v>
      </c>
      <c r="T187" t="s">
        <v>65</v>
      </c>
      <c r="V187" t="s">
        <v>55</v>
      </c>
      <c r="W187" t="s">
        <v>55</v>
      </c>
      <c r="X187" t="s">
        <v>66</v>
      </c>
      <c r="Y187" t="s">
        <v>66</v>
      </c>
      <c r="Z187" t="s">
        <v>66</v>
      </c>
      <c r="AA187" t="s">
        <v>67</v>
      </c>
      <c r="AB187" t="s">
        <v>154</v>
      </c>
      <c r="AC187" t="s">
        <v>2447</v>
      </c>
      <c r="AE187" t="s">
        <v>2448</v>
      </c>
      <c r="AF187" t="s">
        <v>2079</v>
      </c>
      <c r="AG187">
        <v>65095603</v>
      </c>
      <c r="AH187" t="s">
        <v>2449</v>
      </c>
      <c r="AI187" t="s">
        <v>364</v>
      </c>
      <c r="AJ187" t="s">
        <v>1549</v>
      </c>
      <c r="AK187" t="s">
        <v>1550</v>
      </c>
      <c r="AL187" t="s">
        <v>2443</v>
      </c>
      <c r="AM187" t="s">
        <v>75</v>
      </c>
      <c r="AN187" t="s">
        <v>2450</v>
      </c>
      <c r="AO187" t="s">
        <v>66</v>
      </c>
      <c r="AP187" t="s">
        <v>55</v>
      </c>
      <c r="AQ187" t="s">
        <v>2451</v>
      </c>
      <c r="AR187" t="s">
        <v>78</v>
      </c>
      <c r="AS187" t="s">
        <v>55</v>
      </c>
      <c r="AT187" t="s">
        <v>55</v>
      </c>
      <c r="AU187" t="s">
        <v>154</v>
      </c>
      <c r="AV187">
        <v>0</v>
      </c>
      <c r="AW187">
        <v>0</v>
      </c>
      <c r="AX187" t="s">
        <v>79</v>
      </c>
      <c r="AY187" t="s">
        <v>2452</v>
      </c>
      <c r="AZ187" t="s">
        <v>354</v>
      </c>
    </row>
    <row r="188" spans="1:52" x14ac:dyDescent="0.25">
      <c r="A188" t="s">
        <v>2453</v>
      </c>
      <c r="B188" s="1" t="s">
        <v>2454</v>
      </c>
      <c r="C188" t="s">
        <v>2428</v>
      </c>
      <c r="D188" t="s">
        <v>54</v>
      </c>
      <c r="E188" t="s">
        <v>55</v>
      </c>
      <c r="F188" t="s">
        <v>56</v>
      </c>
      <c r="G188" t="s">
        <v>2455</v>
      </c>
      <c r="H188" t="s">
        <v>2456</v>
      </c>
      <c r="I188" t="s">
        <v>2457</v>
      </c>
      <c r="J188">
        <v>94250</v>
      </c>
      <c r="K188" t="s">
        <v>2458</v>
      </c>
      <c r="L188" t="s">
        <v>61</v>
      </c>
      <c r="M188" t="s">
        <v>55</v>
      </c>
      <c r="N188" t="s">
        <v>62</v>
      </c>
      <c r="O188" t="s">
        <v>63</v>
      </c>
      <c r="P188" t="s">
        <v>55</v>
      </c>
      <c r="Q188" t="s">
        <v>64</v>
      </c>
      <c r="R188">
        <v>1681889</v>
      </c>
      <c r="T188" t="s">
        <v>65</v>
      </c>
      <c r="V188" t="s">
        <v>55</v>
      </c>
      <c r="W188" t="s">
        <v>55</v>
      </c>
      <c r="X188" t="s">
        <v>66</v>
      </c>
      <c r="Y188" t="s">
        <v>66</v>
      </c>
      <c r="Z188" t="s">
        <v>66</v>
      </c>
      <c r="AA188" t="s">
        <v>67</v>
      </c>
      <c r="AB188" t="s">
        <v>154</v>
      </c>
      <c r="AC188" t="s">
        <v>2459</v>
      </c>
      <c r="AE188" t="s">
        <v>2460</v>
      </c>
      <c r="AF188" t="s">
        <v>2079</v>
      </c>
      <c r="AG188">
        <v>4723002</v>
      </c>
      <c r="AH188" t="s">
        <v>2461</v>
      </c>
      <c r="AI188" t="s">
        <v>2462</v>
      </c>
      <c r="AJ188" t="s">
        <v>74</v>
      </c>
      <c r="AK188" t="s">
        <v>74</v>
      </c>
      <c r="AL188" t="s">
        <v>2428</v>
      </c>
      <c r="AM188" t="s">
        <v>75</v>
      </c>
      <c r="AN188" t="s">
        <v>2463</v>
      </c>
      <c r="AO188" t="s">
        <v>66</v>
      </c>
      <c r="AP188" t="s">
        <v>55</v>
      </c>
      <c r="AQ188" t="s">
        <v>2464</v>
      </c>
      <c r="AR188" t="s">
        <v>78</v>
      </c>
      <c r="AS188" t="s">
        <v>55</v>
      </c>
      <c r="AT188" t="s">
        <v>55</v>
      </c>
      <c r="AU188" t="s">
        <v>154</v>
      </c>
      <c r="AV188">
        <v>0</v>
      </c>
      <c r="AW188">
        <v>0</v>
      </c>
      <c r="AX188" t="s">
        <v>79</v>
      </c>
      <c r="AY188" t="s">
        <v>2465</v>
      </c>
      <c r="AZ188" t="s">
        <v>145</v>
      </c>
    </row>
    <row r="189" spans="1:52" x14ac:dyDescent="0.25">
      <c r="A189" t="s">
        <v>2466</v>
      </c>
      <c r="B189" s="1" t="s">
        <v>2467</v>
      </c>
      <c r="C189" t="s">
        <v>184</v>
      </c>
      <c r="D189" t="s">
        <v>243</v>
      </c>
      <c r="E189" t="s">
        <v>55</v>
      </c>
      <c r="F189" t="s">
        <v>56</v>
      </c>
      <c r="G189" t="s">
        <v>1612</v>
      </c>
      <c r="H189" t="s">
        <v>2468</v>
      </c>
      <c r="I189" t="s">
        <v>2469</v>
      </c>
      <c r="J189">
        <v>103252</v>
      </c>
      <c r="K189" t="s">
        <v>2470</v>
      </c>
      <c r="L189" t="s">
        <v>61</v>
      </c>
      <c r="M189" t="s">
        <v>55</v>
      </c>
      <c r="N189" t="s">
        <v>62</v>
      </c>
      <c r="O189" t="s">
        <v>63</v>
      </c>
      <c r="P189" t="s">
        <v>55</v>
      </c>
      <c r="Q189" t="s">
        <v>64</v>
      </c>
      <c r="R189">
        <v>3301444</v>
      </c>
      <c r="T189" t="s">
        <v>65</v>
      </c>
      <c r="V189" t="s">
        <v>55</v>
      </c>
      <c r="W189" t="s">
        <v>55</v>
      </c>
      <c r="X189" t="s">
        <v>66</v>
      </c>
      <c r="Y189" t="s">
        <v>66</v>
      </c>
      <c r="Z189" t="s">
        <v>66</v>
      </c>
      <c r="AA189" t="s">
        <v>67</v>
      </c>
      <c r="AB189" t="s">
        <v>1311</v>
      </c>
      <c r="AC189" t="s">
        <v>2471</v>
      </c>
      <c r="AE189" t="s">
        <v>2340</v>
      </c>
      <c r="AF189" t="s">
        <v>2079</v>
      </c>
      <c r="AG189">
        <v>52060615</v>
      </c>
      <c r="AH189" t="s">
        <v>2472</v>
      </c>
      <c r="AI189" t="s">
        <v>2473</v>
      </c>
      <c r="AJ189" t="s">
        <v>318</v>
      </c>
      <c r="AK189" t="s">
        <v>319</v>
      </c>
      <c r="AL189" t="s">
        <v>184</v>
      </c>
      <c r="AM189" t="s">
        <v>75</v>
      </c>
      <c r="AN189" t="s">
        <v>2474</v>
      </c>
      <c r="AO189" t="s">
        <v>66</v>
      </c>
      <c r="AP189" t="s">
        <v>55</v>
      </c>
      <c r="AQ189" t="s">
        <v>2475</v>
      </c>
      <c r="AR189" t="s">
        <v>78</v>
      </c>
      <c r="AS189" t="s">
        <v>55</v>
      </c>
      <c r="AT189" t="s">
        <v>55</v>
      </c>
      <c r="AU189" t="s">
        <v>1311</v>
      </c>
      <c r="AV189">
        <v>0</v>
      </c>
      <c r="AW189">
        <v>0</v>
      </c>
      <c r="AX189" t="s">
        <v>79</v>
      </c>
      <c r="AY189" t="s">
        <v>2476</v>
      </c>
      <c r="AZ189" t="s">
        <v>81</v>
      </c>
    </row>
    <row r="190" spans="1:52" x14ac:dyDescent="0.25">
      <c r="A190" t="s">
        <v>2477</v>
      </c>
      <c r="B190" s="1" t="s">
        <v>2478</v>
      </c>
      <c r="C190" t="s">
        <v>98</v>
      </c>
      <c r="D190" t="s">
        <v>54</v>
      </c>
      <c r="E190" t="s">
        <v>55</v>
      </c>
      <c r="F190" t="s">
        <v>56</v>
      </c>
      <c r="G190" t="s">
        <v>948</v>
      </c>
      <c r="H190" t="s">
        <v>2479</v>
      </c>
      <c r="I190" t="s">
        <v>101</v>
      </c>
      <c r="J190">
        <v>100796</v>
      </c>
      <c r="K190" t="s">
        <v>102</v>
      </c>
      <c r="L190" t="s">
        <v>61</v>
      </c>
      <c r="M190" t="s">
        <v>55</v>
      </c>
      <c r="N190" t="s">
        <v>62</v>
      </c>
      <c r="O190" t="s">
        <v>63</v>
      </c>
      <c r="P190" t="s">
        <v>55</v>
      </c>
      <c r="Q190" t="s">
        <v>64</v>
      </c>
      <c r="R190">
        <v>1843478</v>
      </c>
      <c r="T190" t="s">
        <v>65</v>
      </c>
      <c r="V190" t="s">
        <v>55</v>
      </c>
      <c r="W190" t="s">
        <v>55</v>
      </c>
      <c r="X190" t="s">
        <v>66</v>
      </c>
      <c r="Y190" t="s">
        <v>66</v>
      </c>
      <c r="Z190" t="s">
        <v>66</v>
      </c>
      <c r="AA190" t="s">
        <v>67</v>
      </c>
      <c r="AB190" t="s">
        <v>171</v>
      </c>
      <c r="AC190" t="s">
        <v>2471</v>
      </c>
      <c r="AE190" t="s">
        <v>2390</v>
      </c>
      <c r="AF190" t="s">
        <v>2079</v>
      </c>
      <c r="AG190">
        <v>3527000</v>
      </c>
      <c r="AH190" t="s">
        <v>105</v>
      </c>
      <c r="AI190" t="s">
        <v>106</v>
      </c>
      <c r="AJ190" t="s">
        <v>74</v>
      </c>
      <c r="AK190" t="s">
        <v>74</v>
      </c>
      <c r="AL190" t="s">
        <v>98</v>
      </c>
      <c r="AM190" t="s">
        <v>75</v>
      </c>
      <c r="AN190" t="s">
        <v>2474</v>
      </c>
      <c r="AO190" t="s">
        <v>66</v>
      </c>
      <c r="AP190" t="s">
        <v>55</v>
      </c>
      <c r="AQ190" t="s">
        <v>108</v>
      </c>
      <c r="AR190" t="s">
        <v>78</v>
      </c>
      <c r="AS190" t="s">
        <v>55</v>
      </c>
      <c r="AT190" t="s">
        <v>55</v>
      </c>
      <c r="AU190" t="s">
        <v>171</v>
      </c>
      <c r="AV190">
        <v>0</v>
      </c>
      <c r="AW190">
        <v>0</v>
      </c>
      <c r="AX190" t="s">
        <v>79</v>
      </c>
      <c r="AY190" t="s">
        <v>109</v>
      </c>
      <c r="AZ190" t="s">
        <v>81</v>
      </c>
    </row>
    <row r="191" spans="1:52" x14ac:dyDescent="0.25">
      <c r="A191" t="s">
        <v>2480</v>
      </c>
      <c r="B191" s="1" t="s">
        <v>2481</v>
      </c>
      <c r="C191" t="s">
        <v>200</v>
      </c>
      <c r="D191" t="s">
        <v>243</v>
      </c>
      <c r="E191" t="s">
        <v>55</v>
      </c>
      <c r="F191" t="s">
        <v>56</v>
      </c>
      <c r="G191" t="s">
        <v>2482</v>
      </c>
      <c r="H191" t="s">
        <v>2483</v>
      </c>
      <c r="I191" t="s">
        <v>2484</v>
      </c>
      <c r="J191">
        <v>116360</v>
      </c>
      <c r="K191" t="s">
        <v>2485</v>
      </c>
      <c r="L191" t="s">
        <v>61</v>
      </c>
      <c r="M191" t="s">
        <v>55</v>
      </c>
      <c r="N191" t="s">
        <v>62</v>
      </c>
      <c r="O191" t="s">
        <v>63</v>
      </c>
      <c r="P191" t="s">
        <v>55</v>
      </c>
      <c r="Q191" t="s">
        <v>64</v>
      </c>
      <c r="R191">
        <v>2847437</v>
      </c>
      <c r="T191" t="s">
        <v>65</v>
      </c>
      <c r="V191" t="s">
        <v>55</v>
      </c>
      <c r="W191" t="s">
        <v>55</v>
      </c>
      <c r="X191" t="s">
        <v>66</v>
      </c>
      <c r="Y191" t="s">
        <v>66</v>
      </c>
      <c r="Z191" t="s">
        <v>66</v>
      </c>
      <c r="AA191" t="s">
        <v>565</v>
      </c>
      <c r="AB191" t="s">
        <v>2060</v>
      </c>
      <c r="AC191" t="s">
        <v>2486</v>
      </c>
      <c r="AD191" t="s">
        <v>2487</v>
      </c>
      <c r="AE191" t="s">
        <v>2488</v>
      </c>
      <c r="AF191" t="s">
        <v>2406</v>
      </c>
      <c r="AG191">
        <v>54503010</v>
      </c>
      <c r="AH191" t="s">
        <v>2489</v>
      </c>
      <c r="AI191" t="s">
        <v>2490</v>
      </c>
      <c r="AJ191" t="s">
        <v>2491</v>
      </c>
      <c r="AK191" t="s">
        <v>319</v>
      </c>
      <c r="AL191" t="s">
        <v>200</v>
      </c>
      <c r="AM191" t="s">
        <v>75</v>
      </c>
      <c r="AN191" t="s">
        <v>2390</v>
      </c>
      <c r="AO191" t="s">
        <v>66</v>
      </c>
      <c r="AP191" t="s">
        <v>55</v>
      </c>
      <c r="AQ191" t="s">
        <v>2492</v>
      </c>
      <c r="AR191" t="s">
        <v>615</v>
      </c>
      <c r="AS191" t="s">
        <v>55</v>
      </c>
      <c r="AT191" t="s">
        <v>55</v>
      </c>
      <c r="AU191" t="s">
        <v>2060</v>
      </c>
      <c r="AV191">
        <v>0</v>
      </c>
      <c r="AW191">
        <v>0</v>
      </c>
      <c r="AX191" t="s">
        <v>79</v>
      </c>
      <c r="AY191" t="s">
        <v>2493</v>
      </c>
      <c r="AZ191" t="s">
        <v>920</v>
      </c>
    </row>
    <row r="192" spans="1:52" x14ac:dyDescent="0.25">
      <c r="A192" t="s">
        <v>2494</v>
      </c>
      <c r="B192" s="1" t="s">
        <v>2495</v>
      </c>
      <c r="C192" t="s">
        <v>2496</v>
      </c>
      <c r="D192" t="s">
        <v>54</v>
      </c>
      <c r="E192" t="s">
        <v>55</v>
      </c>
      <c r="F192" t="s">
        <v>56</v>
      </c>
      <c r="G192" t="s">
        <v>2497</v>
      </c>
      <c r="H192" t="s">
        <v>2498</v>
      </c>
      <c r="I192" t="s">
        <v>2499</v>
      </c>
      <c r="J192">
        <v>133759</v>
      </c>
      <c r="K192" t="s">
        <v>2500</v>
      </c>
      <c r="L192" t="s">
        <v>61</v>
      </c>
      <c r="M192" t="s">
        <v>55</v>
      </c>
      <c r="N192" t="s">
        <v>62</v>
      </c>
      <c r="O192" t="s">
        <v>63</v>
      </c>
      <c r="P192" t="s">
        <v>55</v>
      </c>
      <c r="Q192" t="s">
        <v>64</v>
      </c>
      <c r="R192">
        <v>1576296</v>
      </c>
      <c r="T192" t="s">
        <v>65</v>
      </c>
      <c r="V192" t="s">
        <v>55</v>
      </c>
      <c r="W192" t="s">
        <v>55</v>
      </c>
      <c r="X192" t="s">
        <v>66</v>
      </c>
      <c r="Y192" t="s">
        <v>66</v>
      </c>
      <c r="Z192" t="s">
        <v>65</v>
      </c>
      <c r="AA192" t="s">
        <v>67</v>
      </c>
      <c r="AB192" t="s">
        <v>118</v>
      </c>
      <c r="AC192" t="s">
        <v>2501</v>
      </c>
      <c r="AE192" t="s">
        <v>2502</v>
      </c>
      <c r="AF192" t="s">
        <v>2503</v>
      </c>
      <c r="AG192">
        <v>13578000</v>
      </c>
      <c r="AH192" t="s">
        <v>2504</v>
      </c>
      <c r="AI192" t="s">
        <v>364</v>
      </c>
      <c r="AJ192" t="s">
        <v>823</v>
      </c>
      <c r="AK192" t="s">
        <v>74</v>
      </c>
      <c r="AL192" t="s">
        <v>2496</v>
      </c>
      <c r="AM192" t="s">
        <v>75</v>
      </c>
      <c r="AN192" t="s">
        <v>2505</v>
      </c>
      <c r="AO192" t="s">
        <v>66</v>
      </c>
      <c r="AP192" t="s">
        <v>55</v>
      </c>
      <c r="AQ192" t="s">
        <v>2506</v>
      </c>
      <c r="AR192" t="s">
        <v>78</v>
      </c>
      <c r="AS192" t="s">
        <v>55</v>
      </c>
      <c r="AT192" t="s">
        <v>55</v>
      </c>
      <c r="AU192" t="s">
        <v>118</v>
      </c>
      <c r="AV192">
        <v>0</v>
      </c>
      <c r="AW192">
        <v>0</v>
      </c>
      <c r="AX192" t="s">
        <v>79</v>
      </c>
      <c r="AY192" t="s">
        <v>2507</v>
      </c>
      <c r="AZ192" t="s">
        <v>81</v>
      </c>
    </row>
    <row r="193" spans="1:52" x14ac:dyDescent="0.25">
      <c r="A193" t="s">
        <v>2508</v>
      </c>
      <c r="B193" s="1" t="s">
        <v>2509</v>
      </c>
      <c r="C193" t="s">
        <v>2193</v>
      </c>
      <c r="D193" t="s">
        <v>243</v>
      </c>
      <c r="E193" t="s">
        <v>55</v>
      </c>
      <c r="F193" t="s">
        <v>56</v>
      </c>
      <c r="G193" t="s">
        <v>2194</v>
      </c>
      <c r="H193" t="s">
        <v>2510</v>
      </c>
      <c r="I193" t="s">
        <v>2511</v>
      </c>
      <c r="J193">
        <v>158191</v>
      </c>
      <c r="K193" t="s">
        <v>2262</v>
      </c>
      <c r="L193" t="s">
        <v>61</v>
      </c>
      <c r="M193" t="s">
        <v>55</v>
      </c>
      <c r="N193" t="s">
        <v>62</v>
      </c>
      <c r="O193" t="s">
        <v>63</v>
      </c>
      <c r="P193" t="s">
        <v>55</v>
      </c>
      <c r="Q193" t="s">
        <v>64</v>
      </c>
      <c r="R193">
        <v>990994</v>
      </c>
      <c r="T193" t="s">
        <v>65</v>
      </c>
      <c r="V193" t="s">
        <v>55</v>
      </c>
      <c r="W193" t="s">
        <v>55</v>
      </c>
      <c r="X193" t="s">
        <v>66</v>
      </c>
      <c r="Y193" t="s">
        <v>66</v>
      </c>
      <c r="Z193" t="s">
        <v>65</v>
      </c>
      <c r="AA193" t="s">
        <v>67</v>
      </c>
      <c r="AB193" t="s">
        <v>2182</v>
      </c>
      <c r="AC193" t="s">
        <v>2512</v>
      </c>
      <c r="AE193" t="s">
        <v>2513</v>
      </c>
      <c r="AF193" t="s">
        <v>2079</v>
      </c>
      <c r="AG193">
        <v>52010902</v>
      </c>
      <c r="AH193" t="s">
        <v>2266</v>
      </c>
      <c r="AI193" t="s">
        <v>2267</v>
      </c>
      <c r="AJ193" t="s">
        <v>318</v>
      </c>
      <c r="AK193" t="s">
        <v>319</v>
      </c>
      <c r="AL193" t="s">
        <v>2193</v>
      </c>
      <c r="AM193" t="s">
        <v>75</v>
      </c>
      <c r="AN193" t="s">
        <v>2514</v>
      </c>
      <c r="AO193" t="s">
        <v>66</v>
      </c>
      <c r="AP193" t="s">
        <v>55</v>
      </c>
      <c r="AQ193" t="s">
        <v>2269</v>
      </c>
      <c r="AR193" t="s">
        <v>615</v>
      </c>
      <c r="AS193" t="s">
        <v>55</v>
      </c>
      <c r="AT193" t="s">
        <v>55</v>
      </c>
      <c r="AU193" t="s">
        <v>2182</v>
      </c>
      <c r="AV193">
        <v>0</v>
      </c>
      <c r="AW193">
        <v>0</v>
      </c>
      <c r="AX193" t="s">
        <v>79</v>
      </c>
      <c r="AY193" t="s">
        <v>2515</v>
      </c>
      <c r="AZ193" t="s">
        <v>129</v>
      </c>
    </row>
    <row r="194" spans="1:52" x14ac:dyDescent="0.25">
      <c r="A194" t="s">
        <v>2516</v>
      </c>
      <c r="B194" s="1" t="s">
        <v>2517</v>
      </c>
      <c r="C194" t="s">
        <v>2193</v>
      </c>
      <c r="D194" t="s">
        <v>243</v>
      </c>
      <c r="E194" t="s">
        <v>55</v>
      </c>
      <c r="F194" t="s">
        <v>56</v>
      </c>
      <c r="G194" t="s">
        <v>2518</v>
      </c>
      <c r="H194" t="s">
        <v>2510</v>
      </c>
      <c r="I194" t="s">
        <v>2519</v>
      </c>
      <c r="J194">
        <v>158191</v>
      </c>
      <c r="K194" t="s">
        <v>2262</v>
      </c>
      <c r="L194" t="s">
        <v>61</v>
      </c>
      <c r="M194" t="s">
        <v>55</v>
      </c>
      <c r="N194" t="s">
        <v>62</v>
      </c>
      <c r="O194" t="s">
        <v>63</v>
      </c>
      <c r="P194" t="s">
        <v>55</v>
      </c>
      <c r="Q194" t="s">
        <v>64</v>
      </c>
      <c r="R194">
        <v>932927</v>
      </c>
      <c r="T194" t="s">
        <v>65</v>
      </c>
      <c r="V194" t="s">
        <v>55</v>
      </c>
      <c r="W194" t="s">
        <v>55</v>
      </c>
      <c r="X194" t="s">
        <v>66</v>
      </c>
      <c r="Y194" t="s">
        <v>66</v>
      </c>
      <c r="Z194" t="s">
        <v>65</v>
      </c>
      <c r="AA194" t="s">
        <v>67</v>
      </c>
      <c r="AB194" t="s">
        <v>2182</v>
      </c>
      <c r="AC194" t="s">
        <v>2520</v>
      </c>
      <c r="AE194" t="s">
        <v>2513</v>
      </c>
      <c r="AF194" t="s">
        <v>2079</v>
      </c>
      <c r="AG194">
        <v>52010902</v>
      </c>
      <c r="AH194" t="s">
        <v>2266</v>
      </c>
      <c r="AI194" t="s">
        <v>2267</v>
      </c>
      <c r="AJ194" t="s">
        <v>318</v>
      </c>
      <c r="AK194" t="s">
        <v>319</v>
      </c>
      <c r="AL194" t="s">
        <v>2193</v>
      </c>
      <c r="AM194" t="s">
        <v>75</v>
      </c>
      <c r="AN194" t="s">
        <v>2521</v>
      </c>
      <c r="AO194" t="s">
        <v>66</v>
      </c>
      <c r="AP194" t="s">
        <v>55</v>
      </c>
      <c r="AQ194" t="s">
        <v>2269</v>
      </c>
      <c r="AR194" t="s">
        <v>615</v>
      </c>
      <c r="AS194" t="s">
        <v>55</v>
      </c>
      <c r="AT194" t="s">
        <v>55</v>
      </c>
      <c r="AU194" t="s">
        <v>2182</v>
      </c>
      <c r="AV194">
        <v>0</v>
      </c>
      <c r="AW194">
        <v>0</v>
      </c>
      <c r="AX194" t="s">
        <v>79</v>
      </c>
      <c r="AY194" t="s">
        <v>2522</v>
      </c>
      <c r="AZ194" t="s">
        <v>129</v>
      </c>
    </row>
    <row r="195" spans="1:52" x14ac:dyDescent="0.25">
      <c r="A195" t="s">
        <v>2523</v>
      </c>
      <c r="B195" s="1" t="s">
        <v>2524</v>
      </c>
      <c r="C195" t="s">
        <v>357</v>
      </c>
      <c r="D195" t="s">
        <v>54</v>
      </c>
      <c r="E195" t="s">
        <v>55</v>
      </c>
      <c r="F195" t="s">
        <v>56</v>
      </c>
      <c r="G195" t="s">
        <v>2525</v>
      </c>
      <c r="H195" t="s">
        <v>2526</v>
      </c>
      <c r="I195" t="s">
        <v>2527</v>
      </c>
      <c r="J195">
        <v>165542</v>
      </c>
      <c r="K195" t="s">
        <v>2020</v>
      </c>
      <c r="L195" t="s">
        <v>61</v>
      </c>
      <c r="M195" t="s">
        <v>55</v>
      </c>
      <c r="N195" t="s">
        <v>62</v>
      </c>
      <c r="O195" t="s">
        <v>63</v>
      </c>
      <c r="P195" t="s">
        <v>55</v>
      </c>
      <c r="Q195" t="s">
        <v>64</v>
      </c>
      <c r="R195">
        <v>3720471</v>
      </c>
      <c r="T195" t="s">
        <v>65</v>
      </c>
      <c r="V195" t="s">
        <v>55</v>
      </c>
      <c r="W195" t="s">
        <v>55</v>
      </c>
      <c r="X195" t="s">
        <v>66</v>
      </c>
      <c r="Y195" t="s">
        <v>66</v>
      </c>
      <c r="Z195" t="s">
        <v>66</v>
      </c>
      <c r="AA195" t="s">
        <v>67</v>
      </c>
      <c r="AB195" t="s">
        <v>2182</v>
      </c>
      <c r="AC195" t="s">
        <v>2528</v>
      </c>
      <c r="AE195" t="s">
        <v>2529</v>
      </c>
      <c r="AF195" t="s">
        <v>2105</v>
      </c>
      <c r="AG195">
        <v>1452002</v>
      </c>
      <c r="AH195" t="s">
        <v>2530</v>
      </c>
      <c r="AI195" t="s">
        <v>2531</v>
      </c>
      <c r="AJ195" t="s">
        <v>74</v>
      </c>
      <c r="AK195" t="s">
        <v>74</v>
      </c>
      <c r="AL195" t="s">
        <v>357</v>
      </c>
      <c r="AM195" t="s">
        <v>75</v>
      </c>
      <c r="AN195" t="s">
        <v>2532</v>
      </c>
      <c r="AO195" t="s">
        <v>66</v>
      </c>
      <c r="AP195" t="s">
        <v>55</v>
      </c>
      <c r="AQ195" t="s">
        <v>2024</v>
      </c>
      <c r="AR195" t="s">
        <v>78</v>
      </c>
      <c r="AS195" t="s">
        <v>55</v>
      </c>
      <c r="AT195" t="s">
        <v>55</v>
      </c>
      <c r="AU195" t="s">
        <v>2182</v>
      </c>
      <c r="AV195">
        <v>0</v>
      </c>
      <c r="AW195">
        <v>0</v>
      </c>
      <c r="AX195" t="s">
        <v>79</v>
      </c>
      <c r="AY195" t="s">
        <v>2533</v>
      </c>
      <c r="AZ195" t="s">
        <v>354</v>
      </c>
    </row>
    <row r="196" spans="1:52" x14ac:dyDescent="0.25">
      <c r="A196" t="s">
        <v>2534</v>
      </c>
      <c r="B196" s="1" t="s">
        <v>2535</v>
      </c>
      <c r="C196" t="s">
        <v>399</v>
      </c>
      <c r="D196" t="s">
        <v>185</v>
      </c>
      <c r="E196" t="s">
        <v>55</v>
      </c>
      <c r="F196" t="s">
        <v>56</v>
      </c>
      <c r="G196" t="s">
        <v>865</v>
      </c>
      <c r="H196" t="s">
        <v>2536</v>
      </c>
      <c r="I196" t="s">
        <v>2537</v>
      </c>
      <c r="J196">
        <v>142564</v>
      </c>
      <c r="K196" t="s">
        <v>2538</v>
      </c>
      <c r="L196" t="s">
        <v>61</v>
      </c>
      <c r="M196" t="s">
        <v>55</v>
      </c>
      <c r="N196" t="s">
        <v>62</v>
      </c>
      <c r="O196" t="s">
        <v>63</v>
      </c>
      <c r="P196" t="s">
        <v>55</v>
      </c>
      <c r="Q196" t="s">
        <v>64</v>
      </c>
      <c r="R196">
        <v>1764783</v>
      </c>
      <c r="T196" t="s">
        <v>65</v>
      </c>
      <c r="V196" t="s">
        <v>65</v>
      </c>
      <c r="W196" t="s">
        <v>55</v>
      </c>
      <c r="X196" t="s">
        <v>66</v>
      </c>
      <c r="Y196" t="s">
        <v>66</v>
      </c>
      <c r="Z196" t="s">
        <v>66</v>
      </c>
      <c r="AA196" t="s">
        <v>67</v>
      </c>
      <c r="AB196" t="s">
        <v>154</v>
      </c>
      <c r="AC196" t="s">
        <v>2471</v>
      </c>
      <c r="AE196" t="s">
        <v>2539</v>
      </c>
      <c r="AF196" t="s">
        <v>966</v>
      </c>
      <c r="AG196">
        <v>29151230</v>
      </c>
      <c r="AH196" t="s">
        <v>2540</v>
      </c>
      <c r="AI196" t="s">
        <v>1288</v>
      </c>
      <c r="AJ196" t="s">
        <v>193</v>
      </c>
      <c r="AK196" t="s">
        <v>194</v>
      </c>
      <c r="AL196" t="s">
        <v>399</v>
      </c>
      <c r="AM196" t="s">
        <v>75</v>
      </c>
      <c r="AN196" t="s">
        <v>2474</v>
      </c>
      <c r="AO196" t="s">
        <v>66</v>
      </c>
      <c r="AP196" t="s">
        <v>55</v>
      </c>
      <c r="AQ196" t="s">
        <v>2541</v>
      </c>
      <c r="AR196" t="s">
        <v>78</v>
      </c>
      <c r="AS196" t="s">
        <v>55</v>
      </c>
      <c r="AT196" t="s">
        <v>55</v>
      </c>
      <c r="AU196" t="s">
        <v>154</v>
      </c>
      <c r="AV196">
        <v>0</v>
      </c>
      <c r="AW196">
        <v>0</v>
      </c>
      <c r="AX196" t="s">
        <v>79</v>
      </c>
      <c r="AY196" t="s">
        <v>2542</v>
      </c>
      <c r="AZ196" t="s">
        <v>81</v>
      </c>
    </row>
    <row r="197" spans="1:52" x14ac:dyDescent="0.25">
      <c r="A197" t="s">
        <v>2543</v>
      </c>
      <c r="B197" s="1" t="s">
        <v>2544</v>
      </c>
      <c r="C197" t="s">
        <v>2545</v>
      </c>
      <c r="D197" t="s">
        <v>730</v>
      </c>
      <c r="E197" t="s">
        <v>55</v>
      </c>
      <c r="F197" t="s">
        <v>56</v>
      </c>
      <c r="G197" t="s">
        <v>1752</v>
      </c>
      <c r="H197" t="s">
        <v>2546</v>
      </c>
      <c r="I197" t="s">
        <v>2547</v>
      </c>
      <c r="J197">
        <v>38364</v>
      </c>
      <c r="K197" t="s">
        <v>2548</v>
      </c>
      <c r="L197" t="s">
        <v>61</v>
      </c>
      <c r="M197" t="s">
        <v>55</v>
      </c>
      <c r="N197" t="s">
        <v>62</v>
      </c>
      <c r="O197" t="s">
        <v>63</v>
      </c>
      <c r="P197" t="s">
        <v>55</v>
      </c>
      <c r="Q197" t="s">
        <v>64</v>
      </c>
      <c r="R197">
        <v>1165822</v>
      </c>
      <c r="T197" t="s">
        <v>65</v>
      </c>
      <c r="V197" t="s">
        <v>65</v>
      </c>
      <c r="W197" t="s">
        <v>55</v>
      </c>
      <c r="X197" t="s">
        <v>66</v>
      </c>
      <c r="Y197" t="s">
        <v>66</v>
      </c>
      <c r="Z197" t="s">
        <v>65</v>
      </c>
      <c r="AA197" t="s">
        <v>67</v>
      </c>
      <c r="AB197" t="s">
        <v>68</v>
      </c>
      <c r="AC197" t="s">
        <v>2460</v>
      </c>
      <c r="AE197" t="s">
        <v>2418</v>
      </c>
      <c r="AF197" t="s">
        <v>2079</v>
      </c>
      <c r="AG197">
        <v>73010901</v>
      </c>
      <c r="AH197" t="s">
        <v>2549</v>
      </c>
      <c r="AI197" t="s">
        <v>364</v>
      </c>
      <c r="AJ197" t="s">
        <v>738</v>
      </c>
      <c r="AK197" t="s">
        <v>739</v>
      </c>
      <c r="AL197" t="s">
        <v>2545</v>
      </c>
      <c r="AM197" t="s">
        <v>75</v>
      </c>
      <c r="AN197" t="s">
        <v>2474</v>
      </c>
      <c r="AO197" t="s">
        <v>66</v>
      </c>
      <c r="AP197" t="s">
        <v>55</v>
      </c>
      <c r="AQ197" t="s">
        <v>2550</v>
      </c>
      <c r="AR197" t="s">
        <v>78</v>
      </c>
      <c r="AS197" t="s">
        <v>55</v>
      </c>
      <c r="AT197" t="s">
        <v>55</v>
      </c>
      <c r="AU197" t="s">
        <v>68</v>
      </c>
      <c r="AV197">
        <v>0</v>
      </c>
      <c r="AW197">
        <v>0</v>
      </c>
      <c r="AX197" t="s">
        <v>79</v>
      </c>
      <c r="AY197" t="s">
        <v>2551</v>
      </c>
      <c r="AZ197" t="s">
        <v>110</v>
      </c>
    </row>
    <row r="198" spans="1:52" x14ac:dyDescent="0.25">
      <c r="A198" t="s">
        <v>2552</v>
      </c>
      <c r="B198" s="1" t="s">
        <v>2553</v>
      </c>
      <c r="C198" t="s">
        <v>399</v>
      </c>
      <c r="D198" t="s">
        <v>55</v>
      </c>
      <c r="E198" t="s">
        <v>2554</v>
      </c>
      <c r="F198" t="s">
        <v>56</v>
      </c>
      <c r="G198" t="s">
        <v>1078</v>
      </c>
      <c r="H198" t="s">
        <v>2555</v>
      </c>
      <c r="I198" t="s">
        <v>2556</v>
      </c>
      <c r="J198">
        <v>91668</v>
      </c>
      <c r="K198" t="s">
        <v>2557</v>
      </c>
      <c r="L198" t="s">
        <v>61</v>
      </c>
      <c r="M198" t="s">
        <v>55</v>
      </c>
      <c r="N198" t="s">
        <v>62</v>
      </c>
      <c r="O198" t="s">
        <v>63</v>
      </c>
      <c r="P198" t="s">
        <v>55</v>
      </c>
      <c r="Q198" t="s">
        <v>64</v>
      </c>
      <c r="R198">
        <v>1391679</v>
      </c>
      <c r="T198" t="s">
        <v>65</v>
      </c>
      <c r="V198" t="s">
        <v>55</v>
      </c>
      <c r="W198" t="s">
        <v>55</v>
      </c>
      <c r="X198" t="s">
        <v>66</v>
      </c>
      <c r="Y198" t="s">
        <v>66</v>
      </c>
      <c r="Z198" t="s">
        <v>66</v>
      </c>
      <c r="AA198" t="s">
        <v>67</v>
      </c>
      <c r="AB198" t="s">
        <v>68</v>
      </c>
      <c r="AC198" t="s">
        <v>2558</v>
      </c>
      <c r="AE198" t="s">
        <v>2418</v>
      </c>
      <c r="AF198" t="s">
        <v>2079</v>
      </c>
      <c r="AG198">
        <v>65800000</v>
      </c>
      <c r="AH198" t="s">
        <v>2559</v>
      </c>
      <c r="AI198" t="s">
        <v>2560</v>
      </c>
      <c r="AJ198" t="s">
        <v>2561</v>
      </c>
      <c r="AK198" t="s">
        <v>1550</v>
      </c>
      <c r="AL198" t="s">
        <v>399</v>
      </c>
      <c r="AM198" t="s">
        <v>75</v>
      </c>
      <c r="AN198" t="s">
        <v>2562</v>
      </c>
      <c r="AO198" t="s">
        <v>66</v>
      </c>
      <c r="AP198" t="s">
        <v>55</v>
      </c>
      <c r="AQ198" t="s">
        <v>2563</v>
      </c>
      <c r="AR198" t="s">
        <v>78</v>
      </c>
      <c r="AS198" t="s">
        <v>55</v>
      </c>
      <c r="AT198" t="s">
        <v>55</v>
      </c>
      <c r="AU198" t="s">
        <v>68</v>
      </c>
      <c r="AV198">
        <v>0</v>
      </c>
      <c r="AW198">
        <v>0</v>
      </c>
      <c r="AX198" t="s">
        <v>79</v>
      </c>
      <c r="AY198" t="s">
        <v>2564</v>
      </c>
      <c r="AZ198" t="s">
        <v>145</v>
      </c>
    </row>
    <row r="199" spans="1:52" x14ac:dyDescent="0.25">
      <c r="A199" t="s">
        <v>2565</v>
      </c>
      <c r="B199" s="1" t="s">
        <v>2566</v>
      </c>
      <c r="C199" t="s">
        <v>2372</v>
      </c>
      <c r="D199" t="s">
        <v>54</v>
      </c>
      <c r="E199" t="s">
        <v>55</v>
      </c>
      <c r="F199" t="s">
        <v>56</v>
      </c>
      <c r="G199" t="s">
        <v>2567</v>
      </c>
      <c r="H199" t="s">
        <v>2568</v>
      </c>
      <c r="I199" t="s">
        <v>2569</v>
      </c>
      <c r="J199">
        <v>87206</v>
      </c>
      <c r="K199" t="s">
        <v>583</v>
      </c>
      <c r="L199" t="s">
        <v>61</v>
      </c>
      <c r="M199" t="s">
        <v>55</v>
      </c>
      <c r="N199" t="s">
        <v>62</v>
      </c>
      <c r="O199" t="s">
        <v>63</v>
      </c>
      <c r="P199" t="s">
        <v>55</v>
      </c>
      <c r="Q199" t="s">
        <v>64</v>
      </c>
      <c r="R199">
        <v>2648173</v>
      </c>
      <c r="T199" t="s">
        <v>65</v>
      </c>
      <c r="V199" t="s">
        <v>55</v>
      </c>
      <c r="W199" t="s">
        <v>55</v>
      </c>
      <c r="X199" t="s">
        <v>66</v>
      </c>
      <c r="Y199" t="s">
        <v>66</v>
      </c>
      <c r="Z199" t="s">
        <v>66</v>
      </c>
      <c r="AA199" t="s">
        <v>67</v>
      </c>
      <c r="AB199" t="s">
        <v>154</v>
      </c>
      <c r="AC199" t="s">
        <v>2570</v>
      </c>
      <c r="AE199" t="s">
        <v>2571</v>
      </c>
      <c r="AF199" t="s">
        <v>2079</v>
      </c>
      <c r="AG199">
        <v>4626911</v>
      </c>
      <c r="AH199" t="s">
        <v>2572</v>
      </c>
      <c r="AI199" t="s">
        <v>268</v>
      </c>
      <c r="AJ199" t="s">
        <v>74</v>
      </c>
      <c r="AK199" t="s">
        <v>74</v>
      </c>
      <c r="AL199" t="s">
        <v>2372</v>
      </c>
      <c r="AM199" t="s">
        <v>75</v>
      </c>
      <c r="AN199" t="s">
        <v>2562</v>
      </c>
      <c r="AO199" t="s">
        <v>66</v>
      </c>
      <c r="AP199" t="s">
        <v>55</v>
      </c>
      <c r="AQ199" t="s">
        <v>589</v>
      </c>
      <c r="AR199" t="s">
        <v>78</v>
      </c>
      <c r="AS199" t="s">
        <v>55</v>
      </c>
      <c r="AT199" t="s">
        <v>55</v>
      </c>
      <c r="AU199" t="s">
        <v>154</v>
      </c>
      <c r="AV199">
        <v>0</v>
      </c>
      <c r="AW199">
        <v>0</v>
      </c>
      <c r="AX199" t="s">
        <v>79</v>
      </c>
      <c r="AY199" t="s">
        <v>2573</v>
      </c>
      <c r="AZ199" t="s">
        <v>456</v>
      </c>
    </row>
    <row r="200" spans="1:52" x14ac:dyDescent="0.25">
      <c r="A200" t="s">
        <v>2574</v>
      </c>
      <c r="B200" s="1" t="s">
        <v>2575</v>
      </c>
      <c r="C200" t="s">
        <v>399</v>
      </c>
      <c r="D200" t="s">
        <v>54</v>
      </c>
      <c r="E200" t="s">
        <v>55</v>
      </c>
      <c r="F200" t="s">
        <v>56</v>
      </c>
      <c r="G200" t="s">
        <v>1307</v>
      </c>
      <c r="H200" t="s">
        <v>2576</v>
      </c>
      <c r="I200" t="s">
        <v>2577</v>
      </c>
      <c r="J200">
        <v>73232</v>
      </c>
      <c r="K200" t="s">
        <v>963</v>
      </c>
      <c r="L200" t="s">
        <v>61</v>
      </c>
      <c r="M200" t="s">
        <v>55</v>
      </c>
      <c r="N200" t="s">
        <v>62</v>
      </c>
      <c r="O200" t="s">
        <v>63</v>
      </c>
      <c r="P200" t="s">
        <v>55</v>
      </c>
      <c r="Q200" t="s">
        <v>64</v>
      </c>
      <c r="R200">
        <v>2102422</v>
      </c>
      <c r="T200" t="s">
        <v>65</v>
      </c>
      <c r="V200" t="s">
        <v>55</v>
      </c>
      <c r="W200" t="s">
        <v>55</v>
      </c>
      <c r="X200" t="s">
        <v>66</v>
      </c>
      <c r="Y200" t="s">
        <v>66</v>
      </c>
      <c r="Z200" t="s">
        <v>66</v>
      </c>
      <c r="AA200" t="s">
        <v>67</v>
      </c>
      <c r="AB200" t="s">
        <v>1311</v>
      </c>
      <c r="AC200" t="s">
        <v>2578</v>
      </c>
      <c r="AE200" t="s">
        <v>2340</v>
      </c>
      <c r="AF200" t="s">
        <v>2079</v>
      </c>
      <c r="AG200">
        <v>3921080</v>
      </c>
      <c r="AH200" t="s">
        <v>2579</v>
      </c>
      <c r="AI200" t="s">
        <v>2580</v>
      </c>
      <c r="AJ200" t="s">
        <v>74</v>
      </c>
      <c r="AK200" t="s">
        <v>74</v>
      </c>
      <c r="AL200" t="s">
        <v>399</v>
      </c>
      <c r="AM200" t="s">
        <v>75</v>
      </c>
      <c r="AN200" t="s">
        <v>2581</v>
      </c>
      <c r="AO200" t="s">
        <v>66</v>
      </c>
      <c r="AP200" t="s">
        <v>55</v>
      </c>
      <c r="AQ200" t="s">
        <v>970</v>
      </c>
      <c r="AR200" t="s">
        <v>410</v>
      </c>
      <c r="AS200" t="s">
        <v>55</v>
      </c>
      <c r="AT200" t="s">
        <v>55</v>
      </c>
      <c r="AU200" t="s">
        <v>1311</v>
      </c>
      <c r="AV200">
        <v>0</v>
      </c>
      <c r="AW200">
        <v>0</v>
      </c>
      <c r="AX200" t="s">
        <v>79</v>
      </c>
      <c r="AY200" t="s">
        <v>2582</v>
      </c>
      <c r="AZ200" t="s">
        <v>110</v>
      </c>
    </row>
    <row r="201" spans="1:52" x14ac:dyDescent="0.25">
      <c r="A201" t="s">
        <v>2583</v>
      </c>
      <c r="B201" s="1" t="s">
        <v>2584</v>
      </c>
      <c r="C201" t="s">
        <v>214</v>
      </c>
      <c r="D201" t="s">
        <v>55</v>
      </c>
      <c r="E201" t="s">
        <v>502</v>
      </c>
      <c r="F201" t="s">
        <v>56</v>
      </c>
      <c r="G201" t="s">
        <v>2585</v>
      </c>
      <c r="H201" t="s">
        <v>2586</v>
      </c>
      <c r="I201" t="s">
        <v>2587</v>
      </c>
      <c r="J201">
        <v>150736</v>
      </c>
      <c r="K201" t="s">
        <v>2588</v>
      </c>
      <c r="L201" t="s">
        <v>61</v>
      </c>
      <c r="M201" t="s">
        <v>55</v>
      </c>
      <c r="N201" t="s">
        <v>62</v>
      </c>
      <c r="O201" t="s">
        <v>63</v>
      </c>
      <c r="P201" t="s">
        <v>55</v>
      </c>
      <c r="Q201" t="s">
        <v>64</v>
      </c>
      <c r="R201">
        <v>2152676</v>
      </c>
      <c r="T201" t="s">
        <v>65</v>
      </c>
      <c r="V201" t="s">
        <v>55</v>
      </c>
      <c r="W201" t="s">
        <v>55</v>
      </c>
      <c r="X201" t="s">
        <v>66</v>
      </c>
      <c r="Y201" t="s">
        <v>66</v>
      </c>
      <c r="Z201" t="s">
        <v>66</v>
      </c>
      <c r="AA201" t="s">
        <v>67</v>
      </c>
      <c r="AB201" t="s">
        <v>154</v>
      </c>
      <c r="AC201" t="s">
        <v>2589</v>
      </c>
      <c r="AE201" t="s">
        <v>2590</v>
      </c>
      <c r="AF201" t="s">
        <v>1841</v>
      </c>
      <c r="AG201">
        <v>77790000</v>
      </c>
      <c r="AH201" t="s">
        <v>2591</v>
      </c>
      <c r="AI201" t="s">
        <v>364</v>
      </c>
      <c r="AJ201" t="s">
        <v>2592</v>
      </c>
      <c r="AK201" t="s">
        <v>2593</v>
      </c>
      <c r="AL201" t="s">
        <v>214</v>
      </c>
      <c r="AM201" t="s">
        <v>75</v>
      </c>
      <c r="AN201" t="s">
        <v>2594</v>
      </c>
      <c r="AO201" t="s">
        <v>66</v>
      </c>
      <c r="AP201" t="s">
        <v>55</v>
      </c>
      <c r="AQ201" t="s">
        <v>2595</v>
      </c>
      <c r="AR201" t="s">
        <v>615</v>
      </c>
      <c r="AS201" t="s">
        <v>55</v>
      </c>
      <c r="AT201" t="s">
        <v>55</v>
      </c>
      <c r="AU201" t="s">
        <v>154</v>
      </c>
      <c r="AV201">
        <v>0</v>
      </c>
      <c r="AW201">
        <v>0</v>
      </c>
      <c r="AX201" t="s">
        <v>79</v>
      </c>
      <c r="AY201" t="s">
        <v>2596</v>
      </c>
      <c r="AZ201" t="s">
        <v>129</v>
      </c>
    </row>
    <row r="202" spans="1:52" x14ac:dyDescent="0.25">
      <c r="A202" t="s">
        <v>2597</v>
      </c>
      <c r="B202" s="1" t="s">
        <v>2598</v>
      </c>
      <c r="C202" t="s">
        <v>1336</v>
      </c>
      <c r="D202" t="s">
        <v>259</v>
      </c>
      <c r="E202" t="s">
        <v>55</v>
      </c>
      <c r="F202" t="s">
        <v>56</v>
      </c>
      <c r="G202" t="s">
        <v>460</v>
      </c>
      <c r="H202" t="s">
        <v>2599</v>
      </c>
      <c r="I202" t="s">
        <v>2600</v>
      </c>
      <c r="J202">
        <v>155168</v>
      </c>
      <c r="K202" t="s">
        <v>2601</v>
      </c>
      <c r="L202" t="s">
        <v>61</v>
      </c>
      <c r="M202" t="s">
        <v>55</v>
      </c>
      <c r="N202" t="s">
        <v>62</v>
      </c>
      <c r="O202" t="s">
        <v>63</v>
      </c>
      <c r="P202" t="s">
        <v>55</v>
      </c>
      <c r="Q202" t="s">
        <v>64</v>
      </c>
      <c r="R202">
        <v>1659308</v>
      </c>
      <c r="T202" t="s">
        <v>65</v>
      </c>
      <c r="V202" t="s">
        <v>55</v>
      </c>
      <c r="W202" t="s">
        <v>55</v>
      </c>
      <c r="X202" t="s">
        <v>66</v>
      </c>
      <c r="Y202" t="s">
        <v>66</v>
      </c>
      <c r="Z202" t="s">
        <v>66</v>
      </c>
      <c r="AA202" t="s">
        <v>67</v>
      </c>
      <c r="AB202" t="s">
        <v>171</v>
      </c>
      <c r="AC202" t="s">
        <v>2602</v>
      </c>
      <c r="AE202" t="s">
        <v>2238</v>
      </c>
      <c r="AF202" t="s">
        <v>2079</v>
      </c>
      <c r="AG202">
        <v>30494270</v>
      </c>
      <c r="AH202" t="s">
        <v>2603</v>
      </c>
      <c r="AI202" t="s">
        <v>2604</v>
      </c>
      <c r="AJ202" t="s">
        <v>269</v>
      </c>
      <c r="AK202" t="s">
        <v>270</v>
      </c>
      <c r="AL202" t="s">
        <v>1336</v>
      </c>
      <c r="AM202" t="s">
        <v>75</v>
      </c>
      <c r="AN202" t="s">
        <v>2605</v>
      </c>
      <c r="AO202" t="s">
        <v>66</v>
      </c>
      <c r="AP202" t="s">
        <v>55</v>
      </c>
      <c r="AQ202" t="s">
        <v>2606</v>
      </c>
      <c r="AR202" t="s">
        <v>78</v>
      </c>
      <c r="AS202" t="s">
        <v>55</v>
      </c>
      <c r="AT202" t="s">
        <v>55</v>
      </c>
      <c r="AU202" t="s">
        <v>171</v>
      </c>
      <c r="AV202">
        <v>0</v>
      </c>
      <c r="AW202">
        <v>0</v>
      </c>
      <c r="AX202" t="s">
        <v>79</v>
      </c>
      <c r="AY202" t="s">
        <v>2607</v>
      </c>
      <c r="AZ202" t="s">
        <v>354</v>
      </c>
    </row>
    <row r="203" spans="1:52" x14ac:dyDescent="0.25">
      <c r="A203" t="s">
        <v>2608</v>
      </c>
      <c r="B203" s="1" t="s">
        <v>2609</v>
      </c>
      <c r="C203" t="s">
        <v>148</v>
      </c>
      <c r="D203" t="s">
        <v>259</v>
      </c>
      <c r="E203" t="s">
        <v>55</v>
      </c>
      <c r="F203" t="s">
        <v>56</v>
      </c>
      <c r="G203" t="s">
        <v>186</v>
      </c>
      <c r="H203" t="s">
        <v>2610</v>
      </c>
      <c r="I203" t="s">
        <v>2611</v>
      </c>
      <c r="J203">
        <v>98256</v>
      </c>
      <c r="K203" t="s">
        <v>1464</v>
      </c>
      <c r="L203" t="s">
        <v>61</v>
      </c>
      <c r="M203" t="s">
        <v>55</v>
      </c>
      <c r="N203" t="s">
        <v>62</v>
      </c>
      <c r="O203" t="s">
        <v>63</v>
      </c>
      <c r="P203" t="s">
        <v>55</v>
      </c>
      <c r="Q203" t="s">
        <v>64</v>
      </c>
      <c r="R203">
        <v>637340</v>
      </c>
      <c r="T203" t="s">
        <v>65</v>
      </c>
      <c r="V203" t="s">
        <v>55</v>
      </c>
      <c r="W203" t="s">
        <v>55</v>
      </c>
      <c r="X203" t="s">
        <v>66</v>
      </c>
      <c r="Y203" t="s">
        <v>66</v>
      </c>
      <c r="Z203" t="s">
        <v>65</v>
      </c>
      <c r="AA203" t="s">
        <v>67</v>
      </c>
      <c r="AB203" t="s">
        <v>171</v>
      </c>
      <c r="AC203" t="s">
        <v>2612</v>
      </c>
      <c r="AE203" t="s">
        <v>2613</v>
      </c>
      <c r="AF203" t="s">
        <v>2079</v>
      </c>
      <c r="AG203">
        <v>34006059</v>
      </c>
      <c r="AH203" t="s">
        <v>2614</v>
      </c>
      <c r="AI203" t="s">
        <v>2615</v>
      </c>
      <c r="AJ203" t="s">
        <v>1745</v>
      </c>
      <c r="AK203" t="s">
        <v>270</v>
      </c>
      <c r="AL203" t="s">
        <v>148</v>
      </c>
      <c r="AM203" t="s">
        <v>75</v>
      </c>
      <c r="AN203" t="s">
        <v>2562</v>
      </c>
      <c r="AO203" t="s">
        <v>66</v>
      </c>
      <c r="AP203" t="s">
        <v>55</v>
      </c>
      <c r="AQ203" t="s">
        <v>1470</v>
      </c>
      <c r="AR203" t="s">
        <v>78</v>
      </c>
      <c r="AS203" t="s">
        <v>55</v>
      </c>
      <c r="AT203" t="s">
        <v>55</v>
      </c>
      <c r="AU203" t="s">
        <v>171</v>
      </c>
      <c r="AV203">
        <v>0</v>
      </c>
      <c r="AW203">
        <v>0</v>
      </c>
      <c r="AX203" t="s">
        <v>79</v>
      </c>
      <c r="AY203" t="s">
        <v>2616</v>
      </c>
      <c r="AZ203" t="s">
        <v>129</v>
      </c>
    </row>
    <row r="204" spans="1:52" x14ac:dyDescent="0.25">
      <c r="A204" t="s">
        <v>2617</v>
      </c>
      <c r="B204" s="1" t="s">
        <v>2618</v>
      </c>
      <c r="C204" t="s">
        <v>148</v>
      </c>
      <c r="D204" t="s">
        <v>54</v>
      </c>
      <c r="E204" t="s">
        <v>55</v>
      </c>
      <c r="F204" t="s">
        <v>56</v>
      </c>
      <c r="G204" t="s">
        <v>1360</v>
      </c>
      <c r="H204" t="s">
        <v>2619</v>
      </c>
      <c r="I204" t="s">
        <v>2620</v>
      </c>
      <c r="J204">
        <v>43900</v>
      </c>
      <c r="K204" t="s">
        <v>2181</v>
      </c>
      <c r="L204" t="s">
        <v>61</v>
      </c>
      <c r="M204" t="s">
        <v>55</v>
      </c>
      <c r="N204" t="s">
        <v>62</v>
      </c>
      <c r="O204" t="s">
        <v>63</v>
      </c>
      <c r="P204" t="s">
        <v>55</v>
      </c>
      <c r="Q204" t="s">
        <v>64</v>
      </c>
      <c r="R204">
        <v>673552</v>
      </c>
      <c r="T204" t="s">
        <v>65</v>
      </c>
      <c r="V204" t="s">
        <v>55</v>
      </c>
      <c r="W204" t="s">
        <v>55</v>
      </c>
      <c r="X204" t="s">
        <v>66</v>
      </c>
      <c r="Y204" t="s">
        <v>66</v>
      </c>
      <c r="Z204" t="s">
        <v>66</v>
      </c>
      <c r="AA204" t="s">
        <v>67</v>
      </c>
      <c r="AB204" t="s">
        <v>1311</v>
      </c>
      <c r="AC204" t="s">
        <v>2621</v>
      </c>
      <c r="AE204" t="s">
        <v>2340</v>
      </c>
      <c r="AF204" t="s">
        <v>2079</v>
      </c>
      <c r="AG204">
        <v>1005000</v>
      </c>
      <c r="AH204" t="s">
        <v>2622</v>
      </c>
      <c r="AI204" t="s">
        <v>2623</v>
      </c>
      <c r="AJ204" t="s">
        <v>74</v>
      </c>
      <c r="AK204" t="s">
        <v>74</v>
      </c>
      <c r="AL204" t="s">
        <v>148</v>
      </c>
      <c r="AM204" t="s">
        <v>75</v>
      </c>
      <c r="AN204" t="s">
        <v>2624</v>
      </c>
      <c r="AO204" t="s">
        <v>66</v>
      </c>
      <c r="AP204" t="s">
        <v>55</v>
      </c>
      <c r="AQ204" t="s">
        <v>2189</v>
      </c>
      <c r="AR204" t="s">
        <v>78</v>
      </c>
      <c r="AS204" t="s">
        <v>55</v>
      </c>
      <c r="AT204" t="s">
        <v>55</v>
      </c>
      <c r="AU204" t="s">
        <v>1311</v>
      </c>
      <c r="AV204">
        <v>0</v>
      </c>
      <c r="AW204">
        <v>0</v>
      </c>
      <c r="AX204" t="s">
        <v>79</v>
      </c>
      <c r="AY204" t="s">
        <v>2625</v>
      </c>
      <c r="AZ204" t="s">
        <v>129</v>
      </c>
    </row>
    <row r="205" spans="1:52" x14ac:dyDescent="0.25">
      <c r="A205" t="s">
        <v>2626</v>
      </c>
      <c r="B205" s="1" t="s">
        <v>2627</v>
      </c>
      <c r="C205" t="s">
        <v>113</v>
      </c>
      <c r="D205" t="s">
        <v>54</v>
      </c>
      <c r="E205" t="s">
        <v>55</v>
      </c>
      <c r="F205" t="s">
        <v>56</v>
      </c>
      <c r="G205" t="s">
        <v>2628</v>
      </c>
      <c r="H205" t="s">
        <v>2629</v>
      </c>
      <c r="I205" t="s">
        <v>2630</v>
      </c>
      <c r="J205">
        <v>52220</v>
      </c>
      <c r="K205" t="s">
        <v>898</v>
      </c>
      <c r="L205" t="s">
        <v>61</v>
      </c>
      <c r="M205" t="s">
        <v>55</v>
      </c>
      <c r="N205" t="s">
        <v>62</v>
      </c>
      <c r="O205" t="s">
        <v>63</v>
      </c>
      <c r="P205" t="s">
        <v>55</v>
      </c>
      <c r="Q205" t="s">
        <v>64</v>
      </c>
      <c r="R205">
        <v>1779343</v>
      </c>
      <c r="T205" t="s">
        <v>65</v>
      </c>
      <c r="V205" t="s">
        <v>55</v>
      </c>
      <c r="W205" t="s">
        <v>55</v>
      </c>
      <c r="X205" t="s">
        <v>66</v>
      </c>
      <c r="Y205" t="s">
        <v>66</v>
      </c>
      <c r="Z205" t="s">
        <v>65</v>
      </c>
      <c r="AA205" t="s">
        <v>67</v>
      </c>
      <c r="AB205" t="s">
        <v>154</v>
      </c>
      <c r="AC205" t="s">
        <v>2631</v>
      </c>
      <c r="AE205" t="s">
        <v>2632</v>
      </c>
      <c r="AF205" t="s">
        <v>570</v>
      </c>
      <c r="AG205">
        <v>13148915</v>
      </c>
      <c r="AH205" t="s">
        <v>2633</v>
      </c>
      <c r="AI205" t="s">
        <v>268</v>
      </c>
      <c r="AJ205" t="s">
        <v>141</v>
      </c>
      <c r="AK205" t="s">
        <v>74</v>
      </c>
      <c r="AL205" t="s">
        <v>113</v>
      </c>
      <c r="AM205" t="s">
        <v>75</v>
      </c>
      <c r="AN205" t="s">
        <v>2634</v>
      </c>
      <c r="AO205" t="s">
        <v>66</v>
      </c>
      <c r="AP205" t="s">
        <v>55</v>
      </c>
      <c r="AQ205" t="s">
        <v>903</v>
      </c>
      <c r="AR205" t="s">
        <v>78</v>
      </c>
      <c r="AS205" t="s">
        <v>55</v>
      </c>
      <c r="AT205" t="s">
        <v>55</v>
      </c>
      <c r="AU205" t="s">
        <v>154</v>
      </c>
      <c r="AV205">
        <v>0</v>
      </c>
      <c r="AW205">
        <v>0</v>
      </c>
      <c r="AX205" t="s">
        <v>79</v>
      </c>
      <c r="AY205" t="s">
        <v>2635</v>
      </c>
      <c r="AZ205" t="s">
        <v>145</v>
      </c>
    </row>
    <row r="206" spans="1:52" x14ac:dyDescent="0.25">
      <c r="A206" t="s">
        <v>2636</v>
      </c>
      <c r="B206" s="1" t="s">
        <v>2637</v>
      </c>
      <c r="C206" t="s">
        <v>1818</v>
      </c>
      <c r="D206" t="s">
        <v>1124</v>
      </c>
      <c r="E206" t="s">
        <v>2139</v>
      </c>
      <c r="F206" t="s">
        <v>56</v>
      </c>
      <c r="G206" t="s">
        <v>2638</v>
      </c>
      <c r="H206" t="s">
        <v>2639</v>
      </c>
      <c r="I206" t="s">
        <v>2640</v>
      </c>
      <c r="J206">
        <v>171771</v>
      </c>
      <c r="K206" t="s">
        <v>2641</v>
      </c>
      <c r="L206" t="s">
        <v>61</v>
      </c>
      <c r="M206" t="s">
        <v>55</v>
      </c>
      <c r="N206" t="s">
        <v>62</v>
      </c>
      <c r="O206" t="s">
        <v>63</v>
      </c>
      <c r="P206" t="s">
        <v>55</v>
      </c>
      <c r="Q206" t="s">
        <v>64</v>
      </c>
      <c r="R206">
        <v>4887806</v>
      </c>
      <c r="T206" t="s">
        <v>65</v>
      </c>
      <c r="V206" t="s">
        <v>55</v>
      </c>
      <c r="W206" t="s">
        <v>55</v>
      </c>
      <c r="X206" t="s">
        <v>66</v>
      </c>
      <c r="Y206" t="s">
        <v>66</v>
      </c>
      <c r="Z206" t="s">
        <v>66</v>
      </c>
      <c r="AA206" t="s">
        <v>67</v>
      </c>
      <c r="AB206" t="s">
        <v>154</v>
      </c>
      <c r="AC206" t="s">
        <v>2642</v>
      </c>
      <c r="AE206" t="s">
        <v>2643</v>
      </c>
      <c r="AF206" t="s">
        <v>2079</v>
      </c>
      <c r="AG206">
        <v>76997000</v>
      </c>
      <c r="AH206" t="s">
        <v>2644</v>
      </c>
      <c r="AI206" t="s">
        <v>2645</v>
      </c>
      <c r="AJ206" t="s">
        <v>2646</v>
      </c>
      <c r="AK206" t="s">
        <v>2149</v>
      </c>
      <c r="AL206" t="s">
        <v>1818</v>
      </c>
      <c r="AM206" t="s">
        <v>75</v>
      </c>
      <c r="AN206" t="s">
        <v>2647</v>
      </c>
      <c r="AO206" t="s">
        <v>66</v>
      </c>
      <c r="AP206" t="s">
        <v>55</v>
      </c>
      <c r="AQ206" t="s">
        <v>2648</v>
      </c>
      <c r="AR206" t="s">
        <v>1120</v>
      </c>
      <c r="AS206" t="s">
        <v>55</v>
      </c>
      <c r="AT206" t="s">
        <v>55</v>
      </c>
      <c r="AU206" t="s">
        <v>154</v>
      </c>
      <c r="AV206">
        <v>0</v>
      </c>
      <c r="AW206">
        <v>0</v>
      </c>
      <c r="AX206" t="s">
        <v>79</v>
      </c>
      <c r="AY206" t="s">
        <v>2649</v>
      </c>
      <c r="AZ206" t="s">
        <v>1855</v>
      </c>
    </row>
    <row r="207" spans="1:52" x14ac:dyDescent="0.25">
      <c r="A207" t="s">
        <v>2650</v>
      </c>
      <c r="B207" s="1" t="s">
        <v>2651</v>
      </c>
      <c r="C207" t="s">
        <v>200</v>
      </c>
      <c r="D207" t="s">
        <v>54</v>
      </c>
      <c r="E207" t="s">
        <v>55</v>
      </c>
      <c r="F207" t="s">
        <v>56</v>
      </c>
      <c r="G207" t="s">
        <v>2652</v>
      </c>
      <c r="H207" t="s">
        <v>2653</v>
      </c>
      <c r="I207" t="s">
        <v>2654</v>
      </c>
      <c r="J207">
        <v>45120</v>
      </c>
      <c r="K207" t="s">
        <v>2655</v>
      </c>
      <c r="L207" t="s">
        <v>61</v>
      </c>
      <c r="M207" t="s">
        <v>55</v>
      </c>
      <c r="N207" t="s">
        <v>62</v>
      </c>
      <c r="O207" t="s">
        <v>63</v>
      </c>
      <c r="P207" t="s">
        <v>55</v>
      </c>
      <c r="Q207" t="s">
        <v>64</v>
      </c>
      <c r="R207">
        <v>4538143</v>
      </c>
      <c r="T207" t="s">
        <v>65</v>
      </c>
      <c r="V207" t="s">
        <v>55</v>
      </c>
      <c r="W207" t="s">
        <v>55</v>
      </c>
      <c r="X207" t="s">
        <v>66</v>
      </c>
      <c r="Y207" t="s">
        <v>66</v>
      </c>
      <c r="Z207" t="s">
        <v>66</v>
      </c>
      <c r="AA207" t="s">
        <v>565</v>
      </c>
      <c r="AB207" t="s">
        <v>1557</v>
      </c>
      <c r="AC207" t="s">
        <v>2656</v>
      </c>
      <c r="AD207" t="s">
        <v>2657</v>
      </c>
      <c r="AE207" t="s">
        <v>2658</v>
      </c>
      <c r="AF207" t="s">
        <v>2079</v>
      </c>
      <c r="AG207">
        <v>6028250</v>
      </c>
      <c r="AH207" t="s">
        <v>2659</v>
      </c>
      <c r="AI207" t="s">
        <v>268</v>
      </c>
      <c r="AJ207" t="s">
        <v>1525</v>
      </c>
      <c r="AK207" t="s">
        <v>74</v>
      </c>
      <c r="AL207" t="s">
        <v>200</v>
      </c>
      <c r="AM207" t="s">
        <v>75</v>
      </c>
      <c r="AN207" t="s">
        <v>2634</v>
      </c>
      <c r="AO207" t="s">
        <v>66</v>
      </c>
      <c r="AP207" t="s">
        <v>55</v>
      </c>
      <c r="AQ207" t="s">
        <v>2660</v>
      </c>
      <c r="AR207" t="s">
        <v>615</v>
      </c>
      <c r="AS207" t="s">
        <v>55</v>
      </c>
      <c r="AT207" t="s">
        <v>55</v>
      </c>
      <c r="AU207" t="s">
        <v>1557</v>
      </c>
      <c r="AV207">
        <v>0</v>
      </c>
      <c r="AW207">
        <v>0</v>
      </c>
      <c r="AX207" t="s">
        <v>79</v>
      </c>
      <c r="AY207" t="s">
        <v>2661</v>
      </c>
      <c r="AZ207" t="s">
        <v>920</v>
      </c>
    </row>
    <row r="208" spans="1:52" x14ac:dyDescent="0.25">
      <c r="A208" t="s">
        <v>2662</v>
      </c>
      <c r="B208" s="1" t="s">
        <v>2663</v>
      </c>
      <c r="C208" t="s">
        <v>729</v>
      </c>
      <c r="D208" t="s">
        <v>55</v>
      </c>
      <c r="E208" t="s">
        <v>2664</v>
      </c>
      <c r="F208" t="s">
        <v>56</v>
      </c>
      <c r="G208" t="s">
        <v>2665</v>
      </c>
      <c r="H208" t="s">
        <v>2666</v>
      </c>
      <c r="I208" t="s">
        <v>2667</v>
      </c>
      <c r="J208">
        <v>159163</v>
      </c>
      <c r="K208" t="s">
        <v>2668</v>
      </c>
      <c r="L208" t="s">
        <v>61</v>
      </c>
      <c r="M208" t="s">
        <v>55</v>
      </c>
      <c r="N208" t="s">
        <v>62</v>
      </c>
      <c r="O208" t="s">
        <v>63</v>
      </c>
      <c r="P208" t="s">
        <v>55</v>
      </c>
      <c r="Q208" t="s">
        <v>64</v>
      </c>
      <c r="R208">
        <v>2608514</v>
      </c>
      <c r="T208" t="s">
        <v>65</v>
      </c>
      <c r="V208" t="s">
        <v>55</v>
      </c>
      <c r="W208" t="s">
        <v>55</v>
      </c>
      <c r="X208" t="s">
        <v>66</v>
      </c>
      <c r="Y208" t="s">
        <v>66</v>
      </c>
      <c r="Z208" t="s">
        <v>66</v>
      </c>
      <c r="AA208" t="s">
        <v>67</v>
      </c>
      <c r="AB208" t="s">
        <v>521</v>
      </c>
      <c r="AC208" t="s">
        <v>2669</v>
      </c>
      <c r="AE208" t="s">
        <v>2670</v>
      </c>
      <c r="AF208" t="s">
        <v>2671</v>
      </c>
      <c r="AG208">
        <v>97310250</v>
      </c>
      <c r="AH208" t="s">
        <v>2672</v>
      </c>
      <c r="AI208" t="s">
        <v>364</v>
      </c>
      <c r="AJ208" t="s">
        <v>2673</v>
      </c>
      <c r="AK208" t="s">
        <v>161</v>
      </c>
      <c r="AL208" t="s">
        <v>729</v>
      </c>
      <c r="AM208" t="s">
        <v>75</v>
      </c>
      <c r="AN208" t="s">
        <v>2674</v>
      </c>
      <c r="AO208" t="s">
        <v>66</v>
      </c>
      <c r="AP208" t="s">
        <v>55</v>
      </c>
      <c r="AQ208" t="s">
        <v>2675</v>
      </c>
      <c r="AR208" t="s">
        <v>78</v>
      </c>
      <c r="AS208" t="s">
        <v>55</v>
      </c>
      <c r="AT208" t="s">
        <v>55</v>
      </c>
      <c r="AU208" t="s">
        <v>521</v>
      </c>
      <c r="AV208">
        <v>0</v>
      </c>
      <c r="AW208">
        <v>0</v>
      </c>
      <c r="AX208" t="s">
        <v>79</v>
      </c>
      <c r="AY208" t="s">
        <v>2676</v>
      </c>
      <c r="AZ208" t="s">
        <v>920</v>
      </c>
    </row>
    <row r="209" spans="1:52" x14ac:dyDescent="0.25">
      <c r="A209" t="s">
        <v>2677</v>
      </c>
      <c r="B209" s="1" t="s">
        <v>2678</v>
      </c>
      <c r="C209" t="s">
        <v>214</v>
      </c>
      <c r="D209" t="s">
        <v>54</v>
      </c>
      <c r="E209" t="s">
        <v>55</v>
      </c>
      <c r="F209" t="s">
        <v>56</v>
      </c>
      <c r="G209" t="s">
        <v>2679</v>
      </c>
      <c r="H209" t="s">
        <v>2680</v>
      </c>
      <c r="I209" t="s">
        <v>2681</v>
      </c>
      <c r="J209">
        <v>158648</v>
      </c>
      <c r="K209" t="s">
        <v>2682</v>
      </c>
      <c r="L209" t="s">
        <v>61</v>
      </c>
      <c r="M209" t="s">
        <v>55</v>
      </c>
      <c r="N209" t="s">
        <v>62</v>
      </c>
      <c r="O209" t="s">
        <v>63</v>
      </c>
      <c r="P209" t="s">
        <v>55</v>
      </c>
      <c r="Q209" t="s">
        <v>64</v>
      </c>
      <c r="R209">
        <v>2584541</v>
      </c>
      <c r="T209" t="s">
        <v>65</v>
      </c>
      <c r="V209" t="s">
        <v>55</v>
      </c>
      <c r="W209" t="s">
        <v>55</v>
      </c>
      <c r="X209" t="s">
        <v>66</v>
      </c>
      <c r="Y209" t="s">
        <v>66</v>
      </c>
      <c r="Z209" t="s">
        <v>66</v>
      </c>
      <c r="AA209" t="s">
        <v>67</v>
      </c>
      <c r="AB209" t="s">
        <v>68</v>
      </c>
      <c r="AC209" t="s">
        <v>2642</v>
      </c>
      <c r="AE209" t="s">
        <v>2405</v>
      </c>
      <c r="AF209" t="s">
        <v>2079</v>
      </c>
      <c r="AG209">
        <v>4038031</v>
      </c>
      <c r="AH209" t="s">
        <v>2683</v>
      </c>
      <c r="AI209" t="s">
        <v>2684</v>
      </c>
      <c r="AJ209" t="s">
        <v>74</v>
      </c>
      <c r="AK209" t="s">
        <v>74</v>
      </c>
      <c r="AL209" t="s">
        <v>214</v>
      </c>
      <c r="AM209" t="s">
        <v>75</v>
      </c>
      <c r="AN209" t="s">
        <v>2647</v>
      </c>
      <c r="AO209" t="s">
        <v>66</v>
      </c>
      <c r="AP209" t="s">
        <v>55</v>
      </c>
      <c r="AQ209" t="s">
        <v>2685</v>
      </c>
      <c r="AR209" t="s">
        <v>78</v>
      </c>
      <c r="AS209" t="s">
        <v>55</v>
      </c>
      <c r="AT209" t="s">
        <v>55</v>
      </c>
      <c r="AU209" t="s">
        <v>68</v>
      </c>
      <c r="AV209">
        <v>0</v>
      </c>
      <c r="AW209">
        <v>0</v>
      </c>
      <c r="AX209" t="s">
        <v>79</v>
      </c>
      <c r="AY209" t="s">
        <v>2686</v>
      </c>
      <c r="AZ209" t="s">
        <v>129</v>
      </c>
    </row>
    <row r="210" spans="1:52" x14ac:dyDescent="0.25">
      <c r="A210" t="s">
        <v>2687</v>
      </c>
      <c r="B210" s="1" t="s">
        <v>2688</v>
      </c>
      <c r="C210" t="s">
        <v>214</v>
      </c>
      <c r="D210" t="s">
        <v>54</v>
      </c>
      <c r="E210" t="s">
        <v>55</v>
      </c>
      <c r="F210" t="s">
        <v>56</v>
      </c>
      <c r="G210" t="s">
        <v>2689</v>
      </c>
      <c r="H210" t="s">
        <v>2690</v>
      </c>
      <c r="I210" t="s">
        <v>2691</v>
      </c>
      <c r="J210">
        <v>170526</v>
      </c>
      <c r="K210" t="s">
        <v>2692</v>
      </c>
      <c r="L210" t="s">
        <v>61</v>
      </c>
      <c r="M210" t="s">
        <v>55</v>
      </c>
      <c r="N210" t="s">
        <v>62</v>
      </c>
      <c r="O210" t="s">
        <v>63</v>
      </c>
      <c r="P210" t="s">
        <v>55</v>
      </c>
      <c r="Q210" t="s">
        <v>64</v>
      </c>
      <c r="R210">
        <v>3446421</v>
      </c>
      <c r="T210" t="s">
        <v>65</v>
      </c>
      <c r="V210" t="s">
        <v>55</v>
      </c>
      <c r="W210" t="s">
        <v>55</v>
      </c>
      <c r="X210" t="s">
        <v>66</v>
      </c>
      <c r="Y210" t="s">
        <v>66</v>
      </c>
      <c r="Z210" t="s">
        <v>66</v>
      </c>
      <c r="AA210" t="s">
        <v>67</v>
      </c>
      <c r="AB210" t="s">
        <v>68</v>
      </c>
      <c r="AC210" t="s">
        <v>2693</v>
      </c>
      <c r="AE210" t="s">
        <v>2418</v>
      </c>
      <c r="AF210" t="s">
        <v>2694</v>
      </c>
      <c r="AG210">
        <v>17512050</v>
      </c>
      <c r="AH210" t="s">
        <v>2695</v>
      </c>
      <c r="AI210" t="s">
        <v>2696</v>
      </c>
      <c r="AJ210" t="s">
        <v>2697</v>
      </c>
      <c r="AK210" t="s">
        <v>74</v>
      </c>
      <c r="AL210" t="s">
        <v>214</v>
      </c>
      <c r="AM210" t="s">
        <v>75</v>
      </c>
      <c r="AN210" t="s">
        <v>2674</v>
      </c>
      <c r="AO210" t="s">
        <v>66</v>
      </c>
      <c r="AP210" t="s">
        <v>55</v>
      </c>
      <c r="AQ210" t="s">
        <v>2698</v>
      </c>
      <c r="AR210" t="s">
        <v>78</v>
      </c>
      <c r="AS210" t="s">
        <v>55</v>
      </c>
      <c r="AT210" t="s">
        <v>55</v>
      </c>
      <c r="AU210" t="s">
        <v>68</v>
      </c>
      <c r="AV210">
        <v>0</v>
      </c>
      <c r="AW210">
        <v>0</v>
      </c>
      <c r="AX210" t="s">
        <v>79</v>
      </c>
      <c r="AY210" t="s">
        <v>2699</v>
      </c>
      <c r="AZ210" t="s">
        <v>227</v>
      </c>
    </row>
    <row r="211" spans="1:52" x14ac:dyDescent="0.25">
      <c r="A211" t="s">
        <v>2700</v>
      </c>
      <c r="B211" s="1" t="s">
        <v>2701</v>
      </c>
      <c r="C211" t="s">
        <v>1421</v>
      </c>
      <c r="D211" t="s">
        <v>54</v>
      </c>
      <c r="E211" t="s">
        <v>55</v>
      </c>
      <c r="F211" t="s">
        <v>56</v>
      </c>
      <c r="G211" t="s">
        <v>2702</v>
      </c>
      <c r="H211" t="s">
        <v>2703</v>
      </c>
      <c r="I211" t="s">
        <v>2704</v>
      </c>
      <c r="J211">
        <v>56514</v>
      </c>
      <c r="K211" t="s">
        <v>1705</v>
      </c>
      <c r="L211" t="s">
        <v>61</v>
      </c>
      <c r="M211" t="s">
        <v>55</v>
      </c>
      <c r="N211" t="s">
        <v>62</v>
      </c>
      <c r="O211" t="s">
        <v>63</v>
      </c>
      <c r="P211" t="s">
        <v>55</v>
      </c>
      <c r="Q211" t="s">
        <v>64</v>
      </c>
      <c r="R211">
        <v>2325241</v>
      </c>
      <c r="T211" t="s">
        <v>65</v>
      </c>
      <c r="V211" t="s">
        <v>55</v>
      </c>
      <c r="W211" t="s">
        <v>55</v>
      </c>
      <c r="X211" t="s">
        <v>66</v>
      </c>
      <c r="Y211" t="s">
        <v>66</v>
      </c>
      <c r="Z211" t="s">
        <v>65</v>
      </c>
      <c r="AA211" t="s">
        <v>565</v>
      </c>
      <c r="AB211" t="s">
        <v>2060</v>
      </c>
      <c r="AC211" t="s">
        <v>2705</v>
      </c>
      <c r="AD211" t="s">
        <v>2674</v>
      </c>
      <c r="AE211" t="s">
        <v>2706</v>
      </c>
      <c r="AF211" t="s">
        <v>2707</v>
      </c>
      <c r="AG211">
        <v>6530005</v>
      </c>
      <c r="AH211" t="s">
        <v>2708</v>
      </c>
      <c r="AI211" t="s">
        <v>2709</v>
      </c>
      <c r="AJ211" t="s">
        <v>2710</v>
      </c>
      <c r="AK211" t="s">
        <v>74</v>
      </c>
      <c r="AL211" t="s">
        <v>1421</v>
      </c>
      <c r="AM211" t="s">
        <v>75</v>
      </c>
      <c r="AN211" t="s">
        <v>2711</v>
      </c>
      <c r="AO211" t="s">
        <v>66</v>
      </c>
      <c r="AP211" t="s">
        <v>55</v>
      </c>
      <c r="AQ211" t="s">
        <v>1711</v>
      </c>
      <c r="AR211" t="s">
        <v>615</v>
      </c>
      <c r="AS211" t="s">
        <v>55</v>
      </c>
      <c r="AT211" t="s">
        <v>55</v>
      </c>
      <c r="AU211" t="s">
        <v>2060</v>
      </c>
      <c r="AV211">
        <v>0</v>
      </c>
      <c r="AW211">
        <v>0</v>
      </c>
      <c r="AX211" t="s">
        <v>79</v>
      </c>
      <c r="AY211" t="s">
        <v>2712</v>
      </c>
      <c r="AZ211" t="s">
        <v>920</v>
      </c>
    </row>
    <row r="212" spans="1:52" x14ac:dyDescent="0.25">
      <c r="A212" t="s">
        <v>2713</v>
      </c>
      <c r="B212" s="1" t="s">
        <v>2714</v>
      </c>
      <c r="C212" t="s">
        <v>1944</v>
      </c>
      <c r="D212" t="s">
        <v>259</v>
      </c>
      <c r="E212" t="s">
        <v>1063</v>
      </c>
      <c r="F212" t="s">
        <v>56</v>
      </c>
      <c r="G212" t="s">
        <v>2715</v>
      </c>
      <c r="H212" t="s">
        <v>2716</v>
      </c>
      <c r="I212" t="s">
        <v>2717</v>
      </c>
      <c r="J212">
        <v>117084</v>
      </c>
      <c r="K212" t="s">
        <v>884</v>
      </c>
      <c r="L212" t="s">
        <v>61</v>
      </c>
      <c r="M212" t="s">
        <v>55</v>
      </c>
      <c r="N212" t="s">
        <v>62</v>
      </c>
      <c r="O212" t="s">
        <v>63</v>
      </c>
      <c r="P212" t="s">
        <v>55</v>
      </c>
      <c r="Q212" t="s">
        <v>64</v>
      </c>
      <c r="R212">
        <v>4082051</v>
      </c>
      <c r="T212" t="s">
        <v>65</v>
      </c>
      <c r="V212" t="s">
        <v>55</v>
      </c>
      <c r="W212" t="s">
        <v>55</v>
      </c>
      <c r="X212" t="s">
        <v>66</v>
      </c>
      <c r="Y212" t="s">
        <v>66</v>
      </c>
      <c r="Z212" t="s">
        <v>66</v>
      </c>
      <c r="AA212" t="s">
        <v>67</v>
      </c>
      <c r="AB212" t="s">
        <v>154</v>
      </c>
      <c r="AC212" t="s">
        <v>2718</v>
      </c>
      <c r="AE212" t="s">
        <v>2719</v>
      </c>
      <c r="AF212" t="s">
        <v>871</v>
      </c>
      <c r="AG212">
        <v>39260000</v>
      </c>
      <c r="AH212" t="s">
        <v>2720</v>
      </c>
      <c r="AI212" t="s">
        <v>364</v>
      </c>
      <c r="AJ212" t="s">
        <v>2721</v>
      </c>
      <c r="AK212" t="s">
        <v>270</v>
      </c>
      <c r="AL212" t="s">
        <v>1944</v>
      </c>
      <c r="AM212" t="s">
        <v>75</v>
      </c>
      <c r="AN212" t="s">
        <v>2722</v>
      </c>
      <c r="AO212" t="s">
        <v>66</v>
      </c>
      <c r="AP212" t="s">
        <v>55</v>
      </c>
      <c r="AQ212" t="s">
        <v>891</v>
      </c>
      <c r="AR212" t="s">
        <v>78</v>
      </c>
      <c r="AS212" t="s">
        <v>55</v>
      </c>
      <c r="AT212" t="s">
        <v>55</v>
      </c>
      <c r="AU212" t="s">
        <v>154</v>
      </c>
      <c r="AV212">
        <v>0</v>
      </c>
      <c r="AW212">
        <v>0</v>
      </c>
      <c r="AX212" t="s">
        <v>79</v>
      </c>
      <c r="AY212" t="s">
        <v>2723</v>
      </c>
      <c r="AZ212" t="s">
        <v>920</v>
      </c>
    </row>
    <row r="213" spans="1:52" x14ac:dyDescent="0.25">
      <c r="A213" t="s">
        <v>2724</v>
      </c>
      <c r="B213" s="1" t="s">
        <v>2725</v>
      </c>
      <c r="C213" t="s">
        <v>132</v>
      </c>
      <c r="D213" t="s">
        <v>55</v>
      </c>
      <c r="E213" t="s">
        <v>2273</v>
      </c>
      <c r="F213" t="s">
        <v>56</v>
      </c>
      <c r="G213" t="s">
        <v>2726</v>
      </c>
      <c r="H213" t="s">
        <v>2727</v>
      </c>
      <c r="I213" t="s">
        <v>2728</v>
      </c>
      <c r="J213">
        <v>84054</v>
      </c>
      <c r="K213" t="s">
        <v>2729</v>
      </c>
      <c r="L213" t="s">
        <v>61</v>
      </c>
      <c r="M213" t="s">
        <v>55</v>
      </c>
      <c r="N213" t="s">
        <v>62</v>
      </c>
      <c r="O213" t="s">
        <v>63</v>
      </c>
      <c r="P213" t="s">
        <v>55</v>
      </c>
      <c r="Q213" t="s">
        <v>64</v>
      </c>
      <c r="R213">
        <v>782385</v>
      </c>
      <c r="T213" t="s">
        <v>65</v>
      </c>
      <c r="V213" t="s">
        <v>55</v>
      </c>
      <c r="W213" t="s">
        <v>55</v>
      </c>
      <c r="X213" t="s">
        <v>66</v>
      </c>
      <c r="Y213" t="s">
        <v>66</v>
      </c>
      <c r="Z213" t="s">
        <v>66</v>
      </c>
      <c r="AA213" t="s">
        <v>67</v>
      </c>
      <c r="AB213" t="s">
        <v>171</v>
      </c>
      <c r="AC213" t="s">
        <v>2730</v>
      </c>
      <c r="AE213" t="s">
        <v>2731</v>
      </c>
      <c r="AF213" t="s">
        <v>2732</v>
      </c>
      <c r="AG213">
        <v>87013230</v>
      </c>
      <c r="AH213" t="s">
        <v>2733</v>
      </c>
      <c r="AI213" t="s">
        <v>2734</v>
      </c>
      <c r="AJ213" t="s">
        <v>2422</v>
      </c>
      <c r="AK213" t="s">
        <v>439</v>
      </c>
      <c r="AL213" t="s">
        <v>132</v>
      </c>
      <c r="AM213" t="s">
        <v>75</v>
      </c>
      <c r="AN213" t="s">
        <v>2735</v>
      </c>
      <c r="AO213" t="s">
        <v>66</v>
      </c>
      <c r="AP213" t="s">
        <v>55</v>
      </c>
      <c r="AQ213" t="s">
        <v>2736</v>
      </c>
      <c r="AR213" t="s">
        <v>78</v>
      </c>
      <c r="AS213" t="s">
        <v>55</v>
      </c>
      <c r="AT213" t="s">
        <v>55</v>
      </c>
      <c r="AU213" t="s">
        <v>171</v>
      </c>
      <c r="AV213">
        <v>0</v>
      </c>
      <c r="AW213">
        <v>0</v>
      </c>
      <c r="AX213" t="s">
        <v>79</v>
      </c>
      <c r="AY213" t="s">
        <v>2737</v>
      </c>
      <c r="AZ213" t="s">
        <v>145</v>
      </c>
    </row>
    <row r="214" spans="1:52" x14ac:dyDescent="0.25">
      <c r="A214" t="s">
        <v>2738</v>
      </c>
      <c r="B214" s="1" t="s">
        <v>2739</v>
      </c>
      <c r="C214" t="s">
        <v>960</v>
      </c>
      <c r="D214" t="s">
        <v>54</v>
      </c>
      <c r="E214" t="s">
        <v>55</v>
      </c>
      <c r="F214" t="s">
        <v>56</v>
      </c>
      <c r="G214" t="s">
        <v>460</v>
      </c>
      <c r="H214" t="s">
        <v>2740</v>
      </c>
      <c r="I214" t="s">
        <v>1859</v>
      </c>
      <c r="J214">
        <v>73232</v>
      </c>
      <c r="K214" t="s">
        <v>963</v>
      </c>
      <c r="L214" t="s">
        <v>61</v>
      </c>
      <c r="M214" t="s">
        <v>55</v>
      </c>
      <c r="N214" t="s">
        <v>62</v>
      </c>
      <c r="O214" t="s">
        <v>63</v>
      </c>
      <c r="P214" t="s">
        <v>55</v>
      </c>
      <c r="Q214" t="s">
        <v>64</v>
      </c>
      <c r="R214">
        <v>2722674</v>
      </c>
      <c r="T214" t="s">
        <v>65</v>
      </c>
      <c r="V214" t="s">
        <v>55</v>
      </c>
      <c r="W214" t="s">
        <v>55</v>
      </c>
      <c r="X214" t="s">
        <v>66</v>
      </c>
      <c r="Y214" t="s">
        <v>66</v>
      </c>
      <c r="Z214" t="s">
        <v>66</v>
      </c>
      <c r="AA214" t="s">
        <v>67</v>
      </c>
      <c r="AB214" t="s">
        <v>171</v>
      </c>
      <c r="AC214" t="s">
        <v>2741</v>
      </c>
      <c r="AE214" t="s">
        <v>2742</v>
      </c>
      <c r="AF214" t="s">
        <v>2743</v>
      </c>
      <c r="AG214">
        <v>1153000</v>
      </c>
      <c r="AH214" t="s">
        <v>1862</v>
      </c>
      <c r="AI214" t="s">
        <v>1863</v>
      </c>
      <c r="AJ214" t="s">
        <v>74</v>
      </c>
      <c r="AK214" t="s">
        <v>74</v>
      </c>
      <c r="AL214" t="s">
        <v>960</v>
      </c>
      <c r="AM214" t="s">
        <v>75</v>
      </c>
      <c r="AN214" t="s">
        <v>2744</v>
      </c>
      <c r="AO214" t="s">
        <v>66</v>
      </c>
      <c r="AP214" t="s">
        <v>55</v>
      </c>
      <c r="AQ214" t="s">
        <v>970</v>
      </c>
      <c r="AR214" t="s">
        <v>78</v>
      </c>
      <c r="AS214" t="s">
        <v>55</v>
      </c>
      <c r="AT214" t="s">
        <v>55</v>
      </c>
      <c r="AU214" t="s">
        <v>171</v>
      </c>
      <c r="AV214">
        <v>0</v>
      </c>
      <c r="AW214">
        <v>0</v>
      </c>
      <c r="AX214" t="s">
        <v>79</v>
      </c>
      <c r="AY214" t="s">
        <v>1865</v>
      </c>
      <c r="AZ214" t="s">
        <v>354</v>
      </c>
    </row>
    <row r="215" spans="1:52" x14ac:dyDescent="0.25">
      <c r="A215" t="s">
        <v>2745</v>
      </c>
      <c r="B215" s="1" t="s">
        <v>2746</v>
      </c>
      <c r="C215" t="s">
        <v>200</v>
      </c>
      <c r="D215" t="s">
        <v>54</v>
      </c>
      <c r="E215" t="s">
        <v>55</v>
      </c>
      <c r="F215" t="s">
        <v>56</v>
      </c>
      <c r="G215" t="s">
        <v>2747</v>
      </c>
      <c r="H215" t="s">
        <v>2748</v>
      </c>
      <c r="I215" t="s">
        <v>2749</v>
      </c>
      <c r="J215">
        <v>110563</v>
      </c>
      <c r="K215" t="s">
        <v>2750</v>
      </c>
      <c r="L215" t="s">
        <v>61</v>
      </c>
      <c r="M215" t="s">
        <v>55</v>
      </c>
      <c r="N215" t="s">
        <v>62</v>
      </c>
      <c r="O215" t="s">
        <v>63</v>
      </c>
      <c r="P215" t="s">
        <v>55</v>
      </c>
      <c r="Q215" t="s">
        <v>64</v>
      </c>
      <c r="R215">
        <v>4884526</v>
      </c>
      <c r="T215" t="s">
        <v>65</v>
      </c>
      <c r="V215" t="s">
        <v>55</v>
      </c>
      <c r="W215" t="s">
        <v>55</v>
      </c>
      <c r="X215" t="s">
        <v>66</v>
      </c>
      <c r="Y215" t="s">
        <v>66</v>
      </c>
      <c r="Z215" t="s">
        <v>66</v>
      </c>
      <c r="AA215" t="s">
        <v>67</v>
      </c>
      <c r="AB215" t="s">
        <v>521</v>
      </c>
      <c r="AC215" t="s">
        <v>2751</v>
      </c>
      <c r="AE215" t="s">
        <v>2752</v>
      </c>
      <c r="AF215" t="s">
        <v>2079</v>
      </c>
      <c r="AG215">
        <v>9541100</v>
      </c>
      <c r="AH215" t="s">
        <v>2753</v>
      </c>
      <c r="AI215" t="s">
        <v>2754</v>
      </c>
      <c r="AJ215" t="s">
        <v>2755</v>
      </c>
      <c r="AK215" t="s">
        <v>74</v>
      </c>
      <c r="AL215" t="s">
        <v>200</v>
      </c>
      <c r="AM215" t="s">
        <v>75</v>
      </c>
      <c r="AN215" t="s">
        <v>2674</v>
      </c>
      <c r="AO215" t="s">
        <v>66</v>
      </c>
      <c r="AP215" t="s">
        <v>55</v>
      </c>
      <c r="AQ215" t="s">
        <v>2756</v>
      </c>
      <c r="AR215" t="s">
        <v>78</v>
      </c>
      <c r="AS215" t="s">
        <v>55</v>
      </c>
      <c r="AT215" t="s">
        <v>55</v>
      </c>
      <c r="AU215" t="s">
        <v>521</v>
      </c>
      <c r="AV215">
        <v>0</v>
      </c>
      <c r="AW215">
        <v>0</v>
      </c>
      <c r="AX215" t="s">
        <v>79</v>
      </c>
      <c r="AY215" t="s">
        <v>2757</v>
      </c>
      <c r="AZ215" t="s">
        <v>920</v>
      </c>
    </row>
    <row r="216" spans="1:52" x14ac:dyDescent="0.25">
      <c r="A216" t="s">
        <v>2758</v>
      </c>
      <c r="B216" s="1" t="s">
        <v>2759</v>
      </c>
      <c r="C216" t="s">
        <v>2760</v>
      </c>
      <c r="D216" t="s">
        <v>54</v>
      </c>
      <c r="E216" t="s">
        <v>55</v>
      </c>
      <c r="F216" t="s">
        <v>56</v>
      </c>
      <c r="G216" t="s">
        <v>2761</v>
      </c>
      <c r="H216" t="s">
        <v>2761</v>
      </c>
      <c r="I216" t="s">
        <v>2762</v>
      </c>
      <c r="J216">
        <v>56514</v>
      </c>
      <c r="K216" t="s">
        <v>1705</v>
      </c>
      <c r="L216" t="s">
        <v>61</v>
      </c>
      <c r="M216" t="s">
        <v>55</v>
      </c>
      <c r="N216" t="s">
        <v>62</v>
      </c>
      <c r="O216" t="s">
        <v>63</v>
      </c>
      <c r="P216" t="s">
        <v>55</v>
      </c>
      <c r="Q216" t="s">
        <v>64</v>
      </c>
      <c r="R216">
        <v>745624</v>
      </c>
      <c r="T216" t="s">
        <v>65</v>
      </c>
      <c r="V216" t="s">
        <v>55</v>
      </c>
      <c r="W216" t="s">
        <v>55</v>
      </c>
      <c r="X216" t="s">
        <v>66</v>
      </c>
      <c r="Y216" t="s">
        <v>66</v>
      </c>
      <c r="Z216" t="s">
        <v>66</v>
      </c>
      <c r="AA216" t="s">
        <v>565</v>
      </c>
      <c r="AB216" t="s">
        <v>1557</v>
      </c>
      <c r="AC216" t="s">
        <v>2763</v>
      </c>
      <c r="AD216" t="s">
        <v>2764</v>
      </c>
      <c r="AE216" t="s">
        <v>2765</v>
      </c>
      <c r="AF216" t="s">
        <v>1841</v>
      </c>
      <c r="AG216">
        <v>6530025</v>
      </c>
      <c r="AH216" t="s">
        <v>2766</v>
      </c>
      <c r="AI216" t="s">
        <v>2767</v>
      </c>
      <c r="AJ216" t="s">
        <v>2710</v>
      </c>
      <c r="AK216" t="s">
        <v>74</v>
      </c>
      <c r="AL216" t="s">
        <v>2760</v>
      </c>
      <c r="AM216" t="s">
        <v>75</v>
      </c>
      <c r="AN216" t="s">
        <v>2768</v>
      </c>
      <c r="AO216" t="s">
        <v>66</v>
      </c>
      <c r="AP216" t="s">
        <v>55</v>
      </c>
      <c r="AQ216" t="s">
        <v>1711</v>
      </c>
      <c r="AR216" t="s">
        <v>78</v>
      </c>
      <c r="AS216" t="s">
        <v>55</v>
      </c>
      <c r="AT216" t="s">
        <v>55</v>
      </c>
      <c r="AU216" t="s">
        <v>521</v>
      </c>
      <c r="AV216">
        <v>0</v>
      </c>
      <c r="AW216">
        <v>0</v>
      </c>
      <c r="AX216" t="s">
        <v>79</v>
      </c>
      <c r="AY216" t="s">
        <v>2769</v>
      </c>
      <c r="AZ216" t="s">
        <v>920</v>
      </c>
    </row>
    <row r="217" spans="1:52" x14ac:dyDescent="0.25">
      <c r="A217" t="s">
        <v>2770</v>
      </c>
      <c r="B217" s="1" t="s">
        <v>2771</v>
      </c>
      <c r="C217" t="s">
        <v>1336</v>
      </c>
      <c r="D217" t="s">
        <v>54</v>
      </c>
      <c r="E217" t="s">
        <v>55</v>
      </c>
      <c r="F217" t="s">
        <v>56</v>
      </c>
      <c r="G217" t="s">
        <v>372</v>
      </c>
      <c r="H217" t="s">
        <v>2772</v>
      </c>
      <c r="I217" t="s">
        <v>2773</v>
      </c>
      <c r="J217">
        <v>143510</v>
      </c>
      <c r="K217" t="s">
        <v>2774</v>
      </c>
      <c r="L217" t="s">
        <v>61</v>
      </c>
      <c r="M217" t="s">
        <v>55</v>
      </c>
      <c r="N217" t="s">
        <v>62</v>
      </c>
      <c r="O217" t="s">
        <v>63</v>
      </c>
      <c r="P217" t="s">
        <v>55</v>
      </c>
      <c r="Q217" t="s">
        <v>64</v>
      </c>
      <c r="R217">
        <v>2405745</v>
      </c>
      <c r="T217" t="s">
        <v>65</v>
      </c>
      <c r="V217" t="s">
        <v>55</v>
      </c>
      <c r="W217" t="s">
        <v>55</v>
      </c>
      <c r="X217" t="s">
        <v>66</v>
      </c>
      <c r="Y217" t="s">
        <v>66</v>
      </c>
      <c r="Z217" t="s">
        <v>66</v>
      </c>
      <c r="AA217" t="s">
        <v>67</v>
      </c>
      <c r="AB217" t="s">
        <v>154</v>
      </c>
      <c r="AC217" t="s">
        <v>2775</v>
      </c>
      <c r="AE217" t="s">
        <v>2776</v>
      </c>
      <c r="AF217" t="s">
        <v>2777</v>
      </c>
      <c r="AG217">
        <v>4548005</v>
      </c>
      <c r="AH217" t="s">
        <v>2778</v>
      </c>
      <c r="AI217" t="s">
        <v>2779</v>
      </c>
      <c r="AJ217" t="s">
        <v>74</v>
      </c>
      <c r="AK217" t="s">
        <v>74</v>
      </c>
      <c r="AL217" t="s">
        <v>1336</v>
      </c>
      <c r="AM217" t="s">
        <v>75</v>
      </c>
      <c r="AN217" t="s">
        <v>2780</v>
      </c>
      <c r="AO217" t="s">
        <v>66</v>
      </c>
      <c r="AP217" t="s">
        <v>55</v>
      </c>
      <c r="AQ217" t="s">
        <v>2781</v>
      </c>
      <c r="AR217" t="s">
        <v>78</v>
      </c>
      <c r="AS217" t="s">
        <v>55</v>
      </c>
      <c r="AT217" t="s">
        <v>55</v>
      </c>
      <c r="AU217" t="s">
        <v>154</v>
      </c>
      <c r="AV217">
        <v>0</v>
      </c>
      <c r="AW217">
        <v>0</v>
      </c>
      <c r="AX217" t="s">
        <v>79</v>
      </c>
      <c r="AY217" t="s">
        <v>2782</v>
      </c>
      <c r="AZ217" t="s">
        <v>354</v>
      </c>
    </row>
    <row r="218" spans="1:52" x14ac:dyDescent="0.25">
      <c r="A218" t="s">
        <v>2783</v>
      </c>
      <c r="B218" s="1" t="s">
        <v>2784</v>
      </c>
      <c r="C218" t="s">
        <v>132</v>
      </c>
      <c r="D218" t="s">
        <v>55</v>
      </c>
      <c r="E218" t="s">
        <v>1003</v>
      </c>
      <c r="F218" t="s">
        <v>56</v>
      </c>
      <c r="G218" t="s">
        <v>1395</v>
      </c>
      <c r="H218" t="s">
        <v>2785</v>
      </c>
      <c r="I218" t="s">
        <v>2786</v>
      </c>
      <c r="J218">
        <v>106732</v>
      </c>
      <c r="K218" t="s">
        <v>668</v>
      </c>
      <c r="L218" t="s">
        <v>61</v>
      </c>
      <c r="M218" t="s">
        <v>55</v>
      </c>
      <c r="N218" t="s">
        <v>62</v>
      </c>
      <c r="O218" t="s">
        <v>63</v>
      </c>
      <c r="P218" t="s">
        <v>55</v>
      </c>
      <c r="Q218" t="s">
        <v>64</v>
      </c>
      <c r="R218">
        <v>856702</v>
      </c>
      <c r="T218" t="s">
        <v>65</v>
      </c>
      <c r="V218" t="s">
        <v>55</v>
      </c>
      <c r="W218" t="s">
        <v>55</v>
      </c>
      <c r="X218" t="s">
        <v>66</v>
      </c>
      <c r="Y218" t="s">
        <v>66</v>
      </c>
      <c r="Z218" t="s">
        <v>66</v>
      </c>
      <c r="AA218" t="s">
        <v>67</v>
      </c>
      <c r="AB218" t="s">
        <v>1311</v>
      </c>
      <c r="AC218" t="s">
        <v>2787</v>
      </c>
      <c r="AE218" t="s">
        <v>2788</v>
      </c>
      <c r="AF218" t="s">
        <v>2079</v>
      </c>
      <c r="AG218">
        <v>74175150</v>
      </c>
      <c r="AH218" t="s">
        <v>2789</v>
      </c>
      <c r="AI218" t="s">
        <v>1744</v>
      </c>
      <c r="AJ218" t="s">
        <v>1721</v>
      </c>
      <c r="AK218" t="s">
        <v>1013</v>
      </c>
      <c r="AL218" t="s">
        <v>132</v>
      </c>
      <c r="AM218" t="s">
        <v>75</v>
      </c>
      <c r="AN218" t="s">
        <v>2790</v>
      </c>
      <c r="AO218" t="s">
        <v>66</v>
      </c>
      <c r="AP218" t="s">
        <v>55</v>
      </c>
      <c r="AQ218" t="s">
        <v>673</v>
      </c>
      <c r="AR218" t="s">
        <v>615</v>
      </c>
      <c r="AS218" t="s">
        <v>55</v>
      </c>
      <c r="AT218" t="s">
        <v>55</v>
      </c>
      <c r="AU218" t="s">
        <v>1311</v>
      </c>
      <c r="AV218">
        <v>0</v>
      </c>
      <c r="AW218">
        <v>0</v>
      </c>
      <c r="AX218" t="s">
        <v>79</v>
      </c>
      <c r="AY218" t="s">
        <v>2791</v>
      </c>
      <c r="AZ218" t="s">
        <v>145</v>
      </c>
    </row>
    <row r="219" spans="1:52" x14ac:dyDescent="0.25">
      <c r="A219" t="s">
        <v>2792</v>
      </c>
      <c r="B219" s="1" t="s">
        <v>2793</v>
      </c>
      <c r="C219" t="s">
        <v>1281</v>
      </c>
      <c r="D219" t="s">
        <v>259</v>
      </c>
      <c r="E219" t="s">
        <v>55</v>
      </c>
      <c r="F219" t="s">
        <v>56</v>
      </c>
      <c r="G219" t="s">
        <v>1395</v>
      </c>
      <c r="H219" t="s">
        <v>2794</v>
      </c>
      <c r="I219" t="s">
        <v>2795</v>
      </c>
      <c r="J219">
        <v>118902</v>
      </c>
      <c r="K219" t="s">
        <v>2796</v>
      </c>
      <c r="L219" t="s">
        <v>61</v>
      </c>
      <c r="M219" t="s">
        <v>55</v>
      </c>
      <c r="N219" t="s">
        <v>62</v>
      </c>
      <c r="O219" t="s">
        <v>63</v>
      </c>
      <c r="P219" t="s">
        <v>55</v>
      </c>
      <c r="Q219" t="s">
        <v>64</v>
      </c>
      <c r="R219">
        <v>1134819</v>
      </c>
      <c r="T219" t="s">
        <v>65</v>
      </c>
      <c r="V219" t="s">
        <v>55</v>
      </c>
      <c r="W219" t="s">
        <v>55</v>
      </c>
      <c r="X219" t="s">
        <v>66</v>
      </c>
      <c r="Y219" t="s">
        <v>66</v>
      </c>
      <c r="Z219" t="s">
        <v>66</v>
      </c>
      <c r="AA219" t="s">
        <v>67</v>
      </c>
      <c r="AB219" t="s">
        <v>1311</v>
      </c>
      <c r="AC219" t="s">
        <v>2797</v>
      </c>
      <c r="AE219" t="s">
        <v>2788</v>
      </c>
      <c r="AF219" t="s">
        <v>2743</v>
      </c>
      <c r="AG219">
        <v>32183680</v>
      </c>
      <c r="AH219" t="s">
        <v>2798</v>
      </c>
      <c r="AI219" t="s">
        <v>2799</v>
      </c>
      <c r="AJ219" t="s">
        <v>350</v>
      </c>
      <c r="AK219" t="s">
        <v>270</v>
      </c>
      <c r="AL219" t="s">
        <v>1281</v>
      </c>
      <c r="AM219" t="s">
        <v>75</v>
      </c>
      <c r="AN219" t="s">
        <v>2775</v>
      </c>
      <c r="AO219" t="s">
        <v>66</v>
      </c>
      <c r="AP219" t="s">
        <v>55</v>
      </c>
      <c r="AQ219" t="s">
        <v>2800</v>
      </c>
      <c r="AR219" t="s">
        <v>615</v>
      </c>
      <c r="AS219" t="s">
        <v>55</v>
      </c>
      <c r="AT219" t="s">
        <v>55</v>
      </c>
      <c r="AU219" t="s">
        <v>1311</v>
      </c>
      <c r="AV219">
        <v>0</v>
      </c>
      <c r="AW219">
        <v>0</v>
      </c>
      <c r="AX219" t="s">
        <v>79</v>
      </c>
      <c r="AY219" t="s">
        <v>2801</v>
      </c>
      <c r="AZ219" t="s">
        <v>145</v>
      </c>
    </row>
    <row r="220" spans="1:52" x14ac:dyDescent="0.25">
      <c r="A220" t="s">
        <v>2802</v>
      </c>
      <c r="B220" s="1" t="s">
        <v>2803</v>
      </c>
      <c r="C220" t="s">
        <v>167</v>
      </c>
      <c r="D220" t="s">
        <v>259</v>
      </c>
      <c r="E220" t="s">
        <v>55</v>
      </c>
      <c r="F220" t="s">
        <v>56</v>
      </c>
      <c r="G220" t="s">
        <v>2804</v>
      </c>
      <c r="H220" t="s">
        <v>2805</v>
      </c>
      <c r="I220" t="s">
        <v>2806</v>
      </c>
      <c r="J220">
        <v>75756</v>
      </c>
      <c r="K220" t="s">
        <v>2807</v>
      </c>
      <c r="L220" t="s">
        <v>61</v>
      </c>
      <c r="M220" t="s">
        <v>55</v>
      </c>
      <c r="N220" t="s">
        <v>62</v>
      </c>
      <c r="O220" t="s">
        <v>63</v>
      </c>
      <c r="P220" t="s">
        <v>55</v>
      </c>
      <c r="Q220" t="s">
        <v>64</v>
      </c>
      <c r="R220">
        <v>3079663</v>
      </c>
      <c r="T220" t="s">
        <v>65</v>
      </c>
      <c r="V220" t="s">
        <v>55</v>
      </c>
      <c r="W220" t="s">
        <v>55</v>
      </c>
      <c r="X220" t="s">
        <v>66</v>
      </c>
      <c r="Y220" t="s">
        <v>66</v>
      </c>
      <c r="Z220" t="s">
        <v>66</v>
      </c>
      <c r="AA220" t="s">
        <v>67</v>
      </c>
      <c r="AB220" t="s">
        <v>171</v>
      </c>
      <c r="AC220" t="s">
        <v>2808</v>
      </c>
      <c r="AE220" t="s">
        <v>2809</v>
      </c>
      <c r="AF220" t="s">
        <v>2810</v>
      </c>
      <c r="AG220">
        <v>33200322</v>
      </c>
      <c r="AH220" t="s">
        <v>2811</v>
      </c>
      <c r="AI220" t="s">
        <v>2812</v>
      </c>
      <c r="AJ220" t="s">
        <v>1769</v>
      </c>
      <c r="AK220" t="s">
        <v>270</v>
      </c>
      <c r="AL220" t="s">
        <v>167</v>
      </c>
      <c r="AM220" t="s">
        <v>75</v>
      </c>
      <c r="AN220" t="s">
        <v>2813</v>
      </c>
      <c r="AO220" t="s">
        <v>66</v>
      </c>
      <c r="AP220" t="s">
        <v>55</v>
      </c>
      <c r="AQ220" t="s">
        <v>2814</v>
      </c>
      <c r="AR220" t="s">
        <v>78</v>
      </c>
      <c r="AS220" t="s">
        <v>55</v>
      </c>
      <c r="AT220" t="s">
        <v>55</v>
      </c>
      <c r="AU220" t="s">
        <v>171</v>
      </c>
      <c r="AV220">
        <v>0</v>
      </c>
      <c r="AW220">
        <v>0</v>
      </c>
      <c r="AX220" t="s">
        <v>79</v>
      </c>
      <c r="AY220" t="s">
        <v>2815</v>
      </c>
      <c r="AZ220" t="s">
        <v>456</v>
      </c>
    </row>
    <row r="221" spans="1:52" x14ac:dyDescent="0.25">
      <c r="A221" t="s">
        <v>2816</v>
      </c>
      <c r="B221" s="1" t="s">
        <v>2817</v>
      </c>
      <c r="C221" t="s">
        <v>1306</v>
      </c>
      <c r="D221" t="s">
        <v>185</v>
      </c>
      <c r="E221" t="s">
        <v>55</v>
      </c>
      <c r="F221" t="s">
        <v>56</v>
      </c>
      <c r="G221" t="s">
        <v>2818</v>
      </c>
      <c r="H221" t="s">
        <v>2819</v>
      </c>
      <c r="I221" t="s">
        <v>1374</v>
      </c>
      <c r="J221">
        <v>105386</v>
      </c>
      <c r="K221" t="s">
        <v>1310</v>
      </c>
      <c r="L221" t="s">
        <v>61</v>
      </c>
      <c r="M221" t="s">
        <v>55</v>
      </c>
      <c r="N221" t="s">
        <v>62</v>
      </c>
      <c r="O221" t="s">
        <v>63</v>
      </c>
      <c r="P221" t="s">
        <v>55</v>
      </c>
      <c r="Q221" t="s">
        <v>64</v>
      </c>
      <c r="R221">
        <v>1913232</v>
      </c>
      <c r="T221" t="s">
        <v>65</v>
      </c>
      <c r="V221" t="s">
        <v>65</v>
      </c>
      <c r="W221" t="s">
        <v>55</v>
      </c>
      <c r="X221" t="s">
        <v>66</v>
      </c>
      <c r="Y221" t="s">
        <v>66</v>
      </c>
      <c r="Z221" t="s">
        <v>66</v>
      </c>
      <c r="AA221" t="s">
        <v>67</v>
      </c>
      <c r="AB221" t="s">
        <v>1311</v>
      </c>
      <c r="AC221" t="s">
        <v>2820</v>
      </c>
      <c r="AE221" t="s">
        <v>2821</v>
      </c>
      <c r="AF221" t="s">
        <v>2743</v>
      </c>
      <c r="AG221">
        <v>29970000</v>
      </c>
      <c r="AH221" t="s">
        <v>1376</v>
      </c>
      <c r="AI221" t="s">
        <v>364</v>
      </c>
      <c r="AJ221" t="s">
        <v>1377</v>
      </c>
      <c r="AK221" t="s">
        <v>194</v>
      </c>
      <c r="AL221" t="s">
        <v>1306</v>
      </c>
      <c r="AM221" t="s">
        <v>75</v>
      </c>
      <c r="AN221" t="s">
        <v>2822</v>
      </c>
      <c r="AO221" t="s">
        <v>66</v>
      </c>
      <c r="AP221" t="s">
        <v>55</v>
      </c>
      <c r="AQ221" t="s">
        <v>1319</v>
      </c>
      <c r="AR221" t="s">
        <v>410</v>
      </c>
      <c r="AS221" t="s">
        <v>55</v>
      </c>
      <c r="AT221" t="s">
        <v>55</v>
      </c>
      <c r="AU221" t="s">
        <v>1311</v>
      </c>
      <c r="AV221">
        <v>0</v>
      </c>
      <c r="AW221">
        <v>0</v>
      </c>
      <c r="AX221" t="s">
        <v>79</v>
      </c>
      <c r="AY221" t="s">
        <v>1379</v>
      </c>
      <c r="AZ221" t="s">
        <v>456</v>
      </c>
    </row>
    <row r="222" spans="1:52" x14ac:dyDescent="0.25">
      <c r="A222" t="s">
        <v>2823</v>
      </c>
      <c r="B222" s="1" t="s">
        <v>2824</v>
      </c>
      <c r="C222" t="s">
        <v>200</v>
      </c>
      <c r="D222" t="s">
        <v>1124</v>
      </c>
      <c r="E222" t="s">
        <v>502</v>
      </c>
      <c r="F222" t="s">
        <v>56</v>
      </c>
      <c r="G222" t="s">
        <v>445</v>
      </c>
      <c r="H222" t="s">
        <v>2825</v>
      </c>
      <c r="I222" t="s">
        <v>2826</v>
      </c>
      <c r="J222">
        <v>100796</v>
      </c>
      <c r="K222" t="s">
        <v>102</v>
      </c>
      <c r="L222" t="s">
        <v>61</v>
      </c>
      <c r="M222" t="s">
        <v>55</v>
      </c>
      <c r="N222" t="s">
        <v>62</v>
      </c>
      <c r="O222" t="s">
        <v>63</v>
      </c>
      <c r="P222" t="s">
        <v>55</v>
      </c>
      <c r="Q222" t="s">
        <v>64</v>
      </c>
      <c r="R222">
        <v>4156532</v>
      </c>
      <c r="T222" t="s">
        <v>65</v>
      </c>
      <c r="V222" t="s">
        <v>55</v>
      </c>
      <c r="W222" t="s">
        <v>55</v>
      </c>
      <c r="X222" t="s">
        <v>66</v>
      </c>
      <c r="Y222" t="s">
        <v>66</v>
      </c>
      <c r="Z222" t="s">
        <v>66</v>
      </c>
      <c r="AA222" t="s">
        <v>67</v>
      </c>
      <c r="AB222" t="s">
        <v>154</v>
      </c>
      <c r="AC222" t="s">
        <v>2827</v>
      </c>
      <c r="AE222" t="s">
        <v>2828</v>
      </c>
      <c r="AF222" t="s">
        <v>966</v>
      </c>
      <c r="AG222">
        <v>68488000</v>
      </c>
      <c r="AH222" t="s">
        <v>2829</v>
      </c>
      <c r="AI222" t="s">
        <v>860</v>
      </c>
      <c r="AJ222" t="s">
        <v>2830</v>
      </c>
      <c r="AK222" t="s">
        <v>512</v>
      </c>
      <c r="AL222" t="s">
        <v>200</v>
      </c>
      <c r="AM222" t="s">
        <v>75</v>
      </c>
      <c r="AN222" t="s">
        <v>2831</v>
      </c>
      <c r="AO222" t="s">
        <v>66</v>
      </c>
      <c r="AP222" t="s">
        <v>55</v>
      </c>
      <c r="AQ222" t="s">
        <v>108</v>
      </c>
      <c r="AR222" t="s">
        <v>410</v>
      </c>
      <c r="AS222" t="s">
        <v>55</v>
      </c>
      <c r="AT222" t="s">
        <v>55</v>
      </c>
      <c r="AU222" t="s">
        <v>154</v>
      </c>
      <c r="AV222">
        <v>0</v>
      </c>
      <c r="AW222">
        <v>0</v>
      </c>
      <c r="AX222" t="s">
        <v>79</v>
      </c>
      <c r="AY222" t="s">
        <v>2832</v>
      </c>
      <c r="AZ222" t="s">
        <v>456</v>
      </c>
    </row>
    <row r="223" spans="1:52" x14ac:dyDescent="0.25">
      <c r="A223" t="s">
        <v>2833</v>
      </c>
      <c r="B223" s="1" t="s">
        <v>2834</v>
      </c>
      <c r="C223" t="s">
        <v>880</v>
      </c>
      <c r="D223" t="s">
        <v>1124</v>
      </c>
      <c r="E223" t="s">
        <v>1063</v>
      </c>
      <c r="F223" t="s">
        <v>56</v>
      </c>
      <c r="G223" t="s">
        <v>2835</v>
      </c>
      <c r="H223" t="s">
        <v>2836</v>
      </c>
      <c r="I223" t="s">
        <v>2837</v>
      </c>
      <c r="J223">
        <v>117084</v>
      </c>
      <c r="K223" t="s">
        <v>884</v>
      </c>
      <c r="L223" t="s">
        <v>61</v>
      </c>
      <c r="M223" t="s">
        <v>55</v>
      </c>
      <c r="N223" t="s">
        <v>62</v>
      </c>
      <c r="O223" t="s">
        <v>63</v>
      </c>
      <c r="P223" t="s">
        <v>55</v>
      </c>
      <c r="Q223" t="s">
        <v>64</v>
      </c>
      <c r="R223">
        <v>4098183</v>
      </c>
      <c r="T223" t="s">
        <v>65</v>
      </c>
      <c r="V223" t="s">
        <v>55</v>
      </c>
      <c r="W223" t="s">
        <v>55</v>
      </c>
      <c r="X223" t="s">
        <v>66</v>
      </c>
      <c r="Y223" t="s">
        <v>66</v>
      </c>
      <c r="Z223" t="s">
        <v>66</v>
      </c>
      <c r="AA223" t="s">
        <v>67</v>
      </c>
      <c r="AB223" t="s">
        <v>521</v>
      </c>
      <c r="AC223" t="s">
        <v>2838</v>
      </c>
      <c r="AE223" t="s">
        <v>2839</v>
      </c>
      <c r="AF223" t="s">
        <v>2743</v>
      </c>
      <c r="AG223">
        <v>39260000</v>
      </c>
      <c r="AH223" t="s">
        <v>2720</v>
      </c>
      <c r="AI223" t="s">
        <v>268</v>
      </c>
      <c r="AJ223" t="s">
        <v>2721</v>
      </c>
      <c r="AK223" t="s">
        <v>270</v>
      </c>
      <c r="AL223" t="s">
        <v>880</v>
      </c>
      <c r="AM223" t="s">
        <v>75</v>
      </c>
      <c r="AN223" t="s">
        <v>2840</v>
      </c>
      <c r="AO223" t="s">
        <v>66</v>
      </c>
      <c r="AP223" t="s">
        <v>55</v>
      </c>
      <c r="AQ223" t="s">
        <v>891</v>
      </c>
      <c r="AR223" t="s">
        <v>78</v>
      </c>
      <c r="AS223" t="s">
        <v>55</v>
      </c>
      <c r="AT223" t="s">
        <v>55</v>
      </c>
      <c r="AU223" t="s">
        <v>521</v>
      </c>
      <c r="AV223">
        <v>0</v>
      </c>
      <c r="AW223">
        <v>0</v>
      </c>
      <c r="AX223" t="s">
        <v>79</v>
      </c>
      <c r="AY223" t="s">
        <v>2841</v>
      </c>
      <c r="AZ223" t="s">
        <v>129</v>
      </c>
    </row>
    <row r="224" spans="1:52" x14ac:dyDescent="0.25">
      <c r="A224" t="s">
        <v>2842</v>
      </c>
      <c r="B224" s="1" t="s">
        <v>2843</v>
      </c>
      <c r="C224" t="s">
        <v>459</v>
      </c>
      <c r="D224" t="s">
        <v>54</v>
      </c>
      <c r="E224" t="s">
        <v>55</v>
      </c>
      <c r="F224" t="s">
        <v>56</v>
      </c>
      <c r="G224" t="s">
        <v>372</v>
      </c>
      <c r="H224" t="s">
        <v>55</v>
      </c>
      <c r="I224" t="s">
        <v>2844</v>
      </c>
      <c r="J224">
        <v>119219</v>
      </c>
      <c r="K224" t="s">
        <v>361</v>
      </c>
      <c r="L224" t="s">
        <v>61</v>
      </c>
      <c r="M224" t="s">
        <v>55</v>
      </c>
      <c r="N224" t="s">
        <v>62</v>
      </c>
      <c r="O224" t="s">
        <v>63</v>
      </c>
      <c r="P224" t="s">
        <v>55</v>
      </c>
      <c r="Q224" t="s">
        <v>64</v>
      </c>
      <c r="R224">
        <v>4322236</v>
      </c>
      <c r="T224" t="s">
        <v>65</v>
      </c>
      <c r="V224" t="s">
        <v>55</v>
      </c>
      <c r="W224" t="s">
        <v>55</v>
      </c>
      <c r="X224" t="s">
        <v>66</v>
      </c>
      <c r="Y224" t="s">
        <v>66</v>
      </c>
      <c r="Z224" t="s">
        <v>66</v>
      </c>
      <c r="AA224" t="s">
        <v>67</v>
      </c>
      <c r="AB224" t="s">
        <v>154</v>
      </c>
      <c r="AC224" t="s">
        <v>2845</v>
      </c>
      <c r="AE224" t="s">
        <v>2846</v>
      </c>
      <c r="AF224" t="s">
        <v>2847</v>
      </c>
      <c r="AG224">
        <v>13845901</v>
      </c>
      <c r="AH224" t="s">
        <v>363</v>
      </c>
      <c r="AI224" t="s">
        <v>364</v>
      </c>
      <c r="AJ224" t="s">
        <v>365</v>
      </c>
      <c r="AK224" t="s">
        <v>74</v>
      </c>
      <c r="AL224" t="s">
        <v>459</v>
      </c>
      <c r="AM224" t="s">
        <v>75</v>
      </c>
      <c r="AN224" t="s">
        <v>2848</v>
      </c>
      <c r="AO224" t="s">
        <v>66</v>
      </c>
      <c r="AP224" t="s">
        <v>55</v>
      </c>
      <c r="AQ224" t="s">
        <v>367</v>
      </c>
      <c r="AR224" t="s">
        <v>78</v>
      </c>
      <c r="AS224" t="s">
        <v>55</v>
      </c>
      <c r="AT224" t="s">
        <v>55</v>
      </c>
      <c r="AU224" t="s">
        <v>154</v>
      </c>
      <c r="AV224">
        <v>0</v>
      </c>
      <c r="AW224">
        <v>0</v>
      </c>
      <c r="AX224" t="s">
        <v>79</v>
      </c>
      <c r="AY224" t="s">
        <v>2849</v>
      </c>
      <c r="AZ224" t="s">
        <v>354</v>
      </c>
    </row>
    <row r="225" spans="1:52" x14ac:dyDescent="0.25">
      <c r="A225" t="s">
        <v>2850</v>
      </c>
      <c r="B225" s="1" t="s">
        <v>2851</v>
      </c>
      <c r="C225" t="s">
        <v>399</v>
      </c>
      <c r="D225" t="s">
        <v>54</v>
      </c>
      <c r="E225" t="s">
        <v>55</v>
      </c>
      <c r="F225" t="s">
        <v>56</v>
      </c>
      <c r="G225" t="s">
        <v>287</v>
      </c>
      <c r="H225" t="s">
        <v>2852</v>
      </c>
      <c r="I225" t="s">
        <v>2853</v>
      </c>
      <c r="J225">
        <v>80396</v>
      </c>
      <c r="K225" t="s">
        <v>2854</v>
      </c>
      <c r="L225" t="s">
        <v>61</v>
      </c>
      <c r="M225" t="s">
        <v>55</v>
      </c>
      <c r="N225" t="s">
        <v>62</v>
      </c>
      <c r="O225" t="s">
        <v>63</v>
      </c>
      <c r="P225" t="s">
        <v>55</v>
      </c>
      <c r="Q225" t="s">
        <v>64</v>
      </c>
      <c r="R225">
        <v>1779701</v>
      </c>
      <c r="T225" t="s">
        <v>65</v>
      </c>
      <c r="V225" t="s">
        <v>65</v>
      </c>
      <c r="W225" t="s">
        <v>55</v>
      </c>
      <c r="X225" t="s">
        <v>66</v>
      </c>
      <c r="Y225" t="s">
        <v>66</v>
      </c>
      <c r="Z225" t="s">
        <v>66</v>
      </c>
      <c r="AA225" t="s">
        <v>67</v>
      </c>
      <c r="AB225" t="s">
        <v>68</v>
      </c>
      <c r="AC225" t="s">
        <v>2855</v>
      </c>
      <c r="AE225" t="s">
        <v>2856</v>
      </c>
      <c r="AF225" t="s">
        <v>2847</v>
      </c>
      <c r="AG225">
        <v>5267174</v>
      </c>
      <c r="AH225" t="s">
        <v>2857</v>
      </c>
      <c r="AI225" t="s">
        <v>2858</v>
      </c>
      <c r="AJ225" t="s">
        <v>74</v>
      </c>
      <c r="AK225" t="s">
        <v>74</v>
      </c>
      <c r="AL225" t="s">
        <v>399</v>
      </c>
      <c r="AM225" t="s">
        <v>75</v>
      </c>
      <c r="AN225" t="s">
        <v>2859</v>
      </c>
      <c r="AO225" t="s">
        <v>66</v>
      </c>
      <c r="AP225" t="s">
        <v>55</v>
      </c>
      <c r="AQ225" t="s">
        <v>2860</v>
      </c>
      <c r="AR225" t="s">
        <v>78</v>
      </c>
      <c r="AS225" t="s">
        <v>55</v>
      </c>
      <c r="AT225" t="s">
        <v>55</v>
      </c>
      <c r="AU225" t="s">
        <v>68</v>
      </c>
      <c r="AV225">
        <v>0</v>
      </c>
      <c r="AW225">
        <v>0</v>
      </c>
      <c r="AX225" t="s">
        <v>79</v>
      </c>
      <c r="AY225" t="s">
        <v>2861</v>
      </c>
      <c r="AZ225" t="s">
        <v>110</v>
      </c>
    </row>
    <row r="226" spans="1:52" x14ac:dyDescent="0.25">
      <c r="A226" t="s">
        <v>2862</v>
      </c>
      <c r="B226" s="1" t="s">
        <v>2863</v>
      </c>
      <c r="C226" t="s">
        <v>974</v>
      </c>
      <c r="D226" t="s">
        <v>54</v>
      </c>
      <c r="E226" t="s">
        <v>55</v>
      </c>
      <c r="F226" t="s">
        <v>56</v>
      </c>
      <c r="G226" t="s">
        <v>358</v>
      </c>
      <c r="H226" t="s">
        <v>2864</v>
      </c>
      <c r="I226" t="s">
        <v>2865</v>
      </c>
      <c r="J226">
        <v>154511</v>
      </c>
      <c r="K226" t="s">
        <v>2866</v>
      </c>
      <c r="L226" t="s">
        <v>61</v>
      </c>
      <c r="M226" t="s">
        <v>55</v>
      </c>
      <c r="N226" t="s">
        <v>62</v>
      </c>
      <c r="O226" t="s">
        <v>63</v>
      </c>
      <c r="P226" t="s">
        <v>55</v>
      </c>
      <c r="Q226" t="s">
        <v>64</v>
      </c>
      <c r="R226">
        <v>3059584</v>
      </c>
      <c r="T226" t="s">
        <v>65</v>
      </c>
      <c r="V226" t="s">
        <v>55</v>
      </c>
      <c r="W226" t="s">
        <v>55</v>
      </c>
      <c r="X226" t="s">
        <v>66</v>
      </c>
      <c r="Y226" t="s">
        <v>66</v>
      </c>
      <c r="Z226" t="s">
        <v>66</v>
      </c>
      <c r="AA226" t="s">
        <v>67</v>
      </c>
      <c r="AB226" t="s">
        <v>68</v>
      </c>
      <c r="AC226" t="s">
        <v>2867</v>
      </c>
      <c r="AE226" t="s">
        <v>2856</v>
      </c>
      <c r="AF226" t="s">
        <v>2743</v>
      </c>
      <c r="AG226">
        <v>1311300</v>
      </c>
      <c r="AH226" t="s">
        <v>859</v>
      </c>
      <c r="AI226" t="s">
        <v>2868</v>
      </c>
      <c r="AJ226" t="s">
        <v>74</v>
      </c>
      <c r="AK226" t="s">
        <v>74</v>
      </c>
      <c r="AL226" t="s">
        <v>974</v>
      </c>
      <c r="AM226" t="s">
        <v>75</v>
      </c>
      <c r="AN226" t="s">
        <v>2869</v>
      </c>
      <c r="AO226" t="s">
        <v>66</v>
      </c>
      <c r="AP226" t="s">
        <v>55</v>
      </c>
      <c r="AQ226" t="s">
        <v>2870</v>
      </c>
      <c r="AR226" t="s">
        <v>78</v>
      </c>
      <c r="AS226" t="s">
        <v>55</v>
      </c>
      <c r="AT226" t="s">
        <v>55</v>
      </c>
      <c r="AU226" t="s">
        <v>68</v>
      </c>
      <c r="AV226">
        <v>0</v>
      </c>
      <c r="AW226">
        <v>0</v>
      </c>
      <c r="AX226" t="s">
        <v>79</v>
      </c>
      <c r="AY226" t="s">
        <v>2871</v>
      </c>
      <c r="AZ226" t="s">
        <v>354</v>
      </c>
    </row>
    <row r="227" spans="1:52" x14ac:dyDescent="0.25">
      <c r="A227" t="s">
        <v>2872</v>
      </c>
      <c r="B227" s="1" t="s">
        <v>2873</v>
      </c>
      <c r="C227" t="s">
        <v>2874</v>
      </c>
      <c r="D227" t="s">
        <v>54</v>
      </c>
      <c r="E227" t="s">
        <v>55</v>
      </c>
      <c r="F227" t="s">
        <v>56</v>
      </c>
      <c r="G227" t="s">
        <v>1659</v>
      </c>
      <c r="H227" t="s">
        <v>2875</v>
      </c>
      <c r="I227" t="s">
        <v>2876</v>
      </c>
      <c r="J227">
        <v>96835</v>
      </c>
      <c r="K227" t="s">
        <v>2877</v>
      </c>
      <c r="L227" t="s">
        <v>61</v>
      </c>
      <c r="M227" t="s">
        <v>55</v>
      </c>
      <c r="N227" t="s">
        <v>62</v>
      </c>
      <c r="O227" t="s">
        <v>63</v>
      </c>
      <c r="P227" t="s">
        <v>55</v>
      </c>
      <c r="Q227" t="s">
        <v>64</v>
      </c>
      <c r="R227">
        <v>2358801</v>
      </c>
      <c r="T227" t="s">
        <v>65</v>
      </c>
      <c r="V227" t="s">
        <v>55</v>
      </c>
      <c r="W227" t="s">
        <v>55</v>
      </c>
      <c r="X227" t="s">
        <v>66</v>
      </c>
      <c r="Y227" t="s">
        <v>66</v>
      </c>
      <c r="Z227" t="s">
        <v>66</v>
      </c>
      <c r="AA227" t="s">
        <v>67</v>
      </c>
      <c r="AB227" t="s">
        <v>118</v>
      </c>
      <c r="AC227" t="s">
        <v>2828</v>
      </c>
      <c r="AE227" t="s">
        <v>2878</v>
      </c>
      <c r="AF227" t="s">
        <v>1841</v>
      </c>
      <c r="AG227">
        <v>5001100</v>
      </c>
      <c r="AH227" t="s">
        <v>2879</v>
      </c>
      <c r="AI227" t="s">
        <v>2880</v>
      </c>
      <c r="AJ227" t="s">
        <v>74</v>
      </c>
      <c r="AK227" t="s">
        <v>74</v>
      </c>
      <c r="AL227" t="s">
        <v>2874</v>
      </c>
      <c r="AM227" t="s">
        <v>75</v>
      </c>
      <c r="AN227" t="s">
        <v>2881</v>
      </c>
      <c r="AO227" t="s">
        <v>66</v>
      </c>
      <c r="AP227" t="s">
        <v>55</v>
      </c>
      <c r="AQ227" t="s">
        <v>2882</v>
      </c>
      <c r="AR227" t="s">
        <v>78</v>
      </c>
      <c r="AS227" t="s">
        <v>55</v>
      </c>
      <c r="AT227" t="s">
        <v>55</v>
      </c>
      <c r="AU227" t="s">
        <v>118</v>
      </c>
      <c r="AV227">
        <v>0</v>
      </c>
      <c r="AW227">
        <v>0</v>
      </c>
      <c r="AX227" t="s">
        <v>79</v>
      </c>
      <c r="AY227" t="s">
        <v>2883</v>
      </c>
      <c r="AZ227" t="s">
        <v>354</v>
      </c>
    </row>
    <row r="228" spans="1:52" x14ac:dyDescent="0.25">
      <c r="A228" t="s">
        <v>2884</v>
      </c>
      <c r="B228" s="1" t="s">
        <v>2885</v>
      </c>
      <c r="C228" t="s">
        <v>974</v>
      </c>
      <c r="D228" t="s">
        <v>149</v>
      </c>
      <c r="E228" t="s">
        <v>55</v>
      </c>
      <c r="F228" t="s">
        <v>56</v>
      </c>
      <c r="G228" t="s">
        <v>1659</v>
      </c>
      <c r="H228" t="s">
        <v>2886</v>
      </c>
      <c r="I228" t="s">
        <v>2887</v>
      </c>
      <c r="J228">
        <v>144394</v>
      </c>
      <c r="K228" t="s">
        <v>2888</v>
      </c>
      <c r="L228" t="s">
        <v>61</v>
      </c>
      <c r="M228" t="s">
        <v>55</v>
      </c>
      <c r="N228" t="s">
        <v>62</v>
      </c>
      <c r="O228" t="s">
        <v>63</v>
      </c>
      <c r="P228" t="s">
        <v>55</v>
      </c>
      <c r="Q228" t="s">
        <v>64</v>
      </c>
      <c r="R228">
        <v>3105758</v>
      </c>
      <c r="T228" t="s">
        <v>65</v>
      </c>
      <c r="V228" t="s">
        <v>55</v>
      </c>
      <c r="W228" t="s">
        <v>55</v>
      </c>
      <c r="X228" t="s">
        <v>66</v>
      </c>
      <c r="Y228" t="s">
        <v>66</v>
      </c>
      <c r="Z228" t="s">
        <v>66</v>
      </c>
      <c r="AA228" t="s">
        <v>67</v>
      </c>
      <c r="AB228" t="s">
        <v>118</v>
      </c>
      <c r="AC228" t="s">
        <v>2889</v>
      </c>
      <c r="AE228" t="s">
        <v>2890</v>
      </c>
      <c r="AF228" t="s">
        <v>796</v>
      </c>
      <c r="AG228">
        <v>90010190</v>
      </c>
      <c r="AH228" t="s">
        <v>2891</v>
      </c>
      <c r="AI228" t="s">
        <v>1695</v>
      </c>
      <c r="AJ228" t="s">
        <v>160</v>
      </c>
      <c r="AK228" t="s">
        <v>161</v>
      </c>
      <c r="AL228" t="s">
        <v>974</v>
      </c>
      <c r="AM228" t="s">
        <v>75</v>
      </c>
      <c r="AN228" t="s">
        <v>2892</v>
      </c>
      <c r="AO228" t="s">
        <v>66</v>
      </c>
      <c r="AP228" t="s">
        <v>55</v>
      </c>
      <c r="AQ228" t="s">
        <v>2893</v>
      </c>
      <c r="AR228" t="s">
        <v>78</v>
      </c>
      <c r="AS228" t="s">
        <v>55</v>
      </c>
      <c r="AT228" t="s">
        <v>55</v>
      </c>
      <c r="AU228" t="s">
        <v>118</v>
      </c>
      <c r="AV228">
        <v>0</v>
      </c>
      <c r="AW228">
        <v>0</v>
      </c>
      <c r="AX228" t="s">
        <v>79</v>
      </c>
      <c r="AY228" t="s">
        <v>2894</v>
      </c>
      <c r="AZ228" t="s">
        <v>354</v>
      </c>
    </row>
    <row r="229" spans="1:52" x14ac:dyDescent="0.25">
      <c r="A229" t="s">
        <v>2895</v>
      </c>
      <c r="B229" s="1" t="s">
        <v>2896</v>
      </c>
      <c r="C229" t="s">
        <v>1474</v>
      </c>
      <c r="D229" t="s">
        <v>149</v>
      </c>
      <c r="E229" t="s">
        <v>55</v>
      </c>
      <c r="F229" t="s">
        <v>56</v>
      </c>
      <c r="G229" t="s">
        <v>2897</v>
      </c>
      <c r="H229" t="s">
        <v>2898</v>
      </c>
      <c r="I229" t="s">
        <v>2899</v>
      </c>
      <c r="J229">
        <v>133286</v>
      </c>
      <c r="K229" t="s">
        <v>2900</v>
      </c>
      <c r="L229" t="s">
        <v>61</v>
      </c>
      <c r="M229" t="s">
        <v>55</v>
      </c>
      <c r="N229" t="s">
        <v>62</v>
      </c>
      <c r="O229" t="s">
        <v>63</v>
      </c>
      <c r="P229" t="s">
        <v>55</v>
      </c>
      <c r="Q229" t="s">
        <v>64</v>
      </c>
      <c r="R229">
        <v>1944996</v>
      </c>
      <c r="T229" t="s">
        <v>65</v>
      </c>
      <c r="V229" t="s">
        <v>55</v>
      </c>
      <c r="W229" t="s">
        <v>55</v>
      </c>
      <c r="X229" t="s">
        <v>66</v>
      </c>
      <c r="Y229" t="s">
        <v>66</v>
      </c>
      <c r="Z229" t="s">
        <v>66</v>
      </c>
      <c r="AA229" t="s">
        <v>67</v>
      </c>
      <c r="AB229" t="s">
        <v>154</v>
      </c>
      <c r="AC229" t="s">
        <v>2901</v>
      </c>
      <c r="AE229" t="s">
        <v>2846</v>
      </c>
      <c r="AF229" t="s">
        <v>570</v>
      </c>
      <c r="AG229">
        <v>94935220</v>
      </c>
      <c r="AH229" t="s">
        <v>2902</v>
      </c>
      <c r="AI229" t="s">
        <v>2903</v>
      </c>
      <c r="AJ229" t="s">
        <v>2904</v>
      </c>
      <c r="AK229" t="s">
        <v>161</v>
      </c>
      <c r="AL229" t="s">
        <v>1474</v>
      </c>
      <c r="AM229" t="s">
        <v>75</v>
      </c>
      <c r="AN229" t="s">
        <v>2905</v>
      </c>
      <c r="AO229" t="s">
        <v>66</v>
      </c>
      <c r="AP229" t="s">
        <v>55</v>
      </c>
      <c r="AQ229" t="s">
        <v>2906</v>
      </c>
      <c r="AR229" t="s">
        <v>78</v>
      </c>
      <c r="AS229" t="s">
        <v>55</v>
      </c>
      <c r="AT229" t="s">
        <v>55</v>
      </c>
      <c r="AU229" t="s">
        <v>154</v>
      </c>
      <c r="AV229">
        <v>0</v>
      </c>
      <c r="AW229">
        <v>0</v>
      </c>
      <c r="AX229" t="s">
        <v>79</v>
      </c>
      <c r="AY229" t="s">
        <v>2907</v>
      </c>
      <c r="AZ229" t="s">
        <v>354</v>
      </c>
    </row>
    <row r="230" spans="1:52" x14ac:dyDescent="0.25">
      <c r="A230" t="s">
        <v>2908</v>
      </c>
      <c r="B230" s="1" t="s">
        <v>2909</v>
      </c>
      <c r="C230" t="s">
        <v>399</v>
      </c>
      <c r="D230" t="s">
        <v>243</v>
      </c>
      <c r="E230" t="s">
        <v>55</v>
      </c>
      <c r="F230" t="s">
        <v>56</v>
      </c>
      <c r="G230" t="s">
        <v>948</v>
      </c>
      <c r="H230" t="s">
        <v>2910</v>
      </c>
      <c r="I230" t="s">
        <v>2911</v>
      </c>
      <c r="J230">
        <v>106735</v>
      </c>
      <c r="K230" t="s">
        <v>910</v>
      </c>
      <c r="L230" t="s">
        <v>61</v>
      </c>
      <c r="M230" t="s">
        <v>55</v>
      </c>
      <c r="N230" t="s">
        <v>62</v>
      </c>
      <c r="O230" t="s">
        <v>63</v>
      </c>
      <c r="P230" t="s">
        <v>55</v>
      </c>
      <c r="Q230" t="s">
        <v>64</v>
      </c>
      <c r="R230">
        <v>2650876</v>
      </c>
      <c r="T230" t="s">
        <v>65</v>
      </c>
      <c r="V230" t="s">
        <v>55</v>
      </c>
      <c r="W230" t="s">
        <v>55</v>
      </c>
      <c r="X230" t="s">
        <v>66</v>
      </c>
      <c r="Y230" t="s">
        <v>66</v>
      </c>
      <c r="Z230" t="s">
        <v>65</v>
      </c>
      <c r="AA230" t="s">
        <v>67</v>
      </c>
      <c r="AB230" t="s">
        <v>171</v>
      </c>
      <c r="AC230" t="s">
        <v>2912</v>
      </c>
      <c r="AE230" t="s">
        <v>2913</v>
      </c>
      <c r="AF230" t="s">
        <v>2914</v>
      </c>
      <c r="AG230">
        <v>60411075</v>
      </c>
      <c r="AH230" t="s">
        <v>2915</v>
      </c>
      <c r="AI230" t="s">
        <v>2916</v>
      </c>
      <c r="AJ230" t="s">
        <v>915</v>
      </c>
      <c r="AK230" t="s">
        <v>916</v>
      </c>
      <c r="AL230" t="s">
        <v>399</v>
      </c>
      <c r="AM230" t="s">
        <v>75</v>
      </c>
      <c r="AN230" t="s">
        <v>2917</v>
      </c>
      <c r="AO230" t="s">
        <v>66</v>
      </c>
      <c r="AP230" t="s">
        <v>55</v>
      </c>
      <c r="AQ230" t="s">
        <v>918</v>
      </c>
      <c r="AR230" t="s">
        <v>78</v>
      </c>
      <c r="AS230" t="s">
        <v>55</v>
      </c>
      <c r="AT230" t="s">
        <v>55</v>
      </c>
      <c r="AU230" t="s">
        <v>171</v>
      </c>
      <c r="AV230">
        <v>0</v>
      </c>
      <c r="AW230">
        <v>0</v>
      </c>
      <c r="AX230" t="s">
        <v>79</v>
      </c>
      <c r="AY230" t="s">
        <v>2918</v>
      </c>
      <c r="AZ230" t="s">
        <v>81</v>
      </c>
    </row>
    <row r="231" spans="1:52" x14ac:dyDescent="0.25">
      <c r="A231" t="s">
        <v>2919</v>
      </c>
      <c r="B231" s="1" t="s">
        <v>2920</v>
      </c>
      <c r="C231" t="s">
        <v>184</v>
      </c>
      <c r="D231" t="s">
        <v>54</v>
      </c>
      <c r="E231" t="s">
        <v>55</v>
      </c>
      <c r="F231" t="s">
        <v>56</v>
      </c>
      <c r="G231" t="s">
        <v>1677</v>
      </c>
      <c r="H231" t="s">
        <v>2921</v>
      </c>
      <c r="I231" t="s">
        <v>2922</v>
      </c>
      <c r="J231">
        <v>185871</v>
      </c>
      <c r="K231" t="s">
        <v>2923</v>
      </c>
      <c r="L231" t="s">
        <v>61</v>
      </c>
      <c r="M231" t="s">
        <v>55</v>
      </c>
      <c r="N231" t="s">
        <v>62</v>
      </c>
      <c r="O231" t="s">
        <v>63</v>
      </c>
      <c r="P231" t="s">
        <v>55</v>
      </c>
      <c r="Q231" t="s">
        <v>64</v>
      </c>
      <c r="R231">
        <v>4895511</v>
      </c>
      <c r="T231" t="s">
        <v>65</v>
      </c>
      <c r="V231" t="s">
        <v>55</v>
      </c>
      <c r="W231" t="s">
        <v>55</v>
      </c>
      <c r="X231" t="s">
        <v>66</v>
      </c>
      <c r="Y231" t="s">
        <v>66</v>
      </c>
      <c r="Z231" t="s">
        <v>66</v>
      </c>
      <c r="AA231" t="s">
        <v>67</v>
      </c>
      <c r="AB231" t="s">
        <v>1311</v>
      </c>
      <c r="AC231" t="s">
        <v>2924</v>
      </c>
      <c r="AE231" t="s">
        <v>2821</v>
      </c>
      <c r="AF231" t="s">
        <v>2925</v>
      </c>
      <c r="AG231">
        <v>13215725</v>
      </c>
      <c r="AH231" t="s">
        <v>2926</v>
      </c>
      <c r="AI231" t="s">
        <v>2927</v>
      </c>
      <c r="AJ231" t="s">
        <v>2928</v>
      </c>
      <c r="AK231" t="s">
        <v>74</v>
      </c>
      <c r="AL231" t="s">
        <v>184</v>
      </c>
      <c r="AM231" t="s">
        <v>75</v>
      </c>
      <c r="AN231" t="s">
        <v>2929</v>
      </c>
      <c r="AO231" t="s">
        <v>66</v>
      </c>
      <c r="AP231" t="s">
        <v>55</v>
      </c>
      <c r="AQ231" t="s">
        <v>2930</v>
      </c>
      <c r="AR231" t="s">
        <v>78</v>
      </c>
      <c r="AS231" t="s">
        <v>55</v>
      </c>
      <c r="AT231" t="s">
        <v>55</v>
      </c>
      <c r="AU231" t="s">
        <v>1311</v>
      </c>
      <c r="AV231">
        <v>0</v>
      </c>
      <c r="AW231">
        <v>0</v>
      </c>
      <c r="AX231" t="s">
        <v>79</v>
      </c>
      <c r="AY231" t="s">
        <v>2931</v>
      </c>
      <c r="AZ231" t="s">
        <v>129</v>
      </c>
    </row>
    <row r="232" spans="1:52" x14ac:dyDescent="0.25">
      <c r="A232" t="s">
        <v>2932</v>
      </c>
      <c r="B232" s="1" t="s">
        <v>2933</v>
      </c>
      <c r="C232" t="s">
        <v>1109</v>
      </c>
      <c r="D232" t="s">
        <v>54</v>
      </c>
      <c r="E232" t="s">
        <v>55</v>
      </c>
      <c r="F232" t="s">
        <v>56</v>
      </c>
      <c r="G232" t="s">
        <v>2934</v>
      </c>
      <c r="H232" t="s">
        <v>2935</v>
      </c>
      <c r="I232" t="s">
        <v>2936</v>
      </c>
      <c r="J232">
        <v>124895</v>
      </c>
      <c r="K232" t="s">
        <v>88</v>
      </c>
      <c r="L232" t="s">
        <v>61</v>
      </c>
      <c r="M232" t="s">
        <v>55</v>
      </c>
      <c r="N232" t="s">
        <v>62</v>
      </c>
      <c r="O232" t="s">
        <v>63</v>
      </c>
      <c r="P232" t="s">
        <v>55</v>
      </c>
      <c r="Q232" t="s">
        <v>64</v>
      </c>
      <c r="R232">
        <v>1211044</v>
      </c>
      <c r="T232" t="s">
        <v>65</v>
      </c>
      <c r="V232" t="s">
        <v>55</v>
      </c>
      <c r="W232" t="s">
        <v>55</v>
      </c>
      <c r="X232" t="s">
        <v>66</v>
      </c>
      <c r="Y232" t="s">
        <v>66</v>
      </c>
      <c r="Z232" t="s">
        <v>66</v>
      </c>
      <c r="AA232" t="s">
        <v>67</v>
      </c>
      <c r="AB232" t="s">
        <v>154</v>
      </c>
      <c r="AC232" t="s">
        <v>2937</v>
      </c>
      <c r="AE232" t="s">
        <v>2938</v>
      </c>
      <c r="AF232" t="s">
        <v>2105</v>
      </c>
      <c r="AG232">
        <v>1435001</v>
      </c>
      <c r="AH232" t="s">
        <v>2939</v>
      </c>
      <c r="AI232" t="s">
        <v>2940</v>
      </c>
      <c r="AJ232" t="s">
        <v>74</v>
      </c>
      <c r="AK232" t="s">
        <v>74</v>
      </c>
      <c r="AL232" t="s">
        <v>1109</v>
      </c>
      <c r="AM232" t="s">
        <v>75</v>
      </c>
      <c r="AN232" t="s">
        <v>2941</v>
      </c>
      <c r="AO232" t="s">
        <v>66</v>
      </c>
      <c r="AP232" t="s">
        <v>55</v>
      </c>
      <c r="AQ232" t="s">
        <v>95</v>
      </c>
      <c r="AR232" t="s">
        <v>78</v>
      </c>
      <c r="AS232" t="s">
        <v>55</v>
      </c>
      <c r="AT232" t="s">
        <v>55</v>
      </c>
      <c r="AU232" t="s">
        <v>154</v>
      </c>
      <c r="AV232">
        <v>0</v>
      </c>
      <c r="AW232">
        <v>0</v>
      </c>
      <c r="AX232" t="s">
        <v>79</v>
      </c>
      <c r="AY232" t="s">
        <v>2942</v>
      </c>
      <c r="AZ232" t="s">
        <v>227</v>
      </c>
    </row>
    <row r="233" spans="1:52" x14ac:dyDescent="0.25">
      <c r="A233" t="s">
        <v>2943</v>
      </c>
      <c r="B233" s="1" t="s">
        <v>2944</v>
      </c>
      <c r="C233" t="s">
        <v>167</v>
      </c>
      <c r="D233" t="s">
        <v>428</v>
      </c>
      <c r="E233" t="s">
        <v>55</v>
      </c>
      <c r="F233" t="s">
        <v>56</v>
      </c>
      <c r="G233" t="s">
        <v>2945</v>
      </c>
      <c r="H233" t="s">
        <v>2946</v>
      </c>
      <c r="I233" t="s">
        <v>2947</v>
      </c>
      <c r="J233">
        <v>128241</v>
      </c>
      <c r="K233" t="s">
        <v>2948</v>
      </c>
      <c r="L233" t="s">
        <v>61</v>
      </c>
      <c r="M233" t="s">
        <v>55</v>
      </c>
      <c r="N233" t="s">
        <v>62</v>
      </c>
      <c r="O233" t="s">
        <v>63</v>
      </c>
      <c r="P233" t="s">
        <v>55</v>
      </c>
      <c r="Q233" t="s">
        <v>64</v>
      </c>
      <c r="R233">
        <v>1340878</v>
      </c>
      <c r="T233" t="s">
        <v>65</v>
      </c>
      <c r="V233" t="s">
        <v>55</v>
      </c>
      <c r="W233" t="s">
        <v>55</v>
      </c>
      <c r="X233" t="s">
        <v>66</v>
      </c>
      <c r="Y233" t="s">
        <v>66</v>
      </c>
      <c r="Z233" t="s">
        <v>66</v>
      </c>
      <c r="AA233" t="s">
        <v>67</v>
      </c>
      <c r="AB233" t="s">
        <v>2182</v>
      </c>
      <c r="AC233" t="s">
        <v>2949</v>
      </c>
      <c r="AE233" t="s">
        <v>2950</v>
      </c>
      <c r="AF233" t="s">
        <v>2743</v>
      </c>
      <c r="AG233">
        <v>83090360</v>
      </c>
      <c r="AH233" t="s">
        <v>2951</v>
      </c>
      <c r="AI233" t="s">
        <v>2952</v>
      </c>
      <c r="AJ233" t="s">
        <v>2213</v>
      </c>
      <c r="AK233" t="s">
        <v>439</v>
      </c>
      <c r="AL233" t="s">
        <v>167</v>
      </c>
      <c r="AM233" t="s">
        <v>75</v>
      </c>
      <c r="AN233" t="s">
        <v>2809</v>
      </c>
      <c r="AO233" t="s">
        <v>66</v>
      </c>
      <c r="AP233" t="s">
        <v>55</v>
      </c>
      <c r="AQ233" t="s">
        <v>2953</v>
      </c>
      <c r="AR233" t="s">
        <v>78</v>
      </c>
      <c r="AS233" t="s">
        <v>55</v>
      </c>
      <c r="AT233" t="s">
        <v>55</v>
      </c>
      <c r="AU233" t="s">
        <v>2182</v>
      </c>
      <c r="AV233">
        <v>0</v>
      </c>
      <c r="AW233">
        <v>0</v>
      </c>
      <c r="AX233" t="s">
        <v>79</v>
      </c>
      <c r="AY233" t="s">
        <v>2954</v>
      </c>
      <c r="AZ233" t="s">
        <v>81</v>
      </c>
    </row>
    <row r="234" spans="1:52" x14ac:dyDescent="0.25">
      <c r="A234" t="s">
        <v>2955</v>
      </c>
      <c r="B234" s="1" t="s">
        <v>2956</v>
      </c>
      <c r="C234" t="s">
        <v>960</v>
      </c>
      <c r="D234" t="s">
        <v>54</v>
      </c>
      <c r="E234" t="s">
        <v>55</v>
      </c>
      <c r="F234" t="s">
        <v>56</v>
      </c>
      <c r="G234" t="s">
        <v>2525</v>
      </c>
      <c r="H234" t="s">
        <v>2957</v>
      </c>
      <c r="I234" t="s">
        <v>2958</v>
      </c>
      <c r="J234">
        <v>73232</v>
      </c>
      <c r="K234" t="s">
        <v>963</v>
      </c>
      <c r="L234" t="s">
        <v>61</v>
      </c>
      <c r="M234" t="s">
        <v>55</v>
      </c>
      <c r="N234" t="s">
        <v>62</v>
      </c>
      <c r="O234" t="s">
        <v>63</v>
      </c>
      <c r="P234" t="s">
        <v>55</v>
      </c>
      <c r="Q234" t="s">
        <v>64</v>
      </c>
      <c r="R234">
        <v>2803088</v>
      </c>
      <c r="T234" t="s">
        <v>65</v>
      </c>
      <c r="V234" t="s">
        <v>66</v>
      </c>
      <c r="W234" t="s">
        <v>55</v>
      </c>
      <c r="X234" t="s">
        <v>66</v>
      </c>
      <c r="Y234" t="s">
        <v>66</v>
      </c>
      <c r="Z234" t="s">
        <v>66</v>
      </c>
      <c r="AA234" t="s">
        <v>67</v>
      </c>
      <c r="AB234" t="s">
        <v>2182</v>
      </c>
      <c r="AC234" t="s">
        <v>2959</v>
      </c>
      <c r="AE234" t="s">
        <v>2960</v>
      </c>
      <c r="AF234" t="s">
        <v>966</v>
      </c>
      <c r="AG234">
        <v>3817220</v>
      </c>
      <c r="AH234" t="s">
        <v>2961</v>
      </c>
      <c r="AI234" t="s">
        <v>2962</v>
      </c>
      <c r="AJ234" t="s">
        <v>74</v>
      </c>
      <c r="AK234" t="s">
        <v>74</v>
      </c>
      <c r="AL234" t="s">
        <v>960</v>
      </c>
      <c r="AM234" t="s">
        <v>75</v>
      </c>
      <c r="AN234" t="s">
        <v>2963</v>
      </c>
      <c r="AO234" t="s">
        <v>66</v>
      </c>
      <c r="AP234" t="s">
        <v>55</v>
      </c>
      <c r="AQ234" t="s">
        <v>970</v>
      </c>
      <c r="AR234" t="s">
        <v>78</v>
      </c>
      <c r="AS234" t="s">
        <v>55</v>
      </c>
      <c r="AT234" t="s">
        <v>55</v>
      </c>
      <c r="AU234" t="s">
        <v>2182</v>
      </c>
      <c r="AV234">
        <v>0</v>
      </c>
      <c r="AW234">
        <v>0</v>
      </c>
      <c r="AX234" t="s">
        <v>79</v>
      </c>
      <c r="AY234" t="s">
        <v>2964</v>
      </c>
      <c r="AZ234" t="s">
        <v>354</v>
      </c>
    </row>
    <row r="235" spans="1:52" x14ac:dyDescent="0.25">
      <c r="A235" t="s">
        <v>2965</v>
      </c>
      <c r="B235" s="1" t="s">
        <v>2966</v>
      </c>
      <c r="C235" t="s">
        <v>854</v>
      </c>
      <c r="D235" t="s">
        <v>54</v>
      </c>
      <c r="E235" t="s">
        <v>55</v>
      </c>
      <c r="F235" t="s">
        <v>56</v>
      </c>
      <c r="G235" t="s">
        <v>2967</v>
      </c>
      <c r="H235" t="s">
        <v>2967</v>
      </c>
      <c r="I235" t="s">
        <v>2968</v>
      </c>
      <c r="J235">
        <v>56514</v>
      </c>
      <c r="K235" t="s">
        <v>1705</v>
      </c>
      <c r="L235" t="s">
        <v>61</v>
      </c>
      <c r="M235" t="s">
        <v>55</v>
      </c>
      <c r="N235" t="s">
        <v>62</v>
      </c>
      <c r="O235" t="s">
        <v>63</v>
      </c>
      <c r="P235" t="s">
        <v>55</v>
      </c>
      <c r="Q235" t="s">
        <v>64</v>
      </c>
      <c r="R235">
        <v>2325243</v>
      </c>
      <c r="T235" t="s">
        <v>65</v>
      </c>
      <c r="V235" t="s">
        <v>55</v>
      </c>
      <c r="W235" t="s">
        <v>55</v>
      </c>
      <c r="X235" t="s">
        <v>66</v>
      </c>
      <c r="Y235" t="s">
        <v>66</v>
      </c>
      <c r="Z235" t="s">
        <v>65</v>
      </c>
      <c r="AA235" t="s">
        <v>565</v>
      </c>
      <c r="AB235" t="s">
        <v>2060</v>
      </c>
      <c r="AC235" t="s">
        <v>2969</v>
      </c>
      <c r="AD235" t="s">
        <v>2929</v>
      </c>
      <c r="AE235" t="s">
        <v>2970</v>
      </c>
      <c r="AF235" t="s">
        <v>2925</v>
      </c>
      <c r="AG235">
        <v>6530005</v>
      </c>
      <c r="AH235" t="s">
        <v>2708</v>
      </c>
      <c r="AI235" t="s">
        <v>2709</v>
      </c>
      <c r="AJ235" t="s">
        <v>2710</v>
      </c>
      <c r="AK235" t="s">
        <v>74</v>
      </c>
      <c r="AL235" t="s">
        <v>854</v>
      </c>
      <c r="AM235" t="s">
        <v>75</v>
      </c>
      <c r="AN235" t="s">
        <v>2971</v>
      </c>
      <c r="AO235" t="s">
        <v>66</v>
      </c>
      <c r="AP235" t="s">
        <v>55</v>
      </c>
      <c r="AQ235" t="s">
        <v>1711</v>
      </c>
      <c r="AR235" t="s">
        <v>615</v>
      </c>
      <c r="AS235" t="s">
        <v>55</v>
      </c>
      <c r="AT235" t="s">
        <v>55</v>
      </c>
      <c r="AU235" t="s">
        <v>2060</v>
      </c>
      <c r="AV235">
        <v>0</v>
      </c>
      <c r="AW235">
        <v>0</v>
      </c>
      <c r="AX235" t="s">
        <v>79</v>
      </c>
      <c r="AY235" t="s">
        <v>2972</v>
      </c>
      <c r="AZ235" t="s">
        <v>920</v>
      </c>
    </row>
    <row r="236" spans="1:52" x14ac:dyDescent="0.25">
      <c r="A236" t="s">
        <v>2973</v>
      </c>
      <c r="B236" s="1" t="s">
        <v>2974</v>
      </c>
      <c r="C236" t="s">
        <v>1336</v>
      </c>
      <c r="D236" t="s">
        <v>54</v>
      </c>
      <c r="E236" t="s">
        <v>55</v>
      </c>
      <c r="F236" t="s">
        <v>56</v>
      </c>
      <c r="G236" t="s">
        <v>1360</v>
      </c>
      <c r="H236" t="s">
        <v>2975</v>
      </c>
      <c r="I236" t="s">
        <v>2976</v>
      </c>
      <c r="J236">
        <v>103828</v>
      </c>
      <c r="K236" t="s">
        <v>2977</v>
      </c>
      <c r="L236" t="s">
        <v>61</v>
      </c>
      <c r="M236" t="s">
        <v>55</v>
      </c>
      <c r="N236" t="s">
        <v>62</v>
      </c>
      <c r="O236" t="s">
        <v>63</v>
      </c>
      <c r="P236" t="s">
        <v>55</v>
      </c>
      <c r="Q236" t="s">
        <v>64</v>
      </c>
      <c r="R236">
        <v>1771080</v>
      </c>
      <c r="T236" t="s">
        <v>65</v>
      </c>
      <c r="V236" t="s">
        <v>55</v>
      </c>
      <c r="W236" t="s">
        <v>55</v>
      </c>
      <c r="X236" t="s">
        <v>66</v>
      </c>
      <c r="Y236" t="s">
        <v>66</v>
      </c>
      <c r="Z236" t="s">
        <v>66</v>
      </c>
      <c r="AA236" t="s">
        <v>67</v>
      </c>
      <c r="AB236" t="s">
        <v>1311</v>
      </c>
      <c r="AC236" t="s">
        <v>2978</v>
      </c>
      <c r="AE236" t="s">
        <v>2821</v>
      </c>
      <c r="AF236" t="s">
        <v>2979</v>
      </c>
      <c r="AG236">
        <v>1307000</v>
      </c>
      <c r="AH236" t="s">
        <v>2980</v>
      </c>
      <c r="AI236" t="s">
        <v>2981</v>
      </c>
      <c r="AJ236" t="s">
        <v>74</v>
      </c>
      <c r="AK236" t="s">
        <v>74</v>
      </c>
      <c r="AL236" t="s">
        <v>1336</v>
      </c>
      <c r="AM236" t="s">
        <v>75</v>
      </c>
      <c r="AN236" t="s">
        <v>2982</v>
      </c>
      <c r="AO236" t="s">
        <v>66</v>
      </c>
      <c r="AP236" t="s">
        <v>55</v>
      </c>
      <c r="AQ236" t="s">
        <v>2983</v>
      </c>
      <c r="AR236" t="s">
        <v>78</v>
      </c>
      <c r="AS236" t="s">
        <v>55</v>
      </c>
      <c r="AT236" t="s">
        <v>55</v>
      </c>
      <c r="AU236" t="s">
        <v>1311</v>
      </c>
      <c r="AV236">
        <v>0</v>
      </c>
      <c r="AW236">
        <v>0</v>
      </c>
      <c r="AX236" t="s">
        <v>79</v>
      </c>
      <c r="AY236" t="s">
        <v>2984</v>
      </c>
      <c r="AZ236" t="s">
        <v>129</v>
      </c>
    </row>
    <row r="237" spans="1:52" x14ac:dyDescent="0.25">
      <c r="A237" t="s">
        <v>2985</v>
      </c>
      <c r="B237" s="1" t="s">
        <v>2986</v>
      </c>
      <c r="C237" t="s">
        <v>2987</v>
      </c>
      <c r="D237" t="s">
        <v>243</v>
      </c>
      <c r="E237" t="s">
        <v>55</v>
      </c>
      <c r="F237" t="s">
        <v>56</v>
      </c>
      <c r="G237" t="s">
        <v>460</v>
      </c>
      <c r="H237" t="s">
        <v>2988</v>
      </c>
      <c r="I237" t="s">
        <v>2989</v>
      </c>
      <c r="J237">
        <v>108959</v>
      </c>
      <c r="K237" t="s">
        <v>2990</v>
      </c>
      <c r="L237" t="s">
        <v>61</v>
      </c>
      <c r="M237" t="s">
        <v>55</v>
      </c>
      <c r="N237" t="s">
        <v>62</v>
      </c>
      <c r="O237" t="s">
        <v>63</v>
      </c>
      <c r="P237" t="s">
        <v>55</v>
      </c>
      <c r="Q237" t="s">
        <v>64</v>
      </c>
      <c r="R237">
        <v>1893091</v>
      </c>
      <c r="T237" t="s">
        <v>65</v>
      </c>
      <c r="V237" t="s">
        <v>55</v>
      </c>
      <c r="W237" t="s">
        <v>55</v>
      </c>
      <c r="X237" t="s">
        <v>66</v>
      </c>
      <c r="Y237" t="s">
        <v>66</v>
      </c>
      <c r="Z237" t="s">
        <v>66</v>
      </c>
      <c r="AA237" t="s">
        <v>67</v>
      </c>
      <c r="AB237" t="s">
        <v>171</v>
      </c>
      <c r="AC237" t="s">
        <v>2991</v>
      </c>
      <c r="AE237" t="s">
        <v>2992</v>
      </c>
      <c r="AF237" t="s">
        <v>2993</v>
      </c>
      <c r="AG237">
        <v>41740090</v>
      </c>
      <c r="AH237" t="s">
        <v>2994</v>
      </c>
      <c r="AI237" t="s">
        <v>2995</v>
      </c>
      <c r="AJ237" t="s">
        <v>252</v>
      </c>
      <c r="AK237" t="s">
        <v>253</v>
      </c>
      <c r="AL237" t="s">
        <v>2987</v>
      </c>
      <c r="AM237" t="s">
        <v>75</v>
      </c>
      <c r="AN237" t="s">
        <v>2996</v>
      </c>
      <c r="AO237" t="s">
        <v>66</v>
      </c>
      <c r="AP237" t="s">
        <v>55</v>
      </c>
      <c r="AQ237" t="s">
        <v>2997</v>
      </c>
      <c r="AR237" t="s">
        <v>78</v>
      </c>
      <c r="AS237" t="s">
        <v>55</v>
      </c>
      <c r="AT237" t="s">
        <v>55</v>
      </c>
      <c r="AU237" t="s">
        <v>171</v>
      </c>
      <c r="AV237">
        <v>0</v>
      </c>
      <c r="AW237">
        <v>0</v>
      </c>
      <c r="AX237" t="s">
        <v>79</v>
      </c>
      <c r="AY237" t="s">
        <v>2998</v>
      </c>
      <c r="AZ237" t="s">
        <v>354</v>
      </c>
    </row>
    <row r="238" spans="1:52" x14ac:dyDescent="0.25">
      <c r="A238" t="s">
        <v>2999</v>
      </c>
      <c r="B238" s="1" t="s">
        <v>3000</v>
      </c>
      <c r="C238" t="s">
        <v>399</v>
      </c>
      <c r="D238" t="s">
        <v>54</v>
      </c>
      <c r="E238" t="s">
        <v>55</v>
      </c>
      <c r="F238" t="s">
        <v>56</v>
      </c>
      <c r="G238" t="s">
        <v>3001</v>
      </c>
      <c r="H238" t="s">
        <v>3002</v>
      </c>
      <c r="I238" t="s">
        <v>3003</v>
      </c>
      <c r="J238">
        <v>113704</v>
      </c>
      <c r="K238" t="s">
        <v>3004</v>
      </c>
      <c r="L238" t="s">
        <v>61</v>
      </c>
      <c r="M238" t="s">
        <v>55</v>
      </c>
      <c r="N238" t="s">
        <v>62</v>
      </c>
      <c r="O238" t="s">
        <v>63</v>
      </c>
      <c r="P238" t="s">
        <v>55</v>
      </c>
      <c r="Q238" t="s">
        <v>64</v>
      </c>
      <c r="R238">
        <v>3141888</v>
      </c>
      <c r="T238" t="s">
        <v>65</v>
      </c>
      <c r="V238" t="s">
        <v>55</v>
      </c>
      <c r="W238" t="s">
        <v>55</v>
      </c>
      <c r="X238" t="s">
        <v>66</v>
      </c>
      <c r="Y238" t="s">
        <v>66</v>
      </c>
      <c r="Z238" t="s">
        <v>66</v>
      </c>
      <c r="AA238" t="s">
        <v>67</v>
      </c>
      <c r="AB238" t="s">
        <v>154</v>
      </c>
      <c r="AC238" t="s">
        <v>3005</v>
      </c>
      <c r="AE238" t="s">
        <v>3006</v>
      </c>
      <c r="AF238" t="s">
        <v>966</v>
      </c>
      <c r="AG238">
        <v>7111120</v>
      </c>
      <c r="AH238" t="s">
        <v>3007</v>
      </c>
      <c r="AI238" t="s">
        <v>3008</v>
      </c>
      <c r="AJ238" t="s">
        <v>1208</v>
      </c>
      <c r="AK238" t="s">
        <v>74</v>
      </c>
      <c r="AL238" t="s">
        <v>399</v>
      </c>
      <c r="AM238" t="s">
        <v>75</v>
      </c>
      <c r="AN238" t="s">
        <v>3009</v>
      </c>
      <c r="AO238" t="s">
        <v>66</v>
      </c>
      <c r="AP238" t="s">
        <v>55</v>
      </c>
      <c r="AQ238" t="s">
        <v>3010</v>
      </c>
      <c r="AR238" t="s">
        <v>1120</v>
      </c>
      <c r="AS238" t="s">
        <v>55</v>
      </c>
      <c r="AT238" t="s">
        <v>55</v>
      </c>
      <c r="AU238" t="s">
        <v>154</v>
      </c>
      <c r="AV238">
        <v>0</v>
      </c>
      <c r="AW238">
        <v>0</v>
      </c>
      <c r="AX238" t="s">
        <v>79</v>
      </c>
      <c r="AY238" t="s">
        <v>3011</v>
      </c>
      <c r="AZ238" t="s">
        <v>181</v>
      </c>
    </row>
    <row r="239" spans="1:52" x14ac:dyDescent="0.25">
      <c r="A239" t="s">
        <v>3012</v>
      </c>
      <c r="B239" s="1" t="s">
        <v>3013</v>
      </c>
      <c r="C239" t="s">
        <v>974</v>
      </c>
      <c r="D239" t="s">
        <v>54</v>
      </c>
      <c r="E239" t="s">
        <v>55</v>
      </c>
      <c r="F239" t="s">
        <v>56</v>
      </c>
      <c r="G239" t="s">
        <v>150</v>
      </c>
      <c r="H239" t="s">
        <v>3014</v>
      </c>
      <c r="I239" t="s">
        <v>3015</v>
      </c>
      <c r="J239">
        <v>115891</v>
      </c>
      <c r="K239" t="s">
        <v>3016</v>
      </c>
      <c r="L239" t="s">
        <v>61</v>
      </c>
      <c r="M239" t="s">
        <v>55</v>
      </c>
      <c r="N239" t="s">
        <v>62</v>
      </c>
      <c r="O239" t="s">
        <v>63</v>
      </c>
      <c r="P239" t="s">
        <v>55</v>
      </c>
      <c r="Q239" t="s">
        <v>64</v>
      </c>
      <c r="R239">
        <v>2533973</v>
      </c>
      <c r="T239" t="s">
        <v>65</v>
      </c>
      <c r="V239" t="s">
        <v>55</v>
      </c>
      <c r="W239" t="s">
        <v>55</v>
      </c>
      <c r="X239" t="s">
        <v>66</v>
      </c>
      <c r="Y239" t="s">
        <v>66</v>
      </c>
      <c r="Z239" t="s">
        <v>66</v>
      </c>
      <c r="AA239" t="s">
        <v>67</v>
      </c>
      <c r="AB239" t="s">
        <v>154</v>
      </c>
      <c r="AC239" t="s">
        <v>3017</v>
      </c>
      <c r="AE239" t="s">
        <v>3018</v>
      </c>
      <c r="AF239" t="s">
        <v>2777</v>
      </c>
      <c r="AG239">
        <v>5425905</v>
      </c>
      <c r="AH239" t="s">
        <v>3019</v>
      </c>
      <c r="AI239" t="s">
        <v>3020</v>
      </c>
      <c r="AJ239" t="s">
        <v>74</v>
      </c>
      <c r="AK239" t="s">
        <v>74</v>
      </c>
      <c r="AL239" t="s">
        <v>974</v>
      </c>
      <c r="AM239" t="s">
        <v>75</v>
      </c>
      <c r="AN239" t="s">
        <v>3021</v>
      </c>
      <c r="AO239" t="s">
        <v>66</v>
      </c>
      <c r="AP239" t="s">
        <v>55</v>
      </c>
      <c r="AQ239" t="s">
        <v>3022</v>
      </c>
      <c r="AR239" t="s">
        <v>78</v>
      </c>
      <c r="AS239" t="s">
        <v>55</v>
      </c>
      <c r="AT239" t="s">
        <v>55</v>
      </c>
      <c r="AU239" t="s">
        <v>154</v>
      </c>
      <c r="AV239">
        <v>0</v>
      </c>
      <c r="AW239">
        <v>0</v>
      </c>
      <c r="AX239" t="s">
        <v>79</v>
      </c>
      <c r="AY239" t="s">
        <v>3023</v>
      </c>
      <c r="AZ239" t="s">
        <v>129</v>
      </c>
    </row>
    <row r="240" spans="1:52" x14ac:dyDescent="0.25">
      <c r="A240" t="s">
        <v>3024</v>
      </c>
      <c r="B240" s="1" t="s">
        <v>3025</v>
      </c>
      <c r="C240" t="s">
        <v>184</v>
      </c>
      <c r="D240" t="s">
        <v>230</v>
      </c>
      <c r="E240" t="s">
        <v>3026</v>
      </c>
      <c r="F240" t="s">
        <v>56</v>
      </c>
      <c r="G240" t="s">
        <v>3027</v>
      </c>
      <c r="H240" t="s">
        <v>3028</v>
      </c>
      <c r="I240" t="s">
        <v>3029</v>
      </c>
      <c r="J240">
        <v>162667</v>
      </c>
      <c r="K240" t="s">
        <v>596</v>
      </c>
      <c r="L240" t="s">
        <v>61</v>
      </c>
      <c r="M240" t="s">
        <v>55</v>
      </c>
      <c r="N240" t="s">
        <v>62</v>
      </c>
      <c r="O240" t="s">
        <v>63</v>
      </c>
      <c r="P240" t="s">
        <v>55</v>
      </c>
      <c r="Q240" t="s">
        <v>64</v>
      </c>
      <c r="R240">
        <v>2971256</v>
      </c>
      <c r="T240" t="s">
        <v>65</v>
      </c>
      <c r="V240" t="s">
        <v>66</v>
      </c>
      <c r="W240" t="s">
        <v>55</v>
      </c>
      <c r="X240" t="s">
        <v>66</v>
      </c>
      <c r="Y240" t="s">
        <v>66</v>
      </c>
      <c r="Z240" t="s">
        <v>66</v>
      </c>
      <c r="AA240" t="s">
        <v>67</v>
      </c>
      <c r="AB240" t="s">
        <v>68</v>
      </c>
      <c r="AC240" t="s">
        <v>3030</v>
      </c>
      <c r="AE240" t="s">
        <v>3031</v>
      </c>
      <c r="AF240" t="s">
        <v>2914</v>
      </c>
      <c r="AG240">
        <v>89700202</v>
      </c>
      <c r="AH240" t="s">
        <v>3032</v>
      </c>
      <c r="AI240" t="s">
        <v>798</v>
      </c>
      <c r="AJ240" t="s">
        <v>3033</v>
      </c>
      <c r="AK240" t="s">
        <v>237</v>
      </c>
      <c r="AL240" t="s">
        <v>184</v>
      </c>
      <c r="AM240" t="s">
        <v>75</v>
      </c>
      <c r="AN240" t="s">
        <v>3034</v>
      </c>
      <c r="AO240" t="s">
        <v>66</v>
      </c>
      <c r="AP240" t="s">
        <v>55</v>
      </c>
      <c r="AQ240" t="s">
        <v>604</v>
      </c>
      <c r="AR240" t="s">
        <v>78</v>
      </c>
      <c r="AS240" t="s">
        <v>55</v>
      </c>
      <c r="AT240" t="s">
        <v>55</v>
      </c>
      <c r="AU240" t="s">
        <v>68</v>
      </c>
      <c r="AV240">
        <v>0</v>
      </c>
      <c r="AW240">
        <v>0</v>
      </c>
      <c r="AX240" t="s">
        <v>79</v>
      </c>
      <c r="AY240" t="s">
        <v>3035</v>
      </c>
      <c r="AZ240" t="s">
        <v>181</v>
      </c>
    </row>
    <row r="241" spans="1:52" x14ac:dyDescent="0.25">
      <c r="A241" t="s">
        <v>3036</v>
      </c>
      <c r="B241" s="1" t="s">
        <v>3037</v>
      </c>
      <c r="C241" t="s">
        <v>3038</v>
      </c>
      <c r="D241" t="s">
        <v>54</v>
      </c>
      <c r="E241" t="s">
        <v>55</v>
      </c>
      <c r="F241" t="s">
        <v>56</v>
      </c>
      <c r="G241" t="s">
        <v>460</v>
      </c>
      <c r="H241" t="s">
        <v>3039</v>
      </c>
      <c r="I241" t="s">
        <v>3040</v>
      </c>
      <c r="J241">
        <v>151743</v>
      </c>
      <c r="K241" t="s">
        <v>3041</v>
      </c>
      <c r="L241" t="s">
        <v>61</v>
      </c>
      <c r="M241" t="s">
        <v>55</v>
      </c>
      <c r="N241" t="s">
        <v>62</v>
      </c>
      <c r="O241" t="s">
        <v>63</v>
      </c>
      <c r="P241" t="s">
        <v>55</v>
      </c>
      <c r="Q241" t="s">
        <v>64</v>
      </c>
      <c r="R241">
        <v>2264644</v>
      </c>
      <c r="T241" t="s">
        <v>65</v>
      </c>
      <c r="V241" t="s">
        <v>55</v>
      </c>
      <c r="W241" t="s">
        <v>55</v>
      </c>
      <c r="X241" t="s">
        <v>66</v>
      </c>
      <c r="Y241" t="s">
        <v>66</v>
      </c>
      <c r="Z241" t="s">
        <v>66</v>
      </c>
      <c r="AA241" t="s">
        <v>67</v>
      </c>
      <c r="AB241" t="s">
        <v>171</v>
      </c>
      <c r="AC241" t="s">
        <v>3042</v>
      </c>
      <c r="AE241" t="s">
        <v>2992</v>
      </c>
      <c r="AF241" t="s">
        <v>2914</v>
      </c>
      <c r="AG241">
        <v>1009905</v>
      </c>
      <c r="AH241" t="s">
        <v>3043</v>
      </c>
      <c r="AI241" t="s">
        <v>3044</v>
      </c>
      <c r="AJ241" t="s">
        <v>74</v>
      </c>
      <c r="AK241" t="s">
        <v>74</v>
      </c>
      <c r="AL241" t="s">
        <v>3038</v>
      </c>
      <c r="AM241" t="s">
        <v>75</v>
      </c>
      <c r="AN241" t="s">
        <v>3034</v>
      </c>
      <c r="AO241" t="s">
        <v>66</v>
      </c>
      <c r="AP241" t="s">
        <v>55</v>
      </c>
      <c r="AQ241" t="s">
        <v>3045</v>
      </c>
      <c r="AR241" t="s">
        <v>78</v>
      </c>
      <c r="AS241" t="s">
        <v>55</v>
      </c>
      <c r="AT241" t="s">
        <v>55</v>
      </c>
      <c r="AU241" t="s">
        <v>171</v>
      </c>
      <c r="AV241">
        <v>0</v>
      </c>
      <c r="AW241">
        <v>0</v>
      </c>
      <c r="AX241" t="s">
        <v>79</v>
      </c>
      <c r="AY241" t="s">
        <v>3046</v>
      </c>
      <c r="AZ241" t="s">
        <v>354</v>
      </c>
    </row>
    <row r="242" spans="1:52" x14ac:dyDescent="0.25">
      <c r="A242" t="s">
        <v>3047</v>
      </c>
      <c r="B242" s="1" t="s">
        <v>3048</v>
      </c>
      <c r="C242" t="s">
        <v>3049</v>
      </c>
      <c r="D242" t="s">
        <v>114</v>
      </c>
      <c r="E242" t="s">
        <v>55</v>
      </c>
      <c r="F242" t="s">
        <v>56</v>
      </c>
      <c r="G242" t="s">
        <v>3050</v>
      </c>
      <c r="H242" t="s">
        <v>3051</v>
      </c>
      <c r="I242" t="s">
        <v>3052</v>
      </c>
      <c r="J242">
        <v>80447</v>
      </c>
      <c r="K242" t="s">
        <v>300</v>
      </c>
      <c r="L242" t="s">
        <v>61</v>
      </c>
      <c r="M242" t="s">
        <v>55</v>
      </c>
      <c r="N242" t="s">
        <v>62</v>
      </c>
      <c r="O242" t="s">
        <v>63</v>
      </c>
      <c r="P242" t="s">
        <v>55</v>
      </c>
      <c r="Q242" t="s">
        <v>64</v>
      </c>
      <c r="R242">
        <v>1492165</v>
      </c>
      <c r="T242" t="s">
        <v>65</v>
      </c>
      <c r="V242" t="s">
        <v>55</v>
      </c>
      <c r="W242" t="s">
        <v>55</v>
      </c>
      <c r="X242" t="s">
        <v>66</v>
      </c>
      <c r="Y242" t="s">
        <v>66</v>
      </c>
      <c r="Z242" t="s">
        <v>66</v>
      </c>
      <c r="AA242" t="s">
        <v>67</v>
      </c>
      <c r="AB242" t="s">
        <v>154</v>
      </c>
      <c r="AC242" t="s">
        <v>3053</v>
      </c>
      <c r="AE242" t="s">
        <v>3054</v>
      </c>
      <c r="AF242" t="s">
        <v>570</v>
      </c>
      <c r="AG242">
        <v>22271110</v>
      </c>
      <c r="AH242" t="s">
        <v>3055</v>
      </c>
      <c r="AI242" t="s">
        <v>421</v>
      </c>
      <c r="AJ242" t="s">
        <v>125</v>
      </c>
      <c r="AK242" t="s">
        <v>125</v>
      </c>
      <c r="AL242" t="s">
        <v>3049</v>
      </c>
      <c r="AM242" t="s">
        <v>75</v>
      </c>
      <c r="AN242" t="s">
        <v>3056</v>
      </c>
      <c r="AO242" t="s">
        <v>66</v>
      </c>
      <c r="AP242" t="s">
        <v>55</v>
      </c>
      <c r="AQ242" t="s">
        <v>306</v>
      </c>
      <c r="AR242" t="s">
        <v>78</v>
      </c>
      <c r="AS242" t="s">
        <v>55</v>
      </c>
      <c r="AT242" t="s">
        <v>55</v>
      </c>
      <c r="AU242" t="s">
        <v>154</v>
      </c>
      <c r="AV242">
        <v>0</v>
      </c>
      <c r="AW242">
        <v>0</v>
      </c>
      <c r="AX242" t="s">
        <v>79</v>
      </c>
      <c r="AY242" t="s">
        <v>3057</v>
      </c>
      <c r="AZ242" t="s">
        <v>920</v>
      </c>
    </row>
    <row r="243" spans="1:52" x14ac:dyDescent="0.25">
      <c r="A243" t="s">
        <v>3058</v>
      </c>
      <c r="B243" s="1" t="s">
        <v>3059</v>
      </c>
      <c r="C243" t="s">
        <v>3060</v>
      </c>
      <c r="D243" t="s">
        <v>55</v>
      </c>
      <c r="E243" t="s">
        <v>1003</v>
      </c>
      <c r="F243" t="s">
        <v>56</v>
      </c>
      <c r="G243" t="s">
        <v>3061</v>
      </c>
      <c r="H243" t="s">
        <v>3062</v>
      </c>
      <c r="I243" t="s">
        <v>3063</v>
      </c>
      <c r="J243">
        <v>61021</v>
      </c>
      <c r="K243" t="s">
        <v>3064</v>
      </c>
      <c r="L243" t="s">
        <v>61</v>
      </c>
      <c r="M243" t="s">
        <v>55</v>
      </c>
      <c r="N243" t="s">
        <v>62</v>
      </c>
      <c r="O243" t="s">
        <v>63</v>
      </c>
      <c r="P243" t="s">
        <v>55</v>
      </c>
      <c r="Q243" t="s">
        <v>64</v>
      </c>
      <c r="R243">
        <v>2352778</v>
      </c>
      <c r="T243" t="s">
        <v>65</v>
      </c>
      <c r="V243" t="s">
        <v>55</v>
      </c>
      <c r="W243" t="s">
        <v>55</v>
      </c>
      <c r="X243" t="s">
        <v>66</v>
      </c>
      <c r="Y243" t="s">
        <v>66</v>
      </c>
      <c r="Z243" t="s">
        <v>66</v>
      </c>
      <c r="AA243" t="s">
        <v>67</v>
      </c>
      <c r="AB243" t="s">
        <v>68</v>
      </c>
      <c r="AC243" t="s">
        <v>3065</v>
      </c>
      <c r="AE243" t="s">
        <v>3031</v>
      </c>
      <c r="AF243" t="s">
        <v>2925</v>
      </c>
      <c r="AG243">
        <v>74210265</v>
      </c>
      <c r="AH243" t="s">
        <v>3066</v>
      </c>
      <c r="AI243" t="s">
        <v>3067</v>
      </c>
      <c r="AJ243" t="s">
        <v>1721</v>
      </c>
      <c r="AK243" t="s">
        <v>1013</v>
      </c>
      <c r="AL243" t="s">
        <v>3060</v>
      </c>
      <c r="AM243" t="s">
        <v>75</v>
      </c>
      <c r="AN243" t="s">
        <v>3068</v>
      </c>
      <c r="AO243" t="s">
        <v>66</v>
      </c>
      <c r="AP243" t="s">
        <v>55</v>
      </c>
      <c r="AQ243" t="s">
        <v>3069</v>
      </c>
      <c r="AR243" t="s">
        <v>78</v>
      </c>
      <c r="AS243" t="s">
        <v>55</v>
      </c>
      <c r="AT243" t="s">
        <v>55</v>
      </c>
      <c r="AU243" t="s">
        <v>68</v>
      </c>
      <c r="AV243">
        <v>0</v>
      </c>
      <c r="AW243">
        <v>0</v>
      </c>
      <c r="AX243" t="s">
        <v>79</v>
      </c>
      <c r="AY243" t="s">
        <v>3070</v>
      </c>
      <c r="AZ243" t="s">
        <v>920</v>
      </c>
    </row>
    <row r="244" spans="1:52" x14ac:dyDescent="0.25">
      <c r="A244" t="s">
        <v>3071</v>
      </c>
      <c r="B244" s="1" t="s">
        <v>3072</v>
      </c>
      <c r="C244" t="s">
        <v>2193</v>
      </c>
      <c r="D244" t="s">
        <v>55</v>
      </c>
      <c r="E244" t="s">
        <v>3073</v>
      </c>
      <c r="F244" t="s">
        <v>56</v>
      </c>
      <c r="G244" t="s">
        <v>1360</v>
      </c>
      <c r="H244" t="s">
        <v>3074</v>
      </c>
      <c r="I244" t="s">
        <v>3075</v>
      </c>
      <c r="J244">
        <v>106732</v>
      </c>
      <c r="K244" t="s">
        <v>668</v>
      </c>
      <c r="L244" t="s">
        <v>61</v>
      </c>
      <c r="M244" t="s">
        <v>55</v>
      </c>
      <c r="N244" t="s">
        <v>62</v>
      </c>
      <c r="O244" t="s">
        <v>63</v>
      </c>
      <c r="P244" t="s">
        <v>55</v>
      </c>
      <c r="Q244" t="s">
        <v>64</v>
      </c>
      <c r="R244">
        <v>803340</v>
      </c>
      <c r="T244" t="s">
        <v>65</v>
      </c>
      <c r="V244" t="s">
        <v>55</v>
      </c>
      <c r="W244" t="s">
        <v>55</v>
      </c>
      <c r="X244" t="s">
        <v>66</v>
      </c>
      <c r="Y244" t="s">
        <v>66</v>
      </c>
      <c r="Z244" t="s">
        <v>66</v>
      </c>
      <c r="AA244" t="s">
        <v>67</v>
      </c>
      <c r="AB244" t="s">
        <v>1311</v>
      </c>
      <c r="AC244" t="s">
        <v>3076</v>
      </c>
      <c r="AE244" t="s">
        <v>3077</v>
      </c>
      <c r="AF244" t="s">
        <v>3078</v>
      </c>
      <c r="AG244">
        <v>59296802</v>
      </c>
      <c r="AH244" t="s">
        <v>3079</v>
      </c>
      <c r="AI244" t="s">
        <v>3080</v>
      </c>
      <c r="AJ244" t="s">
        <v>3081</v>
      </c>
      <c r="AK244" t="s">
        <v>849</v>
      </c>
      <c r="AL244" t="s">
        <v>2193</v>
      </c>
      <c r="AM244" t="s">
        <v>75</v>
      </c>
      <c r="AN244" t="s">
        <v>3082</v>
      </c>
      <c r="AO244" t="s">
        <v>66</v>
      </c>
      <c r="AP244" t="s">
        <v>55</v>
      </c>
      <c r="AQ244" t="s">
        <v>673</v>
      </c>
      <c r="AR244" t="s">
        <v>615</v>
      </c>
      <c r="AS244" t="s">
        <v>55</v>
      </c>
      <c r="AT244" t="s">
        <v>55</v>
      </c>
      <c r="AU244" t="s">
        <v>1311</v>
      </c>
      <c r="AV244">
        <v>0</v>
      </c>
      <c r="AW244">
        <v>0</v>
      </c>
      <c r="AX244" t="s">
        <v>79</v>
      </c>
      <c r="AY244" t="s">
        <v>3083</v>
      </c>
      <c r="AZ244" t="s">
        <v>129</v>
      </c>
    </row>
    <row r="245" spans="1:52" x14ac:dyDescent="0.25">
      <c r="A245" t="s">
        <v>3084</v>
      </c>
      <c r="B245" s="1" t="s">
        <v>3085</v>
      </c>
      <c r="C245" t="s">
        <v>1818</v>
      </c>
      <c r="D245" t="s">
        <v>54</v>
      </c>
      <c r="E245" t="s">
        <v>55</v>
      </c>
      <c r="F245" t="s">
        <v>56</v>
      </c>
      <c r="G245" t="s">
        <v>1677</v>
      </c>
      <c r="H245" t="s">
        <v>3086</v>
      </c>
      <c r="I245" t="s">
        <v>3087</v>
      </c>
      <c r="J245">
        <v>176116</v>
      </c>
      <c r="K245" t="s">
        <v>3088</v>
      </c>
      <c r="L245" t="s">
        <v>61</v>
      </c>
      <c r="M245" t="s">
        <v>55</v>
      </c>
      <c r="N245" t="s">
        <v>62</v>
      </c>
      <c r="O245" t="s">
        <v>63</v>
      </c>
      <c r="P245" t="s">
        <v>55</v>
      </c>
      <c r="Q245" t="s">
        <v>64</v>
      </c>
      <c r="R245">
        <v>4894553</v>
      </c>
      <c r="T245" t="s">
        <v>65</v>
      </c>
      <c r="V245" t="s">
        <v>55</v>
      </c>
      <c r="W245" t="s">
        <v>55</v>
      </c>
      <c r="X245" t="s">
        <v>66</v>
      </c>
      <c r="Y245" t="s">
        <v>66</v>
      </c>
      <c r="Z245" t="s">
        <v>66</v>
      </c>
      <c r="AA245" t="s">
        <v>67</v>
      </c>
      <c r="AB245" t="s">
        <v>1311</v>
      </c>
      <c r="AC245" t="s">
        <v>3089</v>
      </c>
      <c r="AE245" t="s">
        <v>3077</v>
      </c>
      <c r="AF245" t="s">
        <v>3078</v>
      </c>
      <c r="AG245">
        <v>1212001</v>
      </c>
      <c r="AH245" t="s">
        <v>3090</v>
      </c>
      <c r="AI245" t="s">
        <v>3091</v>
      </c>
      <c r="AJ245" t="s">
        <v>74</v>
      </c>
      <c r="AK245" t="s">
        <v>74</v>
      </c>
      <c r="AL245" t="s">
        <v>1818</v>
      </c>
      <c r="AM245" t="s">
        <v>75</v>
      </c>
      <c r="AN245" t="s">
        <v>3092</v>
      </c>
      <c r="AO245" t="s">
        <v>66</v>
      </c>
      <c r="AP245" t="s">
        <v>55</v>
      </c>
      <c r="AQ245" t="s">
        <v>3093</v>
      </c>
      <c r="AR245" t="s">
        <v>615</v>
      </c>
      <c r="AS245" t="s">
        <v>55</v>
      </c>
      <c r="AT245" t="s">
        <v>55</v>
      </c>
      <c r="AU245" t="s">
        <v>1311</v>
      </c>
      <c r="AV245">
        <v>0</v>
      </c>
      <c r="AW245">
        <v>0</v>
      </c>
      <c r="AX245" t="s">
        <v>79</v>
      </c>
      <c r="AY245" t="s">
        <v>3094</v>
      </c>
      <c r="AZ245" t="s">
        <v>129</v>
      </c>
    </row>
    <row r="246" spans="1:52" x14ac:dyDescent="0.25">
      <c r="A246" t="s">
        <v>3095</v>
      </c>
      <c r="B246" s="1" t="s">
        <v>3096</v>
      </c>
      <c r="C246" t="s">
        <v>200</v>
      </c>
      <c r="D246" t="s">
        <v>114</v>
      </c>
      <c r="E246" t="s">
        <v>55</v>
      </c>
      <c r="F246" t="s">
        <v>56</v>
      </c>
      <c r="G246" t="s">
        <v>1307</v>
      </c>
      <c r="H246" t="s">
        <v>3097</v>
      </c>
      <c r="I246" t="s">
        <v>3098</v>
      </c>
      <c r="J246">
        <v>10553</v>
      </c>
      <c r="K246" t="s">
        <v>390</v>
      </c>
      <c r="L246" t="s">
        <v>61</v>
      </c>
      <c r="M246" t="s">
        <v>55</v>
      </c>
      <c r="N246" t="s">
        <v>62</v>
      </c>
      <c r="O246" t="s">
        <v>63</v>
      </c>
      <c r="P246" t="s">
        <v>55</v>
      </c>
      <c r="Q246" t="s">
        <v>64</v>
      </c>
      <c r="R246">
        <v>1573405</v>
      </c>
      <c r="T246" t="s">
        <v>65</v>
      </c>
      <c r="V246" t="s">
        <v>55</v>
      </c>
      <c r="W246" t="s">
        <v>55</v>
      </c>
      <c r="X246" t="s">
        <v>66</v>
      </c>
      <c r="Y246" t="s">
        <v>66</v>
      </c>
      <c r="Z246" t="s">
        <v>66</v>
      </c>
      <c r="AA246" t="s">
        <v>67</v>
      </c>
      <c r="AB246" t="s">
        <v>1311</v>
      </c>
      <c r="AC246" t="s">
        <v>3099</v>
      </c>
      <c r="AE246" t="s">
        <v>3100</v>
      </c>
      <c r="AF246" t="s">
        <v>3078</v>
      </c>
      <c r="AG246">
        <v>22775002</v>
      </c>
      <c r="AH246" t="s">
        <v>3101</v>
      </c>
      <c r="AI246" t="s">
        <v>3102</v>
      </c>
      <c r="AJ246" t="s">
        <v>125</v>
      </c>
      <c r="AK246" t="s">
        <v>125</v>
      </c>
      <c r="AL246" t="s">
        <v>200</v>
      </c>
      <c r="AM246" t="s">
        <v>75</v>
      </c>
      <c r="AN246" t="s">
        <v>3103</v>
      </c>
      <c r="AO246" t="s">
        <v>66</v>
      </c>
      <c r="AP246" t="s">
        <v>55</v>
      </c>
      <c r="AQ246" t="s">
        <v>395</v>
      </c>
      <c r="AR246" t="s">
        <v>410</v>
      </c>
      <c r="AS246" t="s">
        <v>55</v>
      </c>
      <c r="AT246" t="s">
        <v>55</v>
      </c>
      <c r="AU246" t="s">
        <v>1311</v>
      </c>
      <c r="AV246">
        <v>0</v>
      </c>
      <c r="AW246">
        <v>0</v>
      </c>
      <c r="AX246" t="s">
        <v>79</v>
      </c>
      <c r="AY246" t="s">
        <v>3104</v>
      </c>
      <c r="AZ246" t="s">
        <v>110</v>
      </c>
    </row>
    <row r="247" spans="1:52" x14ac:dyDescent="0.25">
      <c r="A247" t="s">
        <v>3105</v>
      </c>
      <c r="B247" s="1" t="s">
        <v>3106</v>
      </c>
      <c r="C247" t="s">
        <v>3107</v>
      </c>
      <c r="D247" t="s">
        <v>54</v>
      </c>
      <c r="E247" t="s">
        <v>55</v>
      </c>
      <c r="F247" t="s">
        <v>56</v>
      </c>
      <c r="G247" t="s">
        <v>1702</v>
      </c>
      <c r="H247" t="s">
        <v>1703</v>
      </c>
      <c r="I247" t="s">
        <v>3108</v>
      </c>
      <c r="J247">
        <v>56514</v>
      </c>
      <c r="K247" t="s">
        <v>1705</v>
      </c>
      <c r="L247" t="s">
        <v>61</v>
      </c>
      <c r="M247" t="s">
        <v>55</v>
      </c>
      <c r="N247" t="s">
        <v>62</v>
      </c>
      <c r="O247" t="s">
        <v>63</v>
      </c>
      <c r="P247" t="s">
        <v>55</v>
      </c>
      <c r="Q247" t="s">
        <v>64</v>
      </c>
      <c r="R247">
        <v>711881</v>
      </c>
      <c r="T247" t="s">
        <v>65</v>
      </c>
      <c r="V247" t="s">
        <v>55</v>
      </c>
      <c r="W247" t="s">
        <v>55</v>
      </c>
      <c r="X247" t="s">
        <v>66</v>
      </c>
      <c r="Y247" t="s">
        <v>66</v>
      </c>
      <c r="Z247" t="s">
        <v>65</v>
      </c>
      <c r="AA247" t="s">
        <v>565</v>
      </c>
      <c r="AB247" t="s">
        <v>2060</v>
      </c>
      <c r="AC247" t="s">
        <v>3109</v>
      </c>
      <c r="AD247" t="s">
        <v>3110</v>
      </c>
      <c r="AE247" t="s">
        <v>3111</v>
      </c>
      <c r="AF247" t="s">
        <v>1708</v>
      </c>
      <c r="AG247">
        <v>6530005</v>
      </c>
      <c r="AH247" t="s">
        <v>2708</v>
      </c>
      <c r="AI247" t="s">
        <v>2709</v>
      </c>
      <c r="AJ247" t="s">
        <v>2710</v>
      </c>
      <c r="AK247" t="s">
        <v>74</v>
      </c>
      <c r="AL247" t="s">
        <v>3107</v>
      </c>
      <c r="AM247" t="s">
        <v>75</v>
      </c>
      <c r="AN247" t="s">
        <v>3112</v>
      </c>
      <c r="AO247" t="s">
        <v>66</v>
      </c>
      <c r="AP247" t="s">
        <v>55</v>
      </c>
      <c r="AQ247" t="s">
        <v>1711</v>
      </c>
      <c r="AR247" t="s">
        <v>615</v>
      </c>
      <c r="AS247" t="s">
        <v>55</v>
      </c>
      <c r="AT247" t="s">
        <v>55</v>
      </c>
      <c r="AU247" t="s">
        <v>521</v>
      </c>
      <c r="AV247">
        <v>0</v>
      </c>
      <c r="AW247">
        <v>0</v>
      </c>
      <c r="AX247" t="s">
        <v>79</v>
      </c>
      <c r="AY247" t="s">
        <v>3113</v>
      </c>
      <c r="AZ247" t="s">
        <v>920</v>
      </c>
    </row>
    <row r="248" spans="1:52" x14ac:dyDescent="0.25">
      <c r="A248" t="s">
        <v>3114</v>
      </c>
      <c r="B248" s="1" t="s">
        <v>3115</v>
      </c>
      <c r="C248" t="s">
        <v>3116</v>
      </c>
      <c r="D248" t="s">
        <v>54</v>
      </c>
      <c r="E248" t="s">
        <v>55</v>
      </c>
      <c r="F248" t="s">
        <v>56</v>
      </c>
      <c r="G248" t="s">
        <v>2194</v>
      </c>
      <c r="H248" t="s">
        <v>3117</v>
      </c>
      <c r="I248" t="s">
        <v>3118</v>
      </c>
      <c r="J248">
        <v>118771</v>
      </c>
      <c r="K248" t="s">
        <v>2446</v>
      </c>
      <c r="L248" t="s">
        <v>61</v>
      </c>
      <c r="M248" t="s">
        <v>55</v>
      </c>
      <c r="N248" t="s">
        <v>62</v>
      </c>
      <c r="O248" t="s">
        <v>63</v>
      </c>
      <c r="P248" t="s">
        <v>55</v>
      </c>
      <c r="Q248" t="s">
        <v>64</v>
      </c>
      <c r="R248">
        <v>1664525</v>
      </c>
      <c r="T248" t="s">
        <v>65</v>
      </c>
      <c r="V248" t="s">
        <v>55</v>
      </c>
      <c r="W248" t="s">
        <v>55</v>
      </c>
      <c r="X248" t="s">
        <v>66</v>
      </c>
      <c r="Y248" t="s">
        <v>66</v>
      </c>
      <c r="Z248" t="s">
        <v>65</v>
      </c>
      <c r="AA248" t="s">
        <v>67</v>
      </c>
      <c r="AB248" t="s">
        <v>2182</v>
      </c>
      <c r="AC248" t="s">
        <v>3119</v>
      </c>
      <c r="AE248" t="s">
        <v>3120</v>
      </c>
      <c r="AF248" t="s">
        <v>3121</v>
      </c>
      <c r="AG248">
        <v>65095604</v>
      </c>
      <c r="AH248" t="s">
        <v>3122</v>
      </c>
      <c r="AI248" t="s">
        <v>364</v>
      </c>
      <c r="AJ248" t="s">
        <v>1549</v>
      </c>
      <c r="AK248" t="s">
        <v>1550</v>
      </c>
      <c r="AL248" t="s">
        <v>3116</v>
      </c>
      <c r="AM248" t="s">
        <v>75</v>
      </c>
      <c r="AN248" t="s">
        <v>3123</v>
      </c>
      <c r="AO248" t="s">
        <v>66</v>
      </c>
      <c r="AP248" t="s">
        <v>55</v>
      </c>
      <c r="AQ248" t="s">
        <v>2451</v>
      </c>
      <c r="AR248" t="s">
        <v>78</v>
      </c>
      <c r="AS248" t="s">
        <v>55</v>
      </c>
      <c r="AT248" t="s">
        <v>55</v>
      </c>
      <c r="AU248" t="s">
        <v>2182</v>
      </c>
      <c r="AV248">
        <v>0</v>
      </c>
      <c r="AW248">
        <v>0</v>
      </c>
      <c r="AX248" t="s">
        <v>79</v>
      </c>
      <c r="AY248" t="s">
        <v>3124</v>
      </c>
      <c r="AZ248" t="s">
        <v>129</v>
      </c>
    </row>
    <row r="249" spans="1:52" x14ac:dyDescent="0.25">
      <c r="A249" t="s">
        <v>3125</v>
      </c>
      <c r="B249" s="1" t="s">
        <v>3126</v>
      </c>
      <c r="C249" t="s">
        <v>132</v>
      </c>
      <c r="D249" t="s">
        <v>428</v>
      </c>
      <c r="E249" t="s">
        <v>55</v>
      </c>
      <c r="F249" t="s">
        <v>56</v>
      </c>
      <c r="G249" t="s">
        <v>3127</v>
      </c>
      <c r="H249" t="s">
        <v>3128</v>
      </c>
      <c r="I249" t="s">
        <v>3129</v>
      </c>
      <c r="J249">
        <v>84054</v>
      </c>
      <c r="K249" t="s">
        <v>2729</v>
      </c>
      <c r="L249" t="s">
        <v>61</v>
      </c>
      <c r="M249" t="s">
        <v>55</v>
      </c>
      <c r="N249" t="s">
        <v>62</v>
      </c>
      <c r="O249" t="s">
        <v>63</v>
      </c>
      <c r="P249" t="s">
        <v>55</v>
      </c>
      <c r="Q249" t="s">
        <v>64</v>
      </c>
      <c r="R249">
        <v>782047</v>
      </c>
      <c r="T249" t="s">
        <v>65</v>
      </c>
      <c r="V249" t="s">
        <v>55</v>
      </c>
      <c r="W249" t="s">
        <v>55</v>
      </c>
      <c r="X249" t="s">
        <v>66</v>
      </c>
      <c r="Y249" t="s">
        <v>66</v>
      </c>
      <c r="Z249" t="s">
        <v>66</v>
      </c>
      <c r="AA249" t="s">
        <v>67</v>
      </c>
      <c r="AB249" t="s">
        <v>521</v>
      </c>
      <c r="AC249" t="s">
        <v>3130</v>
      </c>
      <c r="AE249" t="s">
        <v>3131</v>
      </c>
      <c r="AF249" t="s">
        <v>3132</v>
      </c>
      <c r="AG249">
        <v>80010000</v>
      </c>
      <c r="AH249" t="s">
        <v>3133</v>
      </c>
      <c r="AI249" t="s">
        <v>3134</v>
      </c>
      <c r="AJ249" t="s">
        <v>438</v>
      </c>
      <c r="AK249" t="s">
        <v>439</v>
      </c>
      <c r="AL249" t="s">
        <v>132</v>
      </c>
      <c r="AM249" t="s">
        <v>75</v>
      </c>
      <c r="AN249" t="s">
        <v>3135</v>
      </c>
      <c r="AO249" t="s">
        <v>66</v>
      </c>
      <c r="AP249" t="s">
        <v>55</v>
      </c>
      <c r="AQ249" t="s">
        <v>2736</v>
      </c>
      <c r="AR249" t="s">
        <v>529</v>
      </c>
      <c r="AS249" t="s">
        <v>55</v>
      </c>
      <c r="AT249" t="s">
        <v>55</v>
      </c>
      <c r="AU249" t="s">
        <v>521</v>
      </c>
      <c r="AV249">
        <v>0</v>
      </c>
      <c r="AW249">
        <v>0</v>
      </c>
      <c r="AX249" t="s">
        <v>79</v>
      </c>
      <c r="AY249" t="s">
        <v>3136</v>
      </c>
      <c r="AZ249" t="s">
        <v>920</v>
      </c>
    </row>
    <row r="250" spans="1:52" x14ac:dyDescent="0.25">
      <c r="A250" t="s">
        <v>3137</v>
      </c>
      <c r="B250" s="1" t="s">
        <v>3138</v>
      </c>
      <c r="C250" t="s">
        <v>729</v>
      </c>
      <c r="D250" t="s">
        <v>54</v>
      </c>
      <c r="E250" t="s">
        <v>55</v>
      </c>
      <c r="F250" t="s">
        <v>56</v>
      </c>
      <c r="G250" t="s">
        <v>3139</v>
      </c>
      <c r="H250" t="s">
        <v>3140</v>
      </c>
      <c r="I250" t="s">
        <v>3141</v>
      </c>
      <c r="J250">
        <v>56514</v>
      </c>
      <c r="K250" t="s">
        <v>1705</v>
      </c>
      <c r="L250" t="s">
        <v>61</v>
      </c>
      <c r="M250" t="s">
        <v>55</v>
      </c>
      <c r="N250" t="s">
        <v>62</v>
      </c>
      <c r="O250" t="s">
        <v>63</v>
      </c>
      <c r="P250" t="s">
        <v>55</v>
      </c>
      <c r="Q250" t="s">
        <v>64</v>
      </c>
      <c r="R250">
        <v>2672704</v>
      </c>
      <c r="T250" t="s">
        <v>65</v>
      </c>
      <c r="V250" t="s">
        <v>55</v>
      </c>
      <c r="W250" t="s">
        <v>55</v>
      </c>
      <c r="X250" t="s">
        <v>66</v>
      </c>
      <c r="Y250" t="s">
        <v>66</v>
      </c>
      <c r="Z250" t="s">
        <v>66</v>
      </c>
      <c r="AA250" t="s">
        <v>565</v>
      </c>
      <c r="AB250" t="s">
        <v>2060</v>
      </c>
      <c r="AC250" t="s">
        <v>3142</v>
      </c>
      <c r="AD250" t="s">
        <v>3143</v>
      </c>
      <c r="AE250" t="s">
        <v>3144</v>
      </c>
      <c r="AF250" t="s">
        <v>3145</v>
      </c>
      <c r="AG250">
        <v>13091904</v>
      </c>
      <c r="AH250" t="s">
        <v>3146</v>
      </c>
      <c r="AI250" t="s">
        <v>3147</v>
      </c>
      <c r="AJ250" t="s">
        <v>997</v>
      </c>
      <c r="AK250" t="s">
        <v>74</v>
      </c>
      <c r="AL250" t="s">
        <v>729</v>
      </c>
      <c r="AM250" t="s">
        <v>75</v>
      </c>
      <c r="AN250" t="s">
        <v>3148</v>
      </c>
      <c r="AO250" t="s">
        <v>66</v>
      </c>
      <c r="AP250" t="s">
        <v>55</v>
      </c>
      <c r="AQ250" t="s">
        <v>1711</v>
      </c>
      <c r="AR250" t="s">
        <v>615</v>
      </c>
      <c r="AS250" t="s">
        <v>55</v>
      </c>
      <c r="AT250" t="s">
        <v>55</v>
      </c>
      <c r="AU250" t="s">
        <v>2060</v>
      </c>
      <c r="AV250">
        <v>0</v>
      </c>
      <c r="AW250">
        <v>0</v>
      </c>
      <c r="AX250" t="s">
        <v>79</v>
      </c>
      <c r="AY250" t="s">
        <v>55</v>
      </c>
      <c r="AZ250" t="s">
        <v>920</v>
      </c>
    </row>
    <row r="251" spans="1:52" x14ac:dyDescent="0.25">
      <c r="A251" t="s">
        <v>3149</v>
      </c>
      <c r="B251" s="1" t="s">
        <v>3150</v>
      </c>
      <c r="C251" t="s">
        <v>2987</v>
      </c>
      <c r="D251" t="s">
        <v>114</v>
      </c>
      <c r="E251" t="s">
        <v>55</v>
      </c>
      <c r="F251" t="s">
        <v>56</v>
      </c>
      <c r="G251" t="s">
        <v>3151</v>
      </c>
      <c r="H251" t="s">
        <v>3152</v>
      </c>
      <c r="I251" t="s">
        <v>3153</v>
      </c>
      <c r="J251">
        <v>81294</v>
      </c>
      <c r="K251" t="s">
        <v>747</v>
      </c>
      <c r="L251" t="s">
        <v>61</v>
      </c>
      <c r="M251" t="s">
        <v>55</v>
      </c>
      <c r="N251" t="s">
        <v>62</v>
      </c>
      <c r="O251" t="s">
        <v>63</v>
      </c>
      <c r="P251" t="s">
        <v>55</v>
      </c>
      <c r="Q251" t="s">
        <v>64</v>
      </c>
      <c r="R251">
        <v>1835937</v>
      </c>
      <c r="T251" t="s">
        <v>65</v>
      </c>
      <c r="V251" t="s">
        <v>55</v>
      </c>
      <c r="W251" t="s">
        <v>55</v>
      </c>
      <c r="X251" t="s">
        <v>66</v>
      </c>
      <c r="Y251" t="s">
        <v>66</v>
      </c>
      <c r="Z251" t="s">
        <v>66</v>
      </c>
      <c r="AA251" t="s">
        <v>67</v>
      </c>
      <c r="AB251" t="s">
        <v>154</v>
      </c>
      <c r="AC251" t="s">
        <v>3154</v>
      </c>
      <c r="AE251" t="s">
        <v>3155</v>
      </c>
      <c r="AF251" t="s">
        <v>570</v>
      </c>
      <c r="AG251">
        <v>21240001</v>
      </c>
      <c r="AH251" t="s">
        <v>122</v>
      </c>
      <c r="AI251" t="s">
        <v>3156</v>
      </c>
      <c r="AJ251" t="s">
        <v>125</v>
      </c>
      <c r="AK251" t="s">
        <v>125</v>
      </c>
      <c r="AL251" t="s">
        <v>2987</v>
      </c>
      <c r="AM251" t="s">
        <v>75</v>
      </c>
      <c r="AN251" t="s">
        <v>3157</v>
      </c>
      <c r="AO251" t="s">
        <v>66</v>
      </c>
      <c r="AP251" t="s">
        <v>55</v>
      </c>
      <c r="AQ251" t="s">
        <v>3158</v>
      </c>
      <c r="AR251" t="s">
        <v>78</v>
      </c>
      <c r="AS251" t="s">
        <v>55</v>
      </c>
      <c r="AT251" t="s">
        <v>55</v>
      </c>
      <c r="AU251" t="s">
        <v>154</v>
      </c>
      <c r="AV251">
        <v>0</v>
      </c>
      <c r="AW251">
        <v>0</v>
      </c>
      <c r="AX251" t="s">
        <v>79</v>
      </c>
      <c r="AY251" t="s">
        <v>3159</v>
      </c>
      <c r="AZ251" t="s">
        <v>354</v>
      </c>
    </row>
    <row r="252" spans="1:52" x14ac:dyDescent="0.25">
      <c r="A252" t="s">
        <v>3160</v>
      </c>
      <c r="B252" s="1" t="s">
        <v>3161</v>
      </c>
      <c r="C252" t="s">
        <v>1971</v>
      </c>
      <c r="D252" t="s">
        <v>243</v>
      </c>
      <c r="E252" t="s">
        <v>55</v>
      </c>
      <c r="F252" t="s">
        <v>56</v>
      </c>
      <c r="G252" t="s">
        <v>3162</v>
      </c>
      <c r="H252" t="s">
        <v>3163</v>
      </c>
      <c r="I252" t="s">
        <v>3164</v>
      </c>
      <c r="J252">
        <v>168942</v>
      </c>
      <c r="K252" t="s">
        <v>3165</v>
      </c>
      <c r="L252" t="s">
        <v>61</v>
      </c>
      <c r="M252" t="s">
        <v>55</v>
      </c>
      <c r="N252" t="s">
        <v>62</v>
      </c>
      <c r="O252" t="s">
        <v>63</v>
      </c>
      <c r="P252" t="s">
        <v>55</v>
      </c>
      <c r="Q252" t="s">
        <v>64</v>
      </c>
      <c r="R252">
        <v>4329515</v>
      </c>
      <c r="T252" t="s">
        <v>65</v>
      </c>
      <c r="V252" t="s">
        <v>55</v>
      </c>
      <c r="W252" t="s">
        <v>55</v>
      </c>
      <c r="X252" t="s">
        <v>66</v>
      </c>
      <c r="Y252" t="s">
        <v>66</v>
      </c>
      <c r="Z252" t="s">
        <v>66</v>
      </c>
      <c r="AA252" t="s">
        <v>565</v>
      </c>
      <c r="AB252" t="s">
        <v>2060</v>
      </c>
      <c r="AC252" t="s">
        <v>3166</v>
      </c>
      <c r="AD252" t="s">
        <v>3167</v>
      </c>
      <c r="AE252" t="s">
        <v>3168</v>
      </c>
      <c r="AF252" t="s">
        <v>3169</v>
      </c>
      <c r="AG252">
        <v>60714903</v>
      </c>
      <c r="AH252" t="s">
        <v>3170</v>
      </c>
      <c r="AI252" t="s">
        <v>3171</v>
      </c>
      <c r="AJ252" t="s">
        <v>915</v>
      </c>
      <c r="AK252" t="s">
        <v>916</v>
      </c>
      <c r="AL252" t="s">
        <v>1971</v>
      </c>
      <c r="AM252" t="s">
        <v>75</v>
      </c>
      <c r="AN252" t="s">
        <v>3172</v>
      </c>
      <c r="AO252" t="s">
        <v>66</v>
      </c>
      <c r="AP252" t="s">
        <v>55</v>
      </c>
      <c r="AQ252" t="s">
        <v>3173</v>
      </c>
      <c r="AR252" t="s">
        <v>3174</v>
      </c>
      <c r="AS252" t="s">
        <v>55</v>
      </c>
      <c r="AT252" t="s">
        <v>55</v>
      </c>
      <c r="AU252" t="s">
        <v>1311</v>
      </c>
      <c r="AV252">
        <v>0</v>
      </c>
      <c r="AW252">
        <v>0</v>
      </c>
      <c r="AX252" t="s">
        <v>79</v>
      </c>
      <c r="AY252" t="s">
        <v>3175</v>
      </c>
      <c r="AZ252" t="s">
        <v>565</v>
      </c>
    </row>
    <row r="253" spans="1:52" x14ac:dyDescent="0.25">
      <c r="A253" t="s">
        <v>3176</v>
      </c>
      <c r="B253" s="1" t="s">
        <v>3177</v>
      </c>
      <c r="C253" t="s">
        <v>167</v>
      </c>
      <c r="D253" t="s">
        <v>185</v>
      </c>
      <c r="E253" t="s">
        <v>55</v>
      </c>
      <c r="F253" t="s">
        <v>56</v>
      </c>
      <c r="G253" t="s">
        <v>150</v>
      </c>
      <c r="H253" t="s">
        <v>3178</v>
      </c>
      <c r="I253" t="s">
        <v>3179</v>
      </c>
      <c r="J253">
        <v>110446</v>
      </c>
      <c r="K253" t="s">
        <v>2313</v>
      </c>
      <c r="L253" t="s">
        <v>61</v>
      </c>
      <c r="M253" t="s">
        <v>55</v>
      </c>
      <c r="N253" t="s">
        <v>62</v>
      </c>
      <c r="O253" t="s">
        <v>63</v>
      </c>
      <c r="P253" t="s">
        <v>55</v>
      </c>
      <c r="Q253" t="s">
        <v>64</v>
      </c>
      <c r="R253">
        <v>4567314</v>
      </c>
      <c r="T253" t="s">
        <v>65</v>
      </c>
      <c r="V253" t="s">
        <v>55</v>
      </c>
      <c r="W253" t="s">
        <v>55</v>
      </c>
      <c r="X253" t="s">
        <v>66</v>
      </c>
      <c r="Y253" t="s">
        <v>66</v>
      </c>
      <c r="Z253" t="s">
        <v>66</v>
      </c>
      <c r="AA253" t="s">
        <v>67</v>
      </c>
      <c r="AB253" t="s">
        <v>154</v>
      </c>
      <c r="AC253" t="s">
        <v>3180</v>
      </c>
      <c r="AE253" t="s">
        <v>3181</v>
      </c>
      <c r="AF253" t="s">
        <v>3182</v>
      </c>
      <c r="AG253">
        <v>29850000</v>
      </c>
      <c r="AH253" t="s">
        <v>3183</v>
      </c>
      <c r="AI253" t="s">
        <v>3184</v>
      </c>
      <c r="AJ253" t="s">
        <v>3185</v>
      </c>
      <c r="AK253" t="s">
        <v>194</v>
      </c>
      <c r="AL253" t="s">
        <v>167</v>
      </c>
      <c r="AM253" t="s">
        <v>75</v>
      </c>
      <c r="AN253" t="s">
        <v>3186</v>
      </c>
      <c r="AO253" t="s">
        <v>66</v>
      </c>
      <c r="AP253" t="s">
        <v>55</v>
      </c>
      <c r="AQ253" t="s">
        <v>2320</v>
      </c>
      <c r="AR253" t="s">
        <v>615</v>
      </c>
      <c r="AS253" t="s">
        <v>55</v>
      </c>
      <c r="AT253" t="s">
        <v>55</v>
      </c>
      <c r="AU253" t="s">
        <v>154</v>
      </c>
      <c r="AV253">
        <v>0</v>
      </c>
      <c r="AW253">
        <v>0</v>
      </c>
      <c r="AX253" t="s">
        <v>79</v>
      </c>
      <c r="AY253" t="s">
        <v>3187</v>
      </c>
      <c r="AZ253" t="s">
        <v>129</v>
      </c>
    </row>
    <row r="254" spans="1:52" x14ac:dyDescent="0.25">
      <c r="A254" t="s">
        <v>3188</v>
      </c>
      <c r="B254" s="1" t="s">
        <v>3189</v>
      </c>
      <c r="C254" t="s">
        <v>132</v>
      </c>
      <c r="D254" t="s">
        <v>114</v>
      </c>
      <c r="E254" t="s">
        <v>55</v>
      </c>
      <c r="F254" t="s">
        <v>56</v>
      </c>
      <c r="G254" t="s">
        <v>2726</v>
      </c>
      <c r="H254" t="s">
        <v>3190</v>
      </c>
      <c r="I254" t="s">
        <v>3191</v>
      </c>
      <c r="J254">
        <v>17653</v>
      </c>
      <c r="K254" t="s">
        <v>3192</v>
      </c>
      <c r="L254" t="s">
        <v>61</v>
      </c>
      <c r="M254" t="s">
        <v>55</v>
      </c>
      <c r="N254" t="s">
        <v>62</v>
      </c>
      <c r="O254" t="s">
        <v>63</v>
      </c>
      <c r="P254" t="s">
        <v>55</v>
      </c>
      <c r="Q254" t="s">
        <v>64</v>
      </c>
      <c r="R254">
        <v>1120922</v>
      </c>
      <c r="T254" t="s">
        <v>65</v>
      </c>
      <c r="V254" t="s">
        <v>55</v>
      </c>
      <c r="W254" t="s">
        <v>55</v>
      </c>
      <c r="X254" t="s">
        <v>66</v>
      </c>
      <c r="Y254" t="s">
        <v>66</v>
      </c>
      <c r="Z254" t="s">
        <v>66</v>
      </c>
      <c r="AA254" t="s">
        <v>67</v>
      </c>
      <c r="AB254" t="s">
        <v>171</v>
      </c>
      <c r="AC254" t="s">
        <v>3193</v>
      </c>
      <c r="AE254" t="s">
        <v>3194</v>
      </c>
      <c r="AF254" t="s">
        <v>377</v>
      </c>
      <c r="AG254">
        <v>28230000</v>
      </c>
      <c r="AH254" t="s">
        <v>3195</v>
      </c>
      <c r="AI254" t="s">
        <v>268</v>
      </c>
      <c r="AJ254" t="s">
        <v>3196</v>
      </c>
      <c r="AK254" t="s">
        <v>125</v>
      </c>
      <c r="AL254" t="s">
        <v>132</v>
      </c>
      <c r="AM254" t="s">
        <v>75</v>
      </c>
      <c r="AN254" t="s">
        <v>3197</v>
      </c>
      <c r="AO254" t="s">
        <v>66</v>
      </c>
      <c r="AP254" t="s">
        <v>55</v>
      </c>
      <c r="AQ254" t="s">
        <v>3198</v>
      </c>
      <c r="AR254" t="s">
        <v>78</v>
      </c>
      <c r="AS254" t="s">
        <v>55</v>
      </c>
      <c r="AT254" t="s">
        <v>55</v>
      </c>
      <c r="AU254" t="s">
        <v>171</v>
      </c>
      <c r="AV254">
        <v>0</v>
      </c>
      <c r="AW254">
        <v>0</v>
      </c>
      <c r="AX254" t="s">
        <v>79</v>
      </c>
      <c r="AY254" t="s">
        <v>3199</v>
      </c>
      <c r="AZ254" t="s">
        <v>145</v>
      </c>
    </row>
    <row r="255" spans="1:52" x14ac:dyDescent="0.25">
      <c r="A255" t="s">
        <v>3200</v>
      </c>
      <c r="B255" s="1" t="s">
        <v>3201</v>
      </c>
      <c r="C255" t="s">
        <v>399</v>
      </c>
      <c r="D255" t="s">
        <v>428</v>
      </c>
      <c r="E255" t="s">
        <v>55</v>
      </c>
      <c r="F255" t="s">
        <v>56</v>
      </c>
      <c r="G255" t="s">
        <v>2818</v>
      </c>
      <c r="H255" t="s">
        <v>3202</v>
      </c>
      <c r="I255" t="s">
        <v>3203</v>
      </c>
      <c r="J255">
        <v>146762</v>
      </c>
      <c r="K255" t="s">
        <v>432</v>
      </c>
      <c r="L255" t="s">
        <v>61</v>
      </c>
      <c r="M255" t="s">
        <v>55</v>
      </c>
      <c r="N255" t="s">
        <v>62</v>
      </c>
      <c r="O255" t="s">
        <v>63</v>
      </c>
      <c r="P255" t="s">
        <v>55</v>
      </c>
      <c r="Q255" t="s">
        <v>64</v>
      </c>
      <c r="R255">
        <v>1480407</v>
      </c>
      <c r="T255" t="s">
        <v>65</v>
      </c>
      <c r="V255" t="s">
        <v>55</v>
      </c>
      <c r="W255" t="s">
        <v>55</v>
      </c>
      <c r="X255" t="s">
        <v>66</v>
      </c>
      <c r="Y255" t="s">
        <v>66</v>
      </c>
      <c r="Z255" t="s">
        <v>66</v>
      </c>
      <c r="AA255" t="s">
        <v>67</v>
      </c>
      <c r="AB255" t="s">
        <v>1311</v>
      </c>
      <c r="AC255" t="s">
        <v>3204</v>
      </c>
      <c r="AE255" t="s">
        <v>3100</v>
      </c>
      <c r="AF255" t="s">
        <v>3078</v>
      </c>
      <c r="AG255">
        <v>81520900</v>
      </c>
      <c r="AH255" t="s">
        <v>3205</v>
      </c>
      <c r="AI255" t="s">
        <v>3206</v>
      </c>
      <c r="AJ255" t="s">
        <v>438</v>
      </c>
      <c r="AK255" t="s">
        <v>439</v>
      </c>
      <c r="AL255" t="s">
        <v>399</v>
      </c>
      <c r="AM255" t="s">
        <v>75</v>
      </c>
      <c r="AN255" t="s">
        <v>3207</v>
      </c>
      <c r="AO255" t="s">
        <v>66</v>
      </c>
      <c r="AP255" t="s">
        <v>55</v>
      </c>
      <c r="AQ255" t="s">
        <v>441</v>
      </c>
      <c r="AR255" t="s">
        <v>615</v>
      </c>
      <c r="AS255" t="s">
        <v>55</v>
      </c>
      <c r="AT255" t="s">
        <v>55</v>
      </c>
      <c r="AU255" t="s">
        <v>1311</v>
      </c>
      <c r="AV255">
        <v>0</v>
      </c>
      <c r="AW255">
        <v>0</v>
      </c>
      <c r="AX255" t="s">
        <v>79</v>
      </c>
      <c r="AY255" t="s">
        <v>3208</v>
      </c>
      <c r="AZ255" t="s">
        <v>456</v>
      </c>
    </row>
    <row r="256" spans="1:52" x14ac:dyDescent="0.25">
      <c r="A256" t="s">
        <v>3209</v>
      </c>
      <c r="B256" s="1" t="s">
        <v>3210</v>
      </c>
      <c r="C256" t="s">
        <v>167</v>
      </c>
      <c r="D256" t="s">
        <v>428</v>
      </c>
      <c r="E256" t="s">
        <v>55</v>
      </c>
      <c r="F256" t="s">
        <v>56</v>
      </c>
      <c r="G256" t="s">
        <v>1360</v>
      </c>
      <c r="H256" t="s">
        <v>3211</v>
      </c>
      <c r="I256" t="s">
        <v>3212</v>
      </c>
      <c r="J256">
        <v>56716</v>
      </c>
      <c r="K256" t="s">
        <v>3213</v>
      </c>
      <c r="L256" t="s">
        <v>61</v>
      </c>
      <c r="M256" t="s">
        <v>55</v>
      </c>
      <c r="N256" t="s">
        <v>62</v>
      </c>
      <c r="O256" t="s">
        <v>63</v>
      </c>
      <c r="P256" t="s">
        <v>55</v>
      </c>
      <c r="Q256" t="s">
        <v>64</v>
      </c>
      <c r="R256">
        <v>3764420</v>
      </c>
      <c r="T256" t="s">
        <v>65</v>
      </c>
      <c r="V256" t="s">
        <v>55</v>
      </c>
      <c r="W256" t="s">
        <v>55</v>
      </c>
      <c r="X256" t="s">
        <v>66</v>
      </c>
      <c r="Y256" t="s">
        <v>66</v>
      </c>
      <c r="Z256" t="s">
        <v>66</v>
      </c>
      <c r="AA256" t="s">
        <v>67</v>
      </c>
      <c r="AB256" t="s">
        <v>1311</v>
      </c>
      <c r="AC256" t="s">
        <v>3214</v>
      </c>
      <c r="AE256" t="s">
        <v>3215</v>
      </c>
      <c r="AF256" t="s">
        <v>3216</v>
      </c>
      <c r="AG256">
        <v>80730150</v>
      </c>
      <c r="AH256" t="s">
        <v>3217</v>
      </c>
      <c r="AI256" t="s">
        <v>3218</v>
      </c>
      <c r="AJ256" t="s">
        <v>438</v>
      </c>
      <c r="AK256" t="s">
        <v>439</v>
      </c>
      <c r="AL256" t="s">
        <v>167</v>
      </c>
      <c r="AM256" t="s">
        <v>75</v>
      </c>
      <c r="AN256" t="s">
        <v>3219</v>
      </c>
      <c r="AO256" t="s">
        <v>66</v>
      </c>
      <c r="AP256" t="s">
        <v>55</v>
      </c>
      <c r="AQ256" t="s">
        <v>3220</v>
      </c>
      <c r="AR256" t="s">
        <v>615</v>
      </c>
      <c r="AS256" t="s">
        <v>55</v>
      </c>
      <c r="AT256" t="s">
        <v>55</v>
      </c>
      <c r="AU256" t="s">
        <v>1311</v>
      </c>
      <c r="AV256">
        <v>0</v>
      </c>
      <c r="AW256">
        <v>0</v>
      </c>
      <c r="AX256" t="s">
        <v>79</v>
      </c>
      <c r="AY256" t="s">
        <v>3221</v>
      </c>
      <c r="AZ256" t="s">
        <v>129</v>
      </c>
    </row>
    <row r="257" spans="1:52" x14ac:dyDescent="0.25">
      <c r="A257" t="s">
        <v>3222</v>
      </c>
      <c r="B257" s="1" t="s">
        <v>3223</v>
      </c>
      <c r="C257" t="s">
        <v>3224</v>
      </c>
      <c r="D257" t="s">
        <v>54</v>
      </c>
      <c r="E257" t="s">
        <v>55</v>
      </c>
      <c r="F257" t="s">
        <v>56</v>
      </c>
      <c r="G257" t="s">
        <v>3225</v>
      </c>
      <c r="H257" t="s">
        <v>3226</v>
      </c>
      <c r="I257" t="s">
        <v>3227</v>
      </c>
      <c r="J257">
        <v>55801</v>
      </c>
      <c r="K257" t="s">
        <v>3228</v>
      </c>
      <c r="L257" t="s">
        <v>61</v>
      </c>
      <c r="M257" t="s">
        <v>55</v>
      </c>
      <c r="N257" t="s">
        <v>62</v>
      </c>
      <c r="O257" t="s">
        <v>63</v>
      </c>
      <c r="P257" t="s">
        <v>55</v>
      </c>
      <c r="Q257" t="s">
        <v>64</v>
      </c>
      <c r="R257">
        <v>796524</v>
      </c>
      <c r="T257" t="s">
        <v>65</v>
      </c>
      <c r="V257" t="s">
        <v>55</v>
      </c>
      <c r="W257" t="s">
        <v>55</v>
      </c>
      <c r="X257" t="s">
        <v>66</v>
      </c>
      <c r="Y257" t="s">
        <v>66</v>
      </c>
      <c r="Z257" t="s">
        <v>65</v>
      </c>
      <c r="AA257" t="s">
        <v>565</v>
      </c>
      <c r="AB257" t="s">
        <v>2060</v>
      </c>
      <c r="AC257" t="s">
        <v>3229</v>
      </c>
      <c r="AD257" t="s">
        <v>3230</v>
      </c>
      <c r="AE257" t="s">
        <v>3231</v>
      </c>
      <c r="AF257" t="s">
        <v>3232</v>
      </c>
      <c r="AG257">
        <v>9823901</v>
      </c>
      <c r="AH257" t="s">
        <v>3233</v>
      </c>
      <c r="AI257" t="s">
        <v>268</v>
      </c>
      <c r="AJ257" t="s">
        <v>380</v>
      </c>
      <c r="AK257" t="s">
        <v>74</v>
      </c>
      <c r="AL257" t="s">
        <v>3224</v>
      </c>
      <c r="AM257" t="s">
        <v>75</v>
      </c>
      <c r="AN257" t="s">
        <v>3234</v>
      </c>
      <c r="AO257" t="s">
        <v>66</v>
      </c>
      <c r="AP257" t="s">
        <v>55</v>
      </c>
      <c r="AQ257" t="s">
        <v>3235</v>
      </c>
      <c r="AR257" t="s">
        <v>337</v>
      </c>
      <c r="AS257" t="s">
        <v>55</v>
      </c>
      <c r="AT257" t="s">
        <v>55</v>
      </c>
      <c r="AU257" t="s">
        <v>2182</v>
      </c>
      <c r="AV257">
        <v>0</v>
      </c>
      <c r="AW257">
        <v>0</v>
      </c>
      <c r="AX257" t="s">
        <v>79</v>
      </c>
      <c r="AY257" t="s">
        <v>3236</v>
      </c>
      <c r="AZ257" t="s">
        <v>565</v>
      </c>
    </row>
    <row r="258" spans="1:52" x14ac:dyDescent="0.25">
      <c r="A258" t="s">
        <v>3237</v>
      </c>
      <c r="B258" s="1" t="s">
        <v>3238</v>
      </c>
      <c r="C258" t="s">
        <v>200</v>
      </c>
      <c r="D258" t="s">
        <v>55</v>
      </c>
      <c r="E258" t="s">
        <v>1751</v>
      </c>
      <c r="F258" t="s">
        <v>56</v>
      </c>
      <c r="G258" t="s">
        <v>2497</v>
      </c>
      <c r="H258" t="s">
        <v>3239</v>
      </c>
      <c r="I258" t="s">
        <v>3240</v>
      </c>
      <c r="J258">
        <v>148039</v>
      </c>
      <c r="K258" t="s">
        <v>3241</v>
      </c>
      <c r="L258" t="s">
        <v>61</v>
      </c>
      <c r="M258" t="s">
        <v>55</v>
      </c>
      <c r="N258" t="s">
        <v>62</v>
      </c>
      <c r="O258" t="s">
        <v>63</v>
      </c>
      <c r="P258" t="s">
        <v>55</v>
      </c>
      <c r="Q258" t="s">
        <v>64</v>
      </c>
      <c r="R258">
        <v>1250633</v>
      </c>
      <c r="T258" t="s">
        <v>65</v>
      </c>
      <c r="V258" t="s">
        <v>55</v>
      </c>
      <c r="W258" t="s">
        <v>55</v>
      </c>
      <c r="X258" t="s">
        <v>66</v>
      </c>
      <c r="Y258" t="s">
        <v>66</v>
      </c>
      <c r="Z258" t="s">
        <v>66</v>
      </c>
      <c r="AA258" t="s">
        <v>67</v>
      </c>
      <c r="AB258" t="s">
        <v>118</v>
      </c>
      <c r="AC258" t="s">
        <v>3242</v>
      </c>
      <c r="AE258" t="s">
        <v>3243</v>
      </c>
      <c r="AF258" t="s">
        <v>3182</v>
      </c>
      <c r="AG258">
        <v>75740000</v>
      </c>
      <c r="AH258" t="s">
        <v>3244</v>
      </c>
      <c r="AI258" t="s">
        <v>268</v>
      </c>
      <c r="AJ258" t="s">
        <v>3245</v>
      </c>
      <c r="AK258" t="s">
        <v>1013</v>
      </c>
      <c r="AL258" t="s">
        <v>200</v>
      </c>
      <c r="AM258" t="s">
        <v>75</v>
      </c>
      <c r="AN258" t="s">
        <v>3246</v>
      </c>
      <c r="AO258" t="s">
        <v>66</v>
      </c>
      <c r="AP258" t="s">
        <v>55</v>
      </c>
      <c r="AQ258" t="s">
        <v>3247</v>
      </c>
      <c r="AR258" t="s">
        <v>78</v>
      </c>
      <c r="AS258" t="s">
        <v>55</v>
      </c>
      <c r="AT258" t="s">
        <v>55</v>
      </c>
      <c r="AU258" t="s">
        <v>118</v>
      </c>
      <c r="AV258">
        <v>0</v>
      </c>
      <c r="AW258">
        <v>0</v>
      </c>
      <c r="AX258" t="s">
        <v>79</v>
      </c>
      <c r="AY258" t="s">
        <v>3248</v>
      </c>
      <c r="AZ258" t="s">
        <v>81</v>
      </c>
    </row>
    <row r="259" spans="1:52" x14ac:dyDescent="0.25">
      <c r="A259" t="s">
        <v>3249</v>
      </c>
      <c r="B259" s="1" t="s">
        <v>3250</v>
      </c>
      <c r="C259" t="s">
        <v>1421</v>
      </c>
      <c r="D259" t="s">
        <v>1124</v>
      </c>
      <c r="E259" t="s">
        <v>2273</v>
      </c>
      <c r="F259" t="s">
        <v>56</v>
      </c>
      <c r="G259" t="s">
        <v>3027</v>
      </c>
      <c r="H259" t="s">
        <v>3251</v>
      </c>
      <c r="I259" t="s">
        <v>3252</v>
      </c>
      <c r="J259">
        <v>170817</v>
      </c>
      <c r="K259" t="s">
        <v>189</v>
      </c>
      <c r="L259" t="s">
        <v>61</v>
      </c>
      <c r="M259" t="s">
        <v>55</v>
      </c>
      <c r="N259" t="s">
        <v>62</v>
      </c>
      <c r="O259" t="s">
        <v>63</v>
      </c>
      <c r="P259" t="s">
        <v>55</v>
      </c>
      <c r="Q259" t="s">
        <v>64</v>
      </c>
      <c r="R259">
        <v>4213612</v>
      </c>
      <c r="T259" t="s">
        <v>65</v>
      </c>
      <c r="V259" t="s">
        <v>55</v>
      </c>
      <c r="W259" t="s">
        <v>55</v>
      </c>
      <c r="X259" t="s">
        <v>66</v>
      </c>
      <c r="Y259" t="s">
        <v>66</v>
      </c>
      <c r="Z259" t="s">
        <v>66</v>
      </c>
      <c r="AA259" t="s">
        <v>67</v>
      </c>
      <c r="AB259" t="s">
        <v>68</v>
      </c>
      <c r="AC259" t="s">
        <v>3253</v>
      </c>
      <c r="AE259" t="s">
        <v>3131</v>
      </c>
      <c r="AF259" t="s">
        <v>3132</v>
      </c>
      <c r="AG259">
        <v>87015020</v>
      </c>
      <c r="AH259" t="s">
        <v>3254</v>
      </c>
      <c r="AI259" t="s">
        <v>3255</v>
      </c>
      <c r="AJ259" t="s">
        <v>2422</v>
      </c>
      <c r="AK259" t="s">
        <v>439</v>
      </c>
      <c r="AL259" t="s">
        <v>1421</v>
      </c>
      <c r="AM259" t="s">
        <v>75</v>
      </c>
      <c r="AN259" t="s">
        <v>3256</v>
      </c>
      <c r="AO259" t="s">
        <v>66</v>
      </c>
      <c r="AP259" t="s">
        <v>55</v>
      </c>
      <c r="AQ259" t="s">
        <v>196</v>
      </c>
      <c r="AR259" t="s">
        <v>78</v>
      </c>
      <c r="AS259" t="s">
        <v>55</v>
      </c>
      <c r="AT259" t="s">
        <v>55</v>
      </c>
      <c r="AU259" t="s">
        <v>68</v>
      </c>
      <c r="AV259">
        <v>0</v>
      </c>
      <c r="AW259">
        <v>0</v>
      </c>
      <c r="AX259" t="s">
        <v>79</v>
      </c>
      <c r="AY259" t="s">
        <v>3257</v>
      </c>
      <c r="AZ259" t="s">
        <v>181</v>
      </c>
    </row>
    <row r="260" spans="1:52" x14ac:dyDescent="0.25">
      <c r="A260" t="s">
        <v>3258</v>
      </c>
      <c r="B260" s="1" t="s">
        <v>3259</v>
      </c>
      <c r="C260" t="s">
        <v>184</v>
      </c>
      <c r="D260" t="s">
        <v>1124</v>
      </c>
      <c r="E260" t="s">
        <v>3260</v>
      </c>
      <c r="F260" t="s">
        <v>56</v>
      </c>
      <c r="G260" t="s">
        <v>3261</v>
      </c>
      <c r="H260" t="s">
        <v>3262</v>
      </c>
      <c r="I260" t="s">
        <v>3263</v>
      </c>
      <c r="J260">
        <v>185633</v>
      </c>
      <c r="K260" t="s">
        <v>3264</v>
      </c>
      <c r="L260" t="s">
        <v>61</v>
      </c>
      <c r="M260" t="s">
        <v>55</v>
      </c>
      <c r="N260" t="s">
        <v>62</v>
      </c>
      <c r="O260" t="s">
        <v>63</v>
      </c>
      <c r="P260" t="s">
        <v>55</v>
      </c>
      <c r="Q260" t="s">
        <v>64</v>
      </c>
      <c r="R260">
        <v>4878642</v>
      </c>
      <c r="T260" t="s">
        <v>65</v>
      </c>
      <c r="V260" t="s">
        <v>55</v>
      </c>
      <c r="W260" t="s">
        <v>55</v>
      </c>
      <c r="X260" t="s">
        <v>66</v>
      </c>
      <c r="Y260" t="s">
        <v>66</v>
      </c>
      <c r="Z260" t="s">
        <v>66</v>
      </c>
      <c r="AA260" t="s">
        <v>67</v>
      </c>
      <c r="AB260" t="s">
        <v>2182</v>
      </c>
      <c r="AC260" t="s">
        <v>3265</v>
      </c>
      <c r="AE260" t="s">
        <v>3266</v>
      </c>
      <c r="AF260" t="s">
        <v>551</v>
      </c>
      <c r="AG260">
        <v>96020080</v>
      </c>
      <c r="AH260" t="s">
        <v>3267</v>
      </c>
      <c r="AI260" t="s">
        <v>3268</v>
      </c>
      <c r="AJ260" t="s">
        <v>3269</v>
      </c>
      <c r="AK260" t="s">
        <v>161</v>
      </c>
      <c r="AL260" t="s">
        <v>184</v>
      </c>
      <c r="AM260" t="s">
        <v>75</v>
      </c>
      <c r="AN260" t="s">
        <v>3270</v>
      </c>
      <c r="AO260" t="s">
        <v>66</v>
      </c>
      <c r="AP260" t="s">
        <v>55</v>
      </c>
      <c r="AQ260" t="s">
        <v>3271</v>
      </c>
      <c r="AR260" t="s">
        <v>78</v>
      </c>
      <c r="AS260" t="s">
        <v>55</v>
      </c>
      <c r="AT260" t="s">
        <v>55</v>
      </c>
      <c r="AU260" t="s">
        <v>2182</v>
      </c>
      <c r="AV260">
        <v>0</v>
      </c>
      <c r="AW260">
        <v>0</v>
      </c>
      <c r="AX260" t="s">
        <v>79</v>
      </c>
      <c r="AY260" t="s">
        <v>3272</v>
      </c>
      <c r="AZ260" t="s">
        <v>129</v>
      </c>
    </row>
    <row r="261" spans="1:52" x14ac:dyDescent="0.25">
      <c r="A261" t="s">
        <v>3273</v>
      </c>
      <c r="B261" s="1" t="s">
        <v>3274</v>
      </c>
      <c r="C261" t="s">
        <v>947</v>
      </c>
      <c r="D261" t="s">
        <v>54</v>
      </c>
      <c r="E261" t="s">
        <v>55</v>
      </c>
      <c r="F261" t="s">
        <v>56</v>
      </c>
      <c r="G261" t="s">
        <v>1161</v>
      </c>
      <c r="H261" t="s">
        <v>3275</v>
      </c>
      <c r="I261" t="s">
        <v>1589</v>
      </c>
      <c r="J261">
        <v>185635</v>
      </c>
      <c r="K261" t="s">
        <v>1590</v>
      </c>
      <c r="L261" t="s">
        <v>61</v>
      </c>
      <c r="M261" t="s">
        <v>55</v>
      </c>
      <c r="N261" t="s">
        <v>62</v>
      </c>
      <c r="O261" t="s">
        <v>63</v>
      </c>
      <c r="P261" t="s">
        <v>55</v>
      </c>
      <c r="Q261" t="s">
        <v>64</v>
      </c>
      <c r="R261">
        <v>4878610</v>
      </c>
      <c r="T261" t="s">
        <v>65</v>
      </c>
      <c r="V261" t="s">
        <v>55</v>
      </c>
      <c r="W261" t="s">
        <v>55</v>
      </c>
      <c r="X261" t="s">
        <v>66</v>
      </c>
      <c r="Y261" t="s">
        <v>66</v>
      </c>
      <c r="Z261" t="s">
        <v>66</v>
      </c>
      <c r="AA261" t="s">
        <v>67</v>
      </c>
      <c r="AB261" t="s">
        <v>118</v>
      </c>
      <c r="AC261" t="s">
        <v>3276</v>
      </c>
      <c r="AE261" t="s">
        <v>3277</v>
      </c>
      <c r="AF261" t="s">
        <v>3278</v>
      </c>
      <c r="AG261">
        <v>14735054</v>
      </c>
      <c r="AH261" t="s">
        <v>1593</v>
      </c>
      <c r="AI261" t="s">
        <v>1594</v>
      </c>
      <c r="AJ261" t="s">
        <v>1595</v>
      </c>
      <c r="AK261" t="s">
        <v>74</v>
      </c>
      <c r="AL261" t="s">
        <v>947</v>
      </c>
      <c r="AM261" t="s">
        <v>75</v>
      </c>
      <c r="AN261" t="s">
        <v>3279</v>
      </c>
      <c r="AO261" t="s">
        <v>66</v>
      </c>
      <c r="AP261" t="s">
        <v>55</v>
      </c>
      <c r="AQ261" t="s">
        <v>1597</v>
      </c>
      <c r="AR261" t="s">
        <v>78</v>
      </c>
      <c r="AS261" t="s">
        <v>55</v>
      </c>
      <c r="AT261" t="s">
        <v>55</v>
      </c>
      <c r="AU261" t="s">
        <v>118</v>
      </c>
      <c r="AV261">
        <v>0</v>
      </c>
      <c r="AW261">
        <v>0</v>
      </c>
      <c r="AX261" t="s">
        <v>79</v>
      </c>
      <c r="AY261" t="s">
        <v>1598</v>
      </c>
      <c r="AZ261" t="s">
        <v>145</v>
      </c>
    </row>
    <row r="262" spans="1:52" x14ac:dyDescent="0.25">
      <c r="A262" t="s">
        <v>3280</v>
      </c>
      <c r="B262" s="1" t="s">
        <v>3281</v>
      </c>
      <c r="C262" t="s">
        <v>3282</v>
      </c>
      <c r="D262" t="s">
        <v>114</v>
      </c>
      <c r="E262" t="s">
        <v>55</v>
      </c>
      <c r="F262" t="s">
        <v>56</v>
      </c>
      <c r="G262" t="s">
        <v>2497</v>
      </c>
      <c r="H262" t="s">
        <v>3283</v>
      </c>
      <c r="I262" t="s">
        <v>3284</v>
      </c>
      <c r="J262">
        <v>85964</v>
      </c>
      <c r="K262" t="s">
        <v>463</v>
      </c>
      <c r="L262" t="s">
        <v>61</v>
      </c>
      <c r="M262" t="s">
        <v>55</v>
      </c>
      <c r="N262" t="s">
        <v>62</v>
      </c>
      <c r="O262" t="s">
        <v>63</v>
      </c>
      <c r="P262" t="s">
        <v>55</v>
      </c>
      <c r="Q262" t="s">
        <v>64</v>
      </c>
      <c r="R262">
        <v>764817</v>
      </c>
      <c r="T262" t="s">
        <v>65</v>
      </c>
      <c r="V262" t="s">
        <v>55</v>
      </c>
      <c r="W262" t="s">
        <v>55</v>
      </c>
      <c r="X262" t="s">
        <v>66</v>
      </c>
      <c r="Y262" t="s">
        <v>66</v>
      </c>
      <c r="Z262" t="s">
        <v>66</v>
      </c>
      <c r="AA262" t="s">
        <v>67</v>
      </c>
      <c r="AB262" t="s">
        <v>118</v>
      </c>
      <c r="AC262" t="s">
        <v>3285</v>
      </c>
      <c r="AE262" t="s">
        <v>3286</v>
      </c>
      <c r="AF262" t="s">
        <v>3287</v>
      </c>
      <c r="AG262">
        <v>22775003</v>
      </c>
      <c r="AH262" t="s">
        <v>467</v>
      </c>
      <c r="AI262" t="s">
        <v>468</v>
      </c>
      <c r="AJ262" t="s">
        <v>125</v>
      </c>
      <c r="AK262" t="s">
        <v>125</v>
      </c>
      <c r="AL262" t="s">
        <v>3282</v>
      </c>
      <c r="AM262" t="s">
        <v>75</v>
      </c>
      <c r="AN262" t="s">
        <v>3288</v>
      </c>
      <c r="AO262" t="s">
        <v>66</v>
      </c>
      <c r="AP262" t="s">
        <v>55</v>
      </c>
      <c r="AQ262" t="s">
        <v>470</v>
      </c>
      <c r="AR262" t="s">
        <v>78</v>
      </c>
      <c r="AS262" t="s">
        <v>55</v>
      </c>
      <c r="AT262" t="s">
        <v>55</v>
      </c>
      <c r="AU262" t="s">
        <v>118</v>
      </c>
      <c r="AV262">
        <v>0</v>
      </c>
      <c r="AW262">
        <v>0</v>
      </c>
      <c r="AX262" t="s">
        <v>79</v>
      </c>
      <c r="AY262" t="s">
        <v>3289</v>
      </c>
      <c r="AZ262" t="s">
        <v>81</v>
      </c>
    </row>
    <row r="263" spans="1:52" x14ac:dyDescent="0.25">
      <c r="A263" t="s">
        <v>3290</v>
      </c>
      <c r="B263" s="1" t="s">
        <v>3291</v>
      </c>
      <c r="C263" t="s">
        <v>1818</v>
      </c>
      <c r="D263" t="s">
        <v>54</v>
      </c>
      <c r="E263" t="s">
        <v>55</v>
      </c>
      <c r="F263" t="s">
        <v>56</v>
      </c>
      <c r="G263" t="s">
        <v>3292</v>
      </c>
      <c r="H263" t="s">
        <v>3293</v>
      </c>
      <c r="I263" t="s">
        <v>3294</v>
      </c>
      <c r="J263">
        <v>104229</v>
      </c>
      <c r="K263" t="s">
        <v>3295</v>
      </c>
      <c r="L263" t="s">
        <v>61</v>
      </c>
      <c r="M263" t="s">
        <v>55</v>
      </c>
      <c r="N263" t="s">
        <v>62</v>
      </c>
      <c r="O263" t="s">
        <v>63</v>
      </c>
      <c r="P263" t="s">
        <v>55</v>
      </c>
      <c r="Q263" t="s">
        <v>64</v>
      </c>
      <c r="R263">
        <v>3532788</v>
      </c>
      <c r="T263" t="s">
        <v>65</v>
      </c>
      <c r="V263" t="s">
        <v>55</v>
      </c>
      <c r="W263" t="s">
        <v>55</v>
      </c>
      <c r="X263" t="s">
        <v>66</v>
      </c>
      <c r="Y263" t="s">
        <v>66</v>
      </c>
      <c r="Z263" t="s">
        <v>66</v>
      </c>
      <c r="AA263" t="s">
        <v>67</v>
      </c>
      <c r="AB263" t="s">
        <v>2182</v>
      </c>
      <c r="AC263" t="s">
        <v>3296</v>
      </c>
      <c r="AE263" t="s">
        <v>3297</v>
      </c>
      <c r="AF263" t="s">
        <v>3298</v>
      </c>
      <c r="AG263">
        <v>1451000</v>
      </c>
      <c r="AH263" t="s">
        <v>2530</v>
      </c>
      <c r="AI263" t="s">
        <v>3299</v>
      </c>
      <c r="AJ263" t="s">
        <v>74</v>
      </c>
      <c r="AK263" t="s">
        <v>74</v>
      </c>
      <c r="AL263" t="s">
        <v>1818</v>
      </c>
      <c r="AM263" t="s">
        <v>75</v>
      </c>
      <c r="AN263" t="s">
        <v>3300</v>
      </c>
      <c r="AO263" t="s">
        <v>66</v>
      </c>
      <c r="AP263" t="s">
        <v>55</v>
      </c>
      <c r="AQ263" t="s">
        <v>3301</v>
      </c>
      <c r="AR263" t="s">
        <v>78</v>
      </c>
      <c r="AS263" t="s">
        <v>55</v>
      </c>
      <c r="AT263" t="s">
        <v>55</v>
      </c>
      <c r="AU263" t="s">
        <v>2182</v>
      </c>
      <c r="AV263">
        <v>0</v>
      </c>
      <c r="AW263">
        <v>0</v>
      </c>
      <c r="AX263" t="s">
        <v>79</v>
      </c>
      <c r="AY263" t="s">
        <v>3302</v>
      </c>
      <c r="AZ263" t="s">
        <v>129</v>
      </c>
    </row>
    <row r="264" spans="1:52" x14ac:dyDescent="0.25">
      <c r="A264" t="s">
        <v>3303</v>
      </c>
      <c r="B264" s="1" t="s">
        <v>3304</v>
      </c>
      <c r="C264" t="s">
        <v>1818</v>
      </c>
      <c r="D264" t="s">
        <v>114</v>
      </c>
      <c r="E264" t="s">
        <v>55</v>
      </c>
      <c r="F264" t="s">
        <v>56</v>
      </c>
      <c r="G264" t="s">
        <v>3305</v>
      </c>
      <c r="H264" t="s">
        <v>3306</v>
      </c>
      <c r="I264" t="s">
        <v>2221</v>
      </c>
      <c r="J264">
        <v>185634</v>
      </c>
      <c r="K264" t="s">
        <v>2222</v>
      </c>
      <c r="L264" t="s">
        <v>61</v>
      </c>
      <c r="M264" t="s">
        <v>55</v>
      </c>
      <c r="N264" t="s">
        <v>62</v>
      </c>
      <c r="O264" t="s">
        <v>63</v>
      </c>
      <c r="P264" t="s">
        <v>55</v>
      </c>
      <c r="Q264" t="s">
        <v>64</v>
      </c>
      <c r="R264">
        <v>4878646</v>
      </c>
      <c r="T264" t="s">
        <v>65</v>
      </c>
      <c r="V264" t="s">
        <v>55</v>
      </c>
      <c r="W264" t="s">
        <v>55</v>
      </c>
      <c r="X264" t="s">
        <v>66</v>
      </c>
      <c r="Y264" t="s">
        <v>66</v>
      </c>
      <c r="Z264" t="s">
        <v>66</v>
      </c>
      <c r="AA264" t="s">
        <v>67</v>
      </c>
      <c r="AB264" t="s">
        <v>521</v>
      </c>
      <c r="AC264" t="s">
        <v>3307</v>
      </c>
      <c r="AE264" t="s">
        <v>3308</v>
      </c>
      <c r="AF264" t="s">
        <v>1286</v>
      </c>
      <c r="AG264">
        <v>20735110</v>
      </c>
      <c r="AH264" t="s">
        <v>2225</v>
      </c>
      <c r="AI264" t="s">
        <v>2226</v>
      </c>
      <c r="AJ264" t="s">
        <v>125</v>
      </c>
      <c r="AK264" t="s">
        <v>125</v>
      </c>
      <c r="AL264" t="s">
        <v>1818</v>
      </c>
      <c r="AM264" t="s">
        <v>75</v>
      </c>
      <c r="AN264" t="s">
        <v>3309</v>
      </c>
      <c r="AO264" t="s">
        <v>66</v>
      </c>
      <c r="AP264" t="s">
        <v>55</v>
      </c>
      <c r="AQ264" t="s">
        <v>2228</v>
      </c>
      <c r="AR264" t="s">
        <v>78</v>
      </c>
      <c r="AS264" t="s">
        <v>55</v>
      </c>
      <c r="AT264" t="s">
        <v>55</v>
      </c>
      <c r="AU264" t="s">
        <v>521</v>
      </c>
      <c r="AV264">
        <v>0</v>
      </c>
      <c r="AW264">
        <v>0</v>
      </c>
      <c r="AX264" t="s">
        <v>79</v>
      </c>
      <c r="AY264" t="s">
        <v>2229</v>
      </c>
      <c r="AZ264" t="s">
        <v>129</v>
      </c>
    </row>
    <row r="265" spans="1:52" x14ac:dyDescent="0.25">
      <c r="A265" t="s">
        <v>3310</v>
      </c>
      <c r="B265" s="1" t="s">
        <v>3311</v>
      </c>
      <c r="C265" t="s">
        <v>399</v>
      </c>
      <c r="D265" t="s">
        <v>149</v>
      </c>
      <c r="E265" t="s">
        <v>55</v>
      </c>
      <c r="F265" t="s">
        <v>56</v>
      </c>
      <c r="G265" t="s">
        <v>781</v>
      </c>
      <c r="H265" t="s">
        <v>3312</v>
      </c>
      <c r="I265" t="s">
        <v>3313</v>
      </c>
      <c r="J265">
        <v>109554</v>
      </c>
      <c r="K265" t="s">
        <v>770</v>
      </c>
      <c r="L265" t="s">
        <v>61</v>
      </c>
      <c r="M265" t="s">
        <v>55</v>
      </c>
      <c r="N265" t="s">
        <v>62</v>
      </c>
      <c r="O265" t="s">
        <v>63</v>
      </c>
      <c r="P265" t="s">
        <v>55</v>
      </c>
      <c r="Q265" t="s">
        <v>64</v>
      </c>
      <c r="R265">
        <v>2011714</v>
      </c>
      <c r="T265" t="s">
        <v>65</v>
      </c>
      <c r="V265" t="s">
        <v>55</v>
      </c>
      <c r="W265" t="s">
        <v>55</v>
      </c>
      <c r="X265" t="s">
        <v>66</v>
      </c>
      <c r="Y265" t="s">
        <v>66</v>
      </c>
      <c r="Z265" t="s">
        <v>66</v>
      </c>
      <c r="AA265" t="s">
        <v>67</v>
      </c>
      <c r="AB265" t="s">
        <v>68</v>
      </c>
      <c r="AC265" t="s">
        <v>3314</v>
      </c>
      <c r="AE265" t="s">
        <v>3315</v>
      </c>
      <c r="AF265" t="s">
        <v>3316</v>
      </c>
      <c r="AG265">
        <v>95650000</v>
      </c>
      <c r="AH265" t="s">
        <v>3317</v>
      </c>
      <c r="AI265" t="s">
        <v>3318</v>
      </c>
      <c r="AJ265" t="s">
        <v>3319</v>
      </c>
      <c r="AK265" t="s">
        <v>161</v>
      </c>
      <c r="AL265" t="s">
        <v>399</v>
      </c>
      <c r="AM265" t="s">
        <v>75</v>
      </c>
      <c r="AN265" t="s">
        <v>3320</v>
      </c>
      <c r="AO265" t="s">
        <v>66</v>
      </c>
      <c r="AP265" t="s">
        <v>55</v>
      </c>
      <c r="AQ265" t="s">
        <v>777</v>
      </c>
      <c r="AR265" t="s">
        <v>78</v>
      </c>
      <c r="AS265" t="s">
        <v>55</v>
      </c>
      <c r="AT265" t="s">
        <v>55</v>
      </c>
      <c r="AU265" t="s">
        <v>68</v>
      </c>
      <c r="AV265">
        <v>0</v>
      </c>
      <c r="AW265">
        <v>0</v>
      </c>
      <c r="AX265" t="s">
        <v>79</v>
      </c>
      <c r="AY265" t="s">
        <v>3321</v>
      </c>
      <c r="AZ265" t="s">
        <v>129</v>
      </c>
    </row>
    <row r="266" spans="1:52" x14ac:dyDescent="0.25">
      <c r="A266" t="s">
        <v>3322</v>
      </c>
      <c r="B266" s="1" t="s">
        <v>3323</v>
      </c>
      <c r="C266" t="s">
        <v>1818</v>
      </c>
      <c r="D266" t="s">
        <v>259</v>
      </c>
      <c r="E266" t="s">
        <v>55</v>
      </c>
      <c r="F266" t="s">
        <v>56</v>
      </c>
      <c r="G266" t="s">
        <v>202</v>
      </c>
      <c r="H266" t="s">
        <v>3324</v>
      </c>
      <c r="I266" t="s">
        <v>1820</v>
      </c>
      <c r="J266">
        <v>106527</v>
      </c>
      <c r="K266" t="s">
        <v>1821</v>
      </c>
      <c r="L266" t="s">
        <v>61</v>
      </c>
      <c r="M266" t="s">
        <v>55</v>
      </c>
      <c r="N266" t="s">
        <v>62</v>
      </c>
      <c r="O266" t="s">
        <v>63</v>
      </c>
      <c r="P266" t="s">
        <v>55</v>
      </c>
      <c r="Q266" t="s">
        <v>64</v>
      </c>
      <c r="R266">
        <v>4887974</v>
      </c>
      <c r="T266" t="s">
        <v>65</v>
      </c>
      <c r="V266" t="s">
        <v>55</v>
      </c>
      <c r="W266" t="s">
        <v>55</v>
      </c>
      <c r="X266" t="s">
        <v>66</v>
      </c>
      <c r="Y266" t="s">
        <v>66</v>
      </c>
      <c r="Z266" t="s">
        <v>66</v>
      </c>
      <c r="AA266" t="s">
        <v>67</v>
      </c>
      <c r="AB266" t="s">
        <v>171</v>
      </c>
      <c r="AC266" t="s">
        <v>3325</v>
      </c>
      <c r="AE266" t="s">
        <v>3326</v>
      </c>
      <c r="AF266" t="s">
        <v>3298</v>
      </c>
      <c r="AG266">
        <v>30140083</v>
      </c>
      <c r="AH266" t="s">
        <v>1823</v>
      </c>
      <c r="AI266" t="s">
        <v>1824</v>
      </c>
      <c r="AJ266" t="s">
        <v>269</v>
      </c>
      <c r="AK266" t="s">
        <v>270</v>
      </c>
      <c r="AL266" t="s">
        <v>1818</v>
      </c>
      <c r="AM266" t="s">
        <v>75</v>
      </c>
      <c r="AN266" t="s">
        <v>3327</v>
      </c>
      <c r="AO266" t="s">
        <v>66</v>
      </c>
      <c r="AP266" t="s">
        <v>55</v>
      </c>
      <c r="AQ266" t="s">
        <v>1826</v>
      </c>
      <c r="AR266" t="s">
        <v>78</v>
      </c>
      <c r="AS266" t="s">
        <v>55</v>
      </c>
      <c r="AT266" t="s">
        <v>55</v>
      </c>
      <c r="AU266" t="s">
        <v>171</v>
      </c>
      <c r="AV266">
        <v>0</v>
      </c>
      <c r="AW266">
        <v>0</v>
      </c>
      <c r="AX266" t="s">
        <v>79</v>
      </c>
      <c r="AY266" t="s">
        <v>1827</v>
      </c>
      <c r="AZ266" t="s">
        <v>145</v>
      </c>
    </row>
    <row r="267" spans="1:52" x14ac:dyDescent="0.25">
      <c r="A267" t="s">
        <v>3328</v>
      </c>
      <c r="B267" s="1" t="s">
        <v>3329</v>
      </c>
      <c r="C267" t="s">
        <v>399</v>
      </c>
      <c r="D267" t="s">
        <v>149</v>
      </c>
      <c r="E267" t="s">
        <v>55</v>
      </c>
      <c r="F267" t="s">
        <v>56</v>
      </c>
      <c r="G267" t="s">
        <v>503</v>
      </c>
      <c r="H267" t="s">
        <v>3330</v>
      </c>
      <c r="I267" t="s">
        <v>3331</v>
      </c>
      <c r="J267">
        <v>109554</v>
      </c>
      <c r="K267" t="s">
        <v>770</v>
      </c>
      <c r="L267" t="s">
        <v>61</v>
      </c>
      <c r="M267" t="s">
        <v>55</v>
      </c>
      <c r="N267" t="s">
        <v>62</v>
      </c>
      <c r="O267" t="s">
        <v>63</v>
      </c>
      <c r="P267" t="s">
        <v>55</v>
      </c>
      <c r="Q267" t="s">
        <v>64</v>
      </c>
      <c r="R267">
        <v>2010236</v>
      </c>
      <c r="T267" t="s">
        <v>65</v>
      </c>
      <c r="V267" t="s">
        <v>55</v>
      </c>
      <c r="W267" t="s">
        <v>55</v>
      </c>
      <c r="X267" t="s">
        <v>66</v>
      </c>
      <c r="Y267" t="s">
        <v>66</v>
      </c>
      <c r="Z267" t="s">
        <v>66</v>
      </c>
      <c r="AA267" t="s">
        <v>67</v>
      </c>
      <c r="AB267" t="s">
        <v>171</v>
      </c>
      <c r="AC267" t="s">
        <v>3332</v>
      </c>
      <c r="AE267" t="s">
        <v>3326</v>
      </c>
      <c r="AF267" t="s">
        <v>3298</v>
      </c>
      <c r="AG267">
        <v>96745000</v>
      </c>
      <c r="AH267" t="s">
        <v>3333</v>
      </c>
      <c r="AI267" t="s">
        <v>3334</v>
      </c>
      <c r="AJ267" t="s">
        <v>3335</v>
      </c>
      <c r="AK267" t="s">
        <v>161</v>
      </c>
      <c r="AL267" t="s">
        <v>399</v>
      </c>
      <c r="AM267" t="s">
        <v>75</v>
      </c>
      <c r="AN267" t="s">
        <v>3336</v>
      </c>
      <c r="AO267" t="s">
        <v>66</v>
      </c>
      <c r="AP267" t="s">
        <v>55</v>
      </c>
      <c r="AQ267" t="s">
        <v>777</v>
      </c>
      <c r="AR267" t="s">
        <v>78</v>
      </c>
      <c r="AS267" t="s">
        <v>55</v>
      </c>
      <c r="AT267" t="s">
        <v>55</v>
      </c>
      <c r="AU267" t="s">
        <v>171</v>
      </c>
      <c r="AV267">
        <v>0</v>
      </c>
      <c r="AW267">
        <v>0</v>
      </c>
      <c r="AX267" t="s">
        <v>79</v>
      </c>
      <c r="AY267" t="s">
        <v>3337</v>
      </c>
      <c r="AZ267" t="s">
        <v>110</v>
      </c>
    </row>
    <row r="268" spans="1:52" x14ac:dyDescent="0.25">
      <c r="A268" t="s">
        <v>3338</v>
      </c>
      <c r="B268" s="1" t="s">
        <v>3339</v>
      </c>
      <c r="C268" t="s">
        <v>3340</v>
      </c>
      <c r="D268" t="s">
        <v>54</v>
      </c>
      <c r="E268" t="s">
        <v>55</v>
      </c>
      <c r="F268" t="s">
        <v>56</v>
      </c>
      <c r="G268" t="s">
        <v>85</v>
      </c>
      <c r="H268" t="s">
        <v>3341</v>
      </c>
      <c r="I268" t="s">
        <v>3342</v>
      </c>
      <c r="J268">
        <v>134736</v>
      </c>
      <c r="K268" t="s">
        <v>3343</v>
      </c>
      <c r="L268" t="s">
        <v>61</v>
      </c>
      <c r="M268" t="s">
        <v>55</v>
      </c>
      <c r="N268" t="s">
        <v>62</v>
      </c>
      <c r="O268" t="s">
        <v>63</v>
      </c>
      <c r="P268" t="s">
        <v>55</v>
      </c>
      <c r="Q268" t="s">
        <v>64</v>
      </c>
      <c r="R268">
        <v>641325</v>
      </c>
      <c r="T268" t="s">
        <v>65</v>
      </c>
      <c r="V268" t="s">
        <v>55</v>
      </c>
      <c r="W268" t="s">
        <v>55</v>
      </c>
      <c r="X268" t="s">
        <v>66</v>
      </c>
      <c r="Y268" t="s">
        <v>66</v>
      </c>
      <c r="Z268" t="s">
        <v>66</v>
      </c>
      <c r="AA268" t="s">
        <v>67</v>
      </c>
      <c r="AB268" t="s">
        <v>68</v>
      </c>
      <c r="AC268" t="s">
        <v>3344</v>
      </c>
      <c r="AE268" t="s">
        <v>3315</v>
      </c>
      <c r="AF268" t="s">
        <v>3345</v>
      </c>
      <c r="AG268">
        <v>13830000</v>
      </c>
      <c r="AH268" t="s">
        <v>3346</v>
      </c>
      <c r="AI268" t="s">
        <v>3347</v>
      </c>
      <c r="AJ268" t="s">
        <v>3348</v>
      </c>
      <c r="AK268" t="s">
        <v>74</v>
      </c>
      <c r="AL268" t="s">
        <v>3340</v>
      </c>
      <c r="AM268" t="s">
        <v>75</v>
      </c>
      <c r="AN268" t="s">
        <v>3336</v>
      </c>
      <c r="AO268" t="s">
        <v>66</v>
      </c>
      <c r="AP268" t="s">
        <v>55</v>
      </c>
      <c r="AQ268" t="s">
        <v>3349</v>
      </c>
      <c r="AR268" t="s">
        <v>78</v>
      </c>
      <c r="AS268" t="s">
        <v>55</v>
      </c>
      <c r="AT268" t="s">
        <v>55</v>
      </c>
      <c r="AU268" t="s">
        <v>68</v>
      </c>
      <c r="AV268">
        <v>0</v>
      </c>
      <c r="AW268">
        <v>0</v>
      </c>
      <c r="AX268" t="s">
        <v>79</v>
      </c>
      <c r="AY268" t="s">
        <v>3350</v>
      </c>
      <c r="AZ268" t="s">
        <v>81</v>
      </c>
    </row>
    <row r="269" spans="1:52" x14ac:dyDescent="0.25">
      <c r="A269" t="s">
        <v>3351</v>
      </c>
      <c r="B269" s="1" t="s">
        <v>3352</v>
      </c>
      <c r="C269" t="s">
        <v>690</v>
      </c>
      <c r="D269" t="s">
        <v>55</v>
      </c>
      <c r="E269" t="s">
        <v>3073</v>
      </c>
      <c r="F269" t="s">
        <v>56</v>
      </c>
      <c r="G269" t="s">
        <v>287</v>
      </c>
      <c r="H269" t="s">
        <v>3353</v>
      </c>
      <c r="I269" t="s">
        <v>3354</v>
      </c>
      <c r="J269">
        <v>78847</v>
      </c>
      <c r="K269" t="s">
        <v>3355</v>
      </c>
      <c r="L269" t="s">
        <v>61</v>
      </c>
      <c r="M269" t="s">
        <v>55</v>
      </c>
      <c r="N269" t="s">
        <v>62</v>
      </c>
      <c r="O269" t="s">
        <v>63</v>
      </c>
      <c r="P269" t="s">
        <v>55</v>
      </c>
      <c r="Q269" t="s">
        <v>64</v>
      </c>
      <c r="R269">
        <v>1261530</v>
      </c>
      <c r="T269" t="s">
        <v>65</v>
      </c>
      <c r="V269" t="s">
        <v>55</v>
      </c>
      <c r="W269" t="s">
        <v>55</v>
      </c>
      <c r="X269" t="s">
        <v>66</v>
      </c>
      <c r="Y269" t="s">
        <v>66</v>
      </c>
      <c r="Z269" t="s">
        <v>66</v>
      </c>
      <c r="AA269" t="s">
        <v>67</v>
      </c>
      <c r="AB269" t="s">
        <v>68</v>
      </c>
      <c r="AC269" t="s">
        <v>3356</v>
      </c>
      <c r="AE269" t="s">
        <v>3357</v>
      </c>
      <c r="AF269" t="s">
        <v>3358</v>
      </c>
      <c r="AG269">
        <v>59010700</v>
      </c>
      <c r="AH269" t="s">
        <v>3359</v>
      </c>
      <c r="AI269" t="s">
        <v>931</v>
      </c>
      <c r="AJ269" t="s">
        <v>3360</v>
      </c>
      <c r="AK269" t="s">
        <v>849</v>
      </c>
      <c r="AL269" t="s">
        <v>690</v>
      </c>
      <c r="AM269" t="s">
        <v>75</v>
      </c>
      <c r="AN269" t="s">
        <v>3361</v>
      </c>
      <c r="AO269" t="s">
        <v>66</v>
      </c>
      <c r="AP269" t="s">
        <v>55</v>
      </c>
      <c r="AQ269" t="s">
        <v>3362</v>
      </c>
      <c r="AR269" t="s">
        <v>78</v>
      </c>
      <c r="AS269" t="s">
        <v>55</v>
      </c>
      <c r="AT269" t="s">
        <v>55</v>
      </c>
      <c r="AU269" t="s">
        <v>68</v>
      </c>
      <c r="AV269">
        <v>0</v>
      </c>
      <c r="AW269">
        <v>0</v>
      </c>
      <c r="AX269" t="s">
        <v>79</v>
      </c>
      <c r="AY269" t="s">
        <v>3363</v>
      </c>
      <c r="AZ269" t="s">
        <v>110</v>
      </c>
    </row>
    <row r="270" spans="1:52" x14ac:dyDescent="0.25">
      <c r="A270" t="s">
        <v>3364</v>
      </c>
      <c r="B270" s="1" t="s">
        <v>3365</v>
      </c>
      <c r="C270" t="s">
        <v>399</v>
      </c>
      <c r="D270" t="s">
        <v>55</v>
      </c>
      <c r="E270" t="s">
        <v>664</v>
      </c>
      <c r="F270" t="s">
        <v>56</v>
      </c>
      <c r="G270" t="s">
        <v>2818</v>
      </c>
      <c r="H270" t="s">
        <v>3366</v>
      </c>
      <c r="I270" t="s">
        <v>3367</v>
      </c>
      <c r="J270">
        <v>175223</v>
      </c>
      <c r="K270" t="s">
        <v>3368</v>
      </c>
      <c r="L270" t="s">
        <v>61</v>
      </c>
      <c r="M270" t="s">
        <v>55</v>
      </c>
      <c r="N270" t="s">
        <v>62</v>
      </c>
      <c r="O270" t="s">
        <v>63</v>
      </c>
      <c r="P270" t="s">
        <v>55</v>
      </c>
      <c r="Q270" t="s">
        <v>64</v>
      </c>
      <c r="R270">
        <v>4043670</v>
      </c>
      <c r="T270" t="s">
        <v>65</v>
      </c>
      <c r="V270" t="s">
        <v>55</v>
      </c>
      <c r="W270" t="s">
        <v>55</v>
      </c>
      <c r="X270" t="s">
        <v>66</v>
      </c>
      <c r="Y270" t="s">
        <v>66</v>
      </c>
      <c r="Z270" t="s">
        <v>66</v>
      </c>
      <c r="AA270" t="s">
        <v>67</v>
      </c>
      <c r="AB270" t="s">
        <v>1311</v>
      </c>
      <c r="AC270" t="s">
        <v>3369</v>
      </c>
      <c r="AE270" t="s">
        <v>3370</v>
      </c>
      <c r="AF270" t="s">
        <v>3371</v>
      </c>
      <c r="AG270">
        <v>69072080</v>
      </c>
      <c r="AH270" t="s">
        <v>3372</v>
      </c>
      <c r="AI270" t="s">
        <v>364</v>
      </c>
      <c r="AJ270" t="s">
        <v>627</v>
      </c>
      <c r="AK270" t="s">
        <v>628</v>
      </c>
      <c r="AL270" t="s">
        <v>399</v>
      </c>
      <c r="AM270" t="s">
        <v>75</v>
      </c>
      <c r="AN270" t="s">
        <v>3332</v>
      </c>
      <c r="AO270" t="s">
        <v>66</v>
      </c>
      <c r="AP270" t="s">
        <v>55</v>
      </c>
      <c r="AQ270" t="s">
        <v>3373</v>
      </c>
      <c r="AR270" t="s">
        <v>410</v>
      </c>
      <c r="AS270" t="s">
        <v>55</v>
      </c>
      <c r="AT270" t="s">
        <v>55</v>
      </c>
      <c r="AU270" t="s">
        <v>1311</v>
      </c>
      <c r="AV270">
        <v>0</v>
      </c>
      <c r="AW270">
        <v>0</v>
      </c>
      <c r="AX270" t="s">
        <v>79</v>
      </c>
      <c r="AY270" t="s">
        <v>3374</v>
      </c>
      <c r="AZ270" t="s">
        <v>456</v>
      </c>
    </row>
    <row r="271" spans="1:52" x14ac:dyDescent="0.25">
      <c r="A271" t="s">
        <v>3375</v>
      </c>
      <c r="B271" s="1" t="s">
        <v>3376</v>
      </c>
      <c r="C271" t="s">
        <v>2545</v>
      </c>
      <c r="D271" t="s">
        <v>54</v>
      </c>
      <c r="E271" t="s">
        <v>55</v>
      </c>
      <c r="F271" t="s">
        <v>56</v>
      </c>
      <c r="G271" t="s">
        <v>948</v>
      </c>
      <c r="H271" t="s">
        <v>3377</v>
      </c>
      <c r="I271" t="s">
        <v>3378</v>
      </c>
      <c r="J271">
        <v>83304</v>
      </c>
      <c r="K271" t="s">
        <v>3379</v>
      </c>
      <c r="L271" t="s">
        <v>61</v>
      </c>
      <c r="M271" t="s">
        <v>55</v>
      </c>
      <c r="N271" t="s">
        <v>62</v>
      </c>
      <c r="O271" t="s">
        <v>63</v>
      </c>
      <c r="P271" t="s">
        <v>55</v>
      </c>
      <c r="Q271" t="s">
        <v>64</v>
      </c>
      <c r="R271">
        <v>787129</v>
      </c>
      <c r="T271" t="s">
        <v>65</v>
      </c>
      <c r="V271" t="s">
        <v>55</v>
      </c>
      <c r="W271" t="s">
        <v>55</v>
      </c>
      <c r="X271" t="s">
        <v>66</v>
      </c>
      <c r="Y271" t="s">
        <v>66</v>
      </c>
      <c r="Z271" t="s">
        <v>66</v>
      </c>
      <c r="AA271" t="s">
        <v>67</v>
      </c>
      <c r="AB271" t="s">
        <v>171</v>
      </c>
      <c r="AC271" t="s">
        <v>3078</v>
      </c>
      <c r="AE271" t="s">
        <v>3145</v>
      </c>
      <c r="AF271" t="s">
        <v>3298</v>
      </c>
      <c r="AG271">
        <v>4726170</v>
      </c>
      <c r="AH271" t="s">
        <v>3380</v>
      </c>
      <c r="AI271" t="s">
        <v>349</v>
      </c>
      <c r="AJ271" t="s">
        <v>74</v>
      </c>
      <c r="AK271" t="s">
        <v>74</v>
      </c>
      <c r="AL271" t="s">
        <v>2545</v>
      </c>
      <c r="AM271" t="s">
        <v>75</v>
      </c>
      <c r="AN271" t="s">
        <v>3381</v>
      </c>
      <c r="AO271" t="s">
        <v>66</v>
      </c>
      <c r="AP271" t="s">
        <v>55</v>
      </c>
      <c r="AQ271" t="s">
        <v>3382</v>
      </c>
      <c r="AR271" t="s">
        <v>78</v>
      </c>
      <c r="AS271" t="s">
        <v>55</v>
      </c>
      <c r="AT271" t="s">
        <v>55</v>
      </c>
      <c r="AU271" t="s">
        <v>171</v>
      </c>
      <c r="AV271">
        <v>0</v>
      </c>
      <c r="AW271">
        <v>0</v>
      </c>
      <c r="AX271" t="s">
        <v>79</v>
      </c>
      <c r="AY271" t="s">
        <v>3383</v>
      </c>
      <c r="AZ271" t="s">
        <v>81</v>
      </c>
    </row>
    <row r="272" spans="1:52" x14ac:dyDescent="0.25">
      <c r="A272" t="s">
        <v>3384</v>
      </c>
      <c r="B272" s="1" t="s">
        <v>3385</v>
      </c>
      <c r="C272" t="s">
        <v>357</v>
      </c>
      <c r="D272" t="s">
        <v>54</v>
      </c>
      <c r="E272" t="s">
        <v>55</v>
      </c>
      <c r="F272" t="s">
        <v>56</v>
      </c>
      <c r="G272" t="s">
        <v>460</v>
      </c>
      <c r="H272" t="s">
        <v>3386</v>
      </c>
      <c r="I272" t="s">
        <v>3387</v>
      </c>
      <c r="J272">
        <v>112704</v>
      </c>
      <c r="K272" t="s">
        <v>3388</v>
      </c>
      <c r="L272" t="s">
        <v>61</v>
      </c>
      <c r="M272" t="s">
        <v>55</v>
      </c>
      <c r="N272" t="s">
        <v>62</v>
      </c>
      <c r="O272" t="s">
        <v>63</v>
      </c>
      <c r="P272" t="s">
        <v>55</v>
      </c>
      <c r="Q272" t="s">
        <v>64</v>
      </c>
      <c r="R272">
        <v>4379094</v>
      </c>
      <c r="T272" t="s">
        <v>65</v>
      </c>
      <c r="V272" t="s">
        <v>55</v>
      </c>
      <c r="W272" t="s">
        <v>55</v>
      </c>
      <c r="X272" t="s">
        <v>66</v>
      </c>
      <c r="Y272" t="s">
        <v>66</v>
      </c>
      <c r="Z272" t="s">
        <v>66</v>
      </c>
      <c r="AA272" t="s">
        <v>67</v>
      </c>
      <c r="AB272" t="s">
        <v>171</v>
      </c>
      <c r="AC272" t="s">
        <v>3389</v>
      </c>
      <c r="AE272" t="s">
        <v>3145</v>
      </c>
      <c r="AF272" t="s">
        <v>3298</v>
      </c>
      <c r="AG272">
        <v>5422090</v>
      </c>
      <c r="AH272" t="s">
        <v>3390</v>
      </c>
      <c r="AI272" t="s">
        <v>3391</v>
      </c>
      <c r="AJ272" t="s">
        <v>74</v>
      </c>
      <c r="AK272" t="s">
        <v>74</v>
      </c>
      <c r="AL272" t="s">
        <v>357</v>
      </c>
      <c r="AM272" t="s">
        <v>75</v>
      </c>
      <c r="AN272" t="s">
        <v>3392</v>
      </c>
      <c r="AO272" t="s">
        <v>66</v>
      </c>
      <c r="AP272" t="s">
        <v>55</v>
      </c>
      <c r="AQ272" t="s">
        <v>3393</v>
      </c>
      <c r="AR272" t="s">
        <v>78</v>
      </c>
      <c r="AS272" t="s">
        <v>55</v>
      </c>
      <c r="AT272" t="s">
        <v>55</v>
      </c>
      <c r="AU272" t="s">
        <v>171</v>
      </c>
      <c r="AV272">
        <v>0</v>
      </c>
      <c r="AW272">
        <v>0</v>
      </c>
      <c r="AX272" t="s">
        <v>79</v>
      </c>
      <c r="AY272" t="s">
        <v>3394</v>
      </c>
      <c r="AZ272" t="s">
        <v>354</v>
      </c>
    </row>
    <row r="273" spans="1:52" x14ac:dyDescent="0.25">
      <c r="A273" t="s">
        <v>3395</v>
      </c>
      <c r="B273" s="1" t="s">
        <v>3396</v>
      </c>
      <c r="C273" t="s">
        <v>399</v>
      </c>
      <c r="D273" t="s">
        <v>55</v>
      </c>
      <c r="E273" t="s">
        <v>1751</v>
      </c>
      <c r="F273" t="s">
        <v>56</v>
      </c>
      <c r="G273" t="s">
        <v>2497</v>
      </c>
      <c r="H273" t="s">
        <v>3397</v>
      </c>
      <c r="I273" t="s">
        <v>3398</v>
      </c>
      <c r="J273">
        <v>97489</v>
      </c>
      <c r="K273" t="s">
        <v>3399</v>
      </c>
      <c r="L273" t="s">
        <v>61</v>
      </c>
      <c r="M273" t="s">
        <v>55</v>
      </c>
      <c r="N273" t="s">
        <v>62</v>
      </c>
      <c r="O273" t="s">
        <v>63</v>
      </c>
      <c r="P273" t="s">
        <v>55</v>
      </c>
      <c r="Q273" t="s">
        <v>64</v>
      </c>
      <c r="R273">
        <v>3352238</v>
      </c>
      <c r="T273" t="s">
        <v>65</v>
      </c>
      <c r="V273" t="s">
        <v>65</v>
      </c>
      <c r="W273" t="s">
        <v>55</v>
      </c>
      <c r="X273" t="s">
        <v>66</v>
      </c>
      <c r="Y273" t="s">
        <v>66</v>
      </c>
      <c r="Z273" t="s">
        <v>66</v>
      </c>
      <c r="AA273" t="s">
        <v>67</v>
      </c>
      <c r="AB273" t="s">
        <v>118</v>
      </c>
      <c r="AC273" t="s">
        <v>3296</v>
      </c>
      <c r="AE273" t="s">
        <v>3400</v>
      </c>
      <c r="AF273" t="s">
        <v>3358</v>
      </c>
      <c r="AG273">
        <v>38183296</v>
      </c>
      <c r="AH273" t="s">
        <v>3401</v>
      </c>
      <c r="AI273" t="s">
        <v>2163</v>
      </c>
      <c r="AJ273" t="s">
        <v>3402</v>
      </c>
      <c r="AK273" t="s">
        <v>270</v>
      </c>
      <c r="AL273" t="s">
        <v>399</v>
      </c>
      <c r="AM273" t="s">
        <v>75</v>
      </c>
      <c r="AN273" t="s">
        <v>3307</v>
      </c>
      <c r="AO273" t="s">
        <v>66</v>
      </c>
      <c r="AP273" t="s">
        <v>55</v>
      </c>
      <c r="AQ273" t="s">
        <v>3403</v>
      </c>
      <c r="AR273" t="s">
        <v>78</v>
      </c>
      <c r="AS273" t="s">
        <v>55</v>
      </c>
      <c r="AT273" t="s">
        <v>55</v>
      </c>
      <c r="AU273" t="s">
        <v>118</v>
      </c>
      <c r="AV273">
        <v>0</v>
      </c>
      <c r="AW273">
        <v>0</v>
      </c>
      <c r="AX273" t="s">
        <v>79</v>
      </c>
      <c r="AY273" t="s">
        <v>3404</v>
      </c>
      <c r="AZ273" t="s">
        <v>81</v>
      </c>
    </row>
    <row r="274" spans="1:52" x14ac:dyDescent="0.25">
      <c r="A274" t="s">
        <v>3405</v>
      </c>
      <c r="B274" s="1" t="s">
        <v>3406</v>
      </c>
      <c r="C274" t="s">
        <v>98</v>
      </c>
      <c r="D274" t="s">
        <v>114</v>
      </c>
      <c r="E274" t="s">
        <v>55</v>
      </c>
      <c r="F274" t="s">
        <v>56</v>
      </c>
      <c r="G274" t="s">
        <v>1307</v>
      </c>
      <c r="H274" t="s">
        <v>3407</v>
      </c>
      <c r="I274" t="s">
        <v>3408</v>
      </c>
      <c r="J274">
        <v>103821</v>
      </c>
      <c r="K274" t="s">
        <v>3409</v>
      </c>
      <c r="L274" t="s">
        <v>61</v>
      </c>
      <c r="M274" t="s">
        <v>55</v>
      </c>
      <c r="N274" t="s">
        <v>62</v>
      </c>
      <c r="O274" t="s">
        <v>63</v>
      </c>
      <c r="P274" t="s">
        <v>55</v>
      </c>
      <c r="Q274" t="s">
        <v>64</v>
      </c>
      <c r="R274">
        <v>1577536</v>
      </c>
      <c r="T274" t="s">
        <v>65</v>
      </c>
      <c r="V274" t="s">
        <v>55</v>
      </c>
      <c r="W274" t="s">
        <v>55</v>
      </c>
      <c r="X274" t="s">
        <v>66</v>
      </c>
      <c r="Y274" t="s">
        <v>66</v>
      </c>
      <c r="Z274" t="s">
        <v>66</v>
      </c>
      <c r="AA274" t="s">
        <v>67</v>
      </c>
      <c r="AB274" t="s">
        <v>1311</v>
      </c>
      <c r="AC274" t="s">
        <v>3410</v>
      </c>
      <c r="AE274" t="s">
        <v>3370</v>
      </c>
      <c r="AF274" t="s">
        <v>3371</v>
      </c>
      <c r="AG274">
        <v>20921440</v>
      </c>
      <c r="AH274" t="s">
        <v>3411</v>
      </c>
      <c r="AI274" t="s">
        <v>3412</v>
      </c>
      <c r="AJ274" t="s">
        <v>125</v>
      </c>
      <c r="AK274" t="s">
        <v>125</v>
      </c>
      <c r="AL274" t="s">
        <v>98</v>
      </c>
      <c r="AM274" t="s">
        <v>75</v>
      </c>
      <c r="AN274" t="s">
        <v>3413</v>
      </c>
      <c r="AO274" t="s">
        <v>66</v>
      </c>
      <c r="AP274" t="s">
        <v>55</v>
      </c>
      <c r="AQ274" t="s">
        <v>3414</v>
      </c>
      <c r="AR274" t="s">
        <v>615</v>
      </c>
      <c r="AS274" t="s">
        <v>55</v>
      </c>
      <c r="AT274" t="s">
        <v>55</v>
      </c>
      <c r="AU274" t="s">
        <v>1311</v>
      </c>
      <c r="AV274">
        <v>0</v>
      </c>
      <c r="AW274">
        <v>0</v>
      </c>
      <c r="AX274" t="s">
        <v>79</v>
      </c>
      <c r="AY274" t="s">
        <v>3415</v>
      </c>
      <c r="AZ274" t="s">
        <v>110</v>
      </c>
    </row>
    <row r="275" spans="1:52" x14ac:dyDescent="0.25">
      <c r="A275" t="s">
        <v>3416</v>
      </c>
      <c r="B275" s="1" t="s">
        <v>3417</v>
      </c>
      <c r="C275" t="s">
        <v>399</v>
      </c>
      <c r="D275" t="s">
        <v>114</v>
      </c>
      <c r="E275" t="s">
        <v>55</v>
      </c>
      <c r="F275" t="s">
        <v>56</v>
      </c>
      <c r="G275" t="s">
        <v>3292</v>
      </c>
      <c r="H275" t="s">
        <v>3418</v>
      </c>
      <c r="I275" t="s">
        <v>3419</v>
      </c>
      <c r="J275">
        <v>74394</v>
      </c>
      <c r="K275" t="s">
        <v>3420</v>
      </c>
      <c r="L275" t="s">
        <v>61</v>
      </c>
      <c r="M275" t="s">
        <v>55</v>
      </c>
      <c r="N275" t="s">
        <v>62</v>
      </c>
      <c r="O275" t="s">
        <v>63</v>
      </c>
      <c r="P275" t="s">
        <v>55</v>
      </c>
      <c r="Q275" t="s">
        <v>64</v>
      </c>
      <c r="R275">
        <v>2503145</v>
      </c>
      <c r="T275" t="s">
        <v>65</v>
      </c>
      <c r="V275" t="s">
        <v>55</v>
      </c>
      <c r="W275" t="s">
        <v>55</v>
      </c>
      <c r="X275" t="s">
        <v>66</v>
      </c>
      <c r="Y275" t="s">
        <v>66</v>
      </c>
      <c r="Z275" t="s">
        <v>66</v>
      </c>
      <c r="AA275" t="s">
        <v>67</v>
      </c>
      <c r="AB275" t="s">
        <v>2182</v>
      </c>
      <c r="AC275" t="s">
        <v>3421</v>
      </c>
      <c r="AE275" t="s">
        <v>3297</v>
      </c>
      <c r="AF275" t="s">
        <v>871</v>
      </c>
      <c r="AG275">
        <v>27215350</v>
      </c>
      <c r="AH275" t="s">
        <v>3422</v>
      </c>
      <c r="AI275" t="s">
        <v>3423</v>
      </c>
      <c r="AJ275" t="s">
        <v>3424</v>
      </c>
      <c r="AK275" t="s">
        <v>125</v>
      </c>
      <c r="AL275" t="s">
        <v>399</v>
      </c>
      <c r="AM275" t="s">
        <v>75</v>
      </c>
      <c r="AN275" t="s">
        <v>3425</v>
      </c>
      <c r="AO275" t="s">
        <v>66</v>
      </c>
      <c r="AP275" t="s">
        <v>55</v>
      </c>
      <c r="AQ275" t="s">
        <v>3426</v>
      </c>
      <c r="AR275" t="s">
        <v>78</v>
      </c>
      <c r="AS275" t="s">
        <v>55</v>
      </c>
      <c r="AT275" t="s">
        <v>55</v>
      </c>
      <c r="AU275" t="s">
        <v>2182</v>
      </c>
      <c r="AV275">
        <v>0</v>
      </c>
      <c r="AW275">
        <v>0</v>
      </c>
      <c r="AX275" t="s">
        <v>79</v>
      </c>
      <c r="AY275" t="s">
        <v>3427</v>
      </c>
      <c r="AZ275" t="s">
        <v>129</v>
      </c>
    </row>
    <row r="276" spans="1:52" x14ac:dyDescent="0.25">
      <c r="A276" t="s">
        <v>3428</v>
      </c>
      <c r="B276" s="1" t="s">
        <v>3429</v>
      </c>
      <c r="C276" t="s">
        <v>1281</v>
      </c>
      <c r="D276" t="s">
        <v>54</v>
      </c>
      <c r="E276" t="s">
        <v>55</v>
      </c>
      <c r="F276" t="s">
        <v>56</v>
      </c>
      <c r="G276" t="s">
        <v>1395</v>
      </c>
      <c r="H276" t="s">
        <v>3430</v>
      </c>
      <c r="I276" t="s">
        <v>3431</v>
      </c>
      <c r="J276">
        <v>118800</v>
      </c>
      <c r="K276" t="s">
        <v>1398</v>
      </c>
      <c r="L276" t="s">
        <v>61</v>
      </c>
      <c r="M276" t="s">
        <v>55</v>
      </c>
      <c r="N276" t="s">
        <v>62</v>
      </c>
      <c r="O276" t="s">
        <v>63</v>
      </c>
      <c r="P276" t="s">
        <v>55</v>
      </c>
      <c r="Q276" t="s">
        <v>64</v>
      </c>
      <c r="R276">
        <v>1099458</v>
      </c>
      <c r="T276" t="s">
        <v>65</v>
      </c>
      <c r="V276" t="s">
        <v>55</v>
      </c>
      <c r="W276" t="s">
        <v>55</v>
      </c>
      <c r="X276" t="s">
        <v>66</v>
      </c>
      <c r="Y276" t="s">
        <v>66</v>
      </c>
      <c r="Z276" t="s">
        <v>66</v>
      </c>
      <c r="AA276" t="s">
        <v>67</v>
      </c>
      <c r="AB276" t="s">
        <v>1311</v>
      </c>
      <c r="AC276" t="s">
        <v>3432</v>
      </c>
      <c r="AE276" t="s">
        <v>3433</v>
      </c>
      <c r="AF276" t="s">
        <v>3371</v>
      </c>
      <c r="AG276">
        <v>11095300</v>
      </c>
      <c r="AH276" t="s">
        <v>3434</v>
      </c>
      <c r="AI276" t="s">
        <v>3435</v>
      </c>
      <c r="AJ276" t="s">
        <v>334</v>
      </c>
      <c r="AK276" t="s">
        <v>74</v>
      </c>
      <c r="AL276" t="s">
        <v>1281</v>
      </c>
      <c r="AM276" t="s">
        <v>75</v>
      </c>
      <c r="AN276" t="s">
        <v>3436</v>
      </c>
      <c r="AO276" t="s">
        <v>66</v>
      </c>
      <c r="AP276" t="s">
        <v>55</v>
      </c>
      <c r="AQ276" t="s">
        <v>1405</v>
      </c>
      <c r="AR276" t="s">
        <v>78</v>
      </c>
      <c r="AS276" t="s">
        <v>55</v>
      </c>
      <c r="AT276" t="s">
        <v>55</v>
      </c>
      <c r="AU276" t="s">
        <v>1311</v>
      </c>
      <c r="AV276">
        <v>0</v>
      </c>
      <c r="AW276">
        <v>0</v>
      </c>
      <c r="AX276" t="s">
        <v>79</v>
      </c>
      <c r="AY276" t="s">
        <v>3437</v>
      </c>
      <c r="AZ276" t="s">
        <v>145</v>
      </c>
    </row>
    <row r="277" spans="1:52" x14ac:dyDescent="0.25">
      <c r="A277" t="s">
        <v>3438</v>
      </c>
      <c r="B277" s="1" t="s">
        <v>3439</v>
      </c>
      <c r="C277" t="s">
        <v>2372</v>
      </c>
      <c r="D277" t="s">
        <v>185</v>
      </c>
      <c r="E277" t="s">
        <v>55</v>
      </c>
      <c r="F277" t="s">
        <v>56</v>
      </c>
      <c r="G277" t="s">
        <v>948</v>
      </c>
      <c r="H277" t="s">
        <v>3440</v>
      </c>
      <c r="I277" t="s">
        <v>2374</v>
      </c>
      <c r="J277">
        <v>160238</v>
      </c>
      <c r="K277" t="s">
        <v>2375</v>
      </c>
      <c r="L277" t="s">
        <v>61</v>
      </c>
      <c r="M277" t="s">
        <v>55</v>
      </c>
      <c r="N277" t="s">
        <v>62</v>
      </c>
      <c r="O277" t="s">
        <v>63</v>
      </c>
      <c r="P277" t="s">
        <v>55</v>
      </c>
      <c r="Q277" t="s">
        <v>64</v>
      </c>
      <c r="R277">
        <v>4761942</v>
      </c>
      <c r="T277" t="s">
        <v>65</v>
      </c>
      <c r="V277" t="s">
        <v>55</v>
      </c>
      <c r="W277" t="s">
        <v>55</v>
      </c>
      <c r="X277" t="s">
        <v>66</v>
      </c>
      <c r="Y277" t="s">
        <v>66</v>
      </c>
      <c r="Z277" t="s">
        <v>66</v>
      </c>
      <c r="AA277" t="s">
        <v>67</v>
      </c>
      <c r="AB277" t="s">
        <v>171</v>
      </c>
      <c r="AC277" t="s">
        <v>3441</v>
      </c>
      <c r="AE277" t="s">
        <v>3442</v>
      </c>
      <c r="AF277" t="s">
        <v>3298</v>
      </c>
      <c r="AG277">
        <v>29136537</v>
      </c>
      <c r="AH277" t="s">
        <v>2378</v>
      </c>
      <c r="AI277" t="s">
        <v>364</v>
      </c>
      <c r="AJ277" t="s">
        <v>2379</v>
      </c>
      <c r="AK277" t="s">
        <v>194</v>
      </c>
      <c r="AL277" t="s">
        <v>2372</v>
      </c>
      <c r="AM277" t="s">
        <v>75</v>
      </c>
      <c r="AN277" t="s">
        <v>3443</v>
      </c>
      <c r="AO277" t="s">
        <v>66</v>
      </c>
      <c r="AP277" t="s">
        <v>55</v>
      </c>
      <c r="AQ277" t="s">
        <v>2381</v>
      </c>
      <c r="AR277" t="s">
        <v>78</v>
      </c>
      <c r="AS277" t="s">
        <v>55</v>
      </c>
      <c r="AT277" t="s">
        <v>55</v>
      </c>
      <c r="AU277" t="s">
        <v>171</v>
      </c>
      <c r="AV277">
        <v>0</v>
      </c>
      <c r="AW277">
        <v>0</v>
      </c>
      <c r="AX277" t="s">
        <v>79</v>
      </c>
      <c r="AY277" t="s">
        <v>2382</v>
      </c>
      <c r="AZ277" t="s">
        <v>81</v>
      </c>
    </row>
    <row r="278" spans="1:52" x14ac:dyDescent="0.25">
      <c r="A278" t="s">
        <v>3444</v>
      </c>
      <c r="B278" s="1" t="s">
        <v>3445</v>
      </c>
      <c r="C278" t="s">
        <v>690</v>
      </c>
      <c r="D278" t="s">
        <v>55</v>
      </c>
      <c r="E278" t="s">
        <v>3073</v>
      </c>
      <c r="F278" t="s">
        <v>56</v>
      </c>
      <c r="G278" t="s">
        <v>287</v>
      </c>
      <c r="H278" t="s">
        <v>3446</v>
      </c>
      <c r="I278" t="s">
        <v>3447</v>
      </c>
      <c r="J278">
        <v>78847</v>
      </c>
      <c r="K278" t="s">
        <v>3355</v>
      </c>
      <c r="L278" t="s">
        <v>61</v>
      </c>
      <c r="M278" t="s">
        <v>55</v>
      </c>
      <c r="N278" t="s">
        <v>62</v>
      </c>
      <c r="O278" t="s">
        <v>63</v>
      </c>
      <c r="P278" t="s">
        <v>55</v>
      </c>
      <c r="Q278" t="s">
        <v>64</v>
      </c>
      <c r="R278">
        <v>1261670</v>
      </c>
      <c r="T278" t="s">
        <v>65</v>
      </c>
      <c r="V278" t="s">
        <v>55</v>
      </c>
      <c r="W278" t="s">
        <v>55</v>
      </c>
      <c r="X278" t="s">
        <v>66</v>
      </c>
      <c r="Y278" t="s">
        <v>66</v>
      </c>
      <c r="Z278" t="s">
        <v>66</v>
      </c>
      <c r="AA278" t="s">
        <v>67</v>
      </c>
      <c r="AB278" t="s">
        <v>68</v>
      </c>
      <c r="AC278" t="s">
        <v>3448</v>
      </c>
      <c r="AE278" t="s">
        <v>3357</v>
      </c>
      <c r="AF278" t="s">
        <v>3358</v>
      </c>
      <c r="AG278">
        <v>59010700</v>
      </c>
      <c r="AH278" t="s">
        <v>3359</v>
      </c>
      <c r="AI278" t="s">
        <v>931</v>
      </c>
      <c r="AJ278" t="s">
        <v>3360</v>
      </c>
      <c r="AK278" t="s">
        <v>849</v>
      </c>
      <c r="AL278" t="s">
        <v>690</v>
      </c>
      <c r="AM278" t="s">
        <v>75</v>
      </c>
      <c r="AN278" t="s">
        <v>3449</v>
      </c>
      <c r="AO278" t="s">
        <v>66</v>
      </c>
      <c r="AP278" t="s">
        <v>55</v>
      </c>
      <c r="AQ278" t="s">
        <v>3362</v>
      </c>
      <c r="AR278" t="s">
        <v>78</v>
      </c>
      <c r="AS278" t="s">
        <v>55</v>
      </c>
      <c r="AT278" t="s">
        <v>55</v>
      </c>
      <c r="AU278" t="s">
        <v>68</v>
      </c>
      <c r="AV278">
        <v>0</v>
      </c>
      <c r="AW278">
        <v>0</v>
      </c>
      <c r="AX278" t="s">
        <v>79</v>
      </c>
      <c r="AY278" t="s">
        <v>3450</v>
      </c>
      <c r="AZ278" t="s">
        <v>110</v>
      </c>
    </row>
    <row r="279" spans="1:52" x14ac:dyDescent="0.25">
      <c r="A279" t="s">
        <v>3451</v>
      </c>
      <c r="B279" s="1" t="s">
        <v>3452</v>
      </c>
      <c r="C279" t="s">
        <v>1323</v>
      </c>
      <c r="D279" t="s">
        <v>55</v>
      </c>
      <c r="E279" t="s">
        <v>475</v>
      </c>
      <c r="F279" t="s">
        <v>56</v>
      </c>
      <c r="G279" t="s">
        <v>3453</v>
      </c>
      <c r="H279" t="s">
        <v>3454</v>
      </c>
      <c r="I279" t="s">
        <v>3455</v>
      </c>
      <c r="J279">
        <v>118812</v>
      </c>
      <c r="K279" t="s">
        <v>1327</v>
      </c>
      <c r="L279" t="s">
        <v>61</v>
      </c>
      <c r="M279" t="s">
        <v>55</v>
      </c>
      <c r="N279" t="s">
        <v>62</v>
      </c>
      <c r="O279" t="s">
        <v>63</v>
      </c>
      <c r="P279" t="s">
        <v>55</v>
      </c>
      <c r="Q279" t="s">
        <v>64</v>
      </c>
      <c r="R279">
        <v>3271191</v>
      </c>
      <c r="T279" t="s">
        <v>65</v>
      </c>
      <c r="V279" t="s">
        <v>55</v>
      </c>
      <c r="W279" t="s">
        <v>55</v>
      </c>
      <c r="X279" t="s">
        <v>66</v>
      </c>
      <c r="Y279" t="s">
        <v>66</v>
      </c>
      <c r="Z279" t="s">
        <v>66</v>
      </c>
      <c r="AA279" t="s">
        <v>67</v>
      </c>
      <c r="AB279" t="s">
        <v>2182</v>
      </c>
      <c r="AC279" t="s">
        <v>3456</v>
      </c>
      <c r="AE279" t="s">
        <v>3457</v>
      </c>
      <c r="AF279" t="s">
        <v>3358</v>
      </c>
      <c r="AG279">
        <v>79170000</v>
      </c>
      <c r="AH279" t="s">
        <v>3458</v>
      </c>
      <c r="AI279" t="s">
        <v>364</v>
      </c>
      <c r="AJ279" t="s">
        <v>3459</v>
      </c>
      <c r="AK279" t="s">
        <v>482</v>
      </c>
      <c r="AL279" t="s">
        <v>1323</v>
      </c>
      <c r="AM279" t="s">
        <v>75</v>
      </c>
      <c r="AN279" t="s">
        <v>3460</v>
      </c>
      <c r="AO279" t="s">
        <v>66</v>
      </c>
      <c r="AP279" t="s">
        <v>55</v>
      </c>
      <c r="AQ279" t="s">
        <v>1332</v>
      </c>
      <c r="AR279" t="s">
        <v>615</v>
      </c>
      <c r="AS279" t="s">
        <v>55</v>
      </c>
      <c r="AT279" t="s">
        <v>55</v>
      </c>
      <c r="AU279" t="s">
        <v>2182</v>
      </c>
      <c r="AV279">
        <v>0</v>
      </c>
      <c r="AW279">
        <v>0</v>
      </c>
      <c r="AX279" t="s">
        <v>79</v>
      </c>
      <c r="AY279" t="s">
        <v>3461</v>
      </c>
      <c r="AZ279" t="s">
        <v>920</v>
      </c>
    </row>
    <row r="280" spans="1:52" x14ac:dyDescent="0.25">
      <c r="A280" t="s">
        <v>3462</v>
      </c>
      <c r="B280" s="1" t="s">
        <v>3463</v>
      </c>
      <c r="C280" t="s">
        <v>399</v>
      </c>
      <c r="D280" t="s">
        <v>54</v>
      </c>
      <c r="E280" t="s">
        <v>55</v>
      </c>
      <c r="F280" t="s">
        <v>56</v>
      </c>
      <c r="G280" t="s">
        <v>1078</v>
      </c>
      <c r="H280" t="s">
        <v>3464</v>
      </c>
      <c r="I280" t="s">
        <v>3465</v>
      </c>
      <c r="J280">
        <v>111088</v>
      </c>
      <c r="K280" t="s">
        <v>3466</v>
      </c>
      <c r="L280" t="s">
        <v>61</v>
      </c>
      <c r="M280" t="s">
        <v>55</v>
      </c>
      <c r="N280" t="s">
        <v>62</v>
      </c>
      <c r="O280" t="s">
        <v>63</v>
      </c>
      <c r="P280" t="s">
        <v>55</v>
      </c>
      <c r="Q280" t="s">
        <v>64</v>
      </c>
      <c r="R280">
        <v>2291858</v>
      </c>
      <c r="T280" t="s">
        <v>65</v>
      </c>
      <c r="V280" t="s">
        <v>55</v>
      </c>
      <c r="W280" t="s">
        <v>55</v>
      </c>
      <c r="X280" t="s">
        <v>66</v>
      </c>
      <c r="Y280" t="s">
        <v>66</v>
      </c>
      <c r="Z280" t="s">
        <v>66</v>
      </c>
      <c r="AA280" t="s">
        <v>67</v>
      </c>
      <c r="AB280" t="s">
        <v>68</v>
      </c>
      <c r="AC280" t="s">
        <v>3467</v>
      </c>
      <c r="AE280" t="s">
        <v>3357</v>
      </c>
      <c r="AF280" t="s">
        <v>1841</v>
      </c>
      <c r="AG280">
        <v>13566590</v>
      </c>
      <c r="AH280" t="s">
        <v>3468</v>
      </c>
      <c r="AI280" t="s">
        <v>3469</v>
      </c>
      <c r="AJ280" t="s">
        <v>823</v>
      </c>
      <c r="AK280" t="s">
        <v>74</v>
      </c>
      <c r="AL280" t="s">
        <v>399</v>
      </c>
      <c r="AM280" t="s">
        <v>75</v>
      </c>
      <c r="AN280" t="s">
        <v>3182</v>
      </c>
      <c r="AO280" t="s">
        <v>66</v>
      </c>
      <c r="AP280" t="s">
        <v>55</v>
      </c>
      <c r="AQ280" t="s">
        <v>3470</v>
      </c>
      <c r="AR280" t="s">
        <v>78</v>
      </c>
      <c r="AS280" t="s">
        <v>55</v>
      </c>
      <c r="AT280" t="s">
        <v>55</v>
      </c>
      <c r="AU280" t="s">
        <v>68</v>
      </c>
      <c r="AV280">
        <v>0</v>
      </c>
      <c r="AW280">
        <v>0</v>
      </c>
      <c r="AX280" t="s">
        <v>79</v>
      </c>
      <c r="AY280" t="s">
        <v>3471</v>
      </c>
      <c r="AZ280" t="s">
        <v>145</v>
      </c>
    </row>
    <row r="281" spans="1:52" x14ac:dyDescent="0.25">
      <c r="A281" t="s">
        <v>3472</v>
      </c>
      <c r="B281" s="1" t="s">
        <v>3473</v>
      </c>
      <c r="C281" t="s">
        <v>200</v>
      </c>
      <c r="D281" t="s">
        <v>55</v>
      </c>
      <c r="E281" t="s">
        <v>502</v>
      </c>
      <c r="F281" t="s">
        <v>56</v>
      </c>
      <c r="G281" t="s">
        <v>1395</v>
      </c>
      <c r="H281" t="s">
        <v>3474</v>
      </c>
      <c r="I281" t="s">
        <v>3475</v>
      </c>
      <c r="J281">
        <v>100796</v>
      </c>
      <c r="K281" t="s">
        <v>102</v>
      </c>
      <c r="L281" t="s">
        <v>61</v>
      </c>
      <c r="M281" t="s">
        <v>55</v>
      </c>
      <c r="N281" t="s">
        <v>62</v>
      </c>
      <c r="O281" t="s">
        <v>63</v>
      </c>
      <c r="P281" t="s">
        <v>55</v>
      </c>
      <c r="Q281" t="s">
        <v>64</v>
      </c>
      <c r="R281">
        <v>1341000</v>
      </c>
      <c r="T281" t="s">
        <v>65</v>
      </c>
      <c r="V281" t="s">
        <v>55</v>
      </c>
      <c r="W281" t="s">
        <v>55</v>
      </c>
      <c r="X281" t="s">
        <v>66</v>
      </c>
      <c r="Y281" t="s">
        <v>66</v>
      </c>
      <c r="Z281" t="s">
        <v>66</v>
      </c>
      <c r="AA281" t="s">
        <v>67</v>
      </c>
      <c r="AB281" t="s">
        <v>1311</v>
      </c>
      <c r="AC281" t="s">
        <v>3476</v>
      </c>
      <c r="AE281" t="s">
        <v>3433</v>
      </c>
      <c r="AF281" t="s">
        <v>3477</v>
      </c>
      <c r="AG281">
        <v>68800000</v>
      </c>
      <c r="AH281" t="s">
        <v>3478</v>
      </c>
      <c r="AI281" t="s">
        <v>2623</v>
      </c>
      <c r="AJ281" t="s">
        <v>3479</v>
      </c>
      <c r="AK281" t="s">
        <v>512</v>
      </c>
      <c r="AL281" t="s">
        <v>200</v>
      </c>
      <c r="AM281" t="s">
        <v>75</v>
      </c>
      <c r="AN281" t="s">
        <v>3480</v>
      </c>
      <c r="AO281" t="s">
        <v>66</v>
      </c>
      <c r="AP281" t="s">
        <v>55</v>
      </c>
      <c r="AQ281" t="s">
        <v>108</v>
      </c>
      <c r="AR281" t="s">
        <v>78</v>
      </c>
      <c r="AS281" t="s">
        <v>55</v>
      </c>
      <c r="AT281" t="s">
        <v>55</v>
      </c>
      <c r="AU281" t="s">
        <v>1311</v>
      </c>
      <c r="AV281">
        <v>0</v>
      </c>
      <c r="AW281">
        <v>0</v>
      </c>
      <c r="AX281" t="s">
        <v>79</v>
      </c>
      <c r="AY281" t="s">
        <v>3481</v>
      </c>
      <c r="AZ281" t="s">
        <v>145</v>
      </c>
    </row>
    <row r="282" spans="1:52" x14ac:dyDescent="0.25">
      <c r="A282" t="s">
        <v>3482</v>
      </c>
      <c r="B282" s="1" t="s">
        <v>3483</v>
      </c>
      <c r="C282" t="s">
        <v>200</v>
      </c>
      <c r="D282" t="s">
        <v>243</v>
      </c>
      <c r="E282" t="s">
        <v>55</v>
      </c>
      <c r="F282" t="s">
        <v>56</v>
      </c>
      <c r="G282" t="s">
        <v>3484</v>
      </c>
      <c r="H282" t="s">
        <v>3485</v>
      </c>
      <c r="I282" t="s">
        <v>3486</v>
      </c>
      <c r="J282">
        <v>167342</v>
      </c>
      <c r="K282" t="s">
        <v>3487</v>
      </c>
      <c r="L282" t="s">
        <v>61</v>
      </c>
      <c r="M282" t="s">
        <v>55</v>
      </c>
      <c r="N282" t="s">
        <v>62</v>
      </c>
      <c r="O282" t="s">
        <v>63</v>
      </c>
      <c r="P282" t="s">
        <v>55</v>
      </c>
      <c r="Q282" t="s">
        <v>64</v>
      </c>
      <c r="R282">
        <v>3230317</v>
      </c>
      <c r="T282" t="s">
        <v>65</v>
      </c>
      <c r="V282" t="s">
        <v>55</v>
      </c>
      <c r="W282" t="s">
        <v>55</v>
      </c>
      <c r="X282" t="s">
        <v>66</v>
      </c>
      <c r="Y282" t="s">
        <v>66</v>
      </c>
      <c r="Z282" t="s">
        <v>66</v>
      </c>
      <c r="AA282" t="s">
        <v>67</v>
      </c>
      <c r="AB282" t="s">
        <v>171</v>
      </c>
      <c r="AC282" t="s">
        <v>3488</v>
      </c>
      <c r="AE282" t="s">
        <v>3442</v>
      </c>
      <c r="AF282" t="s">
        <v>3298</v>
      </c>
      <c r="AG282">
        <v>60130160</v>
      </c>
      <c r="AH282" t="s">
        <v>3489</v>
      </c>
      <c r="AI282" t="s">
        <v>3490</v>
      </c>
      <c r="AJ282" t="s">
        <v>915</v>
      </c>
      <c r="AK282" t="s">
        <v>916</v>
      </c>
      <c r="AL282" t="s">
        <v>200</v>
      </c>
      <c r="AM282" t="s">
        <v>75</v>
      </c>
      <c r="AN282" t="s">
        <v>3491</v>
      </c>
      <c r="AO282" t="s">
        <v>66</v>
      </c>
      <c r="AP282" t="s">
        <v>55</v>
      </c>
      <c r="AQ282" t="s">
        <v>3492</v>
      </c>
      <c r="AR282" t="s">
        <v>78</v>
      </c>
      <c r="AS282" t="s">
        <v>55</v>
      </c>
      <c r="AT282" t="s">
        <v>55</v>
      </c>
      <c r="AU282" t="s">
        <v>171</v>
      </c>
      <c r="AV282">
        <v>0</v>
      </c>
      <c r="AW282">
        <v>0</v>
      </c>
      <c r="AX282" t="s">
        <v>79</v>
      </c>
      <c r="AY282" t="s">
        <v>3493</v>
      </c>
      <c r="AZ282" t="s">
        <v>129</v>
      </c>
    </row>
    <row r="283" spans="1:52" x14ac:dyDescent="0.25">
      <c r="A283" t="s">
        <v>3494</v>
      </c>
      <c r="B283" s="1" t="s">
        <v>3495</v>
      </c>
      <c r="C283" t="s">
        <v>3282</v>
      </c>
      <c r="D283" t="s">
        <v>54</v>
      </c>
      <c r="E283" t="s">
        <v>55</v>
      </c>
      <c r="F283" t="s">
        <v>56</v>
      </c>
      <c r="G283" t="s">
        <v>1395</v>
      </c>
      <c r="H283" t="s">
        <v>3496</v>
      </c>
      <c r="I283" t="s">
        <v>3497</v>
      </c>
      <c r="J283">
        <v>77272</v>
      </c>
      <c r="K283" t="s">
        <v>3498</v>
      </c>
      <c r="L283" t="s">
        <v>61</v>
      </c>
      <c r="M283" t="s">
        <v>55</v>
      </c>
      <c r="N283" t="s">
        <v>62</v>
      </c>
      <c r="O283" t="s">
        <v>63</v>
      </c>
      <c r="P283" t="s">
        <v>55</v>
      </c>
      <c r="Q283" t="s">
        <v>64</v>
      </c>
      <c r="R283">
        <v>777600</v>
      </c>
      <c r="T283" t="s">
        <v>65</v>
      </c>
      <c r="V283" t="s">
        <v>55</v>
      </c>
      <c r="W283" t="s">
        <v>55</v>
      </c>
      <c r="X283" t="s">
        <v>66</v>
      </c>
      <c r="Y283" t="s">
        <v>66</v>
      </c>
      <c r="Z283" t="s">
        <v>66</v>
      </c>
      <c r="AA283" t="s">
        <v>67</v>
      </c>
      <c r="AB283" t="s">
        <v>1311</v>
      </c>
      <c r="AC283" t="s">
        <v>3499</v>
      </c>
      <c r="AE283" t="s">
        <v>3500</v>
      </c>
      <c r="AF283" t="s">
        <v>3371</v>
      </c>
      <c r="AG283">
        <v>13411900</v>
      </c>
      <c r="AH283" t="s">
        <v>3501</v>
      </c>
      <c r="AI283" t="s">
        <v>268</v>
      </c>
      <c r="AJ283" t="s">
        <v>3502</v>
      </c>
      <c r="AK283" t="s">
        <v>74</v>
      </c>
      <c r="AL283" t="s">
        <v>3282</v>
      </c>
      <c r="AM283" t="s">
        <v>75</v>
      </c>
      <c r="AN283" t="s">
        <v>3503</v>
      </c>
      <c r="AO283" t="s">
        <v>66</v>
      </c>
      <c r="AP283" t="s">
        <v>55</v>
      </c>
      <c r="AQ283" t="s">
        <v>3504</v>
      </c>
      <c r="AR283" t="s">
        <v>78</v>
      </c>
      <c r="AS283" t="s">
        <v>55</v>
      </c>
      <c r="AT283" t="s">
        <v>55</v>
      </c>
      <c r="AU283" t="s">
        <v>1311</v>
      </c>
      <c r="AV283">
        <v>0</v>
      </c>
      <c r="AW283">
        <v>0</v>
      </c>
      <c r="AX283" t="s">
        <v>79</v>
      </c>
      <c r="AY283" t="s">
        <v>3505</v>
      </c>
      <c r="AZ283" t="s">
        <v>145</v>
      </c>
    </row>
    <row r="284" spans="1:52" x14ac:dyDescent="0.25">
      <c r="A284" t="s">
        <v>3506</v>
      </c>
      <c r="B284" s="1" t="s">
        <v>3507</v>
      </c>
      <c r="C284" t="s">
        <v>399</v>
      </c>
      <c r="D284" t="s">
        <v>54</v>
      </c>
      <c r="E284" t="s">
        <v>55</v>
      </c>
      <c r="F284" t="s">
        <v>56</v>
      </c>
      <c r="G284" t="s">
        <v>1307</v>
      </c>
      <c r="H284" t="s">
        <v>3508</v>
      </c>
      <c r="I284" t="s">
        <v>3509</v>
      </c>
      <c r="J284">
        <v>60504</v>
      </c>
      <c r="K284" t="s">
        <v>3510</v>
      </c>
      <c r="L284" t="s">
        <v>61</v>
      </c>
      <c r="M284" t="s">
        <v>55</v>
      </c>
      <c r="N284" t="s">
        <v>62</v>
      </c>
      <c r="O284" t="s">
        <v>63</v>
      </c>
      <c r="P284" t="s">
        <v>55</v>
      </c>
      <c r="Q284" t="s">
        <v>64</v>
      </c>
      <c r="R284">
        <v>2600455</v>
      </c>
      <c r="T284" t="s">
        <v>65</v>
      </c>
      <c r="V284" t="s">
        <v>55</v>
      </c>
      <c r="W284" t="s">
        <v>55</v>
      </c>
      <c r="X284" t="s">
        <v>66</v>
      </c>
      <c r="Y284" t="s">
        <v>66</v>
      </c>
      <c r="Z284" t="s">
        <v>66</v>
      </c>
      <c r="AA284" t="s">
        <v>67</v>
      </c>
      <c r="AB284" t="s">
        <v>1311</v>
      </c>
      <c r="AC284" t="s">
        <v>3511</v>
      </c>
      <c r="AE284" t="s">
        <v>3500</v>
      </c>
      <c r="AF284" t="s">
        <v>3477</v>
      </c>
      <c r="AG284">
        <v>9732610</v>
      </c>
      <c r="AH284" t="s">
        <v>3512</v>
      </c>
      <c r="AI284" t="s">
        <v>1990</v>
      </c>
      <c r="AJ284" t="s">
        <v>380</v>
      </c>
      <c r="AK284" t="s">
        <v>74</v>
      </c>
      <c r="AL284" t="s">
        <v>399</v>
      </c>
      <c r="AM284" t="s">
        <v>75</v>
      </c>
      <c r="AN284" t="s">
        <v>3513</v>
      </c>
      <c r="AO284" t="s">
        <v>66</v>
      </c>
      <c r="AP284" t="s">
        <v>55</v>
      </c>
      <c r="AQ284" t="s">
        <v>3514</v>
      </c>
      <c r="AR284" t="s">
        <v>410</v>
      </c>
      <c r="AS284" t="s">
        <v>55</v>
      </c>
      <c r="AT284" t="s">
        <v>55</v>
      </c>
      <c r="AU284" t="s">
        <v>1311</v>
      </c>
      <c r="AV284">
        <v>0</v>
      </c>
      <c r="AW284">
        <v>0</v>
      </c>
      <c r="AX284" t="s">
        <v>79</v>
      </c>
      <c r="AY284" t="s">
        <v>3515</v>
      </c>
      <c r="AZ284" t="s">
        <v>110</v>
      </c>
    </row>
    <row r="285" spans="1:52" x14ac:dyDescent="0.25">
      <c r="A285" t="s">
        <v>3516</v>
      </c>
      <c r="B285" s="1" t="s">
        <v>3517</v>
      </c>
      <c r="C285" t="s">
        <v>3518</v>
      </c>
      <c r="D285" t="s">
        <v>54</v>
      </c>
      <c r="E285" t="s">
        <v>55</v>
      </c>
      <c r="F285" t="s">
        <v>56</v>
      </c>
      <c r="G285" t="s">
        <v>3519</v>
      </c>
      <c r="H285" t="s">
        <v>3520</v>
      </c>
      <c r="I285" t="s">
        <v>3521</v>
      </c>
      <c r="J285">
        <v>135920</v>
      </c>
      <c r="K285" t="s">
        <v>375</v>
      </c>
      <c r="L285" t="s">
        <v>61</v>
      </c>
      <c r="M285" t="s">
        <v>55</v>
      </c>
      <c r="N285" t="s">
        <v>62</v>
      </c>
      <c r="O285" t="s">
        <v>63</v>
      </c>
      <c r="P285" t="s">
        <v>55</v>
      </c>
      <c r="Q285" t="s">
        <v>64</v>
      </c>
      <c r="R285">
        <v>4854271</v>
      </c>
      <c r="T285" t="s">
        <v>65</v>
      </c>
      <c r="V285" t="s">
        <v>55</v>
      </c>
      <c r="W285" t="s">
        <v>55</v>
      </c>
      <c r="X285" t="s">
        <v>66</v>
      </c>
      <c r="Y285" t="s">
        <v>66</v>
      </c>
      <c r="Z285" t="s">
        <v>66</v>
      </c>
      <c r="AA285" t="s">
        <v>565</v>
      </c>
      <c r="AB285" t="s">
        <v>2060</v>
      </c>
      <c r="AC285" t="s">
        <v>3522</v>
      </c>
      <c r="AD285" t="s">
        <v>3523</v>
      </c>
      <c r="AE285" t="s">
        <v>3524</v>
      </c>
      <c r="AF285" t="s">
        <v>3525</v>
      </c>
      <c r="AG285">
        <v>9680900</v>
      </c>
      <c r="AH285" t="s">
        <v>378</v>
      </c>
      <c r="AI285" t="s">
        <v>379</v>
      </c>
      <c r="AJ285" t="s">
        <v>380</v>
      </c>
      <c r="AK285" t="s">
        <v>74</v>
      </c>
      <c r="AL285" t="s">
        <v>3518</v>
      </c>
      <c r="AM285" t="s">
        <v>75</v>
      </c>
      <c r="AN285" t="s">
        <v>3526</v>
      </c>
      <c r="AO285" t="s">
        <v>66</v>
      </c>
      <c r="AP285" t="s">
        <v>55</v>
      </c>
      <c r="AQ285" t="s">
        <v>382</v>
      </c>
      <c r="AR285" t="s">
        <v>78</v>
      </c>
      <c r="AS285" t="s">
        <v>55</v>
      </c>
      <c r="AT285" t="s">
        <v>55</v>
      </c>
      <c r="AU285" t="s">
        <v>2060</v>
      </c>
      <c r="AV285">
        <v>0</v>
      </c>
      <c r="AW285">
        <v>0</v>
      </c>
      <c r="AX285" t="s">
        <v>79</v>
      </c>
      <c r="AY285" t="s">
        <v>3527</v>
      </c>
      <c r="AZ285" t="s">
        <v>920</v>
      </c>
    </row>
    <row r="286" spans="1:52" x14ac:dyDescent="0.25">
      <c r="A286" t="s">
        <v>3528</v>
      </c>
      <c r="B286" s="1" t="s">
        <v>3529</v>
      </c>
      <c r="C286" t="s">
        <v>854</v>
      </c>
      <c r="D286" t="s">
        <v>54</v>
      </c>
      <c r="E286" t="s">
        <v>55</v>
      </c>
      <c r="F286" t="s">
        <v>56</v>
      </c>
      <c r="G286" t="s">
        <v>3530</v>
      </c>
      <c r="H286" t="s">
        <v>3531</v>
      </c>
      <c r="I286" t="s">
        <v>2968</v>
      </c>
      <c r="J286">
        <v>56514</v>
      </c>
      <c r="K286" t="s">
        <v>1705</v>
      </c>
      <c r="L286" t="s">
        <v>61</v>
      </c>
      <c r="M286" t="s">
        <v>55</v>
      </c>
      <c r="N286" t="s">
        <v>62</v>
      </c>
      <c r="O286" t="s">
        <v>63</v>
      </c>
      <c r="P286" t="s">
        <v>55</v>
      </c>
      <c r="Q286" t="s">
        <v>64</v>
      </c>
      <c r="R286">
        <v>2325243</v>
      </c>
      <c r="T286" t="s">
        <v>65</v>
      </c>
      <c r="V286" t="s">
        <v>55</v>
      </c>
      <c r="W286" t="s">
        <v>55</v>
      </c>
      <c r="X286" t="s">
        <v>66</v>
      </c>
      <c r="Y286" t="s">
        <v>66</v>
      </c>
      <c r="Z286" t="s">
        <v>65</v>
      </c>
      <c r="AA286" t="s">
        <v>565</v>
      </c>
      <c r="AB286" t="s">
        <v>2060</v>
      </c>
      <c r="AC286" t="s">
        <v>3532</v>
      </c>
      <c r="AD286" t="s">
        <v>3533</v>
      </c>
      <c r="AE286" t="s">
        <v>3534</v>
      </c>
      <c r="AF286" t="s">
        <v>3535</v>
      </c>
      <c r="AG286">
        <v>6530005</v>
      </c>
      <c r="AH286" t="s">
        <v>2708</v>
      </c>
      <c r="AI286" t="s">
        <v>2709</v>
      </c>
      <c r="AJ286" t="s">
        <v>2710</v>
      </c>
      <c r="AK286" t="s">
        <v>74</v>
      </c>
      <c r="AL286" t="s">
        <v>854</v>
      </c>
      <c r="AM286" t="s">
        <v>75</v>
      </c>
      <c r="AN286" t="s">
        <v>3536</v>
      </c>
      <c r="AO286" t="s">
        <v>66</v>
      </c>
      <c r="AP286" t="s">
        <v>55</v>
      </c>
      <c r="AQ286" t="s">
        <v>1711</v>
      </c>
      <c r="AR286" t="s">
        <v>615</v>
      </c>
      <c r="AS286" t="s">
        <v>55</v>
      </c>
      <c r="AT286" t="s">
        <v>55</v>
      </c>
      <c r="AU286" t="s">
        <v>2060</v>
      </c>
      <c r="AV286">
        <v>0</v>
      </c>
      <c r="AW286">
        <v>0</v>
      </c>
      <c r="AX286" t="s">
        <v>79</v>
      </c>
      <c r="AY286" t="s">
        <v>2972</v>
      </c>
      <c r="AZ286" t="s">
        <v>920</v>
      </c>
    </row>
    <row r="287" spans="1:52" x14ac:dyDescent="0.25">
      <c r="A287" t="s">
        <v>3537</v>
      </c>
      <c r="B287" s="1" t="s">
        <v>3538</v>
      </c>
      <c r="C287" t="s">
        <v>399</v>
      </c>
      <c r="D287" t="s">
        <v>54</v>
      </c>
      <c r="E287" t="s">
        <v>55</v>
      </c>
      <c r="F287" t="s">
        <v>56</v>
      </c>
      <c r="G287" t="s">
        <v>781</v>
      </c>
      <c r="H287" t="s">
        <v>3539</v>
      </c>
      <c r="I287" t="s">
        <v>3540</v>
      </c>
      <c r="J287">
        <v>73232</v>
      </c>
      <c r="K287" t="s">
        <v>963</v>
      </c>
      <c r="L287" t="s">
        <v>61</v>
      </c>
      <c r="M287" t="s">
        <v>55</v>
      </c>
      <c r="N287" t="s">
        <v>62</v>
      </c>
      <c r="O287" t="s">
        <v>63</v>
      </c>
      <c r="P287" t="s">
        <v>55</v>
      </c>
      <c r="Q287" t="s">
        <v>64</v>
      </c>
      <c r="R287">
        <v>4878042</v>
      </c>
      <c r="T287" t="s">
        <v>65</v>
      </c>
      <c r="V287" t="s">
        <v>55</v>
      </c>
      <c r="W287" t="s">
        <v>55</v>
      </c>
      <c r="X287" t="s">
        <v>66</v>
      </c>
      <c r="Y287" t="s">
        <v>66</v>
      </c>
      <c r="Z287" t="s">
        <v>66</v>
      </c>
      <c r="AA287" t="s">
        <v>67</v>
      </c>
      <c r="AB287" t="s">
        <v>68</v>
      </c>
      <c r="AC287" t="s">
        <v>3541</v>
      </c>
      <c r="AE287" t="s">
        <v>3542</v>
      </c>
      <c r="AF287" t="s">
        <v>1914</v>
      </c>
      <c r="AG287">
        <v>5835005</v>
      </c>
      <c r="AH287" t="s">
        <v>3543</v>
      </c>
      <c r="AI287" t="s">
        <v>3544</v>
      </c>
      <c r="AJ287" t="s">
        <v>74</v>
      </c>
      <c r="AK287" t="s">
        <v>74</v>
      </c>
      <c r="AL287" t="s">
        <v>399</v>
      </c>
      <c r="AM287" t="s">
        <v>75</v>
      </c>
      <c r="AN287" t="s">
        <v>3545</v>
      </c>
      <c r="AO287" t="s">
        <v>66</v>
      </c>
      <c r="AP287" t="s">
        <v>55</v>
      </c>
      <c r="AQ287" t="s">
        <v>970</v>
      </c>
      <c r="AR287" t="s">
        <v>78</v>
      </c>
      <c r="AS287" t="s">
        <v>55</v>
      </c>
      <c r="AT287" t="s">
        <v>55</v>
      </c>
      <c r="AU287" t="s">
        <v>68</v>
      </c>
      <c r="AV287">
        <v>0</v>
      </c>
      <c r="AW287">
        <v>0</v>
      </c>
      <c r="AX287" t="s">
        <v>79</v>
      </c>
      <c r="AY287" t="s">
        <v>3546</v>
      </c>
      <c r="AZ287" t="s">
        <v>129</v>
      </c>
    </row>
    <row r="288" spans="1:52" x14ac:dyDescent="0.25">
      <c r="A288" t="s">
        <v>3547</v>
      </c>
      <c r="B288" s="1" t="s">
        <v>3548</v>
      </c>
      <c r="C288" t="s">
        <v>1799</v>
      </c>
      <c r="D288" t="s">
        <v>55</v>
      </c>
      <c r="E288" t="s">
        <v>475</v>
      </c>
      <c r="F288" t="s">
        <v>56</v>
      </c>
      <c r="G288" t="s">
        <v>3549</v>
      </c>
      <c r="H288" t="s">
        <v>3550</v>
      </c>
      <c r="I288" t="s">
        <v>3551</v>
      </c>
      <c r="J288">
        <v>118800</v>
      </c>
      <c r="K288" t="s">
        <v>1398</v>
      </c>
      <c r="L288" t="s">
        <v>61</v>
      </c>
      <c r="M288" t="s">
        <v>55</v>
      </c>
      <c r="N288" t="s">
        <v>62</v>
      </c>
      <c r="O288" t="s">
        <v>63</v>
      </c>
      <c r="P288" t="s">
        <v>55</v>
      </c>
      <c r="Q288" t="s">
        <v>64</v>
      </c>
      <c r="R288">
        <v>4044264</v>
      </c>
      <c r="T288" t="s">
        <v>65</v>
      </c>
      <c r="V288" t="s">
        <v>55</v>
      </c>
      <c r="W288" t="s">
        <v>55</v>
      </c>
      <c r="X288" t="s">
        <v>66</v>
      </c>
      <c r="Y288" t="s">
        <v>66</v>
      </c>
      <c r="Z288" t="s">
        <v>66</v>
      </c>
      <c r="AA288" t="s">
        <v>67</v>
      </c>
      <c r="AB288" t="s">
        <v>2182</v>
      </c>
      <c r="AC288" t="s">
        <v>3552</v>
      </c>
      <c r="AE288" t="s">
        <v>3553</v>
      </c>
      <c r="AF288" t="s">
        <v>3554</v>
      </c>
      <c r="AG288">
        <v>79079005</v>
      </c>
      <c r="AH288" t="s">
        <v>3555</v>
      </c>
      <c r="AI288" t="s">
        <v>3556</v>
      </c>
      <c r="AJ288" t="s">
        <v>481</v>
      </c>
      <c r="AK288" t="s">
        <v>482</v>
      </c>
      <c r="AL288" t="s">
        <v>1799</v>
      </c>
      <c r="AM288" t="s">
        <v>75</v>
      </c>
      <c r="AN288" t="s">
        <v>3557</v>
      </c>
      <c r="AO288" t="s">
        <v>66</v>
      </c>
      <c r="AP288" t="s">
        <v>55</v>
      </c>
      <c r="AQ288" t="s">
        <v>1405</v>
      </c>
      <c r="AR288" t="s">
        <v>78</v>
      </c>
      <c r="AS288" t="s">
        <v>55</v>
      </c>
      <c r="AT288" t="s">
        <v>55</v>
      </c>
      <c r="AU288" t="s">
        <v>2182</v>
      </c>
      <c r="AV288">
        <v>0</v>
      </c>
      <c r="AW288">
        <v>0</v>
      </c>
      <c r="AX288" t="s">
        <v>79</v>
      </c>
      <c r="AY288" t="s">
        <v>3558</v>
      </c>
      <c r="AZ288" t="s">
        <v>145</v>
      </c>
    </row>
    <row r="289" spans="1:52" x14ac:dyDescent="0.25">
      <c r="A289" t="s">
        <v>3559</v>
      </c>
      <c r="B289" s="1" t="s">
        <v>3560</v>
      </c>
      <c r="C289" t="s">
        <v>184</v>
      </c>
      <c r="D289" t="s">
        <v>55</v>
      </c>
      <c r="E289" t="s">
        <v>2385</v>
      </c>
      <c r="F289" t="s">
        <v>56</v>
      </c>
      <c r="G289" t="s">
        <v>3549</v>
      </c>
      <c r="H289" t="s">
        <v>3561</v>
      </c>
      <c r="I289" t="s">
        <v>3562</v>
      </c>
      <c r="J289">
        <v>170817</v>
      </c>
      <c r="K289" t="s">
        <v>189</v>
      </c>
      <c r="L289" t="s">
        <v>61</v>
      </c>
      <c r="M289" t="s">
        <v>55</v>
      </c>
      <c r="N289" t="s">
        <v>62</v>
      </c>
      <c r="O289" t="s">
        <v>63</v>
      </c>
      <c r="P289" t="s">
        <v>55</v>
      </c>
      <c r="Q289" t="s">
        <v>64</v>
      </c>
      <c r="R289">
        <v>3520827</v>
      </c>
      <c r="T289" t="s">
        <v>65</v>
      </c>
      <c r="V289" t="s">
        <v>55</v>
      </c>
      <c r="W289" t="s">
        <v>55</v>
      </c>
      <c r="X289" t="s">
        <v>66</v>
      </c>
      <c r="Y289" t="s">
        <v>66</v>
      </c>
      <c r="Z289" t="s">
        <v>66</v>
      </c>
      <c r="AA289" t="s">
        <v>67</v>
      </c>
      <c r="AB289" t="s">
        <v>2182</v>
      </c>
      <c r="AC289" t="s">
        <v>3563</v>
      </c>
      <c r="AE289" t="s">
        <v>3553</v>
      </c>
      <c r="AF289" t="s">
        <v>3564</v>
      </c>
      <c r="AG289">
        <v>64001450</v>
      </c>
      <c r="AH289" t="s">
        <v>3565</v>
      </c>
      <c r="AI289" t="s">
        <v>3566</v>
      </c>
      <c r="AJ289" t="s">
        <v>2393</v>
      </c>
      <c r="AK289" t="s">
        <v>2394</v>
      </c>
      <c r="AL289" t="s">
        <v>184</v>
      </c>
      <c r="AM289" t="s">
        <v>75</v>
      </c>
      <c r="AN289" t="s">
        <v>3370</v>
      </c>
      <c r="AO289" t="s">
        <v>66</v>
      </c>
      <c r="AP289" t="s">
        <v>55</v>
      </c>
      <c r="AQ289" t="s">
        <v>196</v>
      </c>
      <c r="AR289" t="s">
        <v>78</v>
      </c>
      <c r="AS289" t="s">
        <v>55</v>
      </c>
      <c r="AT289" t="s">
        <v>55</v>
      </c>
      <c r="AU289" t="s">
        <v>2182</v>
      </c>
      <c r="AV289">
        <v>0</v>
      </c>
      <c r="AW289">
        <v>0</v>
      </c>
      <c r="AX289" t="s">
        <v>79</v>
      </c>
      <c r="AY289" t="s">
        <v>3567</v>
      </c>
      <c r="AZ289" t="s">
        <v>145</v>
      </c>
    </row>
    <row r="290" spans="1:52" x14ac:dyDescent="0.25">
      <c r="A290" t="s">
        <v>3568</v>
      </c>
      <c r="B290" s="1" t="s">
        <v>3569</v>
      </c>
      <c r="C290" t="s">
        <v>399</v>
      </c>
      <c r="D290" t="s">
        <v>54</v>
      </c>
      <c r="E290" t="s">
        <v>55</v>
      </c>
      <c r="F290" t="s">
        <v>56</v>
      </c>
      <c r="G290" t="s">
        <v>3570</v>
      </c>
      <c r="H290" t="s">
        <v>3571</v>
      </c>
      <c r="I290" t="s">
        <v>3572</v>
      </c>
      <c r="J290">
        <v>80396</v>
      </c>
      <c r="K290" t="s">
        <v>2854</v>
      </c>
      <c r="L290" t="s">
        <v>61</v>
      </c>
      <c r="M290" t="s">
        <v>55</v>
      </c>
      <c r="N290" t="s">
        <v>62</v>
      </c>
      <c r="O290" t="s">
        <v>63</v>
      </c>
      <c r="P290" t="s">
        <v>55</v>
      </c>
      <c r="Q290" t="s">
        <v>64</v>
      </c>
      <c r="R290">
        <v>1762652</v>
      </c>
      <c r="T290" t="s">
        <v>65</v>
      </c>
      <c r="V290" t="s">
        <v>65</v>
      </c>
      <c r="W290" t="s">
        <v>55</v>
      </c>
      <c r="X290" t="s">
        <v>66</v>
      </c>
      <c r="Y290" t="s">
        <v>66</v>
      </c>
      <c r="Z290" t="s">
        <v>66</v>
      </c>
      <c r="AA290" t="s">
        <v>67</v>
      </c>
      <c r="AB290" t="s">
        <v>2182</v>
      </c>
      <c r="AC290" t="s">
        <v>3573</v>
      </c>
      <c r="AE290" t="s">
        <v>3553</v>
      </c>
      <c r="AF290" t="s">
        <v>3574</v>
      </c>
      <c r="AG290">
        <v>5887000</v>
      </c>
      <c r="AH290" t="s">
        <v>3575</v>
      </c>
      <c r="AI290" t="s">
        <v>192</v>
      </c>
      <c r="AJ290" t="s">
        <v>74</v>
      </c>
      <c r="AK290" t="s">
        <v>74</v>
      </c>
      <c r="AL290" t="s">
        <v>399</v>
      </c>
      <c r="AM290" t="s">
        <v>75</v>
      </c>
      <c r="AN290" t="s">
        <v>3576</v>
      </c>
      <c r="AO290" t="s">
        <v>66</v>
      </c>
      <c r="AP290" t="s">
        <v>55</v>
      </c>
      <c r="AQ290" t="s">
        <v>2860</v>
      </c>
      <c r="AR290" t="s">
        <v>529</v>
      </c>
      <c r="AS290" t="s">
        <v>55</v>
      </c>
      <c r="AT290" t="s">
        <v>55</v>
      </c>
      <c r="AU290" t="s">
        <v>2182</v>
      </c>
      <c r="AV290">
        <v>0</v>
      </c>
      <c r="AW290">
        <v>0</v>
      </c>
      <c r="AX290" t="s">
        <v>79</v>
      </c>
      <c r="AY290" t="s">
        <v>3577</v>
      </c>
      <c r="AZ290" t="s">
        <v>110</v>
      </c>
    </row>
    <row r="291" spans="1:52" x14ac:dyDescent="0.25">
      <c r="A291" t="s">
        <v>3578</v>
      </c>
      <c r="B291" s="1" t="s">
        <v>3579</v>
      </c>
      <c r="C291" t="s">
        <v>98</v>
      </c>
      <c r="D291" t="s">
        <v>54</v>
      </c>
      <c r="E291" t="s">
        <v>55</v>
      </c>
      <c r="F291" t="s">
        <v>56</v>
      </c>
      <c r="G291" t="s">
        <v>3580</v>
      </c>
      <c r="H291" t="s">
        <v>3581</v>
      </c>
      <c r="I291" t="s">
        <v>3582</v>
      </c>
      <c r="J291">
        <v>56514</v>
      </c>
      <c r="K291" t="s">
        <v>1705</v>
      </c>
      <c r="L291" t="s">
        <v>61</v>
      </c>
      <c r="M291" t="s">
        <v>55</v>
      </c>
      <c r="N291" t="s">
        <v>62</v>
      </c>
      <c r="O291" t="s">
        <v>63</v>
      </c>
      <c r="P291" t="s">
        <v>55</v>
      </c>
      <c r="Q291" t="s">
        <v>64</v>
      </c>
      <c r="R291">
        <v>1377623</v>
      </c>
      <c r="T291" t="s">
        <v>65</v>
      </c>
      <c r="V291" t="s">
        <v>55</v>
      </c>
      <c r="W291" t="s">
        <v>55</v>
      </c>
      <c r="X291" t="s">
        <v>66</v>
      </c>
      <c r="Y291" t="s">
        <v>66</v>
      </c>
      <c r="Z291" t="s">
        <v>66</v>
      </c>
      <c r="AA291" t="s">
        <v>565</v>
      </c>
      <c r="AB291" t="s">
        <v>2060</v>
      </c>
      <c r="AC291" t="s">
        <v>3583</v>
      </c>
      <c r="AD291" t="s">
        <v>3584</v>
      </c>
      <c r="AE291" t="s">
        <v>3585</v>
      </c>
      <c r="AF291" t="s">
        <v>3433</v>
      </c>
      <c r="AG291">
        <v>13323742</v>
      </c>
      <c r="AH291" t="s">
        <v>3586</v>
      </c>
      <c r="AI291" t="s">
        <v>3587</v>
      </c>
      <c r="AJ291" t="s">
        <v>3588</v>
      </c>
      <c r="AK291" t="s">
        <v>74</v>
      </c>
      <c r="AL291" t="s">
        <v>98</v>
      </c>
      <c r="AM291" t="s">
        <v>75</v>
      </c>
      <c r="AN291" t="s">
        <v>3589</v>
      </c>
      <c r="AO291" t="s">
        <v>66</v>
      </c>
      <c r="AP291" t="s">
        <v>55</v>
      </c>
      <c r="AQ291" t="s">
        <v>1711</v>
      </c>
      <c r="AR291" t="s">
        <v>615</v>
      </c>
      <c r="AS291" t="s">
        <v>55</v>
      </c>
      <c r="AT291" t="s">
        <v>55</v>
      </c>
      <c r="AU291" t="s">
        <v>2060</v>
      </c>
      <c r="AV291">
        <v>0</v>
      </c>
      <c r="AW291">
        <v>0</v>
      </c>
      <c r="AX291" t="s">
        <v>79</v>
      </c>
      <c r="AY291" t="s">
        <v>3590</v>
      </c>
      <c r="AZ291" t="s">
        <v>920</v>
      </c>
    </row>
    <row r="292" spans="1:52" x14ac:dyDescent="0.25">
      <c r="A292" t="s">
        <v>3591</v>
      </c>
      <c r="B292" s="1" t="s">
        <v>3592</v>
      </c>
      <c r="C292" t="s">
        <v>132</v>
      </c>
      <c r="D292" t="s">
        <v>55</v>
      </c>
      <c r="E292" t="s">
        <v>475</v>
      </c>
      <c r="F292" t="s">
        <v>56</v>
      </c>
      <c r="G292" t="s">
        <v>3593</v>
      </c>
      <c r="H292" t="s">
        <v>3594</v>
      </c>
      <c r="I292" t="s">
        <v>3595</v>
      </c>
      <c r="J292">
        <v>101181</v>
      </c>
      <c r="K292" t="s">
        <v>3596</v>
      </c>
      <c r="L292" t="s">
        <v>61</v>
      </c>
      <c r="M292" t="s">
        <v>55</v>
      </c>
      <c r="N292" t="s">
        <v>62</v>
      </c>
      <c r="O292" t="s">
        <v>63</v>
      </c>
      <c r="P292" t="s">
        <v>55</v>
      </c>
      <c r="Q292" t="s">
        <v>64</v>
      </c>
      <c r="R292">
        <v>1020265</v>
      </c>
      <c r="T292" t="s">
        <v>65</v>
      </c>
      <c r="V292" t="s">
        <v>55</v>
      </c>
      <c r="W292" t="s">
        <v>55</v>
      </c>
      <c r="X292" t="s">
        <v>66</v>
      </c>
      <c r="Y292" t="s">
        <v>66</v>
      </c>
      <c r="Z292" t="s">
        <v>66</v>
      </c>
      <c r="AA292" t="s">
        <v>67</v>
      </c>
      <c r="AB292" t="s">
        <v>2182</v>
      </c>
      <c r="AC292" t="s">
        <v>3597</v>
      </c>
      <c r="AE292" t="s">
        <v>3553</v>
      </c>
      <c r="AF292" t="s">
        <v>3554</v>
      </c>
      <c r="AG292">
        <v>79950000</v>
      </c>
      <c r="AH292" t="s">
        <v>3598</v>
      </c>
      <c r="AI292" t="s">
        <v>3599</v>
      </c>
      <c r="AJ292" t="s">
        <v>3600</v>
      </c>
      <c r="AK292" t="s">
        <v>482</v>
      </c>
      <c r="AL292" t="s">
        <v>132</v>
      </c>
      <c r="AM292" t="s">
        <v>75</v>
      </c>
      <c r="AN292" t="s">
        <v>3601</v>
      </c>
      <c r="AO292" t="s">
        <v>66</v>
      </c>
      <c r="AP292" t="s">
        <v>55</v>
      </c>
      <c r="AQ292" t="s">
        <v>3602</v>
      </c>
      <c r="AR292" t="s">
        <v>615</v>
      </c>
      <c r="AS292" t="s">
        <v>55</v>
      </c>
      <c r="AT292" t="s">
        <v>55</v>
      </c>
      <c r="AU292" t="s">
        <v>2182</v>
      </c>
      <c r="AV292">
        <v>0</v>
      </c>
      <c r="AW292">
        <v>0</v>
      </c>
      <c r="AX292" t="s">
        <v>79</v>
      </c>
      <c r="AY292" t="s">
        <v>3603</v>
      </c>
      <c r="AZ292" t="s">
        <v>145</v>
      </c>
    </row>
    <row r="293" spans="1:52" x14ac:dyDescent="0.25">
      <c r="A293" t="s">
        <v>3604</v>
      </c>
      <c r="B293" s="1" t="s">
        <v>3605</v>
      </c>
      <c r="C293" t="s">
        <v>3606</v>
      </c>
      <c r="D293" t="s">
        <v>259</v>
      </c>
      <c r="E293" t="s">
        <v>55</v>
      </c>
      <c r="F293" t="s">
        <v>56</v>
      </c>
      <c r="G293" t="s">
        <v>881</v>
      </c>
      <c r="H293" t="s">
        <v>3607</v>
      </c>
      <c r="I293" t="s">
        <v>3608</v>
      </c>
      <c r="J293">
        <v>150191</v>
      </c>
      <c r="K293" t="s">
        <v>3609</v>
      </c>
      <c r="L293" t="s">
        <v>61</v>
      </c>
      <c r="M293" t="s">
        <v>55</v>
      </c>
      <c r="N293" t="s">
        <v>62</v>
      </c>
      <c r="O293" t="s">
        <v>63</v>
      </c>
      <c r="P293" t="s">
        <v>55</v>
      </c>
      <c r="Q293" t="s">
        <v>64</v>
      </c>
      <c r="R293">
        <v>1434927</v>
      </c>
      <c r="T293" t="s">
        <v>65</v>
      </c>
      <c r="V293" t="s">
        <v>55</v>
      </c>
      <c r="W293" t="s">
        <v>55</v>
      </c>
      <c r="X293" t="s">
        <v>66</v>
      </c>
      <c r="Y293" t="s">
        <v>66</v>
      </c>
      <c r="Z293" t="s">
        <v>66</v>
      </c>
      <c r="AA293" t="s">
        <v>67</v>
      </c>
      <c r="AB293" t="s">
        <v>118</v>
      </c>
      <c r="AC293" t="s">
        <v>3610</v>
      </c>
      <c r="AE293" t="s">
        <v>3611</v>
      </c>
      <c r="AF293" t="s">
        <v>3612</v>
      </c>
      <c r="AG293">
        <v>30750270</v>
      </c>
      <c r="AH293" t="s">
        <v>3613</v>
      </c>
      <c r="AI293" t="s">
        <v>3614</v>
      </c>
      <c r="AJ293" t="s">
        <v>269</v>
      </c>
      <c r="AK293" t="s">
        <v>270</v>
      </c>
      <c r="AL293" t="s">
        <v>3606</v>
      </c>
      <c r="AM293" t="s">
        <v>75</v>
      </c>
      <c r="AN293" t="s">
        <v>3615</v>
      </c>
      <c r="AO293" t="s">
        <v>66</v>
      </c>
      <c r="AP293" t="s">
        <v>55</v>
      </c>
      <c r="AQ293" t="s">
        <v>3616</v>
      </c>
      <c r="AR293" t="s">
        <v>78</v>
      </c>
      <c r="AS293" t="s">
        <v>55</v>
      </c>
      <c r="AT293" t="s">
        <v>55</v>
      </c>
      <c r="AU293" t="s">
        <v>118</v>
      </c>
      <c r="AV293">
        <v>0</v>
      </c>
      <c r="AW293">
        <v>0</v>
      </c>
      <c r="AX293" t="s">
        <v>79</v>
      </c>
      <c r="AY293" t="s">
        <v>3617</v>
      </c>
      <c r="AZ293" t="s">
        <v>354</v>
      </c>
    </row>
    <row r="294" spans="1:52" x14ac:dyDescent="0.25">
      <c r="A294" t="s">
        <v>3618</v>
      </c>
      <c r="B294" s="1" t="s">
        <v>3619</v>
      </c>
      <c r="C294" t="s">
        <v>200</v>
      </c>
      <c r="D294" t="s">
        <v>428</v>
      </c>
      <c r="E294" t="s">
        <v>201</v>
      </c>
      <c r="F294" t="s">
        <v>56</v>
      </c>
      <c r="G294" t="s">
        <v>1422</v>
      </c>
      <c r="H294" t="s">
        <v>3620</v>
      </c>
      <c r="I294" t="s">
        <v>3621</v>
      </c>
      <c r="J294">
        <v>162299</v>
      </c>
      <c r="K294" t="s">
        <v>3622</v>
      </c>
      <c r="L294" t="s">
        <v>61</v>
      </c>
      <c r="M294" t="s">
        <v>55</v>
      </c>
      <c r="N294" t="s">
        <v>62</v>
      </c>
      <c r="O294" t="s">
        <v>63</v>
      </c>
      <c r="P294" t="s">
        <v>55</v>
      </c>
      <c r="Q294" t="s">
        <v>64</v>
      </c>
      <c r="R294">
        <v>3029671</v>
      </c>
      <c r="T294" t="s">
        <v>65</v>
      </c>
      <c r="V294" t="s">
        <v>55</v>
      </c>
      <c r="W294" t="s">
        <v>55</v>
      </c>
      <c r="X294" t="s">
        <v>66</v>
      </c>
      <c r="Y294" t="s">
        <v>66</v>
      </c>
      <c r="Z294" t="s">
        <v>65</v>
      </c>
      <c r="AA294" t="s">
        <v>67</v>
      </c>
      <c r="AB294" t="s">
        <v>118</v>
      </c>
      <c r="AC294" t="s">
        <v>3623</v>
      </c>
      <c r="AE294" t="s">
        <v>3624</v>
      </c>
      <c r="AF294" t="s">
        <v>3625</v>
      </c>
      <c r="AG294">
        <v>85415000</v>
      </c>
      <c r="AH294" t="s">
        <v>3626</v>
      </c>
      <c r="AI294" t="s">
        <v>3627</v>
      </c>
      <c r="AJ294" t="s">
        <v>3628</v>
      </c>
      <c r="AK294" t="s">
        <v>439</v>
      </c>
      <c r="AL294" t="s">
        <v>200</v>
      </c>
      <c r="AM294" t="s">
        <v>75</v>
      </c>
      <c r="AN294" t="s">
        <v>3629</v>
      </c>
      <c r="AO294" t="s">
        <v>66</v>
      </c>
      <c r="AP294" t="s">
        <v>55</v>
      </c>
      <c r="AQ294" t="s">
        <v>3630</v>
      </c>
      <c r="AR294" t="s">
        <v>78</v>
      </c>
      <c r="AS294" t="s">
        <v>55</v>
      </c>
      <c r="AT294" t="s">
        <v>55</v>
      </c>
      <c r="AU294" t="s">
        <v>118</v>
      </c>
      <c r="AV294">
        <v>0</v>
      </c>
      <c r="AW294">
        <v>0</v>
      </c>
      <c r="AX294" t="s">
        <v>79</v>
      </c>
      <c r="AY294" t="s">
        <v>3631</v>
      </c>
      <c r="AZ294" t="s">
        <v>181</v>
      </c>
    </row>
    <row r="295" spans="1:52" x14ac:dyDescent="0.25">
      <c r="A295" t="s">
        <v>3632</v>
      </c>
      <c r="B295" s="1" t="s">
        <v>3633</v>
      </c>
      <c r="C295" t="s">
        <v>3634</v>
      </c>
      <c r="D295" t="s">
        <v>54</v>
      </c>
      <c r="E295" t="s">
        <v>55</v>
      </c>
      <c r="F295" t="s">
        <v>56</v>
      </c>
      <c r="G295" t="s">
        <v>2525</v>
      </c>
      <c r="H295" t="s">
        <v>3635</v>
      </c>
      <c r="I295" t="s">
        <v>3636</v>
      </c>
      <c r="J295">
        <v>143200</v>
      </c>
      <c r="K295" t="s">
        <v>622</v>
      </c>
      <c r="L295" t="s">
        <v>61</v>
      </c>
      <c r="M295" t="s">
        <v>55</v>
      </c>
      <c r="N295" t="s">
        <v>62</v>
      </c>
      <c r="O295" t="s">
        <v>63</v>
      </c>
      <c r="P295" t="s">
        <v>55</v>
      </c>
      <c r="Q295" t="s">
        <v>64</v>
      </c>
      <c r="R295">
        <v>3259894</v>
      </c>
      <c r="T295" t="s">
        <v>65</v>
      </c>
      <c r="V295" t="s">
        <v>55</v>
      </c>
      <c r="W295" t="s">
        <v>55</v>
      </c>
      <c r="X295" t="s">
        <v>66</v>
      </c>
      <c r="Y295" t="s">
        <v>66</v>
      </c>
      <c r="Z295" t="s">
        <v>66</v>
      </c>
      <c r="AA295" t="s">
        <v>67</v>
      </c>
      <c r="AB295" t="s">
        <v>2182</v>
      </c>
      <c r="AC295" t="s">
        <v>3637</v>
      </c>
      <c r="AE295" t="s">
        <v>3638</v>
      </c>
      <c r="AF295" t="s">
        <v>315</v>
      </c>
      <c r="AG295">
        <v>69072055</v>
      </c>
      <c r="AH295" t="s">
        <v>625</v>
      </c>
      <c r="AI295" t="s">
        <v>626</v>
      </c>
      <c r="AJ295" t="s">
        <v>627</v>
      </c>
      <c r="AK295" t="s">
        <v>628</v>
      </c>
      <c r="AL295" t="s">
        <v>3634</v>
      </c>
      <c r="AM295" t="s">
        <v>75</v>
      </c>
      <c r="AN295" t="s">
        <v>3639</v>
      </c>
      <c r="AO295" t="s">
        <v>66</v>
      </c>
      <c r="AP295" t="s">
        <v>55</v>
      </c>
      <c r="AQ295" t="s">
        <v>630</v>
      </c>
      <c r="AR295" t="s">
        <v>78</v>
      </c>
      <c r="AS295" t="s">
        <v>55</v>
      </c>
      <c r="AT295" t="s">
        <v>55</v>
      </c>
      <c r="AU295" t="s">
        <v>2182</v>
      </c>
      <c r="AV295">
        <v>0</v>
      </c>
      <c r="AW295">
        <v>0</v>
      </c>
      <c r="AX295" t="s">
        <v>79</v>
      </c>
      <c r="AY295" t="s">
        <v>3640</v>
      </c>
      <c r="AZ295" t="s">
        <v>354</v>
      </c>
    </row>
    <row r="296" spans="1:52" x14ac:dyDescent="0.25">
      <c r="A296" t="s">
        <v>3641</v>
      </c>
      <c r="B296" s="1" t="s">
        <v>3642</v>
      </c>
      <c r="C296" t="s">
        <v>3634</v>
      </c>
      <c r="D296" t="s">
        <v>54</v>
      </c>
      <c r="E296" t="s">
        <v>55</v>
      </c>
      <c r="F296" t="s">
        <v>56</v>
      </c>
      <c r="G296" t="s">
        <v>1360</v>
      </c>
      <c r="H296" t="s">
        <v>3643</v>
      </c>
      <c r="I296" t="s">
        <v>3644</v>
      </c>
      <c r="J296">
        <v>108219</v>
      </c>
      <c r="K296" t="s">
        <v>3645</v>
      </c>
      <c r="L296" t="s">
        <v>61</v>
      </c>
      <c r="M296" t="s">
        <v>55</v>
      </c>
      <c r="N296" t="s">
        <v>62</v>
      </c>
      <c r="O296" t="s">
        <v>63</v>
      </c>
      <c r="P296" t="s">
        <v>55</v>
      </c>
      <c r="Q296" t="s">
        <v>64</v>
      </c>
      <c r="R296">
        <v>3933003</v>
      </c>
      <c r="T296" t="s">
        <v>65</v>
      </c>
      <c r="V296" t="s">
        <v>55</v>
      </c>
      <c r="W296" t="s">
        <v>55</v>
      </c>
      <c r="X296" t="s">
        <v>66</v>
      </c>
      <c r="Y296" t="s">
        <v>66</v>
      </c>
      <c r="Z296" t="s">
        <v>66</v>
      </c>
      <c r="AA296" t="s">
        <v>67</v>
      </c>
      <c r="AB296" t="s">
        <v>1311</v>
      </c>
      <c r="AC296" t="s">
        <v>3639</v>
      </c>
      <c r="AE296" t="s">
        <v>3646</v>
      </c>
      <c r="AF296" t="s">
        <v>3647</v>
      </c>
      <c r="AG296">
        <v>4711130</v>
      </c>
      <c r="AH296" t="s">
        <v>3648</v>
      </c>
      <c r="AI296" t="s">
        <v>364</v>
      </c>
      <c r="AJ296" t="s">
        <v>74</v>
      </c>
      <c r="AK296" t="s">
        <v>74</v>
      </c>
      <c r="AL296" t="s">
        <v>3634</v>
      </c>
      <c r="AM296" t="s">
        <v>75</v>
      </c>
      <c r="AN296" t="s">
        <v>3649</v>
      </c>
      <c r="AO296" t="s">
        <v>66</v>
      </c>
      <c r="AP296" t="s">
        <v>55</v>
      </c>
      <c r="AQ296" t="s">
        <v>3650</v>
      </c>
      <c r="AR296" t="s">
        <v>78</v>
      </c>
      <c r="AS296" t="s">
        <v>55</v>
      </c>
      <c r="AT296" t="s">
        <v>55</v>
      </c>
      <c r="AU296" t="s">
        <v>1311</v>
      </c>
      <c r="AV296">
        <v>0</v>
      </c>
      <c r="AW296">
        <v>0</v>
      </c>
      <c r="AX296" t="s">
        <v>79</v>
      </c>
      <c r="AY296" t="s">
        <v>3651</v>
      </c>
      <c r="AZ296" t="s">
        <v>129</v>
      </c>
    </row>
    <row r="297" spans="1:52" x14ac:dyDescent="0.25">
      <c r="A297" t="s">
        <v>3652</v>
      </c>
      <c r="B297" s="1" t="s">
        <v>3653</v>
      </c>
      <c r="C297" t="s">
        <v>167</v>
      </c>
      <c r="D297" t="s">
        <v>259</v>
      </c>
      <c r="E297" t="s">
        <v>55</v>
      </c>
      <c r="F297" t="s">
        <v>56</v>
      </c>
      <c r="G297" t="s">
        <v>3654</v>
      </c>
      <c r="H297" t="s">
        <v>3655</v>
      </c>
      <c r="I297" t="s">
        <v>2806</v>
      </c>
      <c r="J297">
        <v>75756</v>
      </c>
      <c r="K297" t="s">
        <v>2807</v>
      </c>
      <c r="L297" t="s">
        <v>61</v>
      </c>
      <c r="M297" t="s">
        <v>55</v>
      </c>
      <c r="N297" t="s">
        <v>62</v>
      </c>
      <c r="O297" t="s">
        <v>63</v>
      </c>
      <c r="P297" t="s">
        <v>55</v>
      </c>
      <c r="Q297" t="s">
        <v>64</v>
      </c>
      <c r="R297">
        <v>3079663</v>
      </c>
      <c r="T297" t="s">
        <v>65</v>
      </c>
      <c r="V297" t="s">
        <v>55</v>
      </c>
      <c r="W297" t="s">
        <v>55</v>
      </c>
      <c r="X297" t="s">
        <v>66</v>
      </c>
      <c r="Y297" t="s">
        <v>66</v>
      </c>
      <c r="Z297" t="s">
        <v>66</v>
      </c>
      <c r="AA297" t="s">
        <v>67</v>
      </c>
      <c r="AB297" t="s">
        <v>1311</v>
      </c>
      <c r="AC297" t="s">
        <v>3656</v>
      </c>
      <c r="AE297" t="s">
        <v>3646</v>
      </c>
      <c r="AF297" t="s">
        <v>2925</v>
      </c>
      <c r="AG297">
        <v>33200322</v>
      </c>
      <c r="AH297" t="s">
        <v>2811</v>
      </c>
      <c r="AI297" t="s">
        <v>2812</v>
      </c>
      <c r="AJ297" t="s">
        <v>1769</v>
      </c>
      <c r="AK297" t="s">
        <v>270</v>
      </c>
      <c r="AL297" t="s">
        <v>167</v>
      </c>
      <c r="AM297" t="s">
        <v>75</v>
      </c>
      <c r="AN297" t="s">
        <v>3657</v>
      </c>
      <c r="AO297" t="s">
        <v>66</v>
      </c>
      <c r="AP297" t="s">
        <v>55</v>
      </c>
      <c r="AQ297" t="s">
        <v>2814</v>
      </c>
      <c r="AR297" t="s">
        <v>78</v>
      </c>
      <c r="AS297" t="s">
        <v>55</v>
      </c>
      <c r="AT297" t="s">
        <v>55</v>
      </c>
      <c r="AU297" t="s">
        <v>1311</v>
      </c>
      <c r="AV297">
        <v>0</v>
      </c>
      <c r="AW297">
        <v>0</v>
      </c>
      <c r="AX297" t="s">
        <v>79</v>
      </c>
      <c r="AY297" t="s">
        <v>2815</v>
      </c>
      <c r="AZ297" t="s">
        <v>227</v>
      </c>
    </row>
    <row r="298" spans="1:52" x14ac:dyDescent="0.25">
      <c r="A298" t="s">
        <v>3658</v>
      </c>
      <c r="B298" s="1" t="s">
        <v>3659</v>
      </c>
      <c r="C298" t="s">
        <v>132</v>
      </c>
      <c r="D298" t="s">
        <v>730</v>
      </c>
      <c r="E298" t="s">
        <v>55</v>
      </c>
      <c r="F298" t="s">
        <v>56</v>
      </c>
      <c r="G298" t="s">
        <v>3549</v>
      </c>
      <c r="H298" t="s">
        <v>3660</v>
      </c>
      <c r="I298" t="s">
        <v>3661</v>
      </c>
      <c r="J298">
        <v>57347</v>
      </c>
      <c r="K298" t="s">
        <v>927</v>
      </c>
      <c r="L298" t="s">
        <v>61</v>
      </c>
      <c r="M298" t="s">
        <v>55</v>
      </c>
      <c r="N298" t="s">
        <v>62</v>
      </c>
      <c r="O298" t="s">
        <v>63</v>
      </c>
      <c r="P298" t="s">
        <v>55</v>
      </c>
      <c r="Q298" t="s">
        <v>64</v>
      </c>
      <c r="R298">
        <v>879691</v>
      </c>
      <c r="T298" t="s">
        <v>65</v>
      </c>
      <c r="V298" t="s">
        <v>55</v>
      </c>
      <c r="W298" t="s">
        <v>55</v>
      </c>
      <c r="X298" t="s">
        <v>66</v>
      </c>
      <c r="Y298" t="s">
        <v>66</v>
      </c>
      <c r="Z298" t="s">
        <v>65</v>
      </c>
      <c r="AA298" t="s">
        <v>67</v>
      </c>
      <c r="AB298" t="s">
        <v>2182</v>
      </c>
      <c r="AC298" t="s">
        <v>3662</v>
      </c>
      <c r="AE298" t="s">
        <v>3663</v>
      </c>
      <c r="AF298" t="s">
        <v>315</v>
      </c>
      <c r="AG298">
        <v>70095900</v>
      </c>
      <c r="AH298" t="s">
        <v>930</v>
      </c>
      <c r="AI298" t="s">
        <v>931</v>
      </c>
      <c r="AJ298" t="s">
        <v>738</v>
      </c>
      <c r="AK298" t="s">
        <v>739</v>
      </c>
      <c r="AL298" t="s">
        <v>132</v>
      </c>
      <c r="AM298" t="s">
        <v>75</v>
      </c>
      <c r="AN298" t="s">
        <v>3664</v>
      </c>
      <c r="AO298" t="s">
        <v>66</v>
      </c>
      <c r="AP298" t="s">
        <v>55</v>
      </c>
      <c r="AQ298" t="s">
        <v>933</v>
      </c>
      <c r="AR298" t="s">
        <v>78</v>
      </c>
      <c r="AS298" t="s">
        <v>55</v>
      </c>
      <c r="AT298" t="s">
        <v>55</v>
      </c>
      <c r="AU298" t="s">
        <v>2182</v>
      </c>
      <c r="AV298">
        <v>0</v>
      </c>
      <c r="AW298">
        <v>0</v>
      </c>
      <c r="AX298" t="s">
        <v>79</v>
      </c>
      <c r="AY298" t="s">
        <v>3665</v>
      </c>
      <c r="AZ298" t="s">
        <v>145</v>
      </c>
    </row>
    <row r="299" spans="1:52" x14ac:dyDescent="0.25">
      <c r="A299" t="s">
        <v>3666</v>
      </c>
      <c r="B299" s="1" t="s">
        <v>3667</v>
      </c>
      <c r="C299" t="s">
        <v>2443</v>
      </c>
      <c r="D299" t="s">
        <v>54</v>
      </c>
      <c r="E299" t="s">
        <v>55</v>
      </c>
      <c r="F299" t="s">
        <v>56</v>
      </c>
      <c r="G299" t="s">
        <v>3668</v>
      </c>
      <c r="H299" t="s">
        <v>3669</v>
      </c>
      <c r="I299" t="s">
        <v>3670</v>
      </c>
      <c r="J299">
        <v>130712</v>
      </c>
      <c r="K299" t="s">
        <v>3671</v>
      </c>
      <c r="L299" t="s">
        <v>61</v>
      </c>
      <c r="M299" t="s">
        <v>55</v>
      </c>
      <c r="N299" t="s">
        <v>62</v>
      </c>
      <c r="O299" t="s">
        <v>63</v>
      </c>
      <c r="P299" t="s">
        <v>55</v>
      </c>
      <c r="Q299" t="s">
        <v>64</v>
      </c>
      <c r="R299">
        <v>1605447</v>
      </c>
      <c r="T299" t="s">
        <v>65</v>
      </c>
      <c r="V299" t="s">
        <v>55</v>
      </c>
      <c r="W299" t="s">
        <v>55</v>
      </c>
      <c r="X299" t="s">
        <v>66</v>
      </c>
      <c r="Y299" t="s">
        <v>66</v>
      </c>
      <c r="Z299" t="s">
        <v>65</v>
      </c>
      <c r="AA299" t="s">
        <v>565</v>
      </c>
      <c r="AB299" t="s">
        <v>2060</v>
      </c>
      <c r="AC299" t="s">
        <v>3672</v>
      </c>
      <c r="AD299" t="s">
        <v>3673</v>
      </c>
      <c r="AE299" t="s">
        <v>3674</v>
      </c>
      <c r="AF299" t="s">
        <v>3675</v>
      </c>
      <c r="AG299">
        <v>5110902</v>
      </c>
      <c r="AH299" t="s">
        <v>3676</v>
      </c>
      <c r="AI299" t="s">
        <v>3677</v>
      </c>
      <c r="AJ299" t="s">
        <v>74</v>
      </c>
      <c r="AK299" t="s">
        <v>74</v>
      </c>
      <c r="AL299" t="s">
        <v>2443</v>
      </c>
      <c r="AM299" t="s">
        <v>75</v>
      </c>
      <c r="AN299" t="s">
        <v>3678</v>
      </c>
      <c r="AO299" t="s">
        <v>66</v>
      </c>
      <c r="AP299" t="s">
        <v>55</v>
      </c>
      <c r="AQ299" t="s">
        <v>3679</v>
      </c>
      <c r="AR299" t="s">
        <v>78</v>
      </c>
      <c r="AS299" t="s">
        <v>55</v>
      </c>
      <c r="AT299" t="s">
        <v>55</v>
      </c>
      <c r="AU299" t="s">
        <v>171</v>
      </c>
      <c r="AV299">
        <v>0</v>
      </c>
      <c r="AW299">
        <v>0</v>
      </c>
      <c r="AX299" t="s">
        <v>79</v>
      </c>
      <c r="AY299" t="s">
        <v>3680</v>
      </c>
      <c r="AZ299" t="s">
        <v>565</v>
      </c>
    </row>
    <row r="300" spans="1:52" x14ac:dyDescent="0.25">
      <c r="A300" t="s">
        <v>3681</v>
      </c>
      <c r="B300" s="1" t="s">
        <v>3682</v>
      </c>
      <c r="C300" t="s">
        <v>880</v>
      </c>
      <c r="D300" t="s">
        <v>230</v>
      </c>
      <c r="E300" t="s">
        <v>55</v>
      </c>
      <c r="F300" t="s">
        <v>56</v>
      </c>
      <c r="G300" t="s">
        <v>460</v>
      </c>
      <c r="H300" t="s">
        <v>3683</v>
      </c>
      <c r="I300" t="s">
        <v>3684</v>
      </c>
      <c r="J300">
        <v>54911</v>
      </c>
      <c r="K300" t="s">
        <v>3685</v>
      </c>
      <c r="L300" t="s">
        <v>61</v>
      </c>
      <c r="M300" t="s">
        <v>55</v>
      </c>
      <c r="N300" t="s">
        <v>62</v>
      </c>
      <c r="O300" t="s">
        <v>63</v>
      </c>
      <c r="P300" t="s">
        <v>55</v>
      </c>
      <c r="Q300" t="s">
        <v>64</v>
      </c>
      <c r="R300">
        <v>3751073</v>
      </c>
      <c r="T300" t="s">
        <v>65</v>
      </c>
      <c r="V300" t="s">
        <v>55</v>
      </c>
      <c r="W300" t="s">
        <v>55</v>
      </c>
      <c r="X300" t="s">
        <v>66</v>
      </c>
      <c r="Y300" t="s">
        <v>66</v>
      </c>
      <c r="Z300" t="s">
        <v>66</v>
      </c>
      <c r="AA300" t="s">
        <v>67</v>
      </c>
      <c r="AB300" t="s">
        <v>171</v>
      </c>
      <c r="AC300" t="s">
        <v>3686</v>
      </c>
      <c r="AE300" t="s">
        <v>3687</v>
      </c>
      <c r="AF300" t="s">
        <v>3688</v>
      </c>
      <c r="AG300">
        <v>89204250</v>
      </c>
      <c r="AH300" t="s">
        <v>3689</v>
      </c>
      <c r="AI300" t="s">
        <v>3690</v>
      </c>
      <c r="AJ300" t="s">
        <v>1607</v>
      </c>
      <c r="AK300" t="s">
        <v>237</v>
      </c>
      <c r="AL300" t="s">
        <v>880</v>
      </c>
      <c r="AM300" t="s">
        <v>75</v>
      </c>
      <c r="AN300" t="s">
        <v>3691</v>
      </c>
      <c r="AO300" t="s">
        <v>66</v>
      </c>
      <c r="AP300" t="s">
        <v>55</v>
      </c>
      <c r="AQ300" t="s">
        <v>3692</v>
      </c>
      <c r="AR300" t="s">
        <v>78</v>
      </c>
      <c r="AS300" t="s">
        <v>55</v>
      </c>
      <c r="AT300" t="s">
        <v>55</v>
      </c>
      <c r="AU300" t="s">
        <v>171</v>
      </c>
      <c r="AV300">
        <v>0</v>
      </c>
      <c r="AW300">
        <v>0</v>
      </c>
      <c r="AX300" t="s">
        <v>79</v>
      </c>
      <c r="AY300" t="s">
        <v>3693</v>
      </c>
      <c r="AZ300" t="s">
        <v>354</v>
      </c>
    </row>
    <row r="301" spans="1:52" x14ac:dyDescent="0.25">
      <c r="A301" t="s">
        <v>3694</v>
      </c>
      <c r="B301" s="1" t="s">
        <v>3695</v>
      </c>
      <c r="C301" t="s">
        <v>132</v>
      </c>
      <c r="D301" t="s">
        <v>54</v>
      </c>
      <c r="E301" t="s">
        <v>55</v>
      </c>
      <c r="F301" t="s">
        <v>56</v>
      </c>
      <c r="G301" t="s">
        <v>3696</v>
      </c>
      <c r="H301" t="s">
        <v>3697</v>
      </c>
      <c r="I301" t="s">
        <v>3698</v>
      </c>
      <c r="J301">
        <v>104488</v>
      </c>
      <c r="K301" t="s">
        <v>3699</v>
      </c>
      <c r="L301" t="s">
        <v>61</v>
      </c>
      <c r="M301" t="s">
        <v>55</v>
      </c>
      <c r="N301" t="s">
        <v>62</v>
      </c>
      <c r="O301" t="s">
        <v>63</v>
      </c>
      <c r="P301" t="s">
        <v>55</v>
      </c>
      <c r="Q301" t="s">
        <v>64</v>
      </c>
      <c r="R301">
        <v>802904</v>
      </c>
      <c r="T301" t="s">
        <v>65</v>
      </c>
      <c r="V301" t="s">
        <v>55</v>
      </c>
      <c r="W301" t="s">
        <v>55</v>
      </c>
      <c r="X301" t="s">
        <v>66</v>
      </c>
      <c r="Y301" t="s">
        <v>66</v>
      </c>
      <c r="Z301" t="s">
        <v>66</v>
      </c>
      <c r="AA301" t="s">
        <v>67</v>
      </c>
      <c r="AB301" t="s">
        <v>68</v>
      </c>
      <c r="AC301" t="s">
        <v>3700</v>
      </c>
      <c r="AE301" t="s">
        <v>3542</v>
      </c>
      <c r="AF301" t="s">
        <v>3701</v>
      </c>
      <c r="AG301">
        <v>12505300</v>
      </c>
      <c r="AH301" t="s">
        <v>3702</v>
      </c>
      <c r="AI301" t="s">
        <v>3703</v>
      </c>
      <c r="AJ301" t="s">
        <v>3704</v>
      </c>
      <c r="AK301" t="s">
        <v>74</v>
      </c>
      <c r="AL301" t="s">
        <v>132</v>
      </c>
      <c r="AM301" t="s">
        <v>75</v>
      </c>
      <c r="AN301" t="s">
        <v>3705</v>
      </c>
      <c r="AO301" t="s">
        <v>66</v>
      </c>
      <c r="AP301" t="s">
        <v>55</v>
      </c>
      <c r="AQ301" t="s">
        <v>3706</v>
      </c>
      <c r="AR301" t="s">
        <v>78</v>
      </c>
      <c r="AS301" t="s">
        <v>55</v>
      </c>
      <c r="AT301" t="s">
        <v>55</v>
      </c>
      <c r="AU301" t="s">
        <v>68</v>
      </c>
      <c r="AV301">
        <v>0</v>
      </c>
      <c r="AW301">
        <v>0</v>
      </c>
      <c r="AX301" t="s">
        <v>79</v>
      </c>
      <c r="AY301" t="s">
        <v>3707</v>
      </c>
      <c r="AZ301" t="s">
        <v>145</v>
      </c>
    </row>
    <row r="302" spans="1:52" x14ac:dyDescent="0.25">
      <c r="A302" t="s">
        <v>3708</v>
      </c>
      <c r="B302" s="1" t="s">
        <v>3709</v>
      </c>
      <c r="C302" t="s">
        <v>3710</v>
      </c>
      <c r="D302" t="s">
        <v>54</v>
      </c>
      <c r="E302" t="s">
        <v>55</v>
      </c>
      <c r="F302" t="s">
        <v>56</v>
      </c>
      <c r="G302" t="s">
        <v>297</v>
      </c>
      <c r="H302" t="s">
        <v>3711</v>
      </c>
      <c r="I302" t="s">
        <v>3712</v>
      </c>
      <c r="J302">
        <v>63643</v>
      </c>
      <c r="K302" t="s">
        <v>3713</v>
      </c>
      <c r="L302" t="s">
        <v>61</v>
      </c>
      <c r="M302" t="s">
        <v>55</v>
      </c>
      <c r="N302" t="s">
        <v>62</v>
      </c>
      <c r="O302" t="s">
        <v>63</v>
      </c>
      <c r="P302" t="s">
        <v>55</v>
      </c>
      <c r="Q302" t="s">
        <v>64</v>
      </c>
      <c r="R302">
        <v>1066880</v>
      </c>
      <c r="T302" t="s">
        <v>65</v>
      </c>
      <c r="V302" t="s">
        <v>55</v>
      </c>
      <c r="W302" t="s">
        <v>55</v>
      </c>
      <c r="X302" t="s">
        <v>66</v>
      </c>
      <c r="Y302" t="s">
        <v>66</v>
      </c>
      <c r="Z302" t="s">
        <v>66</v>
      </c>
      <c r="AA302" t="s">
        <v>67</v>
      </c>
      <c r="AB302" t="s">
        <v>68</v>
      </c>
      <c r="AC302" t="s">
        <v>3714</v>
      </c>
      <c r="AE302" t="s">
        <v>3542</v>
      </c>
      <c r="AF302" t="s">
        <v>3701</v>
      </c>
      <c r="AG302">
        <v>5014001</v>
      </c>
      <c r="AH302" t="s">
        <v>3715</v>
      </c>
      <c r="AI302" t="s">
        <v>3716</v>
      </c>
      <c r="AJ302" t="s">
        <v>74</v>
      </c>
      <c r="AK302" t="s">
        <v>74</v>
      </c>
      <c r="AL302" t="s">
        <v>3710</v>
      </c>
      <c r="AM302" t="s">
        <v>75</v>
      </c>
      <c r="AN302" t="s">
        <v>3717</v>
      </c>
      <c r="AO302" t="s">
        <v>66</v>
      </c>
      <c r="AP302" t="s">
        <v>55</v>
      </c>
      <c r="AQ302" t="s">
        <v>3718</v>
      </c>
      <c r="AR302" t="s">
        <v>78</v>
      </c>
      <c r="AS302" t="s">
        <v>55</v>
      </c>
      <c r="AT302" t="s">
        <v>55</v>
      </c>
      <c r="AU302" t="s">
        <v>68</v>
      </c>
      <c r="AV302">
        <v>0</v>
      </c>
      <c r="AW302">
        <v>0</v>
      </c>
      <c r="AX302" t="s">
        <v>79</v>
      </c>
      <c r="AY302" t="s">
        <v>3719</v>
      </c>
      <c r="AZ302" t="s">
        <v>129</v>
      </c>
    </row>
    <row r="303" spans="1:52" x14ac:dyDescent="0.25">
      <c r="A303" t="s">
        <v>3720</v>
      </c>
      <c r="B303" s="1" t="s">
        <v>3721</v>
      </c>
      <c r="C303" t="s">
        <v>2006</v>
      </c>
      <c r="D303" t="s">
        <v>54</v>
      </c>
      <c r="E303" t="s">
        <v>55</v>
      </c>
      <c r="F303" t="s">
        <v>56</v>
      </c>
      <c r="G303" t="s">
        <v>3722</v>
      </c>
      <c r="H303" t="s">
        <v>3723</v>
      </c>
      <c r="I303" t="s">
        <v>3724</v>
      </c>
      <c r="J303">
        <v>118910</v>
      </c>
      <c r="K303" t="s">
        <v>3725</v>
      </c>
      <c r="L303" t="s">
        <v>61</v>
      </c>
      <c r="M303" t="s">
        <v>55</v>
      </c>
      <c r="N303" t="s">
        <v>62</v>
      </c>
      <c r="O303" t="s">
        <v>63</v>
      </c>
      <c r="P303" t="s">
        <v>55</v>
      </c>
      <c r="Q303" t="s">
        <v>64</v>
      </c>
      <c r="R303">
        <v>1158360</v>
      </c>
      <c r="T303" t="s">
        <v>65</v>
      </c>
      <c r="V303" t="s">
        <v>65</v>
      </c>
      <c r="W303" t="s">
        <v>55</v>
      </c>
      <c r="X303" t="s">
        <v>66</v>
      </c>
      <c r="Y303" t="s">
        <v>66</v>
      </c>
      <c r="Z303" t="s">
        <v>66</v>
      </c>
      <c r="AA303" t="s">
        <v>67</v>
      </c>
      <c r="AB303" t="s">
        <v>521</v>
      </c>
      <c r="AC303" t="s">
        <v>3726</v>
      </c>
      <c r="AE303" t="s">
        <v>3727</v>
      </c>
      <c r="AF303" t="s">
        <v>2694</v>
      </c>
      <c r="AG303">
        <v>8051000</v>
      </c>
      <c r="AH303" t="s">
        <v>3728</v>
      </c>
      <c r="AI303" t="s">
        <v>3729</v>
      </c>
      <c r="AJ303" t="s">
        <v>74</v>
      </c>
      <c r="AK303" t="s">
        <v>74</v>
      </c>
      <c r="AL303" t="s">
        <v>2006</v>
      </c>
      <c r="AM303" t="s">
        <v>75</v>
      </c>
      <c r="AN303" t="s">
        <v>3730</v>
      </c>
      <c r="AO303" t="s">
        <v>66</v>
      </c>
      <c r="AP303" t="s">
        <v>55</v>
      </c>
      <c r="AQ303" t="s">
        <v>3731</v>
      </c>
      <c r="AR303" t="s">
        <v>78</v>
      </c>
      <c r="AS303" t="s">
        <v>55</v>
      </c>
      <c r="AT303" t="s">
        <v>55</v>
      </c>
      <c r="AU303" t="s">
        <v>521</v>
      </c>
      <c r="AV303">
        <v>0</v>
      </c>
      <c r="AW303">
        <v>0</v>
      </c>
      <c r="AX303" t="s">
        <v>79</v>
      </c>
      <c r="AY303" t="s">
        <v>3732</v>
      </c>
      <c r="AZ303" t="s">
        <v>456</v>
      </c>
    </row>
    <row r="304" spans="1:52" x14ac:dyDescent="0.25">
      <c r="A304" t="s">
        <v>3733</v>
      </c>
      <c r="B304" s="1" t="s">
        <v>3734</v>
      </c>
      <c r="C304" t="s">
        <v>132</v>
      </c>
      <c r="D304" t="s">
        <v>54</v>
      </c>
      <c r="E304" t="s">
        <v>55</v>
      </c>
      <c r="F304" t="s">
        <v>56</v>
      </c>
      <c r="G304" t="s">
        <v>2945</v>
      </c>
      <c r="H304" t="s">
        <v>3735</v>
      </c>
      <c r="I304" t="s">
        <v>3736</v>
      </c>
      <c r="J304">
        <v>91776</v>
      </c>
      <c r="K304" t="s">
        <v>3737</v>
      </c>
      <c r="L304" t="s">
        <v>61</v>
      </c>
      <c r="M304" t="s">
        <v>55</v>
      </c>
      <c r="N304" t="s">
        <v>62</v>
      </c>
      <c r="O304" t="s">
        <v>63</v>
      </c>
      <c r="P304" t="s">
        <v>55</v>
      </c>
      <c r="Q304" t="s">
        <v>64</v>
      </c>
      <c r="R304">
        <v>1034815</v>
      </c>
      <c r="T304" t="s">
        <v>65</v>
      </c>
      <c r="V304" t="s">
        <v>55</v>
      </c>
      <c r="W304" t="s">
        <v>55</v>
      </c>
      <c r="X304" t="s">
        <v>66</v>
      </c>
      <c r="Y304" t="s">
        <v>66</v>
      </c>
      <c r="Z304" t="s">
        <v>65</v>
      </c>
      <c r="AA304" t="s">
        <v>67</v>
      </c>
      <c r="AB304" t="s">
        <v>2182</v>
      </c>
      <c r="AC304" t="s">
        <v>3738</v>
      </c>
      <c r="AE304" t="s">
        <v>3739</v>
      </c>
      <c r="AF304" t="s">
        <v>1298</v>
      </c>
      <c r="AG304">
        <v>13054240</v>
      </c>
      <c r="AH304" t="s">
        <v>3740</v>
      </c>
      <c r="AI304" t="s">
        <v>3741</v>
      </c>
      <c r="AJ304" t="s">
        <v>997</v>
      </c>
      <c r="AK304" t="s">
        <v>74</v>
      </c>
      <c r="AL304" t="s">
        <v>132</v>
      </c>
      <c r="AM304" t="s">
        <v>75</v>
      </c>
      <c r="AN304" t="s">
        <v>3742</v>
      </c>
      <c r="AO304" t="s">
        <v>66</v>
      </c>
      <c r="AP304" t="s">
        <v>55</v>
      </c>
      <c r="AQ304" t="s">
        <v>3743</v>
      </c>
      <c r="AR304" t="s">
        <v>78</v>
      </c>
      <c r="AS304" t="s">
        <v>55</v>
      </c>
      <c r="AT304" t="s">
        <v>55</v>
      </c>
      <c r="AU304" t="s">
        <v>2182</v>
      </c>
      <c r="AV304">
        <v>0</v>
      </c>
      <c r="AW304">
        <v>0</v>
      </c>
      <c r="AX304" t="s">
        <v>79</v>
      </c>
      <c r="AY304" t="s">
        <v>3744</v>
      </c>
      <c r="AZ304" t="s">
        <v>81</v>
      </c>
    </row>
    <row r="305" spans="1:52" x14ac:dyDescent="0.25">
      <c r="A305" t="s">
        <v>3745</v>
      </c>
      <c r="B305" s="1" t="s">
        <v>3746</v>
      </c>
      <c r="C305" t="s">
        <v>200</v>
      </c>
      <c r="D305" t="s">
        <v>54</v>
      </c>
      <c r="E305" t="s">
        <v>55</v>
      </c>
      <c r="F305" t="s">
        <v>56</v>
      </c>
      <c r="G305" t="s">
        <v>1932</v>
      </c>
      <c r="H305" t="s">
        <v>3747</v>
      </c>
      <c r="I305" t="s">
        <v>3748</v>
      </c>
      <c r="J305">
        <v>91776</v>
      </c>
      <c r="K305" t="s">
        <v>3737</v>
      </c>
      <c r="L305" t="s">
        <v>61</v>
      </c>
      <c r="M305" t="s">
        <v>55</v>
      </c>
      <c r="N305" t="s">
        <v>62</v>
      </c>
      <c r="O305" t="s">
        <v>63</v>
      </c>
      <c r="P305" t="s">
        <v>55</v>
      </c>
      <c r="Q305" t="s">
        <v>64</v>
      </c>
      <c r="R305">
        <v>1488276</v>
      </c>
      <c r="T305" t="s">
        <v>65</v>
      </c>
      <c r="V305" t="s">
        <v>55</v>
      </c>
      <c r="W305" t="s">
        <v>55</v>
      </c>
      <c r="X305" t="s">
        <v>66</v>
      </c>
      <c r="Y305" t="s">
        <v>66</v>
      </c>
      <c r="Z305" t="s">
        <v>65</v>
      </c>
      <c r="AA305" t="s">
        <v>67</v>
      </c>
      <c r="AB305" t="s">
        <v>1311</v>
      </c>
      <c r="AC305" t="s">
        <v>3749</v>
      </c>
      <c r="AE305" t="s">
        <v>3750</v>
      </c>
      <c r="AF305" t="s">
        <v>3647</v>
      </c>
      <c r="AG305">
        <v>13088654</v>
      </c>
      <c r="AH305" t="s">
        <v>3751</v>
      </c>
      <c r="AI305" t="s">
        <v>3752</v>
      </c>
      <c r="AJ305" t="s">
        <v>997</v>
      </c>
      <c r="AK305" t="s">
        <v>74</v>
      </c>
      <c r="AL305" t="s">
        <v>200</v>
      </c>
      <c r="AM305" t="s">
        <v>75</v>
      </c>
      <c r="AN305" t="s">
        <v>3753</v>
      </c>
      <c r="AO305" t="s">
        <v>66</v>
      </c>
      <c r="AP305" t="s">
        <v>55</v>
      </c>
      <c r="AQ305" t="s">
        <v>3743</v>
      </c>
      <c r="AR305" t="s">
        <v>78</v>
      </c>
      <c r="AS305" t="s">
        <v>55</v>
      </c>
      <c r="AT305" t="s">
        <v>55</v>
      </c>
      <c r="AU305" t="s">
        <v>1311</v>
      </c>
      <c r="AV305">
        <v>0</v>
      </c>
      <c r="AW305">
        <v>0</v>
      </c>
      <c r="AX305" t="s">
        <v>79</v>
      </c>
      <c r="AY305" t="s">
        <v>3754</v>
      </c>
      <c r="AZ305" t="s">
        <v>81</v>
      </c>
    </row>
    <row r="306" spans="1:52" x14ac:dyDescent="0.25">
      <c r="A306" t="s">
        <v>3755</v>
      </c>
      <c r="B306" s="1" t="s">
        <v>3756</v>
      </c>
      <c r="C306" t="s">
        <v>167</v>
      </c>
      <c r="D306" t="s">
        <v>54</v>
      </c>
      <c r="E306" t="s">
        <v>55</v>
      </c>
      <c r="F306" t="s">
        <v>56</v>
      </c>
      <c r="G306" t="s">
        <v>57</v>
      </c>
      <c r="H306" t="s">
        <v>3757</v>
      </c>
      <c r="I306" t="s">
        <v>3758</v>
      </c>
      <c r="J306">
        <v>173837</v>
      </c>
      <c r="K306" t="s">
        <v>3759</v>
      </c>
      <c r="L306" t="s">
        <v>61</v>
      </c>
      <c r="M306" t="s">
        <v>55</v>
      </c>
      <c r="N306" t="s">
        <v>62</v>
      </c>
      <c r="O306" t="s">
        <v>63</v>
      </c>
      <c r="P306" t="s">
        <v>55</v>
      </c>
      <c r="Q306" t="s">
        <v>64</v>
      </c>
      <c r="R306">
        <v>3903163</v>
      </c>
      <c r="T306" t="s">
        <v>65</v>
      </c>
      <c r="V306" t="s">
        <v>55</v>
      </c>
      <c r="W306" t="s">
        <v>55</v>
      </c>
      <c r="X306" t="s">
        <v>66</v>
      </c>
      <c r="Y306" t="s">
        <v>66</v>
      </c>
      <c r="Z306" t="s">
        <v>65</v>
      </c>
      <c r="AA306" t="s">
        <v>67</v>
      </c>
      <c r="AB306" t="s">
        <v>68</v>
      </c>
      <c r="AC306" t="s">
        <v>3663</v>
      </c>
      <c r="AE306" t="s">
        <v>3760</v>
      </c>
      <c r="AF306" t="s">
        <v>3761</v>
      </c>
      <c r="AG306">
        <v>79822090</v>
      </c>
      <c r="AH306" t="s">
        <v>3762</v>
      </c>
      <c r="AI306" t="s">
        <v>3763</v>
      </c>
      <c r="AJ306" t="s">
        <v>3764</v>
      </c>
      <c r="AK306" t="s">
        <v>482</v>
      </c>
      <c r="AL306" t="s">
        <v>167</v>
      </c>
      <c r="AM306" t="s">
        <v>75</v>
      </c>
      <c r="AN306" t="s">
        <v>3765</v>
      </c>
      <c r="AO306" t="s">
        <v>66</v>
      </c>
      <c r="AP306" t="s">
        <v>55</v>
      </c>
      <c r="AQ306" t="s">
        <v>3766</v>
      </c>
      <c r="AR306" t="s">
        <v>78</v>
      </c>
      <c r="AS306" t="s">
        <v>55</v>
      </c>
      <c r="AT306" t="s">
        <v>55</v>
      </c>
      <c r="AU306" t="s">
        <v>68</v>
      </c>
      <c r="AV306">
        <v>0</v>
      </c>
      <c r="AW306">
        <v>0</v>
      </c>
      <c r="AX306" t="s">
        <v>79</v>
      </c>
      <c r="AY306" t="s">
        <v>3767</v>
      </c>
      <c r="AZ306" t="s">
        <v>81</v>
      </c>
    </row>
    <row r="307" spans="1:52" x14ac:dyDescent="0.25">
      <c r="A307" t="s">
        <v>3768</v>
      </c>
      <c r="B307" s="1" t="s">
        <v>3769</v>
      </c>
      <c r="C307" t="s">
        <v>1245</v>
      </c>
      <c r="D307" t="s">
        <v>55</v>
      </c>
      <c r="E307" t="s">
        <v>3260</v>
      </c>
      <c r="F307" t="s">
        <v>56</v>
      </c>
      <c r="G307" t="s">
        <v>1360</v>
      </c>
      <c r="H307" t="s">
        <v>3770</v>
      </c>
      <c r="I307" t="s">
        <v>3771</v>
      </c>
      <c r="J307">
        <v>17633</v>
      </c>
      <c r="K307" t="s">
        <v>3772</v>
      </c>
      <c r="L307" t="s">
        <v>61</v>
      </c>
      <c r="M307" t="s">
        <v>55</v>
      </c>
      <c r="N307" t="s">
        <v>62</v>
      </c>
      <c r="O307" t="s">
        <v>63</v>
      </c>
      <c r="P307" t="s">
        <v>55</v>
      </c>
      <c r="Q307" t="s">
        <v>64</v>
      </c>
      <c r="R307">
        <v>2082469</v>
      </c>
      <c r="T307" t="s">
        <v>65</v>
      </c>
      <c r="V307" t="s">
        <v>55</v>
      </c>
      <c r="W307" t="s">
        <v>55</v>
      </c>
      <c r="X307" t="s">
        <v>66</v>
      </c>
      <c r="Y307" t="s">
        <v>66</v>
      </c>
      <c r="Z307" t="s">
        <v>66</v>
      </c>
      <c r="AA307" t="s">
        <v>67</v>
      </c>
      <c r="AB307" t="s">
        <v>1311</v>
      </c>
      <c r="AC307" t="s">
        <v>3773</v>
      </c>
      <c r="AE307" t="s">
        <v>3750</v>
      </c>
      <c r="AF307" t="s">
        <v>3647</v>
      </c>
      <c r="AG307">
        <v>96070741</v>
      </c>
      <c r="AH307" t="s">
        <v>3774</v>
      </c>
      <c r="AI307" t="s">
        <v>3775</v>
      </c>
      <c r="AJ307" t="s">
        <v>3269</v>
      </c>
      <c r="AK307" t="s">
        <v>161</v>
      </c>
      <c r="AL307" t="s">
        <v>1245</v>
      </c>
      <c r="AM307" t="s">
        <v>75</v>
      </c>
      <c r="AN307" t="s">
        <v>3776</v>
      </c>
      <c r="AO307" t="s">
        <v>66</v>
      </c>
      <c r="AP307" t="s">
        <v>55</v>
      </c>
      <c r="AQ307" t="s">
        <v>3777</v>
      </c>
      <c r="AR307" t="s">
        <v>615</v>
      </c>
      <c r="AS307" t="s">
        <v>55</v>
      </c>
      <c r="AT307" t="s">
        <v>55</v>
      </c>
      <c r="AU307" t="s">
        <v>1311</v>
      </c>
      <c r="AV307">
        <v>0</v>
      </c>
      <c r="AW307">
        <v>0</v>
      </c>
      <c r="AX307" t="s">
        <v>79</v>
      </c>
      <c r="AY307" t="s">
        <v>3778</v>
      </c>
      <c r="AZ307" t="s">
        <v>129</v>
      </c>
    </row>
    <row r="308" spans="1:52" x14ac:dyDescent="0.25">
      <c r="A308" t="s">
        <v>3779</v>
      </c>
      <c r="B308" s="1" t="s">
        <v>3780</v>
      </c>
      <c r="C308" t="s">
        <v>974</v>
      </c>
      <c r="D308" t="s">
        <v>114</v>
      </c>
      <c r="E308" t="s">
        <v>55</v>
      </c>
      <c r="F308" t="s">
        <v>56</v>
      </c>
      <c r="G308" t="s">
        <v>1360</v>
      </c>
      <c r="H308" t="s">
        <v>3781</v>
      </c>
      <c r="I308" t="s">
        <v>3782</v>
      </c>
      <c r="J308">
        <v>75522</v>
      </c>
      <c r="K308" t="s">
        <v>977</v>
      </c>
      <c r="L308" t="s">
        <v>61</v>
      </c>
      <c r="M308" t="s">
        <v>55</v>
      </c>
      <c r="N308" t="s">
        <v>62</v>
      </c>
      <c r="O308" t="s">
        <v>63</v>
      </c>
      <c r="P308" t="s">
        <v>55</v>
      </c>
      <c r="Q308" t="s">
        <v>64</v>
      </c>
      <c r="R308">
        <v>2578423</v>
      </c>
      <c r="T308" t="s">
        <v>65</v>
      </c>
      <c r="V308" t="s">
        <v>55</v>
      </c>
      <c r="W308" t="s">
        <v>55</v>
      </c>
      <c r="X308" t="s">
        <v>66</v>
      </c>
      <c r="Y308" t="s">
        <v>66</v>
      </c>
      <c r="Z308" t="s">
        <v>66</v>
      </c>
      <c r="AA308" t="s">
        <v>67</v>
      </c>
      <c r="AB308" t="s">
        <v>1311</v>
      </c>
      <c r="AC308" t="s">
        <v>3783</v>
      </c>
      <c r="AE308" t="s">
        <v>3750</v>
      </c>
      <c r="AF308" t="s">
        <v>3647</v>
      </c>
      <c r="AG308">
        <v>28010260</v>
      </c>
      <c r="AH308" t="s">
        <v>980</v>
      </c>
      <c r="AI308" t="s">
        <v>981</v>
      </c>
      <c r="AJ308" t="s">
        <v>982</v>
      </c>
      <c r="AK308" t="s">
        <v>125</v>
      </c>
      <c r="AL308" t="s">
        <v>974</v>
      </c>
      <c r="AM308" t="s">
        <v>75</v>
      </c>
      <c r="AN308" t="s">
        <v>3784</v>
      </c>
      <c r="AO308" t="s">
        <v>66</v>
      </c>
      <c r="AP308" t="s">
        <v>55</v>
      </c>
      <c r="AQ308" t="s">
        <v>984</v>
      </c>
      <c r="AR308" t="s">
        <v>78</v>
      </c>
      <c r="AS308" t="s">
        <v>55</v>
      </c>
      <c r="AT308" t="s">
        <v>55</v>
      </c>
      <c r="AU308" t="s">
        <v>1311</v>
      </c>
      <c r="AV308">
        <v>0</v>
      </c>
      <c r="AW308">
        <v>0</v>
      </c>
      <c r="AX308" t="s">
        <v>79</v>
      </c>
      <c r="AY308" t="s">
        <v>3785</v>
      </c>
      <c r="AZ308" t="s">
        <v>129</v>
      </c>
    </row>
    <row r="309" spans="1:52" x14ac:dyDescent="0.25">
      <c r="A309" t="s">
        <v>3786</v>
      </c>
      <c r="B309" s="1" t="s">
        <v>3787</v>
      </c>
      <c r="C309" t="s">
        <v>399</v>
      </c>
      <c r="D309" t="s">
        <v>243</v>
      </c>
      <c r="E309" t="s">
        <v>55</v>
      </c>
      <c r="F309" t="s">
        <v>56</v>
      </c>
      <c r="G309" t="s">
        <v>1307</v>
      </c>
      <c r="H309" t="s">
        <v>3788</v>
      </c>
      <c r="I309" t="s">
        <v>3789</v>
      </c>
      <c r="J309">
        <v>106732</v>
      </c>
      <c r="K309" t="s">
        <v>668</v>
      </c>
      <c r="L309" t="s">
        <v>61</v>
      </c>
      <c r="M309" t="s">
        <v>55</v>
      </c>
      <c r="N309" t="s">
        <v>62</v>
      </c>
      <c r="O309" t="s">
        <v>63</v>
      </c>
      <c r="P309" t="s">
        <v>55</v>
      </c>
      <c r="Q309" t="s">
        <v>64</v>
      </c>
      <c r="R309">
        <v>2457120</v>
      </c>
      <c r="T309" t="s">
        <v>65</v>
      </c>
      <c r="V309" t="s">
        <v>55</v>
      </c>
      <c r="W309" t="s">
        <v>55</v>
      </c>
      <c r="X309" t="s">
        <v>66</v>
      </c>
      <c r="Y309" t="s">
        <v>66</v>
      </c>
      <c r="Z309" t="s">
        <v>66</v>
      </c>
      <c r="AA309" t="s">
        <v>67</v>
      </c>
      <c r="AB309" t="s">
        <v>1311</v>
      </c>
      <c r="AC309" t="s">
        <v>3790</v>
      </c>
      <c r="AE309" t="s">
        <v>3791</v>
      </c>
      <c r="AF309" t="s">
        <v>3647</v>
      </c>
      <c r="AG309">
        <v>41820774</v>
      </c>
      <c r="AH309" t="s">
        <v>3792</v>
      </c>
      <c r="AI309" t="s">
        <v>3793</v>
      </c>
      <c r="AJ309" t="s">
        <v>252</v>
      </c>
      <c r="AK309" t="s">
        <v>253</v>
      </c>
      <c r="AL309" t="s">
        <v>399</v>
      </c>
      <c r="AM309" t="s">
        <v>75</v>
      </c>
      <c r="AN309" t="s">
        <v>3794</v>
      </c>
      <c r="AO309" t="s">
        <v>66</v>
      </c>
      <c r="AP309" t="s">
        <v>55</v>
      </c>
      <c r="AQ309" t="s">
        <v>673</v>
      </c>
      <c r="AR309" t="s">
        <v>410</v>
      </c>
      <c r="AS309" t="s">
        <v>55</v>
      </c>
      <c r="AT309" t="s">
        <v>55</v>
      </c>
      <c r="AU309" t="s">
        <v>1311</v>
      </c>
      <c r="AV309">
        <v>0</v>
      </c>
      <c r="AW309">
        <v>0</v>
      </c>
      <c r="AX309" t="s">
        <v>79</v>
      </c>
      <c r="AY309" t="s">
        <v>3795</v>
      </c>
      <c r="AZ309" t="s">
        <v>110</v>
      </c>
    </row>
    <row r="310" spans="1:52" x14ac:dyDescent="0.25">
      <c r="A310" t="s">
        <v>3796</v>
      </c>
      <c r="B310" s="1" t="s">
        <v>3797</v>
      </c>
      <c r="C310" t="s">
        <v>947</v>
      </c>
      <c r="D310" t="s">
        <v>54</v>
      </c>
      <c r="E310" t="s">
        <v>55</v>
      </c>
      <c r="F310" t="s">
        <v>56</v>
      </c>
      <c r="G310" t="s">
        <v>3798</v>
      </c>
      <c r="H310" t="s">
        <v>3799</v>
      </c>
      <c r="I310" t="s">
        <v>3800</v>
      </c>
      <c r="J310">
        <v>41170</v>
      </c>
      <c r="K310" t="s">
        <v>3801</v>
      </c>
      <c r="L310" t="s">
        <v>61</v>
      </c>
      <c r="M310" t="s">
        <v>55</v>
      </c>
      <c r="N310" t="s">
        <v>62</v>
      </c>
      <c r="O310" t="s">
        <v>63</v>
      </c>
      <c r="P310" t="s">
        <v>55</v>
      </c>
      <c r="Q310" t="s">
        <v>64</v>
      </c>
      <c r="R310">
        <v>3249405</v>
      </c>
      <c r="T310" t="s">
        <v>65</v>
      </c>
      <c r="V310" t="s">
        <v>55</v>
      </c>
      <c r="W310" t="s">
        <v>55</v>
      </c>
      <c r="X310" t="s">
        <v>66</v>
      </c>
      <c r="Y310" t="s">
        <v>66</v>
      </c>
      <c r="Z310" t="s">
        <v>66</v>
      </c>
      <c r="AA310" t="s">
        <v>565</v>
      </c>
      <c r="AB310" t="s">
        <v>2060</v>
      </c>
      <c r="AC310" t="s">
        <v>3802</v>
      </c>
      <c r="AD310" t="s">
        <v>3803</v>
      </c>
      <c r="AE310" t="s">
        <v>3804</v>
      </c>
      <c r="AF310" t="s">
        <v>3805</v>
      </c>
      <c r="AG310">
        <v>4571936</v>
      </c>
      <c r="AH310" t="s">
        <v>3806</v>
      </c>
      <c r="AI310" t="s">
        <v>3807</v>
      </c>
      <c r="AJ310" t="s">
        <v>74</v>
      </c>
      <c r="AK310" t="s">
        <v>74</v>
      </c>
      <c r="AL310" t="s">
        <v>947</v>
      </c>
      <c r="AM310" t="s">
        <v>75</v>
      </c>
      <c r="AN310" t="s">
        <v>3808</v>
      </c>
      <c r="AO310" t="s">
        <v>66</v>
      </c>
      <c r="AP310" t="s">
        <v>55</v>
      </c>
      <c r="AQ310" t="s">
        <v>3809</v>
      </c>
      <c r="AR310" t="s">
        <v>615</v>
      </c>
      <c r="AS310" t="s">
        <v>55</v>
      </c>
      <c r="AT310" t="s">
        <v>55</v>
      </c>
      <c r="AU310" t="s">
        <v>2060</v>
      </c>
      <c r="AV310">
        <v>0</v>
      </c>
      <c r="AW310">
        <v>0</v>
      </c>
      <c r="AX310" t="s">
        <v>79</v>
      </c>
      <c r="AY310" t="s">
        <v>3810</v>
      </c>
      <c r="AZ310" t="s">
        <v>920</v>
      </c>
    </row>
    <row r="311" spans="1:52" x14ac:dyDescent="0.25">
      <c r="A311" t="s">
        <v>3811</v>
      </c>
      <c r="B311" s="1" t="s">
        <v>3812</v>
      </c>
      <c r="C311" t="s">
        <v>1109</v>
      </c>
      <c r="D311" t="s">
        <v>54</v>
      </c>
      <c r="E311" t="s">
        <v>55</v>
      </c>
      <c r="F311" t="s">
        <v>56</v>
      </c>
      <c r="G311" t="s">
        <v>1231</v>
      </c>
      <c r="H311" t="s">
        <v>3813</v>
      </c>
      <c r="I311" t="s">
        <v>3814</v>
      </c>
      <c r="J311">
        <v>19649</v>
      </c>
      <c r="K311" t="s">
        <v>312</v>
      </c>
      <c r="L311" t="s">
        <v>61</v>
      </c>
      <c r="M311" t="s">
        <v>55</v>
      </c>
      <c r="N311" t="s">
        <v>62</v>
      </c>
      <c r="O311" t="s">
        <v>63</v>
      </c>
      <c r="P311" t="s">
        <v>55</v>
      </c>
      <c r="Q311" t="s">
        <v>64</v>
      </c>
      <c r="R311">
        <v>1005693</v>
      </c>
      <c r="T311" t="s">
        <v>65</v>
      </c>
      <c r="V311" t="s">
        <v>55</v>
      </c>
      <c r="W311" t="s">
        <v>55</v>
      </c>
      <c r="X311" t="s">
        <v>66</v>
      </c>
      <c r="Y311" t="s">
        <v>66</v>
      </c>
      <c r="Z311" t="s">
        <v>66</v>
      </c>
      <c r="AA311" t="s">
        <v>67</v>
      </c>
      <c r="AB311" t="s">
        <v>521</v>
      </c>
      <c r="AC311" t="s">
        <v>3815</v>
      </c>
      <c r="AE311" t="s">
        <v>3816</v>
      </c>
      <c r="AF311" t="s">
        <v>3688</v>
      </c>
      <c r="AG311">
        <v>2042011</v>
      </c>
      <c r="AH311" t="s">
        <v>3817</v>
      </c>
      <c r="AI311" t="s">
        <v>3818</v>
      </c>
      <c r="AJ311" t="s">
        <v>74</v>
      </c>
      <c r="AK311" t="s">
        <v>74</v>
      </c>
      <c r="AL311" t="s">
        <v>1109</v>
      </c>
      <c r="AM311" t="s">
        <v>75</v>
      </c>
      <c r="AN311" t="s">
        <v>3819</v>
      </c>
      <c r="AO311" t="s">
        <v>66</v>
      </c>
      <c r="AP311" t="s">
        <v>55</v>
      </c>
      <c r="AQ311" t="s">
        <v>321</v>
      </c>
      <c r="AR311" t="s">
        <v>529</v>
      </c>
      <c r="AS311" t="s">
        <v>55</v>
      </c>
      <c r="AT311" t="s">
        <v>55</v>
      </c>
      <c r="AU311" t="s">
        <v>521</v>
      </c>
      <c r="AV311">
        <v>0</v>
      </c>
      <c r="AW311">
        <v>0</v>
      </c>
      <c r="AX311" t="s">
        <v>79</v>
      </c>
      <c r="AY311" t="s">
        <v>3820</v>
      </c>
      <c r="AZ311" t="s">
        <v>129</v>
      </c>
    </row>
    <row r="312" spans="1:52" x14ac:dyDescent="0.25">
      <c r="A312" t="s">
        <v>3821</v>
      </c>
      <c r="B312" s="1" t="s">
        <v>3822</v>
      </c>
      <c r="C312" t="s">
        <v>167</v>
      </c>
      <c r="D312" t="s">
        <v>230</v>
      </c>
      <c r="E312" t="s">
        <v>55</v>
      </c>
      <c r="F312" t="s">
        <v>56</v>
      </c>
      <c r="G312" t="s">
        <v>3823</v>
      </c>
      <c r="H312" t="s">
        <v>3824</v>
      </c>
      <c r="I312" t="s">
        <v>3825</v>
      </c>
      <c r="J312">
        <v>121369</v>
      </c>
      <c r="K312" t="s">
        <v>3826</v>
      </c>
      <c r="L312" t="s">
        <v>61</v>
      </c>
      <c r="M312" t="s">
        <v>55</v>
      </c>
      <c r="N312" t="s">
        <v>62</v>
      </c>
      <c r="O312" t="s">
        <v>63</v>
      </c>
      <c r="P312" t="s">
        <v>55</v>
      </c>
      <c r="Q312" t="s">
        <v>64</v>
      </c>
      <c r="R312">
        <v>1409439</v>
      </c>
      <c r="T312" t="s">
        <v>65</v>
      </c>
      <c r="V312" t="s">
        <v>55</v>
      </c>
      <c r="W312" t="s">
        <v>55</v>
      </c>
      <c r="X312" t="s">
        <v>66</v>
      </c>
      <c r="Y312" t="s">
        <v>66</v>
      </c>
      <c r="Z312" t="s">
        <v>66</v>
      </c>
      <c r="AA312" t="s">
        <v>67</v>
      </c>
      <c r="AB312" t="s">
        <v>2182</v>
      </c>
      <c r="AC312" t="s">
        <v>3827</v>
      </c>
      <c r="AE312" t="s">
        <v>3828</v>
      </c>
      <c r="AF312" t="s">
        <v>3829</v>
      </c>
      <c r="AG312">
        <v>88301303</v>
      </c>
      <c r="AH312" t="s">
        <v>3830</v>
      </c>
      <c r="AI312" t="s">
        <v>1732</v>
      </c>
      <c r="AJ312" t="s">
        <v>3831</v>
      </c>
      <c r="AK312" t="s">
        <v>237</v>
      </c>
      <c r="AL312" t="s">
        <v>167</v>
      </c>
      <c r="AM312" t="s">
        <v>75</v>
      </c>
      <c r="AN312" t="s">
        <v>3805</v>
      </c>
      <c r="AO312" t="s">
        <v>66</v>
      </c>
      <c r="AP312" t="s">
        <v>55</v>
      </c>
      <c r="AQ312" t="s">
        <v>3832</v>
      </c>
      <c r="AR312" t="s">
        <v>78</v>
      </c>
      <c r="AS312" t="s">
        <v>55</v>
      </c>
      <c r="AT312" t="s">
        <v>55</v>
      </c>
      <c r="AU312" t="s">
        <v>2182</v>
      </c>
      <c r="AV312">
        <v>0</v>
      </c>
      <c r="AW312">
        <v>0</v>
      </c>
      <c r="AX312" t="s">
        <v>79</v>
      </c>
      <c r="AY312" t="s">
        <v>3833</v>
      </c>
      <c r="AZ312" t="s">
        <v>129</v>
      </c>
    </row>
    <row r="313" spans="1:52" x14ac:dyDescent="0.25">
      <c r="A313" t="s">
        <v>3834</v>
      </c>
      <c r="B313" s="1" t="s">
        <v>3835</v>
      </c>
      <c r="C313" t="s">
        <v>399</v>
      </c>
      <c r="D313" t="s">
        <v>243</v>
      </c>
      <c r="E313" t="s">
        <v>55</v>
      </c>
      <c r="F313" t="s">
        <v>56</v>
      </c>
      <c r="G313" t="s">
        <v>3836</v>
      </c>
      <c r="H313" t="s">
        <v>3837</v>
      </c>
      <c r="I313" t="s">
        <v>2911</v>
      </c>
      <c r="J313">
        <v>106735</v>
      </c>
      <c r="K313" t="s">
        <v>910</v>
      </c>
      <c r="L313" t="s">
        <v>61</v>
      </c>
      <c r="M313" t="s">
        <v>55</v>
      </c>
      <c r="N313" t="s">
        <v>62</v>
      </c>
      <c r="O313" t="s">
        <v>63</v>
      </c>
      <c r="P313" t="s">
        <v>55</v>
      </c>
      <c r="Q313" t="s">
        <v>64</v>
      </c>
      <c r="R313">
        <v>2650876</v>
      </c>
      <c r="T313" t="s">
        <v>65</v>
      </c>
      <c r="V313" t="s">
        <v>55</v>
      </c>
      <c r="W313" t="s">
        <v>55</v>
      </c>
      <c r="X313" t="s">
        <v>66</v>
      </c>
      <c r="Y313" t="s">
        <v>66</v>
      </c>
      <c r="Z313" t="s">
        <v>65</v>
      </c>
      <c r="AA313" t="s">
        <v>67</v>
      </c>
      <c r="AB313" t="s">
        <v>68</v>
      </c>
      <c r="AC313" t="s">
        <v>3838</v>
      </c>
      <c r="AE313" t="s">
        <v>3839</v>
      </c>
      <c r="AF313" t="s">
        <v>3761</v>
      </c>
      <c r="AG313">
        <v>60411075</v>
      </c>
      <c r="AH313" t="s">
        <v>2915</v>
      </c>
      <c r="AI313" t="s">
        <v>2916</v>
      </c>
      <c r="AJ313" t="s">
        <v>915</v>
      </c>
      <c r="AK313" t="s">
        <v>916</v>
      </c>
      <c r="AL313" t="s">
        <v>399</v>
      </c>
      <c r="AM313" t="s">
        <v>75</v>
      </c>
      <c r="AN313" t="s">
        <v>3840</v>
      </c>
      <c r="AO313" t="s">
        <v>66</v>
      </c>
      <c r="AP313" t="s">
        <v>55</v>
      </c>
      <c r="AQ313" t="s">
        <v>918</v>
      </c>
      <c r="AR313" t="s">
        <v>78</v>
      </c>
      <c r="AS313" t="s">
        <v>55</v>
      </c>
      <c r="AT313" t="s">
        <v>55</v>
      </c>
      <c r="AU313" t="s">
        <v>68</v>
      </c>
      <c r="AV313">
        <v>0</v>
      </c>
      <c r="AW313">
        <v>0</v>
      </c>
      <c r="AX313" t="s">
        <v>79</v>
      </c>
      <c r="AY313" t="s">
        <v>2918</v>
      </c>
      <c r="AZ313" t="s">
        <v>81</v>
      </c>
    </row>
    <row r="314" spans="1:52" x14ac:dyDescent="0.25">
      <c r="A314" t="s">
        <v>3841</v>
      </c>
      <c r="B314" s="1" t="s">
        <v>3842</v>
      </c>
      <c r="C314" t="s">
        <v>880</v>
      </c>
      <c r="D314" t="s">
        <v>243</v>
      </c>
      <c r="E314" t="s">
        <v>55</v>
      </c>
      <c r="F314" t="s">
        <v>56</v>
      </c>
      <c r="G314" t="s">
        <v>460</v>
      </c>
      <c r="H314" t="s">
        <v>3843</v>
      </c>
      <c r="I314" t="s">
        <v>3844</v>
      </c>
      <c r="J314">
        <v>168959</v>
      </c>
      <c r="K314" t="s">
        <v>3845</v>
      </c>
      <c r="L314" t="s">
        <v>61</v>
      </c>
      <c r="M314" t="s">
        <v>55</v>
      </c>
      <c r="N314" t="s">
        <v>62</v>
      </c>
      <c r="O314" t="s">
        <v>63</v>
      </c>
      <c r="P314" t="s">
        <v>55</v>
      </c>
      <c r="Q314" t="s">
        <v>64</v>
      </c>
      <c r="R314">
        <v>4659525</v>
      </c>
      <c r="T314" t="s">
        <v>65</v>
      </c>
      <c r="V314" t="s">
        <v>55</v>
      </c>
      <c r="W314" t="s">
        <v>55</v>
      </c>
      <c r="X314" t="s">
        <v>66</v>
      </c>
      <c r="Y314" t="s">
        <v>66</v>
      </c>
      <c r="Z314" t="s">
        <v>66</v>
      </c>
      <c r="AA314" t="s">
        <v>67</v>
      </c>
      <c r="AB314" t="s">
        <v>171</v>
      </c>
      <c r="AC314" t="s">
        <v>3846</v>
      </c>
      <c r="AE314" t="s">
        <v>3847</v>
      </c>
      <c r="AF314" t="s">
        <v>3688</v>
      </c>
      <c r="AG314">
        <v>52061340</v>
      </c>
      <c r="AH314" t="s">
        <v>3848</v>
      </c>
      <c r="AI314" t="s">
        <v>3849</v>
      </c>
      <c r="AJ314" t="s">
        <v>318</v>
      </c>
      <c r="AK314" t="s">
        <v>319</v>
      </c>
      <c r="AL314" t="s">
        <v>880</v>
      </c>
      <c r="AM314" t="s">
        <v>75</v>
      </c>
      <c r="AN314" t="s">
        <v>3850</v>
      </c>
      <c r="AO314" t="s">
        <v>66</v>
      </c>
      <c r="AP314" t="s">
        <v>55</v>
      </c>
      <c r="AQ314" t="s">
        <v>3851</v>
      </c>
      <c r="AR314" t="s">
        <v>78</v>
      </c>
      <c r="AS314" t="s">
        <v>55</v>
      </c>
      <c r="AT314" t="s">
        <v>55</v>
      </c>
      <c r="AU314" t="s">
        <v>171</v>
      </c>
      <c r="AV314">
        <v>0</v>
      </c>
      <c r="AW314">
        <v>0</v>
      </c>
      <c r="AX314" t="s">
        <v>79</v>
      </c>
      <c r="AY314" t="s">
        <v>3852</v>
      </c>
      <c r="AZ314" t="s">
        <v>354</v>
      </c>
    </row>
    <row r="315" spans="1:52" x14ac:dyDescent="0.25">
      <c r="A315" t="s">
        <v>3853</v>
      </c>
      <c r="B315" s="1" t="s">
        <v>3854</v>
      </c>
      <c r="C315" t="s">
        <v>690</v>
      </c>
      <c r="D315" t="s">
        <v>54</v>
      </c>
      <c r="E315" t="s">
        <v>55</v>
      </c>
      <c r="F315" t="s">
        <v>56</v>
      </c>
      <c r="G315" t="s">
        <v>781</v>
      </c>
      <c r="H315" t="s">
        <v>3855</v>
      </c>
      <c r="I315" t="s">
        <v>3856</v>
      </c>
      <c r="J315">
        <v>155983</v>
      </c>
      <c r="K315" t="s">
        <v>3857</v>
      </c>
      <c r="L315" t="s">
        <v>61</v>
      </c>
      <c r="M315" t="s">
        <v>55</v>
      </c>
      <c r="N315" t="s">
        <v>62</v>
      </c>
      <c r="O315" t="s">
        <v>63</v>
      </c>
      <c r="P315" t="s">
        <v>55</v>
      </c>
      <c r="Q315" t="s">
        <v>64</v>
      </c>
      <c r="R315">
        <v>2487064</v>
      </c>
      <c r="T315" t="s">
        <v>65</v>
      </c>
      <c r="V315" t="s">
        <v>55</v>
      </c>
      <c r="W315" t="s">
        <v>55</v>
      </c>
      <c r="X315" t="s">
        <v>66</v>
      </c>
      <c r="Y315" t="s">
        <v>66</v>
      </c>
      <c r="Z315" t="s">
        <v>66</v>
      </c>
      <c r="AA315" t="s">
        <v>67</v>
      </c>
      <c r="AB315" t="s">
        <v>68</v>
      </c>
      <c r="AC315" t="s">
        <v>3858</v>
      </c>
      <c r="AE315" t="s">
        <v>3839</v>
      </c>
      <c r="AF315" t="s">
        <v>2925</v>
      </c>
      <c r="AG315">
        <v>3014000</v>
      </c>
      <c r="AH315" t="s">
        <v>3859</v>
      </c>
      <c r="AI315" t="s">
        <v>2254</v>
      </c>
      <c r="AJ315" t="s">
        <v>74</v>
      </c>
      <c r="AK315" t="s">
        <v>74</v>
      </c>
      <c r="AL315" t="s">
        <v>690</v>
      </c>
      <c r="AM315" t="s">
        <v>75</v>
      </c>
      <c r="AN315" t="s">
        <v>3687</v>
      </c>
      <c r="AO315" t="s">
        <v>66</v>
      </c>
      <c r="AP315" t="s">
        <v>55</v>
      </c>
      <c r="AQ315" t="s">
        <v>3860</v>
      </c>
      <c r="AR315" t="s">
        <v>78</v>
      </c>
      <c r="AS315" t="s">
        <v>55</v>
      </c>
      <c r="AT315" t="s">
        <v>55</v>
      </c>
      <c r="AU315" t="s">
        <v>68</v>
      </c>
      <c r="AV315">
        <v>0</v>
      </c>
      <c r="AW315">
        <v>0</v>
      </c>
      <c r="AX315" t="s">
        <v>79</v>
      </c>
      <c r="AY315" t="s">
        <v>3861</v>
      </c>
      <c r="AZ315" t="s">
        <v>129</v>
      </c>
    </row>
    <row r="316" spans="1:52" x14ac:dyDescent="0.25">
      <c r="A316" t="s">
        <v>3862</v>
      </c>
      <c r="B316" s="1" t="s">
        <v>3863</v>
      </c>
      <c r="C316" t="s">
        <v>677</v>
      </c>
      <c r="D316" t="s">
        <v>54</v>
      </c>
      <c r="E316" t="s">
        <v>55</v>
      </c>
      <c r="F316" t="s">
        <v>56</v>
      </c>
      <c r="G316" t="s">
        <v>3864</v>
      </c>
      <c r="H316" t="s">
        <v>3865</v>
      </c>
      <c r="I316" t="s">
        <v>3866</v>
      </c>
      <c r="J316">
        <v>55979</v>
      </c>
      <c r="K316" t="s">
        <v>3867</v>
      </c>
      <c r="L316" t="s">
        <v>61</v>
      </c>
      <c r="M316" t="s">
        <v>55</v>
      </c>
      <c r="N316" t="s">
        <v>62</v>
      </c>
      <c r="O316" t="s">
        <v>63</v>
      </c>
      <c r="P316" t="s">
        <v>55</v>
      </c>
      <c r="Q316" t="s">
        <v>64</v>
      </c>
      <c r="R316">
        <v>1447474</v>
      </c>
      <c r="T316" t="s">
        <v>65</v>
      </c>
      <c r="V316" t="s">
        <v>55</v>
      </c>
      <c r="W316" t="s">
        <v>55</v>
      </c>
      <c r="X316" t="s">
        <v>66</v>
      </c>
      <c r="Y316" t="s">
        <v>66</v>
      </c>
      <c r="Z316" t="s">
        <v>65</v>
      </c>
      <c r="AA316" t="s">
        <v>67</v>
      </c>
      <c r="AB316" t="s">
        <v>68</v>
      </c>
      <c r="AC316" t="s">
        <v>3868</v>
      </c>
      <c r="AE316" t="s">
        <v>3869</v>
      </c>
      <c r="AF316" t="s">
        <v>3870</v>
      </c>
      <c r="AG316">
        <v>1014920</v>
      </c>
      <c r="AH316" t="s">
        <v>3871</v>
      </c>
      <c r="AI316" t="s">
        <v>3872</v>
      </c>
      <c r="AJ316" t="s">
        <v>74</v>
      </c>
      <c r="AK316" t="s">
        <v>74</v>
      </c>
      <c r="AL316" t="s">
        <v>677</v>
      </c>
      <c r="AM316" t="s">
        <v>75</v>
      </c>
      <c r="AN316" t="s">
        <v>3873</v>
      </c>
      <c r="AO316" t="s">
        <v>66</v>
      </c>
      <c r="AP316" t="s">
        <v>55</v>
      </c>
      <c r="AQ316" t="s">
        <v>3874</v>
      </c>
      <c r="AR316" t="s">
        <v>78</v>
      </c>
      <c r="AS316" t="s">
        <v>55</v>
      </c>
      <c r="AT316" t="s">
        <v>55</v>
      </c>
      <c r="AU316" t="s">
        <v>68</v>
      </c>
      <c r="AV316">
        <v>0</v>
      </c>
      <c r="AW316">
        <v>0</v>
      </c>
      <c r="AX316" t="s">
        <v>79</v>
      </c>
      <c r="AY316" t="s">
        <v>3875</v>
      </c>
      <c r="AZ316" t="s">
        <v>181</v>
      </c>
    </row>
    <row r="317" spans="1:52" x14ac:dyDescent="0.25">
      <c r="A317" t="s">
        <v>3876</v>
      </c>
      <c r="B317" s="1" t="s">
        <v>3877</v>
      </c>
      <c r="C317" t="s">
        <v>200</v>
      </c>
      <c r="D317" t="s">
        <v>149</v>
      </c>
      <c r="E317" t="s">
        <v>55</v>
      </c>
      <c r="F317" t="s">
        <v>56</v>
      </c>
      <c r="G317" t="s">
        <v>3570</v>
      </c>
      <c r="H317" t="s">
        <v>3878</v>
      </c>
      <c r="I317" t="s">
        <v>3879</v>
      </c>
      <c r="J317">
        <v>144932</v>
      </c>
      <c r="K317" t="s">
        <v>3880</v>
      </c>
      <c r="L317" t="s">
        <v>61</v>
      </c>
      <c r="M317" t="s">
        <v>55</v>
      </c>
      <c r="N317" t="s">
        <v>62</v>
      </c>
      <c r="O317" t="s">
        <v>63</v>
      </c>
      <c r="P317" t="s">
        <v>55</v>
      </c>
      <c r="Q317" t="s">
        <v>64</v>
      </c>
      <c r="R317">
        <v>1857347</v>
      </c>
      <c r="T317" t="s">
        <v>65</v>
      </c>
      <c r="V317" t="s">
        <v>55</v>
      </c>
      <c r="W317" t="s">
        <v>55</v>
      </c>
      <c r="X317" t="s">
        <v>66</v>
      </c>
      <c r="Y317" t="s">
        <v>66</v>
      </c>
      <c r="Z317" t="s">
        <v>66</v>
      </c>
      <c r="AA317" t="s">
        <v>67</v>
      </c>
      <c r="AB317" t="s">
        <v>2182</v>
      </c>
      <c r="AC317" t="s">
        <v>3881</v>
      </c>
      <c r="AE317" t="s">
        <v>3882</v>
      </c>
      <c r="AF317" t="s">
        <v>3883</v>
      </c>
      <c r="AG317">
        <v>90230140</v>
      </c>
      <c r="AH317" t="s">
        <v>3884</v>
      </c>
      <c r="AI317" t="s">
        <v>3885</v>
      </c>
      <c r="AJ317" t="s">
        <v>160</v>
      </c>
      <c r="AK317" t="s">
        <v>161</v>
      </c>
      <c r="AL317" t="s">
        <v>200</v>
      </c>
      <c r="AM317" t="s">
        <v>75</v>
      </c>
      <c r="AN317" t="s">
        <v>3886</v>
      </c>
      <c r="AO317" t="s">
        <v>66</v>
      </c>
      <c r="AP317" t="s">
        <v>55</v>
      </c>
      <c r="AQ317" t="s">
        <v>3887</v>
      </c>
      <c r="AR317" t="s">
        <v>529</v>
      </c>
      <c r="AS317" t="s">
        <v>55</v>
      </c>
      <c r="AT317" t="s">
        <v>55</v>
      </c>
      <c r="AU317" t="s">
        <v>2182</v>
      </c>
      <c r="AV317">
        <v>0</v>
      </c>
      <c r="AW317">
        <v>0</v>
      </c>
      <c r="AX317" t="s">
        <v>79</v>
      </c>
      <c r="AY317" t="s">
        <v>3888</v>
      </c>
      <c r="AZ317" t="s">
        <v>110</v>
      </c>
    </row>
    <row r="318" spans="1:52" x14ac:dyDescent="0.25">
      <c r="A318" t="s">
        <v>3889</v>
      </c>
      <c r="B318" s="1" t="s">
        <v>3890</v>
      </c>
      <c r="C318" t="s">
        <v>132</v>
      </c>
      <c r="D318" t="s">
        <v>55</v>
      </c>
      <c r="E318" t="s">
        <v>2139</v>
      </c>
      <c r="F318" t="s">
        <v>56</v>
      </c>
      <c r="G318" t="s">
        <v>2194</v>
      </c>
      <c r="H318" t="s">
        <v>3891</v>
      </c>
      <c r="I318" t="s">
        <v>3892</v>
      </c>
      <c r="J318">
        <v>99919</v>
      </c>
      <c r="K318" t="s">
        <v>1566</v>
      </c>
      <c r="L318" t="s">
        <v>61</v>
      </c>
      <c r="M318" t="s">
        <v>55</v>
      </c>
      <c r="N318" t="s">
        <v>62</v>
      </c>
      <c r="O318" t="s">
        <v>63</v>
      </c>
      <c r="P318" t="s">
        <v>55</v>
      </c>
      <c r="Q318" t="s">
        <v>64</v>
      </c>
      <c r="R318">
        <v>915315</v>
      </c>
      <c r="T318" t="s">
        <v>65</v>
      </c>
      <c r="V318" t="s">
        <v>55</v>
      </c>
      <c r="W318" t="s">
        <v>55</v>
      </c>
      <c r="X318" t="s">
        <v>66</v>
      </c>
      <c r="Y318" t="s">
        <v>66</v>
      </c>
      <c r="Z318" t="s">
        <v>66</v>
      </c>
      <c r="AA318" t="s">
        <v>67</v>
      </c>
      <c r="AB318" t="s">
        <v>2182</v>
      </c>
      <c r="AC318" t="s">
        <v>3893</v>
      </c>
      <c r="AE318" t="s">
        <v>3894</v>
      </c>
      <c r="AF318" t="s">
        <v>3883</v>
      </c>
      <c r="AG318">
        <v>76913899</v>
      </c>
      <c r="AH318" t="s">
        <v>2146</v>
      </c>
      <c r="AI318" t="s">
        <v>3895</v>
      </c>
      <c r="AJ318" t="s">
        <v>2148</v>
      </c>
      <c r="AK318" t="s">
        <v>2149</v>
      </c>
      <c r="AL318" t="s">
        <v>132</v>
      </c>
      <c r="AM318" t="s">
        <v>75</v>
      </c>
      <c r="AN318" t="s">
        <v>3688</v>
      </c>
      <c r="AO318" t="s">
        <v>66</v>
      </c>
      <c r="AP318" t="s">
        <v>55</v>
      </c>
      <c r="AQ318" t="s">
        <v>1572</v>
      </c>
      <c r="AR318" t="s">
        <v>78</v>
      </c>
      <c r="AS318" t="s">
        <v>55</v>
      </c>
      <c r="AT318" t="s">
        <v>55</v>
      </c>
      <c r="AU318" t="s">
        <v>2182</v>
      </c>
      <c r="AV318">
        <v>0</v>
      </c>
      <c r="AW318">
        <v>0</v>
      </c>
      <c r="AX318" t="s">
        <v>79</v>
      </c>
      <c r="AY318" t="s">
        <v>3896</v>
      </c>
      <c r="AZ318" t="s">
        <v>129</v>
      </c>
    </row>
    <row r="319" spans="1:52" x14ac:dyDescent="0.25">
      <c r="A319" t="s">
        <v>3897</v>
      </c>
      <c r="B319" s="1" t="s">
        <v>3898</v>
      </c>
      <c r="C319" t="s">
        <v>3899</v>
      </c>
      <c r="D319" t="s">
        <v>54</v>
      </c>
      <c r="E319" t="s">
        <v>55</v>
      </c>
      <c r="F319" t="s">
        <v>56</v>
      </c>
      <c r="G319" t="s">
        <v>358</v>
      </c>
      <c r="H319" t="s">
        <v>3900</v>
      </c>
      <c r="I319" t="s">
        <v>3901</v>
      </c>
      <c r="J319">
        <v>122468</v>
      </c>
      <c r="K319" t="s">
        <v>3902</v>
      </c>
      <c r="L319" t="s">
        <v>61</v>
      </c>
      <c r="M319" t="s">
        <v>55</v>
      </c>
      <c r="N319" t="s">
        <v>62</v>
      </c>
      <c r="O319" t="s">
        <v>63</v>
      </c>
      <c r="P319" t="s">
        <v>55</v>
      </c>
      <c r="Q319" t="s">
        <v>64</v>
      </c>
      <c r="R319">
        <v>3137989</v>
      </c>
      <c r="T319" t="s">
        <v>65</v>
      </c>
      <c r="V319" t="s">
        <v>55</v>
      </c>
      <c r="W319" t="s">
        <v>55</v>
      </c>
      <c r="X319" t="s">
        <v>66</v>
      </c>
      <c r="Y319" t="s">
        <v>66</v>
      </c>
      <c r="Z319" t="s">
        <v>66</v>
      </c>
      <c r="AA319" t="s">
        <v>67</v>
      </c>
      <c r="AB319" t="s">
        <v>68</v>
      </c>
      <c r="AC319" t="s">
        <v>3903</v>
      </c>
      <c r="AE319" t="s">
        <v>3760</v>
      </c>
      <c r="AF319" t="s">
        <v>796</v>
      </c>
      <c r="AG319">
        <v>14801096</v>
      </c>
      <c r="AH319" t="s">
        <v>3904</v>
      </c>
      <c r="AI319" t="s">
        <v>3905</v>
      </c>
      <c r="AJ319" t="s">
        <v>3906</v>
      </c>
      <c r="AK319" t="s">
        <v>74</v>
      </c>
      <c r="AL319" t="s">
        <v>3899</v>
      </c>
      <c r="AM319" t="s">
        <v>75</v>
      </c>
      <c r="AN319" t="s">
        <v>3907</v>
      </c>
      <c r="AO319" t="s">
        <v>66</v>
      </c>
      <c r="AP319" t="s">
        <v>55</v>
      </c>
      <c r="AQ319" t="s">
        <v>3908</v>
      </c>
      <c r="AR319" t="s">
        <v>78</v>
      </c>
      <c r="AS319" t="s">
        <v>55</v>
      </c>
      <c r="AT319" t="s">
        <v>55</v>
      </c>
      <c r="AU319" t="s">
        <v>68</v>
      </c>
      <c r="AV319">
        <v>0</v>
      </c>
      <c r="AW319">
        <v>0</v>
      </c>
      <c r="AX319" t="s">
        <v>79</v>
      </c>
      <c r="AY319" t="s">
        <v>3909</v>
      </c>
      <c r="AZ319" t="s">
        <v>354</v>
      </c>
    </row>
    <row r="320" spans="1:52" x14ac:dyDescent="0.25">
      <c r="A320" t="s">
        <v>3910</v>
      </c>
      <c r="B320" s="1" t="s">
        <v>3911</v>
      </c>
      <c r="C320" t="s">
        <v>214</v>
      </c>
      <c r="D320" t="s">
        <v>54</v>
      </c>
      <c r="E320" t="s">
        <v>55</v>
      </c>
      <c r="F320" t="s">
        <v>56</v>
      </c>
      <c r="G320" t="s">
        <v>3912</v>
      </c>
      <c r="H320" t="s">
        <v>3913</v>
      </c>
      <c r="I320" t="s">
        <v>3914</v>
      </c>
      <c r="J320">
        <v>94250</v>
      </c>
      <c r="K320" t="s">
        <v>2458</v>
      </c>
      <c r="L320" t="s">
        <v>61</v>
      </c>
      <c r="M320" t="s">
        <v>55</v>
      </c>
      <c r="N320" t="s">
        <v>62</v>
      </c>
      <c r="O320" t="s">
        <v>63</v>
      </c>
      <c r="P320" t="s">
        <v>55</v>
      </c>
      <c r="Q320" t="s">
        <v>64</v>
      </c>
      <c r="R320">
        <v>4585185</v>
      </c>
      <c r="T320" t="s">
        <v>65</v>
      </c>
      <c r="V320" t="s">
        <v>55</v>
      </c>
      <c r="W320" t="s">
        <v>55</v>
      </c>
      <c r="X320" t="s">
        <v>66</v>
      </c>
      <c r="Y320" t="s">
        <v>66</v>
      </c>
      <c r="Z320" t="s">
        <v>66</v>
      </c>
      <c r="AA320" t="s">
        <v>67</v>
      </c>
      <c r="AB320" t="s">
        <v>2182</v>
      </c>
      <c r="AC320" t="s">
        <v>3739</v>
      </c>
      <c r="AE320" t="s">
        <v>3894</v>
      </c>
      <c r="AF320" t="s">
        <v>3883</v>
      </c>
      <c r="AG320">
        <v>4864002</v>
      </c>
      <c r="AH320" t="s">
        <v>3915</v>
      </c>
      <c r="AI320" t="s">
        <v>3916</v>
      </c>
      <c r="AJ320" t="s">
        <v>74</v>
      </c>
      <c r="AK320" t="s">
        <v>74</v>
      </c>
      <c r="AL320" t="s">
        <v>214</v>
      </c>
      <c r="AM320" t="s">
        <v>75</v>
      </c>
      <c r="AN320" t="s">
        <v>3917</v>
      </c>
      <c r="AO320" t="s">
        <v>66</v>
      </c>
      <c r="AP320" t="s">
        <v>55</v>
      </c>
      <c r="AQ320" t="s">
        <v>2464</v>
      </c>
      <c r="AR320" t="s">
        <v>78</v>
      </c>
      <c r="AS320" t="s">
        <v>55</v>
      </c>
      <c r="AT320" t="s">
        <v>55</v>
      </c>
      <c r="AU320" t="s">
        <v>2182</v>
      </c>
      <c r="AV320">
        <v>0</v>
      </c>
      <c r="AW320">
        <v>0</v>
      </c>
      <c r="AX320" t="s">
        <v>79</v>
      </c>
      <c r="AY320" t="s">
        <v>3918</v>
      </c>
      <c r="AZ320" t="s">
        <v>129</v>
      </c>
    </row>
    <row r="321" spans="1:52" x14ac:dyDescent="0.25">
      <c r="A321" t="s">
        <v>3919</v>
      </c>
      <c r="B321" s="1" t="s">
        <v>3920</v>
      </c>
      <c r="C321" t="s">
        <v>1877</v>
      </c>
      <c r="D321" t="s">
        <v>54</v>
      </c>
      <c r="E321" t="s">
        <v>55</v>
      </c>
      <c r="F321" t="s">
        <v>56</v>
      </c>
      <c r="G321" t="s">
        <v>3921</v>
      </c>
      <c r="H321" t="s">
        <v>3922</v>
      </c>
      <c r="I321" t="s">
        <v>3923</v>
      </c>
      <c r="J321">
        <v>91880</v>
      </c>
      <c r="K321" t="s">
        <v>1411</v>
      </c>
      <c r="L321" t="s">
        <v>61</v>
      </c>
      <c r="M321" t="s">
        <v>55</v>
      </c>
      <c r="N321" t="s">
        <v>62</v>
      </c>
      <c r="O321" t="s">
        <v>63</v>
      </c>
      <c r="P321" t="s">
        <v>55</v>
      </c>
      <c r="Q321" t="s">
        <v>64</v>
      </c>
      <c r="R321">
        <v>2005321</v>
      </c>
      <c r="T321" t="s">
        <v>65</v>
      </c>
      <c r="V321" t="s">
        <v>66</v>
      </c>
      <c r="W321" t="s">
        <v>55</v>
      </c>
      <c r="X321" t="s">
        <v>66</v>
      </c>
      <c r="Y321" t="s">
        <v>66</v>
      </c>
      <c r="Z321" t="s">
        <v>66</v>
      </c>
      <c r="AA321" t="s">
        <v>67</v>
      </c>
      <c r="AB321" t="s">
        <v>2182</v>
      </c>
      <c r="AC321" t="s">
        <v>3924</v>
      </c>
      <c r="AE321" t="s">
        <v>3894</v>
      </c>
      <c r="AF321" t="s">
        <v>2694</v>
      </c>
      <c r="AG321">
        <v>8010060</v>
      </c>
      <c r="AH321" t="s">
        <v>3925</v>
      </c>
      <c r="AI321" t="s">
        <v>1367</v>
      </c>
      <c r="AJ321" t="s">
        <v>74</v>
      </c>
      <c r="AK321" t="s">
        <v>74</v>
      </c>
      <c r="AL321" t="s">
        <v>1877</v>
      </c>
      <c r="AM321" t="s">
        <v>75</v>
      </c>
      <c r="AN321" t="s">
        <v>3926</v>
      </c>
      <c r="AO321" t="s">
        <v>66</v>
      </c>
      <c r="AP321" t="s">
        <v>55</v>
      </c>
      <c r="AQ321" t="s">
        <v>1417</v>
      </c>
      <c r="AR321" t="s">
        <v>78</v>
      </c>
      <c r="AS321" t="s">
        <v>55</v>
      </c>
      <c r="AT321" t="s">
        <v>55</v>
      </c>
      <c r="AU321" t="s">
        <v>2182</v>
      </c>
      <c r="AV321">
        <v>0</v>
      </c>
      <c r="AW321">
        <v>0</v>
      </c>
      <c r="AX321" t="s">
        <v>79</v>
      </c>
      <c r="AY321" t="s">
        <v>3927</v>
      </c>
      <c r="AZ321" t="s">
        <v>129</v>
      </c>
    </row>
    <row r="322" spans="1:52" x14ac:dyDescent="0.25">
      <c r="A322" t="s">
        <v>3928</v>
      </c>
      <c r="B322" s="1" t="s">
        <v>3929</v>
      </c>
      <c r="C322" t="s">
        <v>399</v>
      </c>
      <c r="D322" t="s">
        <v>54</v>
      </c>
      <c r="E322" t="s">
        <v>55</v>
      </c>
      <c r="F322" t="s">
        <v>56</v>
      </c>
      <c r="G322" t="s">
        <v>503</v>
      </c>
      <c r="H322" t="s">
        <v>3930</v>
      </c>
      <c r="I322" t="s">
        <v>3931</v>
      </c>
      <c r="J322">
        <v>73232</v>
      </c>
      <c r="K322" t="s">
        <v>963</v>
      </c>
      <c r="L322" t="s">
        <v>61</v>
      </c>
      <c r="M322" t="s">
        <v>55</v>
      </c>
      <c r="N322" t="s">
        <v>62</v>
      </c>
      <c r="O322" t="s">
        <v>63</v>
      </c>
      <c r="P322" t="s">
        <v>55</v>
      </c>
      <c r="Q322" t="s">
        <v>64</v>
      </c>
      <c r="R322">
        <v>3926900</v>
      </c>
      <c r="T322" t="s">
        <v>65</v>
      </c>
      <c r="V322" t="s">
        <v>55</v>
      </c>
      <c r="W322" t="s">
        <v>55</v>
      </c>
      <c r="X322" t="s">
        <v>66</v>
      </c>
      <c r="Y322" t="s">
        <v>66</v>
      </c>
      <c r="Z322" t="s">
        <v>66</v>
      </c>
      <c r="AA322" t="s">
        <v>67</v>
      </c>
      <c r="AB322" t="s">
        <v>171</v>
      </c>
      <c r="AC322" t="s">
        <v>3932</v>
      </c>
      <c r="AE322" t="s">
        <v>3933</v>
      </c>
      <c r="AF322" t="s">
        <v>3934</v>
      </c>
      <c r="AG322">
        <v>8420495</v>
      </c>
      <c r="AH322" t="s">
        <v>3935</v>
      </c>
      <c r="AI322" t="s">
        <v>3936</v>
      </c>
      <c r="AJ322" t="s">
        <v>74</v>
      </c>
      <c r="AK322" t="s">
        <v>74</v>
      </c>
      <c r="AL322" t="s">
        <v>399</v>
      </c>
      <c r="AM322" t="s">
        <v>75</v>
      </c>
      <c r="AN322" t="s">
        <v>3937</v>
      </c>
      <c r="AO322" t="s">
        <v>66</v>
      </c>
      <c r="AP322" t="s">
        <v>55</v>
      </c>
      <c r="AQ322" t="s">
        <v>970</v>
      </c>
      <c r="AR322" t="s">
        <v>78</v>
      </c>
      <c r="AS322" t="s">
        <v>55</v>
      </c>
      <c r="AT322" t="s">
        <v>55</v>
      </c>
      <c r="AU322" t="s">
        <v>171</v>
      </c>
      <c r="AV322">
        <v>0</v>
      </c>
      <c r="AW322">
        <v>0</v>
      </c>
      <c r="AX322" t="s">
        <v>79</v>
      </c>
      <c r="AY322" t="s">
        <v>3938</v>
      </c>
      <c r="AZ322" t="s">
        <v>110</v>
      </c>
    </row>
    <row r="323" spans="1:52" x14ac:dyDescent="0.25">
      <c r="A323" t="s">
        <v>3939</v>
      </c>
      <c r="B323" s="1" t="s">
        <v>3940</v>
      </c>
      <c r="C323" t="s">
        <v>3941</v>
      </c>
      <c r="D323" t="s">
        <v>54</v>
      </c>
      <c r="E323" t="s">
        <v>55</v>
      </c>
      <c r="F323" t="s">
        <v>56</v>
      </c>
      <c r="G323" t="s">
        <v>202</v>
      </c>
      <c r="H323" t="s">
        <v>3942</v>
      </c>
      <c r="I323" t="s">
        <v>3943</v>
      </c>
      <c r="J323">
        <v>44902</v>
      </c>
      <c r="K323" t="s">
        <v>536</v>
      </c>
      <c r="L323" t="s">
        <v>61</v>
      </c>
      <c r="M323" t="s">
        <v>55</v>
      </c>
      <c r="N323" t="s">
        <v>62</v>
      </c>
      <c r="O323" t="s">
        <v>63</v>
      </c>
      <c r="P323" t="s">
        <v>55</v>
      </c>
      <c r="Q323" t="s">
        <v>64</v>
      </c>
      <c r="R323">
        <v>666209</v>
      </c>
      <c r="T323" t="s">
        <v>65</v>
      </c>
      <c r="V323" t="s">
        <v>55</v>
      </c>
      <c r="W323" t="s">
        <v>55</v>
      </c>
      <c r="X323" t="s">
        <v>66</v>
      </c>
      <c r="Y323" t="s">
        <v>66</v>
      </c>
      <c r="Z323" t="s">
        <v>65</v>
      </c>
      <c r="AA323" t="s">
        <v>67</v>
      </c>
      <c r="AB323" t="s">
        <v>171</v>
      </c>
      <c r="AC323" t="s">
        <v>3944</v>
      </c>
      <c r="AE323" t="s">
        <v>3945</v>
      </c>
      <c r="AF323" t="s">
        <v>3934</v>
      </c>
      <c r="AG323">
        <v>9680900</v>
      </c>
      <c r="AH323" t="s">
        <v>378</v>
      </c>
      <c r="AI323" t="s">
        <v>379</v>
      </c>
      <c r="AJ323" t="s">
        <v>380</v>
      </c>
      <c r="AK323" t="s">
        <v>74</v>
      </c>
      <c r="AL323" t="s">
        <v>3941</v>
      </c>
      <c r="AM323" t="s">
        <v>75</v>
      </c>
      <c r="AN323" t="s">
        <v>3946</v>
      </c>
      <c r="AO323" t="s">
        <v>66</v>
      </c>
      <c r="AP323" t="s">
        <v>55</v>
      </c>
      <c r="AQ323" t="s">
        <v>541</v>
      </c>
      <c r="AR323" t="s">
        <v>78</v>
      </c>
      <c r="AS323" t="s">
        <v>55</v>
      </c>
      <c r="AT323" t="s">
        <v>55</v>
      </c>
      <c r="AU323" t="s">
        <v>171</v>
      </c>
      <c r="AV323">
        <v>0</v>
      </c>
      <c r="AW323">
        <v>0</v>
      </c>
      <c r="AX323" t="s">
        <v>79</v>
      </c>
      <c r="AY323" t="s">
        <v>3947</v>
      </c>
      <c r="AZ323" t="s">
        <v>145</v>
      </c>
    </row>
    <row r="324" spans="1:52" x14ac:dyDescent="0.25">
      <c r="A324" t="s">
        <v>3948</v>
      </c>
      <c r="B324" s="1" t="s">
        <v>3949</v>
      </c>
      <c r="C324" t="s">
        <v>200</v>
      </c>
      <c r="D324" t="s">
        <v>55</v>
      </c>
      <c r="E324" t="s">
        <v>3950</v>
      </c>
      <c r="F324" t="s">
        <v>56</v>
      </c>
      <c r="G324" t="s">
        <v>781</v>
      </c>
      <c r="H324" t="s">
        <v>3951</v>
      </c>
      <c r="I324" t="s">
        <v>3952</v>
      </c>
      <c r="J324">
        <v>167759</v>
      </c>
      <c r="K324" t="s">
        <v>3953</v>
      </c>
      <c r="L324" t="s">
        <v>61</v>
      </c>
      <c r="M324" t="s">
        <v>55</v>
      </c>
      <c r="N324" t="s">
        <v>62</v>
      </c>
      <c r="O324" t="s">
        <v>63</v>
      </c>
      <c r="P324" t="s">
        <v>55</v>
      </c>
      <c r="Q324" t="s">
        <v>64</v>
      </c>
      <c r="R324">
        <v>3347143</v>
      </c>
      <c r="T324" t="s">
        <v>65</v>
      </c>
      <c r="V324" t="s">
        <v>55</v>
      </c>
      <c r="W324" t="s">
        <v>55</v>
      </c>
      <c r="X324" t="s">
        <v>66</v>
      </c>
      <c r="Y324" t="s">
        <v>66</v>
      </c>
      <c r="Z324" t="s">
        <v>66</v>
      </c>
      <c r="AA324" t="s">
        <v>67</v>
      </c>
      <c r="AB324" t="s">
        <v>68</v>
      </c>
      <c r="AC324" t="s">
        <v>3954</v>
      </c>
      <c r="AE324" t="s">
        <v>3760</v>
      </c>
      <c r="AF324" t="s">
        <v>3761</v>
      </c>
      <c r="AG324">
        <v>37062490</v>
      </c>
      <c r="AH324" t="s">
        <v>3955</v>
      </c>
      <c r="AI324" t="s">
        <v>3956</v>
      </c>
      <c r="AJ324" t="s">
        <v>3957</v>
      </c>
      <c r="AK324" t="s">
        <v>270</v>
      </c>
      <c r="AL324" t="s">
        <v>200</v>
      </c>
      <c r="AM324" t="s">
        <v>75</v>
      </c>
      <c r="AN324" t="s">
        <v>3958</v>
      </c>
      <c r="AO324" t="s">
        <v>66</v>
      </c>
      <c r="AP324" t="s">
        <v>55</v>
      </c>
      <c r="AQ324" t="s">
        <v>3959</v>
      </c>
      <c r="AR324" t="s">
        <v>78</v>
      </c>
      <c r="AS324" t="s">
        <v>55</v>
      </c>
      <c r="AT324" t="s">
        <v>55</v>
      </c>
      <c r="AU324" t="s">
        <v>68</v>
      </c>
      <c r="AV324">
        <v>0</v>
      </c>
      <c r="AW324">
        <v>0</v>
      </c>
      <c r="AX324" t="s">
        <v>79</v>
      </c>
      <c r="AY324" t="s">
        <v>3960</v>
      </c>
      <c r="AZ324" t="s">
        <v>129</v>
      </c>
    </row>
    <row r="325" spans="1:52" x14ac:dyDescent="0.25">
      <c r="A325" t="s">
        <v>3961</v>
      </c>
      <c r="B325" s="1" t="s">
        <v>3962</v>
      </c>
      <c r="C325" t="s">
        <v>132</v>
      </c>
      <c r="D325" t="s">
        <v>185</v>
      </c>
      <c r="E325" t="s">
        <v>55</v>
      </c>
      <c r="F325" t="s">
        <v>56</v>
      </c>
      <c r="G325" t="s">
        <v>297</v>
      </c>
      <c r="H325" t="s">
        <v>3963</v>
      </c>
      <c r="I325" t="s">
        <v>3964</v>
      </c>
      <c r="J325">
        <v>118941</v>
      </c>
      <c r="K325" t="s">
        <v>3965</v>
      </c>
      <c r="L325" t="s">
        <v>61</v>
      </c>
      <c r="M325" t="s">
        <v>55</v>
      </c>
      <c r="N325" t="s">
        <v>62</v>
      </c>
      <c r="O325" t="s">
        <v>63</v>
      </c>
      <c r="P325" t="s">
        <v>55</v>
      </c>
      <c r="Q325" t="s">
        <v>64</v>
      </c>
      <c r="R325">
        <v>824649</v>
      </c>
      <c r="T325" t="s">
        <v>65</v>
      </c>
      <c r="V325" t="s">
        <v>55</v>
      </c>
      <c r="W325" t="s">
        <v>55</v>
      </c>
      <c r="X325" t="s">
        <v>66</v>
      </c>
      <c r="Y325" t="s">
        <v>66</v>
      </c>
      <c r="Z325" t="s">
        <v>66</v>
      </c>
      <c r="AA325" t="s">
        <v>67</v>
      </c>
      <c r="AB325" t="s">
        <v>68</v>
      </c>
      <c r="AC325" t="s">
        <v>3966</v>
      </c>
      <c r="AE325" t="s">
        <v>3869</v>
      </c>
      <c r="AF325" t="s">
        <v>3967</v>
      </c>
      <c r="AG325">
        <v>29106010</v>
      </c>
      <c r="AH325" t="s">
        <v>3968</v>
      </c>
      <c r="AI325" t="s">
        <v>364</v>
      </c>
      <c r="AJ325" t="s">
        <v>3969</v>
      </c>
      <c r="AK325" t="s">
        <v>194</v>
      </c>
      <c r="AL325" t="s">
        <v>132</v>
      </c>
      <c r="AM325" t="s">
        <v>75</v>
      </c>
      <c r="AN325" t="s">
        <v>3970</v>
      </c>
      <c r="AO325" t="s">
        <v>66</v>
      </c>
      <c r="AP325" t="s">
        <v>55</v>
      </c>
      <c r="AQ325" t="s">
        <v>3971</v>
      </c>
      <c r="AR325" t="s">
        <v>78</v>
      </c>
      <c r="AS325" t="s">
        <v>55</v>
      </c>
      <c r="AT325" t="s">
        <v>55</v>
      </c>
      <c r="AU325" t="s">
        <v>68</v>
      </c>
      <c r="AV325">
        <v>0</v>
      </c>
      <c r="AW325">
        <v>0</v>
      </c>
      <c r="AX325" t="s">
        <v>79</v>
      </c>
      <c r="AY325" t="s">
        <v>3972</v>
      </c>
      <c r="AZ325" t="s">
        <v>129</v>
      </c>
    </row>
    <row r="326" spans="1:52" x14ac:dyDescent="0.25">
      <c r="A326" t="s">
        <v>3973</v>
      </c>
      <c r="B326" s="1" t="s">
        <v>3974</v>
      </c>
      <c r="C326" t="s">
        <v>167</v>
      </c>
      <c r="D326" t="s">
        <v>55</v>
      </c>
      <c r="E326" t="s">
        <v>2273</v>
      </c>
      <c r="F326" t="s">
        <v>56</v>
      </c>
      <c r="G326" t="s">
        <v>1360</v>
      </c>
      <c r="H326" t="s">
        <v>3975</v>
      </c>
      <c r="I326" t="s">
        <v>2415</v>
      </c>
      <c r="J326">
        <v>112606</v>
      </c>
      <c r="K326" t="s">
        <v>2416</v>
      </c>
      <c r="L326" t="s">
        <v>61</v>
      </c>
      <c r="M326" t="s">
        <v>55</v>
      </c>
      <c r="N326" t="s">
        <v>62</v>
      </c>
      <c r="O326" t="s">
        <v>63</v>
      </c>
      <c r="P326" t="s">
        <v>55</v>
      </c>
      <c r="Q326" t="s">
        <v>64</v>
      </c>
      <c r="R326">
        <v>3374482</v>
      </c>
      <c r="T326" t="s">
        <v>65</v>
      </c>
      <c r="V326" t="s">
        <v>55</v>
      </c>
      <c r="W326" t="s">
        <v>55</v>
      </c>
      <c r="X326" t="s">
        <v>66</v>
      </c>
      <c r="Y326" t="s">
        <v>66</v>
      </c>
      <c r="Z326" t="s">
        <v>66</v>
      </c>
      <c r="AA326" t="s">
        <v>67</v>
      </c>
      <c r="AB326" t="s">
        <v>1311</v>
      </c>
      <c r="AC326" t="s">
        <v>3976</v>
      </c>
      <c r="AE326" t="s">
        <v>3977</v>
      </c>
      <c r="AF326" t="s">
        <v>2419</v>
      </c>
      <c r="AG326">
        <v>87055405</v>
      </c>
      <c r="AH326" t="s">
        <v>2420</v>
      </c>
      <c r="AI326" t="s">
        <v>2421</v>
      </c>
      <c r="AJ326" t="s">
        <v>2422</v>
      </c>
      <c r="AK326" t="s">
        <v>439</v>
      </c>
      <c r="AL326" t="s">
        <v>167</v>
      </c>
      <c r="AM326" t="s">
        <v>75</v>
      </c>
      <c r="AN326" t="s">
        <v>3954</v>
      </c>
      <c r="AO326" t="s">
        <v>66</v>
      </c>
      <c r="AP326" t="s">
        <v>55</v>
      </c>
      <c r="AQ326" t="s">
        <v>2424</v>
      </c>
      <c r="AR326" t="s">
        <v>78</v>
      </c>
      <c r="AS326" t="s">
        <v>55</v>
      </c>
      <c r="AT326" t="s">
        <v>55</v>
      </c>
      <c r="AU326" t="s">
        <v>1311</v>
      </c>
      <c r="AV326">
        <v>0</v>
      </c>
      <c r="AW326">
        <v>0</v>
      </c>
      <c r="AX326" t="s">
        <v>79</v>
      </c>
      <c r="AY326" t="s">
        <v>2425</v>
      </c>
      <c r="AZ326" t="s">
        <v>129</v>
      </c>
    </row>
    <row r="327" spans="1:52" x14ac:dyDescent="0.25">
      <c r="A327" t="s">
        <v>3978</v>
      </c>
      <c r="B327" s="1" t="s">
        <v>3979</v>
      </c>
      <c r="C327" t="s">
        <v>184</v>
      </c>
      <c r="D327" t="s">
        <v>243</v>
      </c>
      <c r="E327" t="s">
        <v>55</v>
      </c>
      <c r="F327" t="s">
        <v>56</v>
      </c>
      <c r="G327" t="s">
        <v>1612</v>
      </c>
      <c r="H327" t="s">
        <v>3980</v>
      </c>
      <c r="I327" t="s">
        <v>3981</v>
      </c>
      <c r="J327">
        <v>158671</v>
      </c>
      <c r="K327" t="s">
        <v>3982</v>
      </c>
      <c r="L327" t="s">
        <v>61</v>
      </c>
      <c r="M327" t="s">
        <v>55</v>
      </c>
      <c r="N327" t="s">
        <v>62</v>
      </c>
      <c r="O327" t="s">
        <v>63</v>
      </c>
      <c r="P327" t="s">
        <v>55</v>
      </c>
      <c r="Q327" t="s">
        <v>64</v>
      </c>
      <c r="R327">
        <v>2639533</v>
      </c>
      <c r="T327" t="s">
        <v>65</v>
      </c>
      <c r="V327" t="s">
        <v>55</v>
      </c>
      <c r="W327" t="s">
        <v>55</v>
      </c>
      <c r="X327" t="s">
        <v>66</v>
      </c>
      <c r="Y327" t="s">
        <v>66</v>
      </c>
      <c r="Z327" t="s">
        <v>66</v>
      </c>
      <c r="AA327" t="s">
        <v>67</v>
      </c>
      <c r="AB327" t="s">
        <v>1311</v>
      </c>
      <c r="AC327" t="s">
        <v>3983</v>
      </c>
      <c r="AE327" t="s">
        <v>3984</v>
      </c>
      <c r="AF327" t="s">
        <v>3985</v>
      </c>
      <c r="AG327">
        <v>62420000</v>
      </c>
      <c r="AH327" t="s">
        <v>3986</v>
      </c>
      <c r="AI327" t="s">
        <v>364</v>
      </c>
      <c r="AJ327" t="s">
        <v>3987</v>
      </c>
      <c r="AK327" t="s">
        <v>916</v>
      </c>
      <c r="AL327" t="s">
        <v>184</v>
      </c>
      <c r="AM327" t="s">
        <v>75</v>
      </c>
      <c r="AN327" t="s">
        <v>3926</v>
      </c>
      <c r="AO327" t="s">
        <v>66</v>
      </c>
      <c r="AP327" t="s">
        <v>55</v>
      </c>
      <c r="AQ327" t="s">
        <v>3988</v>
      </c>
      <c r="AR327" t="s">
        <v>78</v>
      </c>
      <c r="AS327" t="s">
        <v>55</v>
      </c>
      <c r="AT327" t="s">
        <v>55</v>
      </c>
      <c r="AU327" t="s">
        <v>1311</v>
      </c>
      <c r="AV327">
        <v>0</v>
      </c>
      <c r="AW327">
        <v>0</v>
      </c>
      <c r="AX327" t="s">
        <v>79</v>
      </c>
      <c r="AY327" t="s">
        <v>3989</v>
      </c>
      <c r="AZ327" t="s">
        <v>81</v>
      </c>
    </row>
    <row r="328" spans="1:52" x14ac:dyDescent="0.25">
      <c r="A328" t="s">
        <v>3990</v>
      </c>
      <c r="B328" s="1" t="s">
        <v>3991</v>
      </c>
      <c r="C328" t="s">
        <v>214</v>
      </c>
      <c r="D328" t="s">
        <v>55</v>
      </c>
      <c r="E328" t="s">
        <v>3992</v>
      </c>
      <c r="F328" t="s">
        <v>56</v>
      </c>
      <c r="G328" t="s">
        <v>3993</v>
      </c>
      <c r="H328" t="s">
        <v>3994</v>
      </c>
      <c r="I328" t="s">
        <v>3995</v>
      </c>
      <c r="J328">
        <v>98057</v>
      </c>
      <c r="K328" t="s">
        <v>3996</v>
      </c>
      <c r="L328" t="s">
        <v>61</v>
      </c>
      <c r="M328" t="s">
        <v>55</v>
      </c>
      <c r="N328" t="s">
        <v>62</v>
      </c>
      <c r="O328" t="s">
        <v>63</v>
      </c>
      <c r="P328" t="s">
        <v>55</v>
      </c>
      <c r="Q328" t="s">
        <v>64</v>
      </c>
      <c r="R328">
        <v>2579294</v>
      </c>
      <c r="T328" t="s">
        <v>65</v>
      </c>
      <c r="V328" t="s">
        <v>55</v>
      </c>
      <c r="W328" t="s">
        <v>55</v>
      </c>
      <c r="X328" t="s">
        <v>66</v>
      </c>
      <c r="Y328" t="s">
        <v>66</v>
      </c>
      <c r="Z328" t="s">
        <v>66</v>
      </c>
      <c r="AA328" t="s">
        <v>67</v>
      </c>
      <c r="AB328" t="s">
        <v>154</v>
      </c>
      <c r="AC328" t="s">
        <v>3997</v>
      </c>
      <c r="AE328" t="s">
        <v>3998</v>
      </c>
      <c r="AF328" t="s">
        <v>3999</v>
      </c>
      <c r="AG328">
        <v>46200000</v>
      </c>
      <c r="AH328" t="s">
        <v>4000</v>
      </c>
      <c r="AI328" t="s">
        <v>364</v>
      </c>
      <c r="AJ328" t="s">
        <v>4001</v>
      </c>
      <c r="AK328" t="s">
        <v>253</v>
      </c>
      <c r="AL328" t="s">
        <v>214</v>
      </c>
      <c r="AM328" t="s">
        <v>75</v>
      </c>
      <c r="AN328" t="s">
        <v>4002</v>
      </c>
      <c r="AO328" t="s">
        <v>66</v>
      </c>
      <c r="AP328" t="s">
        <v>55</v>
      </c>
      <c r="AQ328" t="s">
        <v>4003</v>
      </c>
      <c r="AR328" t="s">
        <v>1120</v>
      </c>
      <c r="AS328" t="s">
        <v>55</v>
      </c>
      <c r="AT328" t="s">
        <v>55</v>
      </c>
      <c r="AU328" t="s">
        <v>154</v>
      </c>
      <c r="AV328">
        <v>0</v>
      </c>
      <c r="AW328">
        <v>0</v>
      </c>
      <c r="AX328" t="s">
        <v>79</v>
      </c>
      <c r="AY328" t="s">
        <v>4004</v>
      </c>
      <c r="AZ328" t="s">
        <v>110</v>
      </c>
    </row>
    <row r="329" spans="1:52" x14ac:dyDescent="0.25">
      <c r="A329" t="s">
        <v>4005</v>
      </c>
      <c r="B329" s="1" t="s">
        <v>4006</v>
      </c>
      <c r="C329" t="s">
        <v>4007</v>
      </c>
      <c r="D329" t="s">
        <v>55</v>
      </c>
      <c r="E329" t="s">
        <v>4008</v>
      </c>
      <c r="F329" t="s">
        <v>56</v>
      </c>
      <c r="G329" t="s">
        <v>4009</v>
      </c>
      <c r="H329" t="s">
        <v>4010</v>
      </c>
      <c r="I329" t="s">
        <v>4011</v>
      </c>
      <c r="J329">
        <v>91880</v>
      </c>
      <c r="K329" t="s">
        <v>1411</v>
      </c>
      <c r="L329" t="s">
        <v>61</v>
      </c>
      <c r="M329" t="s">
        <v>55</v>
      </c>
      <c r="N329" t="s">
        <v>62</v>
      </c>
      <c r="O329" t="s">
        <v>63</v>
      </c>
      <c r="P329" t="s">
        <v>55</v>
      </c>
      <c r="Q329" t="s">
        <v>64</v>
      </c>
      <c r="R329">
        <v>2304638</v>
      </c>
      <c r="T329" t="s">
        <v>65</v>
      </c>
      <c r="V329" t="s">
        <v>55</v>
      </c>
      <c r="W329" t="s">
        <v>55</v>
      </c>
      <c r="X329" t="s">
        <v>66</v>
      </c>
      <c r="Y329" t="s">
        <v>66</v>
      </c>
      <c r="Z329" t="s">
        <v>66</v>
      </c>
      <c r="AA329" t="s">
        <v>67</v>
      </c>
      <c r="AB329" t="s">
        <v>154</v>
      </c>
      <c r="AC329" t="s">
        <v>4012</v>
      </c>
      <c r="AE329" t="s">
        <v>4013</v>
      </c>
      <c r="AF329" t="s">
        <v>3999</v>
      </c>
      <c r="AG329">
        <v>35502562</v>
      </c>
      <c r="AH329" t="s">
        <v>4014</v>
      </c>
      <c r="AI329" t="s">
        <v>4015</v>
      </c>
      <c r="AJ329" t="s">
        <v>4016</v>
      </c>
      <c r="AK329" t="s">
        <v>270</v>
      </c>
      <c r="AL329" t="s">
        <v>4007</v>
      </c>
      <c r="AM329" t="s">
        <v>75</v>
      </c>
      <c r="AN329" t="s">
        <v>4017</v>
      </c>
      <c r="AO329" t="s">
        <v>66</v>
      </c>
      <c r="AP329" t="s">
        <v>55</v>
      </c>
      <c r="AQ329" t="s">
        <v>1417</v>
      </c>
      <c r="AR329" t="s">
        <v>78</v>
      </c>
      <c r="AS329" t="s">
        <v>55</v>
      </c>
      <c r="AT329" t="s">
        <v>55</v>
      </c>
      <c r="AU329" t="s">
        <v>154</v>
      </c>
      <c r="AV329">
        <v>0</v>
      </c>
      <c r="AW329">
        <v>0</v>
      </c>
      <c r="AX329" t="s">
        <v>79</v>
      </c>
      <c r="AY329" t="s">
        <v>4018</v>
      </c>
      <c r="AZ329" t="s">
        <v>81</v>
      </c>
    </row>
    <row r="330" spans="1:52" x14ac:dyDescent="0.25">
      <c r="A330" t="s">
        <v>4019</v>
      </c>
      <c r="B330" s="1" t="s">
        <v>4020</v>
      </c>
      <c r="C330" t="s">
        <v>184</v>
      </c>
      <c r="D330" t="s">
        <v>149</v>
      </c>
      <c r="E330" t="s">
        <v>55</v>
      </c>
      <c r="F330" t="s">
        <v>56</v>
      </c>
      <c r="G330" t="s">
        <v>186</v>
      </c>
      <c r="H330" t="s">
        <v>4021</v>
      </c>
      <c r="I330" t="s">
        <v>4022</v>
      </c>
      <c r="J330">
        <v>83702</v>
      </c>
      <c r="K330" t="s">
        <v>4023</v>
      </c>
      <c r="L330" t="s">
        <v>61</v>
      </c>
      <c r="M330" t="s">
        <v>55</v>
      </c>
      <c r="N330" t="s">
        <v>62</v>
      </c>
      <c r="O330" t="s">
        <v>63</v>
      </c>
      <c r="P330" t="s">
        <v>55</v>
      </c>
      <c r="Q330" t="s">
        <v>64</v>
      </c>
      <c r="R330">
        <v>2474102</v>
      </c>
      <c r="T330" t="s">
        <v>65</v>
      </c>
      <c r="V330" t="s">
        <v>55</v>
      </c>
      <c r="W330" t="s">
        <v>55</v>
      </c>
      <c r="X330" t="s">
        <v>66</v>
      </c>
      <c r="Y330" t="s">
        <v>66</v>
      </c>
      <c r="Z330" t="s">
        <v>66</v>
      </c>
      <c r="AA330" t="s">
        <v>67</v>
      </c>
      <c r="AB330" t="s">
        <v>171</v>
      </c>
      <c r="AC330" t="s">
        <v>4024</v>
      </c>
      <c r="AE330" t="s">
        <v>3984</v>
      </c>
      <c r="AF330" t="s">
        <v>3985</v>
      </c>
      <c r="AG330">
        <v>91110090</v>
      </c>
      <c r="AH330" t="s">
        <v>4025</v>
      </c>
      <c r="AI330" t="s">
        <v>4026</v>
      </c>
      <c r="AJ330" t="s">
        <v>160</v>
      </c>
      <c r="AK330" t="s">
        <v>161</v>
      </c>
      <c r="AL330" t="s">
        <v>184</v>
      </c>
      <c r="AM330" t="s">
        <v>75</v>
      </c>
      <c r="AN330" t="s">
        <v>4027</v>
      </c>
      <c r="AO330" t="s">
        <v>66</v>
      </c>
      <c r="AP330" t="s">
        <v>55</v>
      </c>
      <c r="AQ330" t="s">
        <v>4028</v>
      </c>
      <c r="AR330" t="s">
        <v>78</v>
      </c>
      <c r="AS330" t="s">
        <v>55</v>
      </c>
      <c r="AT330" t="s">
        <v>55</v>
      </c>
      <c r="AU330" t="s">
        <v>171</v>
      </c>
      <c r="AV330">
        <v>0</v>
      </c>
      <c r="AW330">
        <v>0</v>
      </c>
      <c r="AX330" t="s">
        <v>79</v>
      </c>
      <c r="AY330" t="s">
        <v>4029</v>
      </c>
      <c r="AZ330" t="s">
        <v>129</v>
      </c>
    </row>
    <row r="331" spans="1:52" x14ac:dyDescent="0.25">
      <c r="A331" t="s">
        <v>4030</v>
      </c>
      <c r="B331" s="1" t="s">
        <v>4031</v>
      </c>
      <c r="C331" t="s">
        <v>148</v>
      </c>
      <c r="D331" t="s">
        <v>428</v>
      </c>
      <c r="E331" t="s">
        <v>55</v>
      </c>
      <c r="F331" t="s">
        <v>56</v>
      </c>
      <c r="G331" t="s">
        <v>1612</v>
      </c>
      <c r="H331" t="s">
        <v>3980</v>
      </c>
      <c r="I331" t="s">
        <v>4032</v>
      </c>
      <c r="J331">
        <v>106571</v>
      </c>
      <c r="K331" t="s">
        <v>4033</v>
      </c>
      <c r="L331" t="s">
        <v>61</v>
      </c>
      <c r="M331" t="s">
        <v>55</v>
      </c>
      <c r="N331" t="s">
        <v>62</v>
      </c>
      <c r="O331" t="s">
        <v>63</v>
      </c>
      <c r="P331" t="s">
        <v>55</v>
      </c>
      <c r="Q331" t="s">
        <v>64</v>
      </c>
      <c r="R331">
        <v>954042</v>
      </c>
      <c r="T331" t="s">
        <v>65</v>
      </c>
      <c r="V331" t="s">
        <v>55</v>
      </c>
      <c r="W331" t="s">
        <v>55</v>
      </c>
      <c r="X331" t="s">
        <v>66</v>
      </c>
      <c r="Y331" t="s">
        <v>66</v>
      </c>
      <c r="Z331" t="s">
        <v>66</v>
      </c>
      <c r="AA331" t="s">
        <v>67</v>
      </c>
      <c r="AB331" t="s">
        <v>1311</v>
      </c>
      <c r="AC331" t="s">
        <v>4034</v>
      </c>
      <c r="AE331" t="s">
        <v>4035</v>
      </c>
      <c r="AF331" t="s">
        <v>3985</v>
      </c>
      <c r="AG331">
        <v>85045302</v>
      </c>
      <c r="AH331" t="s">
        <v>4036</v>
      </c>
      <c r="AI331" t="s">
        <v>3703</v>
      </c>
      <c r="AJ331" t="s">
        <v>4037</v>
      </c>
      <c r="AK331" t="s">
        <v>439</v>
      </c>
      <c r="AL331" t="s">
        <v>148</v>
      </c>
      <c r="AM331" t="s">
        <v>75</v>
      </c>
      <c r="AN331" t="s">
        <v>4038</v>
      </c>
      <c r="AO331" t="s">
        <v>66</v>
      </c>
      <c r="AP331" t="s">
        <v>55</v>
      </c>
      <c r="AQ331" t="s">
        <v>4039</v>
      </c>
      <c r="AR331" t="s">
        <v>615</v>
      </c>
      <c r="AS331" t="s">
        <v>55</v>
      </c>
      <c r="AT331" t="s">
        <v>55</v>
      </c>
      <c r="AU331" t="s">
        <v>1311</v>
      </c>
      <c r="AV331">
        <v>0</v>
      </c>
      <c r="AW331">
        <v>0</v>
      </c>
      <c r="AX331" t="s">
        <v>79</v>
      </c>
      <c r="AY331" t="s">
        <v>4040</v>
      </c>
      <c r="AZ331" t="s">
        <v>81</v>
      </c>
    </row>
    <row r="332" spans="1:52" x14ac:dyDescent="0.25">
      <c r="A332" t="s">
        <v>4041</v>
      </c>
      <c r="B332" s="1" t="s">
        <v>4042</v>
      </c>
      <c r="C332" t="s">
        <v>960</v>
      </c>
      <c r="D332" t="s">
        <v>54</v>
      </c>
      <c r="E332" t="s">
        <v>55</v>
      </c>
      <c r="F332" t="s">
        <v>56</v>
      </c>
      <c r="G332" t="s">
        <v>4043</v>
      </c>
      <c r="H332" t="s">
        <v>4044</v>
      </c>
      <c r="I332" t="s">
        <v>4045</v>
      </c>
      <c r="J332">
        <v>73232</v>
      </c>
      <c r="K332" t="s">
        <v>963</v>
      </c>
      <c r="L332" t="s">
        <v>61</v>
      </c>
      <c r="M332" t="s">
        <v>55</v>
      </c>
      <c r="N332" t="s">
        <v>62</v>
      </c>
      <c r="O332" t="s">
        <v>63</v>
      </c>
      <c r="P332" t="s">
        <v>55</v>
      </c>
      <c r="Q332" t="s">
        <v>64</v>
      </c>
      <c r="R332">
        <v>2853171</v>
      </c>
      <c r="T332" t="s">
        <v>65</v>
      </c>
      <c r="V332" t="s">
        <v>66</v>
      </c>
      <c r="W332" t="s">
        <v>55</v>
      </c>
      <c r="X332" t="s">
        <v>66</v>
      </c>
      <c r="Y332" t="s">
        <v>66</v>
      </c>
      <c r="Z332" t="s">
        <v>66</v>
      </c>
      <c r="AA332" t="s">
        <v>67</v>
      </c>
      <c r="AB332" t="s">
        <v>154</v>
      </c>
      <c r="AC332" t="s">
        <v>4046</v>
      </c>
      <c r="AE332" t="s">
        <v>4047</v>
      </c>
      <c r="AF332" t="s">
        <v>4048</v>
      </c>
      <c r="AG332">
        <v>2012040</v>
      </c>
      <c r="AH332" t="s">
        <v>4049</v>
      </c>
      <c r="AI332" t="s">
        <v>4050</v>
      </c>
      <c r="AJ332" t="s">
        <v>74</v>
      </c>
      <c r="AK332" t="s">
        <v>74</v>
      </c>
      <c r="AL332" t="s">
        <v>960</v>
      </c>
      <c r="AM332" t="s">
        <v>75</v>
      </c>
      <c r="AN332" t="s">
        <v>4051</v>
      </c>
      <c r="AO332" t="s">
        <v>66</v>
      </c>
      <c r="AP332" t="s">
        <v>55</v>
      </c>
      <c r="AQ332" t="s">
        <v>970</v>
      </c>
      <c r="AR332" t="s">
        <v>78</v>
      </c>
      <c r="AS332" t="s">
        <v>55</v>
      </c>
      <c r="AT332" t="s">
        <v>55</v>
      </c>
      <c r="AU332" t="s">
        <v>154</v>
      </c>
      <c r="AV332">
        <v>0</v>
      </c>
      <c r="AW332">
        <v>0</v>
      </c>
      <c r="AX332" t="s">
        <v>79</v>
      </c>
      <c r="AY332" t="s">
        <v>4052</v>
      </c>
      <c r="AZ332" t="s">
        <v>354</v>
      </c>
    </row>
    <row r="333" spans="1:52" x14ac:dyDescent="0.25">
      <c r="A333" t="s">
        <v>4053</v>
      </c>
      <c r="B333" s="1" t="s">
        <v>4054</v>
      </c>
      <c r="C333" t="s">
        <v>690</v>
      </c>
      <c r="D333" t="s">
        <v>54</v>
      </c>
      <c r="E333" t="s">
        <v>55</v>
      </c>
      <c r="F333" t="s">
        <v>56</v>
      </c>
      <c r="G333" t="s">
        <v>3993</v>
      </c>
      <c r="H333" t="s">
        <v>4055</v>
      </c>
      <c r="I333" t="s">
        <v>4056</v>
      </c>
      <c r="J333">
        <v>60504</v>
      </c>
      <c r="K333" t="s">
        <v>3510</v>
      </c>
      <c r="L333" t="s">
        <v>61</v>
      </c>
      <c r="M333" t="s">
        <v>55</v>
      </c>
      <c r="N333" t="s">
        <v>62</v>
      </c>
      <c r="O333" t="s">
        <v>63</v>
      </c>
      <c r="P333" t="s">
        <v>55</v>
      </c>
      <c r="Q333" t="s">
        <v>64</v>
      </c>
      <c r="R333">
        <v>2600314</v>
      </c>
      <c r="T333" t="s">
        <v>65</v>
      </c>
      <c r="V333" t="s">
        <v>55</v>
      </c>
      <c r="W333" t="s">
        <v>55</v>
      </c>
      <c r="X333" t="s">
        <v>66</v>
      </c>
      <c r="Y333" t="s">
        <v>66</v>
      </c>
      <c r="Z333" t="s">
        <v>66</v>
      </c>
      <c r="AA333" t="s">
        <v>67</v>
      </c>
      <c r="AB333" t="s">
        <v>154</v>
      </c>
      <c r="AC333" t="s">
        <v>4057</v>
      </c>
      <c r="AE333" t="s">
        <v>4058</v>
      </c>
      <c r="AF333" t="s">
        <v>4048</v>
      </c>
      <c r="AG333">
        <v>11013001</v>
      </c>
      <c r="AH333" t="s">
        <v>4059</v>
      </c>
      <c r="AI333" t="s">
        <v>4060</v>
      </c>
      <c r="AJ333" t="s">
        <v>334</v>
      </c>
      <c r="AK333" t="s">
        <v>74</v>
      </c>
      <c r="AL333" t="s">
        <v>690</v>
      </c>
      <c r="AM333" t="s">
        <v>75</v>
      </c>
      <c r="AN333" t="s">
        <v>4061</v>
      </c>
      <c r="AO333" t="s">
        <v>66</v>
      </c>
      <c r="AP333" t="s">
        <v>55</v>
      </c>
      <c r="AQ333" t="s">
        <v>3514</v>
      </c>
      <c r="AR333" t="s">
        <v>78</v>
      </c>
      <c r="AS333" t="s">
        <v>55</v>
      </c>
      <c r="AT333" t="s">
        <v>55</v>
      </c>
      <c r="AU333" t="s">
        <v>154</v>
      </c>
      <c r="AV333">
        <v>0</v>
      </c>
      <c r="AW333">
        <v>0</v>
      </c>
      <c r="AX333" t="s">
        <v>79</v>
      </c>
      <c r="AY333" t="s">
        <v>4062</v>
      </c>
      <c r="AZ333" t="s">
        <v>110</v>
      </c>
    </row>
    <row r="334" spans="1:52" x14ac:dyDescent="0.25">
      <c r="A334" t="s">
        <v>4063</v>
      </c>
      <c r="B334" s="1" t="s">
        <v>4064</v>
      </c>
      <c r="C334" t="s">
        <v>3634</v>
      </c>
      <c r="D334" t="s">
        <v>54</v>
      </c>
      <c r="E334" t="s">
        <v>55</v>
      </c>
      <c r="F334" t="s">
        <v>56</v>
      </c>
      <c r="G334" t="s">
        <v>358</v>
      </c>
      <c r="H334" t="s">
        <v>4065</v>
      </c>
      <c r="I334" t="s">
        <v>4066</v>
      </c>
      <c r="J334">
        <v>145561</v>
      </c>
      <c r="K334" t="s">
        <v>4067</v>
      </c>
      <c r="L334" t="s">
        <v>61</v>
      </c>
      <c r="M334" t="s">
        <v>55</v>
      </c>
      <c r="N334" t="s">
        <v>62</v>
      </c>
      <c r="O334" t="s">
        <v>63</v>
      </c>
      <c r="P334" t="s">
        <v>55</v>
      </c>
      <c r="Q334" t="s">
        <v>64</v>
      </c>
      <c r="R334">
        <v>3245725</v>
      </c>
      <c r="T334" t="s">
        <v>65</v>
      </c>
      <c r="V334" t="s">
        <v>55</v>
      </c>
      <c r="W334" t="s">
        <v>55</v>
      </c>
      <c r="X334" t="s">
        <v>66</v>
      </c>
      <c r="Y334" t="s">
        <v>66</v>
      </c>
      <c r="Z334" t="s">
        <v>66</v>
      </c>
      <c r="AA334" t="s">
        <v>67</v>
      </c>
      <c r="AB334" t="s">
        <v>68</v>
      </c>
      <c r="AC334" t="s">
        <v>4068</v>
      </c>
      <c r="AE334" t="s">
        <v>3760</v>
      </c>
      <c r="AF334" t="s">
        <v>3761</v>
      </c>
      <c r="AG334">
        <v>4711130</v>
      </c>
      <c r="AH334" t="s">
        <v>3648</v>
      </c>
      <c r="AI334" t="s">
        <v>4069</v>
      </c>
      <c r="AJ334" t="s">
        <v>74</v>
      </c>
      <c r="AK334" t="s">
        <v>74</v>
      </c>
      <c r="AL334" t="s">
        <v>3634</v>
      </c>
      <c r="AM334" t="s">
        <v>75</v>
      </c>
      <c r="AN334" t="s">
        <v>4070</v>
      </c>
      <c r="AO334" t="s">
        <v>66</v>
      </c>
      <c r="AP334" t="s">
        <v>55</v>
      </c>
      <c r="AQ334" t="s">
        <v>4071</v>
      </c>
      <c r="AR334" t="s">
        <v>78</v>
      </c>
      <c r="AS334" t="s">
        <v>55</v>
      </c>
      <c r="AT334" t="s">
        <v>55</v>
      </c>
      <c r="AU334" t="s">
        <v>68</v>
      </c>
      <c r="AV334">
        <v>0</v>
      </c>
      <c r="AW334">
        <v>0</v>
      </c>
      <c r="AX334" t="s">
        <v>79</v>
      </c>
      <c r="AY334" t="s">
        <v>4072</v>
      </c>
      <c r="AZ334" t="s">
        <v>354</v>
      </c>
    </row>
    <row r="335" spans="1:52" x14ac:dyDescent="0.25">
      <c r="A335" t="s">
        <v>4073</v>
      </c>
      <c r="B335" s="1" t="s">
        <v>4074</v>
      </c>
      <c r="C335" t="s">
        <v>184</v>
      </c>
      <c r="D335" t="s">
        <v>55</v>
      </c>
      <c r="E335" t="s">
        <v>201</v>
      </c>
      <c r="F335" t="s">
        <v>56</v>
      </c>
      <c r="G335" t="s">
        <v>4075</v>
      </c>
      <c r="H335" t="s">
        <v>4076</v>
      </c>
      <c r="I335" t="s">
        <v>4077</v>
      </c>
      <c r="J335">
        <v>163691</v>
      </c>
      <c r="K335" t="s">
        <v>1985</v>
      </c>
      <c r="L335" t="s">
        <v>61</v>
      </c>
      <c r="M335" t="s">
        <v>55</v>
      </c>
      <c r="N335" t="s">
        <v>62</v>
      </c>
      <c r="O335" t="s">
        <v>63</v>
      </c>
      <c r="P335" t="s">
        <v>55</v>
      </c>
      <c r="Q335" t="s">
        <v>64</v>
      </c>
      <c r="R335">
        <v>2893742</v>
      </c>
      <c r="T335" t="s">
        <v>65</v>
      </c>
      <c r="V335" t="s">
        <v>55</v>
      </c>
      <c r="W335" t="s">
        <v>55</v>
      </c>
      <c r="X335" t="s">
        <v>66</v>
      </c>
      <c r="Y335" t="s">
        <v>66</v>
      </c>
      <c r="Z335" t="s">
        <v>66</v>
      </c>
      <c r="AA335" t="s">
        <v>67</v>
      </c>
      <c r="AB335" t="s">
        <v>118</v>
      </c>
      <c r="AC335" t="s">
        <v>4078</v>
      </c>
      <c r="AE335" t="s">
        <v>4079</v>
      </c>
      <c r="AF335" t="s">
        <v>4080</v>
      </c>
      <c r="AG335">
        <v>99500000</v>
      </c>
      <c r="AH335" t="s">
        <v>4081</v>
      </c>
      <c r="AI335" t="s">
        <v>4082</v>
      </c>
      <c r="AJ335" t="s">
        <v>1991</v>
      </c>
      <c r="AK335" t="s">
        <v>161</v>
      </c>
      <c r="AL335" t="s">
        <v>184</v>
      </c>
      <c r="AM335" t="s">
        <v>75</v>
      </c>
      <c r="AN335" t="s">
        <v>4083</v>
      </c>
      <c r="AO335" t="s">
        <v>66</v>
      </c>
      <c r="AP335" t="s">
        <v>55</v>
      </c>
      <c r="AQ335" t="s">
        <v>1993</v>
      </c>
      <c r="AR335" t="s">
        <v>78</v>
      </c>
      <c r="AS335" t="s">
        <v>55</v>
      </c>
      <c r="AT335" t="s">
        <v>55</v>
      </c>
      <c r="AU335" t="s">
        <v>118</v>
      </c>
      <c r="AV335">
        <v>0</v>
      </c>
      <c r="AW335">
        <v>0</v>
      </c>
      <c r="AX335" t="s">
        <v>79</v>
      </c>
      <c r="AY335" t="s">
        <v>4084</v>
      </c>
      <c r="AZ335" t="s">
        <v>181</v>
      </c>
    </row>
    <row r="336" spans="1:52" x14ac:dyDescent="0.25">
      <c r="A336" t="s">
        <v>4085</v>
      </c>
      <c r="B336" s="1" t="s">
        <v>4086</v>
      </c>
      <c r="C336" t="s">
        <v>1336</v>
      </c>
      <c r="D336" t="s">
        <v>54</v>
      </c>
      <c r="E336" t="s">
        <v>55</v>
      </c>
      <c r="F336" t="s">
        <v>56</v>
      </c>
      <c r="G336" t="s">
        <v>881</v>
      </c>
      <c r="H336" t="s">
        <v>4087</v>
      </c>
      <c r="I336" t="s">
        <v>4088</v>
      </c>
      <c r="J336">
        <v>114215</v>
      </c>
      <c r="K336" t="s">
        <v>2102</v>
      </c>
      <c r="L336" t="s">
        <v>61</v>
      </c>
      <c r="M336" t="s">
        <v>55</v>
      </c>
      <c r="N336" t="s">
        <v>62</v>
      </c>
      <c r="O336" t="s">
        <v>63</v>
      </c>
      <c r="P336" t="s">
        <v>55</v>
      </c>
      <c r="Q336" t="s">
        <v>64</v>
      </c>
      <c r="R336">
        <v>2150466</v>
      </c>
      <c r="T336" t="s">
        <v>65</v>
      </c>
      <c r="V336" t="s">
        <v>55</v>
      </c>
      <c r="W336" t="s">
        <v>55</v>
      </c>
      <c r="X336" t="s">
        <v>66</v>
      </c>
      <c r="Y336" t="s">
        <v>66</v>
      </c>
      <c r="Z336" t="s">
        <v>66</v>
      </c>
      <c r="AA336" t="s">
        <v>67</v>
      </c>
      <c r="AB336" t="s">
        <v>118</v>
      </c>
      <c r="AC336" t="s">
        <v>4089</v>
      </c>
      <c r="AE336" t="s">
        <v>4048</v>
      </c>
      <c r="AF336" t="s">
        <v>4080</v>
      </c>
      <c r="AG336">
        <v>13069107</v>
      </c>
      <c r="AH336" t="s">
        <v>2106</v>
      </c>
      <c r="AI336" t="s">
        <v>2107</v>
      </c>
      <c r="AJ336" t="s">
        <v>997</v>
      </c>
      <c r="AK336" t="s">
        <v>74</v>
      </c>
      <c r="AL336" t="s">
        <v>1336</v>
      </c>
      <c r="AM336" t="s">
        <v>75</v>
      </c>
      <c r="AN336" t="s">
        <v>4090</v>
      </c>
      <c r="AO336" t="s">
        <v>66</v>
      </c>
      <c r="AP336" t="s">
        <v>55</v>
      </c>
      <c r="AQ336" t="s">
        <v>2109</v>
      </c>
      <c r="AR336" t="s">
        <v>78</v>
      </c>
      <c r="AS336" t="s">
        <v>55</v>
      </c>
      <c r="AT336" t="s">
        <v>55</v>
      </c>
      <c r="AU336" t="s">
        <v>118</v>
      </c>
      <c r="AV336">
        <v>0</v>
      </c>
      <c r="AW336">
        <v>0</v>
      </c>
      <c r="AX336" t="s">
        <v>79</v>
      </c>
      <c r="AY336" t="s">
        <v>4091</v>
      </c>
      <c r="AZ336" t="s">
        <v>354</v>
      </c>
    </row>
    <row r="337" spans="1:52" x14ac:dyDescent="0.25">
      <c r="A337" t="s">
        <v>4092</v>
      </c>
      <c r="B337" s="1" t="s">
        <v>4093</v>
      </c>
      <c r="C337" t="s">
        <v>399</v>
      </c>
      <c r="D337" t="s">
        <v>149</v>
      </c>
      <c r="E337" t="s">
        <v>55</v>
      </c>
      <c r="F337" t="s">
        <v>56</v>
      </c>
      <c r="G337" t="s">
        <v>650</v>
      </c>
      <c r="H337" t="s">
        <v>4094</v>
      </c>
      <c r="I337" t="s">
        <v>4095</v>
      </c>
      <c r="J337">
        <v>109554</v>
      </c>
      <c r="K337" t="s">
        <v>770</v>
      </c>
      <c r="L337" t="s">
        <v>61</v>
      </c>
      <c r="M337" t="s">
        <v>55</v>
      </c>
      <c r="N337" t="s">
        <v>62</v>
      </c>
      <c r="O337" t="s">
        <v>63</v>
      </c>
      <c r="P337" t="s">
        <v>55</v>
      </c>
      <c r="Q337" t="s">
        <v>64</v>
      </c>
      <c r="R337">
        <v>2018704</v>
      </c>
      <c r="T337" t="s">
        <v>65</v>
      </c>
      <c r="V337" t="s">
        <v>55</v>
      </c>
      <c r="W337" t="s">
        <v>55</v>
      </c>
      <c r="X337" t="s">
        <v>66</v>
      </c>
      <c r="Y337" t="s">
        <v>66</v>
      </c>
      <c r="Z337" t="s">
        <v>66</v>
      </c>
      <c r="AA337" t="s">
        <v>67</v>
      </c>
      <c r="AB337" t="s">
        <v>118</v>
      </c>
      <c r="AC337" t="s">
        <v>4096</v>
      </c>
      <c r="AE337" t="s">
        <v>4097</v>
      </c>
      <c r="AF337" t="s">
        <v>4098</v>
      </c>
      <c r="AG337">
        <v>96835000</v>
      </c>
      <c r="AH337" t="s">
        <v>4099</v>
      </c>
      <c r="AI337" t="s">
        <v>3544</v>
      </c>
      <c r="AJ337" t="s">
        <v>4100</v>
      </c>
      <c r="AK337" t="s">
        <v>161</v>
      </c>
      <c r="AL337" t="s">
        <v>399</v>
      </c>
      <c r="AM337" t="s">
        <v>75</v>
      </c>
      <c r="AN337" t="s">
        <v>4101</v>
      </c>
      <c r="AO337" t="s">
        <v>66</v>
      </c>
      <c r="AP337" t="s">
        <v>55</v>
      </c>
      <c r="AQ337" t="s">
        <v>777</v>
      </c>
      <c r="AR337" t="s">
        <v>78</v>
      </c>
      <c r="AS337" t="s">
        <v>55</v>
      </c>
      <c r="AT337" t="s">
        <v>55</v>
      </c>
      <c r="AU337" t="s">
        <v>118</v>
      </c>
      <c r="AV337">
        <v>0</v>
      </c>
      <c r="AW337">
        <v>0</v>
      </c>
      <c r="AX337" t="s">
        <v>79</v>
      </c>
      <c r="AY337" t="s">
        <v>4102</v>
      </c>
      <c r="AZ337" t="s">
        <v>110</v>
      </c>
    </row>
    <row r="338" spans="1:52" x14ac:dyDescent="0.25">
      <c r="A338" t="s">
        <v>4103</v>
      </c>
      <c r="B338" s="1" t="s">
        <v>4104</v>
      </c>
      <c r="C338" t="s">
        <v>184</v>
      </c>
      <c r="D338" t="s">
        <v>259</v>
      </c>
      <c r="E338" t="s">
        <v>55</v>
      </c>
      <c r="F338" t="s">
        <v>56</v>
      </c>
      <c r="G338" t="s">
        <v>186</v>
      </c>
      <c r="H338" t="s">
        <v>4105</v>
      </c>
      <c r="I338" t="s">
        <v>4106</v>
      </c>
      <c r="J338">
        <v>185916</v>
      </c>
      <c r="K338" t="s">
        <v>4107</v>
      </c>
      <c r="L338" t="s">
        <v>61</v>
      </c>
      <c r="M338" t="s">
        <v>55</v>
      </c>
      <c r="N338" t="s">
        <v>62</v>
      </c>
      <c r="O338" t="s">
        <v>63</v>
      </c>
      <c r="P338" t="s">
        <v>55</v>
      </c>
      <c r="Q338" t="s">
        <v>64</v>
      </c>
      <c r="R338">
        <v>4899242</v>
      </c>
      <c r="T338" t="s">
        <v>65</v>
      </c>
      <c r="V338" t="s">
        <v>55</v>
      </c>
      <c r="W338" t="s">
        <v>55</v>
      </c>
      <c r="X338" t="s">
        <v>66</v>
      </c>
      <c r="Y338" t="s">
        <v>66</v>
      </c>
      <c r="Z338" t="s">
        <v>66</v>
      </c>
      <c r="AA338" t="s">
        <v>67</v>
      </c>
      <c r="AB338" t="s">
        <v>171</v>
      </c>
      <c r="AC338" t="s">
        <v>4108</v>
      </c>
      <c r="AE338" t="s">
        <v>4035</v>
      </c>
      <c r="AF338" t="s">
        <v>3985</v>
      </c>
      <c r="AG338">
        <v>30494080</v>
      </c>
      <c r="AH338" t="s">
        <v>2603</v>
      </c>
      <c r="AI338" t="s">
        <v>4109</v>
      </c>
      <c r="AJ338" t="s">
        <v>269</v>
      </c>
      <c r="AK338" t="s">
        <v>270</v>
      </c>
      <c r="AL338" t="s">
        <v>184</v>
      </c>
      <c r="AM338" t="s">
        <v>75</v>
      </c>
      <c r="AN338" t="s">
        <v>4096</v>
      </c>
      <c r="AO338" t="s">
        <v>66</v>
      </c>
      <c r="AP338" t="s">
        <v>55</v>
      </c>
      <c r="AQ338" t="s">
        <v>4110</v>
      </c>
      <c r="AR338" t="s">
        <v>78</v>
      </c>
      <c r="AS338" t="s">
        <v>55</v>
      </c>
      <c r="AT338" t="s">
        <v>55</v>
      </c>
      <c r="AU338" t="s">
        <v>171</v>
      </c>
      <c r="AV338">
        <v>0</v>
      </c>
      <c r="AW338">
        <v>0</v>
      </c>
      <c r="AX338" t="s">
        <v>79</v>
      </c>
      <c r="AY338" t="s">
        <v>4111</v>
      </c>
      <c r="AZ338" t="s">
        <v>129</v>
      </c>
    </row>
    <row r="339" spans="1:52" x14ac:dyDescent="0.25">
      <c r="A339" t="s">
        <v>4112</v>
      </c>
      <c r="B339" s="1" t="s">
        <v>4113</v>
      </c>
      <c r="C339" t="s">
        <v>132</v>
      </c>
      <c r="D339" t="s">
        <v>114</v>
      </c>
      <c r="E339" t="s">
        <v>55</v>
      </c>
      <c r="F339" t="s">
        <v>56</v>
      </c>
      <c r="G339" t="s">
        <v>297</v>
      </c>
      <c r="H339" t="s">
        <v>4114</v>
      </c>
      <c r="I339" t="s">
        <v>1190</v>
      </c>
      <c r="J339">
        <v>64628</v>
      </c>
      <c r="K339" t="s">
        <v>1191</v>
      </c>
      <c r="L339" t="s">
        <v>61</v>
      </c>
      <c r="M339" t="s">
        <v>55</v>
      </c>
      <c r="N339" t="s">
        <v>62</v>
      </c>
      <c r="O339" t="s">
        <v>63</v>
      </c>
      <c r="P339" t="s">
        <v>55</v>
      </c>
      <c r="Q339" t="s">
        <v>64</v>
      </c>
      <c r="R339">
        <v>1267817</v>
      </c>
      <c r="T339" t="s">
        <v>65</v>
      </c>
      <c r="V339" t="s">
        <v>65</v>
      </c>
      <c r="W339" t="s">
        <v>55</v>
      </c>
      <c r="X339" t="s">
        <v>66</v>
      </c>
      <c r="Y339" t="s">
        <v>66</v>
      </c>
      <c r="Z339" t="s">
        <v>66</v>
      </c>
      <c r="AA339" t="s">
        <v>67</v>
      </c>
      <c r="AB339" t="s">
        <v>68</v>
      </c>
      <c r="AC339" t="s">
        <v>4115</v>
      </c>
      <c r="AE339" t="s">
        <v>3760</v>
      </c>
      <c r="AF339" t="s">
        <v>3761</v>
      </c>
      <c r="AG339">
        <v>28740000</v>
      </c>
      <c r="AH339" t="s">
        <v>1194</v>
      </c>
      <c r="AI339" t="s">
        <v>1195</v>
      </c>
      <c r="AJ339" t="s">
        <v>1196</v>
      </c>
      <c r="AK339" t="s">
        <v>125</v>
      </c>
      <c r="AL339" t="s">
        <v>132</v>
      </c>
      <c r="AM339" t="s">
        <v>75</v>
      </c>
      <c r="AN339" t="s">
        <v>4116</v>
      </c>
      <c r="AO339" t="s">
        <v>66</v>
      </c>
      <c r="AP339" t="s">
        <v>55</v>
      </c>
      <c r="AQ339" t="s">
        <v>1198</v>
      </c>
      <c r="AR339" t="s">
        <v>78</v>
      </c>
      <c r="AS339" t="s">
        <v>55</v>
      </c>
      <c r="AT339" t="s">
        <v>55</v>
      </c>
      <c r="AU339" t="s">
        <v>68</v>
      </c>
      <c r="AV339">
        <v>0</v>
      </c>
      <c r="AW339">
        <v>0</v>
      </c>
      <c r="AX339" t="s">
        <v>79</v>
      </c>
      <c r="AY339" t="s">
        <v>1199</v>
      </c>
      <c r="AZ339" t="s">
        <v>129</v>
      </c>
    </row>
    <row r="340" spans="1:52" x14ac:dyDescent="0.25">
      <c r="A340" t="s">
        <v>4117</v>
      </c>
      <c r="B340" s="1" t="s">
        <v>4118</v>
      </c>
      <c r="C340" t="s">
        <v>1877</v>
      </c>
      <c r="D340" t="s">
        <v>55</v>
      </c>
      <c r="E340" t="s">
        <v>608</v>
      </c>
      <c r="F340" t="s">
        <v>56</v>
      </c>
      <c r="G340" t="s">
        <v>4119</v>
      </c>
      <c r="H340" t="s">
        <v>4120</v>
      </c>
      <c r="I340" t="s">
        <v>4121</v>
      </c>
      <c r="J340">
        <v>118316</v>
      </c>
      <c r="K340" t="s">
        <v>4122</v>
      </c>
      <c r="L340" t="s">
        <v>61</v>
      </c>
      <c r="M340" t="s">
        <v>55</v>
      </c>
      <c r="N340" t="s">
        <v>62</v>
      </c>
      <c r="O340" t="s">
        <v>63</v>
      </c>
      <c r="P340" t="s">
        <v>55</v>
      </c>
      <c r="Q340" t="s">
        <v>64</v>
      </c>
      <c r="R340">
        <v>1103371</v>
      </c>
      <c r="T340" t="s">
        <v>65</v>
      </c>
      <c r="V340" t="s">
        <v>55</v>
      </c>
      <c r="W340" t="s">
        <v>55</v>
      </c>
      <c r="X340" t="s">
        <v>66</v>
      </c>
      <c r="Y340" t="s">
        <v>66</v>
      </c>
      <c r="Z340" t="s">
        <v>66</v>
      </c>
      <c r="AA340" t="s">
        <v>67</v>
      </c>
      <c r="AB340" t="s">
        <v>68</v>
      </c>
      <c r="AC340" t="s">
        <v>4116</v>
      </c>
      <c r="AE340" t="s">
        <v>4123</v>
      </c>
      <c r="AF340" t="s">
        <v>3967</v>
      </c>
      <c r="AG340">
        <v>36202630</v>
      </c>
      <c r="AH340" t="s">
        <v>4124</v>
      </c>
      <c r="AI340" t="s">
        <v>268</v>
      </c>
      <c r="AJ340" t="s">
        <v>4125</v>
      </c>
      <c r="AK340" t="s">
        <v>270</v>
      </c>
      <c r="AL340" t="s">
        <v>1877</v>
      </c>
      <c r="AM340" t="s">
        <v>75</v>
      </c>
      <c r="AN340" t="s">
        <v>4126</v>
      </c>
      <c r="AO340" t="s">
        <v>66</v>
      </c>
      <c r="AP340" t="s">
        <v>55</v>
      </c>
      <c r="AQ340" t="s">
        <v>4127</v>
      </c>
      <c r="AR340" t="s">
        <v>78</v>
      </c>
      <c r="AS340" t="s">
        <v>55</v>
      </c>
      <c r="AT340" t="s">
        <v>55</v>
      </c>
      <c r="AU340" t="s">
        <v>68</v>
      </c>
      <c r="AV340">
        <v>0</v>
      </c>
      <c r="AW340">
        <v>0</v>
      </c>
      <c r="AX340" t="s">
        <v>79</v>
      </c>
      <c r="AY340" t="s">
        <v>4128</v>
      </c>
      <c r="AZ340" t="s">
        <v>81</v>
      </c>
    </row>
    <row r="341" spans="1:52" x14ac:dyDescent="0.25">
      <c r="A341" t="s">
        <v>4129</v>
      </c>
      <c r="B341" s="1" t="s">
        <v>4130</v>
      </c>
      <c r="C341" t="s">
        <v>1382</v>
      </c>
      <c r="D341" t="s">
        <v>54</v>
      </c>
      <c r="E341" t="s">
        <v>55</v>
      </c>
      <c r="F341" t="s">
        <v>56</v>
      </c>
      <c r="G341" t="s">
        <v>358</v>
      </c>
      <c r="H341" t="s">
        <v>4131</v>
      </c>
      <c r="I341" t="s">
        <v>4132</v>
      </c>
      <c r="J341">
        <v>103573</v>
      </c>
      <c r="K341" t="s">
        <v>4133</v>
      </c>
      <c r="L341" t="s">
        <v>61</v>
      </c>
      <c r="M341" t="s">
        <v>55</v>
      </c>
      <c r="N341" t="s">
        <v>62</v>
      </c>
      <c r="O341" t="s">
        <v>63</v>
      </c>
      <c r="P341" t="s">
        <v>55</v>
      </c>
      <c r="Q341" t="s">
        <v>64</v>
      </c>
      <c r="R341">
        <v>4385123</v>
      </c>
      <c r="T341" t="s">
        <v>65</v>
      </c>
      <c r="V341" t="s">
        <v>55</v>
      </c>
      <c r="W341" t="s">
        <v>55</v>
      </c>
      <c r="X341" t="s">
        <v>66</v>
      </c>
      <c r="Y341" t="s">
        <v>66</v>
      </c>
      <c r="Z341" t="s">
        <v>66</v>
      </c>
      <c r="AA341" t="s">
        <v>67</v>
      </c>
      <c r="AB341" t="s">
        <v>68</v>
      </c>
      <c r="AC341" t="s">
        <v>4134</v>
      </c>
      <c r="AE341" t="s">
        <v>4135</v>
      </c>
      <c r="AF341" t="s">
        <v>2925</v>
      </c>
      <c r="AG341">
        <v>6454000</v>
      </c>
      <c r="AH341" t="s">
        <v>4136</v>
      </c>
      <c r="AI341" t="s">
        <v>4137</v>
      </c>
      <c r="AJ341" t="s">
        <v>4138</v>
      </c>
      <c r="AK341" t="s">
        <v>74</v>
      </c>
      <c r="AL341" t="s">
        <v>1382</v>
      </c>
      <c r="AM341" t="s">
        <v>75</v>
      </c>
      <c r="AN341" t="s">
        <v>4139</v>
      </c>
      <c r="AO341" t="s">
        <v>66</v>
      </c>
      <c r="AP341" t="s">
        <v>55</v>
      </c>
      <c r="AQ341" t="s">
        <v>4140</v>
      </c>
      <c r="AR341" t="s">
        <v>78</v>
      </c>
      <c r="AS341" t="s">
        <v>55</v>
      </c>
      <c r="AT341" t="s">
        <v>55</v>
      </c>
      <c r="AU341" t="s">
        <v>68</v>
      </c>
      <c r="AV341">
        <v>0</v>
      </c>
      <c r="AW341">
        <v>0</v>
      </c>
      <c r="AX341" t="s">
        <v>79</v>
      </c>
      <c r="AY341" t="s">
        <v>4141</v>
      </c>
      <c r="AZ341" t="s">
        <v>354</v>
      </c>
    </row>
    <row r="342" spans="1:52" x14ac:dyDescent="0.25">
      <c r="A342" t="s">
        <v>4142</v>
      </c>
      <c r="B342" s="1" t="s">
        <v>4143</v>
      </c>
      <c r="C342" t="s">
        <v>132</v>
      </c>
      <c r="D342" t="s">
        <v>730</v>
      </c>
      <c r="E342" t="s">
        <v>55</v>
      </c>
      <c r="F342" t="s">
        <v>56</v>
      </c>
      <c r="G342" t="s">
        <v>4144</v>
      </c>
      <c r="H342" t="s">
        <v>4145</v>
      </c>
      <c r="I342" t="s">
        <v>4146</v>
      </c>
      <c r="J342">
        <v>57347</v>
      </c>
      <c r="K342" t="s">
        <v>927</v>
      </c>
      <c r="L342" t="s">
        <v>61</v>
      </c>
      <c r="M342" t="s">
        <v>55</v>
      </c>
      <c r="N342" t="s">
        <v>62</v>
      </c>
      <c r="O342" t="s">
        <v>63</v>
      </c>
      <c r="P342" t="s">
        <v>55</v>
      </c>
      <c r="Q342" t="s">
        <v>64</v>
      </c>
      <c r="R342">
        <v>879855</v>
      </c>
      <c r="T342" t="s">
        <v>65</v>
      </c>
      <c r="V342" t="s">
        <v>55</v>
      </c>
      <c r="W342" t="s">
        <v>55</v>
      </c>
      <c r="X342" t="s">
        <v>66</v>
      </c>
      <c r="Y342" t="s">
        <v>66</v>
      </c>
      <c r="Z342" t="s">
        <v>65</v>
      </c>
      <c r="AA342" t="s">
        <v>67</v>
      </c>
      <c r="AB342" t="s">
        <v>154</v>
      </c>
      <c r="AC342" t="s">
        <v>4147</v>
      </c>
      <c r="AE342" t="s">
        <v>4148</v>
      </c>
      <c r="AF342" t="s">
        <v>1841</v>
      </c>
      <c r="AG342">
        <v>70095900</v>
      </c>
      <c r="AH342" t="s">
        <v>930</v>
      </c>
      <c r="AI342" t="s">
        <v>931</v>
      </c>
      <c r="AJ342" t="s">
        <v>738</v>
      </c>
      <c r="AK342" t="s">
        <v>739</v>
      </c>
      <c r="AL342" t="s">
        <v>132</v>
      </c>
      <c r="AM342" t="s">
        <v>75</v>
      </c>
      <c r="AN342" t="s">
        <v>4149</v>
      </c>
      <c r="AO342" t="s">
        <v>66</v>
      </c>
      <c r="AP342" t="s">
        <v>55</v>
      </c>
      <c r="AQ342" t="s">
        <v>933</v>
      </c>
      <c r="AR342" t="s">
        <v>78</v>
      </c>
      <c r="AS342" t="s">
        <v>55</v>
      </c>
      <c r="AT342" t="s">
        <v>55</v>
      </c>
      <c r="AU342" t="s">
        <v>154</v>
      </c>
      <c r="AV342">
        <v>0</v>
      </c>
      <c r="AW342">
        <v>0</v>
      </c>
      <c r="AX342" t="s">
        <v>79</v>
      </c>
      <c r="AY342" t="s">
        <v>4150</v>
      </c>
      <c r="AZ342" t="s">
        <v>145</v>
      </c>
    </row>
    <row r="343" spans="1:52" x14ac:dyDescent="0.25">
      <c r="A343" t="s">
        <v>4151</v>
      </c>
      <c r="B343" s="1" t="s">
        <v>4152</v>
      </c>
      <c r="C343" t="s">
        <v>200</v>
      </c>
      <c r="D343" t="s">
        <v>243</v>
      </c>
      <c r="E343" t="s">
        <v>55</v>
      </c>
      <c r="F343" t="s">
        <v>56</v>
      </c>
      <c r="G343" t="s">
        <v>4153</v>
      </c>
      <c r="H343" t="s">
        <v>4154</v>
      </c>
      <c r="I343" t="s">
        <v>4155</v>
      </c>
      <c r="J343">
        <v>168692</v>
      </c>
      <c r="K343" t="s">
        <v>1221</v>
      </c>
      <c r="L343" t="s">
        <v>61</v>
      </c>
      <c r="M343" t="s">
        <v>55</v>
      </c>
      <c r="N343" t="s">
        <v>62</v>
      </c>
      <c r="O343" t="s">
        <v>63</v>
      </c>
      <c r="P343" t="s">
        <v>55</v>
      </c>
      <c r="Q343" t="s">
        <v>64</v>
      </c>
      <c r="R343">
        <v>3303318</v>
      </c>
      <c r="T343" t="s">
        <v>65</v>
      </c>
      <c r="V343" t="s">
        <v>55</v>
      </c>
      <c r="W343" t="s">
        <v>55</v>
      </c>
      <c r="X343" t="s">
        <v>66</v>
      </c>
      <c r="Y343" t="s">
        <v>66</v>
      </c>
      <c r="Z343" t="s">
        <v>66</v>
      </c>
      <c r="AA343" t="s">
        <v>67</v>
      </c>
      <c r="AB343" t="s">
        <v>154</v>
      </c>
      <c r="AC343" t="s">
        <v>4096</v>
      </c>
      <c r="AE343" t="s">
        <v>4156</v>
      </c>
      <c r="AF343" t="s">
        <v>315</v>
      </c>
      <c r="AG343">
        <v>52010040</v>
      </c>
      <c r="AH343" t="s">
        <v>4157</v>
      </c>
      <c r="AI343" t="s">
        <v>364</v>
      </c>
      <c r="AJ343" t="s">
        <v>318</v>
      </c>
      <c r="AK343" t="s">
        <v>319</v>
      </c>
      <c r="AL343" t="s">
        <v>200</v>
      </c>
      <c r="AM343" t="s">
        <v>75</v>
      </c>
      <c r="AN343" t="s">
        <v>4158</v>
      </c>
      <c r="AO343" t="s">
        <v>66</v>
      </c>
      <c r="AP343" t="s">
        <v>55</v>
      </c>
      <c r="AQ343" t="s">
        <v>4159</v>
      </c>
      <c r="AR343" t="s">
        <v>410</v>
      </c>
      <c r="AS343" t="s">
        <v>55</v>
      </c>
      <c r="AT343" t="s">
        <v>55</v>
      </c>
      <c r="AU343" t="s">
        <v>154</v>
      </c>
      <c r="AV343">
        <v>0</v>
      </c>
      <c r="AW343">
        <v>0</v>
      </c>
      <c r="AX343" t="s">
        <v>79</v>
      </c>
      <c r="AY343" t="s">
        <v>4160</v>
      </c>
      <c r="AZ343" t="s">
        <v>81</v>
      </c>
    </row>
    <row r="344" spans="1:52" x14ac:dyDescent="0.25">
      <c r="A344" t="s">
        <v>4161</v>
      </c>
      <c r="B344" s="1" t="s">
        <v>4162</v>
      </c>
      <c r="C344" t="s">
        <v>4163</v>
      </c>
      <c r="D344" t="s">
        <v>243</v>
      </c>
      <c r="E344" t="s">
        <v>55</v>
      </c>
      <c r="F344" t="s">
        <v>56</v>
      </c>
      <c r="G344" t="s">
        <v>4164</v>
      </c>
      <c r="H344" t="s">
        <v>4165</v>
      </c>
      <c r="I344" t="s">
        <v>4166</v>
      </c>
      <c r="J344">
        <v>19649</v>
      </c>
      <c r="K344" t="s">
        <v>312</v>
      </c>
      <c r="L344" t="s">
        <v>61</v>
      </c>
      <c r="M344" t="s">
        <v>55</v>
      </c>
      <c r="N344" t="s">
        <v>62</v>
      </c>
      <c r="O344" t="s">
        <v>63</v>
      </c>
      <c r="P344" t="s">
        <v>55</v>
      </c>
      <c r="Q344" t="s">
        <v>64</v>
      </c>
      <c r="R344">
        <v>1015574</v>
      </c>
      <c r="T344" t="s">
        <v>65</v>
      </c>
      <c r="V344" t="s">
        <v>55</v>
      </c>
      <c r="W344" t="s">
        <v>55</v>
      </c>
      <c r="X344" t="s">
        <v>66</v>
      </c>
      <c r="Y344" t="s">
        <v>66</v>
      </c>
      <c r="Z344" t="s">
        <v>66</v>
      </c>
      <c r="AA344" t="s">
        <v>67</v>
      </c>
      <c r="AB344" t="s">
        <v>154</v>
      </c>
      <c r="AC344" t="s">
        <v>4167</v>
      </c>
      <c r="AE344" t="s">
        <v>4168</v>
      </c>
      <c r="AF344" t="s">
        <v>4169</v>
      </c>
      <c r="AG344">
        <v>52010250</v>
      </c>
      <c r="AH344" t="s">
        <v>4170</v>
      </c>
      <c r="AI344" t="s">
        <v>4171</v>
      </c>
      <c r="AJ344" t="s">
        <v>318</v>
      </c>
      <c r="AK344" t="s">
        <v>319</v>
      </c>
      <c r="AL344" t="s">
        <v>4163</v>
      </c>
      <c r="AM344" t="s">
        <v>75</v>
      </c>
      <c r="AN344" t="s">
        <v>4172</v>
      </c>
      <c r="AO344" t="s">
        <v>66</v>
      </c>
      <c r="AP344" t="s">
        <v>55</v>
      </c>
      <c r="AQ344" t="s">
        <v>321</v>
      </c>
      <c r="AR344" t="s">
        <v>78</v>
      </c>
      <c r="AS344" t="s">
        <v>55</v>
      </c>
      <c r="AT344" t="s">
        <v>55</v>
      </c>
      <c r="AU344" t="s">
        <v>154</v>
      </c>
      <c r="AV344">
        <v>0</v>
      </c>
      <c r="AW344">
        <v>0</v>
      </c>
      <c r="AX344" t="s">
        <v>79</v>
      </c>
      <c r="AY344" t="s">
        <v>4173</v>
      </c>
      <c r="AZ344" t="s">
        <v>129</v>
      </c>
    </row>
    <row r="345" spans="1:52" x14ac:dyDescent="0.25">
      <c r="A345" t="s">
        <v>4174</v>
      </c>
      <c r="B345" s="1" t="s">
        <v>4175</v>
      </c>
      <c r="C345" t="s">
        <v>132</v>
      </c>
      <c r="D345" t="s">
        <v>54</v>
      </c>
      <c r="E345" t="s">
        <v>55</v>
      </c>
      <c r="F345" t="s">
        <v>56</v>
      </c>
      <c r="G345" t="s">
        <v>1395</v>
      </c>
      <c r="H345" t="s">
        <v>4176</v>
      </c>
      <c r="I345" t="s">
        <v>4177</v>
      </c>
      <c r="J345">
        <v>106732</v>
      </c>
      <c r="K345" t="s">
        <v>668</v>
      </c>
      <c r="L345" t="s">
        <v>61</v>
      </c>
      <c r="M345" t="s">
        <v>55</v>
      </c>
      <c r="N345" t="s">
        <v>62</v>
      </c>
      <c r="O345" t="s">
        <v>63</v>
      </c>
      <c r="P345" t="s">
        <v>55</v>
      </c>
      <c r="Q345" t="s">
        <v>64</v>
      </c>
      <c r="R345">
        <v>849751</v>
      </c>
      <c r="T345" t="s">
        <v>65</v>
      </c>
      <c r="V345" t="s">
        <v>55</v>
      </c>
      <c r="W345" t="s">
        <v>55</v>
      </c>
      <c r="X345" t="s">
        <v>66</v>
      </c>
      <c r="Y345" t="s">
        <v>66</v>
      </c>
      <c r="Z345" t="s">
        <v>66</v>
      </c>
      <c r="AA345" t="s">
        <v>67</v>
      </c>
      <c r="AB345" t="s">
        <v>1311</v>
      </c>
      <c r="AC345" t="s">
        <v>4178</v>
      </c>
      <c r="AE345" t="s">
        <v>4035</v>
      </c>
      <c r="AF345" t="s">
        <v>3985</v>
      </c>
      <c r="AG345">
        <v>12245360</v>
      </c>
      <c r="AH345" t="s">
        <v>4179</v>
      </c>
      <c r="AI345" t="s">
        <v>4180</v>
      </c>
      <c r="AJ345" t="s">
        <v>1058</v>
      </c>
      <c r="AK345" t="s">
        <v>74</v>
      </c>
      <c r="AL345" t="s">
        <v>132</v>
      </c>
      <c r="AM345" t="s">
        <v>75</v>
      </c>
      <c r="AN345" t="s">
        <v>4139</v>
      </c>
      <c r="AO345" t="s">
        <v>66</v>
      </c>
      <c r="AP345" t="s">
        <v>55</v>
      </c>
      <c r="AQ345" t="s">
        <v>673</v>
      </c>
      <c r="AR345" t="s">
        <v>78</v>
      </c>
      <c r="AS345" t="s">
        <v>55</v>
      </c>
      <c r="AT345" t="s">
        <v>55</v>
      </c>
      <c r="AU345" t="s">
        <v>1311</v>
      </c>
      <c r="AV345">
        <v>0</v>
      </c>
      <c r="AW345">
        <v>0</v>
      </c>
      <c r="AX345" t="s">
        <v>79</v>
      </c>
      <c r="AY345" t="s">
        <v>4181</v>
      </c>
      <c r="AZ345" t="s">
        <v>145</v>
      </c>
    </row>
    <row r="346" spans="1:52" x14ac:dyDescent="0.25">
      <c r="A346" t="s">
        <v>4182</v>
      </c>
      <c r="B346" s="1" t="s">
        <v>4183</v>
      </c>
      <c r="C346" t="s">
        <v>1688</v>
      </c>
      <c r="D346" t="s">
        <v>1124</v>
      </c>
      <c r="E346" t="s">
        <v>3992</v>
      </c>
      <c r="F346" t="s">
        <v>56</v>
      </c>
      <c r="G346" t="s">
        <v>4184</v>
      </c>
      <c r="H346" t="s">
        <v>4185</v>
      </c>
      <c r="I346" t="s">
        <v>4186</v>
      </c>
      <c r="J346">
        <v>184804</v>
      </c>
      <c r="K346" t="s">
        <v>4187</v>
      </c>
      <c r="L346" t="s">
        <v>61</v>
      </c>
      <c r="M346" t="s">
        <v>55</v>
      </c>
      <c r="N346" t="s">
        <v>62</v>
      </c>
      <c r="O346" t="s">
        <v>63</v>
      </c>
      <c r="P346" t="s">
        <v>55</v>
      </c>
      <c r="Q346" t="s">
        <v>64</v>
      </c>
      <c r="R346">
        <v>4829735</v>
      </c>
      <c r="T346" t="s">
        <v>65</v>
      </c>
      <c r="V346" t="s">
        <v>55</v>
      </c>
      <c r="W346" t="s">
        <v>55</v>
      </c>
      <c r="X346" t="s">
        <v>66</v>
      </c>
      <c r="Y346" t="s">
        <v>66</v>
      </c>
      <c r="Z346" t="s">
        <v>66</v>
      </c>
      <c r="AA346" t="s">
        <v>565</v>
      </c>
      <c r="AB346" t="s">
        <v>2060</v>
      </c>
      <c r="AC346" t="s">
        <v>4188</v>
      </c>
      <c r="AD346" t="s">
        <v>4189</v>
      </c>
      <c r="AE346" t="s">
        <v>4190</v>
      </c>
      <c r="AF346" t="s">
        <v>4191</v>
      </c>
      <c r="AG346">
        <v>46430000</v>
      </c>
      <c r="AH346" t="s">
        <v>4192</v>
      </c>
      <c r="AI346" t="s">
        <v>4193</v>
      </c>
      <c r="AJ346" t="s">
        <v>4194</v>
      </c>
      <c r="AK346" t="s">
        <v>253</v>
      </c>
      <c r="AL346" t="s">
        <v>1688</v>
      </c>
      <c r="AM346" t="s">
        <v>75</v>
      </c>
      <c r="AN346" t="s">
        <v>4195</v>
      </c>
      <c r="AO346" t="s">
        <v>66</v>
      </c>
      <c r="AP346" t="s">
        <v>55</v>
      </c>
      <c r="AQ346" t="s">
        <v>4196</v>
      </c>
      <c r="AR346" t="s">
        <v>78</v>
      </c>
      <c r="AS346" t="s">
        <v>55</v>
      </c>
      <c r="AT346" t="s">
        <v>55</v>
      </c>
      <c r="AU346" t="s">
        <v>68</v>
      </c>
      <c r="AV346">
        <v>0</v>
      </c>
      <c r="AW346">
        <v>0</v>
      </c>
      <c r="AX346" t="s">
        <v>79</v>
      </c>
      <c r="AY346" t="s">
        <v>4197</v>
      </c>
      <c r="AZ346" t="s">
        <v>129</v>
      </c>
    </row>
    <row r="347" spans="1:52" x14ac:dyDescent="0.25">
      <c r="A347" t="s">
        <v>4198</v>
      </c>
      <c r="B347" s="1" t="s">
        <v>4199</v>
      </c>
      <c r="C347" t="s">
        <v>1382</v>
      </c>
      <c r="D347" t="s">
        <v>54</v>
      </c>
      <c r="E347" t="s">
        <v>55</v>
      </c>
      <c r="F347" t="s">
        <v>56</v>
      </c>
      <c r="G347" t="s">
        <v>1360</v>
      </c>
      <c r="H347" t="s">
        <v>4200</v>
      </c>
      <c r="I347" t="s">
        <v>4201</v>
      </c>
      <c r="J347">
        <v>103573</v>
      </c>
      <c r="K347" t="s">
        <v>4133</v>
      </c>
      <c r="L347" t="s">
        <v>61</v>
      </c>
      <c r="M347" t="s">
        <v>55</v>
      </c>
      <c r="N347" t="s">
        <v>62</v>
      </c>
      <c r="O347" t="s">
        <v>63</v>
      </c>
      <c r="P347" t="s">
        <v>55</v>
      </c>
      <c r="Q347" t="s">
        <v>64</v>
      </c>
      <c r="R347">
        <v>4385171</v>
      </c>
      <c r="T347" t="s">
        <v>65</v>
      </c>
      <c r="V347" t="s">
        <v>55</v>
      </c>
      <c r="W347" t="s">
        <v>55</v>
      </c>
      <c r="X347" t="s">
        <v>66</v>
      </c>
      <c r="Y347" t="s">
        <v>66</v>
      </c>
      <c r="Z347" t="s">
        <v>66</v>
      </c>
      <c r="AA347" t="s">
        <v>67</v>
      </c>
      <c r="AB347" t="s">
        <v>1311</v>
      </c>
      <c r="AC347" t="s">
        <v>4202</v>
      </c>
      <c r="AE347" t="s">
        <v>4203</v>
      </c>
      <c r="AF347" t="s">
        <v>2925</v>
      </c>
      <c r="AG347">
        <v>6454000</v>
      </c>
      <c r="AH347" t="s">
        <v>4136</v>
      </c>
      <c r="AI347" t="s">
        <v>4137</v>
      </c>
      <c r="AJ347" t="s">
        <v>4138</v>
      </c>
      <c r="AK347" t="s">
        <v>74</v>
      </c>
      <c r="AL347" t="s">
        <v>1382</v>
      </c>
      <c r="AM347" t="s">
        <v>75</v>
      </c>
      <c r="AN347" t="s">
        <v>4204</v>
      </c>
      <c r="AO347" t="s">
        <v>66</v>
      </c>
      <c r="AP347" t="s">
        <v>55</v>
      </c>
      <c r="AQ347" t="s">
        <v>4140</v>
      </c>
      <c r="AR347" t="s">
        <v>78</v>
      </c>
      <c r="AS347" t="s">
        <v>55</v>
      </c>
      <c r="AT347" t="s">
        <v>55</v>
      </c>
      <c r="AU347" t="s">
        <v>1311</v>
      </c>
      <c r="AV347">
        <v>0</v>
      </c>
      <c r="AW347">
        <v>0</v>
      </c>
      <c r="AX347" t="s">
        <v>79</v>
      </c>
      <c r="AY347" t="s">
        <v>4205</v>
      </c>
      <c r="AZ347" t="s">
        <v>129</v>
      </c>
    </row>
    <row r="348" spans="1:52" x14ac:dyDescent="0.25">
      <c r="A348" t="s">
        <v>4206</v>
      </c>
      <c r="B348" s="1" t="s">
        <v>4207</v>
      </c>
      <c r="C348" t="s">
        <v>2006</v>
      </c>
      <c r="D348" t="s">
        <v>1124</v>
      </c>
      <c r="E348" t="s">
        <v>4208</v>
      </c>
      <c r="F348" t="s">
        <v>56</v>
      </c>
      <c r="G348" t="s">
        <v>1307</v>
      </c>
      <c r="H348" t="s">
        <v>4209</v>
      </c>
      <c r="I348" t="s">
        <v>4210</v>
      </c>
      <c r="J348">
        <v>81053</v>
      </c>
      <c r="K348" t="s">
        <v>4211</v>
      </c>
      <c r="L348" t="s">
        <v>61</v>
      </c>
      <c r="M348" t="s">
        <v>55</v>
      </c>
      <c r="N348" t="s">
        <v>62</v>
      </c>
      <c r="O348" t="s">
        <v>63</v>
      </c>
      <c r="P348" t="s">
        <v>55</v>
      </c>
      <c r="Q348" t="s">
        <v>64</v>
      </c>
      <c r="R348">
        <v>1723182</v>
      </c>
      <c r="T348" t="s">
        <v>65</v>
      </c>
      <c r="V348" t="s">
        <v>55</v>
      </c>
      <c r="W348" t="s">
        <v>55</v>
      </c>
      <c r="X348" t="s">
        <v>66</v>
      </c>
      <c r="Y348" t="s">
        <v>66</v>
      </c>
      <c r="Z348" t="s">
        <v>66</v>
      </c>
      <c r="AA348" t="s">
        <v>67</v>
      </c>
      <c r="AB348" t="s">
        <v>1311</v>
      </c>
      <c r="AC348" t="s">
        <v>4212</v>
      </c>
      <c r="AE348" t="s">
        <v>4213</v>
      </c>
      <c r="AF348" t="s">
        <v>4214</v>
      </c>
      <c r="AG348">
        <v>47812200</v>
      </c>
      <c r="AH348" t="s">
        <v>4215</v>
      </c>
      <c r="AI348" t="s">
        <v>4216</v>
      </c>
      <c r="AJ348" t="s">
        <v>4217</v>
      </c>
      <c r="AK348" t="s">
        <v>253</v>
      </c>
      <c r="AL348" t="s">
        <v>2006</v>
      </c>
      <c r="AM348" t="s">
        <v>75</v>
      </c>
      <c r="AN348" t="s">
        <v>4218</v>
      </c>
      <c r="AO348" t="s">
        <v>66</v>
      </c>
      <c r="AP348" t="s">
        <v>55</v>
      </c>
      <c r="AQ348" t="s">
        <v>4219</v>
      </c>
      <c r="AR348" t="s">
        <v>410</v>
      </c>
      <c r="AS348" t="s">
        <v>55</v>
      </c>
      <c r="AT348" t="s">
        <v>55</v>
      </c>
      <c r="AU348" t="s">
        <v>1311</v>
      </c>
      <c r="AV348">
        <v>0</v>
      </c>
      <c r="AW348">
        <v>0</v>
      </c>
      <c r="AX348" t="s">
        <v>79</v>
      </c>
      <c r="AY348" t="s">
        <v>4220</v>
      </c>
      <c r="AZ348" t="s">
        <v>110</v>
      </c>
    </row>
    <row r="349" spans="1:52" x14ac:dyDescent="0.25">
      <c r="A349" t="s">
        <v>4221</v>
      </c>
      <c r="B349" s="1" t="s">
        <v>4222</v>
      </c>
      <c r="C349" t="s">
        <v>184</v>
      </c>
      <c r="D349" t="s">
        <v>243</v>
      </c>
      <c r="E349" t="s">
        <v>55</v>
      </c>
      <c r="F349" t="s">
        <v>56</v>
      </c>
      <c r="G349" t="s">
        <v>2945</v>
      </c>
      <c r="H349" t="s">
        <v>4223</v>
      </c>
      <c r="I349" t="s">
        <v>4224</v>
      </c>
      <c r="J349">
        <v>78944</v>
      </c>
      <c r="K349" t="s">
        <v>1615</v>
      </c>
      <c r="L349" t="s">
        <v>61</v>
      </c>
      <c r="M349" t="s">
        <v>55</v>
      </c>
      <c r="N349" t="s">
        <v>62</v>
      </c>
      <c r="O349" t="s">
        <v>63</v>
      </c>
      <c r="P349" t="s">
        <v>55</v>
      </c>
      <c r="Q349" t="s">
        <v>64</v>
      </c>
      <c r="R349">
        <v>2666055</v>
      </c>
      <c r="T349" t="s">
        <v>65</v>
      </c>
      <c r="V349" t="s">
        <v>55</v>
      </c>
      <c r="W349" t="s">
        <v>55</v>
      </c>
      <c r="X349" t="s">
        <v>66</v>
      </c>
      <c r="Y349" t="s">
        <v>66</v>
      </c>
      <c r="Z349" t="s">
        <v>66</v>
      </c>
      <c r="AA349" t="s">
        <v>67</v>
      </c>
      <c r="AB349" t="s">
        <v>2182</v>
      </c>
      <c r="AC349" t="s">
        <v>4225</v>
      </c>
      <c r="AE349" t="s">
        <v>4226</v>
      </c>
      <c r="AF349" t="s">
        <v>4227</v>
      </c>
      <c r="AG349">
        <v>40323205</v>
      </c>
      <c r="AH349" t="s">
        <v>4228</v>
      </c>
      <c r="AI349" t="s">
        <v>1620</v>
      </c>
      <c r="AJ349" t="s">
        <v>252</v>
      </c>
      <c r="AK349" t="s">
        <v>253</v>
      </c>
      <c r="AL349" t="s">
        <v>184</v>
      </c>
      <c r="AM349" t="s">
        <v>75</v>
      </c>
      <c r="AN349" t="s">
        <v>4229</v>
      </c>
      <c r="AO349" t="s">
        <v>66</v>
      </c>
      <c r="AP349" t="s">
        <v>55</v>
      </c>
      <c r="AQ349" t="s">
        <v>1622</v>
      </c>
      <c r="AR349" t="s">
        <v>78</v>
      </c>
      <c r="AS349" t="s">
        <v>55</v>
      </c>
      <c r="AT349" t="s">
        <v>55</v>
      </c>
      <c r="AU349" t="s">
        <v>2182</v>
      </c>
      <c r="AV349">
        <v>0</v>
      </c>
      <c r="AW349">
        <v>0</v>
      </c>
      <c r="AX349" t="s">
        <v>79</v>
      </c>
      <c r="AY349" t="s">
        <v>1623</v>
      </c>
      <c r="AZ349" t="s">
        <v>81</v>
      </c>
    </row>
    <row r="350" spans="1:52" x14ac:dyDescent="0.25">
      <c r="A350" t="s">
        <v>4230</v>
      </c>
      <c r="B350" s="1" t="s">
        <v>4231</v>
      </c>
      <c r="C350" t="s">
        <v>148</v>
      </c>
      <c r="D350" t="s">
        <v>243</v>
      </c>
      <c r="E350" t="s">
        <v>55</v>
      </c>
      <c r="F350" t="s">
        <v>56</v>
      </c>
      <c r="G350" t="s">
        <v>4232</v>
      </c>
      <c r="H350" t="s">
        <v>4233</v>
      </c>
      <c r="I350" t="s">
        <v>4234</v>
      </c>
      <c r="J350">
        <v>158191</v>
      </c>
      <c r="K350" t="s">
        <v>2262</v>
      </c>
      <c r="L350" t="s">
        <v>61</v>
      </c>
      <c r="M350" t="s">
        <v>55</v>
      </c>
      <c r="N350" t="s">
        <v>62</v>
      </c>
      <c r="O350" t="s">
        <v>63</v>
      </c>
      <c r="P350" t="s">
        <v>55</v>
      </c>
      <c r="Q350" t="s">
        <v>64</v>
      </c>
      <c r="R350">
        <v>764546</v>
      </c>
      <c r="T350" t="s">
        <v>65</v>
      </c>
      <c r="V350" t="s">
        <v>55</v>
      </c>
      <c r="W350" t="s">
        <v>55</v>
      </c>
      <c r="X350" t="s">
        <v>66</v>
      </c>
      <c r="Y350" t="s">
        <v>66</v>
      </c>
      <c r="Z350" t="s">
        <v>65</v>
      </c>
      <c r="AA350" t="s">
        <v>67</v>
      </c>
      <c r="AB350" t="s">
        <v>2182</v>
      </c>
      <c r="AC350" t="s">
        <v>4235</v>
      </c>
      <c r="AE350" t="s">
        <v>4226</v>
      </c>
      <c r="AF350" t="s">
        <v>1488</v>
      </c>
      <c r="AG350">
        <v>52010902</v>
      </c>
      <c r="AH350" t="s">
        <v>2266</v>
      </c>
      <c r="AI350" t="s">
        <v>2267</v>
      </c>
      <c r="AJ350" t="s">
        <v>318</v>
      </c>
      <c r="AK350" t="s">
        <v>319</v>
      </c>
      <c r="AL350" t="s">
        <v>148</v>
      </c>
      <c r="AM350" t="s">
        <v>75</v>
      </c>
      <c r="AN350" t="s">
        <v>3883</v>
      </c>
      <c r="AO350" t="s">
        <v>66</v>
      </c>
      <c r="AP350" t="s">
        <v>55</v>
      </c>
      <c r="AQ350" t="s">
        <v>2269</v>
      </c>
      <c r="AR350" t="s">
        <v>78</v>
      </c>
      <c r="AS350" t="s">
        <v>55</v>
      </c>
      <c r="AT350" t="s">
        <v>55</v>
      </c>
      <c r="AU350" t="s">
        <v>2182</v>
      </c>
      <c r="AV350">
        <v>0</v>
      </c>
      <c r="AW350">
        <v>0</v>
      </c>
      <c r="AX350" t="s">
        <v>79</v>
      </c>
      <c r="AY350" t="s">
        <v>4236</v>
      </c>
      <c r="AZ350" t="s">
        <v>81</v>
      </c>
    </row>
    <row r="351" spans="1:52" x14ac:dyDescent="0.25">
      <c r="A351" t="s">
        <v>4237</v>
      </c>
      <c r="B351" s="1" t="s">
        <v>4238</v>
      </c>
      <c r="C351" t="s">
        <v>1877</v>
      </c>
      <c r="D351" t="s">
        <v>54</v>
      </c>
      <c r="E351" t="s">
        <v>55</v>
      </c>
      <c r="F351" t="s">
        <v>56</v>
      </c>
      <c r="G351" t="s">
        <v>3549</v>
      </c>
      <c r="H351" t="s">
        <v>4239</v>
      </c>
      <c r="I351" t="s">
        <v>4240</v>
      </c>
      <c r="J351">
        <v>118707</v>
      </c>
      <c r="K351" t="s">
        <v>4241</v>
      </c>
      <c r="L351" t="s">
        <v>61</v>
      </c>
      <c r="M351" t="s">
        <v>55</v>
      </c>
      <c r="N351" t="s">
        <v>62</v>
      </c>
      <c r="O351" t="s">
        <v>63</v>
      </c>
      <c r="P351" t="s">
        <v>55</v>
      </c>
      <c r="Q351" t="s">
        <v>64</v>
      </c>
      <c r="R351">
        <v>1256862</v>
      </c>
      <c r="T351" t="s">
        <v>65</v>
      </c>
      <c r="V351" t="s">
        <v>55</v>
      </c>
      <c r="W351" t="s">
        <v>55</v>
      </c>
      <c r="X351" t="s">
        <v>66</v>
      </c>
      <c r="Y351" t="s">
        <v>66</v>
      </c>
      <c r="Z351" t="s">
        <v>66</v>
      </c>
      <c r="AA351" t="s">
        <v>67</v>
      </c>
      <c r="AB351" t="s">
        <v>2182</v>
      </c>
      <c r="AC351" t="s">
        <v>4242</v>
      </c>
      <c r="AE351" t="s">
        <v>4243</v>
      </c>
      <c r="AF351" t="s">
        <v>4227</v>
      </c>
      <c r="AG351">
        <v>4455360</v>
      </c>
      <c r="AH351" t="s">
        <v>4244</v>
      </c>
      <c r="AI351" t="s">
        <v>4245</v>
      </c>
      <c r="AJ351" t="s">
        <v>74</v>
      </c>
      <c r="AK351" t="s">
        <v>74</v>
      </c>
      <c r="AL351" t="s">
        <v>1877</v>
      </c>
      <c r="AM351" t="s">
        <v>75</v>
      </c>
      <c r="AN351" t="s">
        <v>4246</v>
      </c>
      <c r="AO351" t="s">
        <v>66</v>
      </c>
      <c r="AP351" t="s">
        <v>55</v>
      </c>
      <c r="AQ351" t="s">
        <v>4247</v>
      </c>
      <c r="AR351" t="s">
        <v>78</v>
      </c>
      <c r="AS351" t="s">
        <v>55</v>
      </c>
      <c r="AT351" t="s">
        <v>55</v>
      </c>
      <c r="AU351" t="s">
        <v>2182</v>
      </c>
      <c r="AV351">
        <v>0</v>
      </c>
      <c r="AW351">
        <v>0</v>
      </c>
      <c r="AX351" t="s">
        <v>79</v>
      </c>
      <c r="AY351" t="s">
        <v>4248</v>
      </c>
      <c r="AZ351" t="s">
        <v>145</v>
      </c>
    </row>
    <row r="352" spans="1:52" x14ac:dyDescent="0.25">
      <c r="A352" t="s">
        <v>4249</v>
      </c>
      <c r="B352" s="1" t="s">
        <v>4250</v>
      </c>
      <c r="C352" t="s">
        <v>1245</v>
      </c>
      <c r="D352" t="s">
        <v>114</v>
      </c>
      <c r="E352" t="s">
        <v>55</v>
      </c>
      <c r="F352" t="s">
        <v>56</v>
      </c>
      <c r="G352" t="s">
        <v>2287</v>
      </c>
      <c r="H352" t="s">
        <v>4251</v>
      </c>
      <c r="I352" t="s">
        <v>4252</v>
      </c>
      <c r="J352">
        <v>74394</v>
      </c>
      <c r="K352" t="s">
        <v>3420</v>
      </c>
      <c r="L352" t="s">
        <v>61</v>
      </c>
      <c r="M352" t="s">
        <v>55</v>
      </c>
      <c r="N352" t="s">
        <v>62</v>
      </c>
      <c r="O352" t="s">
        <v>63</v>
      </c>
      <c r="P352" t="s">
        <v>55</v>
      </c>
      <c r="Q352" t="s">
        <v>64</v>
      </c>
      <c r="R352">
        <v>2503153</v>
      </c>
      <c r="T352" t="s">
        <v>65</v>
      </c>
      <c r="V352" t="s">
        <v>55</v>
      </c>
      <c r="W352" t="s">
        <v>55</v>
      </c>
      <c r="X352" t="s">
        <v>66</v>
      </c>
      <c r="Y352" t="s">
        <v>66</v>
      </c>
      <c r="Z352" t="s">
        <v>66</v>
      </c>
      <c r="AA352" t="s">
        <v>67</v>
      </c>
      <c r="AB352" t="s">
        <v>171</v>
      </c>
      <c r="AC352" t="s">
        <v>4253</v>
      </c>
      <c r="AE352" t="s">
        <v>4254</v>
      </c>
      <c r="AF352" t="s">
        <v>4255</v>
      </c>
      <c r="AG352">
        <v>27215350</v>
      </c>
      <c r="AH352" t="s">
        <v>3422</v>
      </c>
      <c r="AI352" t="s">
        <v>3423</v>
      </c>
      <c r="AJ352" t="s">
        <v>3424</v>
      </c>
      <c r="AK352" t="s">
        <v>125</v>
      </c>
      <c r="AL352" t="s">
        <v>1245</v>
      </c>
      <c r="AM352" t="s">
        <v>75</v>
      </c>
      <c r="AN352" t="s">
        <v>4256</v>
      </c>
      <c r="AO352" t="s">
        <v>66</v>
      </c>
      <c r="AP352" t="s">
        <v>55</v>
      </c>
      <c r="AQ352" t="s">
        <v>3426</v>
      </c>
      <c r="AR352" t="s">
        <v>78</v>
      </c>
      <c r="AS352" t="s">
        <v>55</v>
      </c>
      <c r="AT352" t="s">
        <v>55</v>
      </c>
      <c r="AU352" t="s">
        <v>171</v>
      </c>
      <c r="AV352">
        <v>0</v>
      </c>
      <c r="AW352">
        <v>0</v>
      </c>
      <c r="AX352" t="s">
        <v>79</v>
      </c>
      <c r="AY352" t="s">
        <v>4257</v>
      </c>
      <c r="AZ352" t="s">
        <v>81</v>
      </c>
    </row>
    <row r="353" spans="1:52" x14ac:dyDescent="0.25">
      <c r="A353" t="s">
        <v>4258</v>
      </c>
      <c r="B353" s="1" t="s">
        <v>4259</v>
      </c>
      <c r="C353" t="s">
        <v>200</v>
      </c>
      <c r="D353" t="s">
        <v>55</v>
      </c>
      <c r="E353" t="s">
        <v>3950</v>
      </c>
      <c r="F353" t="s">
        <v>56</v>
      </c>
      <c r="G353" t="s">
        <v>4260</v>
      </c>
      <c r="H353" t="s">
        <v>4261</v>
      </c>
      <c r="I353" t="s">
        <v>4262</v>
      </c>
      <c r="J353">
        <v>104618</v>
      </c>
      <c r="K353" t="s">
        <v>4263</v>
      </c>
      <c r="L353" t="s">
        <v>61</v>
      </c>
      <c r="M353" t="s">
        <v>55</v>
      </c>
      <c r="N353" t="s">
        <v>62</v>
      </c>
      <c r="O353" t="s">
        <v>63</v>
      </c>
      <c r="P353" t="s">
        <v>55</v>
      </c>
      <c r="Q353" t="s">
        <v>64</v>
      </c>
      <c r="R353">
        <v>3222396</v>
      </c>
      <c r="T353" t="s">
        <v>65</v>
      </c>
      <c r="V353" t="s">
        <v>55</v>
      </c>
      <c r="W353" t="s">
        <v>55</v>
      </c>
      <c r="X353" t="s">
        <v>66</v>
      </c>
      <c r="Y353" t="s">
        <v>66</v>
      </c>
      <c r="Z353" t="s">
        <v>66</v>
      </c>
      <c r="AA353" t="s">
        <v>67</v>
      </c>
      <c r="AB353" t="s">
        <v>171</v>
      </c>
      <c r="AC353" t="s">
        <v>4264</v>
      </c>
      <c r="AE353" t="s">
        <v>4265</v>
      </c>
      <c r="AF353" t="s">
        <v>4227</v>
      </c>
      <c r="AG353">
        <v>37006030</v>
      </c>
      <c r="AH353" t="s">
        <v>4266</v>
      </c>
      <c r="AI353" t="s">
        <v>4267</v>
      </c>
      <c r="AJ353" t="s">
        <v>3957</v>
      </c>
      <c r="AK353" t="s">
        <v>270</v>
      </c>
      <c r="AL353" t="s">
        <v>200</v>
      </c>
      <c r="AM353" t="s">
        <v>75</v>
      </c>
      <c r="AN353" t="s">
        <v>4268</v>
      </c>
      <c r="AO353" t="s">
        <v>66</v>
      </c>
      <c r="AP353" t="s">
        <v>55</v>
      </c>
      <c r="AQ353" t="s">
        <v>4269</v>
      </c>
      <c r="AR353" t="s">
        <v>78</v>
      </c>
      <c r="AS353" t="s">
        <v>55</v>
      </c>
      <c r="AT353" t="s">
        <v>55</v>
      </c>
      <c r="AU353" t="s">
        <v>171</v>
      </c>
      <c r="AV353">
        <v>0</v>
      </c>
      <c r="AW353">
        <v>0</v>
      </c>
      <c r="AX353" t="s">
        <v>79</v>
      </c>
      <c r="AY353" t="s">
        <v>4270</v>
      </c>
      <c r="AZ353" t="s">
        <v>145</v>
      </c>
    </row>
    <row r="354" spans="1:52" x14ac:dyDescent="0.25">
      <c r="A354" t="s">
        <v>4271</v>
      </c>
      <c r="B354" s="1" t="s">
        <v>4272</v>
      </c>
      <c r="C354" t="s">
        <v>690</v>
      </c>
      <c r="D354" t="s">
        <v>243</v>
      </c>
      <c r="E354" t="s">
        <v>55</v>
      </c>
      <c r="F354" t="s">
        <v>56</v>
      </c>
      <c r="G354" t="s">
        <v>3993</v>
      </c>
      <c r="H354" t="s">
        <v>4273</v>
      </c>
      <c r="I354" t="s">
        <v>4274</v>
      </c>
      <c r="J354">
        <v>88636</v>
      </c>
      <c r="K354" t="s">
        <v>4275</v>
      </c>
      <c r="L354" t="s">
        <v>61</v>
      </c>
      <c r="M354" t="s">
        <v>55</v>
      </c>
      <c r="N354" t="s">
        <v>62</v>
      </c>
      <c r="O354" t="s">
        <v>63</v>
      </c>
      <c r="P354" t="s">
        <v>55</v>
      </c>
      <c r="Q354" t="s">
        <v>64</v>
      </c>
      <c r="R354">
        <v>2626715</v>
      </c>
      <c r="T354" t="s">
        <v>65</v>
      </c>
      <c r="V354" t="s">
        <v>55</v>
      </c>
      <c r="W354" t="s">
        <v>55</v>
      </c>
      <c r="X354" t="s">
        <v>66</v>
      </c>
      <c r="Y354" t="s">
        <v>66</v>
      </c>
      <c r="Z354" t="s">
        <v>66</v>
      </c>
      <c r="AA354" t="s">
        <v>67</v>
      </c>
      <c r="AB354" t="s">
        <v>154</v>
      </c>
      <c r="AC354" t="s">
        <v>4276</v>
      </c>
      <c r="AE354" t="s">
        <v>4277</v>
      </c>
      <c r="AF354" t="s">
        <v>315</v>
      </c>
      <c r="AG354">
        <v>41760000</v>
      </c>
      <c r="AH354" t="s">
        <v>4278</v>
      </c>
      <c r="AI354" t="s">
        <v>4279</v>
      </c>
      <c r="AJ354" t="s">
        <v>252</v>
      </c>
      <c r="AK354" t="s">
        <v>253</v>
      </c>
      <c r="AL354" t="s">
        <v>690</v>
      </c>
      <c r="AM354" t="s">
        <v>75</v>
      </c>
      <c r="AN354" t="s">
        <v>4280</v>
      </c>
      <c r="AO354" t="s">
        <v>66</v>
      </c>
      <c r="AP354" t="s">
        <v>55</v>
      </c>
      <c r="AQ354" t="s">
        <v>4281</v>
      </c>
      <c r="AR354" t="s">
        <v>410</v>
      </c>
      <c r="AS354" t="s">
        <v>55</v>
      </c>
      <c r="AT354" t="s">
        <v>55</v>
      </c>
      <c r="AU354" t="s">
        <v>154</v>
      </c>
      <c r="AV354">
        <v>0</v>
      </c>
      <c r="AW354">
        <v>0</v>
      </c>
      <c r="AX354" t="s">
        <v>79</v>
      </c>
      <c r="AY354" t="s">
        <v>4282</v>
      </c>
      <c r="AZ354" t="s">
        <v>110</v>
      </c>
    </row>
    <row r="355" spans="1:52" x14ac:dyDescent="0.25">
      <c r="A355" t="s">
        <v>4283</v>
      </c>
      <c r="B355" s="1" t="s">
        <v>4284</v>
      </c>
      <c r="C355" t="s">
        <v>3634</v>
      </c>
      <c r="D355" t="s">
        <v>1124</v>
      </c>
      <c r="E355" t="s">
        <v>55</v>
      </c>
      <c r="F355" t="s">
        <v>56</v>
      </c>
      <c r="G355" t="s">
        <v>3162</v>
      </c>
      <c r="H355" t="s">
        <v>4285</v>
      </c>
      <c r="I355" t="s">
        <v>4286</v>
      </c>
      <c r="J355">
        <v>73232</v>
      </c>
      <c r="K355" t="s">
        <v>963</v>
      </c>
      <c r="L355" t="s">
        <v>4287</v>
      </c>
      <c r="M355" t="s">
        <v>55</v>
      </c>
      <c r="N355" t="s">
        <v>62</v>
      </c>
      <c r="O355" t="s">
        <v>63</v>
      </c>
      <c r="P355" t="s">
        <v>55</v>
      </c>
      <c r="Q355" t="s">
        <v>4288</v>
      </c>
      <c r="R355">
        <v>2768120</v>
      </c>
      <c r="T355" t="s">
        <v>65</v>
      </c>
      <c r="V355" t="s">
        <v>66</v>
      </c>
      <c r="W355" t="s">
        <v>55</v>
      </c>
      <c r="X355" t="s">
        <v>66</v>
      </c>
      <c r="Y355" t="s">
        <v>66</v>
      </c>
      <c r="Z355" t="s">
        <v>66</v>
      </c>
      <c r="AA355" t="s">
        <v>565</v>
      </c>
      <c r="AB355" t="s">
        <v>566</v>
      </c>
      <c r="AC355" t="s">
        <v>4289</v>
      </c>
      <c r="AD355" t="s">
        <v>4290</v>
      </c>
      <c r="AF355" t="s">
        <v>4291</v>
      </c>
      <c r="AG355">
        <v>4830200</v>
      </c>
      <c r="AH355" t="s">
        <v>4292</v>
      </c>
      <c r="AI355" t="s">
        <v>2623</v>
      </c>
      <c r="AJ355" t="s">
        <v>74</v>
      </c>
      <c r="AK355" t="s">
        <v>74</v>
      </c>
      <c r="AL355" t="s">
        <v>3634</v>
      </c>
      <c r="AM355" t="s">
        <v>75</v>
      </c>
      <c r="AN355" t="s">
        <v>4293</v>
      </c>
      <c r="AO355" t="s">
        <v>66</v>
      </c>
      <c r="AP355" t="s">
        <v>55</v>
      </c>
      <c r="AQ355" t="s">
        <v>970</v>
      </c>
      <c r="AR355" t="s">
        <v>78</v>
      </c>
      <c r="AS355" t="s">
        <v>55</v>
      </c>
      <c r="AT355" t="s">
        <v>55</v>
      </c>
      <c r="AU355" t="s">
        <v>1311</v>
      </c>
      <c r="AV355">
        <v>0</v>
      </c>
      <c r="AW355">
        <v>0</v>
      </c>
      <c r="AX355" t="s">
        <v>79</v>
      </c>
      <c r="AY355" t="s">
        <v>4294</v>
      </c>
      <c r="AZ355" t="s">
        <v>565</v>
      </c>
    </row>
    <row r="356" spans="1:52" x14ac:dyDescent="0.25">
      <c r="A356" t="s">
        <v>4295</v>
      </c>
      <c r="B356" s="1" t="s">
        <v>4296</v>
      </c>
      <c r="C356" t="s">
        <v>200</v>
      </c>
      <c r="D356" t="s">
        <v>243</v>
      </c>
      <c r="E356" t="s">
        <v>55</v>
      </c>
      <c r="F356" t="s">
        <v>56</v>
      </c>
      <c r="G356" t="s">
        <v>2818</v>
      </c>
      <c r="H356" t="s">
        <v>4297</v>
      </c>
      <c r="I356" t="s">
        <v>4298</v>
      </c>
      <c r="J356">
        <v>170851</v>
      </c>
      <c r="K356" t="s">
        <v>4299</v>
      </c>
      <c r="L356" t="s">
        <v>61</v>
      </c>
      <c r="M356" t="s">
        <v>55</v>
      </c>
      <c r="N356" t="s">
        <v>62</v>
      </c>
      <c r="O356" t="s">
        <v>63</v>
      </c>
      <c r="P356" t="s">
        <v>55</v>
      </c>
      <c r="Q356" t="s">
        <v>64</v>
      </c>
      <c r="R356">
        <v>3560444</v>
      </c>
      <c r="T356" t="s">
        <v>65</v>
      </c>
      <c r="V356" t="s">
        <v>55</v>
      </c>
      <c r="W356" t="s">
        <v>55</v>
      </c>
      <c r="X356" t="s">
        <v>66</v>
      </c>
      <c r="Y356" t="s">
        <v>66</v>
      </c>
      <c r="Z356" t="s">
        <v>66</v>
      </c>
      <c r="AA356" t="s">
        <v>67</v>
      </c>
      <c r="AB356" t="s">
        <v>1311</v>
      </c>
      <c r="AC356" t="s">
        <v>4300</v>
      </c>
      <c r="AE356" t="s">
        <v>4301</v>
      </c>
      <c r="AF356" t="s">
        <v>4302</v>
      </c>
      <c r="AG356">
        <v>55585000</v>
      </c>
      <c r="AH356" t="s">
        <v>4303</v>
      </c>
      <c r="AI356" t="s">
        <v>268</v>
      </c>
      <c r="AJ356" t="s">
        <v>4304</v>
      </c>
      <c r="AK356" t="s">
        <v>319</v>
      </c>
      <c r="AL356" t="s">
        <v>200</v>
      </c>
      <c r="AM356" t="s">
        <v>75</v>
      </c>
      <c r="AN356" t="s">
        <v>4305</v>
      </c>
      <c r="AO356" t="s">
        <v>66</v>
      </c>
      <c r="AP356" t="s">
        <v>55</v>
      </c>
      <c r="AQ356" t="s">
        <v>4306</v>
      </c>
      <c r="AR356" t="s">
        <v>615</v>
      </c>
      <c r="AS356" t="s">
        <v>55</v>
      </c>
      <c r="AT356" t="s">
        <v>55</v>
      </c>
      <c r="AU356" t="s">
        <v>1311</v>
      </c>
      <c r="AV356">
        <v>0</v>
      </c>
      <c r="AW356">
        <v>0</v>
      </c>
      <c r="AX356" t="s">
        <v>79</v>
      </c>
      <c r="AY356" t="s">
        <v>4307</v>
      </c>
      <c r="AZ356" t="s">
        <v>456</v>
      </c>
    </row>
    <row r="357" spans="1:52" x14ac:dyDescent="0.25">
      <c r="A357" t="s">
        <v>4308</v>
      </c>
      <c r="B357" s="1" t="s">
        <v>4309</v>
      </c>
      <c r="C357" t="s">
        <v>167</v>
      </c>
      <c r="D357" t="s">
        <v>230</v>
      </c>
      <c r="E357" t="s">
        <v>55</v>
      </c>
      <c r="F357" t="s">
        <v>56</v>
      </c>
      <c r="G357" t="s">
        <v>186</v>
      </c>
      <c r="H357" t="s">
        <v>4310</v>
      </c>
      <c r="I357" t="s">
        <v>4311</v>
      </c>
      <c r="J357">
        <v>121369</v>
      </c>
      <c r="K357" t="s">
        <v>3826</v>
      </c>
      <c r="L357" t="s">
        <v>61</v>
      </c>
      <c r="M357" t="s">
        <v>55</v>
      </c>
      <c r="N357" t="s">
        <v>62</v>
      </c>
      <c r="O357" t="s">
        <v>63</v>
      </c>
      <c r="P357" t="s">
        <v>55</v>
      </c>
      <c r="Q357" t="s">
        <v>64</v>
      </c>
      <c r="R357">
        <v>3585386</v>
      </c>
      <c r="T357" t="s">
        <v>65</v>
      </c>
      <c r="V357" t="s">
        <v>55</v>
      </c>
      <c r="W357" t="s">
        <v>55</v>
      </c>
      <c r="X357" t="s">
        <v>66</v>
      </c>
      <c r="Y357" t="s">
        <v>66</v>
      </c>
      <c r="Z357" t="s">
        <v>66</v>
      </c>
      <c r="AA357" t="s">
        <v>67</v>
      </c>
      <c r="AB357" t="s">
        <v>171</v>
      </c>
      <c r="AC357" t="s">
        <v>4312</v>
      </c>
      <c r="AE357" t="s">
        <v>4313</v>
      </c>
      <c r="AF357" t="s">
        <v>4314</v>
      </c>
      <c r="AG357">
        <v>88301303</v>
      </c>
      <c r="AH357" t="s">
        <v>3830</v>
      </c>
      <c r="AI357" t="s">
        <v>1732</v>
      </c>
      <c r="AJ357" t="s">
        <v>3831</v>
      </c>
      <c r="AK357" t="s">
        <v>237</v>
      </c>
      <c r="AL357" t="s">
        <v>167</v>
      </c>
      <c r="AM357" t="s">
        <v>75</v>
      </c>
      <c r="AN357" t="s">
        <v>4315</v>
      </c>
      <c r="AO357" t="s">
        <v>66</v>
      </c>
      <c r="AP357" t="s">
        <v>55</v>
      </c>
      <c r="AQ357" t="s">
        <v>3832</v>
      </c>
      <c r="AR357" t="s">
        <v>78</v>
      </c>
      <c r="AS357" t="s">
        <v>55</v>
      </c>
      <c r="AT357" t="s">
        <v>55</v>
      </c>
      <c r="AU357" t="s">
        <v>171</v>
      </c>
      <c r="AV357">
        <v>0</v>
      </c>
      <c r="AW357">
        <v>0</v>
      </c>
      <c r="AX357" t="s">
        <v>79</v>
      </c>
      <c r="AY357" t="s">
        <v>4316</v>
      </c>
      <c r="AZ357" t="s">
        <v>129</v>
      </c>
    </row>
    <row r="358" spans="1:52" x14ac:dyDescent="0.25">
      <c r="A358" t="s">
        <v>4317</v>
      </c>
      <c r="B358" s="1" t="s">
        <v>4318</v>
      </c>
      <c r="C358" t="s">
        <v>1323</v>
      </c>
      <c r="D358" t="s">
        <v>54</v>
      </c>
      <c r="E358" t="s">
        <v>55</v>
      </c>
      <c r="F358" t="s">
        <v>56</v>
      </c>
      <c r="G358" t="s">
        <v>287</v>
      </c>
      <c r="H358" t="s">
        <v>4319</v>
      </c>
      <c r="I358" t="s">
        <v>4320</v>
      </c>
      <c r="J358">
        <v>118771</v>
      </c>
      <c r="K358" t="s">
        <v>2446</v>
      </c>
      <c r="L358" t="s">
        <v>61</v>
      </c>
      <c r="M358" t="s">
        <v>55</v>
      </c>
      <c r="N358" t="s">
        <v>62</v>
      </c>
      <c r="O358" t="s">
        <v>63</v>
      </c>
      <c r="P358" t="s">
        <v>55</v>
      </c>
      <c r="Q358" t="s">
        <v>64</v>
      </c>
      <c r="R358">
        <v>4072727</v>
      </c>
      <c r="T358" t="s">
        <v>65</v>
      </c>
      <c r="V358" t="s">
        <v>55</v>
      </c>
      <c r="W358" t="s">
        <v>55</v>
      </c>
      <c r="X358" t="s">
        <v>66</v>
      </c>
      <c r="Y358" t="s">
        <v>66</v>
      </c>
      <c r="Z358" t="s">
        <v>66</v>
      </c>
      <c r="AA358" t="s">
        <v>67</v>
      </c>
      <c r="AB358" t="s">
        <v>68</v>
      </c>
      <c r="AC358" t="s">
        <v>4321</v>
      </c>
      <c r="AE358" t="s">
        <v>4322</v>
      </c>
      <c r="AF358" t="s">
        <v>4314</v>
      </c>
      <c r="AG358">
        <v>65095603</v>
      </c>
      <c r="AH358" t="s">
        <v>2449</v>
      </c>
      <c r="AI358" t="s">
        <v>364</v>
      </c>
      <c r="AJ358" t="s">
        <v>1549</v>
      </c>
      <c r="AK358" t="s">
        <v>1550</v>
      </c>
      <c r="AL358" t="s">
        <v>1323</v>
      </c>
      <c r="AM358" t="s">
        <v>75</v>
      </c>
      <c r="AN358" t="s">
        <v>4323</v>
      </c>
      <c r="AO358" t="s">
        <v>66</v>
      </c>
      <c r="AP358" t="s">
        <v>55</v>
      </c>
      <c r="AQ358" t="s">
        <v>2451</v>
      </c>
      <c r="AR358" t="s">
        <v>78</v>
      </c>
      <c r="AS358" t="s">
        <v>55</v>
      </c>
      <c r="AT358" t="s">
        <v>55</v>
      </c>
      <c r="AU358" t="s">
        <v>68</v>
      </c>
      <c r="AV358">
        <v>0</v>
      </c>
      <c r="AW358">
        <v>0</v>
      </c>
      <c r="AX358" t="s">
        <v>79</v>
      </c>
      <c r="AY358" t="s">
        <v>4324</v>
      </c>
      <c r="AZ358" t="s">
        <v>110</v>
      </c>
    </row>
    <row r="359" spans="1:52" x14ac:dyDescent="0.25">
      <c r="A359" t="s">
        <v>4325</v>
      </c>
      <c r="B359" s="1" t="s">
        <v>4326</v>
      </c>
      <c r="C359" t="s">
        <v>1944</v>
      </c>
      <c r="D359" t="s">
        <v>259</v>
      </c>
      <c r="E359" t="s">
        <v>55</v>
      </c>
      <c r="F359" t="s">
        <v>56</v>
      </c>
      <c r="G359" t="s">
        <v>3162</v>
      </c>
      <c r="H359" t="s">
        <v>4327</v>
      </c>
      <c r="I359" t="s">
        <v>4328</v>
      </c>
      <c r="J359">
        <v>94755</v>
      </c>
      <c r="K359" t="s">
        <v>4329</v>
      </c>
      <c r="L359" t="s">
        <v>61</v>
      </c>
      <c r="M359" t="s">
        <v>55</v>
      </c>
      <c r="N359" t="s">
        <v>62</v>
      </c>
      <c r="O359" t="s">
        <v>63</v>
      </c>
      <c r="P359" t="s">
        <v>55</v>
      </c>
      <c r="Q359" t="s">
        <v>64</v>
      </c>
      <c r="R359">
        <v>4496347</v>
      </c>
      <c r="T359" t="s">
        <v>65</v>
      </c>
      <c r="V359" t="s">
        <v>55</v>
      </c>
      <c r="W359" t="s">
        <v>55</v>
      </c>
      <c r="X359" t="s">
        <v>66</v>
      </c>
      <c r="Y359" t="s">
        <v>66</v>
      </c>
      <c r="Z359" t="s">
        <v>66</v>
      </c>
      <c r="AA359" t="s">
        <v>565</v>
      </c>
      <c r="AB359" t="s">
        <v>566</v>
      </c>
      <c r="AC359" t="s">
        <v>4330</v>
      </c>
      <c r="AD359" t="s">
        <v>4331</v>
      </c>
      <c r="AE359" t="s">
        <v>4332</v>
      </c>
      <c r="AF359" t="s">
        <v>4333</v>
      </c>
      <c r="AG359">
        <v>30150150</v>
      </c>
      <c r="AH359" t="s">
        <v>4334</v>
      </c>
      <c r="AI359" t="s">
        <v>4335</v>
      </c>
      <c r="AJ359" t="s">
        <v>269</v>
      </c>
      <c r="AK359" t="s">
        <v>270</v>
      </c>
      <c r="AL359" t="s">
        <v>1944</v>
      </c>
      <c r="AM359" t="s">
        <v>75</v>
      </c>
      <c r="AN359" t="s">
        <v>4336</v>
      </c>
      <c r="AO359" t="s">
        <v>66</v>
      </c>
      <c r="AP359" t="s">
        <v>55</v>
      </c>
      <c r="AQ359" t="s">
        <v>4337</v>
      </c>
      <c r="AR359" t="s">
        <v>78</v>
      </c>
      <c r="AS359" t="s">
        <v>55</v>
      </c>
      <c r="AT359" t="s">
        <v>55</v>
      </c>
      <c r="AU359" t="s">
        <v>1311</v>
      </c>
      <c r="AV359">
        <v>0</v>
      </c>
      <c r="AW359">
        <v>0</v>
      </c>
      <c r="AX359" t="s">
        <v>79</v>
      </c>
      <c r="AY359" t="s">
        <v>4338</v>
      </c>
      <c r="AZ359" t="s">
        <v>565</v>
      </c>
    </row>
    <row r="360" spans="1:52" x14ac:dyDescent="0.25">
      <c r="A360" t="s">
        <v>4339</v>
      </c>
      <c r="B360" s="1" t="s">
        <v>4340</v>
      </c>
      <c r="C360" t="s">
        <v>4341</v>
      </c>
      <c r="D360" t="s">
        <v>1124</v>
      </c>
      <c r="E360" t="s">
        <v>1751</v>
      </c>
      <c r="F360" t="s">
        <v>56</v>
      </c>
      <c r="G360" t="s">
        <v>4342</v>
      </c>
      <c r="H360" t="s">
        <v>4343</v>
      </c>
      <c r="I360" t="s">
        <v>4344</v>
      </c>
      <c r="J360">
        <v>104446</v>
      </c>
      <c r="K360" t="s">
        <v>1948</v>
      </c>
      <c r="L360" t="s">
        <v>61</v>
      </c>
      <c r="M360" t="s">
        <v>55</v>
      </c>
      <c r="N360" t="s">
        <v>62</v>
      </c>
      <c r="O360" t="s">
        <v>63</v>
      </c>
      <c r="P360" t="s">
        <v>55</v>
      </c>
      <c r="Q360" t="s">
        <v>64</v>
      </c>
      <c r="R360">
        <v>4654536</v>
      </c>
      <c r="T360" t="s">
        <v>65</v>
      </c>
      <c r="V360" t="s">
        <v>55</v>
      </c>
      <c r="W360" t="s">
        <v>55</v>
      </c>
      <c r="X360" t="s">
        <v>66</v>
      </c>
      <c r="Y360" t="s">
        <v>66</v>
      </c>
      <c r="Z360" t="s">
        <v>66</v>
      </c>
      <c r="AA360" t="s">
        <v>67</v>
      </c>
      <c r="AB360" t="s">
        <v>2182</v>
      </c>
      <c r="AC360" t="s">
        <v>4345</v>
      </c>
      <c r="AE360" t="s">
        <v>4346</v>
      </c>
      <c r="AF360" t="s">
        <v>796</v>
      </c>
      <c r="AG360">
        <v>38400632</v>
      </c>
      <c r="AH360" t="s">
        <v>1951</v>
      </c>
      <c r="AI360" t="s">
        <v>1952</v>
      </c>
      <c r="AJ360" t="s">
        <v>1239</v>
      </c>
      <c r="AK360" t="s">
        <v>270</v>
      </c>
      <c r="AL360" t="s">
        <v>4341</v>
      </c>
      <c r="AM360" t="s">
        <v>75</v>
      </c>
      <c r="AN360" t="s">
        <v>4347</v>
      </c>
      <c r="AO360" t="s">
        <v>66</v>
      </c>
      <c r="AP360" t="s">
        <v>55</v>
      </c>
      <c r="AQ360" t="s">
        <v>1954</v>
      </c>
      <c r="AR360" t="s">
        <v>78</v>
      </c>
      <c r="AS360" t="s">
        <v>55</v>
      </c>
      <c r="AT360" t="s">
        <v>55</v>
      </c>
      <c r="AU360" t="s">
        <v>2182</v>
      </c>
      <c r="AV360">
        <v>0</v>
      </c>
      <c r="AW360">
        <v>0</v>
      </c>
      <c r="AX360" t="s">
        <v>79</v>
      </c>
      <c r="AY360" t="s">
        <v>4348</v>
      </c>
      <c r="AZ360" t="s">
        <v>920</v>
      </c>
    </row>
    <row r="361" spans="1:52" x14ac:dyDescent="0.25">
      <c r="A361" t="s">
        <v>4349</v>
      </c>
      <c r="B361" s="1" t="s">
        <v>4350</v>
      </c>
      <c r="C361" t="s">
        <v>974</v>
      </c>
      <c r="D361" t="s">
        <v>114</v>
      </c>
      <c r="E361" t="s">
        <v>55</v>
      </c>
      <c r="F361" t="s">
        <v>56</v>
      </c>
      <c r="G361" t="s">
        <v>358</v>
      </c>
      <c r="H361" t="s">
        <v>4351</v>
      </c>
      <c r="I361" t="s">
        <v>4352</v>
      </c>
      <c r="J361">
        <v>75522</v>
      </c>
      <c r="K361" t="s">
        <v>977</v>
      </c>
      <c r="L361" t="s">
        <v>61</v>
      </c>
      <c r="M361" t="s">
        <v>55</v>
      </c>
      <c r="N361" t="s">
        <v>62</v>
      </c>
      <c r="O361" t="s">
        <v>63</v>
      </c>
      <c r="P361" t="s">
        <v>55</v>
      </c>
      <c r="Q361" t="s">
        <v>64</v>
      </c>
      <c r="R361">
        <v>2578627</v>
      </c>
      <c r="T361" t="s">
        <v>65</v>
      </c>
      <c r="V361" t="s">
        <v>55</v>
      </c>
      <c r="W361" t="s">
        <v>55</v>
      </c>
      <c r="X361" t="s">
        <v>66</v>
      </c>
      <c r="Y361" t="s">
        <v>66</v>
      </c>
      <c r="Z361" t="s">
        <v>66</v>
      </c>
      <c r="AA361" t="s">
        <v>67</v>
      </c>
      <c r="AB361" t="s">
        <v>68</v>
      </c>
      <c r="AC361" t="s">
        <v>4353</v>
      </c>
      <c r="AE361" t="s">
        <v>4354</v>
      </c>
      <c r="AF361" t="s">
        <v>4314</v>
      </c>
      <c r="AG361">
        <v>28010260</v>
      </c>
      <c r="AH361" t="s">
        <v>980</v>
      </c>
      <c r="AI361" t="s">
        <v>981</v>
      </c>
      <c r="AJ361" t="s">
        <v>982</v>
      </c>
      <c r="AK361" t="s">
        <v>125</v>
      </c>
      <c r="AL361" t="s">
        <v>974</v>
      </c>
      <c r="AM361" t="s">
        <v>75</v>
      </c>
      <c r="AN361" t="s">
        <v>4355</v>
      </c>
      <c r="AO361" t="s">
        <v>66</v>
      </c>
      <c r="AP361" t="s">
        <v>55</v>
      </c>
      <c r="AQ361" t="s">
        <v>984</v>
      </c>
      <c r="AR361" t="s">
        <v>78</v>
      </c>
      <c r="AS361" t="s">
        <v>55</v>
      </c>
      <c r="AT361" t="s">
        <v>55</v>
      </c>
      <c r="AU361" t="s">
        <v>68</v>
      </c>
      <c r="AV361">
        <v>0</v>
      </c>
      <c r="AW361">
        <v>0</v>
      </c>
      <c r="AX361" t="s">
        <v>79</v>
      </c>
      <c r="AY361" t="s">
        <v>4356</v>
      </c>
      <c r="AZ361" t="s">
        <v>354</v>
      </c>
    </row>
    <row r="362" spans="1:52" x14ac:dyDescent="0.25">
      <c r="A362" t="s">
        <v>4357</v>
      </c>
      <c r="B362" s="1" t="s">
        <v>4358</v>
      </c>
      <c r="C362" t="s">
        <v>4341</v>
      </c>
      <c r="D362" t="s">
        <v>1124</v>
      </c>
      <c r="E362" t="s">
        <v>1751</v>
      </c>
      <c r="F362" t="s">
        <v>56</v>
      </c>
      <c r="G362" t="s">
        <v>4359</v>
      </c>
      <c r="H362" t="s">
        <v>4360</v>
      </c>
      <c r="I362" t="s">
        <v>4344</v>
      </c>
      <c r="J362">
        <v>104446</v>
      </c>
      <c r="K362" t="s">
        <v>1948</v>
      </c>
      <c r="L362" t="s">
        <v>61</v>
      </c>
      <c r="M362" t="s">
        <v>55</v>
      </c>
      <c r="N362" t="s">
        <v>62</v>
      </c>
      <c r="O362" t="s">
        <v>63</v>
      </c>
      <c r="P362" t="s">
        <v>55</v>
      </c>
      <c r="Q362" t="s">
        <v>64</v>
      </c>
      <c r="R362">
        <v>4654536</v>
      </c>
      <c r="T362" t="s">
        <v>65</v>
      </c>
      <c r="V362" t="s">
        <v>55</v>
      </c>
      <c r="W362" t="s">
        <v>55</v>
      </c>
      <c r="X362" t="s">
        <v>66</v>
      </c>
      <c r="Y362" t="s">
        <v>66</v>
      </c>
      <c r="Z362" t="s">
        <v>66</v>
      </c>
      <c r="AA362" t="s">
        <v>565</v>
      </c>
      <c r="AB362" t="s">
        <v>566</v>
      </c>
      <c r="AC362" t="s">
        <v>4361</v>
      </c>
      <c r="AD362" t="s">
        <v>4362</v>
      </c>
      <c r="AE362" t="s">
        <v>4363</v>
      </c>
      <c r="AF362" t="s">
        <v>4364</v>
      </c>
      <c r="AG362">
        <v>38400632</v>
      </c>
      <c r="AH362" t="s">
        <v>1951</v>
      </c>
      <c r="AI362" t="s">
        <v>1952</v>
      </c>
      <c r="AJ362" t="s">
        <v>1239</v>
      </c>
      <c r="AK362" t="s">
        <v>270</v>
      </c>
      <c r="AL362" t="s">
        <v>4341</v>
      </c>
      <c r="AM362" t="s">
        <v>75</v>
      </c>
      <c r="AN362" t="s">
        <v>4365</v>
      </c>
      <c r="AO362" t="s">
        <v>66</v>
      </c>
      <c r="AP362" t="s">
        <v>55</v>
      </c>
      <c r="AQ362" t="s">
        <v>1954</v>
      </c>
      <c r="AR362" t="s">
        <v>78</v>
      </c>
      <c r="AS362" t="s">
        <v>55</v>
      </c>
      <c r="AT362" t="s">
        <v>55</v>
      </c>
      <c r="AU362" t="s">
        <v>68</v>
      </c>
      <c r="AV362">
        <v>0</v>
      </c>
      <c r="AW362">
        <v>0</v>
      </c>
      <c r="AX362" t="s">
        <v>79</v>
      </c>
      <c r="AY362" t="s">
        <v>4348</v>
      </c>
      <c r="AZ362" t="s">
        <v>565</v>
      </c>
    </row>
    <row r="363" spans="1:52" x14ac:dyDescent="0.25">
      <c r="A363" t="s">
        <v>4366</v>
      </c>
      <c r="B363" s="1" t="s">
        <v>4367</v>
      </c>
      <c r="C363" t="s">
        <v>132</v>
      </c>
      <c r="D363" t="s">
        <v>243</v>
      </c>
      <c r="E363" t="s">
        <v>55</v>
      </c>
      <c r="F363" t="s">
        <v>56</v>
      </c>
      <c r="G363" t="s">
        <v>4368</v>
      </c>
      <c r="H363" t="s">
        <v>4369</v>
      </c>
      <c r="I363" t="s">
        <v>4370</v>
      </c>
      <c r="J363">
        <v>158349</v>
      </c>
      <c r="K363" t="s">
        <v>4371</v>
      </c>
      <c r="L363" t="s">
        <v>61</v>
      </c>
      <c r="M363" t="s">
        <v>55</v>
      </c>
      <c r="N363" t="s">
        <v>62</v>
      </c>
      <c r="O363" t="s">
        <v>63</v>
      </c>
      <c r="P363" t="s">
        <v>55</v>
      </c>
      <c r="Q363" t="s">
        <v>64</v>
      </c>
      <c r="R363">
        <v>1121222</v>
      </c>
      <c r="T363" t="s">
        <v>65</v>
      </c>
      <c r="V363" t="s">
        <v>55</v>
      </c>
      <c r="W363" t="s">
        <v>55</v>
      </c>
      <c r="X363" t="s">
        <v>66</v>
      </c>
      <c r="Y363" t="s">
        <v>66</v>
      </c>
      <c r="Z363" t="s">
        <v>66</v>
      </c>
      <c r="AA363" t="s">
        <v>565</v>
      </c>
      <c r="AB363" t="s">
        <v>2060</v>
      </c>
      <c r="AC363" t="s">
        <v>4372</v>
      </c>
      <c r="AD363" t="s">
        <v>4331</v>
      </c>
      <c r="AE363" t="s">
        <v>4373</v>
      </c>
      <c r="AF363" t="s">
        <v>4374</v>
      </c>
      <c r="AG363">
        <v>41230020</v>
      </c>
      <c r="AH363" t="s">
        <v>4375</v>
      </c>
      <c r="AI363" t="s">
        <v>4376</v>
      </c>
      <c r="AJ363" t="s">
        <v>252</v>
      </c>
      <c r="AK363" t="s">
        <v>253</v>
      </c>
      <c r="AL363" t="s">
        <v>132</v>
      </c>
      <c r="AM363" t="s">
        <v>75</v>
      </c>
      <c r="AN363" t="s">
        <v>4377</v>
      </c>
      <c r="AO363" t="s">
        <v>66</v>
      </c>
      <c r="AP363" t="s">
        <v>55</v>
      </c>
      <c r="AQ363" t="s">
        <v>4378</v>
      </c>
      <c r="AR363" t="s">
        <v>78</v>
      </c>
      <c r="AS363" t="s">
        <v>55</v>
      </c>
      <c r="AT363" t="s">
        <v>55</v>
      </c>
      <c r="AU363" t="s">
        <v>154</v>
      </c>
      <c r="AV363">
        <v>0</v>
      </c>
      <c r="AW363">
        <v>0</v>
      </c>
      <c r="AX363" t="s">
        <v>79</v>
      </c>
      <c r="AY363" t="s">
        <v>4379</v>
      </c>
      <c r="AZ363" t="s">
        <v>145</v>
      </c>
    </row>
    <row r="364" spans="1:52" x14ac:dyDescent="0.25">
      <c r="A364" t="s">
        <v>4380</v>
      </c>
      <c r="B364" s="1" t="s">
        <v>4381</v>
      </c>
      <c r="C364" t="s">
        <v>2443</v>
      </c>
      <c r="D364" t="s">
        <v>54</v>
      </c>
      <c r="E364" t="s">
        <v>55</v>
      </c>
      <c r="F364" t="s">
        <v>56</v>
      </c>
      <c r="G364" t="s">
        <v>4382</v>
      </c>
      <c r="H364" t="s">
        <v>4382</v>
      </c>
      <c r="I364" t="s">
        <v>4383</v>
      </c>
      <c r="J364">
        <v>130712</v>
      </c>
      <c r="K364" t="s">
        <v>3671</v>
      </c>
      <c r="L364" t="s">
        <v>61</v>
      </c>
      <c r="M364" t="s">
        <v>55</v>
      </c>
      <c r="N364" t="s">
        <v>62</v>
      </c>
      <c r="O364" t="s">
        <v>63</v>
      </c>
      <c r="P364" t="s">
        <v>55</v>
      </c>
      <c r="Q364" t="s">
        <v>64</v>
      </c>
      <c r="R364">
        <v>1745933</v>
      </c>
      <c r="T364" t="s">
        <v>65</v>
      </c>
      <c r="V364" t="s">
        <v>55</v>
      </c>
      <c r="W364" t="s">
        <v>55</v>
      </c>
      <c r="X364" t="s">
        <v>66</v>
      </c>
      <c r="Y364" t="s">
        <v>66</v>
      </c>
      <c r="Z364" t="s">
        <v>65</v>
      </c>
      <c r="AA364" t="s">
        <v>565</v>
      </c>
      <c r="AB364" t="s">
        <v>2060</v>
      </c>
      <c r="AC364" t="s">
        <v>4384</v>
      </c>
      <c r="AD364" t="s">
        <v>4385</v>
      </c>
      <c r="AE364" t="s">
        <v>4386</v>
      </c>
      <c r="AF364" t="s">
        <v>4387</v>
      </c>
      <c r="AG364">
        <v>5110902</v>
      </c>
      <c r="AH364" t="s">
        <v>3676</v>
      </c>
      <c r="AI364" t="s">
        <v>3677</v>
      </c>
      <c r="AJ364" t="s">
        <v>74</v>
      </c>
      <c r="AK364" t="s">
        <v>74</v>
      </c>
      <c r="AL364" t="s">
        <v>2443</v>
      </c>
      <c r="AM364" t="s">
        <v>75</v>
      </c>
      <c r="AN364" t="s">
        <v>4388</v>
      </c>
      <c r="AO364" t="s">
        <v>66</v>
      </c>
      <c r="AP364" t="s">
        <v>55</v>
      </c>
      <c r="AQ364" t="s">
        <v>3679</v>
      </c>
      <c r="AR364" t="s">
        <v>78</v>
      </c>
      <c r="AS364" t="s">
        <v>55</v>
      </c>
      <c r="AT364" t="s">
        <v>55</v>
      </c>
      <c r="AU364" t="s">
        <v>2060</v>
      </c>
      <c r="AV364">
        <v>0</v>
      </c>
      <c r="AW364">
        <v>0</v>
      </c>
      <c r="AX364" t="s">
        <v>79</v>
      </c>
      <c r="AY364" t="s">
        <v>4389</v>
      </c>
      <c r="AZ364" t="s">
        <v>920</v>
      </c>
    </row>
    <row r="365" spans="1:52" x14ac:dyDescent="0.25">
      <c r="A365" t="s">
        <v>4390</v>
      </c>
      <c r="B365" s="1" t="s">
        <v>4391</v>
      </c>
      <c r="C365" t="s">
        <v>974</v>
      </c>
      <c r="D365" t="s">
        <v>54</v>
      </c>
      <c r="E365" t="s">
        <v>55</v>
      </c>
      <c r="F365" t="s">
        <v>56</v>
      </c>
      <c r="G365" t="s">
        <v>4392</v>
      </c>
      <c r="H365" t="s">
        <v>4393</v>
      </c>
      <c r="I365" t="s">
        <v>4394</v>
      </c>
      <c r="J365">
        <v>130736</v>
      </c>
      <c r="K365" t="s">
        <v>4395</v>
      </c>
      <c r="L365" t="s">
        <v>61</v>
      </c>
      <c r="M365" t="s">
        <v>55</v>
      </c>
      <c r="N365" t="s">
        <v>62</v>
      </c>
      <c r="O365" t="s">
        <v>63</v>
      </c>
      <c r="P365" t="s">
        <v>55</v>
      </c>
      <c r="Q365" t="s">
        <v>64</v>
      </c>
      <c r="R365">
        <v>2366742</v>
      </c>
      <c r="T365" t="s">
        <v>65</v>
      </c>
      <c r="V365" t="s">
        <v>55</v>
      </c>
      <c r="W365" t="s">
        <v>55</v>
      </c>
      <c r="X365" t="s">
        <v>66</v>
      </c>
      <c r="Y365" t="s">
        <v>66</v>
      </c>
      <c r="Z365" t="s">
        <v>65</v>
      </c>
      <c r="AA365" t="s">
        <v>565</v>
      </c>
      <c r="AB365" t="s">
        <v>2060</v>
      </c>
      <c r="AC365" t="s">
        <v>4396</v>
      </c>
      <c r="AD365" t="s">
        <v>4397</v>
      </c>
      <c r="AE365" t="s">
        <v>4398</v>
      </c>
      <c r="AF365" t="s">
        <v>966</v>
      </c>
      <c r="AG365">
        <v>13213080</v>
      </c>
      <c r="AH365" t="s">
        <v>4399</v>
      </c>
      <c r="AI365" t="s">
        <v>4400</v>
      </c>
      <c r="AJ365" t="s">
        <v>2928</v>
      </c>
      <c r="AK365" t="s">
        <v>74</v>
      </c>
      <c r="AL365" t="s">
        <v>974</v>
      </c>
      <c r="AM365" t="s">
        <v>75</v>
      </c>
      <c r="AN365" t="s">
        <v>4401</v>
      </c>
      <c r="AO365" t="s">
        <v>66</v>
      </c>
      <c r="AP365" t="s">
        <v>55</v>
      </c>
      <c r="AQ365" t="s">
        <v>4402</v>
      </c>
      <c r="AR365" t="s">
        <v>78</v>
      </c>
      <c r="AS365" t="s">
        <v>55</v>
      </c>
      <c r="AT365" t="s">
        <v>55</v>
      </c>
      <c r="AU365" t="s">
        <v>2060</v>
      </c>
      <c r="AV365">
        <v>0</v>
      </c>
      <c r="AW365">
        <v>0</v>
      </c>
      <c r="AX365" t="s">
        <v>79</v>
      </c>
      <c r="AY365" t="s">
        <v>4403</v>
      </c>
      <c r="AZ365" t="s">
        <v>920</v>
      </c>
    </row>
    <row r="366" spans="1:52" x14ac:dyDescent="0.25">
      <c r="A366" t="s">
        <v>4404</v>
      </c>
      <c r="B366" s="1" t="s">
        <v>4405</v>
      </c>
      <c r="C366" t="s">
        <v>1323</v>
      </c>
      <c r="D366" t="s">
        <v>54</v>
      </c>
      <c r="E366" t="s">
        <v>55</v>
      </c>
      <c r="F366" t="s">
        <v>56</v>
      </c>
      <c r="G366" t="s">
        <v>4406</v>
      </c>
      <c r="H366" t="s">
        <v>4407</v>
      </c>
      <c r="I366" t="s">
        <v>4408</v>
      </c>
      <c r="J366">
        <v>117742</v>
      </c>
      <c r="K366" t="s">
        <v>4409</v>
      </c>
      <c r="L366" t="s">
        <v>61</v>
      </c>
      <c r="M366" t="s">
        <v>55</v>
      </c>
      <c r="N366" t="s">
        <v>62</v>
      </c>
      <c r="O366" t="s">
        <v>63</v>
      </c>
      <c r="P366" t="s">
        <v>55</v>
      </c>
      <c r="Q366" t="s">
        <v>64</v>
      </c>
      <c r="R366">
        <v>4374387</v>
      </c>
      <c r="T366" t="s">
        <v>65</v>
      </c>
      <c r="V366" t="s">
        <v>55</v>
      </c>
      <c r="W366" t="s">
        <v>55</v>
      </c>
      <c r="X366" t="s">
        <v>66</v>
      </c>
      <c r="Y366" t="s">
        <v>66</v>
      </c>
      <c r="Z366" t="s">
        <v>66</v>
      </c>
      <c r="AA366" t="s">
        <v>565</v>
      </c>
      <c r="AB366" t="s">
        <v>2060</v>
      </c>
      <c r="AC366" t="s">
        <v>4410</v>
      </c>
      <c r="AD366" t="s">
        <v>4411</v>
      </c>
      <c r="AE366" t="s">
        <v>4412</v>
      </c>
      <c r="AF366" t="s">
        <v>4413</v>
      </c>
      <c r="AG366">
        <v>13024001</v>
      </c>
      <c r="AH366" t="s">
        <v>4414</v>
      </c>
      <c r="AI366" t="s">
        <v>4415</v>
      </c>
      <c r="AJ366" t="s">
        <v>997</v>
      </c>
      <c r="AK366" t="s">
        <v>74</v>
      </c>
      <c r="AL366" t="s">
        <v>1323</v>
      </c>
      <c r="AM366" t="s">
        <v>75</v>
      </c>
      <c r="AN366" t="s">
        <v>4416</v>
      </c>
      <c r="AO366" t="s">
        <v>66</v>
      </c>
      <c r="AP366" t="s">
        <v>55</v>
      </c>
      <c r="AQ366" t="s">
        <v>4417</v>
      </c>
      <c r="AR366" t="s">
        <v>615</v>
      </c>
      <c r="AS366" t="s">
        <v>55</v>
      </c>
      <c r="AT366" t="s">
        <v>55</v>
      </c>
      <c r="AU366" t="s">
        <v>2060</v>
      </c>
      <c r="AV366">
        <v>0</v>
      </c>
      <c r="AW366">
        <v>0</v>
      </c>
      <c r="AX366" t="s">
        <v>79</v>
      </c>
      <c r="AY366" t="s">
        <v>4418</v>
      </c>
      <c r="AZ366" t="s">
        <v>920</v>
      </c>
    </row>
    <row r="367" spans="1:52" x14ac:dyDescent="0.25">
      <c r="A367" t="s">
        <v>4419</v>
      </c>
      <c r="B367" s="1" t="s">
        <v>4420</v>
      </c>
      <c r="C367" t="s">
        <v>729</v>
      </c>
      <c r="D367" t="s">
        <v>259</v>
      </c>
      <c r="E367" t="s">
        <v>55</v>
      </c>
      <c r="F367" t="s">
        <v>56</v>
      </c>
      <c r="G367" t="s">
        <v>503</v>
      </c>
      <c r="H367" t="s">
        <v>4421</v>
      </c>
      <c r="I367" t="s">
        <v>4422</v>
      </c>
      <c r="J367">
        <v>98919</v>
      </c>
      <c r="K367" t="s">
        <v>4423</v>
      </c>
      <c r="L367" t="s">
        <v>61</v>
      </c>
      <c r="M367" t="s">
        <v>55</v>
      </c>
      <c r="N367" t="s">
        <v>62</v>
      </c>
      <c r="O367" t="s">
        <v>63</v>
      </c>
      <c r="P367" t="s">
        <v>55</v>
      </c>
      <c r="Q367" t="s">
        <v>64</v>
      </c>
      <c r="R367">
        <v>2656576</v>
      </c>
      <c r="T367" t="s">
        <v>65</v>
      </c>
      <c r="V367" t="s">
        <v>55</v>
      </c>
      <c r="W367" t="s">
        <v>55</v>
      </c>
      <c r="X367" t="s">
        <v>66</v>
      </c>
      <c r="Y367" t="s">
        <v>66</v>
      </c>
      <c r="Z367" t="s">
        <v>65</v>
      </c>
      <c r="AA367" t="s">
        <v>67</v>
      </c>
      <c r="AB367" t="s">
        <v>171</v>
      </c>
      <c r="AC367" t="s">
        <v>4424</v>
      </c>
      <c r="AE367" t="s">
        <v>4425</v>
      </c>
      <c r="AF367" t="s">
        <v>4314</v>
      </c>
      <c r="AG367">
        <v>35196000</v>
      </c>
      <c r="AH367" t="s">
        <v>4426</v>
      </c>
      <c r="AI367" t="s">
        <v>268</v>
      </c>
      <c r="AJ367" t="s">
        <v>4427</v>
      </c>
      <c r="AK367" t="s">
        <v>270</v>
      </c>
      <c r="AL367" t="s">
        <v>729</v>
      </c>
      <c r="AM367" t="s">
        <v>75</v>
      </c>
      <c r="AN367" t="s">
        <v>4428</v>
      </c>
      <c r="AO367" t="s">
        <v>66</v>
      </c>
      <c r="AP367" t="s">
        <v>55</v>
      </c>
      <c r="AQ367" t="s">
        <v>4429</v>
      </c>
      <c r="AR367" t="s">
        <v>78</v>
      </c>
      <c r="AS367" t="s">
        <v>55</v>
      </c>
      <c r="AT367" t="s">
        <v>55</v>
      </c>
      <c r="AU367" t="s">
        <v>171</v>
      </c>
      <c r="AV367">
        <v>0</v>
      </c>
      <c r="AW367">
        <v>0</v>
      </c>
      <c r="AX367" t="s">
        <v>79</v>
      </c>
      <c r="AY367" t="s">
        <v>4430</v>
      </c>
      <c r="AZ367" t="s">
        <v>110</v>
      </c>
    </row>
    <row r="368" spans="1:52" x14ac:dyDescent="0.25">
      <c r="A368" t="s">
        <v>4431</v>
      </c>
      <c r="B368" s="1" t="s">
        <v>4432</v>
      </c>
      <c r="C368" t="s">
        <v>2372</v>
      </c>
      <c r="D368" t="s">
        <v>55</v>
      </c>
      <c r="E368" t="s">
        <v>475</v>
      </c>
      <c r="F368" t="s">
        <v>56</v>
      </c>
      <c r="G368" t="s">
        <v>2818</v>
      </c>
      <c r="H368" t="s">
        <v>4433</v>
      </c>
      <c r="I368" t="s">
        <v>4434</v>
      </c>
      <c r="J368">
        <v>118812</v>
      </c>
      <c r="K368" t="s">
        <v>1327</v>
      </c>
      <c r="L368" t="s">
        <v>61</v>
      </c>
      <c r="M368" t="s">
        <v>55</v>
      </c>
      <c r="N368" t="s">
        <v>62</v>
      </c>
      <c r="O368" t="s">
        <v>63</v>
      </c>
      <c r="P368" t="s">
        <v>55</v>
      </c>
      <c r="Q368" t="s">
        <v>64</v>
      </c>
      <c r="R368">
        <v>3269894</v>
      </c>
      <c r="T368" t="s">
        <v>65</v>
      </c>
      <c r="V368" t="s">
        <v>55</v>
      </c>
      <c r="W368" t="s">
        <v>55</v>
      </c>
      <c r="X368" t="s">
        <v>66</v>
      </c>
      <c r="Y368" t="s">
        <v>66</v>
      </c>
      <c r="Z368" t="s">
        <v>66</v>
      </c>
      <c r="AA368" t="s">
        <v>67</v>
      </c>
      <c r="AB368" t="s">
        <v>1311</v>
      </c>
      <c r="AC368" t="s">
        <v>4435</v>
      </c>
      <c r="AE368" t="s">
        <v>4436</v>
      </c>
      <c r="AF368" t="s">
        <v>4437</v>
      </c>
      <c r="AG368">
        <v>79097842</v>
      </c>
      <c r="AH368" t="s">
        <v>4438</v>
      </c>
      <c r="AI368" t="s">
        <v>364</v>
      </c>
      <c r="AJ368" t="s">
        <v>481</v>
      </c>
      <c r="AK368" t="s">
        <v>482</v>
      </c>
      <c r="AL368" t="s">
        <v>2372</v>
      </c>
      <c r="AM368" t="s">
        <v>75</v>
      </c>
      <c r="AN368" t="s">
        <v>4439</v>
      </c>
      <c r="AO368" t="s">
        <v>66</v>
      </c>
      <c r="AP368" t="s">
        <v>55</v>
      </c>
      <c r="AQ368" t="s">
        <v>1332</v>
      </c>
      <c r="AR368" t="s">
        <v>410</v>
      </c>
      <c r="AS368" t="s">
        <v>55</v>
      </c>
      <c r="AT368" t="s">
        <v>55</v>
      </c>
      <c r="AU368" t="s">
        <v>1311</v>
      </c>
      <c r="AV368">
        <v>0</v>
      </c>
      <c r="AW368">
        <v>0</v>
      </c>
      <c r="AX368" t="s">
        <v>79</v>
      </c>
      <c r="AY368" t="s">
        <v>4440</v>
      </c>
      <c r="AZ368" t="s">
        <v>456</v>
      </c>
    </row>
    <row r="369" spans="1:52" x14ac:dyDescent="0.25">
      <c r="A369" t="s">
        <v>4441</v>
      </c>
      <c r="B369" s="1" t="s">
        <v>4442</v>
      </c>
      <c r="C369" t="s">
        <v>200</v>
      </c>
      <c r="D369" t="s">
        <v>55</v>
      </c>
      <c r="E369" t="s">
        <v>1063</v>
      </c>
      <c r="F369" t="s">
        <v>56</v>
      </c>
      <c r="G369" t="s">
        <v>1677</v>
      </c>
      <c r="H369" t="s">
        <v>4443</v>
      </c>
      <c r="I369" t="s">
        <v>4444</v>
      </c>
      <c r="J369">
        <v>118827</v>
      </c>
      <c r="K369" t="s">
        <v>1248</v>
      </c>
      <c r="L369" t="s">
        <v>61</v>
      </c>
      <c r="M369" t="s">
        <v>55</v>
      </c>
      <c r="N369" t="s">
        <v>62</v>
      </c>
      <c r="O369" t="s">
        <v>63</v>
      </c>
      <c r="P369" t="s">
        <v>55</v>
      </c>
      <c r="Q369" t="s">
        <v>64</v>
      </c>
      <c r="R369">
        <v>2148919</v>
      </c>
      <c r="T369" t="s">
        <v>65</v>
      </c>
      <c r="V369" t="s">
        <v>55</v>
      </c>
      <c r="W369" t="s">
        <v>55</v>
      </c>
      <c r="X369" t="s">
        <v>66</v>
      </c>
      <c r="Y369" t="s">
        <v>66</v>
      </c>
      <c r="Z369" t="s">
        <v>66</v>
      </c>
      <c r="AA369" t="s">
        <v>67</v>
      </c>
      <c r="AB369" t="s">
        <v>1311</v>
      </c>
      <c r="AC369" t="s">
        <v>4445</v>
      </c>
      <c r="AE369" t="s">
        <v>4446</v>
      </c>
      <c r="AF369" t="s">
        <v>4437</v>
      </c>
      <c r="AG369">
        <v>39404620</v>
      </c>
      <c r="AH369" t="s">
        <v>4447</v>
      </c>
      <c r="AI369" t="s">
        <v>4448</v>
      </c>
      <c r="AJ369" t="s">
        <v>2343</v>
      </c>
      <c r="AK369" t="s">
        <v>270</v>
      </c>
      <c r="AL369" t="s">
        <v>200</v>
      </c>
      <c r="AM369" t="s">
        <v>75</v>
      </c>
      <c r="AN369" t="s">
        <v>4449</v>
      </c>
      <c r="AO369" t="s">
        <v>66</v>
      </c>
      <c r="AP369" t="s">
        <v>55</v>
      </c>
      <c r="AQ369" t="s">
        <v>1254</v>
      </c>
      <c r="AR369" t="s">
        <v>615</v>
      </c>
      <c r="AS369" t="s">
        <v>55</v>
      </c>
      <c r="AT369" t="s">
        <v>55</v>
      </c>
      <c r="AU369" t="s">
        <v>1311</v>
      </c>
      <c r="AV369">
        <v>0</v>
      </c>
      <c r="AW369">
        <v>0</v>
      </c>
      <c r="AX369" t="s">
        <v>79</v>
      </c>
      <c r="AY369" t="s">
        <v>4450</v>
      </c>
      <c r="AZ369" t="s">
        <v>129</v>
      </c>
    </row>
    <row r="370" spans="1:52" x14ac:dyDescent="0.25">
      <c r="A370" t="s">
        <v>4451</v>
      </c>
      <c r="B370" s="1" t="s">
        <v>4452</v>
      </c>
      <c r="C370" t="s">
        <v>399</v>
      </c>
      <c r="D370" t="s">
        <v>54</v>
      </c>
      <c r="E370" t="s">
        <v>55</v>
      </c>
      <c r="F370" t="s">
        <v>56</v>
      </c>
      <c r="G370" t="s">
        <v>4453</v>
      </c>
      <c r="H370" t="s">
        <v>4454</v>
      </c>
      <c r="I370" t="s">
        <v>4455</v>
      </c>
      <c r="J370">
        <v>172553</v>
      </c>
      <c r="K370" t="s">
        <v>4456</v>
      </c>
      <c r="L370" t="s">
        <v>61</v>
      </c>
      <c r="M370" t="s">
        <v>55</v>
      </c>
      <c r="N370" t="s">
        <v>62</v>
      </c>
      <c r="O370" t="s">
        <v>63</v>
      </c>
      <c r="P370" t="s">
        <v>55</v>
      </c>
      <c r="Q370" t="s">
        <v>64</v>
      </c>
      <c r="R370">
        <v>1834992</v>
      </c>
      <c r="T370" t="s">
        <v>65</v>
      </c>
      <c r="V370" t="s">
        <v>55</v>
      </c>
      <c r="W370" t="s">
        <v>55</v>
      </c>
      <c r="X370" t="s">
        <v>66</v>
      </c>
      <c r="Y370" t="s">
        <v>66</v>
      </c>
      <c r="Z370" t="s">
        <v>66</v>
      </c>
      <c r="AA370" t="s">
        <v>67</v>
      </c>
      <c r="AB370" t="s">
        <v>154</v>
      </c>
      <c r="AC370" t="s">
        <v>4449</v>
      </c>
      <c r="AE370" t="s">
        <v>4457</v>
      </c>
      <c r="AF370" t="s">
        <v>4458</v>
      </c>
      <c r="AG370">
        <v>12229849</v>
      </c>
      <c r="AH370" t="s">
        <v>4459</v>
      </c>
      <c r="AI370" t="s">
        <v>364</v>
      </c>
      <c r="AJ370" t="s">
        <v>1058</v>
      </c>
      <c r="AK370" t="s">
        <v>74</v>
      </c>
      <c r="AL370" t="s">
        <v>399</v>
      </c>
      <c r="AM370" t="s">
        <v>75</v>
      </c>
      <c r="AN370" t="s">
        <v>4460</v>
      </c>
      <c r="AO370" t="s">
        <v>66</v>
      </c>
      <c r="AP370" t="s">
        <v>55</v>
      </c>
      <c r="AQ370" t="s">
        <v>4461</v>
      </c>
      <c r="AR370" t="s">
        <v>337</v>
      </c>
      <c r="AS370" t="s">
        <v>55</v>
      </c>
      <c r="AT370" t="s">
        <v>55</v>
      </c>
      <c r="AU370" t="s">
        <v>154</v>
      </c>
      <c r="AV370">
        <v>0</v>
      </c>
      <c r="AW370">
        <v>0</v>
      </c>
      <c r="AX370" t="s">
        <v>79</v>
      </c>
      <c r="AY370" t="s">
        <v>4462</v>
      </c>
      <c r="AZ370" t="s">
        <v>181</v>
      </c>
    </row>
    <row r="371" spans="1:52" x14ac:dyDescent="0.25">
      <c r="A371" t="s">
        <v>4463</v>
      </c>
      <c r="B371" s="1" t="s">
        <v>4464</v>
      </c>
      <c r="C371" t="s">
        <v>1818</v>
      </c>
      <c r="D371" t="s">
        <v>230</v>
      </c>
      <c r="E371" t="s">
        <v>55</v>
      </c>
      <c r="F371" t="s">
        <v>56</v>
      </c>
      <c r="G371" t="s">
        <v>4465</v>
      </c>
      <c r="H371" t="s">
        <v>4466</v>
      </c>
      <c r="I371" t="s">
        <v>4467</v>
      </c>
      <c r="J371">
        <v>95580</v>
      </c>
      <c r="K371" t="s">
        <v>4468</v>
      </c>
      <c r="L371" t="s">
        <v>61</v>
      </c>
      <c r="M371" t="s">
        <v>55</v>
      </c>
      <c r="N371" t="s">
        <v>62</v>
      </c>
      <c r="O371" t="s">
        <v>63</v>
      </c>
      <c r="P371" t="s">
        <v>55</v>
      </c>
      <c r="Q371" t="s">
        <v>64</v>
      </c>
      <c r="R371">
        <v>4853136</v>
      </c>
      <c r="T371" t="s">
        <v>65</v>
      </c>
      <c r="V371" t="s">
        <v>55</v>
      </c>
      <c r="W371" t="s">
        <v>55</v>
      </c>
      <c r="X371" t="s">
        <v>66</v>
      </c>
      <c r="Y371" t="s">
        <v>66</v>
      </c>
      <c r="Z371" t="s">
        <v>66</v>
      </c>
      <c r="AA371" t="s">
        <v>67</v>
      </c>
      <c r="AB371" t="s">
        <v>171</v>
      </c>
      <c r="AC371" t="s">
        <v>4469</v>
      </c>
      <c r="AE371" t="s">
        <v>4470</v>
      </c>
      <c r="AF371" t="s">
        <v>4471</v>
      </c>
      <c r="AG371">
        <v>89218111</v>
      </c>
      <c r="AH371" t="s">
        <v>1605</v>
      </c>
      <c r="AI371" t="s">
        <v>4472</v>
      </c>
      <c r="AJ371" t="s">
        <v>1607</v>
      </c>
      <c r="AK371" t="s">
        <v>237</v>
      </c>
      <c r="AL371" t="s">
        <v>1818</v>
      </c>
      <c r="AM371" t="s">
        <v>75</v>
      </c>
      <c r="AN371" t="s">
        <v>4473</v>
      </c>
      <c r="AO371" t="s">
        <v>66</v>
      </c>
      <c r="AP371" t="s">
        <v>55</v>
      </c>
      <c r="AQ371" t="s">
        <v>4474</v>
      </c>
      <c r="AR371" t="s">
        <v>78</v>
      </c>
      <c r="AS371" t="s">
        <v>55</v>
      </c>
      <c r="AT371" t="s">
        <v>55</v>
      </c>
      <c r="AU371" t="s">
        <v>171</v>
      </c>
      <c r="AV371">
        <v>0</v>
      </c>
      <c r="AW371">
        <v>0</v>
      </c>
      <c r="AX371" t="s">
        <v>79</v>
      </c>
      <c r="AY371" t="s">
        <v>4475</v>
      </c>
      <c r="AZ371" t="s">
        <v>145</v>
      </c>
    </row>
    <row r="372" spans="1:52" x14ac:dyDescent="0.25">
      <c r="A372" t="s">
        <v>4476</v>
      </c>
      <c r="B372" s="1" t="s">
        <v>4477</v>
      </c>
      <c r="C372" t="s">
        <v>690</v>
      </c>
      <c r="D372" t="s">
        <v>54</v>
      </c>
      <c r="E372" t="s">
        <v>55</v>
      </c>
      <c r="F372" t="s">
        <v>56</v>
      </c>
      <c r="G372" t="s">
        <v>4478</v>
      </c>
      <c r="H372" t="s">
        <v>4479</v>
      </c>
      <c r="I372" t="s">
        <v>4480</v>
      </c>
      <c r="J372">
        <v>111088</v>
      </c>
      <c r="K372" t="s">
        <v>3466</v>
      </c>
      <c r="L372" t="s">
        <v>61</v>
      </c>
      <c r="M372" t="s">
        <v>55</v>
      </c>
      <c r="N372" t="s">
        <v>62</v>
      </c>
      <c r="O372" t="s">
        <v>63</v>
      </c>
      <c r="P372" t="s">
        <v>55</v>
      </c>
      <c r="Q372" t="s">
        <v>64</v>
      </c>
      <c r="R372">
        <v>2288691</v>
      </c>
      <c r="T372" t="s">
        <v>65</v>
      </c>
      <c r="V372" t="s">
        <v>55</v>
      </c>
      <c r="W372" t="s">
        <v>55</v>
      </c>
      <c r="X372" t="s">
        <v>66</v>
      </c>
      <c r="Y372" t="s">
        <v>66</v>
      </c>
      <c r="Z372" t="s">
        <v>65</v>
      </c>
      <c r="AA372" t="s">
        <v>67</v>
      </c>
      <c r="AB372" t="s">
        <v>68</v>
      </c>
      <c r="AC372" t="s">
        <v>4481</v>
      </c>
      <c r="AE372" t="s">
        <v>4482</v>
      </c>
      <c r="AF372" t="s">
        <v>4483</v>
      </c>
      <c r="AG372">
        <v>5508090</v>
      </c>
      <c r="AH372" t="s">
        <v>4484</v>
      </c>
      <c r="AI372" t="s">
        <v>364</v>
      </c>
      <c r="AJ372" t="s">
        <v>74</v>
      </c>
      <c r="AK372" t="s">
        <v>74</v>
      </c>
      <c r="AL372" t="s">
        <v>690</v>
      </c>
      <c r="AM372" t="s">
        <v>75</v>
      </c>
      <c r="AN372" t="s">
        <v>4485</v>
      </c>
      <c r="AO372" t="s">
        <v>66</v>
      </c>
      <c r="AP372" t="s">
        <v>55</v>
      </c>
      <c r="AQ372" t="s">
        <v>3470</v>
      </c>
      <c r="AR372" t="s">
        <v>78</v>
      </c>
      <c r="AS372" t="s">
        <v>55</v>
      </c>
      <c r="AT372" t="s">
        <v>55</v>
      </c>
      <c r="AU372" t="s">
        <v>68</v>
      </c>
      <c r="AV372">
        <v>0</v>
      </c>
      <c r="AW372">
        <v>0</v>
      </c>
      <c r="AX372" t="s">
        <v>79</v>
      </c>
      <c r="AY372" t="s">
        <v>4486</v>
      </c>
      <c r="AZ372" t="s">
        <v>920</v>
      </c>
    </row>
    <row r="373" spans="1:52" x14ac:dyDescent="0.25">
      <c r="A373" t="s">
        <v>4487</v>
      </c>
      <c r="B373" s="1" t="s">
        <v>4488</v>
      </c>
      <c r="C373" t="s">
        <v>2041</v>
      </c>
      <c r="D373" t="s">
        <v>55</v>
      </c>
      <c r="E373" t="s">
        <v>2273</v>
      </c>
      <c r="F373" t="s">
        <v>56</v>
      </c>
      <c r="G373" t="s">
        <v>4489</v>
      </c>
      <c r="H373" t="s">
        <v>4490</v>
      </c>
      <c r="I373" t="s">
        <v>4491</v>
      </c>
      <c r="J373">
        <v>151043</v>
      </c>
      <c r="K373" t="s">
        <v>2277</v>
      </c>
      <c r="L373" t="s">
        <v>61</v>
      </c>
      <c r="M373" t="s">
        <v>55</v>
      </c>
      <c r="N373" t="s">
        <v>62</v>
      </c>
      <c r="O373" t="s">
        <v>63</v>
      </c>
      <c r="P373" t="s">
        <v>55</v>
      </c>
      <c r="Q373" t="s">
        <v>64</v>
      </c>
      <c r="R373">
        <v>2611350</v>
      </c>
      <c r="T373" t="s">
        <v>65</v>
      </c>
      <c r="V373" t="s">
        <v>55</v>
      </c>
      <c r="W373" t="s">
        <v>55</v>
      </c>
      <c r="X373" t="s">
        <v>66</v>
      </c>
      <c r="Y373" t="s">
        <v>66</v>
      </c>
      <c r="Z373" t="s">
        <v>66</v>
      </c>
      <c r="AA373" t="s">
        <v>565</v>
      </c>
      <c r="AB373" t="s">
        <v>2060</v>
      </c>
      <c r="AC373" t="s">
        <v>4492</v>
      </c>
      <c r="AD373" t="s">
        <v>4493</v>
      </c>
      <c r="AE373" t="s">
        <v>4494</v>
      </c>
      <c r="AF373" t="s">
        <v>4495</v>
      </c>
      <c r="AG373">
        <v>87212899</v>
      </c>
      <c r="AH373" t="s">
        <v>2280</v>
      </c>
      <c r="AI373" t="s">
        <v>364</v>
      </c>
      <c r="AJ373" t="s">
        <v>2281</v>
      </c>
      <c r="AK373" t="s">
        <v>439</v>
      </c>
      <c r="AL373" t="s">
        <v>2041</v>
      </c>
      <c r="AM373" t="s">
        <v>75</v>
      </c>
      <c r="AN373" t="s">
        <v>4496</v>
      </c>
      <c r="AO373" t="s">
        <v>66</v>
      </c>
      <c r="AP373" t="s">
        <v>55</v>
      </c>
      <c r="AQ373" t="s">
        <v>2283</v>
      </c>
      <c r="AR373" t="s">
        <v>78</v>
      </c>
      <c r="AS373" t="s">
        <v>55</v>
      </c>
      <c r="AT373" t="s">
        <v>55</v>
      </c>
      <c r="AU373" t="s">
        <v>2182</v>
      </c>
      <c r="AV373">
        <v>0</v>
      </c>
      <c r="AW373">
        <v>0</v>
      </c>
      <c r="AX373" t="s">
        <v>79</v>
      </c>
      <c r="AY373" t="s">
        <v>4497</v>
      </c>
      <c r="AZ373" t="s">
        <v>565</v>
      </c>
    </row>
    <row r="374" spans="1:52" x14ac:dyDescent="0.25">
      <c r="A374" t="s">
        <v>4498</v>
      </c>
      <c r="B374" s="1" t="s">
        <v>4499</v>
      </c>
      <c r="C374" t="s">
        <v>200</v>
      </c>
      <c r="D374" t="s">
        <v>730</v>
      </c>
      <c r="E374" t="s">
        <v>55</v>
      </c>
      <c r="F374" t="s">
        <v>56</v>
      </c>
      <c r="G374" t="s">
        <v>1307</v>
      </c>
      <c r="H374" t="s">
        <v>4500</v>
      </c>
      <c r="I374" t="s">
        <v>4501</v>
      </c>
      <c r="J374">
        <v>128827</v>
      </c>
      <c r="K374" t="s">
        <v>4502</v>
      </c>
      <c r="L374" t="s">
        <v>61</v>
      </c>
      <c r="M374" t="s">
        <v>55</v>
      </c>
      <c r="N374" t="s">
        <v>62</v>
      </c>
      <c r="O374" t="s">
        <v>63</v>
      </c>
      <c r="P374" t="s">
        <v>55</v>
      </c>
      <c r="Q374" t="s">
        <v>64</v>
      </c>
      <c r="R374">
        <v>1515902</v>
      </c>
      <c r="T374" t="s">
        <v>65</v>
      </c>
      <c r="V374" t="s">
        <v>55</v>
      </c>
      <c r="W374" t="s">
        <v>55</v>
      </c>
      <c r="X374" t="s">
        <v>66</v>
      </c>
      <c r="Y374" t="s">
        <v>66</v>
      </c>
      <c r="Z374" t="s">
        <v>66</v>
      </c>
      <c r="AA374" t="s">
        <v>67</v>
      </c>
      <c r="AB374" t="s">
        <v>1311</v>
      </c>
      <c r="AC374" t="s">
        <v>4503</v>
      </c>
      <c r="AE374" t="s">
        <v>4504</v>
      </c>
      <c r="AF374" t="s">
        <v>4437</v>
      </c>
      <c r="AG374">
        <v>73026663</v>
      </c>
      <c r="AH374" t="s">
        <v>4505</v>
      </c>
      <c r="AI374" t="s">
        <v>268</v>
      </c>
      <c r="AJ374" t="s">
        <v>738</v>
      </c>
      <c r="AK374" t="s">
        <v>739</v>
      </c>
      <c r="AL374" t="s">
        <v>200</v>
      </c>
      <c r="AM374" t="s">
        <v>75</v>
      </c>
      <c r="AN374" t="s">
        <v>4506</v>
      </c>
      <c r="AO374" t="s">
        <v>66</v>
      </c>
      <c r="AP374" t="s">
        <v>55</v>
      </c>
      <c r="AQ374" t="s">
        <v>4507</v>
      </c>
      <c r="AR374" t="s">
        <v>410</v>
      </c>
      <c r="AS374" t="s">
        <v>55</v>
      </c>
      <c r="AT374" t="s">
        <v>55</v>
      </c>
      <c r="AU374" t="s">
        <v>1311</v>
      </c>
      <c r="AV374">
        <v>0</v>
      </c>
      <c r="AW374">
        <v>0</v>
      </c>
      <c r="AX374" t="s">
        <v>79</v>
      </c>
      <c r="AY374" t="s">
        <v>4508</v>
      </c>
      <c r="AZ374" t="s">
        <v>110</v>
      </c>
    </row>
    <row r="375" spans="1:52" x14ac:dyDescent="0.25">
      <c r="A375" t="s">
        <v>4509</v>
      </c>
      <c r="B375" s="1" t="s">
        <v>4510</v>
      </c>
      <c r="C375" t="s">
        <v>399</v>
      </c>
      <c r="D375" t="s">
        <v>54</v>
      </c>
      <c r="E375" t="s">
        <v>55</v>
      </c>
      <c r="F375" t="s">
        <v>56</v>
      </c>
      <c r="G375" t="s">
        <v>3570</v>
      </c>
      <c r="H375" t="s">
        <v>4511</v>
      </c>
      <c r="I375" t="s">
        <v>4512</v>
      </c>
      <c r="J375">
        <v>44053</v>
      </c>
      <c r="K375" t="s">
        <v>1021</v>
      </c>
      <c r="L375" t="s">
        <v>61</v>
      </c>
      <c r="M375" t="s">
        <v>55</v>
      </c>
      <c r="N375" t="s">
        <v>62</v>
      </c>
      <c r="O375" t="s">
        <v>63</v>
      </c>
      <c r="P375" t="s">
        <v>55</v>
      </c>
      <c r="Q375" t="s">
        <v>64</v>
      </c>
      <c r="R375">
        <v>1497795</v>
      </c>
      <c r="T375" t="s">
        <v>65</v>
      </c>
      <c r="V375" t="s">
        <v>55</v>
      </c>
      <c r="W375" t="s">
        <v>55</v>
      </c>
      <c r="X375" t="s">
        <v>66</v>
      </c>
      <c r="Y375" t="s">
        <v>66</v>
      </c>
      <c r="Z375" t="s">
        <v>65</v>
      </c>
      <c r="AA375" t="s">
        <v>67</v>
      </c>
      <c r="AB375" t="s">
        <v>2182</v>
      </c>
      <c r="AC375" t="s">
        <v>4346</v>
      </c>
      <c r="AE375" t="s">
        <v>4513</v>
      </c>
      <c r="AF375" t="s">
        <v>4514</v>
      </c>
      <c r="AG375">
        <v>5507060</v>
      </c>
      <c r="AH375" t="s">
        <v>4515</v>
      </c>
      <c r="AI375" t="s">
        <v>4516</v>
      </c>
      <c r="AJ375" t="s">
        <v>74</v>
      </c>
      <c r="AK375" t="s">
        <v>74</v>
      </c>
      <c r="AL375" t="s">
        <v>399</v>
      </c>
      <c r="AM375" t="s">
        <v>75</v>
      </c>
      <c r="AN375" t="s">
        <v>4517</v>
      </c>
      <c r="AO375" t="s">
        <v>66</v>
      </c>
      <c r="AP375" t="s">
        <v>55</v>
      </c>
      <c r="AQ375" t="s">
        <v>1028</v>
      </c>
      <c r="AR375" t="s">
        <v>529</v>
      </c>
      <c r="AS375" t="s">
        <v>55</v>
      </c>
      <c r="AT375" t="s">
        <v>55</v>
      </c>
      <c r="AU375" t="s">
        <v>2182</v>
      </c>
      <c r="AV375">
        <v>0</v>
      </c>
      <c r="AW375">
        <v>0</v>
      </c>
      <c r="AX375" t="s">
        <v>79</v>
      </c>
      <c r="AY375" t="s">
        <v>4518</v>
      </c>
      <c r="AZ375" t="s">
        <v>110</v>
      </c>
    </row>
    <row r="376" spans="1:52" x14ac:dyDescent="0.25">
      <c r="A376" t="s">
        <v>4519</v>
      </c>
      <c r="B376" s="1" t="s">
        <v>4520</v>
      </c>
      <c r="C376" t="s">
        <v>729</v>
      </c>
      <c r="D376" t="s">
        <v>230</v>
      </c>
      <c r="E376" t="s">
        <v>55</v>
      </c>
      <c r="F376" t="s">
        <v>56</v>
      </c>
      <c r="G376" t="s">
        <v>1689</v>
      </c>
      <c r="H376" t="s">
        <v>4521</v>
      </c>
      <c r="I376" t="s">
        <v>4522</v>
      </c>
      <c r="J376">
        <v>186085</v>
      </c>
      <c r="K376" t="s">
        <v>4523</v>
      </c>
      <c r="L376" t="s">
        <v>61</v>
      </c>
      <c r="M376" t="s">
        <v>55</v>
      </c>
      <c r="N376" t="s">
        <v>62</v>
      </c>
      <c r="O376" t="s">
        <v>63</v>
      </c>
      <c r="P376" t="s">
        <v>55</v>
      </c>
      <c r="Q376" t="s">
        <v>64</v>
      </c>
      <c r="R376">
        <v>4916827</v>
      </c>
      <c r="T376" t="s">
        <v>65</v>
      </c>
      <c r="V376" t="s">
        <v>55</v>
      </c>
      <c r="W376" t="s">
        <v>55</v>
      </c>
      <c r="X376" t="s">
        <v>66</v>
      </c>
      <c r="Y376" t="s">
        <v>66</v>
      </c>
      <c r="Z376" t="s">
        <v>66</v>
      </c>
      <c r="AA376" t="s">
        <v>67</v>
      </c>
      <c r="AB376" t="s">
        <v>68</v>
      </c>
      <c r="AC376" t="s">
        <v>4524</v>
      </c>
      <c r="AE376" t="s">
        <v>4525</v>
      </c>
      <c r="AF376" t="s">
        <v>4526</v>
      </c>
      <c r="AG376">
        <v>89216100</v>
      </c>
      <c r="AH376" t="s">
        <v>4303</v>
      </c>
      <c r="AI376" t="s">
        <v>4527</v>
      </c>
      <c r="AJ376" t="s">
        <v>1607</v>
      </c>
      <c r="AK376" t="s">
        <v>237</v>
      </c>
      <c r="AL376" t="s">
        <v>729</v>
      </c>
      <c r="AM376" t="s">
        <v>75</v>
      </c>
      <c r="AN376" t="s">
        <v>4528</v>
      </c>
      <c r="AO376" t="s">
        <v>66</v>
      </c>
      <c r="AP376" t="s">
        <v>55</v>
      </c>
      <c r="AQ376" t="s">
        <v>4529</v>
      </c>
      <c r="AR376" t="s">
        <v>78</v>
      </c>
      <c r="AS376" t="s">
        <v>55</v>
      </c>
      <c r="AT376" t="s">
        <v>55</v>
      </c>
      <c r="AU376" t="s">
        <v>68</v>
      </c>
      <c r="AV376">
        <v>0</v>
      </c>
      <c r="AW376">
        <v>0</v>
      </c>
      <c r="AX376" t="s">
        <v>79</v>
      </c>
      <c r="AY376" t="s">
        <v>4530</v>
      </c>
      <c r="AZ376" t="s">
        <v>81</v>
      </c>
    </row>
    <row r="377" spans="1:52" x14ac:dyDescent="0.25">
      <c r="A377" t="s">
        <v>4531</v>
      </c>
      <c r="B377" s="1" t="s">
        <v>4532</v>
      </c>
      <c r="C377" t="s">
        <v>399</v>
      </c>
      <c r="D377" t="s">
        <v>54</v>
      </c>
      <c r="E377" t="s">
        <v>55</v>
      </c>
      <c r="F377" t="s">
        <v>56</v>
      </c>
      <c r="G377" t="s">
        <v>503</v>
      </c>
      <c r="H377" t="s">
        <v>4533</v>
      </c>
      <c r="I377" t="s">
        <v>4534</v>
      </c>
      <c r="J377">
        <v>72737</v>
      </c>
      <c r="K377" t="s">
        <v>329</v>
      </c>
      <c r="L377" t="s">
        <v>61</v>
      </c>
      <c r="M377" t="s">
        <v>55</v>
      </c>
      <c r="N377" t="s">
        <v>62</v>
      </c>
      <c r="O377" t="s">
        <v>63</v>
      </c>
      <c r="P377" t="s">
        <v>55</v>
      </c>
      <c r="Q377" t="s">
        <v>64</v>
      </c>
      <c r="R377">
        <v>1756582</v>
      </c>
      <c r="T377" t="s">
        <v>65</v>
      </c>
      <c r="V377" t="s">
        <v>55</v>
      </c>
      <c r="W377" t="s">
        <v>55</v>
      </c>
      <c r="X377" t="s">
        <v>66</v>
      </c>
      <c r="Y377" t="s">
        <v>66</v>
      </c>
      <c r="Z377" t="s">
        <v>66</v>
      </c>
      <c r="AA377" t="s">
        <v>67</v>
      </c>
      <c r="AB377" t="s">
        <v>171</v>
      </c>
      <c r="AC377" t="s">
        <v>4535</v>
      </c>
      <c r="AE377" t="s">
        <v>4470</v>
      </c>
      <c r="AF377" t="s">
        <v>4536</v>
      </c>
      <c r="AG377">
        <v>1015000</v>
      </c>
      <c r="AH377" t="s">
        <v>786</v>
      </c>
      <c r="AI377" t="s">
        <v>787</v>
      </c>
      <c r="AJ377" t="s">
        <v>74</v>
      </c>
      <c r="AK377" t="s">
        <v>74</v>
      </c>
      <c r="AL377" t="s">
        <v>399</v>
      </c>
      <c r="AM377" t="s">
        <v>75</v>
      </c>
      <c r="AN377" t="s">
        <v>4537</v>
      </c>
      <c r="AO377" t="s">
        <v>66</v>
      </c>
      <c r="AP377" t="s">
        <v>55</v>
      </c>
      <c r="AQ377" t="s">
        <v>336</v>
      </c>
      <c r="AR377" t="s">
        <v>78</v>
      </c>
      <c r="AS377" t="s">
        <v>55</v>
      </c>
      <c r="AT377" t="s">
        <v>55</v>
      </c>
      <c r="AU377" t="s">
        <v>171</v>
      </c>
      <c r="AV377">
        <v>0</v>
      </c>
      <c r="AW377">
        <v>0</v>
      </c>
      <c r="AX377" t="s">
        <v>79</v>
      </c>
      <c r="AY377" t="s">
        <v>4538</v>
      </c>
      <c r="AZ377" t="s">
        <v>110</v>
      </c>
    </row>
    <row r="378" spans="1:52" x14ac:dyDescent="0.25">
      <c r="A378" t="s">
        <v>4539</v>
      </c>
      <c r="B378" s="1" t="s">
        <v>4540</v>
      </c>
      <c r="C378" t="s">
        <v>2193</v>
      </c>
      <c r="D378" t="s">
        <v>149</v>
      </c>
      <c r="E378" t="s">
        <v>55</v>
      </c>
      <c r="F378" t="s">
        <v>56</v>
      </c>
      <c r="G378" t="s">
        <v>387</v>
      </c>
      <c r="H378" t="s">
        <v>4541</v>
      </c>
      <c r="I378" t="s">
        <v>4542</v>
      </c>
      <c r="J378">
        <v>112574</v>
      </c>
      <c r="K378" t="s">
        <v>4543</v>
      </c>
      <c r="L378" t="s">
        <v>61</v>
      </c>
      <c r="M378" t="s">
        <v>55</v>
      </c>
      <c r="N378" t="s">
        <v>62</v>
      </c>
      <c r="O378" t="s">
        <v>63</v>
      </c>
      <c r="P378" t="s">
        <v>55</v>
      </c>
      <c r="Q378" t="s">
        <v>64</v>
      </c>
      <c r="R378">
        <v>855647</v>
      </c>
      <c r="T378" t="s">
        <v>65</v>
      </c>
      <c r="V378" t="s">
        <v>55</v>
      </c>
      <c r="W378" t="s">
        <v>55</v>
      </c>
      <c r="X378" t="s">
        <v>66</v>
      </c>
      <c r="Y378" t="s">
        <v>66</v>
      </c>
      <c r="Z378" t="s">
        <v>66</v>
      </c>
      <c r="AA378" t="s">
        <v>67</v>
      </c>
      <c r="AB378" t="s">
        <v>171</v>
      </c>
      <c r="AC378" t="s">
        <v>4544</v>
      </c>
      <c r="AE378" t="s">
        <v>4545</v>
      </c>
      <c r="AF378" t="s">
        <v>4546</v>
      </c>
      <c r="AG378">
        <v>95660000</v>
      </c>
      <c r="AH378" t="s">
        <v>4547</v>
      </c>
      <c r="AI378" t="s">
        <v>4548</v>
      </c>
      <c r="AJ378" t="s">
        <v>4549</v>
      </c>
      <c r="AK378" t="s">
        <v>161</v>
      </c>
      <c r="AL378" t="s">
        <v>2193</v>
      </c>
      <c r="AM378" t="s">
        <v>75</v>
      </c>
      <c r="AN378" t="s">
        <v>4550</v>
      </c>
      <c r="AO378" t="s">
        <v>66</v>
      </c>
      <c r="AP378" t="s">
        <v>55</v>
      </c>
      <c r="AQ378" t="s">
        <v>4551</v>
      </c>
      <c r="AR378" t="s">
        <v>78</v>
      </c>
      <c r="AS378" t="s">
        <v>55</v>
      </c>
      <c r="AT378" t="s">
        <v>55</v>
      </c>
      <c r="AU378" t="s">
        <v>171</v>
      </c>
      <c r="AV378">
        <v>0</v>
      </c>
      <c r="AW378">
        <v>0</v>
      </c>
      <c r="AX378" t="s">
        <v>79</v>
      </c>
      <c r="AY378" t="s">
        <v>4552</v>
      </c>
      <c r="AZ378" t="s">
        <v>129</v>
      </c>
    </row>
    <row r="379" spans="1:52" x14ac:dyDescent="0.25">
      <c r="A379" t="s">
        <v>4553</v>
      </c>
      <c r="B379" s="1" t="s">
        <v>4554</v>
      </c>
      <c r="C379" t="s">
        <v>1421</v>
      </c>
      <c r="D379" t="s">
        <v>114</v>
      </c>
      <c r="E379" t="s">
        <v>55</v>
      </c>
      <c r="F379" t="s">
        <v>56</v>
      </c>
      <c r="G379" t="s">
        <v>781</v>
      </c>
      <c r="H379" t="s">
        <v>4555</v>
      </c>
      <c r="I379" t="s">
        <v>4556</v>
      </c>
      <c r="J379">
        <v>113003</v>
      </c>
      <c r="K379" t="s">
        <v>4557</v>
      </c>
      <c r="L379" t="s">
        <v>61</v>
      </c>
      <c r="M379" t="s">
        <v>55</v>
      </c>
      <c r="N379" t="s">
        <v>62</v>
      </c>
      <c r="O379" t="s">
        <v>63</v>
      </c>
      <c r="P379" t="s">
        <v>55</v>
      </c>
      <c r="Q379" t="s">
        <v>64</v>
      </c>
      <c r="R379">
        <v>2665865</v>
      </c>
      <c r="T379" t="s">
        <v>65</v>
      </c>
      <c r="V379" t="s">
        <v>55</v>
      </c>
      <c r="W379" t="s">
        <v>55</v>
      </c>
      <c r="X379" t="s">
        <v>66</v>
      </c>
      <c r="Y379" t="s">
        <v>66</v>
      </c>
      <c r="Z379" t="s">
        <v>66</v>
      </c>
      <c r="AA379" t="s">
        <v>67</v>
      </c>
      <c r="AB379" t="s">
        <v>68</v>
      </c>
      <c r="AC379" t="s">
        <v>4558</v>
      </c>
      <c r="AE379" t="s">
        <v>4525</v>
      </c>
      <c r="AF379" t="s">
        <v>4483</v>
      </c>
      <c r="AG379">
        <v>20930380</v>
      </c>
      <c r="AH379" t="s">
        <v>4559</v>
      </c>
      <c r="AI379" t="s">
        <v>4560</v>
      </c>
      <c r="AJ379" t="s">
        <v>125</v>
      </c>
      <c r="AK379" t="s">
        <v>125</v>
      </c>
      <c r="AL379" t="s">
        <v>1421</v>
      </c>
      <c r="AM379" t="s">
        <v>75</v>
      </c>
      <c r="AN379" t="s">
        <v>4561</v>
      </c>
      <c r="AO379" t="s">
        <v>66</v>
      </c>
      <c r="AP379" t="s">
        <v>55</v>
      </c>
      <c r="AQ379" t="s">
        <v>4562</v>
      </c>
      <c r="AR379" t="s">
        <v>78</v>
      </c>
      <c r="AS379" t="s">
        <v>55</v>
      </c>
      <c r="AT379" t="s">
        <v>55</v>
      </c>
      <c r="AU379" t="s">
        <v>68</v>
      </c>
      <c r="AV379">
        <v>0</v>
      </c>
      <c r="AW379">
        <v>0</v>
      </c>
      <c r="AX379" t="s">
        <v>79</v>
      </c>
      <c r="AY379" t="s">
        <v>4563</v>
      </c>
      <c r="AZ379" t="s">
        <v>129</v>
      </c>
    </row>
    <row r="380" spans="1:52" x14ac:dyDescent="0.25">
      <c r="A380" t="s">
        <v>4564</v>
      </c>
      <c r="B380" s="1" t="s">
        <v>4565</v>
      </c>
      <c r="C380" t="s">
        <v>167</v>
      </c>
      <c r="D380" t="s">
        <v>428</v>
      </c>
      <c r="E380" t="s">
        <v>55</v>
      </c>
      <c r="F380" t="s">
        <v>56</v>
      </c>
      <c r="G380" t="s">
        <v>781</v>
      </c>
      <c r="H380" t="s">
        <v>4566</v>
      </c>
      <c r="I380" t="s">
        <v>4567</v>
      </c>
      <c r="J380">
        <v>106732</v>
      </c>
      <c r="K380" t="s">
        <v>668</v>
      </c>
      <c r="L380" t="s">
        <v>61</v>
      </c>
      <c r="M380" t="s">
        <v>55</v>
      </c>
      <c r="N380" t="s">
        <v>62</v>
      </c>
      <c r="O380" t="s">
        <v>63</v>
      </c>
      <c r="P380" t="s">
        <v>55</v>
      </c>
      <c r="Q380" t="s">
        <v>64</v>
      </c>
      <c r="R380">
        <v>2695507</v>
      </c>
      <c r="T380" t="s">
        <v>65</v>
      </c>
      <c r="V380" t="s">
        <v>55</v>
      </c>
      <c r="W380" t="s">
        <v>55</v>
      </c>
      <c r="X380" t="s">
        <v>66</v>
      </c>
      <c r="Y380" t="s">
        <v>66</v>
      </c>
      <c r="Z380" t="s">
        <v>66</v>
      </c>
      <c r="AA380" t="s">
        <v>67</v>
      </c>
      <c r="AB380" t="s">
        <v>68</v>
      </c>
      <c r="AC380" t="s">
        <v>4568</v>
      </c>
      <c r="AE380" t="s">
        <v>4525</v>
      </c>
      <c r="AF380" t="s">
        <v>4569</v>
      </c>
      <c r="AG380">
        <v>82530010</v>
      </c>
      <c r="AH380" t="s">
        <v>4570</v>
      </c>
      <c r="AI380" t="s">
        <v>4571</v>
      </c>
      <c r="AJ380" t="s">
        <v>438</v>
      </c>
      <c r="AK380" t="s">
        <v>439</v>
      </c>
      <c r="AL380" t="s">
        <v>167</v>
      </c>
      <c r="AM380" t="s">
        <v>75</v>
      </c>
      <c r="AN380" t="s">
        <v>4572</v>
      </c>
      <c r="AO380" t="s">
        <v>66</v>
      </c>
      <c r="AP380" t="s">
        <v>55</v>
      </c>
      <c r="AQ380" t="s">
        <v>673</v>
      </c>
      <c r="AR380" t="s">
        <v>78</v>
      </c>
      <c r="AS380" t="s">
        <v>55</v>
      </c>
      <c r="AT380" t="s">
        <v>55</v>
      </c>
      <c r="AU380" t="s">
        <v>68</v>
      </c>
      <c r="AV380">
        <v>0</v>
      </c>
      <c r="AW380">
        <v>0</v>
      </c>
      <c r="AX380" t="s">
        <v>79</v>
      </c>
      <c r="AY380" t="s">
        <v>4573</v>
      </c>
      <c r="AZ380" t="s">
        <v>129</v>
      </c>
    </row>
    <row r="381" spans="1:52" x14ac:dyDescent="0.25">
      <c r="A381" t="s">
        <v>4574</v>
      </c>
      <c r="B381" s="1" t="s">
        <v>4575</v>
      </c>
      <c r="C381" t="s">
        <v>399</v>
      </c>
      <c r="D381" t="s">
        <v>114</v>
      </c>
      <c r="E381" t="s">
        <v>55</v>
      </c>
      <c r="F381" t="s">
        <v>56</v>
      </c>
      <c r="G381" t="s">
        <v>503</v>
      </c>
      <c r="H381" t="s">
        <v>4576</v>
      </c>
      <c r="I381" t="s">
        <v>4577</v>
      </c>
      <c r="J381">
        <v>124541</v>
      </c>
      <c r="K381" t="s">
        <v>4578</v>
      </c>
      <c r="L381" t="s">
        <v>61</v>
      </c>
      <c r="M381" t="s">
        <v>55</v>
      </c>
      <c r="N381" t="s">
        <v>62</v>
      </c>
      <c r="O381" t="s">
        <v>63</v>
      </c>
      <c r="P381" t="s">
        <v>55</v>
      </c>
      <c r="Q381" t="s">
        <v>64</v>
      </c>
      <c r="R381">
        <v>4567044</v>
      </c>
      <c r="T381" t="s">
        <v>65</v>
      </c>
      <c r="V381" t="s">
        <v>55</v>
      </c>
      <c r="W381" t="s">
        <v>55</v>
      </c>
      <c r="X381" t="s">
        <v>66</v>
      </c>
      <c r="Y381" t="s">
        <v>66</v>
      </c>
      <c r="Z381" t="s">
        <v>66</v>
      </c>
      <c r="AA381" t="s">
        <v>67</v>
      </c>
      <c r="AB381" t="s">
        <v>171</v>
      </c>
      <c r="AC381" t="s">
        <v>4579</v>
      </c>
      <c r="AE381" t="s">
        <v>4580</v>
      </c>
      <c r="AF381" t="s">
        <v>4546</v>
      </c>
      <c r="AG381">
        <v>28979285</v>
      </c>
      <c r="AH381" t="s">
        <v>4581</v>
      </c>
      <c r="AI381" t="s">
        <v>4582</v>
      </c>
      <c r="AJ381" t="s">
        <v>4583</v>
      </c>
      <c r="AK381" t="s">
        <v>125</v>
      </c>
      <c r="AL381" t="s">
        <v>399</v>
      </c>
      <c r="AM381" t="s">
        <v>75</v>
      </c>
      <c r="AN381" t="s">
        <v>4584</v>
      </c>
      <c r="AO381" t="s">
        <v>66</v>
      </c>
      <c r="AP381" t="s">
        <v>55</v>
      </c>
      <c r="AQ381" t="s">
        <v>4585</v>
      </c>
      <c r="AR381" t="s">
        <v>78</v>
      </c>
      <c r="AS381" t="s">
        <v>55</v>
      </c>
      <c r="AT381" t="s">
        <v>55</v>
      </c>
      <c r="AU381" t="s">
        <v>171</v>
      </c>
      <c r="AV381">
        <v>0</v>
      </c>
      <c r="AW381">
        <v>0</v>
      </c>
      <c r="AX381" t="s">
        <v>79</v>
      </c>
      <c r="AY381" t="s">
        <v>4586</v>
      </c>
      <c r="AZ381" t="s">
        <v>110</v>
      </c>
    </row>
    <row r="382" spans="1:52" x14ac:dyDescent="0.25">
      <c r="A382" t="s">
        <v>4587</v>
      </c>
      <c r="B382" s="1" t="s">
        <v>4588</v>
      </c>
      <c r="C382" t="s">
        <v>200</v>
      </c>
      <c r="D382" t="s">
        <v>243</v>
      </c>
      <c r="E382" t="s">
        <v>55</v>
      </c>
      <c r="F382" t="s">
        <v>56</v>
      </c>
      <c r="G382" t="s">
        <v>4589</v>
      </c>
      <c r="H382" t="s">
        <v>4590</v>
      </c>
      <c r="I382" t="s">
        <v>4591</v>
      </c>
      <c r="J382">
        <v>170851</v>
      </c>
      <c r="K382" t="s">
        <v>4299</v>
      </c>
      <c r="L382" t="s">
        <v>61</v>
      </c>
      <c r="M382" t="s">
        <v>55</v>
      </c>
      <c r="N382" t="s">
        <v>62</v>
      </c>
      <c r="O382" t="s">
        <v>63</v>
      </c>
      <c r="P382" t="s">
        <v>55</v>
      </c>
      <c r="Q382" t="s">
        <v>64</v>
      </c>
      <c r="R382">
        <v>3543225</v>
      </c>
      <c r="T382" t="s">
        <v>65</v>
      </c>
      <c r="V382" t="s">
        <v>55</v>
      </c>
      <c r="W382" t="s">
        <v>55</v>
      </c>
      <c r="X382" t="s">
        <v>66</v>
      </c>
      <c r="Y382" t="s">
        <v>66</v>
      </c>
      <c r="Z382" t="s">
        <v>66</v>
      </c>
      <c r="AA382" t="s">
        <v>67</v>
      </c>
      <c r="AB382" t="s">
        <v>1311</v>
      </c>
      <c r="AC382" t="s">
        <v>4592</v>
      </c>
      <c r="AE382" t="s">
        <v>4504</v>
      </c>
      <c r="AF382" t="s">
        <v>4437</v>
      </c>
      <c r="AG382">
        <v>50810000</v>
      </c>
      <c r="AH382" t="s">
        <v>4593</v>
      </c>
      <c r="AI382" t="s">
        <v>4594</v>
      </c>
      <c r="AJ382" t="s">
        <v>318</v>
      </c>
      <c r="AK382" t="s">
        <v>319</v>
      </c>
      <c r="AL382" t="s">
        <v>200</v>
      </c>
      <c r="AM382" t="s">
        <v>75</v>
      </c>
      <c r="AN382" t="s">
        <v>4595</v>
      </c>
      <c r="AO382" t="s">
        <v>66</v>
      </c>
      <c r="AP382" t="s">
        <v>55</v>
      </c>
      <c r="AQ382" t="s">
        <v>4306</v>
      </c>
      <c r="AR382" t="s">
        <v>78</v>
      </c>
      <c r="AS382" t="s">
        <v>55</v>
      </c>
      <c r="AT382" t="s">
        <v>55</v>
      </c>
      <c r="AU382" t="s">
        <v>1311</v>
      </c>
      <c r="AV382">
        <v>0</v>
      </c>
      <c r="AW382">
        <v>0</v>
      </c>
      <c r="AX382" t="s">
        <v>79</v>
      </c>
      <c r="AY382" t="s">
        <v>4596</v>
      </c>
      <c r="AZ382" t="s">
        <v>81</v>
      </c>
    </row>
    <row r="383" spans="1:52" x14ac:dyDescent="0.25">
      <c r="A383" t="s">
        <v>4597</v>
      </c>
      <c r="B383" s="1" t="s">
        <v>4598</v>
      </c>
      <c r="C383" t="s">
        <v>167</v>
      </c>
      <c r="D383" t="s">
        <v>54</v>
      </c>
      <c r="E383" t="s">
        <v>55</v>
      </c>
      <c r="F383" t="s">
        <v>56</v>
      </c>
      <c r="G383" t="s">
        <v>1360</v>
      </c>
      <c r="H383" t="s">
        <v>4599</v>
      </c>
      <c r="I383" t="s">
        <v>4600</v>
      </c>
      <c r="J383">
        <v>86766</v>
      </c>
      <c r="K383" t="s">
        <v>4601</v>
      </c>
      <c r="L383" t="s">
        <v>61</v>
      </c>
      <c r="M383" t="s">
        <v>55</v>
      </c>
      <c r="N383" t="s">
        <v>62</v>
      </c>
      <c r="O383" t="s">
        <v>63</v>
      </c>
      <c r="P383" t="s">
        <v>55</v>
      </c>
      <c r="Q383" t="s">
        <v>64</v>
      </c>
      <c r="R383">
        <v>3426584</v>
      </c>
      <c r="T383" t="s">
        <v>65</v>
      </c>
      <c r="V383" t="s">
        <v>55</v>
      </c>
      <c r="W383" t="s">
        <v>55</v>
      </c>
      <c r="X383" t="s">
        <v>66</v>
      </c>
      <c r="Y383" t="s">
        <v>66</v>
      </c>
      <c r="Z383" t="s">
        <v>66</v>
      </c>
      <c r="AA383" t="s">
        <v>67</v>
      </c>
      <c r="AB383" t="s">
        <v>1311</v>
      </c>
      <c r="AC383" t="s">
        <v>4602</v>
      </c>
      <c r="AE383" t="s">
        <v>4603</v>
      </c>
      <c r="AF383" t="s">
        <v>4604</v>
      </c>
      <c r="AG383">
        <v>7025000</v>
      </c>
      <c r="AH383" t="s">
        <v>4605</v>
      </c>
      <c r="AI383" t="s">
        <v>4606</v>
      </c>
      <c r="AJ383" t="s">
        <v>1208</v>
      </c>
      <c r="AK383" t="s">
        <v>74</v>
      </c>
      <c r="AL383" t="s">
        <v>167</v>
      </c>
      <c r="AM383" t="s">
        <v>75</v>
      </c>
      <c r="AN383" t="s">
        <v>4607</v>
      </c>
      <c r="AO383" t="s">
        <v>66</v>
      </c>
      <c r="AP383" t="s">
        <v>55</v>
      </c>
      <c r="AQ383" t="s">
        <v>4608</v>
      </c>
      <c r="AR383" t="s">
        <v>615</v>
      </c>
      <c r="AS383" t="s">
        <v>55</v>
      </c>
      <c r="AT383" t="s">
        <v>55</v>
      </c>
      <c r="AU383" t="s">
        <v>1311</v>
      </c>
      <c r="AV383">
        <v>0</v>
      </c>
      <c r="AW383">
        <v>0</v>
      </c>
      <c r="AX383" t="s">
        <v>79</v>
      </c>
      <c r="AY383" t="s">
        <v>4609</v>
      </c>
      <c r="AZ383" t="s">
        <v>129</v>
      </c>
    </row>
    <row r="384" spans="1:52" x14ac:dyDescent="0.25">
      <c r="A384" t="s">
        <v>4610</v>
      </c>
      <c r="B384" s="1" t="s">
        <v>4611</v>
      </c>
      <c r="C384" t="s">
        <v>3634</v>
      </c>
      <c r="D384" t="s">
        <v>259</v>
      </c>
      <c r="E384" t="s">
        <v>55</v>
      </c>
      <c r="F384" t="s">
        <v>56</v>
      </c>
      <c r="G384" t="s">
        <v>342</v>
      </c>
      <c r="H384" t="s">
        <v>4612</v>
      </c>
      <c r="I384" t="s">
        <v>4613</v>
      </c>
      <c r="J384">
        <v>117131</v>
      </c>
      <c r="K384" t="s">
        <v>4614</v>
      </c>
      <c r="L384" t="s">
        <v>61</v>
      </c>
      <c r="M384" t="s">
        <v>55</v>
      </c>
      <c r="N384" t="s">
        <v>62</v>
      </c>
      <c r="O384" t="s">
        <v>63</v>
      </c>
      <c r="P384" t="s">
        <v>55</v>
      </c>
      <c r="Q384" t="s">
        <v>64</v>
      </c>
      <c r="R384">
        <v>2675207</v>
      </c>
      <c r="T384" t="s">
        <v>65</v>
      </c>
      <c r="V384" t="s">
        <v>55</v>
      </c>
      <c r="W384" t="s">
        <v>55</v>
      </c>
      <c r="X384" t="s">
        <v>66</v>
      </c>
      <c r="Y384" t="s">
        <v>66</v>
      </c>
      <c r="Z384" t="s">
        <v>66</v>
      </c>
      <c r="AA384" t="s">
        <v>67</v>
      </c>
      <c r="AB384" t="s">
        <v>154</v>
      </c>
      <c r="AC384" t="s">
        <v>4615</v>
      </c>
      <c r="AE384" t="s">
        <v>4616</v>
      </c>
      <c r="AF384" t="s">
        <v>4617</v>
      </c>
      <c r="AG384">
        <v>32210180</v>
      </c>
      <c r="AH384" t="s">
        <v>4618</v>
      </c>
      <c r="AI384" t="s">
        <v>4619</v>
      </c>
      <c r="AJ384" t="s">
        <v>350</v>
      </c>
      <c r="AK384" t="s">
        <v>270</v>
      </c>
      <c r="AL384" t="s">
        <v>3634</v>
      </c>
      <c r="AM384" t="s">
        <v>75</v>
      </c>
      <c r="AN384" t="s">
        <v>4620</v>
      </c>
      <c r="AO384" t="s">
        <v>66</v>
      </c>
      <c r="AP384" t="s">
        <v>55</v>
      </c>
      <c r="AQ384" t="s">
        <v>4621</v>
      </c>
      <c r="AR384" t="s">
        <v>78</v>
      </c>
      <c r="AS384" t="s">
        <v>55</v>
      </c>
      <c r="AT384" t="s">
        <v>55</v>
      </c>
      <c r="AU384" t="s">
        <v>154</v>
      </c>
      <c r="AV384">
        <v>0</v>
      </c>
      <c r="AW384">
        <v>0</v>
      </c>
      <c r="AX384" t="s">
        <v>79</v>
      </c>
      <c r="AY384" t="s">
        <v>4622</v>
      </c>
      <c r="AZ384" t="s">
        <v>354</v>
      </c>
    </row>
    <row r="385" spans="1:52" x14ac:dyDescent="0.25">
      <c r="A385" t="s">
        <v>4623</v>
      </c>
      <c r="B385" s="1" t="s">
        <v>4624</v>
      </c>
      <c r="C385" t="s">
        <v>960</v>
      </c>
      <c r="D385" t="s">
        <v>54</v>
      </c>
      <c r="E385" t="s">
        <v>55</v>
      </c>
      <c r="F385" t="s">
        <v>56</v>
      </c>
      <c r="G385" t="s">
        <v>4625</v>
      </c>
      <c r="H385" t="s">
        <v>4626</v>
      </c>
      <c r="I385" t="s">
        <v>4627</v>
      </c>
      <c r="J385">
        <v>73232</v>
      </c>
      <c r="K385" t="s">
        <v>963</v>
      </c>
      <c r="L385" t="s">
        <v>61</v>
      </c>
      <c r="M385" t="s">
        <v>55</v>
      </c>
      <c r="N385" t="s">
        <v>62</v>
      </c>
      <c r="O385" t="s">
        <v>63</v>
      </c>
      <c r="P385" t="s">
        <v>55</v>
      </c>
      <c r="Q385" t="s">
        <v>64</v>
      </c>
      <c r="R385">
        <v>2850711</v>
      </c>
      <c r="T385" t="s">
        <v>65</v>
      </c>
      <c r="V385" t="s">
        <v>66</v>
      </c>
      <c r="W385" t="s">
        <v>55</v>
      </c>
      <c r="X385" t="s">
        <v>66</v>
      </c>
      <c r="Y385" t="s">
        <v>66</v>
      </c>
      <c r="Z385" t="s">
        <v>66</v>
      </c>
      <c r="AA385" t="s">
        <v>67</v>
      </c>
      <c r="AB385" t="s">
        <v>154</v>
      </c>
      <c r="AC385" t="s">
        <v>4628</v>
      </c>
      <c r="AE385" t="s">
        <v>4629</v>
      </c>
      <c r="AF385" t="s">
        <v>1298</v>
      </c>
      <c r="AG385">
        <v>2559000</v>
      </c>
      <c r="AH385" t="s">
        <v>4630</v>
      </c>
      <c r="AI385" t="s">
        <v>4631</v>
      </c>
      <c r="AJ385" t="s">
        <v>74</v>
      </c>
      <c r="AK385" t="s">
        <v>74</v>
      </c>
      <c r="AL385" t="s">
        <v>960</v>
      </c>
      <c r="AM385" t="s">
        <v>75</v>
      </c>
      <c r="AN385" t="s">
        <v>4632</v>
      </c>
      <c r="AO385" t="s">
        <v>66</v>
      </c>
      <c r="AP385" t="s">
        <v>55</v>
      </c>
      <c r="AQ385" t="s">
        <v>970</v>
      </c>
      <c r="AR385" t="s">
        <v>78</v>
      </c>
      <c r="AS385" t="s">
        <v>55</v>
      </c>
      <c r="AT385" t="s">
        <v>55</v>
      </c>
      <c r="AU385" t="s">
        <v>154</v>
      </c>
      <c r="AV385">
        <v>0</v>
      </c>
      <c r="AW385">
        <v>0</v>
      </c>
      <c r="AX385" t="s">
        <v>79</v>
      </c>
      <c r="AY385" t="s">
        <v>4633</v>
      </c>
      <c r="AZ385" t="s">
        <v>354</v>
      </c>
    </row>
    <row r="386" spans="1:52" x14ac:dyDescent="0.25">
      <c r="A386" t="s">
        <v>4634</v>
      </c>
      <c r="B386" s="1" t="s">
        <v>4635</v>
      </c>
      <c r="C386" t="s">
        <v>214</v>
      </c>
      <c r="D386" t="s">
        <v>55</v>
      </c>
      <c r="E386" t="s">
        <v>201</v>
      </c>
      <c r="F386" t="s">
        <v>56</v>
      </c>
      <c r="G386" t="s">
        <v>731</v>
      </c>
      <c r="H386" t="s">
        <v>4636</v>
      </c>
      <c r="I386" t="s">
        <v>4637</v>
      </c>
      <c r="J386">
        <v>165291</v>
      </c>
      <c r="K386" t="s">
        <v>478</v>
      </c>
      <c r="L386" t="s">
        <v>61</v>
      </c>
      <c r="M386" t="s">
        <v>55</v>
      </c>
      <c r="N386" t="s">
        <v>62</v>
      </c>
      <c r="O386" t="s">
        <v>63</v>
      </c>
      <c r="P386" t="s">
        <v>55</v>
      </c>
      <c r="Q386" t="s">
        <v>64</v>
      </c>
      <c r="R386">
        <v>3931615</v>
      </c>
      <c r="T386" t="s">
        <v>65</v>
      </c>
      <c r="V386" t="s">
        <v>55</v>
      </c>
      <c r="W386" t="s">
        <v>55</v>
      </c>
      <c r="X386" t="s">
        <v>66</v>
      </c>
      <c r="Y386" t="s">
        <v>66</v>
      </c>
      <c r="Z386" t="s">
        <v>66</v>
      </c>
      <c r="AA386" t="s">
        <v>67</v>
      </c>
      <c r="AB386" t="s">
        <v>171</v>
      </c>
      <c r="AC386" t="s">
        <v>4638</v>
      </c>
      <c r="AE386" t="s">
        <v>4580</v>
      </c>
      <c r="AF386" t="s">
        <v>4546</v>
      </c>
      <c r="AG386">
        <v>99713280</v>
      </c>
      <c r="AH386" t="s">
        <v>4639</v>
      </c>
      <c r="AI386" t="s">
        <v>3587</v>
      </c>
      <c r="AJ386" t="s">
        <v>1354</v>
      </c>
      <c r="AK386" t="s">
        <v>161</v>
      </c>
      <c r="AL386" t="s">
        <v>214</v>
      </c>
      <c r="AM386" t="s">
        <v>75</v>
      </c>
      <c r="AN386" t="s">
        <v>4640</v>
      </c>
      <c r="AO386" t="s">
        <v>66</v>
      </c>
      <c r="AP386" t="s">
        <v>55</v>
      </c>
      <c r="AQ386" t="s">
        <v>484</v>
      </c>
      <c r="AR386" t="s">
        <v>78</v>
      </c>
      <c r="AS386" t="s">
        <v>55</v>
      </c>
      <c r="AT386" t="s">
        <v>55</v>
      </c>
      <c r="AU386" t="s">
        <v>171</v>
      </c>
      <c r="AV386">
        <v>0</v>
      </c>
      <c r="AW386">
        <v>0</v>
      </c>
      <c r="AX386" t="s">
        <v>79</v>
      </c>
      <c r="AY386" t="s">
        <v>4641</v>
      </c>
      <c r="AZ386" t="s">
        <v>129</v>
      </c>
    </row>
    <row r="387" spans="1:52" x14ac:dyDescent="0.25">
      <c r="A387" t="s">
        <v>4642</v>
      </c>
      <c r="B387" s="1" t="s">
        <v>4643</v>
      </c>
      <c r="C387" t="s">
        <v>1877</v>
      </c>
      <c r="D387" t="s">
        <v>243</v>
      </c>
      <c r="E387" t="s">
        <v>55</v>
      </c>
      <c r="F387" t="s">
        <v>56</v>
      </c>
      <c r="G387" t="s">
        <v>731</v>
      </c>
      <c r="H387" t="s">
        <v>4644</v>
      </c>
      <c r="I387" t="s">
        <v>4645</v>
      </c>
      <c r="J387">
        <v>106732</v>
      </c>
      <c r="K387" t="s">
        <v>668</v>
      </c>
      <c r="L387" t="s">
        <v>61</v>
      </c>
      <c r="M387" t="s">
        <v>55</v>
      </c>
      <c r="N387" t="s">
        <v>62</v>
      </c>
      <c r="O387" t="s">
        <v>63</v>
      </c>
      <c r="P387" t="s">
        <v>55</v>
      </c>
      <c r="Q387" t="s">
        <v>64</v>
      </c>
      <c r="R387">
        <v>1176440</v>
      </c>
      <c r="T387" t="s">
        <v>65</v>
      </c>
      <c r="V387" t="s">
        <v>55</v>
      </c>
      <c r="W387" t="s">
        <v>55</v>
      </c>
      <c r="X387" t="s">
        <v>66</v>
      </c>
      <c r="Y387" t="s">
        <v>66</v>
      </c>
      <c r="Z387" t="s">
        <v>66</v>
      </c>
      <c r="AA387" t="s">
        <v>67</v>
      </c>
      <c r="AB387" t="s">
        <v>171</v>
      </c>
      <c r="AC387" t="s">
        <v>4646</v>
      </c>
      <c r="AE387" t="s">
        <v>4647</v>
      </c>
      <c r="AF387" t="s">
        <v>4648</v>
      </c>
      <c r="AG387">
        <v>42700000</v>
      </c>
      <c r="AH387" t="s">
        <v>4649</v>
      </c>
      <c r="AI387" t="s">
        <v>4650</v>
      </c>
      <c r="AJ387" t="s">
        <v>658</v>
      </c>
      <c r="AK387" t="s">
        <v>253</v>
      </c>
      <c r="AL387" t="s">
        <v>1877</v>
      </c>
      <c r="AM387" t="s">
        <v>75</v>
      </c>
      <c r="AN387" t="s">
        <v>4386</v>
      </c>
      <c r="AO387" t="s">
        <v>66</v>
      </c>
      <c r="AP387" t="s">
        <v>55</v>
      </c>
      <c r="AQ387" t="s">
        <v>673</v>
      </c>
      <c r="AR387" t="s">
        <v>78</v>
      </c>
      <c r="AS387" t="s">
        <v>55</v>
      </c>
      <c r="AT387" t="s">
        <v>55</v>
      </c>
      <c r="AU387" t="s">
        <v>171</v>
      </c>
      <c r="AV387">
        <v>0</v>
      </c>
      <c r="AW387">
        <v>0</v>
      </c>
      <c r="AX387" t="s">
        <v>79</v>
      </c>
      <c r="AY387" t="s">
        <v>4651</v>
      </c>
      <c r="AZ387" t="s">
        <v>129</v>
      </c>
    </row>
    <row r="388" spans="1:52" x14ac:dyDescent="0.25">
      <c r="A388" t="s">
        <v>4652</v>
      </c>
      <c r="B388" s="1" t="s">
        <v>4653</v>
      </c>
      <c r="C388" t="s">
        <v>399</v>
      </c>
      <c r="D388" t="s">
        <v>55</v>
      </c>
      <c r="E388" t="s">
        <v>1085</v>
      </c>
      <c r="F388" t="s">
        <v>56</v>
      </c>
      <c r="G388" t="s">
        <v>1307</v>
      </c>
      <c r="H388" t="s">
        <v>4654</v>
      </c>
      <c r="I388" t="s">
        <v>4655</v>
      </c>
      <c r="J388">
        <v>144913</v>
      </c>
      <c r="K388" t="s">
        <v>4656</v>
      </c>
      <c r="L388" t="s">
        <v>61</v>
      </c>
      <c r="M388" t="s">
        <v>55</v>
      </c>
      <c r="N388" t="s">
        <v>62</v>
      </c>
      <c r="O388" t="s">
        <v>63</v>
      </c>
      <c r="P388" t="s">
        <v>55</v>
      </c>
      <c r="Q388" t="s">
        <v>64</v>
      </c>
      <c r="R388">
        <v>1860132</v>
      </c>
      <c r="T388" t="s">
        <v>65</v>
      </c>
      <c r="V388" t="s">
        <v>55</v>
      </c>
      <c r="W388" t="s">
        <v>55</v>
      </c>
      <c r="X388" t="s">
        <v>66</v>
      </c>
      <c r="Y388" t="s">
        <v>66</v>
      </c>
      <c r="Z388" t="s">
        <v>66</v>
      </c>
      <c r="AA388" t="s">
        <v>67</v>
      </c>
      <c r="AB388" t="s">
        <v>1311</v>
      </c>
      <c r="AC388" t="s">
        <v>4657</v>
      </c>
      <c r="AE388" t="s">
        <v>4603</v>
      </c>
      <c r="AF388" t="s">
        <v>4437</v>
      </c>
      <c r="AG388">
        <v>49200000</v>
      </c>
      <c r="AH388" t="s">
        <v>4658</v>
      </c>
      <c r="AI388" t="s">
        <v>268</v>
      </c>
      <c r="AJ388" t="s">
        <v>4659</v>
      </c>
      <c r="AK388" t="s">
        <v>1092</v>
      </c>
      <c r="AL388" t="s">
        <v>399</v>
      </c>
      <c r="AM388" t="s">
        <v>75</v>
      </c>
      <c r="AN388" t="s">
        <v>4660</v>
      </c>
      <c r="AO388" t="s">
        <v>66</v>
      </c>
      <c r="AP388" t="s">
        <v>55</v>
      </c>
      <c r="AQ388" t="s">
        <v>4661</v>
      </c>
      <c r="AR388" t="s">
        <v>410</v>
      </c>
      <c r="AS388" t="s">
        <v>55</v>
      </c>
      <c r="AT388" t="s">
        <v>55</v>
      </c>
      <c r="AU388" t="s">
        <v>1311</v>
      </c>
      <c r="AV388">
        <v>0</v>
      </c>
      <c r="AW388">
        <v>0</v>
      </c>
      <c r="AX388" t="s">
        <v>79</v>
      </c>
      <c r="AY388" t="s">
        <v>4662</v>
      </c>
      <c r="AZ388" t="s">
        <v>110</v>
      </c>
    </row>
    <row r="389" spans="1:52" x14ac:dyDescent="0.25">
      <c r="A389" t="s">
        <v>4663</v>
      </c>
      <c r="B389" s="1" t="s">
        <v>4664</v>
      </c>
      <c r="C389" t="s">
        <v>200</v>
      </c>
      <c r="D389" t="s">
        <v>54</v>
      </c>
      <c r="E389" t="s">
        <v>55</v>
      </c>
      <c r="F389" t="s">
        <v>56</v>
      </c>
      <c r="G389" t="s">
        <v>4665</v>
      </c>
      <c r="H389" t="s">
        <v>4666</v>
      </c>
      <c r="I389" t="s">
        <v>4667</v>
      </c>
      <c r="J389">
        <v>118038</v>
      </c>
      <c r="K389" t="s">
        <v>4668</v>
      </c>
      <c r="L389" t="s">
        <v>61</v>
      </c>
      <c r="M389" t="s">
        <v>55</v>
      </c>
      <c r="N389" t="s">
        <v>62</v>
      </c>
      <c r="O389" t="s">
        <v>63</v>
      </c>
      <c r="P389" t="s">
        <v>55</v>
      </c>
      <c r="Q389" t="s">
        <v>64</v>
      </c>
      <c r="R389">
        <v>4320176</v>
      </c>
      <c r="T389" t="s">
        <v>65</v>
      </c>
      <c r="V389" t="s">
        <v>55</v>
      </c>
      <c r="W389" t="s">
        <v>55</v>
      </c>
      <c r="X389" t="s">
        <v>66</v>
      </c>
      <c r="Y389" t="s">
        <v>66</v>
      </c>
      <c r="Z389" t="s">
        <v>66</v>
      </c>
      <c r="AA389" t="s">
        <v>67</v>
      </c>
      <c r="AB389" t="s">
        <v>154</v>
      </c>
      <c r="AC389" t="s">
        <v>4669</v>
      </c>
      <c r="AE389" t="s">
        <v>4670</v>
      </c>
      <c r="AF389" t="s">
        <v>710</v>
      </c>
      <c r="AG389">
        <v>11440000</v>
      </c>
      <c r="AH389" t="s">
        <v>4671</v>
      </c>
      <c r="AI389" t="s">
        <v>4672</v>
      </c>
      <c r="AJ389" t="s">
        <v>4673</v>
      </c>
      <c r="AK389" t="s">
        <v>74</v>
      </c>
      <c r="AL389" t="s">
        <v>200</v>
      </c>
      <c r="AM389" t="s">
        <v>75</v>
      </c>
      <c r="AN389" t="s">
        <v>4674</v>
      </c>
      <c r="AO389" t="s">
        <v>66</v>
      </c>
      <c r="AP389" t="s">
        <v>55</v>
      </c>
      <c r="AQ389" t="s">
        <v>4675</v>
      </c>
      <c r="AR389" t="s">
        <v>78</v>
      </c>
      <c r="AS389" t="s">
        <v>55</v>
      </c>
      <c r="AT389" t="s">
        <v>55</v>
      </c>
      <c r="AU389" t="s">
        <v>154</v>
      </c>
      <c r="AV389">
        <v>0</v>
      </c>
      <c r="AW389">
        <v>0</v>
      </c>
      <c r="AX389" t="s">
        <v>79</v>
      </c>
      <c r="AY389" t="s">
        <v>4676</v>
      </c>
      <c r="AZ389" t="s">
        <v>456</v>
      </c>
    </row>
    <row r="390" spans="1:52" x14ac:dyDescent="0.25">
      <c r="A390" t="s">
        <v>4677</v>
      </c>
      <c r="B390" s="1" t="s">
        <v>4678</v>
      </c>
      <c r="C390" t="s">
        <v>1323</v>
      </c>
      <c r="D390" t="s">
        <v>55</v>
      </c>
      <c r="E390" t="s">
        <v>475</v>
      </c>
      <c r="F390" t="s">
        <v>56</v>
      </c>
      <c r="G390" t="s">
        <v>650</v>
      </c>
      <c r="H390" t="s">
        <v>4679</v>
      </c>
      <c r="I390" t="s">
        <v>4680</v>
      </c>
      <c r="J390">
        <v>165291</v>
      </c>
      <c r="K390" t="s">
        <v>478</v>
      </c>
      <c r="L390" t="s">
        <v>61</v>
      </c>
      <c r="M390" t="s">
        <v>55</v>
      </c>
      <c r="N390" t="s">
        <v>62</v>
      </c>
      <c r="O390" t="s">
        <v>63</v>
      </c>
      <c r="P390" t="s">
        <v>55</v>
      </c>
      <c r="Q390" t="s">
        <v>64</v>
      </c>
      <c r="R390">
        <v>3931714</v>
      </c>
      <c r="T390" t="s">
        <v>65</v>
      </c>
      <c r="V390" t="s">
        <v>55</v>
      </c>
      <c r="W390" t="s">
        <v>55</v>
      </c>
      <c r="X390" t="s">
        <v>66</v>
      </c>
      <c r="Y390" t="s">
        <v>66</v>
      </c>
      <c r="Z390" t="s">
        <v>66</v>
      </c>
      <c r="AA390" t="s">
        <v>67</v>
      </c>
      <c r="AB390" t="s">
        <v>118</v>
      </c>
      <c r="AC390" t="s">
        <v>4681</v>
      </c>
      <c r="AE390" t="s">
        <v>4682</v>
      </c>
      <c r="AF390" t="s">
        <v>4526</v>
      </c>
      <c r="AG390">
        <v>79124899</v>
      </c>
      <c r="AH390" t="s">
        <v>3458</v>
      </c>
      <c r="AI390" t="s">
        <v>364</v>
      </c>
      <c r="AJ390" t="s">
        <v>481</v>
      </c>
      <c r="AK390" t="s">
        <v>482</v>
      </c>
      <c r="AL390" t="s">
        <v>1323</v>
      </c>
      <c r="AM390" t="s">
        <v>75</v>
      </c>
      <c r="AN390" t="s">
        <v>4683</v>
      </c>
      <c r="AO390" t="s">
        <v>66</v>
      </c>
      <c r="AP390" t="s">
        <v>55</v>
      </c>
      <c r="AQ390" t="s">
        <v>484</v>
      </c>
      <c r="AR390" t="s">
        <v>78</v>
      </c>
      <c r="AS390" t="s">
        <v>55</v>
      </c>
      <c r="AT390" t="s">
        <v>55</v>
      </c>
      <c r="AU390" t="s">
        <v>118</v>
      </c>
      <c r="AV390">
        <v>0</v>
      </c>
      <c r="AW390">
        <v>0</v>
      </c>
      <c r="AX390" t="s">
        <v>79</v>
      </c>
      <c r="AY390" t="s">
        <v>4684</v>
      </c>
      <c r="AZ390" t="s">
        <v>110</v>
      </c>
    </row>
    <row r="391" spans="1:52" x14ac:dyDescent="0.25">
      <c r="A391" t="s">
        <v>4685</v>
      </c>
      <c r="B391" s="1" t="s">
        <v>4686</v>
      </c>
      <c r="C391" t="s">
        <v>200</v>
      </c>
      <c r="D391" t="s">
        <v>54</v>
      </c>
      <c r="E391" t="s">
        <v>55</v>
      </c>
      <c r="F391" t="s">
        <v>56</v>
      </c>
      <c r="G391" t="s">
        <v>287</v>
      </c>
      <c r="H391" t="s">
        <v>4687</v>
      </c>
      <c r="I391" t="s">
        <v>4688</v>
      </c>
      <c r="J391">
        <v>91776</v>
      </c>
      <c r="K391" t="s">
        <v>3737</v>
      </c>
      <c r="L391" t="s">
        <v>61</v>
      </c>
      <c r="M391" t="s">
        <v>55</v>
      </c>
      <c r="N391" t="s">
        <v>62</v>
      </c>
      <c r="O391" t="s">
        <v>63</v>
      </c>
      <c r="P391" t="s">
        <v>55</v>
      </c>
      <c r="Q391" t="s">
        <v>64</v>
      </c>
      <c r="R391">
        <v>4454857</v>
      </c>
      <c r="T391" t="s">
        <v>65</v>
      </c>
      <c r="V391" t="s">
        <v>55</v>
      </c>
      <c r="W391" t="s">
        <v>55</v>
      </c>
      <c r="X391" t="s">
        <v>66</v>
      </c>
      <c r="Y391" t="s">
        <v>66</v>
      </c>
      <c r="Z391" t="s">
        <v>65</v>
      </c>
      <c r="AA391" t="s">
        <v>67</v>
      </c>
      <c r="AB391" t="s">
        <v>68</v>
      </c>
      <c r="AC391" t="s">
        <v>4689</v>
      </c>
      <c r="AE391" t="s">
        <v>4525</v>
      </c>
      <c r="AF391" t="s">
        <v>4690</v>
      </c>
      <c r="AG391">
        <v>13054113</v>
      </c>
      <c r="AH391" t="s">
        <v>4691</v>
      </c>
      <c r="AI391" t="s">
        <v>4692</v>
      </c>
      <c r="AJ391" t="s">
        <v>997</v>
      </c>
      <c r="AK391" t="s">
        <v>74</v>
      </c>
      <c r="AL391" t="s">
        <v>200</v>
      </c>
      <c r="AM391" t="s">
        <v>75</v>
      </c>
      <c r="AN391" t="s">
        <v>4693</v>
      </c>
      <c r="AO391" t="s">
        <v>66</v>
      </c>
      <c r="AP391" t="s">
        <v>55</v>
      </c>
      <c r="AQ391" t="s">
        <v>3743</v>
      </c>
      <c r="AR391" t="s">
        <v>78</v>
      </c>
      <c r="AS391" t="s">
        <v>55</v>
      </c>
      <c r="AT391" t="s">
        <v>55</v>
      </c>
      <c r="AU391" t="s">
        <v>68</v>
      </c>
      <c r="AV391">
        <v>0</v>
      </c>
      <c r="AW391">
        <v>0</v>
      </c>
      <c r="AX391" t="s">
        <v>79</v>
      </c>
      <c r="AY391" t="s">
        <v>4694</v>
      </c>
      <c r="AZ391" t="s">
        <v>110</v>
      </c>
    </row>
    <row r="392" spans="1:52" x14ac:dyDescent="0.25">
      <c r="A392" t="s">
        <v>4695</v>
      </c>
      <c r="B392" s="1" t="s">
        <v>4696</v>
      </c>
      <c r="C392" t="s">
        <v>200</v>
      </c>
      <c r="D392" t="s">
        <v>114</v>
      </c>
      <c r="E392" t="s">
        <v>55</v>
      </c>
      <c r="F392" t="s">
        <v>56</v>
      </c>
      <c r="G392" t="s">
        <v>767</v>
      </c>
      <c r="H392" t="s">
        <v>4697</v>
      </c>
      <c r="I392" t="s">
        <v>4698</v>
      </c>
      <c r="J392">
        <v>129366</v>
      </c>
      <c r="K392" t="s">
        <v>4699</v>
      </c>
      <c r="L392" t="s">
        <v>61</v>
      </c>
      <c r="M392" t="s">
        <v>55</v>
      </c>
      <c r="N392" t="s">
        <v>62</v>
      </c>
      <c r="O392" t="s">
        <v>63</v>
      </c>
      <c r="P392" t="s">
        <v>55</v>
      </c>
      <c r="Q392" t="s">
        <v>64</v>
      </c>
      <c r="R392">
        <v>1413264</v>
      </c>
      <c r="T392" t="s">
        <v>65</v>
      </c>
      <c r="V392" t="s">
        <v>55</v>
      </c>
      <c r="W392" t="s">
        <v>55</v>
      </c>
      <c r="X392" t="s">
        <v>66</v>
      </c>
      <c r="Y392" t="s">
        <v>66</v>
      </c>
      <c r="Z392" t="s">
        <v>66</v>
      </c>
      <c r="AA392" t="s">
        <v>67</v>
      </c>
      <c r="AB392" t="s">
        <v>154</v>
      </c>
      <c r="AC392" t="s">
        <v>4700</v>
      </c>
      <c r="AE392" t="s">
        <v>4701</v>
      </c>
      <c r="AF392" t="s">
        <v>871</v>
      </c>
      <c r="AG392">
        <v>27213080</v>
      </c>
      <c r="AH392" t="s">
        <v>4702</v>
      </c>
      <c r="AI392" t="s">
        <v>4703</v>
      </c>
      <c r="AJ392" t="s">
        <v>3424</v>
      </c>
      <c r="AK392" t="s">
        <v>125</v>
      </c>
      <c r="AL392" t="s">
        <v>200</v>
      </c>
      <c r="AM392" t="s">
        <v>75</v>
      </c>
      <c r="AN392" t="s">
        <v>4704</v>
      </c>
      <c r="AO392" t="s">
        <v>66</v>
      </c>
      <c r="AP392" t="s">
        <v>55</v>
      </c>
      <c r="AQ392" t="s">
        <v>4705</v>
      </c>
      <c r="AR392" t="s">
        <v>410</v>
      </c>
      <c r="AS392" t="s">
        <v>55</v>
      </c>
      <c r="AT392" t="s">
        <v>55</v>
      </c>
      <c r="AU392" t="s">
        <v>154</v>
      </c>
      <c r="AV392">
        <v>0</v>
      </c>
      <c r="AW392">
        <v>0</v>
      </c>
      <c r="AX392" t="s">
        <v>79</v>
      </c>
      <c r="AY392" t="s">
        <v>4706</v>
      </c>
      <c r="AZ392" t="s">
        <v>456</v>
      </c>
    </row>
    <row r="393" spans="1:52" x14ac:dyDescent="0.25">
      <c r="A393" t="s">
        <v>4707</v>
      </c>
      <c r="B393" s="1" t="s">
        <v>4708</v>
      </c>
      <c r="C393" t="s">
        <v>200</v>
      </c>
      <c r="D393" t="s">
        <v>230</v>
      </c>
      <c r="E393" t="s">
        <v>55</v>
      </c>
      <c r="F393" t="s">
        <v>56</v>
      </c>
      <c r="G393" t="s">
        <v>4709</v>
      </c>
      <c r="H393" t="s">
        <v>4710</v>
      </c>
      <c r="I393" t="s">
        <v>4711</v>
      </c>
      <c r="J393">
        <v>79296</v>
      </c>
      <c r="K393" t="s">
        <v>4712</v>
      </c>
      <c r="L393" t="s">
        <v>61</v>
      </c>
      <c r="M393" t="s">
        <v>55</v>
      </c>
      <c r="N393" t="s">
        <v>62</v>
      </c>
      <c r="O393" t="s">
        <v>63</v>
      </c>
      <c r="P393" t="s">
        <v>55</v>
      </c>
      <c r="Q393" t="s">
        <v>64</v>
      </c>
      <c r="R393">
        <v>3218378</v>
      </c>
      <c r="T393" t="s">
        <v>65</v>
      </c>
      <c r="V393" t="s">
        <v>55</v>
      </c>
      <c r="W393" t="s">
        <v>55</v>
      </c>
      <c r="X393" t="s">
        <v>66</v>
      </c>
      <c r="Y393" t="s">
        <v>66</v>
      </c>
      <c r="Z393" t="s">
        <v>66</v>
      </c>
      <c r="AA393" t="s">
        <v>67</v>
      </c>
      <c r="AB393" t="s">
        <v>154</v>
      </c>
      <c r="AC393" t="s">
        <v>4674</v>
      </c>
      <c r="AE393" t="s">
        <v>4713</v>
      </c>
      <c r="AF393" t="s">
        <v>4714</v>
      </c>
      <c r="AG393">
        <v>88110600</v>
      </c>
      <c r="AH393" t="s">
        <v>4715</v>
      </c>
      <c r="AI393" t="s">
        <v>4716</v>
      </c>
      <c r="AJ393" t="s">
        <v>4717</v>
      </c>
      <c r="AK393" t="s">
        <v>237</v>
      </c>
      <c r="AL393" t="s">
        <v>200</v>
      </c>
      <c r="AM393" t="s">
        <v>75</v>
      </c>
      <c r="AN393" t="s">
        <v>4718</v>
      </c>
      <c r="AO393" t="s">
        <v>66</v>
      </c>
      <c r="AP393" t="s">
        <v>55</v>
      </c>
      <c r="AQ393" t="s">
        <v>4719</v>
      </c>
      <c r="AR393" t="s">
        <v>1120</v>
      </c>
      <c r="AS393" t="s">
        <v>55</v>
      </c>
      <c r="AT393" t="s">
        <v>55</v>
      </c>
      <c r="AU393" t="s">
        <v>154</v>
      </c>
      <c r="AV393">
        <v>0</v>
      </c>
      <c r="AW393">
        <v>0</v>
      </c>
      <c r="AX393" t="s">
        <v>79</v>
      </c>
      <c r="AY393" t="s">
        <v>4720</v>
      </c>
      <c r="AZ393" t="s">
        <v>129</v>
      </c>
    </row>
    <row r="394" spans="1:52" x14ac:dyDescent="0.25">
      <c r="A394" t="s">
        <v>4721</v>
      </c>
      <c r="B394" s="1" t="s">
        <v>4722</v>
      </c>
      <c r="C394" t="s">
        <v>371</v>
      </c>
      <c r="D394" t="s">
        <v>54</v>
      </c>
      <c r="E394" t="s">
        <v>55</v>
      </c>
      <c r="F394" t="s">
        <v>56</v>
      </c>
      <c r="G394" t="s">
        <v>372</v>
      </c>
      <c r="H394" t="s">
        <v>4723</v>
      </c>
      <c r="I394" t="s">
        <v>4724</v>
      </c>
      <c r="J394">
        <v>135920</v>
      </c>
      <c r="K394" t="s">
        <v>375</v>
      </c>
      <c r="L394" t="s">
        <v>61</v>
      </c>
      <c r="M394" t="s">
        <v>55</v>
      </c>
      <c r="N394" t="s">
        <v>62</v>
      </c>
      <c r="O394" t="s">
        <v>63</v>
      </c>
      <c r="P394" t="s">
        <v>55</v>
      </c>
      <c r="Q394" t="s">
        <v>64</v>
      </c>
      <c r="R394">
        <v>2059315</v>
      </c>
      <c r="T394" t="s">
        <v>65</v>
      </c>
      <c r="V394" t="s">
        <v>55</v>
      </c>
      <c r="W394" t="s">
        <v>55</v>
      </c>
      <c r="X394" t="s">
        <v>66</v>
      </c>
      <c r="Y394" t="s">
        <v>66</v>
      </c>
      <c r="Z394" t="s">
        <v>66</v>
      </c>
      <c r="AA394" t="s">
        <v>67</v>
      </c>
      <c r="AB394" t="s">
        <v>154</v>
      </c>
      <c r="AC394" t="s">
        <v>4725</v>
      </c>
      <c r="AE394" t="s">
        <v>4726</v>
      </c>
      <c r="AF394" t="s">
        <v>551</v>
      </c>
      <c r="AG394">
        <v>9680900</v>
      </c>
      <c r="AH394" t="s">
        <v>378</v>
      </c>
      <c r="AI394" t="s">
        <v>379</v>
      </c>
      <c r="AJ394" t="s">
        <v>380</v>
      </c>
      <c r="AK394" t="s">
        <v>74</v>
      </c>
      <c r="AL394" t="s">
        <v>371</v>
      </c>
      <c r="AM394" t="s">
        <v>75</v>
      </c>
      <c r="AN394" t="s">
        <v>4727</v>
      </c>
      <c r="AO394" t="s">
        <v>66</v>
      </c>
      <c r="AP394" t="s">
        <v>55</v>
      </c>
      <c r="AQ394" t="s">
        <v>382</v>
      </c>
      <c r="AR394" t="s">
        <v>78</v>
      </c>
      <c r="AS394" t="s">
        <v>55</v>
      </c>
      <c r="AT394" t="s">
        <v>55</v>
      </c>
      <c r="AU394" t="s">
        <v>154</v>
      </c>
      <c r="AV394">
        <v>0</v>
      </c>
      <c r="AW394">
        <v>0</v>
      </c>
      <c r="AX394" t="s">
        <v>79</v>
      </c>
      <c r="AY394" t="s">
        <v>4728</v>
      </c>
      <c r="AZ394" t="s">
        <v>354</v>
      </c>
    </row>
    <row r="395" spans="1:52" x14ac:dyDescent="0.25">
      <c r="A395" t="s">
        <v>4729</v>
      </c>
      <c r="B395" s="1" t="s">
        <v>4730</v>
      </c>
      <c r="C395" t="s">
        <v>2372</v>
      </c>
      <c r="D395" t="s">
        <v>55</v>
      </c>
      <c r="E395" t="s">
        <v>4731</v>
      </c>
      <c r="F395" t="s">
        <v>56</v>
      </c>
      <c r="G395" t="s">
        <v>4732</v>
      </c>
      <c r="H395" t="s">
        <v>4733</v>
      </c>
      <c r="I395" t="s">
        <v>4734</v>
      </c>
      <c r="J395">
        <v>169614</v>
      </c>
      <c r="K395" t="s">
        <v>4735</v>
      </c>
      <c r="L395" t="s">
        <v>61</v>
      </c>
      <c r="M395" t="s">
        <v>55</v>
      </c>
      <c r="N395" t="s">
        <v>62</v>
      </c>
      <c r="O395" t="s">
        <v>63</v>
      </c>
      <c r="P395" t="s">
        <v>55</v>
      </c>
      <c r="Q395" t="s">
        <v>64</v>
      </c>
      <c r="R395">
        <v>3477468</v>
      </c>
      <c r="T395" t="s">
        <v>65</v>
      </c>
      <c r="V395" t="s">
        <v>55</v>
      </c>
      <c r="W395" t="s">
        <v>55</v>
      </c>
      <c r="X395" t="s">
        <v>66</v>
      </c>
      <c r="Y395" t="s">
        <v>66</v>
      </c>
      <c r="Z395" t="s">
        <v>66</v>
      </c>
      <c r="AA395" t="s">
        <v>67</v>
      </c>
      <c r="AB395" t="s">
        <v>154</v>
      </c>
      <c r="AC395" t="s">
        <v>4736</v>
      </c>
      <c r="AE395" t="s">
        <v>4737</v>
      </c>
      <c r="AF395" t="s">
        <v>4738</v>
      </c>
      <c r="AG395">
        <v>77023654</v>
      </c>
      <c r="AH395" t="s">
        <v>4739</v>
      </c>
      <c r="AI395" t="s">
        <v>364</v>
      </c>
      <c r="AJ395" t="s">
        <v>4740</v>
      </c>
      <c r="AK395" t="s">
        <v>2593</v>
      </c>
      <c r="AL395" t="s">
        <v>2372</v>
      </c>
      <c r="AM395" t="s">
        <v>75</v>
      </c>
      <c r="AN395" t="s">
        <v>4741</v>
      </c>
      <c r="AO395" t="s">
        <v>66</v>
      </c>
      <c r="AP395" t="s">
        <v>55</v>
      </c>
      <c r="AQ395" t="s">
        <v>4742</v>
      </c>
      <c r="AR395" t="s">
        <v>78</v>
      </c>
      <c r="AS395" t="s">
        <v>55</v>
      </c>
      <c r="AT395" t="s">
        <v>55</v>
      </c>
      <c r="AU395" t="s">
        <v>154</v>
      </c>
      <c r="AV395">
        <v>0</v>
      </c>
      <c r="AW395">
        <v>0</v>
      </c>
      <c r="AX395" t="s">
        <v>79</v>
      </c>
      <c r="AY395" t="s">
        <v>4743</v>
      </c>
      <c r="AZ395" t="s">
        <v>920</v>
      </c>
    </row>
    <row r="396" spans="1:52" x14ac:dyDescent="0.25">
      <c r="A396" t="s">
        <v>4744</v>
      </c>
      <c r="B396" s="1" t="s">
        <v>4745</v>
      </c>
      <c r="C396" t="s">
        <v>974</v>
      </c>
      <c r="D396" t="s">
        <v>54</v>
      </c>
      <c r="E396" t="s">
        <v>55</v>
      </c>
      <c r="F396" t="s">
        <v>56</v>
      </c>
      <c r="G396" t="s">
        <v>460</v>
      </c>
      <c r="H396" t="s">
        <v>4746</v>
      </c>
      <c r="I396" t="s">
        <v>4747</v>
      </c>
      <c r="J396">
        <v>130712</v>
      </c>
      <c r="K396" t="s">
        <v>3671</v>
      </c>
      <c r="L396" t="s">
        <v>61</v>
      </c>
      <c r="M396" t="s">
        <v>55</v>
      </c>
      <c r="N396" t="s">
        <v>62</v>
      </c>
      <c r="O396" t="s">
        <v>63</v>
      </c>
      <c r="P396" t="s">
        <v>55</v>
      </c>
      <c r="Q396" t="s">
        <v>64</v>
      </c>
      <c r="R396">
        <v>2508408</v>
      </c>
      <c r="T396" t="s">
        <v>65</v>
      </c>
      <c r="V396" t="s">
        <v>55</v>
      </c>
      <c r="W396" t="s">
        <v>55</v>
      </c>
      <c r="X396" t="s">
        <v>66</v>
      </c>
      <c r="Y396" t="s">
        <v>66</v>
      </c>
      <c r="Z396" t="s">
        <v>65</v>
      </c>
      <c r="AA396" t="s">
        <v>67</v>
      </c>
      <c r="AB396" t="s">
        <v>171</v>
      </c>
      <c r="AC396" t="s">
        <v>4748</v>
      </c>
      <c r="AE396" t="s">
        <v>4749</v>
      </c>
      <c r="AF396" t="s">
        <v>4437</v>
      </c>
      <c r="AG396">
        <v>5110902</v>
      </c>
      <c r="AH396" t="s">
        <v>3676</v>
      </c>
      <c r="AI396" t="s">
        <v>3677</v>
      </c>
      <c r="AJ396" t="s">
        <v>74</v>
      </c>
      <c r="AK396" t="s">
        <v>74</v>
      </c>
      <c r="AL396" t="s">
        <v>974</v>
      </c>
      <c r="AM396" t="s">
        <v>75</v>
      </c>
      <c r="AN396" t="s">
        <v>4750</v>
      </c>
      <c r="AO396" t="s">
        <v>66</v>
      </c>
      <c r="AP396" t="s">
        <v>55</v>
      </c>
      <c r="AQ396" t="s">
        <v>3679</v>
      </c>
      <c r="AR396" t="s">
        <v>78</v>
      </c>
      <c r="AS396" t="s">
        <v>55</v>
      </c>
      <c r="AT396" t="s">
        <v>55</v>
      </c>
      <c r="AU396" t="s">
        <v>171</v>
      </c>
      <c r="AV396">
        <v>0</v>
      </c>
      <c r="AW396">
        <v>0</v>
      </c>
      <c r="AX396" t="s">
        <v>79</v>
      </c>
      <c r="AY396" t="s">
        <v>4751</v>
      </c>
      <c r="AZ396" t="s">
        <v>354</v>
      </c>
    </row>
    <row r="397" spans="1:52" x14ac:dyDescent="0.25">
      <c r="A397" t="s">
        <v>4752</v>
      </c>
      <c r="B397" s="1" t="s">
        <v>4753</v>
      </c>
      <c r="C397" t="s">
        <v>4754</v>
      </c>
      <c r="D397" t="s">
        <v>149</v>
      </c>
      <c r="E397" t="s">
        <v>55</v>
      </c>
      <c r="F397" t="s">
        <v>56</v>
      </c>
      <c r="G397" t="s">
        <v>1958</v>
      </c>
      <c r="H397" t="s">
        <v>4755</v>
      </c>
      <c r="I397" t="s">
        <v>4756</v>
      </c>
      <c r="J397">
        <v>118936</v>
      </c>
      <c r="K397" t="s">
        <v>564</v>
      </c>
      <c r="L397" t="s">
        <v>61</v>
      </c>
      <c r="M397" t="s">
        <v>55</v>
      </c>
      <c r="N397" t="s">
        <v>62</v>
      </c>
      <c r="O397" t="s">
        <v>63</v>
      </c>
      <c r="P397" t="s">
        <v>55</v>
      </c>
      <c r="Q397" t="s">
        <v>64</v>
      </c>
      <c r="R397">
        <v>1273626</v>
      </c>
      <c r="T397" t="s">
        <v>65</v>
      </c>
      <c r="V397" t="s">
        <v>55</v>
      </c>
      <c r="W397" t="s">
        <v>55</v>
      </c>
      <c r="X397" t="s">
        <v>66</v>
      </c>
      <c r="Y397" t="s">
        <v>66</v>
      </c>
      <c r="Z397" t="s">
        <v>66</v>
      </c>
      <c r="AA397" t="s">
        <v>67</v>
      </c>
      <c r="AB397" t="s">
        <v>154</v>
      </c>
      <c r="AC397" t="s">
        <v>4757</v>
      </c>
      <c r="AE397" t="s">
        <v>4737</v>
      </c>
      <c r="AF397" t="s">
        <v>4758</v>
      </c>
      <c r="AG397">
        <v>98920000</v>
      </c>
      <c r="AH397" t="s">
        <v>4759</v>
      </c>
      <c r="AI397" t="s">
        <v>4760</v>
      </c>
      <c r="AJ397" t="s">
        <v>4761</v>
      </c>
      <c r="AK397" t="s">
        <v>161</v>
      </c>
      <c r="AL397" t="s">
        <v>4754</v>
      </c>
      <c r="AM397" t="s">
        <v>75</v>
      </c>
      <c r="AN397" t="s">
        <v>4741</v>
      </c>
      <c r="AO397" t="s">
        <v>66</v>
      </c>
      <c r="AP397" t="s">
        <v>55</v>
      </c>
      <c r="AQ397" t="s">
        <v>575</v>
      </c>
      <c r="AR397" t="s">
        <v>78</v>
      </c>
      <c r="AS397" t="s">
        <v>55</v>
      </c>
      <c r="AT397" t="s">
        <v>55</v>
      </c>
      <c r="AU397" t="s">
        <v>154</v>
      </c>
      <c r="AV397">
        <v>0</v>
      </c>
      <c r="AW397">
        <v>0</v>
      </c>
      <c r="AX397" t="s">
        <v>79</v>
      </c>
      <c r="AY397" t="s">
        <v>4762</v>
      </c>
      <c r="AZ397" t="s">
        <v>129</v>
      </c>
    </row>
    <row r="398" spans="1:52" x14ac:dyDescent="0.25">
      <c r="A398" t="s">
        <v>4763</v>
      </c>
      <c r="B398" s="1" t="s">
        <v>4764</v>
      </c>
      <c r="C398" t="s">
        <v>200</v>
      </c>
      <c r="D398" t="s">
        <v>55</v>
      </c>
      <c r="E398" t="s">
        <v>4765</v>
      </c>
      <c r="F398" t="s">
        <v>56</v>
      </c>
      <c r="G398" t="s">
        <v>4766</v>
      </c>
      <c r="H398" t="s">
        <v>4767</v>
      </c>
      <c r="I398" t="s">
        <v>4768</v>
      </c>
      <c r="J398">
        <v>76</v>
      </c>
      <c r="K398" t="s">
        <v>4769</v>
      </c>
      <c r="L398" t="s">
        <v>61</v>
      </c>
      <c r="M398" t="s">
        <v>55</v>
      </c>
      <c r="N398" t="s">
        <v>62</v>
      </c>
      <c r="O398" t="s">
        <v>63</v>
      </c>
      <c r="P398" t="s">
        <v>55</v>
      </c>
      <c r="Q398" t="s">
        <v>64</v>
      </c>
      <c r="R398">
        <v>1891114</v>
      </c>
      <c r="T398" t="s">
        <v>65</v>
      </c>
      <c r="V398" t="s">
        <v>55</v>
      </c>
      <c r="W398" t="s">
        <v>55</v>
      </c>
      <c r="X398" t="s">
        <v>66</v>
      </c>
      <c r="Y398" t="s">
        <v>66</v>
      </c>
      <c r="Z398" t="s">
        <v>66</v>
      </c>
      <c r="AA398" t="s">
        <v>565</v>
      </c>
      <c r="AB398" t="s">
        <v>2060</v>
      </c>
      <c r="AC398" t="s">
        <v>4770</v>
      </c>
      <c r="AD398" t="s">
        <v>4771</v>
      </c>
      <c r="AE398" t="s">
        <v>4772</v>
      </c>
      <c r="AF398" t="s">
        <v>4773</v>
      </c>
      <c r="AG398">
        <v>86084600</v>
      </c>
      <c r="AH398" t="s">
        <v>4774</v>
      </c>
      <c r="AI398" t="s">
        <v>4775</v>
      </c>
      <c r="AJ398" t="s">
        <v>4776</v>
      </c>
      <c r="AK398" t="s">
        <v>439</v>
      </c>
      <c r="AL398" t="s">
        <v>200</v>
      </c>
      <c r="AM398" t="s">
        <v>75</v>
      </c>
      <c r="AN398" t="s">
        <v>4387</v>
      </c>
      <c r="AO398" t="s">
        <v>66</v>
      </c>
      <c r="AP398" t="s">
        <v>55</v>
      </c>
      <c r="AQ398" t="s">
        <v>4777</v>
      </c>
      <c r="AR398" t="s">
        <v>615</v>
      </c>
      <c r="AS398" t="s">
        <v>55</v>
      </c>
      <c r="AT398" t="s">
        <v>55</v>
      </c>
      <c r="AU398" t="s">
        <v>521</v>
      </c>
      <c r="AV398">
        <v>0</v>
      </c>
      <c r="AW398">
        <v>0</v>
      </c>
      <c r="AX398" t="s">
        <v>79</v>
      </c>
      <c r="AY398" t="s">
        <v>4778</v>
      </c>
      <c r="AZ398" t="s">
        <v>920</v>
      </c>
    </row>
    <row r="399" spans="1:52" x14ac:dyDescent="0.25">
      <c r="A399" t="s">
        <v>4779</v>
      </c>
      <c r="B399" s="1" t="s">
        <v>4780</v>
      </c>
      <c r="C399" t="s">
        <v>200</v>
      </c>
      <c r="D399" t="s">
        <v>55</v>
      </c>
      <c r="E399" t="s">
        <v>2554</v>
      </c>
      <c r="F399" t="s">
        <v>56</v>
      </c>
      <c r="G399" t="s">
        <v>400</v>
      </c>
      <c r="H399" t="s">
        <v>4781</v>
      </c>
      <c r="I399" t="s">
        <v>4782</v>
      </c>
      <c r="J399">
        <v>54911</v>
      </c>
      <c r="K399" t="s">
        <v>3685</v>
      </c>
      <c r="L399" t="s">
        <v>61</v>
      </c>
      <c r="M399" t="s">
        <v>55</v>
      </c>
      <c r="N399" t="s">
        <v>62</v>
      </c>
      <c r="O399" t="s">
        <v>63</v>
      </c>
      <c r="P399" t="s">
        <v>55</v>
      </c>
      <c r="Q399" t="s">
        <v>64</v>
      </c>
      <c r="R399">
        <v>1618423</v>
      </c>
      <c r="T399" t="s">
        <v>65</v>
      </c>
      <c r="V399" t="s">
        <v>55</v>
      </c>
      <c r="W399" t="s">
        <v>55</v>
      </c>
      <c r="X399" t="s">
        <v>66</v>
      </c>
      <c r="Y399" t="s">
        <v>66</v>
      </c>
      <c r="Z399" t="s">
        <v>66</v>
      </c>
      <c r="AA399" t="s">
        <v>67</v>
      </c>
      <c r="AB399" t="s">
        <v>154</v>
      </c>
      <c r="AC399" t="s">
        <v>4783</v>
      </c>
      <c r="AE399" t="s">
        <v>4784</v>
      </c>
      <c r="AF399" t="s">
        <v>4785</v>
      </c>
      <c r="AG399">
        <v>65903120</v>
      </c>
      <c r="AH399" t="s">
        <v>4786</v>
      </c>
      <c r="AI399" t="s">
        <v>4787</v>
      </c>
      <c r="AJ399" t="s">
        <v>4788</v>
      </c>
      <c r="AK399" t="s">
        <v>1550</v>
      </c>
      <c r="AL399" t="s">
        <v>200</v>
      </c>
      <c r="AM399" t="s">
        <v>75</v>
      </c>
      <c r="AN399" t="s">
        <v>4789</v>
      </c>
      <c r="AO399" t="s">
        <v>66</v>
      </c>
      <c r="AP399" t="s">
        <v>55</v>
      </c>
      <c r="AQ399" t="s">
        <v>3692</v>
      </c>
      <c r="AR399" t="s">
        <v>410</v>
      </c>
      <c r="AS399" t="s">
        <v>55</v>
      </c>
      <c r="AT399" t="s">
        <v>55</v>
      </c>
      <c r="AU399" t="s">
        <v>154</v>
      </c>
      <c r="AV399">
        <v>0</v>
      </c>
      <c r="AW399">
        <v>0</v>
      </c>
      <c r="AX399" t="s">
        <v>79</v>
      </c>
      <c r="AY399" t="s">
        <v>4790</v>
      </c>
      <c r="AZ399" t="s">
        <v>110</v>
      </c>
    </row>
    <row r="400" spans="1:52" x14ac:dyDescent="0.25">
      <c r="A400" t="s">
        <v>4791</v>
      </c>
      <c r="B400" s="1" t="s">
        <v>4792</v>
      </c>
      <c r="C400" t="s">
        <v>1109</v>
      </c>
      <c r="D400" t="s">
        <v>54</v>
      </c>
      <c r="E400" t="s">
        <v>55</v>
      </c>
      <c r="F400" t="s">
        <v>56</v>
      </c>
      <c r="G400" t="s">
        <v>3570</v>
      </c>
      <c r="H400" t="s">
        <v>4793</v>
      </c>
      <c r="I400" t="s">
        <v>4794</v>
      </c>
      <c r="J400">
        <v>91776</v>
      </c>
      <c r="K400" t="s">
        <v>3737</v>
      </c>
      <c r="L400" t="s">
        <v>61</v>
      </c>
      <c r="M400" t="s">
        <v>55</v>
      </c>
      <c r="N400" t="s">
        <v>62</v>
      </c>
      <c r="O400" t="s">
        <v>63</v>
      </c>
      <c r="P400" t="s">
        <v>55</v>
      </c>
      <c r="Q400" t="s">
        <v>64</v>
      </c>
      <c r="R400">
        <v>1606951</v>
      </c>
      <c r="T400" t="s">
        <v>65</v>
      </c>
      <c r="V400" t="s">
        <v>55</v>
      </c>
      <c r="W400" t="s">
        <v>55</v>
      </c>
      <c r="X400" t="s">
        <v>66</v>
      </c>
      <c r="Y400" t="s">
        <v>66</v>
      </c>
      <c r="Z400" t="s">
        <v>65</v>
      </c>
      <c r="AA400" t="s">
        <v>67</v>
      </c>
      <c r="AB400" t="s">
        <v>2182</v>
      </c>
      <c r="AC400" t="s">
        <v>4795</v>
      </c>
      <c r="AE400" t="s">
        <v>4796</v>
      </c>
      <c r="AF400" t="s">
        <v>1298</v>
      </c>
      <c r="AG400">
        <v>13015904</v>
      </c>
      <c r="AH400" t="s">
        <v>4797</v>
      </c>
      <c r="AI400" t="s">
        <v>860</v>
      </c>
      <c r="AJ400" t="s">
        <v>997</v>
      </c>
      <c r="AK400" t="s">
        <v>74</v>
      </c>
      <c r="AL400" t="s">
        <v>1109</v>
      </c>
      <c r="AM400" t="s">
        <v>75</v>
      </c>
      <c r="AN400" t="s">
        <v>4798</v>
      </c>
      <c r="AO400" t="s">
        <v>66</v>
      </c>
      <c r="AP400" t="s">
        <v>55</v>
      </c>
      <c r="AQ400" t="s">
        <v>3743</v>
      </c>
      <c r="AR400" t="s">
        <v>529</v>
      </c>
      <c r="AS400" t="s">
        <v>55</v>
      </c>
      <c r="AT400" t="s">
        <v>55</v>
      </c>
      <c r="AU400" t="s">
        <v>2182</v>
      </c>
      <c r="AV400">
        <v>0</v>
      </c>
      <c r="AW400">
        <v>0</v>
      </c>
      <c r="AX400" t="s">
        <v>79</v>
      </c>
      <c r="AY400" t="s">
        <v>4799</v>
      </c>
      <c r="AZ400" t="s">
        <v>110</v>
      </c>
    </row>
    <row r="401" spans="1:52" x14ac:dyDescent="0.25">
      <c r="A401" t="s">
        <v>4800</v>
      </c>
      <c r="B401" s="1" t="s">
        <v>4801</v>
      </c>
      <c r="C401" t="s">
        <v>399</v>
      </c>
      <c r="D401" t="s">
        <v>243</v>
      </c>
      <c r="E401" t="s">
        <v>55</v>
      </c>
      <c r="F401" t="s">
        <v>56</v>
      </c>
      <c r="G401" t="s">
        <v>1307</v>
      </c>
      <c r="H401" t="s">
        <v>4802</v>
      </c>
      <c r="I401" t="s">
        <v>4803</v>
      </c>
      <c r="J401">
        <v>106735</v>
      </c>
      <c r="K401" t="s">
        <v>910</v>
      </c>
      <c r="L401" t="s">
        <v>61</v>
      </c>
      <c r="M401" t="s">
        <v>55</v>
      </c>
      <c r="N401" t="s">
        <v>62</v>
      </c>
      <c r="O401" t="s">
        <v>63</v>
      </c>
      <c r="P401" t="s">
        <v>55</v>
      </c>
      <c r="Q401" t="s">
        <v>64</v>
      </c>
      <c r="R401">
        <v>2650922</v>
      </c>
      <c r="T401" t="s">
        <v>65</v>
      </c>
      <c r="V401" t="s">
        <v>55</v>
      </c>
      <c r="W401" t="s">
        <v>55</v>
      </c>
      <c r="X401" t="s">
        <v>66</v>
      </c>
      <c r="Y401" t="s">
        <v>66</v>
      </c>
      <c r="Z401" t="s">
        <v>65</v>
      </c>
      <c r="AA401" t="s">
        <v>67</v>
      </c>
      <c r="AB401" t="s">
        <v>1311</v>
      </c>
      <c r="AC401" t="s">
        <v>4804</v>
      </c>
      <c r="AE401" t="s">
        <v>4805</v>
      </c>
      <c r="AF401" t="s">
        <v>4806</v>
      </c>
      <c r="AG401">
        <v>60411075</v>
      </c>
      <c r="AH401" t="s">
        <v>2915</v>
      </c>
      <c r="AI401" t="s">
        <v>2916</v>
      </c>
      <c r="AJ401" t="s">
        <v>915</v>
      </c>
      <c r="AK401" t="s">
        <v>916</v>
      </c>
      <c r="AL401" t="s">
        <v>399</v>
      </c>
      <c r="AM401" t="s">
        <v>75</v>
      </c>
      <c r="AN401" t="s">
        <v>4807</v>
      </c>
      <c r="AO401" t="s">
        <v>66</v>
      </c>
      <c r="AP401" t="s">
        <v>55</v>
      </c>
      <c r="AQ401" t="s">
        <v>918</v>
      </c>
      <c r="AR401" t="s">
        <v>410</v>
      </c>
      <c r="AS401" t="s">
        <v>55</v>
      </c>
      <c r="AT401" t="s">
        <v>55</v>
      </c>
      <c r="AU401" t="s">
        <v>1311</v>
      </c>
      <c r="AV401">
        <v>0</v>
      </c>
      <c r="AW401">
        <v>0</v>
      </c>
      <c r="AX401" t="s">
        <v>79</v>
      </c>
      <c r="AY401" t="s">
        <v>4808</v>
      </c>
      <c r="AZ401" t="s">
        <v>110</v>
      </c>
    </row>
    <row r="402" spans="1:52" x14ac:dyDescent="0.25">
      <c r="A402" t="s">
        <v>4809</v>
      </c>
      <c r="B402" s="1" t="s">
        <v>4810</v>
      </c>
      <c r="C402" t="s">
        <v>1109</v>
      </c>
      <c r="D402" t="s">
        <v>54</v>
      </c>
      <c r="E402" t="s">
        <v>55</v>
      </c>
      <c r="F402" t="s">
        <v>56</v>
      </c>
      <c r="G402" t="s">
        <v>4811</v>
      </c>
      <c r="H402" t="s">
        <v>4812</v>
      </c>
      <c r="I402" t="s">
        <v>3814</v>
      </c>
      <c r="J402">
        <v>19649</v>
      </c>
      <c r="K402" t="s">
        <v>312</v>
      </c>
      <c r="L402" t="s">
        <v>61</v>
      </c>
      <c r="M402" t="s">
        <v>55</v>
      </c>
      <c r="N402" t="s">
        <v>62</v>
      </c>
      <c r="O402" t="s">
        <v>63</v>
      </c>
      <c r="P402" t="s">
        <v>55</v>
      </c>
      <c r="Q402" t="s">
        <v>64</v>
      </c>
      <c r="R402">
        <v>1005693</v>
      </c>
      <c r="T402" t="s">
        <v>65</v>
      </c>
      <c r="V402" t="s">
        <v>55</v>
      </c>
      <c r="W402" t="s">
        <v>55</v>
      </c>
      <c r="X402" t="s">
        <v>66</v>
      </c>
      <c r="Y402" t="s">
        <v>66</v>
      </c>
      <c r="Z402" t="s">
        <v>66</v>
      </c>
      <c r="AA402" t="s">
        <v>67</v>
      </c>
      <c r="AB402" t="s">
        <v>521</v>
      </c>
      <c r="AC402" t="s">
        <v>4813</v>
      </c>
      <c r="AE402" t="s">
        <v>4814</v>
      </c>
      <c r="AF402" t="s">
        <v>4815</v>
      </c>
      <c r="AG402">
        <v>2042011</v>
      </c>
      <c r="AH402" t="s">
        <v>3817</v>
      </c>
      <c r="AI402" t="s">
        <v>3818</v>
      </c>
      <c r="AJ402" t="s">
        <v>74</v>
      </c>
      <c r="AK402" t="s">
        <v>74</v>
      </c>
      <c r="AL402" t="s">
        <v>1109</v>
      </c>
      <c r="AM402" t="s">
        <v>75</v>
      </c>
      <c r="AN402" t="s">
        <v>4816</v>
      </c>
      <c r="AO402" t="s">
        <v>66</v>
      </c>
      <c r="AP402" t="s">
        <v>55</v>
      </c>
      <c r="AQ402" t="s">
        <v>321</v>
      </c>
      <c r="AR402" t="s">
        <v>78</v>
      </c>
      <c r="AS402" t="s">
        <v>55</v>
      </c>
      <c r="AT402" t="s">
        <v>55</v>
      </c>
      <c r="AU402" t="s">
        <v>521</v>
      </c>
      <c r="AV402">
        <v>0</v>
      </c>
      <c r="AW402">
        <v>0</v>
      </c>
      <c r="AX402" t="s">
        <v>79</v>
      </c>
      <c r="AY402" t="s">
        <v>3820</v>
      </c>
      <c r="AZ402" t="s">
        <v>129</v>
      </c>
    </row>
    <row r="403" spans="1:52" x14ac:dyDescent="0.25">
      <c r="A403" t="s">
        <v>4817</v>
      </c>
      <c r="B403" s="1" t="s">
        <v>4818</v>
      </c>
      <c r="C403" t="s">
        <v>1688</v>
      </c>
      <c r="D403" t="s">
        <v>428</v>
      </c>
      <c r="E403" t="s">
        <v>55</v>
      </c>
      <c r="F403" t="s">
        <v>56</v>
      </c>
      <c r="G403" t="s">
        <v>4819</v>
      </c>
      <c r="H403" t="s">
        <v>4820</v>
      </c>
      <c r="I403" t="s">
        <v>4821</v>
      </c>
      <c r="J403">
        <v>185832</v>
      </c>
      <c r="K403" t="s">
        <v>4822</v>
      </c>
      <c r="L403" t="s">
        <v>61</v>
      </c>
      <c r="M403" t="s">
        <v>55</v>
      </c>
      <c r="N403" t="s">
        <v>62</v>
      </c>
      <c r="O403" t="s">
        <v>63</v>
      </c>
      <c r="P403" t="s">
        <v>55</v>
      </c>
      <c r="Q403" t="s">
        <v>64</v>
      </c>
      <c r="R403">
        <v>4894812</v>
      </c>
      <c r="T403" t="s">
        <v>65</v>
      </c>
      <c r="V403" t="s">
        <v>55</v>
      </c>
      <c r="W403" t="s">
        <v>55</v>
      </c>
      <c r="X403" t="s">
        <v>66</v>
      </c>
      <c r="Y403" t="s">
        <v>66</v>
      </c>
      <c r="Z403" t="s">
        <v>65</v>
      </c>
      <c r="AA403" t="s">
        <v>67</v>
      </c>
      <c r="AB403" t="s">
        <v>154</v>
      </c>
      <c r="AC403" t="s">
        <v>4823</v>
      </c>
      <c r="AE403" t="s">
        <v>4824</v>
      </c>
      <c r="AF403" t="s">
        <v>4785</v>
      </c>
      <c r="AG403">
        <v>87033370</v>
      </c>
      <c r="AH403" t="s">
        <v>4825</v>
      </c>
      <c r="AI403" t="s">
        <v>4826</v>
      </c>
      <c r="AJ403" t="s">
        <v>2422</v>
      </c>
      <c r="AK403" t="s">
        <v>439</v>
      </c>
      <c r="AL403" t="s">
        <v>1688</v>
      </c>
      <c r="AM403" t="s">
        <v>75</v>
      </c>
      <c r="AN403" t="s">
        <v>4827</v>
      </c>
      <c r="AO403" t="s">
        <v>66</v>
      </c>
      <c r="AP403" t="s">
        <v>55</v>
      </c>
      <c r="AQ403" t="s">
        <v>4828</v>
      </c>
      <c r="AR403" t="s">
        <v>78</v>
      </c>
      <c r="AS403" t="s">
        <v>55</v>
      </c>
      <c r="AT403" t="s">
        <v>55</v>
      </c>
      <c r="AU403" t="s">
        <v>154</v>
      </c>
      <c r="AV403">
        <v>0</v>
      </c>
      <c r="AW403">
        <v>0</v>
      </c>
      <c r="AX403" t="s">
        <v>79</v>
      </c>
      <c r="AY403" t="s">
        <v>4829</v>
      </c>
      <c r="AZ403" t="s">
        <v>145</v>
      </c>
    </row>
    <row r="404" spans="1:52" x14ac:dyDescent="0.25">
      <c r="A404" t="s">
        <v>4830</v>
      </c>
      <c r="B404" s="1" t="s">
        <v>4831</v>
      </c>
      <c r="C404" t="s">
        <v>386</v>
      </c>
      <c r="D404" t="s">
        <v>54</v>
      </c>
      <c r="E404" t="s">
        <v>55</v>
      </c>
      <c r="F404" t="s">
        <v>56</v>
      </c>
      <c r="G404" t="s">
        <v>4832</v>
      </c>
      <c r="H404" t="s">
        <v>4833</v>
      </c>
      <c r="I404" t="s">
        <v>897</v>
      </c>
      <c r="J404">
        <v>52220</v>
      </c>
      <c r="K404" t="s">
        <v>898</v>
      </c>
      <c r="L404" t="s">
        <v>61</v>
      </c>
      <c r="M404" t="s">
        <v>55</v>
      </c>
      <c r="N404" t="s">
        <v>62</v>
      </c>
      <c r="O404" t="s">
        <v>63</v>
      </c>
      <c r="P404" t="s">
        <v>55</v>
      </c>
      <c r="Q404" t="s">
        <v>64</v>
      </c>
      <c r="R404">
        <v>1791539</v>
      </c>
      <c r="T404" t="s">
        <v>65</v>
      </c>
      <c r="V404" t="s">
        <v>55</v>
      </c>
      <c r="W404" t="s">
        <v>55</v>
      </c>
      <c r="X404" t="s">
        <v>66</v>
      </c>
      <c r="Y404" t="s">
        <v>66</v>
      </c>
      <c r="Z404" t="s">
        <v>65</v>
      </c>
      <c r="AA404" t="s">
        <v>565</v>
      </c>
      <c r="AB404" t="s">
        <v>2060</v>
      </c>
      <c r="AC404" t="s">
        <v>4834</v>
      </c>
      <c r="AD404" t="s">
        <v>4835</v>
      </c>
      <c r="AE404" t="s">
        <v>4836</v>
      </c>
      <c r="AF404" t="s">
        <v>4837</v>
      </c>
      <c r="AG404">
        <v>13140774</v>
      </c>
      <c r="AH404" t="s">
        <v>901</v>
      </c>
      <c r="AI404" t="s">
        <v>364</v>
      </c>
      <c r="AJ404" t="s">
        <v>141</v>
      </c>
      <c r="AK404" t="s">
        <v>74</v>
      </c>
      <c r="AL404" t="s">
        <v>386</v>
      </c>
      <c r="AM404" t="s">
        <v>75</v>
      </c>
      <c r="AN404" t="s">
        <v>4838</v>
      </c>
      <c r="AO404" t="s">
        <v>66</v>
      </c>
      <c r="AP404" t="s">
        <v>55</v>
      </c>
      <c r="AQ404" t="s">
        <v>903</v>
      </c>
      <c r="AR404" t="s">
        <v>78</v>
      </c>
      <c r="AS404" t="s">
        <v>55</v>
      </c>
      <c r="AT404" t="s">
        <v>55</v>
      </c>
      <c r="AU404" t="s">
        <v>154</v>
      </c>
      <c r="AV404">
        <v>0</v>
      </c>
      <c r="AW404">
        <v>0</v>
      </c>
      <c r="AX404" t="s">
        <v>79</v>
      </c>
      <c r="AY404" t="s">
        <v>904</v>
      </c>
      <c r="AZ404" t="s">
        <v>920</v>
      </c>
    </row>
    <row r="405" spans="1:52" x14ac:dyDescent="0.25">
      <c r="A405" t="s">
        <v>4839</v>
      </c>
      <c r="B405" s="1" t="s">
        <v>4840</v>
      </c>
      <c r="C405" t="s">
        <v>4841</v>
      </c>
      <c r="D405" t="s">
        <v>230</v>
      </c>
      <c r="E405" t="s">
        <v>55</v>
      </c>
      <c r="F405" t="s">
        <v>56</v>
      </c>
      <c r="G405" t="s">
        <v>2525</v>
      </c>
      <c r="H405" t="s">
        <v>4842</v>
      </c>
      <c r="I405" t="s">
        <v>4843</v>
      </c>
      <c r="J405">
        <v>121369</v>
      </c>
      <c r="K405" t="s">
        <v>3826</v>
      </c>
      <c r="L405" t="s">
        <v>61</v>
      </c>
      <c r="M405" t="s">
        <v>55</v>
      </c>
      <c r="N405" t="s">
        <v>62</v>
      </c>
      <c r="O405" t="s">
        <v>63</v>
      </c>
      <c r="P405" t="s">
        <v>55</v>
      </c>
      <c r="Q405" t="s">
        <v>64</v>
      </c>
      <c r="R405">
        <v>1355802</v>
      </c>
      <c r="T405" t="s">
        <v>65</v>
      </c>
      <c r="V405" t="s">
        <v>55</v>
      </c>
      <c r="W405" t="s">
        <v>55</v>
      </c>
      <c r="X405" t="s">
        <v>66</v>
      </c>
      <c r="Y405" t="s">
        <v>66</v>
      </c>
      <c r="Z405" t="s">
        <v>66</v>
      </c>
      <c r="AA405" t="s">
        <v>67</v>
      </c>
      <c r="AB405" t="s">
        <v>2182</v>
      </c>
      <c r="AC405" t="s">
        <v>4844</v>
      </c>
      <c r="AE405" t="s">
        <v>4845</v>
      </c>
      <c r="AF405" t="s">
        <v>4846</v>
      </c>
      <c r="AG405">
        <v>88301303</v>
      </c>
      <c r="AH405" t="s">
        <v>3830</v>
      </c>
      <c r="AI405" t="s">
        <v>1732</v>
      </c>
      <c r="AJ405" t="s">
        <v>3831</v>
      </c>
      <c r="AK405" t="s">
        <v>237</v>
      </c>
      <c r="AL405" t="s">
        <v>4841</v>
      </c>
      <c r="AM405" t="s">
        <v>75</v>
      </c>
      <c r="AN405" t="s">
        <v>4847</v>
      </c>
      <c r="AO405" t="s">
        <v>66</v>
      </c>
      <c r="AP405" t="s">
        <v>55</v>
      </c>
      <c r="AQ405" t="s">
        <v>3832</v>
      </c>
      <c r="AR405" t="s">
        <v>78</v>
      </c>
      <c r="AS405" t="s">
        <v>55</v>
      </c>
      <c r="AT405" t="s">
        <v>55</v>
      </c>
      <c r="AU405" t="s">
        <v>2182</v>
      </c>
      <c r="AV405">
        <v>0</v>
      </c>
      <c r="AW405">
        <v>0</v>
      </c>
      <c r="AX405" t="s">
        <v>79</v>
      </c>
      <c r="AY405" t="s">
        <v>4848</v>
      </c>
      <c r="AZ405" t="s">
        <v>354</v>
      </c>
    </row>
    <row r="406" spans="1:52" x14ac:dyDescent="0.25">
      <c r="A406" t="s">
        <v>4849</v>
      </c>
      <c r="B406" s="1" t="s">
        <v>4850</v>
      </c>
      <c r="C406" t="s">
        <v>200</v>
      </c>
      <c r="D406" t="s">
        <v>259</v>
      </c>
      <c r="E406" t="s">
        <v>55</v>
      </c>
      <c r="F406" t="s">
        <v>56</v>
      </c>
      <c r="G406" t="s">
        <v>2818</v>
      </c>
      <c r="H406" t="s">
        <v>4851</v>
      </c>
      <c r="I406" t="s">
        <v>4852</v>
      </c>
      <c r="J406">
        <v>86980</v>
      </c>
      <c r="K406" t="s">
        <v>4853</v>
      </c>
      <c r="L406" t="s">
        <v>61</v>
      </c>
      <c r="M406" t="s">
        <v>55</v>
      </c>
      <c r="N406" t="s">
        <v>62</v>
      </c>
      <c r="O406" t="s">
        <v>63</v>
      </c>
      <c r="P406" t="s">
        <v>55</v>
      </c>
      <c r="Q406" t="s">
        <v>64</v>
      </c>
      <c r="R406">
        <v>3936276</v>
      </c>
      <c r="T406" t="s">
        <v>65</v>
      </c>
      <c r="V406" t="s">
        <v>55</v>
      </c>
      <c r="W406" t="s">
        <v>55</v>
      </c>
      <c r="X406" t="s">
        <v>66</v>
      </c>
      <c r="Y406" t="s">
        <v>66</v>
      </c>
      <c r="Z406" t="s">
        <v>66</v>
      </c>
      <c r="AA406" t="s">
        <v>67</v>
      </c>
      <c r="AB406" t="s">
        <v>118</v>
      </c>
      <c r="AC406" t="s">
        <v>4854</v>
      </c>
      <c r="AE406" t="s">
        <v>4855</v>
      </c>
      <c r="AF406" t="s">
        <v>4856</v>
      </c>
      <c r="AG406">
        <v>30510210</v>
      </c>
      <c r="AH406" t="s">
        <v>4857</v>
      </c>
      <c r="AI406" t="s">
        <v>2226</v>
      </c>
      <c r="AJ406" t="s">
        <v>269</v>
      </c>
      <c r="AK406" t="s">
        <v>270</v>
      </c>
      <c r="AL406" t="s">
        <v>200</v>
      </c>
      <c r="AM406" t="s">
        <v>75</v>
      </c>
      <c r="AN406" t="s">
        <v>4858</v>
      </c>
      <c r="AO406" t="s">
        <v>66</v>
      </c>
      <c r="AP406" t="s">
        <v>55</v>
      </c>
      <c r="AQ406" t="s">
        <v>4859</v>
      </c>
      <c r="AR406" t="s">
        <v>78</v>
      </c>
      <c r="AS406" t="s">
        <v>55</v>
      </c>
      <c r="AT406" t="s">
        <v>55</v>
      </c>
      <c r="AU406" t="s">
        <v>118</v>
      </c>
      <c r="AV406">
        <v>0</v>
      </c>
      <c r="AW406">
        <v>0</v>
      </c>
      <c r="AX406" t="s">
        <v>79</v>
      </c>
      <c r="AY406" t="s">
        <v>4860</v>
      </c>
      <c r="AZ406" t="s">
        <v>456</v>
      </c>
    </row>
    <row r="407" spans="1:52" x14ac:dyDescent="0.25">
      <c r="A407" t="s">
        <v>4861</v>
      </c>
      <c r="B407" s="1" t="s">
        <v>4862</v>
      </c>
      <c r="C407" t="s">
        <v>974</v>
      </c>
      <c r="D407" t="s">
        <v>54</v>
      </c>
      <c r="E407" t="s">
        <v>55</v>
      </c>
      <c r="F407" t="s">
        <v>56</v>
      </c>
      <c r="G407" t="s">
        <v>1360</v>
      </c>
      <c r="H407" t="s">
        <v>4863</v>
      </c>
      <c r="I407" t="s">
        <v>4864</v>
      </c>
      <c r="J407">
        <v>119219</v>
      </c>
      <c r="K407" t="s">
        <v>361</v>
      </c>
      <c r="L407" t="s">
        <v>61</v>
      </c>
      <c r="M407" t="s">
        <v>55</v>
      </c>
      <c r="N407" t="s">
        <v>62</v>
      </c>
      <c r="O407" t="s">
        <v>63</v>
      </c>
      <c r="P407" t="s">
        <v>55</v>
      </c>
      <c r="Q407" t="s">
        <v>64</v>
      </c>
      <c r="R407">
        <v>2581840</v>
      </c>
      <c r="T407" t="s">
        <v>65</v>
      </c>
      <c r="V407" t="s">
        <v>55</v>
      </c>
      <c r="W407" t="s">
        <v>55</v>
      </c>
      <c r="X407" t="s">
        <v>66</v>
      </c>
      <c r="Y407" t="s">
        <v>66</v>
      </c>
      <c r="Z407" t="s">
        <v>65</v>
      </c>
      <c r="AA407" t="s">
        <v>67</v>
      </c>
      <c r="AB407" t="s">
        <v>1311</v>
      </c>
      <c r="AC407" t="s">
        <v>4865</v>
      </c>
      <c r="AE407" t="s">
        <v>4866</v>
      </c>
      <c r="AF407" t="s">
        <v>4806</v>
      </c>
      <c r="AG407">
        <v>13845901</v>
      </c>
      <c r="AH407" t="s">
        <v>363</v>
      </c>
      <c r="AI407" t="s">
        <v>268</v>
      </c>
      <c r="AJ407" t="s">
        <v>365</v>
      </c>
      <c r="AK407" t="s">
        <v>74</v>
      </c>
      <c r="AL407" t="s">
        <v>974</v>
      </c>
      <c r="AM407" t="s">
        <v>75</v>
      </c>
      <c r="AN407" t="s">
        <v>4867</v>
      </c>
      <c r="AO407" t="s">
        <v>66</v>
      </c>
      <c r="AP407" t="s">
        <v>55</v>
      </c>
      <c r="AQ407" t="s">
        <v>367</v>
      </c>
      <c r="AR407" t="s">
        <v>78</v>
      </c>
      <c r="AS407" t="s">
        <v>55</v>
      </c>
      <c r="AT407" t="s">
        <v>55</v>
      </c>
      <c r="AU407" t="s">
        <v>1311</v>
      </c>
      <c r="AV407">
        <v>0</v>
      </c>
      <c r="AW407">
        <v>0</v>
      </c>
      <c r="AX407" t="s">
        <v>79</v>
      </c>
      <c r="AY407" t="s">
        <v>4868</v>
      </c>
      <c r="AZ407" t="s">
        <v>129</v>
      </c>
    </row>
    <row r="408" spans="1:52" x14ac:dyDescent="0.25">
      <c r="A408" t="s">
        <v>4869</v>
      </c>
      <c r="B408" s="1" t="s">
        <v>4870</v>
      </c>
      <c r="C408" t="s">
        <v>947</v>
      </c>
      <c r="D408" t="s">
        <v>114</v>
      </c>
      <c r="E408" t="s">
        <v>55</v>
      </c>
      <c r="F408" t="s">
        <v>56</v>
      </c>
      <c r="G408" t="s">
        <v>678</v>
      </c>
      <c r="H408" t="s">
        <v>4871</v>
      </c>
      <c r="I408" t="s">
        <v>4872</v>
      </c>
      <c r="J408">
        <v>41170</v>
      </c>
      <c r="K408" t="s">
        <v>3801</v>
      </c>
      <c r="L408" t="s">
        <v>61</v>
      </c>
      <c r="M408" t="s">
        <v>55</v>
      </c>
      <c r="N408" t="s">
        <v>62</v>
      </c>
      <c r="O408" t="s">
        <v>63</v>
      </c>
      <c r="P408" t="s">
        <v>55</v>
      </c>
      <c r="Q408" t="s">
        <v>64</v>
      </c>
      <c r="R408">
        <v>4209361</v>
      </c>
      <c r="T408" t="s">
        <v>65</v>
      </c>
      <c r="V408" t="s">
        <v>55</v>
      </c>
      <c r="W408" t="s">
        <v>55</v>
      </c>
      <c r="X408" t="s">
        <v>66</v>
      </c>
      <c r="Y408" t="s">
        <v>66</v>
      </c>
      <c r="Z408" t="s">
        <v>66</v>
      </c>
      <c r="AA408" t="s">
        <v>67</v>
      </c>
      <c r="AB408" t="s">
        <v>154</v>
      </c>
      <c r="AC408" t="s">
        <v>4873</v>
      </c>
      <c r="AE408" t="s">
        <v>4874</v>
      </c>
      <c r="AF408" t="s">
        <v>4875</v>
      </c>
      <c r="AG408">
        <v>27930560</v>
      </c>
      <c r="AH408" t="s">
        <v>4876</v>
      </c>
      <c r="AI408" t="s">
        <v>822</v>
      </c>
      <c r="AJ408" t="s">
        <v>4877</v>
      </c>
      <c r="AK408" t="s">
        <v>125</v>
      </c>
      <c r="AL408" t="s">
        <v>947</v>
      </c>
      <c r="AM408" t="s">
        <v>75</v>
      </c>
      <c r="AN408" t="s">
        <v>4878</v>
      </c>
      <c r="AO408" t="s">
        <v>66</v>
      </c>
      <c r="AP408" t="s">
        <v>55</v>
      </c>
      <c r="AQ408" t="s">
        <v>3809</v>
      </c>
      <c r="AR408" t="s">
        <v>615</v>
      </c>
      <c r="AS408" t="s">
        <v>55</v>
      </c>
      <c r="AT408" t="s">
        <v>55</v>
      </c>
      <c r="AU408" t="s">
        <v>154</v>
      </c>
      <c r="AV408">
        <v>0</v>
      </c>
      <c r="AW408">
        <v>0</v>
      </c>
      <c r="AX408" t="s">
        <v>79</v>
      </c>
      <c r="AY408" t="s">
        <v>4879</v>
      </c>
      <c r="AZ408" t="s">
        <v>129</v>
      </c>
    </row>
    <row r="409" spans="1:52" x14ac:dyDescent="0.25">
      <c r="A409" t="s">
        <v>4880</v>
      </c>
      <c r="B409" s="1" t="s">
        <v>4881</v>
      </c>
      <c r="C409" t="s">
        <v>214</v>
      </c>
      <c r="D409" t="s">
        <v>230</v>
      </c>
      <c r="E409" t="s">
        <v>55</v>
      </c>
      <c r="F409" t="s">
        <v>56</v>
      </c>
      <c r="G409" t="s">
        <v>202</v>
      </c>
      <c r="H409" t="s">
        <v>4882</v>
      </c>
      <c r="I409" t="s">
        <v>4883</v>
      </c>
      <c r="J409">
        <v>175709</v>
      </c>
      <c r="K409" t="s">
        <v>4884</v>
      </c>
      <c r="L409" t="s">
        <v>61</v>
      </c>
      <c r="M409" t="s">
        <v>55</v>
      </c>
      <c r="N409" t="s">
        <v>62</v>
      </c>
      <c r="O409" t="s">
        <v>63</v>
      </c>
      <c r="P409" t="s">
        <v>55</v>
      </c>
      <c r="Q409" t="s">
        <v>64</v>
      </c>
      <c r="R409">
        <v>4402099</v>
      </c>
      <c r="T409" t="s">
        <v>65</v>
      </c>
      <c r="V409" t="s">
        <v>55</v>
      </c>
      <c r="W409" t="s">
        <v>55</v>
      </c>
      <c r="X409" t="s">
        <v>66</v>
      </c>
      <c r="Y409" t="s">
        <v>66</v>
      </c>
      <c r="Z409" t="s">
        <v>66</v>
      </c>
      <c r="AA409" t="s">
        <v>67</v>
      </c>
      <c r="AB409" t="s">
        <v>171</v>
      </c>
      <c r="AC409" t="s">
        <v>4885</v>
      </c>
      <c r="AE409" t="s">
        <v>4886</v>
      </c>
      <c r="AF409" t="s">
        <v>4494</v>
      </c>
      <c r="AG409">
        <v>88514680</v>
      </c>
      <c r="AH409" t="s">
        <v>4887</v>
      </c>
      <c r="AI409" t="s">
        <v>364</v>
      </c>
      <c r="AJ409" t="s">
        <v>4888</v>
      </c>
      <c r="AK409" t="s">
        <v>237</v>
      </c>
      <c r="AL409" t="s">
        <v>214</v>
      </c>
      <c r="AM409" t="s">
        <v>75</v>
      </c>
      <c r="AN409" t="s">
        <v>4526</v>
      </c>
      <c r="AO409" t="s">
        <v>66</v>
      </c>
      <c r="AP409" t="s">
        <v>55</v>
      </c>
      <c r="AQ409" t="s">
        <v>4889</v>
      </c>
      <c r="AR409" t="s">
        <v>78</v>
      </c>
      <c r="AS409" t="s">
        <v>55</v>
      </c>
      <c r="AT409" t="s">
        <v>55</v>
      </c>
      <c r="AU409" t="s">
        <v>171</v>
      </c>
      <c r="AV409">
        <v>0</v>
      </c>
      <c r="AW409">
        <v>0</v>
      </c>
      <c r="AX409" t="s">
        <v>79</v>
      </c>
      <c r="AY409" t="s">
        <v>4890</v>
      </c>
      <c r="AZ409" t="s">
        <v>145</v>
      </c>
    </row>
    <row r="410" spans="1:52" x14ac:dyDescent="0.25">
      <c r="A410" t="s">
        <v>4891</v>
      </c>
      <c r="B410" s="1" t="s">
        <v>4892</v>
      </c>
      <c r="C410" t="s">
        <v>98</v>
      </c>
      <c r="D410" t="s">
        <v>428</v>
      </c>
      <c r="E410" t="s">
        <v>55</v>
      </c>
      <c r="F410" t="s">
        <v>56</v>
      </c>
      <c r="G410" t="s">
        <v>244</v>
      </c>
      <c r="H410" t="s">
        <v>4893</v>
      </c>
      <c r="I410" t="s">
        <v>4894</v>
      </c>
      <c r="J410">
        <v>145637</v>
      </c>
      <c r="K410" t="s">
        <v>4895</v>
      </c>
      <c r="L410" t="s">
        <v>61</v>
      </c>
      <c r="M410" t="s">
        <v>55</v>
      </c>
      <c r="N410" t="s">
        <v>62</v>
      </c>
      <c r="O410" t="s">
        <v>63</v>
      </c>
      <c r="P410" t="s">
        <v>55</v>
      </c>
      <c r="Q410" t="s">
        <v>64</v>
      </c>
      <c r="R410">
        <v>1914915</v>
      </c>
      <c r="T410" t="s">
        <v>65</v>
      </c>
      <c r="V410" t="s">
        <v>55</v>
      </c>
      <c r="W410" t="s">
        <v>55</v>
      </c>
      <c r="X410" t="s">
        <v>66</v>
      </c>
      <c r="Y410" t="s">
        <v>66</v>
      </c>
      <c r="Z410" t="s">
        <v>66</v>
      </c>
      <c r="AA410" t="s">
        <v>67</v>
      </c>
      <c r="AB410" t="s">
        <v>171</v>
      </c>
      <c r="AC410" t="s">
        <v>4896</v>
      </c>
      <c r="AE410" t="s">
        <v>4886</v>
      </c>
      <c r="AF410" t="s">
        <v>4494</v>
      </c>
      <c r="AG410">
        <v>85031350</v>
      </c>
      <c r="AH410" t="s">
        <v>4897</v>
      </c>
      <c r="AI410" t="s">
        <v>364</v>
      </c>
      <c r="AJ410" t="s">
        <v>4037</v>
      </c>
      <c r="AK410" t="s">
        <v>439</v>
      </c>
      <c r="AL410" t="s">
        <v>98</v>
      </c>
      <c r="AM410" t="s">
        <v>75</v>
      </c>
      <c r="AN410" t="s">
        <v>4898</v>
      </c>
      <c r="AO410" t="s">
        <v>66</v>
      </c>
      <c r="AP410" t="s">
        <v>55</v>
      </c>
      <c r="AQ410" t="s">
        <v>4899</v>
      </c>
      <c r="AR410" t="s">
        <v>78</v>
      </c>
      <c r="AS410" t="s">
        <v>55</v>
      </c>
      <c r="AT410" t="s">
        <v>55</v>
      </c>
      <c r="AU410" t="s">
        <v>171</v>
      </c>
      <c r="AV410">
        <v>0</v>
      </c>
      <c r="AW410">
        <v>0</v>
      </c>
      <c r="AX410" t="s">
        <v>79</v>
      </c>
      <c r="AY410" t="s">
        <v>4900</v>
      </c>
      <c r="AZ410" t="s">
        <v>227</v>
      </c>
    </row>
    <row r="411" spans="1:52" x14ac:dyDescent="0.25">
      <c r="A411" t="s">
        <v>4901</v>
      </c>
      <c r="B411" s="1" t="s">
        <v>4902</v>
      </c>
      <c r="C411" t="s">
        <v>132</v>
      </c>
      <c r="D411" t="s">
        <v>54</v>
      </c>
      <c r="E411" t="s">
        <v>55</v>
      </c>
      <c r="F411" t="s">
        <v>56</v>
      </c>
      <c r="G411" t="s">
        <v>202</v>
      </c>
      <c r="H411" t="s">
        <v>4903</v>
      </c>
      <c r="I411" t="s">
        <v>4904</v>
      </c>
      <c r="J411">
        <v>144635</v>
      </c>
      <c r="K411" t="s">
        <v>4905</v>
      </c>
      <c r="L411" t="s">
        <v>61</v>
      </c>
      <c r="M411" t="s">
        <v>55</v>
      </c>
      <c r="N411" t="s">
        <v>62</v>
      </c>
      <c r="O411" t="s">
        <v>63</v>
      </c>
      <c r="P411" t="s">
        <v>55</v>
      </c>
      <c r="Q411" t="s">
        <v>64</v>
      </c>
      <c r="R411">
        <v>728325</v>
      </c>
      <c r="T411" t="s">
        <v>65</v>
      </c>
      <c r="V411" t="s">
        <v>55</v>
      </c>
      <c r="W411" t="s">
        <v>55</v>
      </c>
      <c r="X411" t="s">
        <v>66</v>
      </c>
      <c r="Y411" t="s">
        <v>66</v>
      </c>
      <c r="Z411" t="s">
        <v>66</v>
      </c>
      <c r="AA411" t="s">
        <v>67</v>
      </c>
      <c r="AB411" t="s">
        <v>171</v>
      </c>
      <c r="AC411" t="s">
        <v>4906</v>
      </c>
      <c r="AE411" t="s">
        <v>4907</v>
      </c>
      <c r="AF411" t="s">
        <v>4494</v>
      </c>
      <c r="AG411">
        <v>12630000</v>
      </c>
      <c r="AH411" t="s">
        <v>4908</v>
      </c>
      <c r="AI411" t="s">
        <v>1883</v>
      </c>
      <c r="AJ411" t="s">
        <v>4909</v>
      </c>
      <c r="AK411" t="s">
        <v>74</v>
      </c>
      <c r="AL411" t="s">
        <v>132</v>
      </c>
      <c r="AM411" t="s">
        <v>75</v>
      </c>
      <c r="AN411" t="s">
        <v>4910</v>
      </c>
      <c r="AO411" t="s">
        <v>66</v>
      </c>
      <c r="AP411" t="s">
        <v>55</v>
      </c>
      <c r="AQ411" t="s">
        <v>4911</v>
      </c>
      <c r="AR411" t="s">
        <v>78</v>
      </c>
      <c r="AS411" t="s">
        <v>55</v>
      </c>
      <c r="AT411" t="s">
        <v>55</v>
      </c>
      <c r="AU411" t="s">
        <v>171</v>
      </c>
      <c r="AV411">
        <v>0</v>
      </c>
      <c r="AW411">
        <v>0</v>
      </c>
      <c r="AX411" t="s">
        <v>79</v>
      </c>
      <c r="AY411" t="s">
        <v>4912</v>
      </c>
      <c r="AZ411" t="s">
        <v>145</v>
      </c>
    </row>
    <row r="412" spans="1:52" x14ac:dyDescent="0.25">
      <c r="A412" t="s">
        <v>4913</v>
      </c>
      <c r="B412" s="1" t="s">
        <v>4914</v>
      </c>
      <c r="C412" t="s">
        <v>1799</v>
      </c>
      <c r="D412" t="s">
        <v>55</v>
      </c>
      <c r="E412" t="s">
        <v>1997</v>
      </c>
      <c r="F412" t="s">
        <v>56</v>
      </c>
      <c r="G412" t="s">
        <v>4915</v>
      </c>
      <c r="H412" t="s">
        <v>4916</v>
      </c>
      <c r="I412" t="s">
        <v>4917</v>
      </c>
      <c r="J412">
        <v>118812</v>
      </c>
      <c r="K412" t="s">
        <v>1327</v>
      </c>
      <c r="L412" t="s">
        <v>61</v>
      </c>
      <c r="M412" t="s">
        <v>55</v>
      </c>
      <c r="N412" t="s">
        <v>62</v>
      </c>
      <c r="O412" t="s">
        <v>63</v>
      </c>
      <c r="P412" t="s">
        <v>55</v>
      </c>
      <c r="Q412" t="s">
        <v>64</v>
      </c>
      <c r="R412">
        <v>2343688</v>
      </c>
      <c r="T412" t="s">
        <v>65</v>
      </c>
      <c r="V412" t="s">
        <v>55</v>
      </c>
      <c r="W412" t="s">
        <v>55</v>
      </c>
      <c r="X412" t="s">
        <v>66</v>
      </c>
      <c r="Y412" t="s">
        <v>66</v>
      </c>
      <c r="Z412" t="s">
        <v>66</v>
      </c>
      <c r="AA412" t="s">
        <v>67</v>
      </c>
      <c r="AB412" t="s">
        <v>154</v>
      </c>
      <c r="AC412" t="s">
        <v>4910</v>
      </c>
      <c r="AE412" t="s">
        <v>4918</v>
      </c>
      <c r="AF412" t="s">
        <v>4919</v>
      </c>
      <c r="AG412">
        <v>78250000</v>
      </c>
      <c r="AH412" t="s">
        <v>4920</v>
      </c>
      <c r="AI412" t="s">
        <v>364</v>
      </c>
      <c r="AJ412" t="s">
        <v>4921</v>
      </c>
      <c r="AK412" t="s">
        <v>1134</v>
      </c>
      <c r="AL412" t="s">
        <v>1799</v>
      </c>
      <c r="AM412" t="s">
        <v>75</v>
      </c>
      <c r="AN412" t="s">
        <v>4922</v>
      </c>
      <c r="AO412" t="s">
        <v>66</v>
      </c>
      <c r="AP412" t="s">
        <v>55</v>
      </c>
      <c r="AQ412" t="s">
        <v>1332</v>
      </c>
      <c r="AR412" t="s">
        <v>78</v>
      </c>
      <c r="AS412" t="s">
        <v>55</v>
      </c>
      <c r="AT412" t="s">
        <v>55</v>
      </c>
      <c r="AU412" t="s">
        <v>154</v>
      </c>
      <c r="AV412">
        <v>0</v>
      </c>
      <c r="AW412">
        <v>0</v>
      </c>
      <c r="AX412" t="s">
        <v>79</v>
      </c>
      <c r="AY412" t="s">
        <v>4923</v>
      </c>
      <c r="AZ412" t="s">
        <v>81</v>
      </c>
    </row>
    <row r="413" spans="1:52" x14ac:dyDescent="0.25">
      <c r="A413" t="s">
        <v>4924</v>
      </c>
      <c r="B413" s="1" t="s">
        <v>4925</v>
      </c>
      <c r="C413" t="s">
        <v>200</v>
      </c>
      <c r="D413" t="s">
        <v>185</v>
      </c>
      <c r="E413" t="s">
        <v>55</v>
      </c>
      <c r="F413" t="s">
        <v>56</v>
      </c>
      <c r="G413" t="s">
        <v>731</v>
      </c>
      <c r="H413" t="s">
        <v>4926</v>
      </c>
      <c r="I413" t="s">
        <v>4927</v>
      </c>
      <c r="J413">
        <v>148968</v>
      </c>
      <c r="K413" t="s">
        <v>4928</v>
      </c>
      <c r="L413" t="s">
        <v>61</v>
      </c>
      <c r="M413" t="s">
        <v>55</v>
      </c>
      <c r="N413" t="s">
        <v>62</v>
      </c>
      <c r="O413" t="s">
        <v>63</v>
      </c>
      <c r="P413" t="s">
        <v>55</v>
      </c>
      <c r="Q413" t="s">
        <v>64</v>
      </c>
      <c r="R413">
        <v>2089097</v>
      </c>
      <c r="T413" t="s">
        <v>65</v>
      </c>
      <c r="V413" t="s">
        <v>65</v>
      </c>
      <c r="W413" t="s">
        <v>55</v>
      </c>
      <c r="X413" t="s">
        <v>66</v>
      </c>
      <c r="Y413" t="s">
        <v>66</v>
      </c>
      <c r="Z413" t="s">
        <v>66</v>
      </c>
      <c r="AA413" t="s">
        <v>67</v>
      </c>
      <c r="AB413" t="s">
        <v>171</v>
      </c>
      <c r="AC413" t="s">
        <v>4929</v>
      </c>
      <c r="AE413" t="s">
        <v>4907</v>
      </c>
      <c r="AF413" t="s">
        <v>4494</v>
      </c>
      <c r="AG413">
        <v>29130055</v>
      </c>
      <c r="AH413" t="s">
        <v>4930</v>
      </c>
      <c r="AI413" t="s">
        <v>364</v>
      </c>
      <c r="AJ413" t="s">
        <v>2379</v>
      </c>
      <c r="AK413" t="s">
        <v>194</v>
      </c>
      <c r="AL413" t="s">
        <v>200</v>
      </c>
      <c r="AM413" t="s">
        <v>75</v>
      </c>
      <c r="AN413" t="s">
        <v>4931</v>
      </c>
      <c r="AO413" t="s">
        <v>66</v>
      </c>
      <c r="AP413" t="s">
        <v>55</v>
      </c>
      <c r="AQ413" t="s">
        <v>4932</v>
      </c>
      <c r="AR413" t="s">
        <v>78</v>
      </c>
      <c r="AS413" t="s">
        <v>55</v>
      </c>
      <c r="AT413" t="s">
        <v>55</v>
      </c>
      <c r="AU413" t="s">
        <v>171</v>
      </c>
      <c r="AV413">
        <v>0</v>
      </c>
      <c r="AW413">
        <v>0</v>
      </c>
      <c r="AX413" t="s">
        <v>79</v>
      </c>
      <c r="AY413" t="s">
        <v>4933</v>
      </c>
      <c r="AZ413" t="s">
        <v>129</v>
      </c>
    </row>
    <row r="414" spans="1:52" x14ac:dyDescent="0.25">
      <c r="A414" t="s">
        <v>4934</v>
      </c>
      <c r="B414" s="1" t="s">
        <v>4935</v>
      </c>
      <c r="C414" t="s">
        <v>3518</v>
      </c>
      <c r="D414" t="s">
        <v>54</v>
      </c>
      <c r="E414" t="s">
        <v>55</v>
      </c>
      <c r="F414" t="s">
        <v>56</v>
      </c>
      <c r="G414" t="s">
        <v>2897</v>
      </c>
      <c r="H414" t="s">
        <v>4936</v>
      </c>
      <c r="I414" t="s">
        <v>4937</v>
      </c>
      <c r="J414">
        <v>119261</v>
      </c>
      <c r="K414" t="s">
        <v>4938</v>
      </c>
      <c r="L414" t="s">
        <v>61</v>
      </c>
      <c r="M414" t="s">
        <v>55</v>
      </c>
      <c r="N414" t="s">
        <v>62</v>
      </c>
      <c r="O414" t="s">
        <v>63</v>
      </c>
      <c r="P414" t="s">
        <v>55</v>
      </c>
      <c r="Q414" t="s">
        <v>64</v>
      </c>
      <c r="R414">
        <v>3401389</v>
      </c>
      <c r="T414" t="s">
        <v>65</v>
      </c>
      <c r="V414" t="s">
        <v>55</v>
      </c>
      <c r="W414" t="s">
        <v>55</v>
      </c>
      <c r="X414" t="s">
        <v>66</v>
      </c>
      <c r="Y414" t="s">
        <v>66</v>
      </c>
      <c r="Z414" t="s">
        <v>66</v>
      </c>
      <c r="AA414" t="s">
        <v>67</v>
      </c>
      <c r="AB414" t="s">
        <v>154</v>
      </c>
      <c r="AC414" t="s">
        <v>4939</v>
      </c>
      <c r="AE414" t="s">
        <v>4940</v>
      </c>
      <c r="AF414" t="s">
        <v>710</v>
      </c>
      <c r="AG414">
        <v>11555902</v>
      </c>
      <c r="AH414" t="s">
        <v>4941</v>
      </c>
      <c r="AI414" t="s">
        <v>364</v>
      </c>
      <c r="AJ414" t="s">
        <v>2201</v>
      </c>
      <c r="AK414" t="s">
        <v>74</v>
      </c>
      <c r="AL414" t="s">
        <v>3518</v>
      </c>
      <c r="AM414" t="s">
        <v>75</v>
      </c>
      <c r="AN414" t="s">
        <v>4942</v>
      </c>
      <c r="AO414" t="s">
        <v>66</v>
      </c>
      <c r="AP414" t="s">
        <v>55</v>
      </c>
      <c r="AQ414" t="s">
        <v>4943</v>
      </c>
      <c r="AR414" t="s">
        <v>78</v>
      </c>
      <c r="AS414" t="s">
        <v>55</v>
      </c>
      <c r="AT414" t="s">
        <v>55</v>
      </c>
      <c r="AU414" t="s">
        <v>154</v>
      </c>
      <c r="AV414">
        <v>0</v>
      </c>
      <c r="AW414">
        <v>0</v>
      </c>
      <c r="AX414" t="s">
        <v>79</v>
      </c>
      <c r="AY414" t="s">
        <v>4944</v>
      </c>
      <c r="AZ414" t="s">
        <v>354</v>
      </c>
    </row>
    <row r="415" spans="1:52" x14ac:dyDescent="0.25">
      <c r="A415" t="s">
        <v>4945</v>
      </c>
      <c r="B415" s="1" t="s">
        <v>4946</v>
      </c>
      <c r="C415" t="s">
        <v>4947</v>
      </c>
      <c r="D415" t="s">
        <v>54</v>
      </c>
      <c r="E415" t="s">
        <v>55</v>
      </c>
      <c r="F415" t="s">
        <v>56</v>
      </c>
      <c r="G415" t="s">
        <v>4948</v>
      </c>
      <c r="H415" t="s">
        <v>4949</v>
      </c>
      <c r="I415" t="s">
        <v>4950</v>
      </c>
      <c r="J415">
        <v>19649</v>
      </c>
      <c r="K415" t="s">
        <v>312</v>
      </c>
      <c r="L415" t="s">
        <v>61</v>
      </c>
      <c r="M415" t="s">
        <v>55</v>
      </c>
      <c r="N415" t="s">
        <v>62</v>
      </c>
      <c r="O415" t="s">
        <v>63</v>
      </c>
      <c r="P415" t="s">
        <v>55</v>
      </c>
      <c r="Q415" t="s">
        <v>64</v>
      </c>
      <c r="R415">
        <v>598839</v>
      </c>
      <c r="T415" t="s">
        <v>65</v>
      </c>
      <c r="V415" t="s">
        <v>55</v>
      </c>
      <c r="W415" t="s">
        <v>55</v>
      </c>
      <c r="X415" t="s">
        <v>66</v>
      </c>
      <c r="Y415" t="s">
        <v>66</v>
      </c>
      <c r="Z415" t="s">
        <v>66</v>
      </c>
      <c r="AA415" t="s">
        <v>67</v>
      </c>
      <c r="AB415" t="s">
        <v>521</v>
      </c>
      <c r="AC415" t="s">
        <v>4951</v>
      </c>
      <c r="AE415" t="s">
        <v>4814</v>
      </c>
      <c r="AF415" t="s">
        <v>4952</v>
      </c>
      <c r="AG415">
        <v>6455010</v>
      </c>
      <c r="AH415" t="s">
        <v>4953</v>
      </c>
      <c r="AI415" t="s">
        <v>4954</v>
      </c>
      <c r="AJ415" t="s">
        <v>4138</v>
      </c>
      <c r="AK415" t="s">
        <v>74</v>
      </c>
      <c r="AL415" t="s">
        <v>4947</v>
      </c>
      <c r="AM415" t="s">
        <v>75</v>
      </c>
      <c r="AN415" t="s">
        <v>4874</v>
      </c>
      <c r="AO415" t="s">
        <v>66</v>
      </c>
      <c r="AP415" t="s">
        <v>55</v>
      </c>
      <c r="AQ415" t="s">
        <v>321</v>
      </c>
      <c r="AR415" t="s">
        <v>615</v>
      </c>
      <c r="AS415" t="s">
        <v>55</v>
      </c>
      <c r="AT415" t="s">
        <v>55</v>
      </c>
      <c r="AU415" t="s">
        <v>521</v>
      </c>
      <c r="AV415">
        <v>0</v>
      </c>
      <c r="AW415">
        <v>0</v>
      </c>
      <c r="AX415" t="s">
        <v>79</v>
      </c>
      <c r="AY415" t="s">
        <v>4955</v>
      </c>
      <c r="AZ415" t="s">
        <v>227</v>
      </c>
    </row>
    <row r="416" spans="1:52" x14ac:dyDescent="0.25">
      <c r="A416" t="s">
        <v>4956</v>
      </c>
      <c r="B416" s="1" t="s">
        <v>4957</v>
      </c>
      <c r="C416" t="s">
        <v>167</v>
      </c>
      <c r="D416" t="s">
        <v>55</v>
      </c>
      <c r="E416" t="s">
        <v>664</v>
      </c>
      <c r="F416" t="s">
        <v>56</v>
      </c>
      <c r="G416" t="s">
        <v>4958</v>
      </c>
      <c r="H416" t="s">
        <v>4959</v>
      </c>
      <c r="I416" t="s">
        <v>4960</v>
      </c>
      <c r="J416">
        <v>106732</v>
      </c>
      <c r="K416" t="s">
        <v>668</v>
      </c>
      <c r="L416" t="s">
        <v>61</v>
      </c>
      <c r="M416" t="s">
        <v>55</v>
      </c>
      <c r="N416" t="s">
        <v>62</v>
      </c>
      <c r="O416" t="s">
        <v>63</v>
      </c>
      <c r="P416" t="s">
        <v>55</v>
      </c>
      <c r="Q416" t="s">
        <v>64</v>
      </c>
      <c r="R416">
        <v>3725698</v>
      </c>
      <c r="T416" t="s">
        <v>65</v>
      </c>
      <c r="V416" t="s">
        <v>55</v>
      </c>
      <c r="W416" t="s">
        <v>55</v>
      </c>
      <c r="X416" t="s">
        <v>66</v>
      </c>
      <c r="Y416" t="s">
        <v>66</v>
      </c>
      <c r="Z416" t="s">
        <v>66</v>
      </c>
      <c r="AA416" t="s">
        <v>67</v>
      </c>
      <c r="AB416" t="s">
        <v>154</v>
      </c>
      <c r="AC416" t="s">
        <v>4961</v>
      </c>
      <c r="AE416" t="s">
        <v>4962</v>
      </c>
      <c r="AF416" t="s">
        <v>4952</v>
      </c>
      <c r="AG416">
        <v>69058030</v>
      </c>
      <c r="AH416" t="s">
        <v>4963</v>
      </c>
      <c r="AI416" t="s">
        <v>4964</v>
      </c>
      <c r="AJ416" t="s">
        <v>627</v>
      </c>
      <c r="AK416" t="s">
        <v>628</v>
      </c>
      <c r="AL416" t="s">
        <v>167</v>
      </c>
      <c r="AM416" t="s">
        <v>75</v>
      </c>
      <c r="AN416" t="s">
        <v>4929</v>
      </c>
      <c r="AO416" t="s">
        <v>66</v>
      </c>
      <c r="AP416" t="s">
        <v>55</v>
      </c>
      <c r="AQ416" t="s">
        <v>673</v>
      </c>
      <c r="AR416" t="s">
        <v>78</v>
      </c>
      <c r="AS416" t="s">
        <v>55</v>
      </c>
      <c r="AT416" t="s">
        <v>55</v>
      </c>
      <c r="AU416" t="s">
        <v>154</v>
      </c>
      <c r="AV416">
        <v>0</v>
      </c>
      <c r="AW416">
        <v>0</v>
      </c>
      <c r="AX416" t="s">
        <v>79</v>
      </c>
      <c r="AY416" t="s">
        <v>4965</v>
      </c>
      <c r="AZ416" t="s">
        <v>181</v>
      </c>
    </row>
    <row r="417" spans="1:52" x14ac:dyDescent="0.25">
      <c r="A417" t="s">
        <v>4966</v>
      </c>
      <c r="B417" s="1" t="s">
        <v>4967</v>
      </c>
      <c r="C417" t="s">
        <v>148</v>
      </c>
      <c r="D417" t="s">
        <v>54</v>
      </c>
      <c r="E417" t="s">
        <v>55</v>
      </c>
      <c r="F417" t="s">
        <v>56</v>
      </c>
      <c r="G417" t="s">
        <v>287</v>
      </c>
      <c r="H417" t="s">
        <v>4968</v>
      </c>
      <c r="I417" t="s">
        <v>4969</v>
      </c>
      <c r="J417">
        <v>98256</v>
      </c>
      <c r="K417" t="s">
        <v>1464</v>
      </c>
      <c r="L417" t="s">
        <v>61</v>
      </c>
      <c r="M417" t="s">
        <v>55</v>
      </c>
      <c r="N417" t="s">
        <v>62</v>
      </c>
      <c r="O417" t="s">
        <v>63</v>
      </c>
      <c r="P417" t="s">
        <v>55</v>
      </c>
      <c r="Q417" t="s">
        <v>64</v>
      </c>
      <c r="R417">
        <v>1010474</v>
      </c>
      <c r="T417" t="s">
        <v>65</v>
      </c>
      <c r="V417" t="s">
        <v>55</v>
      </c>
      <c r="W417" t="s">
        <v>55</v>
      </c>
      <c r="X417" t="s">
        <v>66</v>
      </c>
      <c r="Y417" t="s">
        <v>66</v>
      </c>
      <c r="Z417" t="s">
        <v>66</v>
      </c>
      <c r="AA417" t="s">
        <v>67</v>
      </c>
      <c r="AB417" t="s">
        <v>68</v>
      </c>
      <c r="AC417" t="s">
        <v>4970</v>
      </c>
      <c r="AE417" t="s">
        <v>4971</v>
      </c>
      <c r="AF417" t="s">
        <v>4972</v>
      </c>
      <c r="AG417">
        <v>4513020</v>
      </c>
      <c r="AH417" t="s">
        <v>4973</v>
      </c>
      <c r="AI417" t="s">
        <v>4974</v>
      </c>
      <c r="AJ417" t="s">
        <v>74</v>
      </c>
      <c r="AK417" t="s">
        <v>74</v>
      </c>
      <c r="AL417" t="s">
        <v>148</v>
      </c>
      <c r="AM417" t="s">
        <v>75</v>
      </c>
      <c r="AN417" t="s">
        <v>4975</v>
      </c>
      <c r="AO417" t="s">
        <v>66</v>
      </c>
      <c r="AP417" t="s">
        <v>55</v>
      </c>
      <c r="AQ417" t="s">
        <v>1470</v>
      </c>
      <c r="AR417" t="s">
        <v>78</v>
      </c>
      <c r="AS417" t="s">
        <v>55</v>
      </c>
      <c r="AT417" t="s">
        <v>55</v>
      </c>
      <c r="AU417" t="s">
        <v>68</v>
      </c>
      <c r="AV417">
        <v>0</v>
      </c>
      <c r="AW417">
        <v>0</v>
      </c>
      <c r="AX417" t="s">
        <v>79</v>
      </c>
      <c r="AY417" t="s">
        <v>4976</v>
      </c>
      <c r="AZ417" t="s">
        <v>110</v>
      </c>
    </row>
    <row r="418" spans="1:52" x14ac:dyDescent="0.25">
      <c r="A418" t="s">
        <v>4977</v>
      </c>
      <c r="B418" s="1" t="s">
        <v>4978</v>
      </c>
      <c r="C418" t="s">
        <v>960</v>
      </c>
      <c r="D418" t="s">
        <v>54</v>
      </c>
      <c r="E418" t="s">
        <v>55</v>
      </c>
      <c r="F418" t="s">
        <v>56</v>
      </c>
      <c r="G418" t="s">
        <v>358</v>
      </c>
      <c r="H418" t="s">
        <v>4979</v>
      </c>
      <c r="I418" t="s">
        <v>4980</v>
      </c>
      <c r="J418">
        <v>73232</v>
      </c>
      <c r="K418" t="s">
        <v>963</v>
      </c>
      <c r="L418" t="s">
        <v>61</v>
      </c>
      <c r="M418" t="s">
        <v>55</v>
      </c>
      <c r="N418" t="s">
        <v>62</v>
      </c>
      <c r="O418" t="s">
        <v>63</v>
      </c>
      <c r="P418" t="s">
        <v>55</v>
      </c>
      <c r="Q418" t="s">
        <v>64</v>
      </c>
      <c r="R418">
        <v>2853333</v>
      </c>
      <c r="T418" t="s">
        <v>65</v>
      </c>
      <c r="V418" t="s">
        <v>66</v>
      </c>
      <c r="W418" t="s">
        <v>55</v>
      </c>
      <c r="X418" t="s">
        <v>66</v>
      </c>
      <c r="Y418" t="s">
        <v>66</v>
      </c>
      <c r="Z418" t="s">
        <v>66</v>
      </c>
      <c r="AA418" t="s">
        <v>67</v>
      </c>
      <c r="AB418" t="s">
        <v>68</v>
      </c>
      <c r="AC418" t="s">
        <v>4981</v>
      </c>
      <c r="AE418" t="s">
        <v>4971</v>
      </c>
      <c r="AF418" t="s">
        <v>4098</v>
      </c>
      <c r="AG418">
        <v>2012040</v>
      </c>
      <c r="AH418" t="s">
        <v>4049</v>
      </c>
      <c r="AI418" t="s">
        <v>4050</v>
      </c>
      <c r="AJ418" t="s">
        <v>74</v>
      </c>
      <c r="AK418" t="s">
        <v>74</v>
      </c>
      <c r="AL418" t="s">
        <v>960</v>
      </c>
      <c r="AM418" t="s">
        <v>75</v>
      </c>
      <c r="AN418" t="s">
        <v>4982</v>
      </c>
      <c r="AO418" t="s">
        <v>66</v>
      </c>
      <c r="AP418" t="s">
        <v>55</v>
      </c>
      <c r="AQ418" t="s">
        <v>970</v>
      </c>
      <c r="AR418" t="s">
        <v>78</v>
      </c>
      <c r="AS418" t="s">
        <v>55</v>
      </c>
      <c r="AT418" t="s">
        <v>55</v>
      </c>
      <c r="AU418" t="s">
        <v>68</v>
      </c>
      <c r="AV418">
        <v>0</v>
      </c>
      <c r="AW418">
        <v>0</v>
      </c>
      <c r="AX418" t="s">
        <v>79</v>
      </c>
      <c r="AY418" t="s">
        <v>4983</v>
      </c>
      <c r="AZ418" t="s">
        <v>354</v>
      </c>
    </row>
    <row r="419" spans="1:52" x14ac:dyDescent="0.25">
      <c r="A419" t="s">
        <v>4984</v>
      </c>
      <c r="B419" s="1" t="s">
        <v>4985</v>
      </c>
      <c r="C419" t="s">
        <v>1877</v>
      </c>
      <c r="D419" t="s">
        <v>114</v>
      </c>
      <c r="E419" t="s">
        <v>55</v>
      </c>
      <c r="F419" t="s">
        <v>56</v>
      </c>
      <c r="G419" t="s">
        <v>1899</v>
      </c>
      <c r="H419" t="s">
        <v>4986</v>
      </c>
      <c r="I419" t="s">
        <v>4987</v>
      </c>
      <c r="J419">
        <v>124895</v>
      </c>
      <c r="K419" t="s">
        <v>88</v>
      </c>
      <c r="L419" t="s">
        <v>61</v>
      </c>
      <c r="M419" t="s">
        <v>55</v>
      </c>
      <c r="N419" t="s">
        <v>62</v>
      </c>
      <c r="O419" t="s">
        <v>63</v>
      </c>
      <c r="P419" t="s">
        <v>55</v>
      </c>
      <c r="Q419" t="s">
        <v>64</v>
      </c>
      <c r="R419">
        <v>1220167</v>
      </c>
      <c r="T419" t="s">
        <v>65</v>
      </c>
      <c r="V419" t="s">
        <v>55</v>
      </c>
      <c r="W419" t="s">
        <v>55</v>
      </c>
      <c r="X419" t="s">
        <v>66</v>
      </c>
      <c r="Y419" t="s">
        <v>66</v>
      </c>
      <c r="Z419" t="s">
        <v>66</v>
      </c>
      <c r="AA419" t="s">
        <v>67</v>
      </c>
      <c r="AB419" t="s">
        <v>68</v>
      </c>
      <c r="AC419" t="s">
        <v>4988</v>
      </c>
      <c r="AE419" t="s">
        <v>4971</v>
      </c>
      <c r="AF419" t="s">
        <v>4972</v>
      </c>
      <c r="AG419">
        <v>22051011</v>
      </c>
      <c r="AH419" t="s">
        <v>1904</v>
      </c>
      <c r="AI419" t="s">
        <v>1905</v>
      </c>
      <c r="AJ419" t="s">
        <v>125</v>
      </c>
      <c r="AK419" t="s">
        <v>125</v>
      </c>
      <c r="AL419" t="s">
        <v>1877</v>
      </c>
      <c r="AM419" t="s">
        <v>75</v>
      </c>
      <c r="AN419" t="s">
        <v>4989</v>
      </c>
      <c r="AO419" t="s">
        <v>66</v>
      </c>
      <c r="AP419" t="s">
        <v>55</v>
      </c>
      <c r="AQ419" t="s">
        <v>95</v>
      </c>
      <c r="AR419" t="s">
        <v>78</v>
      </c>
      <c r="AS419" t="s">
        <v>55</v>
      </c>
      <c r="AT419" t="s">
        <v>55</v>
      </c>
      <c r="AU419" t="s">
        <v>68</v>
      </c>
      <c r="AV419">
        <v>0</v>
      </c>
      <c r="AW419">
        <v>0</v>
      </c>
      <c r="AX419" t="s">
        <v>79</v>
      </c>
      <c r="AY419" t="s">
        <v>4990</v>
      </c>
      <c r="AZ419" t="s">
        <v>1855</v>
      </c>
    </row>
    <row r="420" spans="1:52" x14ac:dyDescent="0.25">
      <c r="A420" t="s">
        <v>4991</v>
      </c>
      <c r="B420" s="1" t="s">
        <v>4992</v>
      </c>
      <c r="C420" t="s">
        <v>579</v>
      </c>
      <c r="D420" t="s">
        <v>54</v>
      </c>
      <c r="E420" t="s">
        <v>55</v>
      </c>
      <c r="F420" t="s">
        <v>56</v>
      </c>
      <c r="G420" t="s">
        <v>287</v>
      </c>
      <c r="H420" t="s">
        <v>4993</v>
      </c>
      <c r="I420" t="s">
        <v>4994</v>
      </c>
      <c r="J420">
        <v>83304</v>
      </c>
      <c r="K420" t="s">
        <v>3379</v>
      </c>
      <c r="L420" t="s">
        <v>61</v>
      </c>
      <c r="M420" t="s">
        <v>55</v>
      </c>
      <c r="N420" t="s">
        <v>62</v>
      </c>
      <c r="O420" t="s">
        <v>63</v>
      </c>
      <c r="P420" t="s">
        <v>55</v>
      </c>
      <c r="Q420" t="s">
        <v>64</v>
      </c>
      <c r="R420">
        <v>1365272</v>
      </c>
      <c r="T420" t="s">
        <v>65</v>
      </c>
      <c r="V420" t="s">
        <v>55</v>
      </c>
      <c r="W420" t="s">
        <v>55</v>
      </c>
      <c r="X420" t="s">
        <v>66</v>
      </c>
      <c r="Y420" t="s">
        <v>66</v>
      </c>
      <c r="Z420" t="s">
        <v>66</v>
      </c>
      <c r="AA420" t="s">
        <v>67</v>
      </c>
      <c r="AB420" t="s">
        <v>68</v>
      </c>
      <c r="AC420" t="s">
        <v>4995</v>
      </c>
      <c r="AE420" t="s">
        <v>4971</v>
      </c>
      <c r="AF420" t="s">
        <v>796</v>
      </c>
      <c r="AG420">
        <v>7251400</v>
      </c>
      <c r="AH420" t="s">
        <v>4996</v>
      </c>
      <c r="AI420" t="s">
        <v>4997</v>
      </c>
      <c r="AJ420" t="s">
        <v>1208</v>
      </c>
      <c r="AK420" t="s">
        <v>74</v>
      </c>
      <c r="AL420" t="s">
        <v>579</v>
      </c>
      <c r="AM420" t="s">
        <v>75</v>
      </c>
      <c r="AN420" t="s">
        <v>4998</v>
      </c>
      <c r="AO420" t="s">
        <v>66</v>
      </c>
      <c r="AP420" t="s">
        <v>55</v>
      </c>
      <c r="AQ420" t="s">
        <v>3382</v>
      </c>
      <c r="AR420" t="s">
        <v>78</v>
      </c>
      <c r="AS420" t="s">
        <v>55</v>
      </c>
      <c r="AT420" t="s">
        <v>55</v>
      </c>
      <c r="AU420" t="s">
        <v>68</v>
      </c>
      <c r="AV420">
        <v>0</v>
      </c>
      <c r="AW420">
        <v>0</v>
      </c>
      <c r="AX420" t="s">
        <v>79</v>
      </c>
      <c r="AY420" t="s">
        <v>4999</v>
      </c>
      <c r="AZ420" t="s">
        <v>110</v>
      </c>
    </row>
    <row r="421" spans="1:52" x14ac:dyDescent="0.25">
      <c r="A421" t="s">
        <v>5000</v>
      </c>
      <c r="B421" s="1" t="s">
        <v>5001</v>
      </c>
      <c r="C421" t="s">
        <v>579</v>
      </c>
      <c r="D421" t="s">
        <v>243</v>
      </c>
      <c r="E421" t="s">
        <v>55</v>
      </c>
      <c r="F421" t="s">
        <v>56</v>
      </c>
      <c r="G421" t="s">
        <v>5002</v>
      </c>
      <c r="H421" t="s">
        <v>5003</v>
      </c>
      <c r="I421" t="s">
        <v>5004</v>
      </c>
      <c r="J421">
        <v>78847</v>
      </c>
      <c r="K421" t="s">
        <v>3355</v>
      </c>
      <c r="L421" t="s">
        <v>61</v>
      </c>
      <c r="M421" t="s">
        <v>55</v>
      </c>
      <c r="N421" t="s">
        <v>62</v>
      </c>
      <c r="O421" t="s">
        <v>63</v>
      </c>
      <c r="P421" t="s">
        <v>55</v>
      </c>
      <c r="Q421" t="s">
        <v>64</v>
      </c>
      <c r="R421">
        <v>1330780</v>
      </c>
      <c r="T421" t="s">
        <v>65</v>
      </c>
      <c r="V421" t="s">
        <v>55</v>
      </c>
      <c r="W421" t="s">
        <v>55</v>
      </c>
      <c r="X421" t="s">
        <v>66</v>
      </c>
      <c r="Y421" t="s">
        <v>66</v>
      </c>
      <c r="Z421" t="s">
        <v>66</v>
      </c>
      <c r="AA421" t="s">
        <v>67</v>
      </c>
      <c r="AB421" t="s">
        <v>68</v>
      </c>
      <c r="AC421" t="s">
        <v>5005</v>
      </c>
      <c r="AE421" t="s">
        <v>5006</v>
      </c>
      <c r="AF421" t="s">
        <v>4972</v>
      </c>
      <c r="AG421">
        <v>40800168</v>
      </c>
      <c r="AH421" t="s">
        <v>5007</v>
      </c>
      <c r="AI421" t="s">
        <v>5008</v>
      </c>
      <c r="AJ421" t="s">
        <v>252</v>
      </c>
      <c r="AK421" t="s">
        <v>253</v>
      </c>
      <c r="AL421" t="s">
        <v>579</v>
      </c>
      <c r="AM421" t="s">
        <v>75</v>
      </c>
      <c r="AN421" t="s">
        <v>5009</v>
      </c>
      <c r="AO421" t="s">
        <v>66</v>
      </c>
      <c r="AP421" t="s">
        <v>55</v>
      </c>
      <c r="AQ421" t="s">
        <v>3362</v>
      </c>
      <c r="AR421" t="s">
        <v>78</v>
      </c>
      <c r="AS421" t="s">
        <v>55</v>
      </c>
      <c r="AT421" t="s">
        <v>55</v>
      </c>
      <c r="AU421" t="s">
        <v>68</v>
      </c>
      <c r="AV421">
        <v>0</v>
      </c>
      <c r="AW421">
        <v>0</v>
      </c>
      <c r="AX421" t="s">
        <v>79</v>
      </c>
      <c r="AY421" t="s">
        <v>5010</v>
      </c>
      <c r="AZ421" t="s">
        <v>456</v>
      </c>
    </row>
    <row r="422" spans="1:52" x14ac:dyDescent="0.25">
      <c r="A422" t="s">
        <v>5011</v>
      </c>
      <c r="B422" s="1" t="s">
        <v>5012</v>
      </c>
      <c r="C422" t="s">
        <v>132</v>
      </c>
      <c r="D422" t="s">
        <v>428</v>
      </c>
      <c r="E422" t="s">
        <v>55</v>
      </c>
      <c r="F422" t="s">
        <v>56</v>
      </c>
      <c r="G422" t="s">
        <v>1078</v>
      </c>
      <c r="H422" t="s">
        <v>5013</v>
      </c>
      <c r="I422" t="s">
        <v>5014</v>
      </c>
      <c r="J422">
        <v>104510</v>
      </c>
      <c r="K422" t="s">
        <v>5015</v>
      </c>
      <c r="L422" t="s">
        <v>61</v>
      </c>
      <c r="M422" t="s">
        <v>55</v>
      </c>
      <c r="N422" t="s">
        <v>62</v>
      </c>
      <c r="O422" t="s">
        <v>63</v>
      </c>
      <c r="P422" t="s">
        <v>55</v>
      </c>
      <c r="Q422" t="s">
        <v>64</v>
      </c>
      <c r="R422">
        <v>738094</v>
      </c>
      <c r="T422" t="s">
        <v>65</v>
      </c>
      <c r="V422" t="s">
        <v>55</v>
      </c>
      <c r="W422" t="s">
        <v>55</v>
      </c>
      <c r="X422" t="s">
        <v>66</v>
      </c>
      <c r="Y422" t="s">
        <v>66</v>
      </c>
      <c r="Z422" t="s">
        <v>66</v>
      </c>
      <c r="AA422" t="s">
        <v>67</v>
      </c>
      <c r="AB422" t="s">
        <v>68</v>
      </c>
      <c r="AC422" t="s">
        <v>5016</v>
      </c>
      <c r="AE422" t="s">
        <v>5017</v>
      </c>
      <c r="AF422" t="s">
        <v>5018</v>
      </c>
      <c r="AG422">
        <v>83650000</v>
      </c>
      <c r="AH422" t="s">
        <v>5019</v>
      </c>
      <c r="AI422" t="s">
        <v>5020</v>
      </c>
      <c r="AJ422" t="s">
        <v>5021</v>
      </c>
      <c r="AK422" t="s">
        <v>439</v>
      </c>
      <c r="AL422" t="s">
        <v>132</v>
      </c>
      <c r="AM422" t="s">
        <v>75</v>
      </c>
      <c r="AN422" t="s">
        <v>5022</v>
      </c>
      <c r="AO422" t="s">
        <v>66</v>
      </c>
      <c r="AP422" t="s">
        <v>55</v>
      </c>
      <c r="AQ422" t="s">
        <v>5023</v>
      </c>
      <c r="AR422" t="s">
        <v>78</v>
      </c>
      <c r="AS422" t="s">
        <v>55</v>
      </c>
      <c r="AT422" t="s">
        <v>55</v>
      </c>
      <c r="AU422" t="s">
        <v>68</v>
      </c>
      <c r="AV422">
        <v>0</v>
      </c>
      <c r="AW422">
        <v>0</v>
      </c>
      <c r="AX422" t="s">
        <v>79</v>
      </c>
      <c r="AY422" t="s">
        <v>5024</v>
      </c>
      <c r="AZ422" t="s">
        <v>145</v>
      </c>
    </row>
    <row r="423" spans="1:52" x14ac:dyDescent="0.25">
      <c r="A423" t="s">
        <v>5025</v>
      </c>
      <c r="B423" s="1" t="s">
        <v>5026</v>
      </c>
      <c r="C423" t="s">
        <v>690</v>
      </c>
      <c r="D423" t="s">
        <v>54</v>
      </c>
      <c r="E423" t="s">
        <v>55</v>
      </c>
      <c r="F423" t="s">
        <v>56</v>
      </c>
      <c r="G423" t="s">
        <v>5027</v>
      </c>
      <c r="H423" t="s">
        <v>5028</v>
      </c>
      <c r="I423" t="s">
        <v>5029</v>
      </c>
      <c r="J423">
        <v>45019</v>
      </c>
      <c r="K423" t="s">
        <v>5030</v>
      </c>
      <c r="L423" t="s">
        <v>61</v>
      </c>
      <c r="M423" t="s">
        <v>55</v>
      </c>
      <c r="N423" t="s">
        <v>62</v>
      </c>
      <c r="O423" t="s">
        <v>63</v>
      </c>
      <c r="P423" t="s">
        <v>55</v>
      </c>
      <c r="Q423" t="s">
        <v>64</v>
      </c>
      <c r="R423">
        <v>2684544</v>
      </c>
      <c r="T423" t="s">
        <v>65</v>
      </c>
      <c r="V423" t="s">
        <v>55</v>
      </c>
      <c r="W423" t="s">
        <v>55</v>
      </c>
      <c r="X423" t="s">
        <v>66</v>
      </c>
      <c r="Y423" t="s">
        <v>66</v>
      </c>
      <c r="Z423" t="s">
        <v>65</v>
      </c>
      <c r="AA423" t="s">
        <v>67</v>
      </c>
      <c r="AB423" t="s">
        <v>154</v>
      </c>
      <c r="AC423" t="s">
        <v>5031</v>
      </c>
      <c r="AE423" t="s">
        <v>5032</v>
      </c>
      <c r="AF423" t="s">
        <v>710</v>
      </c>
      <c r="AG423">
        <v>7034904</v>
      </c>
      <c r="AH423" t="s">
        <v>5033</v>
      </c>
      <c r="AI423" t="s">
        <v>364</v>
      </c>
      <c r="AJ423" t="s">
        <v>1208</v>
      </c>
      <c r="AK423" t="s">
        <v>74</v>
      </c>
      <c r="AL423" t="s">
        <v>690</v>
      </c>
      <c r="AM423" t="s">
        <v>75</v>
      </c>
      <c r="AN423" t="s">
        <v>5034</v>
      </c>
      <c r="AO423" t="s">
        <v>66</v>
      </c>
      <c r="AP423" t="s">
        <v>55</v>
      </c>
      <c r="AQ423" t="s">
        <v>5035</v>
      </c>
      <c r="AR423" t="s">
        <v>78</v>
      </c>
      <c r="AS423" t="s">
        <v>55</v>
      </c>
      <c r="AT423" t="s">
        <v>55</v>
      </c>
      <c r="AU423" t="s">
        <v>154</v>
      </c>
      <c r="AV423">
        <v>0</v>
      </c>
      <c r="AW423">
        <v>0</v>
      </c>
      <c r="AX423" t="s">
        <v>79</v>
      </c>
      <c r="AY423" t="s">
        <v>5036</v>
      </c>
      <c r="AZ423" t="s">
        <v>145</v>
      </c>
    </row>
    <row r="424" spans="1:52" x14ac:dyDescent="0.25">
      <c r="A424" t="s">
        <v>5037</v>
      </c>
      <c r="B424" s="1" t="s">
        <v>5038</v>
      </c>
      <c r="C424" t="s">
        <v>960</v>
      </c>
      <c r="D424" t="s">
        <v>54</v>
      </c>
      <c r="E424" t="s">
        <v>55</v>
      </c>
      <c r="F424" t="s">
        <v>56</v>
      </c>
      <c r="G424" t="s">
        <v>460</v>
      </c>
      <c r="H424" t="s">
        <v>5039</v>
      </c>
      <c r="I424" t="s">
        <v>5040</v>
      </c>
      <c r="J424">
        <v>73232</v>
      </c>
      <c r="K424" t="s">
        <v>963</v>
      </c>
      <c r="L424" t="s">
        <v>61</v>
      </c>
      <c r="M424" t="s">
        <v>55</v>
      </c>
      <c r="N424" t="s">
        <v>62</v>
      </c>
      <c r="O424" t="s">
        <v>63</v>
      </c>
      <c r="P424" t="s">
        <v>55</v>
      </c>
      <c r="Q424" t="s">
        <v>64</v>
      </c>
      <c r="R424">
        <v>2722408</v>
      </c>
      <c r="T424" t="s">
        <v>65</v>
      </c>
      <c r="V424" t="s">
        <v>55</v>
      </c>
      <c r="W424" t="s">
        <v>55</v>
      </c>
      <c r="X424" t="s">
        <v>66</v>
      </c>
      <c r="Y424" t="s">
        <v>66</v>
      </c>
      <c r="Z424" t="s">
        <v>66</v>
      </c>
      <c r="AA424" t="s">
        <v>67</v>
      </c>
      <c r="AB424" t="s">
        <v>171</v>
      </c>
      <c r="AC424" t="s">
        <v>4855</v>
      </c>
      <c r="AE424" t="s">
        <v>5041</v>
      </c>
      <c r="AF424" t="s">
        <v>5042</v>
      </c>
      <c r="AG424">
        <v>1509020</v>
      </c>
      <c r="AH424" t="s">
        <v>5043</v>
      </c>
      <c r="AI424" t="s">
        <v>3627</v>
      </c>
      <c r="AJ424" t="s">
        <v>74</v>
      </c>
      <c r="AK424" t="s">
        <v>74</v>
      </c>
      <c r="AL424" t="s">
        <v>960</v>
      </c>
      <c r="AM424" t="s">
        <v>75</v>
      </c>
      <c r="AN424" t="s">
        <v>5044</v>
      </c>
      <c r="AO424" t="s">
        <v>66</v>
      </c>
      <c r="AP424" t="s">
        <v>55</v>
      </c>
      <c r="AQ424" t="s">
        <v>970</v>
      </c>
      <c r="AR424" t="s">
        <v>78</v>
      </c>
      <c r="AS424" t="s">
        <v>55</v>
      </c>
      <c r="AT424" t="s">
        <v>55</v>
      </c>
      <c r="AU424" t="s">
        <v>171</v>
      </c>
      <c r="AV424">
        <v>0</v>
      </c>
      <c r="AW424">
        <v>0</v>
      </c>
      <c r="AX424" t="s">
        <v>79</v>
      </c>
      <c r="AY424" t="s">
        <v>5045</v>
      </c>
      <c r="AZ424" t="s">
        <v>354</v>
      </c>
    </row>
    <row r="425" spans="1:52" x14ac:dyDescent="0.25">
      <c r="A425" t="s">
        <v>5046</v>
      </c>
      <c r="B425" s="1" t="s">
        <v>5047</v>
      </c>
      <c r="C425" t="s">
        <v>2041</v>
      </c>
      <c r="D425" t="s">
        <v>54</v>
      </c>
      <c r="E425" t="s">
        <v>55</v>
      </c>
      <c r="F425" t="s">
        <v>56</v>
      </c>
      <c r="G425" t="s">
        <v>1659</v>
      </c>
      <c r="H425" t="s">
        <v>5048</v>
      </c>
      <c r="I425" t="s">
        <v>5049</v>
      </c>
      <c r="J425">
        <v>162302</v>
      </c>
      <c r="K425" t="s">
        <v>5050</v>
      </c>
      <c r="L425" t="s">
        <v>61</v>
      </c>
      <c r="M425" t="s">
        <v>55</v>
      </c>
      <c r="N425" t="s">
        <v>62</v>
      </c>
      <c r="O425" t="s">
        <v>63</v>
      </c>
      <c r="P425" t="s">
        <v>55</v>
      </c>
      <c r="Q425" t="s">
        <v>64</v>
      </c>
      <c r="R425">
        <v>2906862</v>
      </c>
      <c r="T425" t="s">
        <v>65</v>
      </c>
      <c r="V425" t="s">
        <v>55</v>
      </c>
      <c r="W425" t="s">
        <v>55</v>
      </c>
      <c r="X425" t="s">
        <v>66</v>
      </c>
      <c r="Y425" t="s">
        <v>66</v>
      </c>
      <c r="Z425" t="s">
        <v>66</v>
      </c>
      <c r="AA425" t="s">
        <v>67</v>
      </c>
      <c r="AB425" t="s">
        <v>118</v>
      </c>
      <c r="AC425" t="s">
        <v>5051</v>
      </c>
      <c r="AE425" t="s">
        <v>5052</v>
      </c>
      <c r="AF425" t="s">
        <v>4098</v>
      </c>
      <c r="AG425">
        <v>2273010</v>
      </c>
      <c r="AH425" t="s">
        <v>5053</v>
      </c>
      <c r="AI425" t="s">
        <v>822</v>
      </c>
      <c r="AJ425" t="s">
        <v>74</v>
      </c>
      <c r="AK425" t="s">
        <v>74</v>
      </c>
      <c r="AL425" t="s">
        <v>2041</v>
      </c>
      <c r="AM425" t="s">
        <v>75</v>
      </c>
      <c r="AN425" t="s">
        <v>5054</v>
      </c>
      <c r="AO425" t="s">
        <v>66</v>
      </c>
      <c r="AP425" t="s">
        <v>55</v>
      </c>
      <c r="AQ425" t="s">
        <v>5055</v>
      </c>
      <c r="AR425" t="s">
        <v>78</v>
      </c>
      <c r="AS425" t="s">
        <v>55</v>
      </c>
      <c r="AT425" t="s">
        <v>55</v>
      </c>
      <c r="AU425" t="s">
        <v>118</v>
      </c>
      <c r="AV425">
        <v>0</v>
      </c>
      <c r="AW425">
        <v>0</v>
      </c>
      <c r="AX425" t="s">
        <v>79</v>
      </c>
      <c r="AY425" t="s">
        <v>5056</v>
      </c>
      <c r="AZ425" t="s">
        <v>354</v>
      </c>
    </row>
    <row r="426" spans="1:52" x14ac:dyDescent="0.25">
      <c r="A426" t="s">
        <v>5057</v>
      </c>
      <c r="B426" s="1" t="s">
        <v>5058</v>
      </c>
      <c r="C426" t="s">
        <v>2443</v>
      </c>
      <c r="D426" t="s">
        <v>259</v>
      </c>
      <c r="E426" t="s">
        <v>55</v>
      </c>
      <c r="F426" t="s">
        <v>56</v>
      </c>
      <c r="G426" t="s">
        <v>1360</v>
      </c>
      <c r="H426" t="s">
        <v>5059</v>
      </c>
      <c r="I426" t="s">
        <v>5060</v>
      </c>
      <c r="J426">
        <v>71447</v>
      </c>
      <c r="K426" t="s">
        <v>5061</v>
      </c>
      <c r="L426" t="s">
        <v>61</v>
      </c>
      <c r="M426" t="s">
        <v>55</v>
      </c>
      <c r="N426" t="s">
        <v>62</v>
      </c>
      <c r="O426" t="s">
        <v>63</v>
      </c>
      <c r="P426" t="s">
        <v>55</v>
      </c>
      <c r="Q426" t="s">
        <v>64</v>
      </c>
      <c r="R426">
        <v>1825291</v>
      </c>
      <c r="T426" t="s">
        <v>65</v>
      </c>
      <c r="V426" t="s">
        <v>55</v>
      </c>
      <c r="W426" t="s">
        <v>55</v>
      </c>
      <c r="X426" t="s">
        <v>66</v>
      </c>
      <c r="Y426" t="s">
        <v>66</v>
      </c>
      <c r="Z426" t="s">
        <v>66</v>
      </c>
      <c r="AA426" t="s">
        <v>67</v>
      </c>
      <c r="AB426" t="s">
        <v>1311</v>
      </c>
      <c r="AC426" t="s">
        <v>5062</v>
      </c>
      <c r="AE426" t="s">
        <v>4866</v>
      </c>
      <c r="AF426" t="s">
        <v>4806</v>
      </c>
      <c r="AG426">
        <v>37640000</v>
      </c>
      <c r="AH426" t="s">
        <v>5063</v>
      </c>
      <c r="AI426" t="s">
        <v>364</v>
      </c>
      <c r="AJ426" t="s">
        <v>5064</v>
      </c>
      <c r="AK426" t="s">
        <v>270</v>
      </c>
      <c r="AL426" t="s">
        <v>2443</v>
      </c>
      <c r="AM426" t="s">
        <v>75</v>
      </c>
      <c r="AN426" t="s">
        <v>5054</v>
      </c>
      <c r="AO426" t="s">
        <v>66</v>
      </c>
      <c r="AP426" t="s">
        <v>55</v>
      </c>
      <c r="AQ426" t="s">
        <v>5065</v>
      </c>
      <c r="AR426" t="s">
        <v>78</v>
      </c>
      <c r="AS426" t="s">
        <v>55</v>
      </c>
      <c r="AT426" t="s">
        <v>55</v>
      </c>
      <c r="AU426" t="s">
        <v>1311</v>
      </c>
      <c r="AV426">
        <v>0</v>
      </c>
      <c r="AW426">
        <v>0</v>
      </c>
      <c r="AX426" t="s">
        <v>79</v>
      </c>
      <c r="AY426" t="s">
        <v>5066</v>
      </c>
      <c r="AZ426" t="s">
        <v>129</v>
      </c>
    </row>
    <row r="427" spans="1:52" x14ac:dyDescent="0.25">
      <c r="A427" t="s">
        <v>5067</v>
      </c>
      <c r="B427" s="1" t="s">
        <v>5068</v>
      </c>
      <c r="C427" t="s">
        <v>200</v>
      </c>
      <c r="D427" t="s">
        <v>54</v>
      </c>
      <c r="E427" t="s">
        <v>55</v>
      </c>
      <c r="F427" t="s">
        <v>56</v>
      </c>
      <c r="G427" t="s">
        <v>1932</v>
      </c>
      <c r="H427" t="s">
        <v>5069</v>
      </c>
      <c r="I427" t="s">
        <v>5070</v>
      </c>
      <c r="J427">
        <v>91776</v>
      </c>
      <c r="K427" t="s">
        <v>3737</v>
      </c>
      <c r="L427" t="s">
        <v>61</v>
      </c>
      <c r="M427" t="s">
        <v>55</v>
      </c>
      <c r="N427" t="s">
        <v>62</v>
      </c>
      <c r="O427" t="s">
        <v>63</v>
      </c>
      <c r="P427" t="s">
        <v>55</v>
      </c>
      <c r="Q427" t="s">
        <v>64</v>
      </c>
      <c r="R427">
        <v>4045742</v>
      </c>
      <c r="T427" t="s">
        <v>65</v>
      </c>
      <c r="V427" t="s">
        <v>55</v>
      </c>
      <c r="W427" t="s">
        <v>55</v>
      </c>
      <c r="X427" t="s">
        <v>66</v>
      </c>
      <c r="Y427" t="s">
        <v>66</v>
      </c>
      <c r="Z427" t="s">
        <v>65</v>
      </c>
      <c r="AA427" t="s">
        <v>67</v>
      </c>
      <c r="AB427" t="s">
        <v>1311</v>
      </c>
      <c r="AC427" t="s">
        <v>5071</v>
      </c>
      <c r="AE427" t="s">
        <v>4866</v>
      </c>
      <c r="AF427" t="s">
        <v>4806</v>
      </c>
      <c r="AG427">
        <v>13036225</v>
      </c>
      <c r="AH427" t="s">
        <v>5072</v>
      </c>
      <c r="AI427" t="s">
        <v>5073</v>
      </c>
      <c r="AJ427" t="s">
        <v>997</v>
      </c>
      <c r="AK427" t="s">
        <v>74</v>
      </c>
      <c r="AL427" t="s">
        <v>200</v>
      </c>
      <c r="AM427" t="s">
        <v>75</v>
      </c>
      <c r="AN427" t="s">
        <v>5074</v>
      </c>
      <c r="AO427" t="s">
        <v>66</v>
      </c>
      <c r="AP427" t="s">
        <v>55</v>
      </c>
      <c r="AQ427" t="s">
        <v>3743</v>
      </c>
      <c r="AR427" t="s">
        <v>78</v>
      </c>
      <c r="AS427" t="s">
        <v>55</v>
      </c>
      <c r="AT427" t="s">
        <v>55</v>
      </c>
      <c r="AU427" t="s">
        <v>1311</v>
      </c>
      <c r="AV427">
        <v>0</v>
      </c>
      <c r="AW427">
        <v>0</v>
      </c>
      <c r="AX427" t="s">
        <v>79</v>
      </c>
      <c r="AY427" t="s">
        <v>5075</v>
      </c>
      <c r="AZ427" t="s">
        <v>81</v>
      </c>
    </row>
    <row r="428" spans="1:52" x14ac:dyDescent="0.25">
      <c r="A428" t="s">
        <v>5076</v>
      </c>
      <c r="B428" s="1" t="s">
        <v>5077</v>
      </c>
      <c r="C428" t="s">
        <v>132</v>
      </c>
      <c r="D428" t="s">
        <v>55</v>
      </c>
      <c r="E428" t="s">
        <v>1003</v>
      </c>
      <c r="F428" t="s">
        <v>56</v>
      </c>
      <c r="G428" t="s">
        <v>816</v>
      </c>
      <c r="H428" t="s">
        <v>5078</v>
      </c>
      <c r="I428" t="s">
        <v>2786</v>
      </c>
      <c r="J428">
        <v>106732</v>
      </c>
      <c r="K428" t="s">
        <v>668</v>
      </c>
      <c r="L428" t="s">
        <v>61</v>
      </c>
      <c r="M428" t="s">
        <v>55</v>
      </c>
      <c r="N428" t="s">
        <v>62</v>
      </c>
      <c r="O428" t="s">
        <v>63</v>
      </c>
      <c r="P428" t="s">
        <v>55</v>
      </c>
      <c r="Q428" t="s">
        <v>64</v>
      </c>
      <c r="R428">
        <v>856702</v>
      </c>
      <c r="T428" t="s">
        <v>65</v>
      </c>
      <c r="V428" t="s">
        <v>55</v>
      </c>
      <c r="W428" t="s">
        <v>55</v>
      </c>
      <c r="X428" t="s">
        <v>66</v>
      </c>
      <c r="Y428" t="s">
        <v>66</v>
      </c>
      <c r="Z428" t="s">
        <v>66</v>
      </c>
      <c r="AA428" t="s">
        <v>67</v>
      </c>
      <c r="AB428" t="s">
        <v>154</v>
      </c>
      <c r="AC428" t="s">
        <v>5079</v>
      </c>
      <c r="AE428" t="s">
        <v>5080</v>
      </c>
      <c r="AF428" t="s">
        <v>1841</v>
      </c>
      <c r="AG428">
        <v>74175150</v>
      </c>
      <c r="AH428" t="s">
        <v>2789</v>
      </c>
      <c r="AI428" t="s">
        <v>1744</v>
      </c>
      <c r="AJ428" t="s">
        <v>1721</v>
      </c>
      <c r="AK428" t="s">
        <v>1013</v>
      </c>
      <c r="AL428" t="s">
        <v>132</v>
      </c>
      <c r="AM428" t="s">
        <v>75</v>
      </c>
      <c r="AN428" t="s">
        <v>5032</v>
      </c>
      <c r="AO428" t="s">
        <v>66</v>
      </c>
      <c r="AP428" t="s">
        <v>55</v>
      </c>
      <c r="AQ428" t="s">
        <v>673</v>
      </c>
      <c r="AR428" t="s">
        <v>78</v>
      </c>
      <c r="AS428" t="s">
        <v>55</v>
      </c>
      <c r="AT428" t="s">
        <v>55</v>
      </c>
      <c r="AU428" t="s">
        <v>154</v>
      </c>
      <c r="AV428">
        <v>0</v>
      </c>
      <c r="AW428">
        <v>0</v>
      </c>
      <c r="AX428" t="s">
        <v>79</v>
      </c>
      <c r="AY428" t="s">
        <v>2791</v>
      </c>
      <c r="AZ428" t="s">
        <v>145</v>
      </c>
    </row>
    <row r="429" spans="1:52" x14ac:dyDescent="0.25">
      <c r="A429" t="s">
        <v>5081</v>
      </c>
      <c r="B429" s="1" t="s">
        <v>5082</v>
      </c>
      <c r="C429" t="s">
        <v>960</v>
      </c>
      <c r="D429" t="s">
        <v>54</v>
      </c>
      <c r="E429" t="s">
        <v>55</v>
      </c>
      <c r="F429" t="s">
        <v>56</v>
      </c>
      <c r="G429" t="s">
        <v>358</v>
      </c>
      <c r="H429" t="s">
        <v>5083</v>
      </c>
      <c r="I429" t="s">
        <v>5084</v>
      </c>
      <c r="J429">
        <v>73232</v>
      </c>
      <c r="K429" t="s">
        <v>963</v>
      </c>
      <c r="L429" t="s">
        <v>61</v>
      </c>
      <c r="M429" t="s">
        <v>55</v>
      </c>
      <c r="N429" t="s">
        <v>62</v>
      </c>
      <c r="O429" t="s">
        <v>63</v>
      </c>
      <c r="P429" t="s">
        <v>55</v>
      </c>
      <c r="Q429" t="s">
        <v>64</v>
      </c>
      <c r="R429">
        <v>2805800</v>
      </c>
      <c r="T429" t="s">
        <v>65</v>
      </c>
      <c r="V429" t="s">
        <v>66</v>
      </c>
      <c r="W429" t="s">
        <v>55</v>
      </c>
      <c r="X429" t="s">
        <v>66</v>
      </c>
      <c r="Y429" t="s">
        <v>66</v>
      </c>
      <c r="Z429" t="s">
        <v>66</v>
      </c>
      <c r="AA429" t="s">
        <v>67</v>
      </c>
      <c r="AB429" t="s">
        <v>68</v>
      </c>
      <c r="AC429" t="s">
        <v>5085</v>
      </c>
      <c r="AE429" t="s">
        <v>5017</v>
      </c>
      <c r="AF429" t="s">
        <v>5086</v>
      </c>
      <c r="AG429">
        <v>1509020</v>
      </c>
      <c r="AH429" t="s">
        <v>5043</v>
      </c>
      <c r="AI429" t="s">
        <v>3627</v>
      </c>
      <c r="AJ429" t="s">
        <v>74</v>
      </c>
      <c r="AK429" t="s">
        <v>74</v>
      </c>
      <c r="AL429" t="s">
        <v>960</v>
      </c>
      <c r="AM429" t="s">
        <v>75</v>
      </c>
      <c r="AN429" t="s">
        <v>5087</v>
      </c>
      <c r="AO429" t="s">
        <v>66</v>
      </c>
      <c r="AP429" t="s">
        <v>55</v>
      </c>
      <c r="AQ429" t="s">
        <v>970</v>
      </c>
      <c r="AR429" t="s">
        <v>78</v>
      </c>
      <c r="AS429" t="s">
        <v>55</v>
      </c>
      <c r="AT429" t="s">
        <v>55</v>
      </c>
      <c r="AU429" t="s">
        <v>68</v>
      </c>
      <c r="AV429">
        <v>0</v>
      </c>
      <c r="AW429">
        <v>0</v>
      </c>
      <c r="AX429" t="s">
        <v>79</v>
      </c>
      <c r="AY429" t="s">
        <v>5088</v>
      </c>
      <c r="AZ429" t="s">
        <v>354</v>
      </c>
    </row>
    <row r="430" spans="1:52" x14ac:dyDescent="0.25">
      <c r="A430" t="s">
        <v>5089</v>
      </c>
      <c r="B430" s="1" t="s">
        <v>5090</v>
      </c>
      <c r="C430" t="s">
        <v>167</v>
      </c>
      <c r="D430" t="s">
        <v>259</v>
      </c>
      <c r="E430" t="s">
        <v>55</v>
      </c>
      <c r="F430" t="s">
        <v>56</v>
      </c>
      <c r="G430" t="s">
        <v>1395</v>
      </c>
      <c r="H430" t="s">
        <v>55</v>
      </c>
      <c r="I430" t="s">
        <v>5091</v>
      </c>
      <c r="J430">
        <v>75756</v>
      </c>
      <c r="K430" t="s">
        <v>2807</v>
      </c>
      <c r="L430" t="s">
        <v>61</v>
      </c>
      <c r="M430" t="s">
        <v>55</v>
      </c>
      <c r="N430" t="s">
        <v>62</v>
      </c>
      <c r="O430" t="s">
        <v>63</v>
      </c>
      <c r="P430" t="s">
        <v>55</v>
      </c>
      <c r="Q430" t="s">
        <v>64</v>
      </c>
      <c r="R430">
        <v>1494960</v>
      </c>
      <c r="T430" t="s">
        <v>65</v>
      </c>
      <c r="V430" t="s">
        <v>55</v>
      </c>
      <c r="W430" t="s">
        <v>55</v>
      </c>
      <c r="X430" t="s">
        <v>66</v>
      </c>
      <c r="Y430" t="s">
        <v>66</v>
      </c>
      <c r="Z430" t="s">
        <v>66</v>
      </c>
      <c r="AA430" t="s">
        <v>67</v>
      </c>
      <c r="AB430" t="s">
        <v>1311</v>
      </c>
      <c r="AC430" t="s">
        <v>5092</v>
      </c>
      <c r="AE430" t="s">
        <v>5093</v>
      </c>
      <c r="AF430" t="s">
        <v>4806</v>
      </c>
      <c r="AG430">
        <v>35700002</v>
      </c>
      <c r="AH430" t="s">
        <v>5094</v>
      </c>
      <c r="AI430" t="s">
        <v>5095</v>
      </c>
      <c r="AJ430" t="s">
        <v>5096</v>
      </c>
      <c r="AK430" t="s">
        <v>270</v>
      </c>
      <c r="AL430" t="s">
        <v>167</v>
      </c>
      <c r="AM430" t="s">
        <v>75</v>
      </c>
      <c r="AN430" t="s">
        <v>5097</v>
      </c>
      <c r="AO430" t="s">
        <v>66</v>
      </c>
      <c r="AP430" t="s">
        <v>55</v>
      </c>
      <c r="AQ430" t="s">
        <v>2814</v>
      </c>
      <c r="AR430" t="s">
        <v>78</v>
      </c>
      <c r="AS430" t="s">
        <v>55</v>
      </c>
      <c r="AT430" t="s">
        <v>55</v>
      </c>
      <c r="AU430" t="s">
        <v>1311</v>
      </c>
      <c r="AV430">
        <v>0</v>
      </c>
      <c r="AW430">
        <v>0</v>
      </c>
      <c r="AX430" t="s">
        <v>79</v>
      </c>
      <c r="AY430" t="s">
        <v>5098</v>
      </c>
      <c r="AZ430" t="s">
        <v>145</v>
      </c>
    </row>
    <row r="431" spans="1:52" x14ac:dyDescent="0.25">
      <c r="A431" t="s">
        <v>5099</v>
      </c>
      <c r="B431" s="1" t="s">
        <v>5100</v>
      </c>
      <c r="C431" t="s">
        <v>200</v>
      </c>
      <c r="D431" t="s">
        <v>243</v>
      </c>
      <c r="E431" t="s">
        <v>55</v>
      </c>
      <c r="F431" t="s">
        <v>56</v>
      </c>
      <c r="G431" t="s">
        <v>1307</v>
      </c>
      <c r="H431" t="s">
        <v>5101</v>
      </c>
      <c r="I431" t="s">
        <v>5102</v>
      </c>
      <c r="J431">
        <v>55908</v>
      </c>
      <c r="K431" t="s">
        <v>5103</v>
      </c>
      <c r="L431" t="s">
        <v>61</v>
      </c>
      <c r="M431" t="s">
        <v>55</v>
      </c>
      <c r="N431" t="s">
        <v>62</v>
      </c>
      <c r="O431" t="s">
        <v>63</v>
      </c>
      <c r="P431" t="s">
        <v>55</v>
      </c>
      <c r="Q431" t="s">
        <v>64</v>
      </c>
      <c r="R431">
        <v>1346247</v>
      </c>
      <c r="T431" t="s">
        <v>65</v>
      </c>
      <c r="V431" t="s">
        <v>55</v>
      </c>
      <c r="W431" t="s">
        <v>55</v>
      </c>
      <c r="X431" t="s">
        <v>66</v>
      </c>
      <c r="Y431" t="s">
        <v>66</v>
      </c>
      <c r="Z431" t="s">
        <v>66</v>
      </c>
      <c r="AA431" t="s">
        <v>67</v>
      </c>
      <c r="AB431" t="s">
        <v>1311</v>
      </c>
      <c r="AC431" t="s">
        <v>5104</v>
      </c>
      <c r="AE431" t="s">
        <v>5105</v>
      </c>
      <c r="AF431" t="s">
        <v>4806</v>
      </c>
      <c r="AG431">
        <v>53659899</v>
      </c>
      <c r="AH431" t="s">
        <v>5106</v>
      </c>
      <c r="AI431" t="s">
        <v>268</v>
      </c>
      <c r="AJ431" t="s">
        <v>5107</v>
      </c>
      <c r="AK431" t="s">
        <v>319</v>
      </c>
      <c r="AL431" t="s">
        <v>200</v>
      </c>
      <c r="AM431" t="s">
        <v>75</v>
      </c>
      <c r="AN431" t="s">
        <v>5108</v>
      </c>
      <c r="AO431" t="s">
        <v>66</v>
      </c>
      <c r="AP431" t="s">
        <v>55</v>
      </c>
      <c r="AQ431" t="s">
        <v>5109</v>
      </c>
      <c r="AR431" t="s">
        <v>410</v>
      </c>
      <c r="AS431" t="s">
        <v>55</v>
      </c>
      <c r="AT431" t="s">
        <v>55</v>
      </c>
      <c r="AU431" t="s">
        <v>1311</v>
      </c>
      <c r="AV431">
        <v>0</v>
      </c>
      <c r="AW431">
        <v>0</v>
      </c>
      <c r="AX431" t="s">
        <v>79</v>
      </c>
      <c r="AY431" t="s">
        <v>5110</v>
      </c>
      <c r="AZ431" t="s">
        <v>110</v>
      </c>
    </row>
    <row r="432" spans="1:52" x14ac:dyDescent="0.25">
      <c r="A432" t="s">
        <v>5111</v>
      </c>
      <c r="B432" s="1" t="s">
        <v>5112</v>
      </c>
      <c r="C432" t="s">
        <v>132</v>
      </c>
      <c r="D432" t="s">
        <v>243</v>
      </c>
      <c r="E432" t="s">
        <v>55</v>
      </c>
      <c r="F432" t="s">
        <v>56</v>
      </c>
      <c r="G432" t="s">
        <v>2194</v>
      </c>
      <c r="H432" t="s">
        <v>5113</v>
      </c>
      <c r="I432" t="s">
        <v>5114</v>
      </c>
      <c r="J432">
        <v>104510</v>
      </c>
      <c r="K432" t="s">
        <v>5015</v>
      </c>
      <c r="L432" t="s">
        <v>61</v>
      </c>
      <c r="M432" t="s">
        <v>55</v>
      </c>
      <c r="N432" t="s">
        <v>62</v>
      </c>
      <c r="O432" t="s">
        <v>63</v>
      </c>
      <c r="P432" t="s">
        <v>55</v>
      </c>
      <c r="Q432" t="s">
        <v>64</v>
      </c>
      <c r="R432">
        <v>840416</v>
      </c>
      <c r="T432" t="s">
        <v>65</v>
      </c>
      <c r="V432" t="s">
        <v>55</v>
      </c>
      <c r="W432" t="s">
        <v>55</v>
      </c>
      <c r="X432" t="s">
        <v>66</v>
      </c>
      <c r="Y432" t="s">
        <v>66</v>
      </c>
      <c r="Z432" t="s">
        <v>66</v>
      </c>
      <c r="AA432" t="s">
        <v>67</v>
      </c>
      <c r="AB432" t="s">
        <v>2182</v>
      </c>
      <c r="AC432" t="s">
        <v>5115</v>
      </c>
      <c r="AE432" t="s">
        <v>5116</v>
      </c>
      <c r="AF432" t="s">
        <v>5117</v>
      </c>
      <c r="AG432">
        <v>54515070</v>
      </c>
      <c r="AH432" t="s">
        <v>4715</v>
      </c>
      <c r="AI432" t="s">
        <v>268</v>
      </c>
      <c r="AJ432" t="s">
        <v>2491</v>
      </c>
      <c r="AK432" t="s">
        <v>319</v>
      </c>
      <c r="AL432" t="s">
        <v>132</v>
      </c>
      <c r="AM432" t="s">
        <v>75</v>
      </c>
      <c r="AN432" t="s">
        <v>5118</v>
      </c>
      <c r="AO432" t="s">
        <v>66</v>
      </c>
      <c r="AP432" t="s">
        <v>55</v>
      </c>
      <c r="AQ432" t="s">
        <v>5023</v>
      </c>
      <c r="AR432" t="s">
        <v>78</v>
      </c>
      <c r="AS432" t="s">
        <v>55</v>
      </c>
      <c r="AT432" t="s">
        <v>55</v>
      </c>
      <c r="AU432" t="s">
        <v>2182</v>
      </c>
      <c r="AV432">
        <v>0</v>
      </c>
      <c r="AW432">
        <v>0</v>
      </c>
      <c r="AX432" t="s">
        <v>79</v>
      </c>
      <c r="AY432" t="s">
        <v>5119</v>
      </c>
      <c r="AZ432" t="s">
        <v>129</v>
      </c>
    </row>
    <row r="433" spans="1:52" x14ac:dyDescent="0.25">
      <c r="A433" t="s">
        <v>5120</v>
      </c>
      <c r="B433" s="1" t="s">
        <v>5121</v>
      </c>
      <c r="C433" t="s">
        <v>5122</v>
      </c>
      <c r="D433" t="s">
        <v>54</v>
      </c>
      <c r="E433" t="s">
        <v>55</v>
      </c>
      <c r="F433" t="s">
        <v>56</v>
      </c>
      <c r="G433" t="s">
        <v>5123</v>
      </c>
      <c r="H433" t="s">
        <v>5124</v>
      </c>
      <c r="I433" t="s">
        <v>5125</v>
      </c>
      <c r="J433">
        <v>80903</v>
      </c>
      <c r="K433" t="s">
        <v>5126</v>
      </c>
      <c r="L433" t="s">
        <v>61</v>
      </c>
      <c r="M433" t="s">
        <v>55</v>
      </c>
      <c r="N433" t="s">
        <v>62</v>
      </c>
      <c r="O433" t="s">
        <v>63</v>
      </c>
      <c r="P433" t="s">
        <v>55</v>
      </c>
      <c r="Q433" t="s">
        <v>64</v>
      </c>
      <c r="R433">
        <v>4054121</v>
      </c>
      <c r="T433" t="s">
        <v>65</v>
      </c>
      <c r="V433" t="s">
        <v>55</v>
      </c>
      <c r="W433" t="s">
        <v>55</v>
      </c>
      <c r="X433" t="s">
        <v>66</v>
      </c>
      <c r="Y433" t="s">
        <v>66</v>
      </c>
      <c r="Z433" t="s">
        <v>66</v>
      </c>
      <c r="AA433" t="s">
        <v>67</v>
      </c>
      <c r="AB433" t="s">
        <v>154</v>
      </c>
      <c r="AC433" t="s">
        <v>5127</v>
      </c>
      <c r="AE433" t="s">
        <v>5128</v>
      </c>
      <c r="AF433" t="s">
        <v>2105</v>
      </c>
      <c r="AG433">
        <v>13097160</v>
      </c>
      <c r="AH433" t="s">
        <v>5129</v>
      </c>
      <c r="AI433" t="s">
        <v>3435</v>
      </c>
      <c r="AJ433" t="s">
        <v>997</v>
      </c>
      <c r="AK433" t="s">
        <v>74</v>
      </c>
      <c r="AL433" t="s">
        <v>5122</v>
      </c>
      <c r="AM433" t="s">
        <v>75</v>
      </c>
      <c r="AN433" t="s">
        <v>5130</v>
      </c>
      <c r="AO433" t="s">
        <v>66</v>
      </c>
      <c r="AP433" t="s">
        <v>55</v>
      </c>
      <c r="AQ433" t="s">
        <v>5131</v>
      </c>
      <c r="AR433" t="s">
        <v>78</v>
      </c>
      <c r="AS433" t="s">
        <v>55</v>
      </c>
      <c r="AT433" t="s">
        <v>55</v>
      </c>
      <c r="AU433" t="s">
        <v>154</v>
      </c>
      <c r="AV433">
        <v>0</v>
      </c>
      <c r="AW433">
        <v>0</v>
      </c>
      <c r="AX433" t="s">
        <v>79</v>
      </c>
      <c r="AY433" t="s">
        <v>5132</v>
      </c>
      <c r="AZ433" t="s">
        <v>920</v>
      </c>
    </row>
    <row r="434" spans="1:52" x14ac:dyDescent="0.25">
      <c r="A434" t="s">
        <v>5133</v>
      </c>
      <c r="B434" s="1" t="s">
        <v>5134</v>
      </c>
      <c r="C434" t="s">
        <v>634</v>
      </c>
      <c r="D434" t="s">
        <v>54</v>
      </c>
      <c r="E434" t="s">
        <v>55</v>
      </c>
      <c r="F434" t="s">
        <v>56</v>
      </c>
      <c r="G434" t="s">
        <v>5135</v>
      </c>
      <c r="H434" t="s">
        <v>5136</v>
      </c>
      <c r="I434" t="s">
        <v>5137</v>
      </c>
      <c r="J434">
        <v>40969</v>
      </c>
      <c r="K434" t="s">
        <v>5138</v>
      </c>
      <c r="L434" t="s">
        <v>61</v>
      </c>
      <c r="M434" t="s">
        <v>55</v>
      </c>
      <c r="N434" t="s">
        <v>62</v>
      </c>
      <c r="O434" t="s">
        <v>63</v>
      </c>
      <c r="P434" t="s">
        <v>55</v>
      </c>
      <c r="Q434" t="s">
        <v>64</v>
      </c>
      <c r="R434">
        <v>2617983</v>
      </c>
      <c r="T434" t="s">
        <v>65</v>
      </c>
      <c r="V434" t="s">
        <v>55</v>
      </c>
      <c r="W434" t="s">
        <v>55</v>
      </c>
      <c r="X434" t="s">
        <v>66</v>
      </c>
      <c r="Y434" t="s">
        <v>66</v>
      </c>
      <c r="Z434" t="s">
        <v>66</v>
      </c>
      <c r="AA434" t="s">
        <v>67</v>
      </c>
      <c r="AB434" t="s">
        <v>154</v>
      </c>
      <c r="AC434" t="s">
        <v>5139</v>
      </c>
      <c r="AE434" t="s">
        <v>5140</v>
      </c>
      <c r="AF434" t="s">
        <v>3574</v>
      </c>
      <c r="AG434">
        <v>13213085</v>
      </c>
      <c r="AH434" t="s">
        <v>5141</v>
      </c>
      <c r="AI434" t="s">
        <v>1288</v>
      </c>
      <c r="AJ434" t="s">
        <v>2928</v>
      </c>
      <c r="AK434" t="s">
        <v>74</v>
      </c>
      <c r="AL434" t="s">
        <v>634</v>
      </c>
      <c r="AM434" t="s">
        <v>75</v>
      </c>
      <c r="AN434" t="s">
        <v>5142</v>
      </c>
      <c r="AO434" t="s">
        <v>66</v>
      </c>
      <c r="AP434" t="s">
        <v>55</v>
      </c>
      <c r="AQ434" t="s">
        <v>5143</v>
      </c>
      <c r="AR434" t="s">
        <v>78</v>
      </c>
      <c r="AS434" t="s">
        <v>55</v>
      </c>
      <c r="AT434" t="s">
        <v>55</v>
      </c>
      <c r="AU434" t="s">
        <v>154</v>
      </c>
      <c r="AV434">
        <v>0</v>
      </c>
      <c r="AW434">
        <v>0</v>
      </c>
      <c r="AX434" t="s">
        <v>79</v>
      </c>
      <c r="AY434" t="s">
        <v>5144</v>
      </c>
      <c r="AZ434" t="s">
        <v>920</v>
      </c>
    </row>
    <row r="435" spans="1:52" x14ac:dyDescent="0.25">
      <c r="A435" t="s">
        <v>5145</v>
      </c>
      <c r="B435" s="1" t="s">
        <v>5146</v>
      </c>
      <c r="C435" t="s">
        <v>1336</v>
      </c>
      <c r="D435" t="s">
        <v>259</v>
      </c>
      <c r="E435" t="s">
        <v>55</v>
      </c>
      <c r="F435" t="s">
        <v>56</v>
      </c>
      <c r="G435" t="s">
        <v>881</v>
      </c>
      <c r="H435" t="s">
        <v>5147</v>
      </c>
      <c r="I435" t="s">
        <v>5148</v>
      </c>
      <c r="J435">
        <v>114203</v>
      </c>
      <c r="K435" t="s">
        <v>5149</v>
      </c>
      <c r="L435" t="s">
        <v>61</v>
      </c>
      <c r="M435" t="s">
        <v>55</v>
      </c>
      <c r="N435" t="s">
        <v>62</v>
      </c>
      <c r="O435" t="s">
        <v>63</v>
      </c>
      <c r="P435" t="s">
        <v>55</v>
      </c>
      <c r="Q435" t="s">
        <v>64</v>
      </c>
      <c r="R435">
        <v>1838715</v>
      </c>
      <c r="T435" t="s">
        <v>65</v>
      </c>
      <c r="V435" t="s">
        <v>55</v>
      </c>
      <c r="W435" t="s">
        <v>55</v>
      </c>
      <c r="X435" t="s">
        <v>66</v>
      </c>
      <c r="Y435" t="s">
        <v>66</v>
      </c>
      <c r="Z435" t="s">
        <v>65</v>
      </c>
      <c r="AA435" t="s">
        <v>67</v>
      </c>
      <c r="AB435" t="s">
        <v>118</v>
      </c>
      <c r="AC435" t="s">
        <v>5150</v>
      </c>
      <c r="AE435" t="s">
        <v>5139</v>
      </c>
      <c r="AF435" t="s">
        <v>5151</v>
      </c>
      <c r="AG435">
        <v>30180098</v>
      </c>
      <c r="AH435" t="s">
        <v>5152</v>
      </c>
      <c r="AI435" t="s">
        <v>5153</v>
      </c>
      <c r="AJ435" t="s">
        <v>269</v>
      </c>
      <c r="AK435" t="s">
        <v>270</v>
      </c>
      <c r="AL435" t="s">
        <v>1336</v>
      </c>
      <c r="AM435" t="s">
        <v>75</v>
      </c>
      <c r="AN435" t="s">
        <v>5154</v>
      </c>
      <c r="AO435" t="s">
        <v>66</v>
      </c>
      <c r="AP435" t="s">
        <v>55</v>
      </c>
      <c r="AQ435" t="s">
        <v>5155</v>
      </c>
      <c r="AR435" t="s">
        <v>78</v>
      </c>
      <c r="AS435" t="s">
        <v>55</v>
      </c>
      <c r="AT435" t="s">
        <v>55</v>
      </c>
      <c r="AU435" t="s">
        <v>118</v>
      </c>
      <c r="AV435">
        <v>0</v>
      </c>
      <c r="AW435">
        <v>0</v>
      </c>
      <c r="AX435" t="s">
        <v>79</v>
      </c>
      <c r="AY435" t="s">
        <v>5156</v>
      </c>
      <c r="AZ435" t="s">
        <v>354</v>
      </c>
    </row>
    <row r="436" spans="1:52" x14ac:dyDescent="0.25">
      <c r="A436" t="s">
        <v>5157</v>
      </c>
      <c r="B436" s="1" t="s">
        <v>5158</v>
      </c>
      <c r="C436" t="s">
        <v>184</v>
      </c>
      <c r="D436" t="s">
        <v>54</v>
      </c>
      <c r="E436" t="s">
        <v>55</v>
      </c>
      <c r="F436" t="s">
        <v>56</v>
      </c>
      <c r="G436" t="s">
        <v>665</v>
      </c>
      <c r="H436" t="s">
        <v>5159</v>
      </c>
      <c r="I436" t="s">
        <v>5160</v>
      </c>
      <c r="J436">
        <v>159100</v>
      </c>
      <c r="K436" t="s">
        <v>5161</v>
      </c>
      <c r="L436" t="s">
        <v>61</v>
      </c>
      <c r="M436" t="s">
        <v>55</v>
      </c>
      <c r="N436" t="s">
        <v>62</v>
      </c>
      <c r="O436" t="s">
        <v>63</v>
      </c>
      <c r="P436" t="s">
        <v>55</v>
      </c>
      <c r="Q436" t="s">
        <v>64</v>
      </c>
      <c r="R436">
        <v>2607224</v>
      </c>
      <c r="T436" t="s">
        <v>65</v>
      </c>
      <c r="V436" t="s">
        <v>55</v>
      </c>
      <c r="W436" t="s">
        <v>55</v>
      </c>
      <c r="X436" t="s">
        <v>66</v>
      </c>
      <c r="Y436" t="s">
        <v>66</v>
      </c>
      <c r="Z436" t="s">
        <v>66</v>
      </c>
      <c r="AA436" t="s">
        <v>67</v>
      </c>
      <c r="AB436" t="s">
        <v>118</v>
      </c>
      <c r="AC436" t="s">
        <v>5162</v>
      </c>
      <c r="AE436" t="s">
        <v>5163</v>
      </c>
      <c r="AF436" t="s">
        <v>2694</v>
      </c>
      <c r="AG436">
        <v>16403484</v>
      </c>
      <c r="AH436" t="s">
        <v>5164</v>
      </c>
      <c r="AI436" t="s">
        <v>5165</v>
      </c>
      <c r="AJ436" t="s">
        <v>1330</v>
      </c>
      <c r="AK436" t="s">
        <v>74</v>
      </c>
      <c r="AL436" t="s">
        <v>184</v>
      </c>
      <c r="AM436" t="s">
        <v>75</v>
      </c>
      <c r="AN436" t="s">
        <v>5166</v>
      </c>
      <c r="AO436" t="s">
        <v>66</v>
      </c>
      <c r="AP436" t="s">
        <v>55</v>
      </c>
      <c r="AQ436" t="s">
        <v>5167</v>
      </c>
      <c r="AR436" t="s">
        <v>78</v>
      </c>
      <c r="AS436" t="s">
        <v>55</v>
      </c>
      <c r="AT436" t="s">
        <v>55</v>
      </c>
      <c r="AU436" t="s">
        <v>118</v>
      </c>
      <c r="AV436">
        <v>0</v>
      </c>
      <c r="AW436">
        <v>0</v>
      </c>
      <c r="AX436" t="s">
        <v>79</v>
      </c>
      <c r="AY436" t="s">
        <v>5168</v>
      </c>
      <c r="AZ436" t="s">
        <v>129</v>
      </c>
    </row>
    <row r="437" spans="1:52" x14ac:dyDescent="0.25">
      <c r="A437" t="s">
        <v>5169</v>
      </c>
      <c r="B437" s="1" t="s">
        <v>5170</v>
      </c>
      <c r="C437" t="s">
        <v>399</v>
      </c>
      <c r="D437" t="s">
        <v>54</v>
      </c>
      <c r="E437" t="s">
        <v>55</v>
      </c>
      <c r="F437" t="s">
        <v>56</v>
      </c>
      <c r="G437" t="s">
        <v>731</v>
      </c>
      <c r="H437" t="s">
        <v>5171</v>
      </c>
      <c r="I437" t="s">
        <v>5172</v>
      </c>
      <c r="J437">
        <v>111088</v>
      </c>
      <c r="K437" t="s">
        <v>3466</v>
      </c>
      <c r="L437" t="s">
        <v>61</v>
      </c>
      <c r="M437" t="s">
        <v>55</v>
      </c>
      <c r="N437" t="s">
        <v>62</v>
      </c>
      <c r="O437" t="s">
        <v>63</v>
      </c>
      <c r="P437" t="s">
        <v>55</v>
      </c>
      <c r="Q437" t="s">
        <v>64</v>
      </c>
      <c r="R437">
        <v>2289731</v>
      </c>
      <c r="T437" t="s">
        <v>65</v>
      </c>
      <c r="V437" t="s">
        <v>55</v>
      </c>
      <c r="W437" t="s">
        <v>55</v>
      </c>
      <c r="X437" t="s">
        <v>66</v>
      </c>
      <c r="Y437" t="s">
        <v>66</v>
      </c>
      <c r="Z437" t="s">
        <v>65</v>
      </c>
      <c r="AA437" t="s">
        <v>67</v>
      </c>
      <c r="AB437" t="s">
        <v>171</v>
      </c>
      <c r="AC437" t="s">
        <v>5173</v>
      </c>
      <c r="AE437" t="s">
        <v>5174</v>
      </c>
      <c r="AF437" t="s">
        <v>5117</v>
      </c>
      <c r="AG437">
        <v>5508010</v>
      </c>
      <c r="AH437" t="s">
        <v>5175</v>
      </c>
      <c r="AI437" t="s">
        <v>5176</v>
      </c>
      <c r="AJ437" t="s">
        <v>74</v>
      </c>
      <c r="AK437" t="s">
        <v>74</v>
      </c>
      <c r="AL437" t="s">
        <v>399</v>
      </c>
      <c r="AM437" t="s">
        <v>75</v>
      </c>
      <c r="AN437" t="s">
        <v>5177</v>
      </c>
      <c r="AO437" t="s">
        <v>66</v>
      </c>
      <c r="AP437" t="s">
        <v>55</v>
      </c>
      <c r="AQ437" t="s">
        <v>3470</v>
      </c>
      <c r="AR437" t="s">
        <v>78</v>
      </c>
      <c r="AS437" t="s">
        <v>55</v>
      </c>
      <c r="AT437" t="s">
        <v>55</v>
      </c>
      <c r="AU437" t="s">
        <v>171</v>
      </c>
      <c r="AV437">
        <v>0</v>
      </c>
      <c r="AW437">
        <v>0</v>
      </c>
      <c r="AX437" t="s">
        <v>79</v>
      </c>
      <c r="AY437" t="s">
        <v>5178</v>
      </c>
      <c r="AZ437" t="s">
        <v>129</v>
      </c>
    </row>
    <row r="438" spans="1:52" x14ac:dyDescent="0.25">
      <c r="A438" t="s">
        <v>5179</v>
      </c>
      <c r="B438" s="1" t="s">
        <v>5180</v>
      </c>
      <c r="C438" t="s">
        <v>200</v>
      </c>
      <c r="D438" t="s">
        <v>185</v>
      </c>
      <c r="E438" t="s">
        <v>55</v>
      </c>
      <c r="F438" t="s">
        <v>56</v>
      </c>
      <c r="G438" t="s">
        <v>948</v>
      </c>
      <c r="H438" t="s">
        <v>5181</v>
      </c>
      <c r="I438" t="s">
        <v>5182</v>
      </c>
      <c r="J438">
        <v>112494</v>
      </c>
      <c r="K438" t="s">
        <v>5183</v>
      </c>
      <c r="L438" t="s">
        <v>61</v>
      </c>
      <c r="M438" t="s">
        <v>55</v>
      </c>
      <c r="N438" t="s">
        <v>62</v>
      </c>
      <c r="O438" t="s">
        <v>63</v>
      </c>
      <c r="P438" t="s">
        <v>55</v>
      </c>
      <c r="Q438" t="s">
        <v>64</v>
      </c>
      <c r="R438">
        <v>4800450</v>
      </c>
      <c r="T438" t="s">
        <v>65</v>
      </c>
      <c r="V438" t="s">
        <v>55</v>
      </c>
      <c r="W438" t="s">
        <v>55</v>
      </c>
      <c r="X438" t="s">
        <v>66</v>
      </c>
      <c r="Y438" t="s">
        <v>66</v>
      </c>
      <c r="Z438" t="s">
        <v>66</v>
      </c>
      <c r="AA438" t="s">
        <v>67</v>
      </c>
      <c r="AB438" t="s">
        <v>171</v>
      </c>
      <c r="AC438" t="s">
        <v>5184</v>
      </c>
      <c r="AE438" t="s">
        <v>5185</v>
      </c>
      <c r="AF438" t="s">
        <v>5117</v>
      </c>
      <c r="AG438">
        <v>29168081</v>
      </c>
      <c r="AH438" t="s">
        <v>5186</v>
      </c>
      <c r="AI438" t="s">
        <v>268</v>
      </c>
      <c r="AJ438" t="s">
        <v>1317</v>
      </c>
      <c r="AK438" t="s">
        <v>194</v>
      </c>
      <c r="AL438" t="s">
        <v>200</v>
      </c>
      <c r="AM438" t="s">
        <v>75</v>
      </c>
      <c r="AN438" t="s">
        <v>5187</v>
      </c>
      <c r="AO438" t="s">
        <v>66</v>
      </c>
      <c r="AP438" t="s">
        <v>55</v>
      </c>
      <c r="AQ438" t="s">
        <v>5188</v>
      </c>
      <c r="AR438" t="s">
        <v>78</v>
      </c>
      <c r="AS438" t="s">
        <v>55</v>
      </c>
      <c r="AT438" t="s">
        <v>55</v>
      </c>
      <c r="AU438" t="s">
        <v>171</v>
      </c>
      <c r="AV438">
        <v>0</v>
      </c>
      <c r="AW438">
        <v>0</v>
      </c>
      <c r="AX438" t="s">
        <v>79</v>
      </c>
      <c r="AY438" t="s">
        <v>5189</v>
      </c>
      <c r="AZ438" t="s">
        <v>81</v>
      </c>
    </row>
    <row r="439" spans="1:52" x14ac:dyDescent="0.25">
      <c r="A439" t="s">
        <v>5190</v>
      </c>
      <c r="B439" s="1" t="s">
        <v>5191</v>
      </c>
      <c r="C439" t="s">
        <v>2006</v>
      </c>
      <c r="D439" t="s">
        <v>243</v>
      </c>
      <c r="E439" t="s">
        <v>55</v>
      </c>
      <c r="F439" t="s">
        <v>56</v>
      </c>
      <c r="G439" t="s">
        <v>400</v>
      </c>
      <c r="H439" t="s">
        <v>5192</v>
      </c>
      <c r="I439" t="s">
        <v>5193</v>
      </c>
      <c r="J439">
        <v>17633</v>
      </c>
      <c r="K439" t="s">
        <v>3772</v>
      </c>
      <c r="L439" t="s">
        <v>61</v>
      </c>
      <c r="M439" t="s">
        <v>55</v>
      </c>
      <c r="N439" t="s">
        <v>62</v>
      </c>
      <c r="O439" t="s">
        <v>63</v>
      </c>
      <c r="P439" t="s">
        <v>55</v>
      </c>
      <c r="Q439" t="s">
        <v>64</v>
      </c>
      <c r="R439">
        <v>1426210</v>
      </c>
      <c r="T439" t="s">
        <v>65</v>
      </c>
      <c r="V439" t="s">
        <v>55</v>
      </c>
      <c r="W439" t="s">
        <v>55</v>
      </c>
      <c r="X439" t="s">
        <v>66</v>
      </c>
      <c r="Y439" t="s">
        <v>66</v>
      </c>
      <c r="Z439" t="s">
        <v>66</v>
      </c>
      <c r="AA439" t="s">
        <v>67</v>
      </c>
      <c r="AB439" t="s">
        <v>154</v>
      </c>
      <c r="AC439" t="s">
        <v>5194</v>
      </c>
      <c r="AE439" t="s">
        <v>5195</v>
      </c>
      <c r="AF439" t="s">
        <v>1841</v>
      </c>
      <c r="AG439">
        <v>55594900</v>
      </c>
      <c r="AH439" t="s">
        <v>5196</v>
      </c>
      <c r="AI439" t="s">
        <v>364</v>
      </c>
      <c r="AJ439" t="s">
        <v>5197</v>
      </c>
      <c r="AK439" t="s">
        <v>319</v>
      </c>
      <c r="AL439" t="s">
        <v>2006</v>
      </c>
      <c r="AM439" t="s">
        <v>75</v>
      </c>
      <c r="AN439" t="s">
        <v>5198</v>
      </c>
      <c r="AO439" t="s">
        <v>66</v>
      </c>
      <c r="AP439" t="s">
        <v>55</v>
      </c>
      <c r="AQ439" t="s">
        <v>3777</v>
      </c>
      <c r="AR439" t="s">
        <v>1120</v>
      </c>
      <c r="AS439" t="s">
        <v>55</v>
      </c>
      <c r="AT439" t="s">
        <v>55</v>
      </c>
      <c r="AU439" t="s">
        <v>154</v>
      </c>
      <c r="AV439">
        <v>0</v>
      </c>
      <c r="AW439">
        <v>0</v>
      </c>
      <c r="AX439" t="s">
        <v>79</v>
      </c>
      <c r="AY439" t="s">
        <v>5199</v>
      </c>
      <c r="AZ439" t="s">
        <v>110</v>
      </c>
    </row>
    <row r="440" spans="1:52" x14ac:dyDescent="0.25">
      <c r="A440" t="s">
        <v>5200</v>
      </c>
      <c r="B440" s="1" t="s">
        <v>5201</v>
      </c>
      <c r="C440" t="s">
        <v>132</v>
      </c>
      <c r="D440" t="s">
        <v>54</v>
      </c>
      <c r="E440" t="s">
        <v>55</v>
      </c>
      <c r="F440" t="s">
        <v>56</v>
      </c>
      <c r="G440" t="s">
        <v>186</v>
      </c>
      <c r="H440" t="s">
        <v>5202</v>
      </c>
      <c r="I440" t="s">
        <v>5203</v>
      </c>
      <c r="J440">
        <v>114352</v>
      </c>
      <c r="K440" t="s">
        <v>5204</v>
      </c>
      <c r="L440" t="s">
        <v>61</v>
      </c>
      <c r="M440" t="s">
        <v>55</v>
      </c>
      <c r="N440" t="s">
        <v>62</v>
      </c>
      <c r="O440" t="s">
        <v>63</v>
      </c>
      <c r="P440" t="s">
        <v>55</v>
      </c>
      <c r="Q440" t="s">
        <v>64</v>
      </c>
      <c r="R440">
        <v>945699</v>
      </c>
      <c r="T440" t="s">
        <v>65</v>
      </c>
      <c r="V440" t="s">
        <v>55</v>
      </c>
      <c r="W440" t="s">
        <v>55</v>
      </c>
      <c r="X440" t="s">
        <v>66</v>
      </c>
      <c r="Y440" t="s">
        <v>66</v>
      </c>
      <c r="Z440" t="s">
        <v>66</v>
      </c>
      <c r="AA440" t="s">
        <v>67</v>
      </c>
      <c r="AB440" t="s">
        <v>171</v>
      </c>
      <c r="AC440" t="s">
        <v>5205</v>
      </c>
      <c r="AE440" t="s">
        <v>5206</v>
      </c>
      <c r="AF440" t="s">
        <v>5207</v>
      </c>
      <c r="AG440">
        <v>4766001</v>
      </c>
      <c r="AH440" t="s">
        <v>5208</v>
      </c>
      <c r="AI440" t="s">
        <v>5209</v>
      </c>
      <c r="AJ440" t="s">
        <v>74</v>
      </c>
      <c r="AK440" t="s">
        <v>74</v>
      </c>
      <c r="AL440" t="s">
        <v>132</v>
      </c>
      <c r="AM440" t="s">
        <v>75</v>
      </c>
      <c r="AN440" t="s">
        <v>5210</v>
      </c>
      <c r="AO440" t="s">
        <v>66</v>
      </c>
      <c r="AP440" t="s">
        <v>55</v>
      </c>
      <c r="AQ440" t="s">
        <v>5211</v>
      </c>
      <c r="AR440" t="s">
        <v>78</v>
      </c>
      <c r="AS440" t="s">
        <v>55</v>
      </c>
      <c r="AT440" t="s">
        <v>55</v>
      </c>
      <c r="AU440" t="s">
        <v>171</v>
      </c>
      <c r="AV440">
        <v>0</v>
      </c>
      <c r="AW440">
        <v>0</v>
      </c>
      <c r="AX440" t="s">
        <v>79</v>
      </c>
      <c r="AY440" t="s">
        <v>5212</v>
      </c>
      <c r="AZ440" t="s">
        <v>129</v>
      </c>
    </row>
    <row r="441" spans="1:52" x14ac:dyDescent="0.25">
      <c r="A441" t="s">
        <v>5213</v>
      </c>
      <c r="B441" s="1" t="s">
        <v>5214</v>
      </c>
      <c r="C441" t="s">
        <v>459</v>
      </c>
      <c r="D441" t="s">
        <v>230</v>
      </c>
      <c r="E441" t="s">
        <v>55</v>
      </c>
      <c r="F441" t="s">
        <v>56</v>
      </c>
      <c r="G441" t="s">
        <v>5215</v>
      </c>
      <c r="H441" t="s">
        <v>5216</v>
      </c>
      <c r="I441" t="s">
        <v>5217</v>
      </c>
      <c r="J441">
        <v>147486</v>
      </c>
      <c r="K441" t="s">
        <v>5218</v>
      </c>
      <c r="L441" t="s">
        <v>4287</v>
      </c>
      <c r="M441" t="s">
        <v>55</v>
      </c>
      <c r="N441" t="s">
        <v>62</v>
      </c>
      <c r="O441" t="s">
        <v>63</v>
      </c>
      <c r="P441" t="s">
        <v>55</v>
      </c>
      <c r="Q441" t="s">
        <v>4288</v>
      </c>
      <c r="R441">
        <v>3844369</v>
      </c>
      <c r="T441" t="s">
        <v>65</v>
      </c>
      <c r="V441" t="s">
        <v>55</v>
      </c>
      <c r="W441" t="s">
        <v>55</v>
      </c>
      <c r="X441" t="s">
        <v>66</v>
      </c>
      <c r="Y441" t="s">
        <v>66</v>
      </c>
      <c r="Z441" t="s">
        <v>66</v>
      </c>
      <c r="AA441" t="s">
        <v>565</v>
      </c>
      <c r="AB441" t="s">
        <v>5219</v>
      </c>
      <c r="AC441" t="s">
        <v>5220</v>
      </c>
      <c r="AD441" t="s">
        <v>5198</v>
      </c>
      <c r="AF441" t="s">
        <v>5221</v>
      </c>
      <c r="AG441">
        <v>88080000</v>
      </c>
      <c r="AH441" t="s">
        <v>5222</v>
      </c>
      <c r="AI441" t="s">
        <v>5223</v>
      </c>
      <c r="AJ441" t="s">
        <v>5224</v>
      </c>
      <c r="AK441" t="s">
        <v>237</v>
      </c>
      <c r="AL441" t="s">
        <v>459</v>
      </c>
      <c r="AM441" t="s">
        <v>75</v>
      </c>
      <c r="AN441" t="s">
        <v>5225</v>
      </c>
      <c r="AO441" t="s">
        <v>66</v>
      </c>
      <c r="AP441" t="s">
        <v>55</v>
      </c>
      <c r="AQ441" t="s">
        <v>5226</v>
      </c>
      <c r="AR441" t="s">
        <v>78</v>
      </c>
      <c r="AS441" t="s">
        <v>55</v>
      </c>
      <c r="AT441" t="s">
        <v>55</v>
      </c>
      <c r="AU441" t="s">
        <v>5219</v>
      </c>
      <c r="AV441">
        <v>0</v>
      </c>
      <c r="AW441">
        <v>0</v>
      </c>
      <c r="AX441" t="s">
        <v>79</v>
      </c>
      <c r="AY441" t="s">
        <v>5227</v>
      </c>
      <c r="AZ441" t="s">
        <v>920</v>
      </c>
    </row>
    <row r="442" spans="1:52" x14ac:dyDescent="0.25">
      <c r="A442" t="s">
        <v>5228</v>
      </c>
      <c r="B442" s="1" t="s">
        <v>5229</v>
      </c>
      <c r="C442" t="s">
        <v>341</v>
      </c>
      <c r="D442" t="s">
        <v>428</v>
      </c>
      <c r="E442" t="s">
        <v>2273</v>
      </c>
      <c r="F442" t="s">
        <v>56</v>
      </c>
      <c r="G442" t="s">
        <v>881</v>
      </c>
      <c r="H442" t="s">
        <v>5230</v>
      </c>
      <c r="I442" t="s">
        <v>5231</v>
      </c>
      <c r="J442">
        <v>132267</v>
      </c>
      <c r="K442" t="s">
        <v>5232</v>
      </c>
      <c r="L442" t="s">
        <v>61</v>
      </c>
      <c r="M442" t="s">
        <v>55</v>
      </c>
      <c r="N442" t="s">
        <v>62</v>
      </c>
      <c r="O442" t="s">
        <v>63</v>
      </c>
      <c r="P442" t="s">
        <v>55</v>
      </c>
      <c r="Q442" t="s">
        <v>64</v>
      </c>
      <c r="R442">
        <v>1307436</v>
      </c>
      <c r="T442" t="s">
        <v>65</v>
      </c>
      <c r="V442" t="s">
        <v>55</v>
      </c>
      <c r="W442" t="s">
        <v>55</v>
      </c>
      <c r="X442" t="s">
        <v>66</v>
      </c>
      <c r="Y442" t="s">
        <v>66</v>
      </c>
      <c r="Z442" t="s">
        <v>66</v>
      </c>
      <c r="AA442" t="s">
        <v>67</v>
      </c>
      <c r="AB442" t="s">
        <v>118</v>
      </c>
      <c r="AC442" t="s">
        <v>5128</v>
      </c>
      <c r="AE442" t="s">
        <v>5233</v>
      </c>
      <c r="AF442" t="s">
        <v>5234</v>
      </c>
      <c r="AG442">
        <v>87800000</v>
      </c>
      <c r="AH442" t="s">
        <v>5235</v>
      </c>
      <c r="AI442" t="s">
        <v>364</v>
      </c>
      <c r="AJ442" t="s">
        <v>5236</v>
      </c>
      <c r="AK442" t="s">
        <v>439</v>
      </c>
      <c r="AL442" t="s">
        <v>341</v>
      </c>
      <c r="AM442" t="s">
        <v>75</v>
      </c>
      <c r="AN442" t="s">
        <v>5237</v>
      </c>
      <c r="AO442" t="s">
        <v>66</v>
      </c>
      <c r="AP442" t="s">
        <v>55</v>
      </c>
      <c r="AQ442" t="s">
        <v>5238</v>
      </c>
      <c r="AR442" t="s">
        <v>78</v>
      </c>
      <c r="AS442" t="s">
        <v>55</v>
      </c>
      <c r="AT442" t="s">
        <v>55</v>
      </c>
      <c r="AU442" t="s">
        <v>118</v>
      </c>
      <c r="AV442">
        <v>0</v>
      </c>
      <c r="AW442">
        <v>0</v>
      </c>
      <c r="AX442" t="s">
        <v>79</v>
      </c>
      <c r="AY442" t="s">
        <v>5239</v>
      </c>
      <c r="AZ442" t="s">
        <v>354</v>
      </c>
    </row>
    <row r="443" spans="1:52" x14ac:dyDescent="0.25">
      <c r="A443" t="s">
        <v>5240</v>
      </c>
      <c r="B443" s="1" t="s">
        <v>5241</v>
      </c>
      <c r="C443" t="s">
        <v>200</v>
      </c>
      <c r="D443" t="s">
        <v>114</v>
      </c>
      <c r="E443" t="s">
        <v>55</v>
      </c>
      <c r="F443" t="s">
        <v>56</v>
      </c>
      <c r="G443" t="s">
        <v>5242</v>
      </c>
      <c r="H443" t="s">
        <v>5243</v>
      </c>
      <c r="I443" t="s">
        <v>5244</v>
      </c>
      <c r="J443">
        <v>130679</v>
      </c>
      <c r="K443" t="s">
        <v>5245</v>
      </c>
      <c r="L443" t="s">
        <v>61</v>
      </c>
      <c r="M443" t="s">
        <v>55</v>
      </c>
      <c r="N443" t="s">
        <v>62</v>
      </c>
      <c r="O443" t="s">
        <v>63</v>
      </c>
      <c r="P443" t="s">
        <v>55</v>
      </c>
      <c r="Q443" t="s">
        <v>64</v>
      </c>
      <c r="R443">
        <v>4376341</v>
      </c>
      <c r="T443" t="s">
        <v>65</v>
      </c>
      <c r="V443" t="s">
        <v>55</v>
      </c>
      <c r="W443" t="s">
        <v>55</v>
      </c>
      <c r="X443" t="s">
        <v>66</v>
      </c>
      <c r="Y443" t="s">
        <v>66</v>
      </c>
      <c r="Z443" t="s">
        <v>66</v>
      </c>
      <c r="AA443" t="s">
        <v>67</v>
      </c>
      <c r="AB443" t="s">
        <v>521</v>
      </c>
      <c r="AC443" t="s">
        <v>5246</v>
      </c>
      <c r="AE443" t="s">
        <v>5247</v>
      </c>
      <c r="AF443" t="s">
        <v>1779</v>
      </c>
      <c r="AG443">
        <v>21530000</v>
      </c>
      <c r="AH443" t="s">
        <v>5248</v>
      </c>
      <c r="AI443" t="s">
        <v>1805</v>
      </c>
      <c r="AJ443" t="s">
        <v>125</v>
      </c>
      <c r="AK443" t="s">
        <v>125</v>
      </c>
      <c r="AL443" t="s">
        <v>200</v>
      </c>
      <c r="AM443" t="s">
        <v>75</v>
      </c>
      <c r="AN443" t="s">
        <v>5249</v>
      </c>
      <c r="AO443" t="s">
        <v>66</v>
      </c>
      <c r="AP443" t="s">
        <v>55</v>
      </c>
      <c r="AQ443" t="s">
        <v>5250</v>
      </c>
      <c r="AR443" t="s">
        <v>529</v>
      </c>
      <c r="AS443" t="s">
        <v>55</v>
      </c>
      <c r="AT443" t="s">
        <v>55</v>
      </c>
      <c r="AU443" t="s">
        <v>521</v>
      </c>
      <c r="AV443">
        <v>0</v>
      </c>
      <c r="AW443">
        <v>0</v>
      </c>
      <c r="AX443" t="s">
        <v>79</v>
      </c>
      <c r="AY443" t="s">
        <v>5251</v>
      </c>
      <c r="AZ443" t="s">
        <v>110</v>
      </c>
    </row>
    <row r="444" spans="1:52" x14ac:dyDescent="0.25">
      <c r="A444" t="s">
        <v>5252</v>
      </c>
      <c r="B444" s="1" t="s">
        <v>5253</v>
      </c>
      <c r="C444" t="s">
        <v>184</v>
      </c>
      <c r="D444" t="s">
        <v>55</v>
      </c>
      <c r="E444" t="s">
        <v>2007</v>
      </c>
      <c r="F444" t="s">
        <v>56</v>
      </c>
      <c r="G444" t="s">
        <v>1004</v>
      </c>
      <c r="H444" t="s">
        <v>5254</v>
      </c>
      <c r="I444" t="s">
        <v>5255</v>
      </c>
      <c r="J444">
        <v>158898</v>
      </c>
      <c r="K444" t="s">
        <v>5256</v>
      </c>
      <c r="L444" t="s">
        <v>61</v>
      </c>
      <c r="M444" t="s">
        <v>55</v>
      </c>
      <c r="N444" t="s">
        <v>62</v>
      </c>
      <c r="O444" t="s">
        <v>63</v>
      </c>
      <c r="P444" t="s">
        <v>55</v>
      </c>
      <c r="Q444" t="s">
        <v>64</v>
      </c>
      <c r="R444">
        <v>2601974</v>
      </c>
      <c r="T444" t="s">
        <v>65</v>
      </c>
      <c r="V444" t="s">
        <v>55</v>
      </c>
      <c r="W444" t="s">
        <v>55</v>
      </c>
      <c r="X444" t="s">
        <v>66</v>
      </c>
      <c r="Y444" t="s">
        <v>66</v>
      </c>
      <c r="Z444" t="s">
        <v>66</v>
      </c>
      <c r="AA444" t="s">
        <v>67</v>
      </c>
      <c r="AB444" t="s">
        <v>118</v>
      </c>
      <c r="AC444" t="s">
        <v>5257</v>
      </c>
      <c r="AE444" t="s">
        <v>5258</v>
      </c>
      <c r="AF444" t="s">
        <v>5259</v>
      </c>
      <c r="AG444">
        <v>78550092</v>
      </c>
      <c r="AH444" t="s">
        <v>5260</v>
      </c>
      <c r="AI444" t="s">
        <v>5261</v>
      </c>
      <c r="AJ444" t="s">
        <v>5262</v>
      </c>
      <c r="AK444" t="s">
        <v>1134</v>
      </c>
      <c r="AL444" t="s">
        <v>184</v>
      </c>
      <c r="AM444" t="s">
        <v>75</v>
      </c>
      <c r="AN444" t="s">
        <v>5263</v>
      </c>
      <c r="AO444" t="s">
        <v>66</v>
      </c>
      <c r="AP444" t="s">
        <v>55</v>
      </c>
      <c r="AQ444" t="s">
        <v>5264</v>
      </c>
      <c r="AR444" t="s">
        <v>78</v>
      </c>
      <c r="AS444" t="s">
        <v>55</v>
      </c>
      <c r="AT444" t="s">
        <v>55</v>
      </c>
      <c r="AU444" t="s">
        <v>118</v>
      </c>
      <c r="AV444">
        <v>0</v>
      </c>
      <c r="AW444">
        <v>0</v>
      </c>
      <c r="AX444" t="s">
        <v>79</v>
      </c>
      <c r="AY444" t="s">
        <v>5265</v>
      </c>
      <c r="AZ444" t="s">
        <v>145</v>
      </c>
    </row>
    <row r="445" spans="1:52" x14ac:dyDescent="0.25">
      <c r="A445" t="s">
        <v>5266</v>
      </c>
      <c r="B445" s="1" t="s">
        <v>5267</v>
      </c>
      <c r="C445" t="s">
        <v>200</v>
      </c>
      <c r="D445" t="s">
        <v>243</v>
      </c>
      <c r="E445" t="s">
        <v>55</v>
      </c>
      <c r="F445" t="s">
        <v>56</v>
      </c>
      <c r="G445" t="s">
        <v>5268</v>
      </c>
      <c r="H445" t="s">
        <v>5269</v>
      </c>
      <c r="I445" t="s">
        <v>5270</v>
      </c>
      <c r="J445">
        <v>118910</v>
      </c>
      <c r="K445" t="s">
        <v>3725</v>
      </c>
      <c r="L445" t="s">
        <v>61</v>
      </c>
      <c r="M445" t="s">
        <v>55</v>
      </c>
      <c r="N445" t="s">
        <v>62</v>
      </c>
      <c r="O445" t="s">
        <v>63</v>
      </c>
      <c r="P445" t="s">
        <v>55</v>
      </c>
      <c r="Q445" t="s">
        <v>64</v>
      </c>
      <c r="R445">
        <v>1158261</v>
      </c>
      <c r="T445" t="s">
        <v>65</v>
      </c>
      <c r="V445" t="s">
        <v>65</v>
      </c>
      <c r="W445" t="s">
        <v>55</v>
      </c>
      <c r="X445" t="s">
        <v>66</v>
      </c>
      <c r="Y445" t="s">
        <v>66</v>
      </c>
      <c r="Z445" t="s">
        <v>66</v>
      </c>
      <c r="AA445" t="s">
        <v>67</v>
      </c>
      <c r="AB445" t="s">
        <v>154</v>
      </c>
      <c r="AC445" t="s">
        <v>5271</v>
      </c>
      <c r="AE445" t="s">
        <v>5272</v>
      </c>
      <c r="AF445" t="s">
        <v>5247</v>
      </c>
      <c r="AG445">
        <v>62400000</v>
      </c>
      <c r="AH445" t="s">
        <v>5273</v>
      </c>
      <c r="AI445" t="s">
        <v>5274</v>
      </c>
      <c r="AJ445" t="s">
        <v>5275</v>
      </c>
      <c r="AK445" t="s">
        <v>916</v>
      </c>
      <c r="AL445" t="s">
        <v>200</v>
      </c>
      <c r="AM445" t="s">
        <v>75</v>
      </c>
      <c r="AN445" t="s">
        <v>5198</v>
      </c>
      <c r="AO445" t="s">
        <v>66</v>
      </c>
      <c r="AP445" t="s">
        <v>55</v>
      </c>
      <c r="AQ445" t="s">
        <v>3731</v>
      </c>
      <c r="AR445" t="s">
        <v>78</v>
      </c>
      <c r="AS445" t="s">
        <v>55</v>
      </c>
      <c r="AT445" t="s">
        <v>55</v>
      </c>
      <c r="AU445" t="s">
        <v>154</v>
      </c>
      <c r="AV445">
        <v>0</v>
      </c>
      <c r="AW445">
        <v>0</v>
      </c>
      <c r="AX445" t="s">
        <v>79</v>
      </c>
      <c r="AY445" t="s">
        <v>5276</v>
      </c>
      <c r="AZ445" t="s">
        <v>81</v>
      </c>
    </row>
    <row r="446" spans="1:52" x14ac:dyDescent="0.25">
      <c r="A446" t="s">
        <v>5277</v>
      </c>
      <c r="B446" s="1" t="s">
        <v>5278</v>
      </c>
      <c r="C446" t="s">
        <v>3634</v>
      </c>
      <c r="D446" t="s">
        <v>114</v>
      </c>
      <c r="E446" t="s">
        <v>55</v>
      </c>
      <c r="F446" t="s">
        <v>56</v>
      </c>
      <c r="G446" t="s">
        <v>342</v>
      </c>
      <c r="H446" t="s">
        <v>5279</v>
      </c>
      <c r="I446" t="s">
        <v>5280</v>
      </c>
      <c r="J446">
        <v>102495</v>
      </c>
      <c r="K446" t="s">
        <v>5281</v>
      </c>
      <c r="L446" t="s">
        <v>61</v>
      </c>
      <c r="M446" t="s">
        <v>55</v>
      </c>
      <c r="N446" t="s">
        <v>62</v>
      </c>
      <c r="O446" t="s">
        <v>63</v>
      </c>
      <c r="P446" t="s">
        <v>55</v>
      </c>
      <c r="Q446" t="s">
        <v>64</v>
      </c>
      <c r="R446">
        <v>3213095</v>
      </c>
      <c r="T446" t="s">
        <v>65</v>
      </c>
      <c r="V446" t="s">
        <v>55</v>
      </c>
      <c r="W446" t="s">
        <v>55</v>
      </c>
      <c r="X446" t="s">
        <v>66</v>
      </c>
      <c r="Y446" t="s">
        <v>66</v>
      </c>
      <c r="Z446" t="s">
        <v>66</v>
      </c>
      <c r="AA446" t="s">
        <v>67</v>
      </c>
      <c r="AB446" t="s">
        <v>154</v>
      </c>
      <c r="AC446" t="s">
        <v>5282</v>
      </c>
      <c r="AE446" t="s">
        <v>5283</v>
      </c>
      <c r="AF446" t="s">
        <v>1779</v>
      </c>
      <c r="AG446">
        <v>20060010</v>
      </c>
      <c r="AH446" t="s">
        <v>5284</v>
      </c>
      <c r="AI446" t="s">
        <v>3318</v>
      </c>
      <c r="AJ446" t="s">
        <v>125</v>
      </c>
      <c r="AK446" t="s">
        <v>125</v>
      </c>
      <c r="AL446" t="s">
        <v>3634</v>
      </c>
      <c r="AM446" t="s">
        <v>75</v>
      </c>
      <c r="AN446" t="s">
        <v>5285</v>
      </c>
      <c r="AO446" t="s">
        <v>66</v>
      </c>
      <c r="AP446" t="s">
        <v>55</v>
      </c>
      <c r="AQ446" t="s">
        <v>5286</v>
      </c>
      <c r="AR446" t="s">
        <v>78</v>
      </c>
      <c r="AS446" t="s">
        <v>55</v>
      </c>
      <c r="AT446" t="s">
        <v>55</v>
      </c>
      <c r="AU446" t="s">
        <v>154</v>
      </c>
      <c r="AV446">
        <v>0</v>
      </c>
      <c r="AW446">
        <v>0</v>
      </c>
      <c r="AX446" t="s">
        <v>79</v>
      </c>
      <c r="AY446" t="s">
        <v>5287</v>
      </c>
      <c r="AZ446" t="s">
        <v>354</v>
      </c>
    </row>
    <row r="447" spans="1:52" x14ac:dyDescent="0.25">
      <c r="A447" t="s">
        <v>5288</v>
      </c>
      <c r="B447" s="1" t="s">
        <v>5289</v>
      </c>
      <c r="C447" t="s">
        <v>3038</v>
      </c>
      <c r="D447" t="s">
        <v>54</v>
      </c>
      <c r="E447" t="s">
        <v>55</v>
      </c>
      <c r="F447" t="s">
        <v>56</v>
      </c>
      <c r="G447" t="s">
        <v>5290</v>
      </c>
      <c r="H447" t="s">
        <v>5291</v>
      </c>
      <c r="I447" t="s">
        <v>5292</v>
      </c>
      <c r="J447">
        <v>142334</v>
      </c>
      <c r="K447" t="s">
        <v>5293</v>
      </c>
      <c r="L447" t="s">
        <v>4287</v>
      </c>
      <c r="M447" t="s">
        <v>55</v>
      </c>
      <c r="N447" t="s">
        <v>62</v>
      </c>
      <c r="O447" t="s">
        <v>63</v>
      </c>
      <c r="P447" t="s">
        <v>55</v>
      </c>
      <c r="Q447" t="s">
        <v>4288</v>
      </c>
      <c r="R447">
        <v>1735604</v>
      </c>
      <c r="T447" t="s">
        <v>65</v>
      </c>
      <c r="V447" t="s">
        <v>66</v>
      </c>
      <c r="W447" t="s">
        <v>55</v>
      </c>
      <c r="X447" t="s">
        <v>66</v>
      </c>
      <c r="Y447" t="s">
        <v>66</v>
      </c>
      <c r="Z447" t="s">
        <v>66</v>
      </c>
      <c r="AA447" t="s">
        <v>565</v>
      </c>
      <c r="AB447" t="s">
        <v>566</v>
      </c>
      <c r="AC447" t="s">
        <v>5294</v>
      </c>
      <c r="AF447" t="s">
        <v>5295</v>
      </c>
      <c r="AG447">
        <v>1509020</v>
      </c>
      <c r="AH447" t="s">
        <v>5043</v>
      </c>
      <c r="AI447" t="s">
        <v>5296</v>
      </c>
      <c r="AJ447" t="s">
        <v>74</v>
      </c>
      <c r="AK447" t="s">
        <v>74</v>
      </c>
      <c r="AL447" t="s">
        <v>3038</v>
      </c>
      <c r="AM447" t="s">
        <v>75</v>
      </c>
      <c r="AN447" t="s">
        <v>5297</v>
      </c>
      <c r="AO447" t="s">
        <v>66</v>
      </c>
      <c r="AP447" t="s">
        <v>55</v>
      </c>
      <c r="AQ447" t="s">
        <v>5298</v>
      </c>
      <c r="AR447" t="s">
        <v>78</v>
      </c>
      <c r="AS447" t="s">
        <v>55</v>
      </c>
      <c r="AT447" t="s">
        <v>55</v>
      </c>
      <c r="AU447" t="s">
        <v>521</v>
      </c>
      <c r="AV447">
        <v>0</v>
      </c>
      <c r="AW447">
        <v>0</v>
      </c>
      <c r="AX447" t="s">
        <v>79</v>
      </c>
      <c r="AY447" t="s">
        <v>5299</v>
      </c>
      <c r="AZ447" t="s">
        <v>920</v>
      </c>
    </row>
    <row r="448" spans="1:52" x14ac:dyDescent="0.25">
      <c r="A448" t="s">
        <v>5300</v>
      </c>
      <c r="B448" s="1" t="s">
        <v>5301</v>
      </c>
      <c r="C448" t="s">
        <v>184</v>
      </c>
      <c r="D448" t="s">
        <v>54</v>
      </c>
      <c r="E448" t="s">
        <v>55</v>
      </c>
      <c r="F448" t="s">
        <v>56</v>
      </c>
      <c r="G448" t="s">
        <v>5302</v>
      </c>
      <c r="H448" t="s">
        <v>5303</v>
      </c>
      <c r="I448" t="s">
        <v>5304</v>
      </c>
      <c r="J448">
        <v>132859</v>
      </c>
      <c r="K448" t="s">
        <v>5305</v>
      </c>
      <c r="L448" t="s">
        <v>61</v>
      </c>
      <c r="M448" t="s">
        <v>55</v>
      </c>
      <c r="N448" t="s">
        <v>62</v>
      </c>
      <c r="O448" t="s">
        <v>63</v>
      </c>
      <c r="P448" t="s">
        <v>55</v>
      </c>
      <c r="Q448" t="s">
        <v>64</v>
      </c>
      <c r="R448">
        <v>1451126</v>
      </c>
      <c r="T448" t="s">
        <v>65</v>
      </c>
      <c r="V448" t="s">
        <v>55</v>
      </c>
      <c r="W448" t="s">
        <v>55</v>
      </c>
      <c r="X448" t="s">
        <v>66</v>
      </c>
      <c r="Y448" t="s">
        <v>66</v>
      </c>
      <c r="Z448" t="s">
        <v>66</v>
      </c>
      <c r="AA448" t="s">
        <v>67</v>
      </c>
      <c r="AB448" t="s">
        <v>154</v>
      </c>
      <c r="AC448" t="s">
        <v>5306</v>
      </c>
      <c r="AE448" t="s">
        <v>5307</v>
      </c>
      <c r="AF448" t="s">
        <v>4837</v>
      </c>
      <c r="AG448">
        <v>6543001</v>
      </c>
      <c r="AH448" t="s">
        <v>5308</v>
      </c>
      <c r="AI448" t="s">
        <v>1682</v>
      </c>
      <c r="AJ448" t="s">
        <v>2710</v>
      </c>
      <c r="AK448" t="s">
        <v>74</v>
      </c>
      <c r="AL448" t="s">
        <v>184</v>
      </c>
      <c r="AM448" t="s">
        <v>75</v>
      </c>
      <c r="AN448" t="s">
        <v>5309</v>
      </c>
      <c r="AO448" t="s">
        <v>66</v>
      </c>
      <c r="AP448" t="s">
        <v>55</v>
      </c>
      <c r="AQ448" t="s">
        <v>5310</v>
      </c>
      <c r="AR448" t="s">
        <v>78</v>
      </c>
      <c r="AS448" t="s">
        <v>55</v>
      </c>
      <c r="AT448" t="s">
        <v>55</v>
      </c>
      <c r="AU448" t="s">
        <v>154</v>
      </c>
      <c r="AV448">
        <v>0</v>
      </c>
      <c r="AW448">
        <v>0</v>
      </c>
      <c r="AX448" t="s">
        <v>79</v>
      </c>
      <c r="AY448" t="s">
        <v>5311</v>
      </c>
      <c r="AZ448" t="s">
        <v>129</v>
      </c>
    </row>
    <row r="449" spans="1:52" x14ac:dyDescent="0.25">
      <c r="A449" t="s">
        <v>5312</v>
      </c>
      <c r="B449" s="1" t="s">
        <v>5313</v>
      </c>
      <c r="C449" t="s">
        <v>98</v>
      </c>
      <c r="D449" t="s">
        <v>243</v>
      </c>
      <c r="E449" t="s">
        <v>55</v>
      </c>
      <c r="F449" t="s">
        <v>56</v>
      </c>
      <c r="G449" t="s">
        <v>5314</v>
      </c>
      <c r="H449" t="s">
        <v>5315</v>
      </c>
      <c r="I449" t="s">
        <v>5316</v>
      </c>
      <c r="J449">
        <v>79367</v>
      </c>
      <c r="K449" t="s">
        <v>548</v>
      </c>
      <c r="L449" t="s">
        <v>61</v>
      </c>
      <c r="M449" t="s">
        <v>55</v>
      </c>
      <c r="N449" t="s">
        <v>62</v>
      </c>
      <c r="O449" t="s">
        <v>63</v>
      </c>
      <c r="P449" t="s">
        <v>55</v>
      </c>
      <c r="Q449" t="s">
        <v>64</v>
      </c>
      <c r="R449">
        <v>1796121</v>
      </c>
      <c r="T449" t="s">
        <v>65</v>
      </c>
      <c r="V449" t="s">
        <v>55</v>
      </c>
      <c r="W449" t="s">
        <v>55</v>
      </c>
      <c r="X449" t="s">
        <v>66</v>
      </c>
      <c r="Y449" t="s">
        <v>66</v>
      </c>
      <c r="Z449" t="s">
        <v>66</v>
      </c>
      <c r="AA449" t="s">
        <v>67</v>
      </c>
      <c r="AB449" t="s">
        <v>171</v>
      </c>
      <c r="AC449" t="s">
        <v>5317</v>
      </c>
      <c r="AE449" t="s">
        <v>5318</v>
      </c>
      <c r="AF449" t="s">
        <v>5319</v>
      </c>
      <c r="AG449">
        <v>55590000</v>
      </c>
      <c r="AH449" t="s">
        <v>5320</v>
      </c>
      <c r="AI449" t="s">
        <v>364</v>
      </c>
      <c r="AJ449" t="s">
        <v>5197</v>
      </c>
      <c r="AK449" t="s">
        <v>319</v>
      </c>
      <c r="AL449" t="s">
        <v>98</v>
      </c>
      <c r="AM449" t="s">
        <v>75</v>
      </c>
      <c r="AN449" t="s">
        <v>5321</v>
      </c>
      <c r="AO449" t="s">
        <v>66</v>
      </c>
      <c r="AP449" t="s">
        <v>55</v>
      </c>
      <c r="AQ449" t="s">
        <v>556</v>
      </c>
      <c r="AR449" t="s">
        <v>78</v>
      </c>
      <c r="AS449" t="s">
        <v>55</v>
      </c>
      <c r="AT449" t="s">
        <v>55</v>
      </c>
      <c r="AU449" t="s">
        <v>171</v>
      </c>
      <c r="AV449">
        <v>0</v>
      </c>
      <c r="AW449">
        <v>0</v>
      </c>
      <c r="AX449" t="s">
        <v>79</v>
      </c>
      <c r="AY449" t="s">
        <v>5322</v>
      </c>
      <c r="AZ449" t="s">
        <v>227</v>
      </c>
    </row>
    <row r="450" spans="1:52" x14ac:dyDescent="0.25">
      <c r="A450" t="s">
        <v>5323</v>
      </c>
      <c r="B450" s="1" t="s">
        <v>5324</v>
      </c>
      <c r="C450" t="s">
        <v>399</v>
      </c>
      <c r="D450" t="s">
        <v>428</v>
      </c>
      <c r="E450" t="s">
        <v>55</v>
      </c>
      <c r="F450" t="s">
        <v>56</v>
      </c>
      <c r="G450" t="s">
        <v>5302</v>
      </c>
      <c r="H450" t="s">
        <v>5325</v>
      </c>
      <c r="I450" t="s">
        <v>5326</v>
      </c>
      <c r="J450">
        <v>77476</v>
      </c>
      <c r="K450" t="s">
        <v>5327</v>
      </c>
      <c r="L450" t="s">
        <v>61</v>
      </c>
      <c r="M450" t="s">
        <v>55</v>
      </c>
      <c r="N450" t="s">
        <v>62</v>
      </c>
      <c r="O450" t="s">
        <v>63</v>
      </c>
      <c r="P450" t="s">
        <v>55</v>
      </c>
      <c r="Q450" t="s">
        <v>64</v>
      </c>
      <c r="R450">
        <v>3079290</v>
      </c>
      <c r="T450" t="s">
        <v>65</v>
      </c>
      <c r="V450" t="s">
        <v>55</v>
      </c>
      <c r="W450" t="s">
        <v>55</v>
      </c>
      <c r="X450" t="s">
        <v>66</v>
      </c>
      <c r="Y450" t="s">
        <v>66</v>
      </c>
      <c r="Z450" t="s">
        <v>66</v>
      </c>
      <c r="AA450" t="s">
        <v>67</v>
      </c>
      <c r="AB450" t="s">
        <v>154</v>
      </c>
      <c r="AC450" t="s">
        <v>5328</v>
      </c>
      <c r="AE450" t="s">
        <v>5329</v>
      </c>
      <c r="AF450" t="s">
        <v>5330</v>
      </c>
      <c r="AG450">
        <v>80060900</v>
      </c>
      <c r="AH450" t="s">
        <v>5331</v>
      </c>
      <c r="AI450" t="s">
        <v>4997</v>
      </c>
      <c r="AJ450" t="s">
        <v>438</v>
      </c>
      <c r="AK450" t="s">
        <v>439</v>
      </c>
      <c r="AL450" t="s">
        <v>399</v>
      </c>
      <c r="AM450" t="s">
        <v>75</v>
      </c>
      <c r="AN450" t="s">
        <v>5332</v>
      </c>
      <c r="AO450" t="s">
        <v>66</v>
      </c>
      <c r="AP450" t="s">
        <v>55</v>
      </c>
      <c r="AQ450" t="s">
        <v>5333</v>
      </c>
      <c r="AR450" t="s">
        <v>78</v>
      </c>
      <c r="AS450" t="s">
        <v>55</v>
      </c>
      <c r="AT450" t="s">
        <v>55</v>
      </c>
      <c r="AU450" t="s">
        <v>154</v>
      </c>
      <c r="AV450">
        <v>0</v>
      </c>
      <c r="AW450">
        <v>0</v>
      </c>
      <c r="AX450" t="s">
        <v>79</v>
      </c>
      <c r="AY450" t="s">
        <v>5334</v>
      </c>
      <c r="AZ450" t="s">
        <v>129</v>
      </c>
    </row>
    <row r="451" spans="1:52" x14ac:dyDescent="0.25">
      <c r="A451" t="s">
        <v>5335</v>
      </c>
      <c r="B451" s="1" t="s">
        <v>5336</v>
      </c>
      <c r="C451" t="s">
        <v>1971</v>
      </c>
      <c r="D451" t="s">
        <v>259</v>
      </c>
      <c r="E451" t="s">
        <v>55</v>
      </c>
      <c r="F451" t="s">
        <v>56</v>
      </c>
      <c r="G451" t="s">
        <v>3162</v>
      </c>
      <c r="H451" t="s">
        <v>5337</v>
      </c>
      <c r="I451" t="s">
        <v>5338</v>
      </c>
      <c r="J451">
        <v>92623</v>
      </c>
      <c r="K451" t="s">
        <v>5339</v>
      </c>
      <c r="L451" t="s">
        <v>61</v>
      </c>
      <c r="M451" t="s">
        <v>55</v>
      </c>
      <c r="N451" t="s">
        <v>62</v>
      </c>
      <c r="O451" t="s">
        <v>63</v>
      </c>
      <c r="P451" t="s">
        <v>55</v>
      </c>
      <c r="Q451" t="s">
        <v>64</v>
      </c>
      <c r="R451">
        <v>2449461</v>
      </c>
      <c r="T451" t="s">
        <v>65</v>
      </c>
      <c r="V451" t="s">
        <v>55</v>
      </c>
      <c r="W451" t="s">
        <v>55</v>
      </c>
      <c r="X451" t="s">
        <v>66</v>
      </c>
      <c r="Y451" t="s">
        <v>66</v>
      </c>
      <c r="Z451" t="s">
        <v>65</v>
      </c>
      <c r="AA451" t="s">
        <v>565</v>
      </c>
      <c r="AB451" t="s">
        <v>2060</v>
      </c>
      <c r="AC451" t="s">
        <v>5340</v>
      </c>
      <c r="AD451" t="s">
        <v>5341</v>
      </c>
      <c r="AE451" t="s">
        <v>5342</v>
      </c>
      <c r="AF451" t="s">
        <v>5343</v>
      </c>
      <c r="AG451">
        <v>35160114</v>
      </c>
      <c r="AH451" t="s">
        <v>5344</v>
      </c>
      <c r="AI451" t="s">
        <v>5345</v>
      </c>
      <c r="AJ451" t="s">
        <v>5346</v>
      </c>
      <c r="AK451" t="s">
        <v>270</v>
      </c>
      <c r="AL451" t="s">
        <v>1971</v>
      </c>
      <c r="AM451" t="s">
        <v>75</v>
      </c>
      <c r="AN451" t="s">
        <v>5332</v>
      </c>
      <c r="AO451" t="s">
        <v>66</v>
      </c>
      <c r="AP451" t="s">
        <v>55</v>
      </c>
      <c r="AQ451" t="s">
        <v>5347</v>
      </c>
      <c r="AR451" t="s">
        <v>410</v>
      </c>
      <c r="AS451" t="s">
        <v>55</v>
      </c>
      <c r="AT451" t="s">
        <v>55</v>
      </c>
      <c r="AU451" t="s">
        <v>1311</v>
      </c>
      <c r="AV451">
        <v>0</v>
      </c>
      <c r="AW451">
        <v>0</v>
      </c>
      <c r="AX451" t="s">
        <v>79</v>
      </c>
      <c r="AY451" t="s">
        <v>5348</v>
      </c>
      <c r="AZ451" t="s">
        <v>565</v>
      </c>
    </row>
    <row r="452" spans="1:52" x14ac:dyDescent="0.25">
      <c r="A452" t="s">
        <v>5349</v>
      </c>
      <c r="B452" s="1" t="s">
        <v>5350</v>
      </c>
      <c r="C452" t="s">
        <v>690</v>
      </c>
      <c r="D452" t="s">
        <v>54</v>
      </c>
      <c r="E452" t="s">
        <v>55</v>
      </c>
      <c r="F452" t="s">
        <v>56</v>
      </c>
      <c r="G452" t="s">
        <v>1677</v>
      </c>
      <c r="H452" t="s">
        <v>5351</v>
      </c>
      <c r="I452" t="s">
        <v>5029</v>
      </c>
      <c r="J452">
        <v>45019</v>
      </c>
      <c r="K452" t="s">
        <v>5030</v>
      </c>
      <c r="L452" t="s">
        <v>61</v>
      </c>
      <c r="M452" t="s">
        <v>55</v>
      </c>
      <c r="N452" t="s">
        <v>62</v>
      </c>
      <c r="O452" t="s">
        <v>63</v>
      </c>
      <c r="P452" t="s">
        <v>55</v>
      </c>
      <c r="Q452" t="s">
        <v>64</v>
      </c>
      <c r="R452">
        <v>2684544</v>
      </c>
      <c r="T452" t="s">
        <v>65</v>
      </c>
      <c r="V452" t="s">
        <v>55</v>
      </c>
      <c r="W452" t="s">
        <v>55</v>
      </c>
      <c r="X452" t="s">
        <v>66</v>
      </c>
      <c r="Y452" t="s">
        <v>66</v>
      </c>
      <c r="Z452" t="s">
        <v>65</v>
      </c>
      <c r="AA452" t="s">
        <v>67</v>
      </c>
      <c r="AB452" t="s">
        <v>1311</v>
      </c>
      <c r="AC452" t="s">
        <v>5352</v>
      </c>
      <c r="AE452" t="s">
        <v>5353</v>
      </c>
      <c r="AF452" t="s">
        <v>4806</v>
      </c>
      <c r="AG452">
        <v>7034904</v>
      </c>
      <c r="AH452" t="s">
        <v>5033</v>
      </c>
      <c r="AI452" t="s">
        <v>364</v>
      </c>
      <c r="AJ452" t="s">
        <v>1208</v>
      </c>
      <c r="AK452" t="s">
        <v>74</v>
      </c>
      <c r="AL452" t="s">
        <v>690</v>
      </c>
      <c r="AM452" t="s">
        <v>75</v>
      </c>
      <c r="AN452" t="s">
        <v>5354</v>
      </c>
      <c r="AO452" t="s">
        <v>66</v>
      </c>
      <c r="AP452" t="s">
        <v>55</v>
      </c>
      <c r="AQ452" t="s">
        <v>5035</v>
      </c>
      <c r="AR452" t="s">
        <v>78</v>
      </c>
      <c r="AS452" t="s">
        <v>55</v>
      </c>
      <c r="AT452" t="s">
        <v>55</v>
      </c>
      <c r="AU452" t="s">
        <v>1311</v>
      </c>
      <c r="AV452">
        <v>0</v>
      </c>
      <c r="AW452">
        <v>0</v>
      </c>
      <c r="AX452" t="s">
        <v>79</v>
      </c>
      <c r="AY452" t="s">
        <v>5036</v>
      </c>
      <c r="AZ452" t="s">
        <v>129</v>
      </c>
    </row>
    <row r="453" spans="1:52" x14ac:dyDescent="0.25">
      <c r="A453" t="s">
        <v>5355</v>
      </c>
      <c r="B453" s="1" t="s">
        <v>5356</v>
      </c>
      <c r="C453" t="s">
        <v>5357</v>
      </c>
      <c r="D453" t="s">
        <v>54</v>
      </c>
      <c r="E453" t="s">
        <v>55</v>
      </c>
      <c r="F453" t="s">
        <v>56</v>
      </c>
      <c r="G453" t="s">
        <v>5358</v>
      </c>
      <c r="H453" t="s">
        <v>5359</v>
      </c>
      <c r="I453" t="s">
        <v>5360</v>
      </c>
      <c r="J453">
        <v>56514</v>
      </c>
      <c r="K453" t="s">
        <v>1705</v>
      </c>
      <c r="L453" t="s">
        <v>61</v>
      </c>
      <c r="M453" t="s">
        <v>55</v>
      </c>
      <c r="N453" t="s">
        <v>62</v>
      </c>
      <c r="O453" t="s">
        <v>63</v>
      </c>
      <c r="P453" t="s">
        <v>55</v>
      </c>
      <c r="Q453" t="s">
        <v>64</v>
      </c>
      <c r="R453">
        <v>2325244</v>
      </c>
      <c r="T453" t="s">
        <v>65</v>
      </c>
      <c r="V453" t="s">
        <v>55</v>
      </c>
      <c r="W453" t="s">
        <v>55</v>
      </c>
      <c r="X453" t="s">
        <v>66</v>
      </c>
      <c r="Y453" t="s">
        <v>66</v>
      </c>
      <c r="Z453" t="s">
        <v>66</v>
      </c>
      <c r="AA453" t="s">
        <v>565</v>
      </c>
      <c r="AB453" t="s">
        <v>2060</v>
      </c>
      <c r="AC453" t="s">
        <v>5361</v>
      </c>
      <c r="AD453" t="s">
        <v>5362</v>
      </c>
      <c r="AE453" t="s">
        <v>5363</v>
      </c>
      <c r="AF453" t="s">
        <v>5364</v>
      </c>
      <c r="AG453">
        <v>6530005</v>
      </c>
      <c r="AH453" t="s">
        <v>2708</v>
      </c>
      <c r="AI453" t="s">
        <v>2709</v>
      </c>
      <c r="AJ453" t="s">
        <v>2710</v>
      </c>
      <c r="AK453" t="s">
        <v>74</v>
      </c>
      <c r="AL453" t="s">
        <v>5357</v>
      </c>
      <c r="AM453" t="s">
        <v>75</v>
      </c>
      <c r="AN453" t="s">
        <v>5365</v>
      </c>
      <c r="AO453" t="s">
        <v>66</v>
      </c>
      <c r="AP453" t="s">
        <v>55</v>
      </c>
      <c r="AQ453" t="s">
        <v>1711</v>
      </c>
      <c r="AR453" t="s">
        <v>615</v>
      </c>
      <c r="AS453" t="s">
        <v>55</v>
      </c>
      <c r="AT453" t="s">
        <v>55</v>
      </c>
      <c r="AU453" t="s">
        <v>2060</v>
      </c>
      <c r="AV453">
        <v>0</v>
      </c>
      <c r="AW453">
        <v>0</v>
      </c>
      <c r="AX453" t="s">
        <v>79</v>
      </c>
      <c r="AY453" t="s">
        <v>5366</v>
      </c>
      <c r="AZ453" t="s">
        <v>920</v>
      </c>
    </row>
    <row r="454" spans="1:52" x14ac:dyDescent="0.25">
      <c r="A454" t="s">
        <v>5367</v>
      </c>
      <c r="B454" s="1" t="s">
        <v>5368</v>
      </c>
      <c r="C454" t="s">
        <v>880</v>
      </c>
      <c r="D454" t="s">
        <v>259</v>
      </c>
      <c r="E454" t="s">
        <v>55</v>
      </c>
      <c r="F454" t="s">
        <v>56</v>
      </c>
      <c r="G454" t="s">
        <v>4043</v>
      </c>
      <c r="H454" t="s">
        <v>5369</v>
      </c>
      <c r="I454" t="s">
        <v>5370</v>
      </c>
      <c r="J454">
        <v>117084</v>
      </c>
      <c r="K454" t="s">
        <v>884</v>
      </c>
      <c r="L454" t="s">
        <v>61</v>
      </c>
      <c r="M454" t="s">
        <v>55</v>
      </c>
      <c r="N454" t="s">
        <v>62</v>
      </c>
      <c r="O454" t="s">
        <v>63</v>
      </c>
      <c r="P454" t="s">
        <v>55</v>
      </c>
      <c r="Q454" t="s">
        <v>64</v>
      </c>
      <c r="R454">
        <v>4330715</v>
      </c>
      <c r="T454" t="s">
        <v>65</v>
      </c>
      <c r="V454" t="s">
        <v>55</v>
      </c>
      <c r="W454" t="s">
        <v>55</v>
      </c>
      <c r="X454" t="s">
        <v>66</v>
      </c>
      <c r="Y454" t="s">
        <v>66</v>
      </c>
      <c r="Z454" t="s">
        <v>66</v>
      </c>
      <c r="AA454" t="s">
        <v>67</v>
      </c>
      <c r="AB454" t="s">
        <v>154</v>
      </c>
      <c r="AC454" t="s">
        <v>5371</v>
      </c>
      <c r="AE454" t="s">
        <v>5329</v>
      </c>
      <c r="AF454" t="s">
        <v>2105</v>
      </c>
      <c r="AG454">
        <v>32669174</v>
      </c>
      <c r="AH454" t="s">
        <v>5372</v>
      </c>
      <c r="AI454" t="s">
        <v>5373</v>
      </c>
      <c r="AJ454" t="s">
        <v>889</v>
      </c>
      <c r="AK454" t="s">
        <v>270</v>
      </c>
      <c r="AL454" t="s">
        <v>880</v>
      </c>
      <c r="AM454" t="s">
        <v>75</v>
      </c>
      <c r="AN454" t="s">
        <v>5374</v>
      </c>
      <c r="AO454" t="s">
        <v>66</v>
      </c>
      <c r="AP454" t="s">
        <v>55</v>
      </c>
      <c r="AQ454" t="s">
        <v>891</v>
      </c>
      <c r="AR454" t="s">
        <v>78</v>
      </c>
      <c r="AS454" t="s">
        <v>55</v>
      </c>
      <c r="AT454" t="s">
        <v>55</v>
      </c>
      <c r="AU454" t="s">
        <v>154</v>
      </c>
      <c r="AV454">
        <v>0</v>
      </c>
      <c r="AW454">
        <v>0</v>
      </c>
      <c r="AX454" t="s">
        <v>79</v>
      </c>
      <c r="AY454" t="s">
        <v>5375</v>
      </c>
      <c r="AZ454" t="s">
        <v>354</v>
      </c>
    </row>
    <row r="455" spans="1:52" x14ac:dyDescent="0.25">
      <c r="A455" t="s">
        <v>5376</v>
      </c>
      <c r="B455" s="1" t="s">
        <v>5377</v>
      </c>
      <c r="C455" t="s">
        <v>148</v>
      </c>
      <c r="D455" t="s">
        <v>230</v>
      </c>
      <c r="E455" t="s">
        <v>55</v>
      </c>
      <c r="F455" t="s">
        <v>56</v>
      </c>
      <c r="G455" t="s">
        <v>5378</v>
      </c>
      <c r="H455" t="s">
        <v>5379</v>
      </c>
      <c r="I455" t="s">
        <v>5380</v>
      </c>
      <c r="J455">
        <v>102628</v>
      </c>
      <c r="K455" t="s">
        <v>5381</v>
      </c>
      <c r="L455" t="s">
        <v>61</v>
      </c>
      <c r="M455" t="s">
        <v>55</v>
      </c>
      <c r="N455" t="s">
        <v>62</v>
      </c>
      <c r="O455" t="s">
        <v>63</v>
      </c>
      <c r="P455" t="s">
        <v>55</v>
      </c>
      <c r="Q455" t="s">
        <v>64</v>
      </c>
      <c r="R455">
        <v>827869</v>
      </c>
      <c r="T455" t="s">
        <v>65</v>
      </c>
      <c r="V455" t="s">
        <v>55</v>
      </c>
      <c r="W455" t="s">
        <v>55</v>
      </c>
      <c r="X455" t="s">
        <v>66</v>
      </c>
      <c r="Y455" t="s">
        <v>66</v>
      </c>
      <c r="Z455" t="s">
        <v>66</v>
      </c>
      <c r="AA455" t="s">
        <v>565</v>
      </c>
      <c r="AB455" t="s">
        <v>2060</v>
      </c>
      <c r="AC455" t="s">
        <v>5382</v>
      </c>
      <c r="AD455" t="s">
        <v>5383</v>
      </c>
      <c r="AE455" t="s">
        <v>5384</v>
      </c>
      <c r="AF455" t="s">
        <v>5385</v>
      </c>
      <c r="AG455">
        <v>88301410</v>
      </c>
      <c r="AH455" t="s">
        <v>5386</v>
      </c>
      <c r="AI455" t="s">
        <v>5387</v>
      </c>
      <c r="AJ455" t="s">
        <v>3831</v>
      </c>
      <c r="AK455" t="s">
        <v>237</v>
      </c>
      <c r="AL455" t="s">
        <v>148</v>
      </c>
      <c r="AM455" t="s">
        <v>75</v>
      </c>
      <c r="AN455" t="s">
        <v>5388</v>
      </c>
      <c r="AO455" t="s">
        <v>66</v>
      </c>
      <c r="AP455" t="s">
        <v>55</v>
      </c>
      <c r="AQ455" t="s">
        <v>5389</v>
      </c>
      <c r="AR455" t="s">
        <v>410</v>
      </c>
      <c r="AS455" t="s">
        <v>55</v>
      </c>
      <c r="AT455" t="s">
        <v>55</v>
      </c>
      <c r="AU455" t="s">
        <v>521</v>
      </c>
      <c r="AV455">
        <v>0</v>
      </c>
      <c r="AW455">
        <v>0</v>
      </c>
      <c r="AX455" t="s">
        <v>79</v>
      </c>
      <c r="AY455" t="s">
        <v>5390</v>
      </c>
      <c r="AZ455" t="s">
        <v>920</v>
      </c>
    </row>
    <row r="456" spans="1:52" x14ac:dyDescent="0.25">
      <c r="A456" t="s">
        <v>5391</v>
      </c>
      <c r="B456" s="1" t="s">
        <v>5392</v>
      </c>
      <c r="C456" t="s">
        <v>5393</v>
      </c>
      <c r="D456" t="s">
        <v>243</v>
      </c>
      <c r="E456" t="s">
        <v>55</v>
      </c>
      <c r="F456" t="s">
        <v>56</v>
      </c>
      <c r="G456" t="s">
        <v>881</v>
      </c>
      <c r="H456" t="s">
        <v>5394</v>
      </c>
      <c r="I456" t="s">
        <v>5395</v>
      </c>
      <c r="J456">
        <v>158349</v>
      </c>
      <c r="K456" t="s">
        <v>4371</v>
      </c>
      <c r="L456" t="s">
        <v>61</v>
      </c>
      <c r="M456" t="s">
        <v>55</v>
      </c>
      <c r="N456" t="s">
        <v>62</v>
      </c>
      <c r="O456" t="s">
        <v>63</v>
      </c>
      <c r="P456" t="s">
        <v>55</v>
      </c>
      <c r="Q456" t="s">
        <v>64</v>
      </c>
      <c r="R456">
        <v>1121781</v>
      </c>
      <c r="T456" t="s">
        <v>65</v>
      </c>
      <c r="V456" t="s">
        <v>55</v>
      </c>
      <c r="W456" t="s">
        <v>55</v>
      </c>
      <c r="X456" t="s">
        <v>66</v>
      </c>
      <c r="Y456" t="s">
        <v>66</v>
      </c>
      <c r="Z456" t="s">
        <v>66</v>
      </c>
      <c r="AA456" t="s">
        <v>67</v>
      </c>
      <c r="AB456" t="s">
        <v>118</v>
      </c>
      <c r="AC456" t="s">
        <v>5396</v>
      </c>
      <c r="AE456" t="s">
        <v>5397</v>
      </c>
      <c r="AF456" t="s">
        <v>302</v>
      </c>
      <c r="AG456">
        <v>41230020</v>
      </c>
      <c r="AH456" t="s">
        <v>4375</v>
      </c>
      <c r="AI456" t="s">
        <v>4376</v>
      </c>
      <c r="AJ456" t="s">
        <v>252</v>
      </c>
      <c r="AK456" t="s">
        <v>253</v>
      </c>
      <c r="AL456" t="s">
        <v>5393</v>
      </c>
      <c r="AM456" t="s">
        <v>75</v>
      </c>
      <c r="AN456" t="s">
        <v>5398</v>
      </c>
      <c r="AO456" t="s">
        <v>66</v>
      </c>
      <c r="AP456" t="s">
        <v>55</v>
      </c>
      <c r="AQ456" t="s">
        <v>4378</v>
      </c>
      <c r="AR456" t="s">
        <v>78</v>
      </c>
      <c r="AS456" t="s">
        <v>55</v>
      </c>
      <c r="AT456" t="s">
        <v>55</v>
      </c>
      <c r="AU456" t="s">
        <v>118</v>
      </c>
      <c r="AV456">
        <v>0</v>
      </c>
      <c r="AW456">
        <v>0</v>
      </c>
      <c r="AX456" t="s">
        <v>79</v>
      </c>
      <c r="AY456" t="s">
        <v>5399</v>
      </c>
      <c r="AZ456" t="s">
        <v>354</v>
      </c>
    </row>
    <row r="457" spans="1:52" x14ac:dyDescent="0.25">
      <c r="A457" t="s">
        <v>5400</v>
      </c>
      <c r="B457" s="1" t="s">
        <v>5401</v>
      </c>
      <c r="C457" t="s">
        <v>880</v>
      </c>
      <c r="D457" t="s">
        <v>259</v>
      </c>
      <c r="E457" t="s">
        <v>55</v>
      </c>
      <c r="F457" t="s">
        <v>56</v>
      </c>
      <c r="G457" t="s">
        <v>460</v>
      </c>
      <c r="H457" t="s">
        <v>5402</v>
      </c>
      <c r="I457" t="s">
        <v>5403</v>
      </c>
      <c r="J457">
        <v>117084</v>
      </c>
      <c r="K457" t="s">
        <v>884</v>
      </c>
      <c r="L457" t="s">
        <v>61</v>
      </c>
      <c r="M457" t="s">
        <v>55</v>
      </c>
      <c r="N457" t="s">
        <v>62</v>
      </c>
      <c r="O457" t="s">
        <v>63</v>
      </c>
      <c r="P457" t="s">
        <v>55</v>
      </c>
      <c r="Q457" t="s">
        <v>64</v>
      </c>
      <c r="R457">
        <v>4090459</v>
      </c>
      <c r="T457" t="s">
        <v>65</v>
      </c>
      <c r="V457" t="s">
        <v>55</v>
      </c>
      <c r="W457" t="s">
        <v>55</v>
      </c>
      <c r="X457" t="s">
        <v>66</v>
      </c>
      <c r="Y457" t="s">
        <v>66</v>
      </c>
      <c r="Z457" t="s">
        <v>66</v>
      </c>
      <c r="AA457" t="s">
        <v>67</v>
      </c>
      <c r="AB457" t="s">
        <v>171</v>
      </c>
      <c r="AC457" t="s">
        <v>5404</v>
      </c>
      <c r="AE457" t="s">
        <v>5405</v>
      </c>
      <c r="AF457" t="s">
        <v>5406</v>
      </c>
      <c r="AG457">
        <v>32669174</v>
      </c>
      <c r="AH457" t="s">
        <v>5372</v>
      </c>
      <c r="AI457" t="s">
        <v>5373</v>
      </c>
      <c r="AJ457" t="s">
        <v>889</v>
      </c>
      <c r="AK457" t="s">
        <v>270</v>
      </c>
      <c r="AL457" t="s">
        <v>880</v>
      </c>
      <c r="AM457" t="s">
        <v>75</v>
      </c>
      <c r="AN457" t="s">
        <v>5407</v>
      </c>
      <c r="AO457" t="s">
        <v>66</v>
      </c>
      <c r="AP457" t="s">
        <v>55</v>
      </c>
      <c r="AQ457" t="s">
        <v>891</v>
      </c>
      <c r="AR457" t="s">
        <v>78</v>
      </c>
      <c r="AS457" t="s">
        <v>55</v>
      </c>
      <c r="AT457" t="s">
        <v>55</v>
      </c>
      <c r="AU457" t="s">
        <v>171</v>
      </c>
      <c r="AV457">
        <v>0</v>
      </c>
      <c r="AW457">
        <v>0</v>
      </c>
      <c r="AX457" t="s">
        <v>79</v>
      </c>
      <c r="AY457" t="s">
        <v>5408</v>
      </c>
      <c r="AZ457" t="s">
        <v>354</v>
      </c>
    </row>
    <row r="458" spans="1:52" x14ac:dyDescent="0.25">
      <c r="A458" t="s">
        <v>5409</v>
      </c>
      <c r="B458" s="1" t="s">
        <v>5410</v>
      </c>
      <c r="C458" t="s">
        <v>474</v>
      </c>
      <c r="D458" t="s">
        <v>55</v>
      </c>
      <c r="E458" t="s">
        <v>475</v>
      </c>
      <c r="F458" t="s">
        <v>56</v>
      </c>
      <c r="G458" t="s">
        <v>297</v>
      </c>
      <c r="H458" t="s">
        <v>5411</v>
      </c>
      <c r="I458" t="s">
        <v>477</v>
      </c>
      <c r="J458">
        <v>165291</v>
      </c>
      <c r="K458" t="s">
        <v>478</v>
      </c>
      <c r="L458" t="s">
        <v>61</v>
      </c>
      <c r="M458" t="s">
        <v>55</v>
      </c>
      <c r="N458" t="s">
        <v>62</v>
      </c>
      <c r="O458" t="s">
        <v>63</v>
      </c>
      <c r="P458" t="s">
        <v>55</v>
      </c>
      <c r="Q458" t="s">
        <v>64</v>
      </c>
      <c r="R458">
        <v>3680306</v>
      </c>
      <c r="T458" t="s">
        <v>65</v>
      </c>
      <c r="V458" t="s">
        <v>55</v>
      </c>
      <c r="W458" t="s">
        <v>55</v>
      </c>
      <c r="X458" t="s">
        <v>66</v>
      </c>
      <c r="Y458" t="s">
        <v>66</v>
      </c>
      <c r="Z458" t="s">
        <v>66</v>
      </c>
      <c r="AA458" t="s">
        <v>67</v>
      </c>
      <c r="AB458" t="s">
        <v>68</v>
      </c>
      <c r="AC458" t="s">
        <v>5412</v>
      </c>
      <c r="AE458" t="s">
        <v>5017</v>
      </c>
      <c r="AF458" t="s">
        <v>5086</v>
      </c>
      <c r="AG458">
        <v>79124899</v>
      </c>
      <c r="AH458" t="s">
        <v>480</v>
      </c>
      <c r="AI458" t="s">
        <v>364</v>
      </c>
      <c r="AJ458" t="s">
        <v>481</v>
      </c>
      <c r="AK458" t="s">
        <v>482</v>
      </c>
      <c r="AL458" t="s">
        <v>474</v>
      </c>
      <c r="AM458" t="s">
        <v>75</v>
      </c>
      <c r="AN458" t="s">
        <v>5413</v>
      </c>
      <c r="AO458" t="s">
        <v>66</v>
      </c>
      <c r="AP458" t="s">
        <v>55</v>
      </c>
      <c r="AQ458" t="s">
        <v>484</v>
      </c>
      <c r="AR458" t="s">
        <v>78</v>
      </c>
      <c r="AS458" t="s">
        <v>55</v>
      </c>
      <c r="AT458" t="s">
        <v>55</v>
      </c>
      <c r="AU458" t="s">
        <v>68</v>
      </c>
      <c r="AV458">
        <v>0</v>
      </c>
      <c r="AW458">
        <v>0</v>
      </c>
      <c r="AX458" t="s">
        <v>79</v>
      </c>
      <c r="AY458" t="s">
        <v>485</v>
      </c>
      <c r="AZ458" t="s">
        <v>129</v>
      </c>
    </row>
    <row r="459" spans="1:52" x14ac:dyDescent="0.25">
      <c r="A459" t="s">
        <v>5414</v>
      </c>
      <c r="B459" s="1" t="s">
        <v>5415</v>
      </c>
      <c r="C459" t="s">
        <v>132</v>
      </c>
      <c r="D459" t="s">
        <v>114</v>
      </c>
      <c r="E459" t="s">
        <v>55</v>
      </c>
      <c r="F459" t="s">
        <v>56</v>
      </c>
      <c r="G459" t="s">
        <v>3549</v>
      </c>
      <c r="H459" t="s">
        <v>5416</v>
      </c>
      <c r="I459" t="s">
        <v>5417</v>
      </c>
      <c r="J459">
        <v>64628</v>
      </c>
      <c r="K459" t="s">
        <v>1191</v>
      </c>
      <c r="L459" t="s">
        <v>61</v>
      </c>
      <c r="M459" t="s">
        <v>55</v>
      </c>
      <c r="N459" t="s">
        <v>62</v>
      </c>
      <c r="O459" t="s">
        <v>63</v>
      </c>
      <c r="P459" t="s">
        <v>55</v>
      </c>
      <c r="Q459" t="s">
        <v>64</v>
      </c>
      <c r="R459">
        <v>1267432</v>
      </c>
      <c r="T459" t="s">
        <v>65</v>
      </c>
      <c r="V459" t="s">
        <v>65</v>
      </c>
      <c r="W459" t="s">
        <v>55</v>
      </c>
      <c r="X459" t="s">
        <v>66</v>
      </c>
      <c r="Y459" t="s">
        <v>66</v>
      </c>
      <c r="Z459" t="s">
        <v>65</v>
      </c>
      <c r="AA459" t="s">
        <v>67</v>
      </c>
      <c r="AB459" t="s">
        <v>2182</v>
      </c>
      <c r="AC459" t="s">
        <v>5418</v>
      </c>
      <c r="AE459" t="s">
        <v>5419</v>
      </c>
      <c r="AF459" t="s">
        <v>5420</v>
      </c>
      <c r="AG459">
        <v>20020100</v>
      </c>
      <c r="AH459" t="s">
        <v>4581</v>
      </c>
      <c r="AI459" t="s">
        <v>5373</v>
      </c>
      <c r="AJ459" t="s">
        <v>125</v>
      </c>
      <c r="AK459" t="s">
        <v>125</v>
      </c>
      <c r="AL459" t="s">
        <v>132</v>
      </c>
      <c r="AM459" t="s">
        <v>75</v>
      </c>
      <c r="AN459" t="s">
        <v>5421</v>
      </c>
      <c r="AO459" t="s">
        <v>66</v>
      </c>
      <c r="AP459" t="s">
        <v>55</v>
      </c>
      <c r="AQ459" t="s">
        <v>1198</v>
      </c>
      <c r="AR459" t="s">
        <v>78</v>
      </c>
      <c r="AS459" t="s">
        <v>55</v>
      </c>
      <c r="AT459" t="s">
        <v>55</v>
      </c>
      <c r="AU459" t="s">
        <v>2182</v>
      </c>
      <c r="AV459">
        <v>0</v>
      </c>
      <c r="AW459">
        <v>0</v>
      </c>
      <c r="AX459" t="s">
        <v>79</v>
      </c>
      <c r="AY459" t="s">
        <v>5422</v>
      </c>
      <c r="AZ459" t="s">
        <v>145</v>
      </c>
    </row>
    <row r="460" spans="1:52" x14ac:dyDescent="0.25">
      <c r="A460" t="s">
        <v>5423</v>
      </c>
      <c r="B460" s="1" t="s">
        <v>5424</v>
      </c>
      <c r="C460" t="s">
        <v>132</v>
      </c>
      <c r="D460" t="s">
        <v>114</v>
      </c>
      <c r="E460" t="s">
        <v>55</v>
      </c>
      <c r="F460" t="s">
        <v>56</v>
      </c>
      <c r="G460" t="s">
        <v>2178</v>
      </c>
      <c r="H460" t="s">
        <v>5425</v>
      </c>
      <c r="I460" t="s">
        <v>5417</v>
      </c>
      <c r="J460">
        <v>64628</v>
      </c>
      <c r="K460" t="s">
        <v>1191</v>
      </c>
      <c r="L460" t="s">
        <v>61</v>
      </c>
      <c r="M460" t="s">
        <v>55</v>
      </c>
      <c r="N460" t="s">
        <v>62</v>
      </c>
      <c r="O460" t="s">
        <v>63</v>
      </c>
      <c r="P460" t="s">
        <v>55</v>
      </c>
      <c r="Q460" t="s">
        <v>64</v>
      </c>
      <c r="R460">
        <v>1267432</v>
      </c>
      <c r="T460" t="s">
        <v>65</v>
      </c>
      <c r="V460" t="s">
        <v>65</v>
      </c>
      <c r="W460" t="s">
        <v>55</v>
      </c>
      <c r="X460" t="s">
        <v>66</v>
      </c>
      <c r="Y460" t="s">
        <v>66</v>
      </c>
      <c r="Z460" t="s">
        <v>65</v>
      </c>
      <c r="AA460" t="s">
        <v>67</v>
      </c>
      <c r="AB460" t="s">
        <v>2182</v>
      </c>
      <c r="AC460" t="s">
        <v>5421</v>
      </c>
      <c r="AE460" t="s">
        <v>5419</v>
      </c>
      <c r="AF460" t="s">
        <v>5330</v>
      </c>
      <c r="AG460">
        <v>20020100</v>
      </c>
      <c r="AH460" t="s">
        <v>4581</v>
      </c>
      <c r="AI460" t="s">
        <v>5373</v>
      </c>
      <c r="AJ460" t="s">
        <v>125</v>
      </c>
      <c r="AK460" t="s">
        <v>125</v>
      </c>
      <c r="AL460" t="s">
        <v>132</v>
      </c>
      <c r="AM460" t="s">
        <v>75</v>
      </c>
      <c r="AN460" t="s">
        <v>5426</v>
      </c>
      <c r="AO460" t="s">
        <v>66</v>
      </c>
      <c r="AP460" t="s">
        <v>55</v>
      </c>
      <c r="AQ460" t="s">
        <v>1198</v>
      </c>
      <c r="AR460" t="s">
        <v>529</v>
      </c>
      <c r="AS460" t="s">
        <v>55</v>
      </c>
      <c r="AT460" t="s">
        <v>55</v>
      </c>
      <c r="AU460" t="s">
        <v>2182</v>
      </c>
      <c r="AV460">
        <v>0</v>
      </c>
      <c r="AW460">
        <v>0</v>
      </c>
      <c r="AX460" t="s">
        <v>79</v>
      </c>
      <c r="AY460" t="s">
        <v>5422</v>
      </c>
      <c r="AZ460" t="s">
        <v>456</v>
      </c>
    </row>
    <row r="461" spans="1:52" x14ac:dyDescent="0.25">
      <c r="A461" t="s">
        <v>5427</v>
      </c>
      <c r="B461" s="1" t="s">
        <v>5428</v>
      </c>
      <c r="C461" t="s">
        <v>1109</v>
      </c>
      <c r="D461" t="s">
        <v>730</v>
      </c>
      <c r="E461" t="s">
        <v>55</v>
      </c>
      <c r="F461" t="s">
        <v>56</v>
      </c>
      <c r="G461" t="s">
        <v>1152</v>
      </c>
      <c r="H461" t="s">
        <v>5429</v>
      </c>
      <c r="I461" t="s">
        <v>5430</v>
      </c>
      <c r="J461">
        <v>19649</v>
      </c>
      <c r="K461" t="s">
        <v>312</v>
      </c>
      <c r="L461" t="s">
        <v>61</v>
      </c>
      <c r="M461" t="s">
        <v>55</v>
      </c>
      <c r="N461" t="s">
        <v>62</v>
      </c>
      <c r="O461" t="s">
        <v>63</v>
      </c>
      <c r="P461" t="s">
        <v>55</v>
      </c>
      <c r="Q461" t="s">
        <v>64</v>
      </c>
      <c r="R461">
        <v>1179446</v>
      </c>
      <c r="T461" t="s">
        <v>65</v>
      </c>
      <c r="V461" t="s">
        <v>55</v>
      </c>
      <c r="W461" t="s">
        <v>55</v>
      </c>
      <c r="X461" t="s">
        <v>66</v>
      </c>
      <c r="Y461" t="s">
        <v>66</v>
      </c>
      <c r="Z461" t="s">
        <v>66</v>
      </c>
      <c r="AA461" t="s">
        <v>67</v>
      </c>
      <c r="AB461" t="s">
        <v>68</v>
      </c>
      <c r="AC461" t="s">
        <v>5431</v>
      </c>
      <c r="AE461" t="s">
        <v>5432</v>
      </c>
      <c r="AF461" t="s">
        <v>5433</v>
      </c>
      <c r="AG461">
        <v>71605200</v>
      </c>
      <c r="AH461" t="s">
        <v>5434</v>
      </c>
      <c r="AI461" t="s">
        <v>268</v>
      </c>
      <c r="AJ461" t="s">
        <v>738</v>
      </c>
      <c r="AK461" t="s">
        <v>739</v>
      </c>
      <c r="AL461" t="s">
        <v>1109</v>
      </c>
      <c r="AM461" t="s">
        <v>75</v>
      </c>
      <c r="AN461" t="s">
        <v>5435</v>
      </c>
      <c r="AO461" t="s">
        <v>66</v>
      </c>
      <c r="AP461" t="s">
        <v>55</v>
      </c>
      <c r="AQ461" t="s">
        <v>321</v>
      </c>
      <c r="AR461" t="s">
        <v>78</v>
      </c>
      <c r="AS461" t="s">
        <v>55</v>
      </c>
      <c r="AT461" t="s">
        <v>55</v>
      </c>
      <c r="AU461" t="s">
        <v>68</v>
      </c>
      <c r="AV461">
        <v>0</v>
      </c>
      <c r="AW461">
        <v>0</v>
      </c>
      <c r="AX461" t="s">
        <v>79</v>
      </c>
      <c r="AY461" t="s">
        <v>5436</v>
      </c>
      <c r="AZ461" t="s">
        <v>227</v>
      </c>
    </row>
    <row r="462" spans="1:52" x14ac:dyDescent="0.25">
      <c r="A462" t="s">
        <v>5437</v>
      </c>
      <c r="B462" s="1" t="s">
        <v>5438</v>
      </c>
      <c r="C462" t="s">
        <v>341</v>
      </c>
      <c r="D462" t="s">
        <v>54</v>
      </c>
      <c r="E462" t="s">
        <v>55</v>
      </c>
      <c r="F462" t="s">
        <v>56</v>
      </c>
      <c r="G462" t="s">
        <v>358</v>
      </c>
      <c r="H462" t="s">
        <v>5439</v>
      </c>
      <c r="I462" t="s">
        <v>5440</v>
      </c>
      <c r="J462">
        <v>97583</v>
      </c>
      <c r="K462" t="s">
        <v>5441</v>
      </c>
      <c r="L462" t="s">
        <v>61</v>
      </c>
      <c r="M462" t="s">
        <v>55</v>
      </c>
      <c r="N462" t="s">
        <v>62</v>
      </c>
      <c r="O462" t="s">
        <v>63</v>
      </c>
      <c r="P462" t="s">
        <v>55</v>
      </c>
      <c r="Q462" t="s">
        <v>64</v>
      </c>
      <c r="R462">
        <v>1456034</v>
      </c>
      <c r="T462" t="s">
        <v>65</v>
      </c>
      <c r="V462" t="s">
        <v>55</v>
      </c>
      <c r="W462" t="s">
        <v>55</v>
      </c>
      <c r="X462" t="s">
        <v>66</v>
      </c>
      <c r="Y462" t="s">
        <v>66</v>
      </c>
      <c r="Z462" t="s">
        <v>66</v>
      </c>
      <c r="AA462" t="s">
        <v>67</v>
      </c>
      <c r="AB462" t="s">
        <v>68</v>
      </c>
      <c r="AC462" t="s">
        <v>5442</v>
      </c>
      <c r="AE462" t="s">
        <v>5432</v>
      </c>
      <c r="AF462" t="s">
        <v>796</v>
      </c>
      <c r="AG462">
        <v>14806150</v>
      </c>
      <c r="AH462" t="s">
        <v>5443</v>
      </c>
      <c r="AI462" t="s">
        <v>5444</v>
      </c>
      <c r="AJ462" t="s">
        <v>3906</v>
      </c>
      <c r="AK462" t="s">
        <v>74</v>
      </c>
      <c r="AL462" t="s">
        <v>341</v>
      </c>
      <c r="AM462" t="s">
        <v>75</v>
      </c>
      <c r="AN462" t="s">
        <v>5445</v>
      </c>
      <c r="AO462" t="s">
        <v>66</v>
      </c>
      <c r="AP462" t="s">
        <v>55</v>
      </c>
      <c r="AQ462" t="s">
        <v>5446</v>
      </c>
      <c r="AR462" t="s">
        <v>78</v>
      </c>
      <c r="AS462" t="s">
        <v>55</v>
      </c>
      <c r="AT462" t="s">
        <v>55</v>
      </c>
      <c r="AU462" t="s">
        <v>68</v>
      </c>
      <c r="AV462">
        <v>0</v>
      </c>
      <c r="AW462">
        <v>0</v>
      </c>
      <c r="AX462" t="s">
        <v>79</v>
      </c>
      <c r="AY462" t="s">
        <v>5447</v>
      </c>
      <c r="AZ462" t="s">
        <v>354</v>
      </c>
    </row>
    <row r="463" spans="1:52" x14ac:dyDescent="0.25">
      <c r="A463" t="s">
        <v>5448</v>
      </c>
      <c r="B463" s="1" t="s">
        <v>5449</v>
      </c>
      <c r="C463" t="s">
        <v>184</v>
      </c>
      <c r="D463" t="s">
        <v>54</v>
      </c>
      <c r="E463" t="s">
        <v>55</v>
      </c>
      <c r="F463" t="s">
        <v>56</v>
      </c>
      <c r="G463" t="s">
        <v>5450</v>
      </c>
      <c r="H463" t="s">
        <v>5451</v>
      </c>
      <c r="I463" t="s">
        <v>5452</v>
      </c>
      <c r="J463">
        <v>118812</v>
      </c>
      <c r="K463" t="s">
        <v>1327</v>
      </c>
      <c r="L463" t="s">
        <v>61</v>
      </c>
      <c r="M463" t="s">
        <v>55</v>
      </c>
      <c r="N463" t="s">
        <v>62</v>
      </c>
      <c r="O463" t="s">
        <v>63</v>
      </c>
      <c r="P463" t="s">
        <v>55</v>
      </c>
      <c r="Q463" t="s">
        <v>64</v>
      </c>
      <c r="R463">
        <v>3270963</v>
      </c>
      <c r="T463" t="s">
        <v>65</v>
      </c>
      <c r="V463" t="s">
        <v>55</v>
      </c>
      <c r="W463" t="s">
        <v>55</v>
      </c>
      <c r="X463" t="s">
        <v>66</v>
      </c>
      <c r="Y463" t="s">
        <v>66</v>
      </c>
      <c r="Z463" t="s">
        <v>66</v>
      </c>
      <c r="AA463" t="s">
        <v>67</v>
      </c>
      <c r="AB463" t="s">
        <v>154</v>
      </c>
      <c r="AC463" t="s">
        <v>5453</v>
      </c>
      <c r="AE463" t="s">
        <v>5454</v>
      </c>
      <c r="AF463" t="s">
        <v>1298</v>
      </c>
      <c r="AG463">
        <v>2734000</v>
      </c>
      <c r="AH463" t="s">
        <v>5455</v>
      </c>
      <c r="AI463" t="s">
        <v>5456</v>
      </c>
      <c r="AJ463" t="s">
        <v>74</v>
      </c>
      <c r="AK463" t="s">
        <v>74</v>
      </c>
      <c r="AL463" t="s">
        <v>184</v>
      </c>
      <c r="AM463" t="s">
        <v>75</v>
      </c>
      <c r="AN463" t="s">
        <v>5457</v>
      </c>
      <c r="AO463" t="s">
        <v>66</v>
      </c>
      <c r="AP463" t="s">
        <v>55</v>
      </c>
      <c r="AQ463" t="s">
        <v>1332</v>
      </c>
      <c r="AR463" t="s">
        <v>1120</v>
      </c>
      <c r="AS463" t="s">
        <v>55</v>
      </c>
      <c r="AT463" t="s">
        <v>55</v>
      </c>
      <c r="AU463" t="s">
        <v>154</v>
      </c>
      <c r="AV463">
        <v>0</v>
      </c>
      <c r="AW463">
        <v>0</v>
      </c>
      <c r="AX463" t="s">
        <v>79</v>
      </c>
      <c r="AY463" t="s">
        <v>5458</v>
      </c>
      <c r="AZ463" t="s">
        <v>129</v>
      </c>
    </row>
    <row r="464" spans="1:52" x14ac:dyDescent="0.25">
      <c r="A464" t="s">
        <v>5459</v>
      </c>
      <c r="B464" s="1" t="s">
        <v>5460</v>
      </c>
      <c r="C464" t="s">
        <v>132</v>
      </c>
      <c r="D464" t="s">
        <v>54</v>
      </c>
      <c r="E464" t="s">
        <v>55</v>
      </c>
      <c r="F464" t="s">
        <v>56</v>
      </c>
      <c r="G464" t="s">
        <v>5461</v>
      </c>
      <c r="H464" t="s">
        <v>5462</v>
      </c>
      <c r="I464" t="s">
        <v>5463</v>
      </c>
      <c r="J464">
        <v>65075</v>
      </c>
      <c r="K464" t="s">
        <v>5464</v>
      </c>
      <c r="L464" t="s">
        <v>61</v>
      </c>
      <c r="M464" t="s">
        <v>55</v>
      </c>
      <c r="N464" t="s">
        <v>62</v>
      </c>
      <c r="O464" t="s">
        <v>63</v>
      </c>
      <c r="P464" t="s">
        <v>55</v>
      </c>
      <c r="Q464" t="s">
        <v>64</v>
      </c>
      <c r="R464">
        <v>859108</v>
      </c>
      <c r="T464" t="s">
        <v>65</v>
      </c>
      <c r="V464" t="s">
        <v>55</v>
      </c>
      <c r="W464" t="s">
        <v>55</v>
      </c>
      <c r="X464" t="s">
        <v>66</v>
      </c>
      <c r="Y464" t="s">
        <v>66</v>
      </c>
      <c r="Z464" t="s">
        <v>66</v>
      </c>
      <c r="AA464" t="s">
        <v>67</v>
      </c>
      <c r="AB464" t="s">
        <v>154</v>
      </c>
      <c r="AC464" t="s">
        <v>5465</v>
      </c>
      <c r="AE464" t="s">
        <v>5466</v>
      </c>
      <c r="AF464" t="s">
        <v>3574</v>
      </c>
      <c r="AG464">
        <v>15991294</v>
      </c>
      <c r="AH464" t="s">
        <v>5467</v>
      </c>
      <c r="AI464" t="s">
        <v>5468</v>
      </c>
      <c r="AJ464" t="s">
        <v>5469</v>
      </c>
      <c r="AK464" t="s">
        <v>74</v>
      </c>
      <c r="AL464" t="s">
        <v>132</v>
      </c>
      <c r="AM464" t="s">
        <v>75</v>
      </c>
      <c r="AN464" t="s">
        <v>5470</v>
      </c>
      <c r="AO464" t="s">
        <v>66</v>
      </c>
      <c r="AP464" t="s">
        <v>55</v>
      </c>
      <c r="AQ464" t="s">
        <v>5471</v>
      </c>
      <c r="AR464" t="s">
        <v>78</v>
      </c>
      <c r="AS464" t="s">
        <v>55</v>
      </c>
      <c r="AT464" t="s">
        <v>55</v>
      </c>
      <c r="AU464" t="s">
        <v>154</v>
      </c>
      <c r="AV464">
        <v>0</v>
      </c>
      <c r="AW464">
        <v>0</v>
      </c>
      <c r="AX464" t="s">
        <v>79</v>
      </c>
      <c r="AY464" t="s">
        <v>5472</v>
      </c>
      <c r="AZ464" t="s">
        <v>145</v>
      </c>
    </row>
    <row r="465" spans="1:52" x14ac:dyDescent="0.25">
      <c r="A465" t="s">
        <v>5473</v>
      </c>
      <c r="B465" s="1" t="s">
        <v>5474</v>
      </c>
      <c r="C465" t="s">
        <v>399</v>
      </c>
      <c r="D465" t="s">
        <v>149</v>
      </c>
      <c r="E465" t="s">
        <v>55</v>
      </c>
      <c r="F465" t="s">
        <v>56</v>
      </c>
      <c r="G465" t="s">
        <v>287</v>
      </c>
      <c r="H465" t="s">
        <v>5475</v>
      </c>
      <c r="I465" t="s">
        <v>5476</v>
      </c>
      <c r="J465">
        <v>111696</v>
      </c>
      <c r="K465" t="s">
        <v>5477</v>
      </c>
      <c r="L465" t="s">
        <v>61</v>
      </c>
      <c r="M465" t="s">
        <v>55</v>
      </c>
      <c r="N465" t="s">
        <v>62</v>
      </c>
      <c r="O465" t="s">
        <v>63</v>
      </c>
      <c r="P465" t="s">
        <v>55</v>
      </c>
      <c r="Q465" t="s">
        <v>64</v>
      </c>
      <c r="R465">
        <v>1570534</v>
      </c>
      <c r="T465" t="s">
        <v>65</v>
      </c>
      <c r="V465" t="s">
        <v>66</v>
      </c>
      <c r="W465" t="s">
        <v>55</v>
      </c>
      <c r="X465" t="s">
        <v>66</v>
      </c>
      <c r="Y465" t="s">
        <v>66</v>
      </c>
      <c r="Z465" t="s">
        <v>66</v>
      </c>
      <c r="AA465" t="s">
        <v>67</v>
      </c>
      <c r="AB465" t="s">
        <v>68</v>
      </c>
      <c r="AC465" t="s">
        <v>5478</v>
      </c>
      <c r="AE465" t="s">
        <v>5432</v>
      </c>
      <c r="AF465" t="s">
        <v>1250</v>
      </c>
      <c r="AG465">
        <v>95201100</v>
      </c>
      <c r="AH465" t="s">
        <v>5479</v>
      </c>
      <c r="AI465" t="s">
        <v>5480</v>
      </c>
      <c r="AJ465" t="s">
        <v>5481</v>
      </c>
      <c r="AK465" t="s">
        <v>161</v>
      </c>
      <c r="AL465" t="s">
        <v>399</v>
      </c>
      <c r="AM465" t="s">
        <v>75</v>
      </c>
      <c r="AN465" t="s">
        <v>5482</v>
      </c>
      <c r="AO465" t="s">
        <v>66</v>
      </c>
      <c r="AP465" t="s">
        <v>55</v>
      </c>
      <c r="AQ465" t="s">
        <v>5483</v>
      </c>
      <c r="AR465" t="s">
        <v>78</v>
      </c>
      <c r="AS465" t="s">
        <v>55</v>
      </c>
      <c r="AT465" t="s">
        <v>55</v>
      </c>
      <c r="AU465" t="s">
        <v>68</v>
      </c>
      <c r="AV465">
        <v>0</v>
      </c>
      <c r="AW465">
        <v>0</v>
      </c>
      <c r="AX465" t="s">
        <v>79</v>
      </c>
      <c r="AY465" t="s">
        <v>5484</v>
      </c>
      <c r="AZ465" t="s">
        <v>110</v>
      </c>
    </row>
    <row r="466" spans="1:52" x14ac:dyDescent="0.25">
      <c r="A466" t="s">
        <v>5485</v>
      </c>
      <c r="B466" s="1" t="s">
        <v>5486</v>
      </c>
      <c r="C466" t="s">
        <v>729</v>
      </c>
      <c r="D466" t="s">
        <v>1124</v>
      </c>
      <c r="E466" t="s">
        <v>2273</v>
      </c>
      <c r="F466" t="s">
        <v>56</v>
      </c>
      <c r="G466" t="s">
        <v>3993</v>
      </c>
      <c r="H466" t="s">
        <v>5487</v>
      </c>
      <c r="I466" t="s">
        <v>5488</v>
      </c>
      <c r="J466">
        <v>55248</v>
      </c>
      <c r="K466" t="s">
        <v>5489</v>
      </c>
      <c r="L466" t="s">
        <v>61</v>
      </c>
      <c r="M466" t="s">
        <v>55</v>
      </c>
      <c r="N466" t="s">
        <v>62</v>
      </c>
      <c r="O466" t="s">
        <v>63</v>
      </c>
      <c r="P466" t="s">
        <v>55</v>
      </c>
      <c r="Q466" t="s">
        <v>64</v>
      </c>
      <c r="R466">
        <v>4929941</v>
      </c>
      <c r="T466" t="s">
        <v>65</v>
      </c>
      <c r="V466" t="s">
        <v>55</v>
      </c>
      <c r="W466" t="s">
        <v>55</v>
      </c>
      <c r="X466" t="s">
        <v>66</v>
      </c>
      <c r="Y466" t="s">
        <v>66</v>
      </c>
      <c r="Z466" t="s">
        <v>66</v>
      </c>
      <c r="AA466" t="s">
        <v>67</v>
      </c>
      <c r="AB466" t="s">
        <v>154</v>
      </c>
      <c r="AC466" t="s">
        <v>5490</v>
      </c>
      <c r="AE466" t="s">
        <v>5466</v>
      </c>
      <c r="AF466" t="s">
        <v>5491</v>
      </c>
      <c r="AG466">
        <v>86975000</v>
      </c>
      <c r="AH466" t="s">
        <v>5492</v>
      </c>
      <c r="AI466" t="s">
        <v>5493</v>
      </c>
      <c r="AJ466" t="s">
        <v>5494</v>
      </c>
      <c r="AK466" t="s">
        <v>439</v>
      </c>
      <c r="AL466" t="s">
        <v>729</v>
      </c>
      <c r="AM466" t="s">
        <v>75</v>
      </c>
      <c r="AN466" t="s">
        <v>5495</v>
      </c>
      <c r="AO466" t="s">
        <v>66</v>
      </c>
      <c r="AP466" t="s">
        <v>55</v>
      </c>
      <c r="AQ466" t="s">
        <v>5496</v>
      </c>
      <c r="AR466" t="s">
        <v>78</v>
      </c>
      <c r="AS466" t="s">
        <v>55</v>
      </c>
      <c r="AT466" t="s">
        <v>55</v>
      </c>
      <c r="AU466" t="s">
        <v>154</v>
      </c>
      <c r="AV466">
        <v>0</v>
      </c>
      <c r="AW466">
        <v>0</v>
      </c>
      <c r="AX466" t="s">
        <v>79</v>
      </c>
      <c r="AY466" t="s">
        <v>5497</v>
      </c>
      <c r="AZ466" t="s">
        <v>110</v>
      </c>
    </row>
    <row r="467" spans="1:52" x14ac:dyDescent="0.25">
      <c r="A467" t="s">
        <v>5498</v>
      </c>
      <c r="B467" s="1" t="s">
        <v>5499</v>
      </c>
      <c r="C467" t="s">
        <v>5500</v>
      </c>
      <c r="D467" t="s">
        <v>730</v>
      </c>
      <c r="E467" t="s">
        <v>55</v>
      </c>
      <c r="F467" t="s">
        <v>56</v>
      </c>
      <c r="G467" t="s">
        <v>5501</v>
      </c>
      <c r="H467" t="s">
        <v>5502</v>
      </c>
      <c r="I467" t="s">
        <v>5503</v>
      </c>
      <c r="J467">
        <v>80318</v>
      </c>
      <c r="K467" t="s">
        <v>5504</v>
      </c>
      <c r="L467" t="s">
        <v>61</v>
      </c>
      <c r="M467" t="s">
        <v>55</v>
      </c>
      <c r="N467" t="s">
        <v>62</v>
      </c>
      <c r="O467" t="s">
        <v>63</v>
      </c>
      <c r="P467" t="s">
        <v>55</v>
      </c>
      <c r="Q467" t="s">
        <v>64</v>
      </c>
      <c r="R467">
        <v>1092501</v>
      </c>
      <c r="T467" t="s">
        <v>65</v>
      </c>
      <c r="V467" t="s">
        <v>55</v>
      </c>
      <c r="W467" t="s">
        <v>55</v>
      </c>
      <c r="X467" t="s">
        <v>66</v>
      </c>
      <c r="Y467" t="s">
        <v>66</v>
      </c>
      <c r="Z467" t="s">
        <v>66</v>
      </c>
      <c r="AA467" t="s">
        <v>67</v>
      </c>
      <c r="AB467" t="s">
        <v>68</v>
      </c>
      <c r="AC467" t="s">
        <v>5505</v>
      </c>
      <c r="AE467" t="s">
        <v>5506</v>
      </c>
      <c r="AF467" t="s">
        <v>1250</v>
      </c>
      <c r="AG467">
        <v>70316102</v>
      </c>
      <c r="AH467" t="s">
        <v>5507</v>
      </c>
      <c r="AI467" t="s">
        <v>268</v>
      </c>
      <c r="AJ467" t="s">
        <v>738</v>
      </c>
      <c r="AK467" t="s">
        <v>739</v>
      </c>
      <c r="AL467" t="s">
        <v>5500</v>
      </c>
      <c r="AM467" t="s">
        <v>75</v>
      </c>
      <c r="AN467" t="s">
        <v>5508</v>
      </c>
      <c r="AO467" t="s">
        <v>66</v>
      </c>
      <c r="AP467" t="s">
        <v>55</v>
      </c>
      <c r="AQ467" t="s">
        <v>5509</v>
      </c>
      <c r="AR467" t="s">
        <v>78</v>
      </c>
      <c r="AS467" t="s">
        <v>55</v>
      </c>
      <c r="AT467" t="s">
        <v>55</v>
      </c>
      <c r="AU467" t="s">
        <v>68</v>
      </c>
      <c r="AV467">
        <v>0</v>
      </c>
      <c r="AW467">
        <v>0</v>
      </c>
      <c r="AX467" t="s">
        <v>79</v>
      </c>
      <c r="AY467" t="s">
        <v>5510</v>
      </c>
      <c r="AZ467" t="s">
        <v>920</v>
      </c>
    </row>
    <row r="468" spans="1:52" x14ac:dyDescent="0.25">
      <c r="A468" t="s">
        <v>5511</v>
      </c>
      <c r="B468" s="1" t="s">
        <v>5512</v>
      </c>
      <c r="C468" t="s">
        <v>1818</v>
      </c>
      <c r="D468" t="s">
        <v>54</v>
      </c>
      <c r="E468" t="s">
        <v>55</v>
      </c>
      <c r="F468" t="s">
        <v>56</v>
      </c>
      <c r="G468" t="s">
        <v>1899</v>
      </c>
      <c r="H468" t="s">
        <v>5513</v>
      </c>
      <c r="I468" t="s">
        <v>5514</v>
      </c>
      <c r="J468">
        <v>176116</v>
      </c>
      <c r="K468" t="s">
        <v>3088</v>
      </c>
      <c r="L468" t="s">
        <v>61</v>
      </c>
      <c r="M468" t="s">
        <v>55</v>
      </c>
      <c r="N468" t="s">
        <v>62</v>
      </c>
      <c r="O468" t="s">
        <v>63</v>
      </c>
      <c r="P468" t="s">
        <v>55</v>
      </c>
      <c r="Q468" t="s">
        <v>64</v>
      </c>
      <c r="R468">
        <v>4914213</v>
      </c>
      <c r="T468" t="s">
        <v>65</v>
      </c>
      <c r="V468" t="s">
        <v>55</v>
      </c>
      <c r="W468" t="s">
        <v>55</v>
      </c>
      <c r="X468" t="s">
        <v>66</v>
      </c>
      <c r="Y468" t="s">
        <v>66</v>
      </c>
      <c r="Z468" t="s">
        <v>66</v>
      </c>
      <c r="AA468" t="s">
        <v>67</v>
      </c>
      <c r="AB468" t="s">
        <v>68</v>
      </c>
      <c r="AC468" t="s">
        <v>5515</v>
      </c>
      <c r="AE468" t="s">
        <v>5516</v>
      </c>
      <c r="AF468" t="s">
        <v>2419</v>
      </c>
      <c r="AG468">
        <v>1212001</v>
      </c>
      <c r="AH468" t="s">
        <v>3090</v>
      </c>
      <c r="AI468" t="s">
        <v>3091</v>
      </c>
      <c r="AJ468" t="s">
        <v>74</v>
      </c>
      <c r="AK468" t="s">
        <v>74</v>
      </c>
      <c r="AL468" t="s">
        <v>1818</v>
      </c>
      <c r="AM468" t="s">
        <v>75</v>
      </c>
      <c r="AN468" t="s">
        <v>5517</v>
      </c>
      <c r="AO468" t="s">
        <v>66</v>
      </c>
      <c r="AP468" t="s">
        <v>55</v>
      </c>
      <c r="AQ468" t="s">
        <v>3093</v>
      </c>
      <c r="AR468" t="s">
        <v>78</v>
      </c>
      <c r="AS468" t="s">
        <v>55</v>
      </c>
      <c r="AT468" t="s">
        <v>55</v>
      </c>
      <c r="AU468" t="s">
        <v>68</v>
      </c>
      <c r="AV468">
        <v>0</v>
      </c>
      <c r="AW468">
        <v>0</v>
      </c>
      <c r="AX468" t="s">
        <v>79</v>
      </c>
      <c r="AY468" t="s">
        <v>5518</v>
      </c>
      <c r="AZ468" t="s">
        <v>1855</v>
      </c>
    </row>
    <row r="469" spans="1:52" x14ac:dyDescent="0.25">
      <c r="A469" t="s">
        <v>5519</v>
      </c>
      <c r="B469" s="1" t="s">
        <v>5520</v>
      </c>
      <c r="C469" t="s">
        <v>200</v>
      </c>
      <c r="D469" t="s">
        <v>243</v>
      </c>
      <c r="E469" t="s">
        <v>55</v>
      </c>
      <c r="F469" t="s">
        <v>56</v>
      </c>
      <c r="G469" t="s">
        <v>691</v>
      </c>
      <c r="H469" t="s">
        <v>5521</v>
      </c>
      <c r="I469" t="s">
        <v>1728</v>
      </c>
      <c r="J469">
        <v>79367</v>
      </c>
      <c r="K469" t="s">
        <v>548</v>
      </c>
      <c r="L469" t="s">
        <v>61</v>
      </c>
      <c r="M469" t="s">
        <v>55</v>
      </c>
      <c r="N469" t="s">
        <v>62</v>
      </c>
      <c r="O469" t="s">
        <v>63</v>
      </c>
      <c r="P469" t="s">
        <v>55</v>
      </c>
      <c r="Q469" t="s">
        <v>64</v>
      </c>
      <c r="R469">
        <v>1796984</v>
      </c>
      <c r="T469" t="s">
        <v>65</v>
      </c>
      <c r="V469" t="s">
        <v>55</v>
      </c>
      <c r="W469" t="s">
        <v>55</v>
      </c>
      <c r="X469" t="s">
        <v>66</v>
      </c>
      <c r="Y469" t="s">
        <v>66</v>
      </c>
      <c r="Z469" t="s">
        <v>66</v>
      </c>
      <c r="AA469" t="s">
        <v>67</v>
      </c>
      <c r="AB469" t="s">
        <v>118</v>
      </c>
      <c r="AC469" t="s">
        <v>5522</v>
      </c>
      <c r="AE469" t="s">
        <v>5523</v>
      </c>
      <c r="AF469" t="s">
        <v>796</v>
      </c>
      <c r="AG469">
        <v>43721730</v>
      </c>
      <c r="AH469" t="s">
        <v>1731</v>
      </c>
      <c r="AI469" t="s">
        <v>1732</v>
      </c>
      <c r="AJ469" t="s">
        <v>1733</v>
      </c>
      <c r="AK469" t="s">
        <v>253</v>
      </c>
      <c r="AL469" t="s">
        <v>200</v>
      </c>
      <c r="AM469" t="s">
        <v>75</v>
      </c>
      <c r="AN469" t="s">
        <v>5524</v>
      </c>
      <c r="AO469" t="s">
        <v>66</v>
      </c>
      <c r="AP469" t="s">
        <v>55</v>
      </c>
      <c r="AQ469" t="s">
        <v>556</v>
      </c>
      <c r="AR469" t="s">
        <v>78</v>
      </c>
      <c r="AS469" t="s">
        <v>55</v>
      </c>
      <c r="AT469" t="s">
        <v>55</v>
      </c>
      <c r="AU469" t="s">
        <v>118</v>
      </c>
      <c r="AV469">
        <v>0</v>
      </c>
      <c r="AW469">
        <v>0</v>
      </c>
      <c r="AX469" t="s">
        <v>79</v>
      </c>
      <c r="AY469" t="s">
        <v>1735</v>
      </c>
      <c r="AZ469" t="s">
        <v>456</v>
      </c>
    </row>
    <row r="470" spans="1:52" x14ac:dyDescent="0.25">
      <c r="A470" t="s">
        <v>5525</v>
      </c>
      <c r="B470" s="1" t="s">
        <v>5526</v>
      </c>
      <c r="C470" t="s">
        <v>357</v>
      </c>
      <c r="D470" t="s">
        <v>114</v>
      </c>
      <c r="E470" t="s">
        <v>55</v>
      </c>
      <c r="F470" t="s">
        <v>56</v>
      </c>
      <c r="G470" t="s">
        <v>5527</v>
      </c>
      <c r="H470" t="s">
        <v>5528</v>
      </c>
      <c r="I470" t="s">
        <v>5529</v>
      </c>
      <c r="J470">
        <v>130123</v>
      </c>
      <c r="K470" t="s">
        <v>1650</v>
      </c>
      <c r="L470" t="s">
        <v>61</v>
      </c>
      <c r="M470" t="s">
        <v>55</v>
      </c>
      <c r="N470" t="s">
        <v>62</v>
      </c>
      <c r="O470" t="s">
        <v>63</v>
      </c>
      <c r="P470" t="s">
        <v>55</v>
      </c>
      <c r="Q470" t="s">
        <v>64</v>
      </c>
      <c r="R470">
        <v>3998367</v>
      </c>
      <c r="T470" t="s">
        <v>65</v>
      </c>
      <c r="V470" t="s">
        <v>55</v>
      </c>
      <c r="W470" t="s">
        <v>55</v>
      </c>
      <c r="X470" t="s">
        <v>66</v>
      </c>
      <c r="Y470" t="s">
        <v>66</v>
      </c>
      <c r="Z470" t="s">
        <v>66</v>
      </c>
      <c r="AA470" t="s">
        <v>565</v>
      </c>
      <c r="AB470" t="s">
        <v>2060</v>
      </c>
      <c r="AC470" t="s">
        <v>5530</v>
      </c>
      <c r="AD470" t="s">
        <v>5531</v>
      </c>
      <c r="AE470" t="s">
        <v>5532</v>
      </c>
      <c r="AF470" t="s">
        <v>3287</v>
      </c>
      <c r="AG470">
        <v>20011000</v>
      </c>
      <c r="AH470" t="s">
        <v>1653</v>
      </c>
      <c r="AI470" t="s">
        <v>1620</v>
      </c>
      <c r="AJ470" t="s">
        <v>125</v>
      </c>
      <c r="AK470" t="s">
        <v>125</v>
      </c>
      <c r="AL470" t="s">
        <v>357</v>
      </c>
      <c r="AM470" t="s">
        <v>75</v>
      </c>
      <c r="AN470" t="s">
        <v>4495</v>
      </c>
      <c r="AO470" t="s">
        <v>66</v>
      </c>
      <c r="AP470" t="s">
        <v>55</v>
      </c>
      <c r="AQ470" t="s">
        <v>1655</v>
      </c>
      <c r="AR470" t="s">
        <v>78</v>
      </c>
      <c r="AS470" t="s">
        <v>55</v>
      </c>
      <c r="AT470" t="s">
        <v>55</v>
      </c>
      <c r="AU470" t="s">
        <v>118</v>
      </c>
      <c r="AV470">
        <v>0</v>
      </c>
      <c r="AW470">
        <v>0</v>
      </c>
      <c r="AX470" t="s">
        <v>79</v>
      </c>
      <c r="AY470" t="s">
        <v>5533</v>
      </c>
      <c r="AZ470" t="s">
        <v>565</v>
      </c>
    </row>
    <row r="471" spans="1:52" x14ac:dyDescent="0.25">
      <c r="A471" t="s">
        <v>5534</v>
      </c>
      <c r="B471" s="1" t="s">
        <v>5535</v>
      </c>
      <c r="C471" t="s">
        <v>200</v>
      </c>
      <c r="D471" t="s">
        <v>114</v>
      </c>
      <c r="E471" t="s">
        <v>55</v>
      </c>
      <c r="F471" t="s">
        <v>56</v>
      </c>
      <c r="G471" t="s">
        <v>5536</v>
      </c>
      <c r="H471" t="s">
        <v>5537</v>
      </c>
      <c r="I471" t="s">
        <v>5538</v>
      </c>
      <c r="J471">
        <v>10553</v>
      </c>
      <c r="K471" t="s">
        <v>390</v>
      </c>
      <c r="L471" t="s">
        <v>61</v>
      </c>
      <c r="M471" t="s">
        <v>55</v>
      </c>
      <c r="N471" t="s">
        <v>62</v>
      </c>
      <c r="O471" t="s">
        <v>63</v>
      </c>
      <c r="P471" t="s">
        <v>55</v>
      </c>
      <c r="Q471" t="s">
        <v>64</v>
      </c>
      <c r="R471">
        <v>1572299</v>
      </c>
      <c r="T471" t="s">
        <v>65</v>
      </c>
      <c r="V471" t="s">
        <v>55</v>
      </c>
      <c r="W471" t="s">
        <v>55</v>
      </c>
      <c r="X471" t="s">
        <v>66</v>
      </c>
      <c r="Y471" t="s">
        <v>66</v>
      </c>
      <c r="Z471" t="s">
        <v>66</v>
      </c>
      <c r="AA471" t="s">
        <v>67</v>
      </c>
      <c r="AB471" t="s">
        <v>154</v>
      </c>
      <c r="AC471" t="s">
        <v>5539</v>
      </c>
      <c r="AE471" t="s">
        <v>5540</v>
      </c>
      <c r="AF471" t="s">
        <v>5541</v>
      </c>
      <c r="AG471">
        <v>21910003</v>
      </c>
      <c r="AH471" t="s">
        <v>5542</v>
      </c>
      <c r="AI471" t="s">
        <v>5543</v>
      </c>
      <c r="AJ471" t="s">
        <v>125</v>
      </c>
      <c r="AK471" t="s">
        <v>125</v>
      </c>
      <c r="AL471" t="s">
        <v>200</v>
      </c>
      <c r="AM471" t="s">
        <v>75</v>
      </c>
      <c r="AN471" t="s">
        <v>5544</v>
      </c>
      <c r="AO471" t="s">
        <v>66</v>
      </c>
      <c r="AP471" t="s">
        <v>55</v>
      </c>
      <c r="AQ471" t="s">
        <v>395</v>
      </c>
      <c r="AR471" t="s">
        <v>78</v>
      </c>
      <c r="AS471" t="s">
        <v>55</v>
      </c>
      <c r="AT471" t="s">
        <v>55</v>
      </c>
      <c r="AU471" t="s">
        <v>154</v>
      </c>
      <c r="AV471">
        <v>0</v>
      </c>
      <c r="AW471">
        <v>0</v>
      </c>
      <c r="AX471" t="s">
        <v>79</v>
      </c>
      <c r="AY471" t="s">
        <v>5545</v>
      </c>
      <c r="AZ471" t="s">
        <v>81</v>
      </c>
    </row>
    <row r="472" spans="1:52" x14ac:dyDescent="0.25">
      <c r="A472" t="s">
        <v>5546</v>
      </c>
      <c r="B472" s="1" t="s">
        <v>5547</v>
      </c>
      <c r="C472" t="s">
        <v>2372</v>
      </c>
      <c r="D472" t="s">
        <v>54</v>
      </c>
      <c r="E472" t="s">
        <v>55</v>
      </c>
      <c r="F472" t="s">
        <v>56</v>
      </c>
      <c r="G472" t="s">
        <v>1307</v>
      </c>
      <c r="H472" t="s">
        <v>5548</v>
      </c>
      <c r="I472" t="s">
        <v>5549</v>
      </c>
      <c r="J472">
        <v>105948</v>
      </c>
      <c r="K472" t="s">
        <v>5550</v>
      </c>
      <c r="L472" t="s">
        <v>61</v>
      </c>
      <c r="M472" t="s">
        <v>55</v>
      </c>
      <c r="N472" t="s">
        <v>62</v>
      </c>
      <c r="O472" t="s">
        <v>63</v>
      </c>
      <c r="P472" t="s">
        <v>55</v>
      </c>
      <c r="Q472" t="s">
        <v>64</v>
      </c>
      <c r="R472">
        <v>2630464</v>
      </c>
      <c r="T472" t="s">
        <v>65</v>
      </c>
      <c r="V472" t="s">
        <v>55</v>
      </c>
      <c r="W472" t="s">
        <v>55</v>
      </c>
      <c r="X472" t="s">
        <v>66</v>
      </c>
      <c r="Y472" t="s">
        <v>66</v>
      </c>
      <c r="Z472" t="s">
        <v>66</v>
      </c>
      <c r="AA472" t="s">
        <v>67</v>
      </c>
      <c r="AB472" t="s">
        <v>1311</v>
      </c>
      <c r="AC472" t="s">
        <v>5523</v>
      </c>
      <c r="AE472" t="s">
        <v>5551</v>
      </c>
      <c r="AF472" t="s">
        <v>5552</v>
      </c>
      <c r="AG472">
        <v>15200000</v>
      </c>
      <c r="AH472" t="s">
        <v>5553</v>
      </c>
      <c r="AI472" t="s">
        <v>5554</v>
      </c>
      <c r="AJ472" t="s">
        <v>5555</v>
      </c>
      <c r="AK472" t="s">
        <v>74</v>
      </c>
      <c r="AL472" t="s">
        <v>2372</v>
      </c>
      <c r="AM472" t="s">
        <v>75</v>
      </c>
      <c r="AN472" t="s">
        <v>5556</v>
      </c>
      <c r="AO472" t="s">
        <v>66</v>
      </c>
      <c r="AP472" t="s">
        <v>55</v>
      </c>
      <c r="AQ472" t="s">
        <v>5557</v>
      </c>
      <c r="AR472" t="s">
        <v>78</v>
      </c>
      <c r="AS472" t="s">
        <v>55</v>
      </c>
      <c r="AT472" t="s">
        <v>55</v>
      </c>
      <c r="AU472" t="s">
        <v>1311</v>
      </c>
      <c r="AV472">
        <v>0</v>
      </c>
      <c r="AW472">
        <v>0</v>
      </c>
      <c r="AX472" t="s">
        <v>79</v>
      </c>
      <c r="AY472" t="s">
        <v>5558</v>
      </c>
      <c r="AZ472" t="s">
        <v>110</v>
      </c>
    </row>
    <row r="473" spans="1:52" x14ac:dyDescent="0.25">
      <c r="A473" t="s">
        <v>5559</v>
      </c>
      <c r="B473" s="1" t="s">
        <v>5560</v>
      </c>
      <c r="C473" t="s">
        <v>184</v>
      </c>
      <c r="D473" t="s">
        <v>55</v>
      </c>
      <c r="E473" t="s">
        <v>5561</v>
      </c>
      <c r="F473" t="s">
        <v>56</v>
      </c>
      <c r="G473" t="s">
        <v>1612</v>
      </c>
      <c r="H473" t="s">
        <v>55</v>
      </c>
      <c r="I473" t="s">
        <v>5562</v>
      </c>
      <c r="J473">
        <v>73089</v>
      </c>
      <c r="K473" t="s">
        <v>5563</v>
      </c>
      <c r="L473" t="s">
        <v>61</v>
      </c>
      <c r="M473" t="s">
        <v>55</v>
      </c>
      <c r="N473" t="s">
        <v>62</v>
      </c>
      <c r="O473" t="s">
        <v>63</v>
      </c>
      <c r="P473" t="s">
        <v>55</v>
      </c>
      <c r="Q473" t="s">
        <v>64</v>
      </c>
      <c r="R473">
        <v>1299200</v>
      </c>
      <c r="T473" t="s">
        <v>65</v>
      </c>
      <c r="V473" t="s">
        <v>55</v>
      </c>
      <c r="W473" t="s">
        <v>55</v>
      </c>
      <c r="X473" t="s">
        <v>66</v>
      </c>
      <c r="Y473" t="s">
        <v>66</v>
      </c>
      <c r="Z473" t="s">
        <v>66</v>
      </c>
      <c r="AA473" t="s">
        <v>67</v>
      </c>
      <c r="AB473" t="s">
        <v>1311</v>
      </c>
      <c r="AC473" t="s">
        <v>5564</v>
      </c>
      <c r="AE473" t="s">
        <v>5551</v>
      </c>
      <c r="AF473" t="s">
        <v>5552</v>
      </c>
      <c r="AG473">
        <v>65090000</v>
      </c>
      <c r="AH473" t="s">
        <v>3122</v>
      </c>
      <c r="AI473" t="s">
        <v>5565</v>
      </c>
      <c r="AJ473" t="s">
        <v>1549</v>
      </c>
      <c r="AK473" t="s">
        <v>1550</v>
      </c>
      <c r="AL473" t="s">
        <v>184</v>
      </c>
      <c r="AM473" t="s">
        <v>75</v>
      </c>
      <c r="AN473" t="s">
        <v>5566</v>
      </c>
      <c r="AO473" t="s">
        <v>66</v>
      </c>
      <c r="AP473" t="s">
        <v>55</v>
      </c>
      <c r="AQ473" t="s">
        <v>5567</v>
      </c>
      <c r="AR473" t="s">
        <v>78</v>
      </c>
      <c r="AS473" t="s">
        <v>55</v>
      </c>
      <c r="AT473" t="s">
        <v>55</v>
      </c>
      <c r="AU473" t="s">
        <v>1311</v>
      </c>
      <c r="AV473">
        <v>0</v>
      </c>
      <c r="AW473">
        <v>0</v>
      </c>
      <c r="AX473" t="s">
        <v>79</v>
      </c>
      <c r="AY473" t="s">
        <v>5568</v>
      </c>
      <c r="AZ473" t="s">
        <v>81</v>
      </c>
    </row>
    <row r="474" spans="1:52" x14ac:dyDescent="0.25">
      <c r="A474" t="s">
        <v>5569</v>
      </c>
      <c r="B474" s="1" t="s">
        <v>5570</v>
      </c>
      <c r="C474" t="s">
        <v>880</v>
      </c>
      <c r="D474" t="s">
        <v>243</v>
      </c>
      <c r="E474" t="s">
        <v>55</v>
      </c>
      <c r="F474" t="s">
        <v>56</v>
      </c>
      <c r="G474" t="s">
        <v>5571</v>
      </c>
      <c r="H474" t="s">
        <v>5572</v>
      </c>
      <c r="I474" t="s">
        <v>5573</v>
      </c>
      <c r="J474">
        <v>166090</v>
      </c>
      <c r="K474" t="s">
        <v>5574</v>
      </c>
      <c r="L474" t="s">
        <v>5575</v>
      </c>
      <c r="M474" t="s">
        <v>55</v>
      </c>
      <c r="N474" t="s">
        <v>62</v>
      </c>
      <c r="O474" t="s">
        <v>63</v>
      </c>
      <c r="P474" t="s">
        <v>55</v>
      </c>
      <c r="Q474" t="s">
        <v>4288</v>
      </c>
      <c r="R474">
        <v>4638427</v>
      </c>
      <c r="T474" t="s">
        <v>65</v>
      </c>
      <c r="V474" t="s">
        <v>55</v>
      </c>
      <c r="W474" t="s">
        <v>55</v>
      </c>
      <c r="X474" t="s">
        <v>66</v>
      </c>
      <c r="Y474" t="s">
        <v>66</v>
      </c>
      <c r="Z474" t="s">
        <v>66</v>
      </c>
      <c r="AA474" t="s">
        <v>565</v>
      </c>
      <c r="AB474" t="s">
        <v>2060</v>
      </c>
      <c r="AC474" t="s">
        <v>5576</v>
      </c>
      <c r="AD474" t="s">
        <v>5577</v>
      </c>
      <c r="AF474" t="s">
        <v>5578</v>
      </c>
      <c r="AG474">
        <v>50050000</v>
      </c>
      <c r="AH474" t="s">
        <v>833</v>
      </c>
      <c r="AI474" t="s">
        <v>5579</v>
      </c>
      <c r="AJ474" t="s">
        <v>318</v>
      </c>
      <c r="AK474" t="s">
        <v>319</v>
      </c>
      <c r="AL474" t="s">
        <v>880</v>
      </c>
      <c r="AM474" t="s">
        <v>75</v>
      </c>
      <c r="AN474" t="s">
        <v>5580</v>
      </c>
      <c r="AO474" t="s">
        <v>66</v>
      </c>
      <c r="AP474" t="s">
        <v>55</v>
      </c>
      <c r="AQ474" t="s">
        <v>5581</v>
      </c>
      <c r="AR474" t="s">
        <v>78</v>
      </c>
      <c r="AS474" t="s">
        <v>55</v>
      </c>
      <c r="AT474" t="s">
        <v>55</v>
      </c>
      <c r="AU474" t="s">
        <v>2060</v>
      </c>
      <c r="AV474">
        <v>0</v>
      </c>
      <c r="AW474">
        <v>0</v>
      </c>
      <c r="AX474" t="s">
        <v>79</v>
      </c>
      <c r="AY474" t="s">
        <v>5582</v>
      </c>
      <c r="AZ474" t="s">
        <v>920</v>
      </c>
    </row>
    <row r="475" spans="1:52" x14ac:dyDescent="0.25">
      <c r="A475" t="s">
        <v>5583</v>
      </c>
      <c r="B475" s="1" t="s">
        <v>5584</v>
      </c>
      <c r="C475" t="s">
        <v>690</v>
      </c>
      <c r="D475" t="s">
        <v>114</v>
      </c>
      <c r="E475" t="s">
        <v>55</v>
      </c>
      <c r="F475" t="s">
        <v>56</v>
      </c>
      <c r="G475" t="s">
        <v>1307</v>
      </c>
      <c r="H475" t="s">
        <v>5585</v>
      </c>
      <c r="I475" t="s">
        <v>5586</v>
      </c>
      <c r="J475">
        <v>90762</v>
      </c>
      <c r="K475" t="s">
        <v>5587</v>
      </c>
      <c r="L475" t="s">
        <v>61</v>
      </c>
      <c r="M475" t="s">
        <v>55</v>
      </c>
      <c r="N475" t="s">
        <v>62</v>
      </c>
      <c r="O475" t="s">
        <v>63</v>
      </c>
      <c r="P475" t="s">
        <v>55</v>
      </c>
      <c r="Q475" t="s">
        <v>64</v>
      </c>
      <c r="R475">
        <v>2645058</v>
      </c>
      <c r="T475" t="s">
        <v>65</v>
      </c>
      <c r="V475" t="s">
        <v>55</v>
      </c>
      <c r="W475" t="s">
        <v>55</v>
      </c>
      <c r="X475" t="s">
        <v>66</v>
      </c>
      <c r="Y475" t="s">
        <v>66</v>
      </c>
      <c r="Z475" t="s">
        <v>66</v>
      </c>
      <c r="AA475" t="s">
        <v>67</v>
      </c>
      <c r="AB475" t="s">
        <v>1311</v>
      </c>
      <c r="AC475" t="s">
        <v>5588</v>
      </c>
      <c r="AE475" t="s">
        <v>5589</v>
      </c>
      <c r="AF475" t="s">
        <v>5590</v>
      </c>
      <c r="AG475">
        <v>22710571</v>
      </c>
      <c r="AH475" t="s">
        <v>711</v>
      </c>
      <c r="AI475" t="s">
        <v>5591</v>
      </c>
      <c r="AJ475" t="s">
        <v>125</v>
      </c>
      <c r="AK475" t="s">
        <v>125</v>
      </c>
      <c r="AL475" t="s">
        <v>690</v>
      </c>
      <c r="AM475" t="s">
        <v>75</v>
      </c>
      <c r="AN475" t="s">
        <v>5491</v>
      </c>
      <c r="AO475" t="s">
        <v>66</v>
      </c>
      <c r="AP475" t="s">
        <v>55</v>
      </c>
      <c r="AQ475" t="s">
        <v>5592</v>
      </c>
      <c r="AR475" t="s">
        <v>410</v>
      </c>
      <c r="AS475" t="s">
        <v>55</v>
      </c>
      <c r="AT475" t="s">
        <v>55</v>
      </c>
      <c r="AU475" t="s">
        <v>1311</v>
      </c>
      <c r="AV475">
        <v>0</v>
      </c>
      <c r="AW475">
        <v>0</v>
      </c>
      <c r="AX475" t="s">
        <v>79</v>
      </c>
      <c r="AY475" t="s">
        <v>5593</v>
      </c>
      <c r="AZ475" t="s">
        <v>110</v>
      </c>
    </row>
    <row r="476" spans="1:52" x14ac:dyDescent="0.25">
      <c r="A476" t="s">
        <v>5594</v>
      </c>
      <c r="B476" s="1" t="s">
        <v>55</v>
      </c>
      <c r="C476" t="s">
        <v>459</v>
      </c>
      <c r="D476" t="s">
        <v>243</v>
      </c>
      <c r="E476" t="s">
        <v>55</v>
      </c>
      <c r="F476" t="s">
        <v>56</v>
      </c>
      <c r="G476" t="s">
        <v>5595</v>
      </c>
      <c r="H476" t="s">
        <v>5596</v>
      </c>
      <c r="I476" t="s">
        <v>5597</v>
      </c>
      <c r="J476">
        <v>166090</v>
      </c>
      <c r="K476" t="s">
        <v>5574</v>
      </c>
      <c r="L476" t="s">
        <v>1165</v>
      </c>
      <c r="M476" t="s">
        <v>55</v>
      </c>
      <c r="N476" t="s">
        <v>62</v>
      </c>
      <c r="O476" t="s">
        <v>63</v>
      </c>
      <c r="P476" t="s">
        <v>55</v>
      </c>
      <c r="Q476" t="s">
        <v>5598</v>
      </c>
      <c r="R476">
        <v>3151482</v>
      </c>
      <c r="T476" t="s">
        <v>65</v>
      </c>
      <c r="V476" t="s">
        <v>55</v>
      </c>
      <c r="W476" t="s">
        <v>55</v>
      </c>
      <c r="X476" t="s">
        <v>66</v>
      </c>
      <c r="Y476" t="s">
        <v>66</v>
      </c>
      <c r="Z476" t="s">
        <v>66</v>
      </c>
      <c r="AC476" t="s">
        <v>5599</v>
      </c>
      <c r="AE476" t="s">
        <v>5600</v>
      </c>
      <c r="AF476" t="s">
        <v>5600</v>
      </c>
      <c r="AG476">
        <v>50050000</v>
      </c>
      <c r="AH476" t="s">
        <v>833</v>
      </c>
      <c r="AI476" t="s">
        <v>5579</v>
      </c>
      <c r="AJ476" t="s">
        <v>318</v>
      </c>
      <c r="AK476" t="s">
        <v>319</v>
      </c>
      <c r="AL476" t="s">
        <v>459</v>
      </c>
      <c r="AM476" t="s">
        <v>55</v>
      </c>
      <c r="AN476" t="s">
        <v>55</v>
      </c>
      <c r="AO476" t="s">
        <v>66</v>
      </c>
      <c r="AP476" t="s">
        <v>55</v>
      </c>
      <c r="AQ476" t="s">
        <v>5581</v>
      </c>
      <c r="AR476" t="s">
        <v>78</v>
      </c>
      <c r="AS476" t="s">
        <v>55</v>
      </c>
      <c r="AT476" t="s">
        <v>55</v>
      </c>
      <c r="AU476" t="s">
        <v>5219</v>
      </c>
      <c r="AV476">
        <v>0</v>
      </c>
      <c r="AW476">
        <v>0</v>
      </c>
      <c r="AX476" t="s">
        <v>79</v>
      </c>
      <c r="AY476" t="s">
        <v>5601</v>
      </c>
      <c r="AZ476" t="s">
        <v>920</v>
      </c>
    </row>
    <row r="477" spans="1:52" x14ac:dyDescent="0.25">
      <c r="A477" t="s">
        <v>5602</v>
      </c>
      <c r="B477" s="1" t="s">
        <v>5603</v>
      </c>
      <c r="C477" t="s">
        <v>200</v>
      </c>
      <c r="D477" t="s">
        <v>54</v>
      </c>
      <c r="E477" t="s">
        <v>55</v>
      </c>
      <c r="F477" t="s">
        <v>56</v>
      </c>
      <c r="G477" t="s">
        <v>731</v>
      </c>
      <c r="H477" t="s">
        <v>5604</v>
      </c>
      <c r="I477" t="s">
        <v>5605</v>
      </c>
      <c r="J477">
        <v>114041</v>
      </c>
      <c r="K477" t="s">
        <v>5606</v>
      </c>
      <c r="L477" t="s">
        <v>61</v>
      </c>
      <c r="M477" t="s">
        <v>55</v>
      </c>
      <c r="N477" t="s">
        <v>62</v>
      </c>
      <c r="O477" t="s">
        <v>63</v>
      </c>
      <c r="P477" t="s">
        <v>55</v>
      </c>
      <c r="Q477" t="s">
        <v>64</v>
      </c>
      <c r="R477">
        <v>3318667</v>
      </c>
      <c r="T477" t="s">
        <v>65</v>
      </c>
      <c r="V477" t="s">
        <v>55</v>
      </c>
      <c r="W477" t="s">
        <v>55</v>
      </c>
      <c r="X477" t="s">
        <v>66</v>
      </c>
      <c r="Y477" t="s">
        <v>66</v>
      </c>
      <c r="Z477" t="s">
        <v>66</v>
      </c>
      <c r="AA477" t="s">
        <v>67</v>
      </c>
      <c r="AB477" t="s">
        <v>171</v>
      </c>
      <c r="AC477" t="s">
        <v>5566</v>
      </c>
      <c r="AE477" t="s">
        <v>5607</v>
      </c>
      <c r="AF477" t="s">
        <v>5608</v>
      </c>
      <c r="AG477">
        <v>4719001</v>
      </c>
      <c r="AH477" t="s">
        <v>5609</v>
      </c>
      <c r="AI477" t="s">
        <v>5610</v>
      </c>
      <c r="AJ477" t="s">
        <v>74</v>
      </c>
      <c r="AK477" t="s">
        <v>74</v>
      </c>
      <c r="AL477" t="s">
        <v>200</v>
      </c>
      <c r="AM477" t="s">
        <v>75</v>
      </c>
      <c r="AN477" t="s">
        <v>5611</v>
      </c>
      <c r="AO477" t="s">
        <v>66</v>
      </c>
      <c r="AP477" t="s">
        <v>55</v>
      </c>
      <c r="AQ477" t="s">
        <v>5612</v>
      </c>
      <c r="AR477" t="s">
        <v>78</v>
      </c>
      <c r="AS477" t="s">
        <v>55</v>
      </c>
      <c r="AT477" t="s">
        <v>55</v>
      </c>
      <c r="AU477" t="s">
        <v>171</v>
      </c>
      <c r="AV477">
        <v>0</v>
      </c>
      <c r="AW477">
        <v>0</v>
      </c>
      <c r="AX477" t="s">
        <v>79</v>
      </c>
      <c r="AY477" t="s">
        <v>5613</v>
      </c>
      <c r="AZ477" t="s">
        <v>129</v>
      </c>
    </row>
    <row r="478" spans="1:52" x14ac:dyDescent="0.25">
      <c r="A478" t="s">
        <v>5614</v>
      </c>
      <c r="B478" s="1" t="s">
        <v>5615</v>
      </c>
      <c r="C478" t="s">
        <v>1336</v>
      </c>
      <c r="D478" t="s">
        <v>1124</v>
      </c>
      <c r="E478" t="s">
        <v>5616</v>
      </c>
      <c r="F478" t="s">
        <v>56</v>
      </c>
      <c r="G478" t="s">
        <v>460</v>
      </c>
      <c r="H478" t="s">
        <v>5617</v>
      </c>
      <c r="I478" t="s">
        <v>5618</v>
      </c>
      <c r="J478">
        <v>114203</v>
      </c>
      <c r="K478" t="s">
        <v>5149</v>
      </c>
      <c r="L478" t="s">
        <v>61</v>
      </c>
      <c r="M478" t="s">
        <v>55</v>
      </c>
      <c r="N478" t="s">
        <v>62</v>
      </c>
      <c r="O478" t="s">
        <v>63</v>
      </c>
      <c r="P478" t="s">
        <v>55</v>
      </c>
      <c r="Q478" t="s">
        <v>64</v>
      </c>
      <c r="R478">
        <v>1943676</v>
      </c>
      <c r="T478" t="s">
        <v>65</v>
      </c>
      <c r="V478" t="s">
        <v>55</v>
      </c>
      <c r="W478" t="s">
        <v>55</v>
      </c>
      <c r="X478" t="s">
        <v>66</v>
      </c>
      <c r="Y478" t="s">
        <v>66</v>
      </c>
      <c r="Z478" t="s">
        <v>65</v>
      </c>
      <c r="AA478" t="s">
        <v>67</v>
      </c>
      <c r="AB478" t="s">
        <v>171</v>
      </c>
      <c r="AC478" t="s">
        <v>5619</v>
      </c>
      <c r="AE478" t="s">
        <v>5607</v>
      </c>
      <c r="AF478" t="s">
        <v>5608</v>
      </c>
      <c r="AG478">
        <v>30180098</v>
      </c>
      <c r="AH478" t="s">
        <v>5152</v>
      </c>
      <c r="AI478" t="s">
        <v>5153</v>
      </c>
      <c r="AJ478" t="s">
        <v>269</v>
      </c>
      <c r="AK478" t="s">
        <v>270</v>
      </c>
      <c r="AL478" t="s">
        <v>1336</v>
      </c>
      <c r="AM478" t="s">
        <v>75</v>
      </c>
      <c r="AN478" t="s">
        <v>5620</v>
      </c>
      <c r="AO478" t="s">
        <v>66</v>
      </c>
      <c r="AP478" t="s">
        <v>55</v>
      </c>
      <c r="AQ478" t="s">
        <v>5155</v>
      </c>
      <c r="AR478" t="s">
        <v>78</v>
      </c>
      <c r="AS478" t="s">
        <v>55</v>
      </c>
      <c r="AT478" t="s">
        <v>55</v>
      </c>
      <c r="AU478" t="s">
        <v>171</v>
      </c>
      <c r="AV478">
        <v>0</v>
      </c>
      <c r="AW478">
        <v>0</v>
      </c>
      <c r="AX478" t="s">
        <v>79</v>
      </c>
      <c r="AY478" t="s">
        <v>5621</v>
      </c>
      <c r="AZ478" t="s">
        <v>354</v>
      </c>
    </row>
    <row r="479" spans="1:52" x14ac:dyDescent="0.25">
      <c r="A479" t="s">
        <v>5622</v>
      </c>
      <c r="B479" s="1" t="s">
        <v>5623</v>
      </c>
      <c r="C479" t="s">
        <v>3634</v>
      </c>
      <c r="D479" t="s">
        <v>54</v>
      </c>
      <c r="E479" t="s">
        <v>55</v>
      </c>
      <c r="F479" t="s">
        <v>56</v>
      </c>
      <c r="G479" t="s">
        <v>460</v>
      </c>
      <c r="H479" t="s">
        <v>5624</v>
      </c>
      <c r="I479" t="s">
        <v>5625</v>
      </c>
      <c r="J479">
        <v>109400</v>
      </c>
      <c r="K479" t="s">
        <v>5626</v>
      </c>
      <c r="L479" t="s">
        <v>61</v>
      </c>
      <c r="M479" t="s">
        <v>55</v>
      </c>
      <c r="N479" t="s">
        <v>62</v>
      </c>
      <c r="O479" t="s">
        <v>63</v>
      </c>
      <c r="P479" t="s">
        <v>55</v>
      </c>
      <c r="Q479" t="s">
        <v>64</v>
      </c>
      <c r="R479">
        <v>3273436</v>
      </c>
      <c r="T479" t="s">
        <v>65</v>
      </c>
      <c r="V479" t="s">
        <v>55</v>
      </c>
      <c r="W479" t="s">
        <v>55</v>
      </c>
      <c r="X479" t="s">
        <v>66</v>
      </c>
      <c r="Y479" t="s">
        <v>66</v>
      </c>
      <c r="Z479" t="s">
        <v>66</v>
      </c>
      <c r="AA479" t="s">
        <v>67</v>
      </c>
      <c r="AB479" t="s">
        <v>171</v>
      </c>
      <c r="AC479" t="s">
        <v>5627</v>
      </c>
      <c r="AE479" t="s">
        <v>5628</v>
      </c>
      <c r="AF479" t="s">
        <v>5608</v>
      </c>
      <c r="AG479">
        <v>4543011</v>
      </c>
      <c r="AH479" t="s">
        <v>5629</v>
      </c>
      <c r="AI479" t="s">
        <v>5630</v>
      </c>
      <c r="AJ479" t="s">
        <v>74</v>
      </c>
      <c r="AK479" t="s">
        <v>74</v>
      </c>
      <c r="AL479" t="s">
        <v>3634</v>
      </c>
      <c r="AM479" t="s">
        <v>75</v>
      </c>
      <c r="AN479" t="s">
        <v>5631</v>
      </c>
      <c r="AO479" t="s">
        <v>66</v>
      </c>
      <c r="AP479" t="s">
        <v>55</v>
      </c>
      <c r="AQ479" t="s">
        <v>5632</v>
      </c>
      <c r="AR479" t="s">
        <v>78</v>
      </c>
      <c r="AS479" t="s">
        <v>55</v>
      </c>
      <c r="AT479" t="s">
        <v>55</v>
      </c>
      <c r="AU479" t="s">
        <v>171</v>
      </c>
      <c r="AV479">
        <v>0</v>
      </c>
      <c r="AW479">
        <v>0</v>
      </c>
      <c r="AX479" t="s">
        <v>79</v>
      </c>
      <c r="AY479" t="s">
        <v>5633</v>
      </c>
      <c r="AZ479" t="s">
        <v>354</v>
      </c>
    </row>
    <row r="480" spans="1:52" x14ac:dyDescent="0.25">
      <c r="A480" t="s">
        <v>5634</v>
      </c>
      <c r="B480" s="1" t="s">
        <v>5635</v>
      </c>
      <c r="C480" t="s">
        <v>167</v>
      </c>
      <c r="D480" t="s">
        <v>114</v>
      </c>
      <c r="E480" t="s">
        <v>55</v>
      </c>
      <c r="F480" t="s">
        <v>56</v>
      </c>
      <c r="G480" t="s">
        <v>1360</v>
      </c>
      <c r="H480" t="s">
        <v>5636</v>
      </c>
      <c r="I480" t="s">
        <v>5637</v>
      </c>
      <c r="J480">
        <v>64628</v>
      </c>
      <c r="K480" t="s">
        <v>1191</v>
      </c>
      <c r="L480" t="s">
        <v>61</v>
      </c>
      <c r="M480" t="s">
        <v>55</v>
      </c>
      <c r="N480" t="s">
        <v>62</v>
      </c>
      <c r="O480" t="s">
        <v>63</v>
      </c>
      <c r="P480" t="s">
        <v>55</v>
      </c>
      <c r="Q480" t="s">
        <v>64</v>
      </c>
      <c r="R480">
        <v>2405204</v>
      </c>
      <c r="T480" t="s">
        <v>65</v>
      </c>
      <c r="V480" t="s">
        <v>65</v>
      </c>
      <c r="W480" t="s">
        <v>55</v>
      </c>
      <c r="X480" t="s">
        <v>66</v>
      </c>
      <c r="Y480" t="s">
        <v>66</v>
      </c>
      <c r="Z480" t="s">
        <v>65</v>
      </c>
      <c r="AA480" t="s">
        <v>67</v>
      </c>
      <c r="AB480" t="s">
        <v>1311</v>
      </c>
      <c r="AC480" t="s">
        <v>5638</v>
      </c>
      <c r="AE480" t="s">
        <v>5589</v>
      </c>
      <c r="AF480" t="s">
        <v>5552</v>
      </c>
      <c r="AG480">
        <v>20021130</v>
      </c>
      <c r="AH480" t="s">
        <v>5639</v>
      </c>
      <c r="AI480" t="s">
        <v>5209</v>
      </c>
      <c r="AJ480" t="s">
        <v>125</v>
      </c>
      <c r="AK480" t="s">
        <v>125</v>
      </c>
      <c r="AL480" t="s">
        <v>167</v>
      </c>
      <c r="AM480" t="s">
        <v>75</v>
      </c>
      <c r="AN480" t="s">
        <v>5640</v>
      </c>
      <c r="AO480" t="s">
        <v>66</v>
      </c>
      <c r="AP480" t="s">
        <v>55</v>
      </c>
      <c r="AQ480" t="s">
        <v>1198</v>
      </c>
      <c r="AR480" t="s">
        <v>615</v>
      </c>
      <c r="AS480" t="s">
        <v>55</v>
      </c>
      <c r="AT480" t="s">
        <v>55</v>
      </c>
      <c r="AU480" t="s">
        <v>1311</v>
      </c>
      <c r="AV480">
        <v>0</v>
      </c>
      <c r="AW480">
        <v>0</v>
      </c>
      <c r="AX480" t="s">
        <v>79</v>
      </c>
      <c r="AY480" t="s">
        <v>5641</v>
      </c>
      <c r="AZ480" t="s">
        <v>129</v>
      </c>
    </row>
    <row r="481" spans="1:52" x14ac:dyDescent="0.25">
      <c r="A481" t="s">
        <v>5642</v>
      </c>
      <c r="B481" s="1" t="s">
        <v>5643</v>
      </c>
      <c r="C481" t="s">
        <v>854</v>
      </c>
      <c r="D481" t="s">
        <v>243</v>
      </c>
      <c r="E481" t="s">
        <v>55</v>
      </c>
      <c r="F481" t="s">
        <v>56</v>
      </c>
      <c r="G481" t="s">
        <v>5644</v>
      </c>
      <c r="H481" t="s">
        <v>5645</v>
      </c>
      <c r="I481" t="s">
        <v>5646</v>
      </c>
      <c r="J481">
        <v>99194</v>
      </c>
      <c r="K481" t="s">
        <v>5647</v>
      </c>
      <c r="L481" t="s">
        <v>61</v>
      </c>
      <c r="M481" t="s">
        <v>55</v>
      </c>
      <c r="N481" t="s">
        <v>62</v>
      </c>
      <c r="O481" t="s">
        <v>63</v>
      </c>
      <c r="P481" t="s">
        <v>55</v>
      </c>
      <c r="Q481" t="s">
        <v>64</v>
      </c>
      <c r="R481">
        <v>4439376</v>
      </c>
      <c r="T481" t="s">
        <v>65</v>
      </c>
      <c r="V481" t="s">
        <v>55</v>
      </c>
      <c r="W481" t="s">
        <v>55</v>
      </c>
      <c r="X481" t="s">
        <v>66</v>
      </c>
      <c r="Y481" t="s">
        <v>66</v>
      </c>
      <c r="Z481" t="s">
        <v>66</v>
      </c>
      <c r="AA481" t="s">
        <v>67</v>
      </c>
      <c r="AB481" t="s">
        <v>171</v>
      </c>
      <c r="AC481" t="s">
        <v>5648</v>
      </c>
      <c r="AE481" t="s">
        <v>5649</v>
      </c>
      <c r="AF481" t="s">
        <v>2419</v>
      </c>
      <c r="AG481">
        <v>50040000</v>
      </c>
      <c r="AH481" t="s">
        <v>5650</v>
      </c>
      <c r="AI481" t="s">
        <v>5651</v>
      </c>
      <c r="AJ481" t="s">
        <v>318</v>
      </c>
      <c r="AK481" t="s">
        <v>319</v>
      </c>
      <c r="AL481" t="s">
        <v>854</v>
      </c>
      <c r="AM481" t="s">
        <v>75</v>
      </c>
      <c r="AN481" t="s">
        <v>5652</v>
      </c>
      <c r="AO481" t="s">
        <v>66</v>
      </c>
      <c r="AP481" t="s">
        <v>55</v>
      </c>
      <c r="AQ481" t="s">
        <v>5653</v>
      </c>
      <c r="AR481" t="s">
        <v>78</v>
      </c>
      <c r="AS481" t="s">
        <v>55</v>
      </c>
      <c r="AT481" t="s">
        <v>55</v>
      </c>
      <c r="AU481" t="s">
        <v>171</v>
      </c>
      <c r="AV481">
        <v>0</v>
      </c>
      <c r="AW481">
        <v>0</v>
      </c>
      <c r="AX481" t="s">
        <v>79</v>
      </c>
      <c r="AY481" t="s">
        <v>5654</v>
      </c>
      <c r="AZ481" t="s">
        <v>456</v>
      </c>
    </row>
    <row r="482" spans="1:52" x14ac:dyDescent="0.25">
      <c r="A482" t="s">
        <v>5655</v>
      </c>
      <c r="B482" s="1" t="s">
        <v>5656</v>
      </c>
      <c r="C482" t="s">
        <v>2874</v>
      </c>
      <c r="D482" t="s">
        <v>54</v>
      </c>
      <c r="E482" t="s">
        <v>55</v>
      </c>
      <c r="F482" t="s">
        <v>56</v>
      </c>
      <c r="G482" t="s">
        <v>2897</v>
      </c>
      <c r="H482" t="s">
        <v>5657</v>
      </c>
      <c r="I482" t="s">
        <v>5658</v>
      </c>
      <c r="J482">
        <v>95531</v>
      </c>
      <c r="K482" t="s">
        <v>5659</v>
      </c>
      <c r="L482" t="s">
        <v>61</v>
      </c>
      <c r="M482" t="s">
        <v>55</v>
      </c>
      <c r="N482" t="s">
        <v>62</v>
      </c>
      <c r="O482" t="s">
        <v>63</v>
      </c>
      <c r="P482" t="s">
        <v>55</v>
      </c>
      <c r="Q482" t="s">
        <v>64</v>
      </c>
      <c r="R482">
        <v>1372950</v>
      </c>
      <c r="T482" t="s">
        <v>65</v>
      </c>
      <c r="V482" t="s">
        <v>55</v>
      </c>
      <c r="W482" t="s">
        <v>55</v>
      </c>
      <c r="X482" t="s">
        <v>66</v>
      </c>
      <c r="Y482" t="s">
        <v>66</v>
      </c>
      <c r="Z482" t="s">
        <v>66</v>
      </c>
      <c r="AA482" t="s">
        <v>67</v>
      </c>
      <c r="AB482" t="s">
        <v>154</v>
      </c>
      <c r="AC482" t="s">
        <v>5660</v>
      </c>
      <c r="AE482" t="s">
        <v>5661</v>
      </c>
      <c r="AF482" t="s">
        <v>5662</v>
      </c>
      <c r="AG482">
        <v>7251250</v>
      </c>
      <c r="AH482" t="s">
        <v>5663</v>
      </c>
      <c r="AI482" t="s">
        <v>5664</v>
      </c>
      <c r="AJ482" t="s">
        <v>1208</v>
      </c>
      <c r="AK482" t="s">
        <v>74</v>
      </c>
      <c r="AL482" t="s">
        <v>2874</v>
      </c>
      <c r="AM482" t="s">
        <v>75</v>
      </c>
      <c r="AN482" t="s">
        <v>5665</v>
      </c>
      <c r="AO482" t="s">
        <v>66</v>
      </c>
      <c r="AP482" t="s">
        <v>55</v>
      </c>
      <c r="AQ482" t="s">
        <v>5666</v>
      </c>
      <c r="AR482" t="s">
        <v>78</v>
      </c>
      <c r="AS482" t="s">
        <v>55</v>
      </c>
      <c r="AT482" t="s">
        <v>55</v>
      </c>
      <c r="AU482" t="s">
        <v>154</v>
      </c>
      <c r="AV482">
        <v>0</v>
      </c>
      <c r="AW482">
        <v>0</v>
      </c>
      <c r="AX482" t="s">
        <v>79</v>
      </c>
      <c r="AY482" t="s">
        <v>5667</v>
      </c>
      <c r="AZ482" t="s">
        <v>354</v>
      </c>
    </row>
    <row r="483" spans="1:52" x14ac:dyDescent="0.25">
      <c r="A483" t="s">
        <v>5668</v>
      </c>
      <c r="B483" s="1" t="s">
        <v>5669</v>
      </c>
      <c r="C483" t="s">
        <v>1421</v>
      </c>
      <c r="D483" t="s">
        <v>54</v>
      </c>
      <c r="E483" t="s">
        <v>55</v>
      </c>
      <c r="F483" t="s">
        <v>56</v>
      </c>
      <c r="G483" t="s">
        <v>781</v>
      </c>
      <c r="H483" t="s">
        <v>5670</v>
      </c>
      <c r="I483" t="s">
        <v>5671</v>
      </c>
      <c r="J483">
        <v>164036</v>
      </c>
      <c r="K483" t="s">
        <v>5672</v>
      </c>
      <c r="L483" t="s">
        <v>61</v>
      </c>
      <c r="M483" t="s">
        <v>55</v>
      </c>
      <c r="N483" t="s">
        <v>62</v>
      </c>
      <c r="O483" t="s">
        <v>63</v>
      </c>
      <c r="P483" t="s">
        <v>55</v>
      </c>
      <c r="Q483" t="s">
        <v>64</v>
      </c>
      <c r="R483">
        <v>3052285</v>
      </c>
      <c r="T483" t="s">
        <v>65</v>
      </c>
      <c r="V483" t="s">
        <v>55</v>
      </c>
      <c r="W483" t="s">
        <v>55</v>
      </c>
      <c r="X483" t="s">
        <v>66</v>
      </c>
      <c r="Y483" t="s">
        <v>66</v>
      </c>
      <c r="Z483" t="s">
        <v>66</v>
      </c>
      <c r="AA483" t="s">
        <v>67</v>
      </c>
      <c r="AB483" t="s">
        <v>68</v>
      </c>
      <c r="AC483" t="s">
        <v>5673</v>
      </c>
      <c r="AE483" t="s">
        <v>5516</v>
      </c>
      <c r="AF483" t="s">
        <v>2419</v>
      </c>
      <c r="AG483">
        <v>13060023</v>
      </c>
      <c r="AH483" t="s">
        <v>5674</v>
      </c>
      <c r="AI483" t="s">
        <v>5675</v>
      </c>
      <c r="AJ483" t="s">
        <v>997</v>
      </c>
      <c r="AK483" t="s">
        <v>74</v>
      </c>
      <c r="AL483" t="s">
        <v>1421</v>
      </c>
      <c r="AM483" t="s">
        <v>75</v>
      </c>
      <c r="AN483" t="s">
        <v>5676</v>
      </c>
      <c r="AO483" t="s">
        <v>66</v>
      </c>
      <c r="AP483" t="s">
        <v>55</v>
      </c>
      <c r="AQ483" t="s">
        <v>5677</v>
      </c>
      <c r="AR483" t="s">
        <v>78</v>
      </c>
      <c r="AS483" t="s">
        <v>55</v>
      </c>
      <c r="AT483" t="s">
        <v>55</v>
      </c>
      <c r="AU483" t="s">
        <v>68</v>
      </c>
      <c r="AV483">
        <v>0</v>
      </c>
      <c r="AW483">
        <v>0</v>
      </c>
      <c r="AX483" t="s">
        <v>79</v>
      </c>
      <c r="AY483" t="s">
        <v>5678</v>
      </c>
      <c r="AZ483" t="s">
        <v>129</v>
      </c>
    </row>
    <row r="484" spans="1:52" x14ac:dyDescent="0.25">
      <c r="A484" t="s">
        <v>5679</v>
      </c>
      <c r="B484" s="1" t="s">
        <v>5680</v>
      </c>
      <c r="C484" t="s">
        <v>2545</v>
      </c>
      <c r="D484" t="s">
        <v>54</v>
      </c>
      <c r="E484" t="s">
        <v>55</v>
      </c>
      <c r="F484" t="s">
        <v>56</v>
      </c>
      <c r="G484" t="s">
        <v>5681</v>
      </c>
      <c r="H484" t="s">
        <v>5682</v>
      </c>
      <c r="I484" t="s">
        <v>5683</v>
      </c>
      <c r="J484">
        <v>56514</v>
      </c>
      <c r="K484" t="s">
        <v>1705</v>
      </c>
      <c r="L484" t="s">
        <v>61</v>
      </c>
      <c r="M484" t="s">
        <v>55</v>
      </c>
      <c r="N484" t="s">
        <v>62</v>
      </c>
      <c r="O484" t="s">
        <v>63</v>
      </c>
      <c r="P484" t="s">
        <v>55</v>
      </c>
      <c r="Q484" t="s">
        <v>64</v>
      </c>
      <c r="R484">
        <v>860332</v>
      </c>
      <c r="T484" t="s">
        <v>65</v>
      </c>
      <c r="V484" t="s">
        <v>55</v>
      </c>
      <c r="W484" t="s">
        <v>55</v>
      </c>
      <c r="X484" t="s">
        <v>66</v>
      </c>
      <c r="Y484" t="s">
        <v>66</v>
      </c>
      <c r="Z484" t="s">
        <v>66</v>
      </c>
      <c r="AA484" t="s">
        <v>565</v>
      </c>
      <c r="AB484" t="s">
        <v>1557</v>
      </c>
      <c r="AC484" t="s">
        <v>5684</v>
      </c>
      <c r="AD484" t="s">
        <v>5685</v>
      </c>
      <c r="AE484" t="s">
        <v>5686</v>
      </c>
      <c r="AF484" t="s">
        <v>5687</v>
      </c>
      <c r="AG484">
        <v>6543312</v>
      </c>
      <c r="AH484" t="s">
        <v>5688</v>
      </c>
      <c r="AI484" t="s">
        <v>3147</v>
      </c>
      <c r="AJ484" t="s">
        <v>2710</v>
      </c>
      <c r="AK484" t="s">
        <v>74</v>
      </c>
      <c r="AL484" t="s">
        <v>2545</v>
      </c>
      <c r="AM484" t="s">
        <v>75</v>
      </c>
      <c r="AN484" t="s">
        <v>5689</v>
      </c>
      <c r="AO484" t="s">
        <v>66</v>
      </c>
      <c r="AP484" t="s">
        <v>55</v>
      </c>
      <c r="AQ484" t="s">
        <v>1711</v>
      </c>
      <c r="AR484" t="s">
        <v>78</v>
      </c>
      <c r="AS484" t="s">
        <v>55</v>
      </c>
      <c r="AT484" t="s">
        <v>55</v>
      </c>
      <c r="AU484" t="s">
        <v>1557</v>
      </c>
      <c r="AV484">
        <v>0</v>
      </c>
      <c r="AW484">
        <v>0</v>
      </c>
      <c r="AX484" t="s">
        <v>79</v>
      </c>
      <c r="AY484" t="s">
        <v>5690</v>
      </c>
      <c r="AZ484" t="s">
        <v>920</v>
      </c>
    </row>
    <row r="485" spans="1:52" x14ac:dyDescent="0.25">
      <c r="A485" t="s">
        <v>5691</v>
      </c>
      <c r="B485" s="1" t="s">
        <v>5692</v>
      </c>
      <c r="C485" t="s">
        <v>2006</v>
      </c>
      <c r="D485" t="s">
        <v>55</v>
      </c>
      <c r="E485" t="s">
        <v>2273</v>
      </c>
      <c r="F485" t="s">
        <v>56</v>
      </c>
      <c r="G485" t="s">
        <v>5693</v>
      </c>
      <c r="H485" t="s">
        <v>5694</v>
      </c>
      <c r="I485" t="s">
        <v>2276</v>
      </c>
      <c r="J485">
        <v>151043</v>
      </c>
      <c r="K485" t="s">
        <v>2277</v>
      </c>
      <c r="L485" t="s">
        <v>61</v>
      </c>
      <c r="M485" t="s">
        <v>55</v>
      </c>
      <c r="N485" t="s">
        <v>62</v>
      </c>
      <c r="O485" t="s">
        <v>63</v>
      </c>
      <c r="P485" t="s">
        <v>55</v>
      </c>
      <c r="Q485" t="s">
        <v>64</v>
      </c>
      <c r="R485">
        <v>2285731</v>
      </c>
      <c r="T485" t="s">
        <v>65</v>
      </c>
      <c r="V485" t="s">
        <v>55</v>
      </c>
      <c r="W485" t="s">
        <v>55</v>
      </c>
      <c r="X485" t="s">
        <v>66</v>
      </c>
      <c r="Y485" t="s">
        <v>66</v>
      </c>
      <c r="Z485" t="s">
        <v>66</v>
      </c>
      <c r="AA485" t="s">
        <v>67</v>
      </c>
      <c r="AB485" t="s">
        <v>118</v>
      </c>
      <c r="AC485" t="s">
        <v>5695</v>
      </c>
      <c r="AE485" t="s">
        <v>5696</v>
      </c>
      <c r="AF485" t="s">
        <v>5697</v>
      </c>
      <c r="AG485">
        <v>87212899</v>
      </c>
      <c r="AH485" t="s">
        <v>2280</v>
      </c>
      <c r="AI485" t="s">
        <v>364</v>
      </c>
      <c r="AJ485" t="s">
        <v>2281</v>
      </c>
      <c r="AK485" t="s">
        <v>439</v>
      </c>
      <c r="AL485" t="s">
        <v>2006</v>
      </c>
      <c r="AM485" t="s">
        <v>75</v>
      </c>
      <c r="AN485" t="s">
        <v>586</v>
      </c>
      <c r="AO485" t="s">
        <v>66</v>
      </c>
      <c r="AP485" t="s">
        <v>55</v>
      </c>
      <c r="AQ485" t="s">
        <v>2283</v>
      </c>
      <c r="AR485" t="s">
        <v>78</v>
      </c>
      <c r="AS485" t="s">
        <v>55</v>
      </c>
      <c r="AT485" t="s">
        <v>55</v>
      </c>
      <c r="AU485" t="s">
        <v>118</v>
      </c>
      <c r="AV485">
        <v>0</v>
      </c>
      <c r="AW485">
        <v>0</v>
      </c>
      <c r="AX485" t="s">
        <v>79</v>
      </c>
      <c r="AY485" t="s">
        <v>2284</v>
      </c>
      <c r="AZ485" t="s">
        <v>1855</v>
      </c>
    </row>
    <row r="486" spans="1:52" x14ac:dyDescent="0.25">
      <c r="A486" t="s">
        <v>5698</v>
      </c>
      <c r="B486" s="1" t="s">
        <v>5699</v>
      </c>
      <c r="C486" t="s">
        <v>357</v>
      </c>
      <c r="D486" t="s">
        <v>114</v>
      </c>
      <c r="E486" t="s">
        <v>55</v>
      </c>
      <c r="F486" t="s">
        <v>56</v>
      </c>
      <c r="G486" t="s">
        <v>358</v>
      </c>
      <c r="H486" t="s">
        <v>5700</v>
      </c>
      <c r="I486" t="s">
        <v>5701</v>
      </c>
      <c r="J486">
        <v>130123</v>
      </c>
      <c r="K486" t="s">
        <v>1650</v>
      </c>
      <c r="L486" t="s">
        <v>61</v>
      </c>
      <c r="M486" t="s">
        <v>55</v>
      </c>
      <c r="N486" t="s">
        <v>62</v>
      </c>
      <c r="O486" t="s">
        <v>63</v>
      </c>
      <c r="P486" t="s">
        <v>55</v>
      </c>
      <c r="Q486" t="s">
        <v>64</v>
      </c>
      <c r="R486">
        <v>4309754</v>
      </c>
      <c r="T486" t="s">
        <v>65</v>
      </c>
      <c r="V486" t="s">
        <v>55</v>
      </c>
      <c r="W486" t="s">
        <v>55</v>
      </c>
      <c r="X486" t="s">
        <v>66</v>
      </c>
      <c r="Y486" t="s">
        <v>66</v>
      </c>
      <c r="Z486" t="s">
        <v>66</v>
      </c>
      <c r="AA486" t="s">
        <v>67</v>
      </c>
      <c r="AB486" t="s">
        <v>68</v>
      </c>
      <c r="AC486" t="s">
        <v>5702</v>
      </c>
      <c r="AE486" t="s">
        <v>5516</v>
      </c>
      <c r="AF486" t="s">
        <v>1872</v>
      </c>
      <c r="AG486">
        <v>20011000</v>
      </c>
      <c r="AH486" t="s">
        <v>1653</v>
      </c>
      <c r="AI486" t="s">
        <v>1620</v>
      </c>
      <c r="AJ486" t="s">
        <v>125</v>
      </c>
      <c r="AK486" t="s">
        <v>125</v>
      </c>
      <c r="AL486" t="s">
        <v>357</v>
      </c>
      <c r="AM486" t="s">
        <v>75</v>
      </c>
      <c r="AN486" t="s">
        <v>5703</v>
      </c>
      <c r="AO486" t="s">
        <v>66</v>
      </c>
      <c r="AP486" t="s">
        <v>55</v>
      </c>
      <c r="AQ486" t="s">
        <v>1655</v>
      </c>
      <c r="AR486" t="s">
        <v>78</v>
      </c>
      <c r="AS486" t="s">
        <v>55</v>
      </c>
      <c r="AT486" t="s">
        <v>55</v>
      </c>
      <c r="AU486" t="s">
        <v>68</v>
      </c>
      <c r="AV486">
        <v>0</v>
      </c>
      <c r="AW486">
        <v>0</v>
      </c>
      <c r="AX486" t="s">
        <v>79</v>
      </c>
      <c r="AY486" t="s">
        <v>5704</v>
      </c>
      <c r="AZ486" t="s">
        <v>354</v>
      </c>
    </row>
    <row r="487" spans="1:52" x14ac:dyDescent="0.25">
      <c r="A487" t="s">
        <v>5705</v>
      </c>
      <c r="B487" s="1" t="s">
        <v>5706</v>
      </c>
      <c r="C487" t="s">
        <v>214</v>
      </c>
      <c r="D487" t="s">
        <v>54</v>
      </c>
      <c r="E487" t="s">
        <v>55</v>
      </c>
      <c r="F487" t="s">
        <v>56</v>
      </c>
      <c r="G487" t="s">
        <v>2679</v>
      </c>
      <c r="H487" t="s">
        <v>5707</v>
      </c>
      <c r="I487" t="s">
        <v>5708</v>
      </c>
      <c r="J487">
        <v>155577</v>
      </c>
      <c r="K487" t="s">
        <v>5709</v>
      </c>
      <c r="L487" t="s">
        <v>61</v>
      </c>
      <c r="M487" t="s">
        <v>55</v>
      </c>
      <c r="N487" t="s">
        <v>62</v>
      </c>
      <c r="O487" t="s">
        <v>63</v>
      </c>
      <c r="P487" t="s">
        <v>55</v>
      </c>
      <c r="Q487" t="s">
        <v>64</v>
      </c>
      <c r="R487">
        <v>2442703</v>
      </c>
      <c r="T487" t="s">
        <v>65</v>
      </c>
      <c r="V487" t="s">
        <v>55</v>
      </c>
      <c r="W487" t="s">
        <v>55</v>
      </c>
      <c r="X487" t="s">
        <v>66</v>
      </c>
      <c r="Y487" t="s">
        <v>66</v>
      </c>
      <c r="Z487" t="s">
        <v>66</v>
      </c>
      <c r="AA487" t="s">
        <v>67</v>
      </c>
      <c r="AB487" t="s">
        <v>68</v>
      </c>
      <c r="AC487" t="s">
        <v>5710</v>
      </c>
      <c r="AE487" t="s">
        <v>5711</v>
      </c>
      <c r="AF487" t="s">
        <v>2419</v>
      </c>
      <c r="AG487">
        <v>8740300</v>
      </c>
      <c r="AH487" t="s">
        <v>5712</v>
      </c>
      <c r="AI487" t="s">
        <v>5713</v>
      </c>
      <c r="AJ487" t="s">
        <v>5714</v>
      </c>
      <c r="AK487" t="s">
        <v>74</v>
      </c>
      <c r="AL487" t="s">
        <v>214</v>
      </c>
      <c r="AM487" t="s">
        <v>75</v>
      </c>
      <c r="AN487" t="s">
        <v>5715</v>
      </c>
      <c r="AO487" t="s">
        <v>66</v>
      </c>
      <c r="AP487" t="s">
        <v>55</v>
      </c>
      <c r="AQ487" t="s">
        <v>5716</v>
      </c>
      <c r="AR487" t="s">
        <v>78</v>
      </c>
      <c r="AS487" t="s">
        <v>55</v>
      </c>
      <c r="AT487" t="s">
        <v>55</v>
      </c>
      <c r="AU487" t="s">
        <v>68</v>
      </c>
      <c r="AV487">
        <v>0</v>
      </c>
      <c r="AW487">
        <v>0</v>
      </c>
      <c r="AX487" t="s">
        <v>79</v>
      </c>
      <c r="AY487" t="s">
        <v>5717</v>
      </c>
      <c r="AZ487" t="s">
        <v>129</v>
      </c>
    </row>
    <row r="488" spans="1:52" x14ac:dyDescent="0.25">
      <c r="A488" t="s">
        <v>5718</v>
      </c>
      <c r="B488" s="1" t="s">
        <v>5719</v>
      </c>
      <c r="C488" t="s">
        <v>3899</v>
      </c>
      <c r="D488" t="s">
        <v>54</v>
      </c>
      <c r="E488" t="s">
        <v>55</v>
      </c>
      <c r="F488" t="s">
        <v>56</v>
      </c>
      <c r="G488" t="s">
        <v>5720</v>
      </c>
      <c r="H488" t="s">
        <v>5721</v>
      </c>
      <c r="I488" t="s">
        <v>3901</v>
      </c>
      <c r="J488">
        <v>122468</v>
      </c>
      <c r="K488" t="s">
        <v>3902</v>
      </c>
      <c r="L488" t="s">
        <v>61</v>
      </c>
      <c r="M488" t="s">
        <v>55</v>
      </c>
      <c r="N488" t="s">
        <v>62</v>
      </c>
      <c r="O488" t="s">
        <v>63</v>
      </c>
      <c r="P488" t="s">
        <v>55</v>
      </c>
      <c r="Q488" t="s">
        <v>64</v>
      </c>
      <c r="R488">
        <v>3137989</v>
      </c>
      <c r="T488" t="s">
        <v>65</v>
      </c>
      <c r="V488" t="s">
        <v>55</v>
      </c>
      <c r="W488" t="s">
        <v>55</v>
      </c>
      <c r="X488" t="s">
        <v>66</v>
      </c>
      <c r="Y488" t="s">
        <v>66</v>
      </c>
      <c r="Z488" t="s">
        <v>66</v>
      </c>
      <c r="AA488" t="s">
        <v>565</v>
      </c>
      <c r="AB488" t="s">
        <v>2060</v>
      </c>
      <c r="AC488" t="s">
        <v>5722</v>
      </c>
      <c r="AD488" t="s">
        <v>5723</v>
      </c>
      <c r="AE488" t="s">
        <v>5724</v>
      </c>
      <c r="AF488" t="s">
        <v>5725</v>
      </c>
      <c r="AG488">
        <v>14801096</v>
      </c>
      <c r="AH488" t="s">
        <v>3904</v>
      </c>
      <c r="AI488" t="s">
        <v>3905</v>
      </c>
      <c r="AJ488" t="s">
        <v>3906</v>
      </c>
      <c r="AK488" t="s">
        <v>74</v>
      </c>
      <c r="AL488" t="s">
        <v>3899</v>
      </c>
      <c r="AM488" t="s">
        <v>75</v>
      </c>
      <c r="AN488" t="s">
        <v>5726</v>
      </c>
      <c r="AO488" t="s">
        <v>66</v>
      </c>
      <c r="AP488" t="s">
        <v>55</v>
      </c>
      <c r="AQ488" t="s">
        <v>3908</v>
      </c>
      <c r="AR488" t="s">
        <v>78</v>
      </c>
      <c r="AS488" t="s">
        <v>55</v>
      </c>
      <c r="AT488" t="s">
        <v>55</v>
      </c>
      <c r="AU488" t="s">
        <v>2182</v>
      </c>
      <c r="AV488">
        <v>0</v>
      </c>
      <c r="AW488">
        <v>0</v>
      </c>
      <c r="AX488" t="s">
        <v>79</v>
      </c>
      <c r="AY488" t="s">
        <v>3909</v>
      </c>
      <c r="AZ488" t="s">
        <v>565</v>
      </c>
    </row>
    <row r="489" spans="1:52" x14ac:dyDescent="0.25">
      <c r="A489" t="s">
        <v>5727</v>
      </c>
      <c r="B489" s="1" t="s">
        <v>5728</v>
      </c>
      <c r="C489" t="s">
        <v>579</v>
      </c>
      <c r="D489" t="s">
        <v>54</v>
      </c>
      <c r="E489" t="s">
        <v>55</v>
      </c>
      <c r="F489" t="s">
        <v>56</v>
      </c>
      <c r="G489" t="s">
        <v>678</v>
      </c>
      <c r="H489" t="s">
        <v>5729</v>
      </c>
      <c r="I489" t="s">
        <v>2180</v>
      </c>
      <c r="J489">
        <v>43900</v>
      </c>
      <c r="K489" t="s">
        <v>2181</v>
      </c>
      <c r="L489" t="s">
        <v>61</v>
      </c>
      <c r="M489" t="s">
        <v>55</v>
      </c>
      <c r="N489" t="s">
        <v>62</v>
      </c>
      <c r="O489" t="s">
        <v>63</v>
      </c>
      <c r="P489" t="s">
        <v>55</v>
      </c>
      <c r="Q489" t="s">
        <v>64</v>
      </c>
      <c r="R489">
        <v>2124957</v>
      </c>
      <c r="T489" t="s">
        <v>65</v>
      </c>
      <c r="V489" t="s">
        <v>55</v>
      </c>
      <c r="W489" t="s">
        <v>55</v>
      </c>
      <c r="X489" t="s">
        <v>66</v>
      </c>
      <c r="Y489" t="s">
        <v>66</v>
      </c>
      <c r="Z489" t="s">
        <v>66</v>
      </c>
      <c r="AA489" t="s">
        <v>67</v>
      </c>
      <c r="AB489" t="s">
        <v>154</v>
      </c>
      <c r="AC489" t="s">
        <v>5730</v>
      </c>
      <c r="AE489" t="s">
        <v>2406</v>
      </c>
      <c r="AF489" t="s">
        <v>1298</v>
      </c>
      <c r="AG489">
        <v>17930000</v>
      </c>
      <c r="AH489" t="s">
        <v>2185</v>
      </c>
      <c r="AI489" t="s">
        <v>2186</v>
      </c>
      <c r="AJ489" t="s">
        <v>2187</v>
      </c>
      <c r="AK489" t="s">
        <v>74</v>
      </c>
      <c r="AL489" t="s">
        <v>579</v>
      </c>
      <c r="AM489" t="s">
        <v>75</v>
      </c>
      <c r="AN489" t="s">
        <v>5731</v>
      </c>
      <c r="AO489" t="s">
        <v>66</v>
      </c>
      <c r="AP489" t="s">
        <v>55</v>
      </c>
      <c r="AQ489" t="s">
        <v>2189</v>
      </c>
      <c r="AR489" t="s">
        <v>78</v>
      </c>
      <c r="AS489" t="s">
        <v>55</v>
      </c>
      <c r="AT489" t="s">
        <v>55</v>
      </c>
      <c r="AU489" t="s">
        <v>154</v>
      </c>
      <c r="AV489">
        <v>0</v>
      </c>
      <c r="AW489">
        <v>0</v>
      </c>
      <c r="AX489" t="s">
        <v>79</v>
      </c>
      <c r="AY489" t="s">
        <v>2190</v>
      </c>
      <c r="AZ489" t="s">
        <v>129</v>
      </c>
    </row>
    <row r="490" spans="1:52" x14ac:dyDescent="0.25">
      <c r="A490" t="s">
        <v>5732</v>
      </c>
      <c r="B490" s="1" t="s">
        <v>5733</v>
      </c>
      <c r="C490" t="s">
        <v>132</v>
      </c>
      <c r="D490" t="s">
        <v>55</v>
      </c>
      <c r="E490" t="s">
        <v>5734</v>
      </c>
      <c r="F490" t="s">
        <v>56</v>
      </c>
      <c r="G490" t="s">
        <v>5735</v>
      </c>
      <c r="H490" t="s">
        <v>5736</v>
      </c>
      <c r="I490" t="s">
        <v>5737</v>
      </c>
      <c r="J490">
        <v>106732</v>
      </c>
      <c r="K490" t="s">
        <v>668</v>
      </c>
      <c r="L490" t="s">
        <v>61</v>
      </c>
      <c r="M490" t="s">
        <v>55</v>
      </c>
      <c r="N490" t="s">
        <v>62</v>
      </c>
      <c r="O490" t="s">
        <v>63</v>
      </c>
      <c r="P490" t="s">
        <v>55</v>
      </c>
      <c r="Q490" t="s">
        <v>64</v>
      </c>
      <c r="R490">
        <v>908348</v>
      </c>
      <c r="T490" t="s">
        <v>65</v>
      </c>
      <c r="V490" t="s">
        <v>55</v>
      </c>
      <c r="W490" t="s">
        <v>55</v>
      </c>
      <c r="X490" t="s">
        <v>66</v>
      </c>
      <c r="Y490" t="s">
        <v>66</v>
      </c>
      <c r="Z490" t="s">
        <v>66</v>
      </c>
      <c r="AA490" t="s">
        <v>67</v>
      </c>
      <c r="AB490" t="s">
        <v>154</v>
      </c>
      <c r="AC490" t="s">
        <v>5738</v>
      </c>
      <c r="AE490" t="s">
        <v>1387</v>
      </c>
      <c r="AF490" t="s">
        <v>3564</v>
      </c>
      <c r="AG490">
        <v>59611320</v>
      </c>
      <c r="AH490" t="s">
        <v>846</v>
      </c>
      <c r="AI490" t="s">
        <v>847</v>
      </c>
      <c r="AJ490" t="s">
        <v>848</v>
      </c>
      <c r="AK490" t="s">
        <v>849</v>
      </c>
      <c r="AL490" t="s">
        <v>132</v>
      </c>
      <c r="AM490" t="s">
        <v>75</v>
      </c>
      <c r="AN490" t="s">
        <v>5739</v>
      </c>
      <c r="AO490" t="s">
        <v>66</v>
      </c>
      <c r="AP490" t="s">
        <v>55</v>
      </c>
      <c r="AQ490" t="s">
        <v>673</v>
      </c>
      <c r="AR490" t="s">
        <v>78</v>
      </c>
      <c r="AS490" t="s">
        <v>55</v>
      </c>
      <c r="AT490" t="s">
        <v>55</v>
      </c>
      <c r="AU490" t="s">
        <v>154</v>
      </c>
      <c r="AV490">
        <v>0</v>
      </c>
      <c r="AW490">
        <v>0</v>
      </c>
      <c r="AX490" t="s">
        <v>79</v>
      </c>
      <c r="AY490" t="s">
        <v>5740</v>
      </c>
      <c r="AZ490" t="s">
        <v>145</v>
      </c>
    </row>
    <row r="491" spans="1:52" x14ac:dyDescent="0.25">
      <c r="A491" t="s">
        <v>5741</v>
      </c>
      <c r="B491" s="1" t="s">
        <v>5742</v>
      </c>
      <c r="C491" t="s">
        <v>2443</v>
      </c>
      <c r="D491" t="s">
        <v>54</v>
      </c>
      <c r="E491" t="s">
        <v>55</v>
      </c>
      <c r="F491" t="s">
        <v>56</v>
      </c>
      <c r="G491" t="s">
        <v>5743</v>
      </c>
      <c r="H491" t="s">
        <v>5744</v>
      </c>
      <c r="I491" t="s">
        <v>5745</v>
      </c>
      <c r="J491">
        <v>56514</v>
      </c>
      <c r="K491" t="s">
        <v>1705</v>
      </c>
      <c r="L491" t="s">
        <v>61</v>
      </c>
      <c r="M491" t="s">
        <v>55</v>
      </c>
      <c r="N491" t="s">
        <v>62</v>
      </c>
      <c r="O491" t="s">
        <v>63</v>
      </c>
      <c r="P491" t="s">
        <v>55</v>
      </c>
      <c r="Q491" t="s">
        <v>64</v>
      </c>
      <c r="R491">
        <v>1825867</v>
      </c>
      <c r="T491" t="s">
        <v>65</v>
      </c>
      <c r="V491" t="s">
        <v>55</v>
      </c>
      <c r="W491" t="s">
        <v>55</v>
      </c>
      <c r="X491" t="s">
        <v>66</v>
      </c>
      <c r="Y491" t="s">
        <v>66</v>
      </c>
      <c r="Z491" t="s">
        <v>66</v>
      </c>
      <c r="AA491" t="s">
        <v>565</v>
      </c>
      <c r="AB491" t="s">
        <v>2060</v>
      </c>
      <c r="AC491" t="s">
        <v>121</v>
      </c>
      <c r="AD491" t="s">
        <v>5746</v>
      </c>
      <c r="AE491" t="s">
        <v>5747</v>
      </c>
      <c r="AF491" t="s">
        <v>5748</v>
      </c>
      <c r="AG491">
        <v>7190100</v>
      </c>
      <c r="AH491" t="s">
        <v>5749</v>
      </c>
      <c r="AI491" t="s">
        <v>364</v>
      </c>
      <c r="AJ491" t="s">
        <v>1208</v>
      </c>
      <c r="AK491" t="s">
        <v>74</v>
      </c>
      <c r="AL491" t="s">
        <v>2443</v>
      </c>
      <c r="AM491" t="s">
        <v>75</v>
      </c>
      <c r="AN491" t="s">
        <v>5750</v>
      </c>
      <c r="AO491" t="s">
        <v>66</v>
      </c>
      <c r="AP491" t="s">
        <v>55</v>
      </c>
      <c r="AQ491" t="s">
        <v>1711</v>
      </c>
      <c r="AR491" t="s">
        <v>78</v>
      </c>
      <c r="AS491" t="s">
        <v>55</v>
      </c>
      <c r="AT491" t="s">
        <v>55</v>
      </c>
      <c r="AU491" t="s">
        <v>2060</v>
      </c>
      <c r="AV491">
        <v>0</v>
      </c>
      <c r="AW491">
        <v>0</v>
      </c>
      <c r="AX491" t="s">
        <v>79</v>
      </c>
      <c r="AY491" t="s">
        <v>5751</v>
      </c>
      <c r="AZ491" t="s">
        <v>920</v>
      </c>
    </row>
    <row r="492" spans="1:52" x14ac:dyDescent="0.25">
      <c r="A492" t="s">
        <v>5752</v>
      </c>
      <c r="B492" s="1" t="s">
        <v>5753</v>
      </c>
      <c r="C492" t="s">
        <v>1336</v>
      </c>
      <c r="D492" t="s">
        <v>259</v>
      </c>
      <c r="E492" t="s">
        <v>55</v>
      </c>
      <c r="F492" t="s">
        <v>56</v>
      </c>
      <c r="G492" t="s">
        <v>1360</v>
      </c>
      <c r="H492" t="s">
        <v>5754</v>
      </c>
      <c r="I492" t="s">
        <v>5755</v>
      </c>
      <c r="J492">
        <v>94755</v>
      </c>
      <c r="K492" t="s">
        <v>4329</v>
      </c>
      <c r="L492" t="s">
        <v>61</v>
      </c>
      <c r="M492" t="s">
        <v>55</v>
      </c>
      <c r="N492" t="s">
        <v>62</v>
      </c>
      <c r="O492" t="s">
        <v>63</v>
      </c>
      <c r="P492" t="s">
        <v>55</v>
      </c>
      <c r="Q492" t="s">
        <v>64</v>
      </c>
      <c r="R492">
        <v>2113533</v>
      </c>
      <c r="T492" t="s">
        <v>65</v>
      </c>
      <c r="V492" t="s">
        <v>55</v>
      </c>
      <c r="W492" t="s">
        <v>55</v>
      </c>
      <c r="X492" t="s">
        <v>66</v>
      </c>
      <c r="Y492" t="s">
        <v>66</v>
      </c>
      <c r="Z492" t="s">
        <v>66</v>
      </c>
      <c r="AA492" t="s">
        <v>67</v>
      </c>
      <c r="AB492" t="s">
        <v>1311</v>
      </c>
      <c r="AC492" t="s">
        <v>5756</v>
      </c>
      <c r="AE492" t="s">
        <v>5589</v>
      </c>
      <c r="AF492" t="s">
        <v>5552</v>
      </c>
      <c r="AG492">
        <v>30150150</v>
      </c>
      <c r="AH492" t="s">
        <v>4334</v>
      </c>
      <c r="AI492" t="s">
        <v>4335</v>
      </c>
      <c r="AJ492" t="s">
        <v>269</v>
      </c>
      <c r="AK492" t="s">
        <v>270</v>
      </c>
      <c r="AL492" t="s">
        <v>1336</v>
      </c>
      <c r="AM492" t="s">
        <v>75</v>
      </c>
      <c r="AN492" t="s">
        <v>586</v>
      </c>
      <c r="AO492" t="s">
        <v>66</v>
      </c>
      <c r="AP492" t="s">
        <v>55</v>
      </c>
      <c r="AQ492" t="s">
        <v>4337</v>
      </c>
      <c r="AR492" t="s">
        <v>78</v>
      </c>
      <c r="AS492" t="s">
        <v>55</v>
      </c>
      <c r="AT492" t="s">
        <v>55</v>
      </c>
      <c r="AU492" t="s">
        <v>1311</v>
      </c>
      <c r="AV492">
        <v>0</v>
      </c>
      <c r="AW492">
        <v>0</v>
      </c>
      <c r="AX492" t="s">
        <v>79</v>
      </c>
      <c r="AY492" t="s">
        <v>5757</v>
      </c>
      <c r="AZ492" t="s">
        <v>129</v>
      </c>
    </row>
    <row r="493" spans="1:52" x14ac:dyDescent="0.25">
      <c r="A493" t="s">
        <v>5758</v>
      </c>
      <c r="B493" s="1" t="s">
        <v>5759</v>
      </c>
      <c r="C493" t="s">
        <v>200</v>
      </c>
      <c r="D493" t="s">
        <v>55</v>
      </c>
      <c r="E493" t="s">
        <v>5734</v>
      </c>
      <c r="F493" t="s">
        <v>56</v>
      </c>
      <c r="G493" t="s">
        <v>5760</v>
      </c>
      <c r="H493" t="s">
        <v>5761</v>
      </c>
      <c r="I493" t="s">
        <v>5762</v>
      </c>
      <c r="J493">
        <v>106732</v>
      </c>
      <c r="K493" t="s">
        <v>668</v>
      </c>
      <c r="L493" t="s">
        <v>61</v>
      </c>
      <c r="M493" t="s">
        <v>55</v>
      </c>
      <c r="N493" t="s">
        <v>62</v>
      </c>
      <c r="O493" t="s">
        <v>63</v>
      </c>
      <c r="P493" t="s">
        <v>55</v>
      </c>
      <c r="Q493" t="s">
        <v>64</v>
      </c>
      <c r="R493">
        <v>2458808</v>
      </c>
      <c r="T493" t="s">
        <v>65</v>
      </c>
      <c r="V493" t="s">
        <v>55</v>
      </c>
      <c r="W493" t="s">
        <v>55</v>
      </c>
      <c r="X493" t="s">
        <v>66</v>
      </c>
      <c r="Y493" t="s">
        <v>66</v>
      </c>
      <c r="Z493" t="s">
        <v>66</v>
      </c>
      <c r="AA493" t="s">
        <v>67</v>
      </c>
      <c r="AB493" t="s">
        <v>154</v>
      </c>
      <c r="AC493" t="s">
        <v>5763</v>
      </c>
      <c r="AE493" t="s">
        <v>5764</v>
      </c>
      <c r="AF493" t="s">
        <v>3564</v>
      </c>
      <c r="AG493">
        <v>59611320</v>
      </c>
      <c r="AH493" t="s">
        <v>846</v>
      </c>
      <c r="AI493" t="s">
        <v>847</v>
      </c>
      <c r="AJ493" t="s">
        <v>848</v>
      </c>
      <c r="AK493" t="s">
        <v>849</v>
      </c>
      <c r="AL493" t="s">
        <v>200</v>
      </c>
      <c r="AM493" t="s">
        <v>75</v>
      </c>
      <c r="AN493" t="s">
        <v>5765</v>
      </c>
      <c r="AO493" t="s">
        <v>66</v>
      </c>
      <c r="AP493" t="s">
        <v>55</v>
      </c>
      <c r="AQ493" t="s">
        <v>673</v>
      </c>
      <c r="AR493" t="s">
        <v>78</v>
      </c>
      <c r="AS493" t="s">
        <v>55</v>
      </c>
      <c r="AT493" t="s">
        <v>55</v>
      </c>
      <c r="AU493" t="s">
        <v>154</v>
      </c>
      <c r="AV493">
        <v>0</v>
      </c>
      <c r="AW493">
        <v>0</v>
      </c>
      <c r="AX493" t="s">
        <v>79</v>
      </c>
      <c r="AY493" t="s">
        <v>5766</v>
      </c>
      <c r="AZ493" t="s">
        <v>456</v>
      </c>
    </row>
    <row r="494" spans="1:52" x14ac:dyDescent="0.25">
      <c r="A494" t="s">
        <v>5767</v>
      </c>
      <c r="B494" s="1" t="s">
        <v>5768</v>
      </c>
      <c r="C494" t="s">
        <v>2193</v>
      </c>
      <c r="D494" t="s">
        <v>54</v>
      </c>
      <c r="E494" t="s">
        <v>55</v>
      </c>
      <c r="F494" t="s">
        <v>56</v>
      </c>
      <c r="G494" t="s">
        <v>297</v>
      </c>
      <c r="H494" t="s">
        <v>5769</v>
      </c>
      <c r="I494" t="s">
        <v>5770</v>
      </c>
      <c r="J494">
        <v>112399</v>
      </c>
      <c r="K494" t="s">
        <v>5771</v>
      </c>
      <c r="L494" t="s">
        <v>61</v>
      </c>
      <c r="M494" t="s">
        <v>55</v>
      </c>
      <c r="N494" t="s">
        <v>62</v>
      </c>
      <c r="O494" t="s">
        <v>63</v>
      </c>
      <c r="P494" t="s">
        <v>55</v>
      </c>
      <c r="Q494" t="s">
        <v>64</v>
      </c>
      <c r="R494">
        <v>597038</v>
      </c>
      <c r="T494" t="s">
        <v>65</v>
      </c>
      <c r="V494" t="s">
        <v>55</v>
      </c>
      <c r="W494" t="s">
        <v>55</v>
      </c>
      <c r="X494" t="s">
        <v>66</v>
      </c>
      <c r="Y494" t="s">
        <v>66</v>
      </c>
      <c r="Z494" t="s">
        <v>66</v>
      </c>
      <c r="AA494" t="s">
        <v>67</v>
      </c>
      <c r="AB494" t="s">
        <v>68</v>
      </c>
      <c r="AC494" t="s">
        <v>5772</v>
      </c>
      <c r="AE494" t="s">
        <v>5773</v>
      </c>
      <c r="AF494" t="s">
        <v>5774</v>
      </c>
      <c r="AG494">
        <v>4029200</v>
      </c>
      <c r="AH494" t="s">
        <v>5775</v>
      </c>
      <c r="AI494" t="s">
        <v>5776</v>
      </c>
      <c r="AJ494" t="s">
        <v>74</v>
      </c>
      <c r="AK494" t="s">
        <v>74</v>
      </c>
      <c r="AL494" t="s">
        <v>2193</v>
      </c>
      <c r="AM494" t="s">
        <v>75</v>
      </c>
      <c r="AN494" t="s">
        <v>5777</v>
      </c>
      <c r="AO494" t="s">
        <v>66</v>
      </c>
      <c r="AP494" t="s">
        <v>55</v>
      </c>
      <c r="AQ494" t="s">
        <v>5778</v>
      </c>
      <c r="AR494" t="s">
        <v>78</v>
      </c>
      <c r="AS494" t="s">
        <v>55</v>
      </c>
      <c r="AT494" t="s">
        <v>55</v>
      </c>
      <c r="AU494" t="s">
        <v>68</v>
      </c>
      <c r="AV494">
        <v>0</v>
      </c>
      <c r="AW494">
        <v>0</v>
      </c>
      <c r="AX494" t="s">
        <v>79</v>
      </c>
      <c r="AY494" t="s">
        <v>5779</v>
      </c>
      <c r="AZ494" t="s">
        <v>129</v>
      </c>
    </row>
    <row r="495" spans="1:52" x14ac:dyDescent="0.25">
      <c r="A495" t="s">
        <v>5780</v>
      </c>
      <c r="B495" s="1" t="s">
        <v>5781</v>
      </c>
      <c r="C495" t="s">
        <v>5782</v>
      </c>
      <c r="D495" t="s">
        <v>54</v>
      </c>
      <c r="E495" t="s">
        <v>55</v>
      </c>
      <c r="F495" t="s">
        <v>56</v>
      </c>
      <c r="G495" t="s">
        <v>5743</v>
      </c>
      <c r="H495" t="s">
        <v>5783</v>
      </c>
      <c r="I495" t="s">
        <v>5784</v>
      </c>
      <c r="J495">
        <v>56514</v>
      </c>
      <c r="K495" t="s">
        <v>1705</v>
      </c>
      <c r="L495" t="s">
        <v>61</v>
      </c>
      <c r="M495" t="s">
        <v>55</v>
      </c>
      <c r="N495" t="s">
        <v>62</v>
      </c>
      <c r="O495" t="s">
        <v>63</v>
      </c>
      <c r="P495" t="s">
        <v>55</v>
      </c>
      <c r="Q495" t="s">
        <v>64</v>
      </c>
      <c r="R495">
        <v>574803</v>
      </c>
      <c r="T495" t="s">
        <v>65</v>
      </c>
      <c r="V495" t="s">
        <v>55</v>
      </c>
      <c r="W495" t="s">
        <v>55</v>
      </c>
      <c r="X495" t="s">
        <v>66</v>
      </c>
      <c r="Y495" t="s">
        <v>66</v>
      </c>
      <c r="Z495" t="s">
        <v>66</v>
      </c>
      <c r="AA495" t="s">
        <v>565</v>
      </c>
      <c r="AB495" t="s">
        <v>2060</v>
      </c>
      <c r="AC495" t="s">
        <v>5785</v>
      </c>
      <c r="AD495" t="s">
        <v>5786</v>
      </c>
      <c r="AE495" t="s">
        <v>5787</v>
      </c>
      <c r="AF495" t="s">
        <v>5788</v>
      </c>
      <c r="AG495">
        <v>5038110</v>
      </c>
      <c r="AH495" t="s">
        <v>5789</v>
      </c>
      <c r="AI495" t="s">
        <v>5790</v>
      </c>
      <c r="AJ495" t="s">
        <v>74</v>
      </c>
      <c r="AK495" t="s">
        <v>74</v>
      </c>
      <c r="AL495" t="s">
        <v>5782</v>
      </c>
      <c r="AM495" t="s">
        <v>75</v>
      </c>
      <c r="AN495" t="s">
        <v>5791</v>
      </c>
      <c r="AO495" t="s">
        <v>66</v>
      </c>
      <c r="AP495" t="s">
        <v>55</v>
      </c>
      <c r="AQ495" t="s">
        <v>1711</v>
      </c>
      <c r="AR495" t="s">
        <v>78</v>
      </c>
      <c r="AS495" t="s">
        <v>55</v>
      </c>
      <c r="AT495" t="s">
        <v>55</v>
      </c>
      <c r="AU495" t="s">
        <v>2060</v>
      </c>
      <c r="AV495">
        <v>0</v>
      </c>
      <c r="AW495">
        <v>0</v>
      </c>
      <c r="AX495" t="s">
        <v>79</v>
      </c>
      <c r="AY495" t="s">
        <v>5792</v>
      </c>
      <c r="AZ495" t="s">
        <v>920</v>
      </c>
    </row>
    <row r="496" spans="1:52" x14ac:dyDescent="0.25">
      <c r="A496" t="s">
        <v>5793</v>
      </c>
      <c r="B496" s="1" t="s">
        <v>5794</v>
      </c>
      <c r="C496" t="s">
        <v>53</v>
      </c>
      <c r="D496" t="s">
        <v>54</v>
      </c>
      <c r="E496" t="s">
        <v>55</v>
      </c>
      <c r="F496" t="s">
        <v>56</v>
      </c>
      <c r="G496" t="s">
        <v>5027</v>
      </c>
      <c r="H496" t="s">
        <v>5795</v>
      </c>
      <c r="I496" t="s">
        <v>5796</v>
      </c>
      <c r="J496">
        <v>44858</v>
      </c>
      <c r="K496" t="s">
        <v>794</v>
      </c>
      <c r="L496" t="s">
        <v>61</v>
      </c>
      <c r="M496" t="s">
        <v>55</v>
      </c>
      <c r="N496" t="s">
        <v>62</v>
      </c>
      <c r="O496" t="s">
        <v>63</v>
      </c>
      <c r="P496" t="s">
        <v>55</v>
      </c>
      <c r="Q496" t="s">
        <v>64</v>
      </c>
      <c r="R496">
        <v>3292099</v>
      </c>
      <c r="T496" t="s">
        <v>65</v>
      </c>
      <c r="V496" t="s">
        <v>55</v>
      </c>
      <c r="W496" t="s">
        <v>55</v>
      </c>
      <c r="X496" t="s">
        <v>66</v>
      </c>
      <c r="Y496" t="s">
        <v>66</v>
      </c>
      <c r="Z496" t="s">
        <v>66</v>
      </c>
      <c r="AA496" t="s">
        <v>67</v>
      </c>
      <c r="AB496" t="s">
        <v>154</v>
      </c>
      <c r="AC496" t="s">
        <v>5797</v>
      </c>
      <c r="AE496" t="s">
        <v>5798</v>
      </c>
      <c r="AF496" t="s">
        <v>5799</v>
      </c>
      <c r="AG496">
        <v>11065500</v>
      </c>
      <c r="AH496" t="s">
        <v>5800</v>
      </c>
      <c r="AI496" t="s">
        <v>847</v>
      </c>
      <c r="AJ496" t="s">
        <v>334</v>
      </c>
      <c r="AK496" t="s">
        <v>74</v>
      </c>
      <c r="AL496" t="s">
        <v>53</v>
      </c>
      <c r="AM496" t="s">
        <v>75</v>
      </c>
      <c r="AN496" t="s">
        <v>5777</v>
      </c>
      <c r="AO496" t="s">
        <v>66</v>
      </c>
      <c r="AP496" t="s">
        <v>55</v>
      </c>
      <c r="AQ496" t="s">
        <v>800</v>
      </c>
      <c r="AR496" t="s">
        <v>78</v>
      </c>
      <c r="AS496" t="s">
        <v>55</v>
      </c>
      <c r="AT496" t="s">
        <v>55</v>
      </c>
      <c r="AU496" t="s">
        <v>154</v>
      </c>
      <c r="AV496">
        <v>0</v>
      </c>
      <c r="AW496">
        <v>0</v>
      </c>
      <c r="AX496" t="s">
        <v>79</v>
      </c>
      <c r="AY496" t="s">
        <v>5801</v>
      </c>
      <c r="AZ496" t="s">
        <v>145</v>
      </c>
    </row>
    <row r="497" spans="1:52" x14ac:dyDescent="0.25">
      <c r="A497" t="s">
        <v>5802</v>
      </c>
      <c r="B497" s="1" t="s">
        <v>5803</v>
      </c>
      <c r="C497" t="s">
        <v>5804</v>
      </c>
      <c r="D497" t="s">
        <v>55</v>
      </c>
      <c r="E497" t="s">
        <v>664</v>
      </c>
      <c r="F497" t="s">
        <v>56</v>
      </c>
      <c r="G497" t="s">
        <v>5805</v>
      </c>
      <c r="H497" t="s">
        <v>5806</v>
      </c>
      <c r="I497" t="s">
        <v>5807</v>
      </c>
      <c r="J497">
        <v>143200</v>
      </c>
      <c r="K497" t="s">
        <v>622</v>
      </c>
      <c r="L497" t="s">
        <v>4287</v>
      </c>
      <c r="M497" t="s">
        <v>55</v>
      </c>
      <c r="N497" t="s">
        <v>62</v>
      </c>
      <c r="O497" t="s">
        <v>63</v>
      </c>
      <c r="P497" t="s">
        <v>55</v>
      </c>
      <c r="Q497" t="s">
        <v>4288</v>
      </c>
      <c r="R497">
        <v>3764817</v>
      </c>
      <c r="T497" t="s">
        <v>65</v>
      </c>
      <c r="V497" t="s">
        <v>55</v>
      </c>
      <c r="W497" t="s">
        <v>55</v>
      </c>
      <c r="X497" t="s">
        <v>66</v>
      </c>
      <c r="Y497" t="s">
        <v>66</v>
      </c>
      <c r="Z497" t="s">
        <v>66</v>
      </c>
      <c r="AA497" t="s">
        <v>565</v>
      </c>
      <c r="AB497" t="s">
        <v>566</v>
      </c>
      <c r="AC497" t="s">
        <v>5808</v>
      </c>
      <c r="AD497" t="s">
        <v>5809</v>
      </c>
      <c r="AF497" t="s">
        <v>5810</v>
      </c>
      <c r="AG497">
        <v>69072055</v>
      </c>
      <c r="AH497" t="s">
        <v>625</v>
      </c>
      <c r="AI497" t="s">
        <v>626</v>
      </c>
      <c r="AJ497" t="s">
        <v>627</v>
      </c>
      <c r="AK497" t="s">
        <v>628</v>
      </c>
      <c r="AL497" t="s">
        <v>5804</v>
      </c>
      <c r="AM497" t="s">
        <v>75</v>
      </c>
      <c r="AN497" t="s">
        <v>5811</v>
      </c>
      <c r="AO497" t="s">
        <v>66</v>
      </c>
      <c r="AP497" t="s">
        <v>55</v>
      </c>
      <c r="AQ497" t="s">
        <v>630</v>
      </c>
      <c r="AR497" t="s">
        <v>78</v>
      </c>
      <c r="AS497" t="s">
        <v>55</v>
      </c>
      <c r="AT497" t="s">
        <v>55</v>
      </c>
      <c r="AU497" t="s">
        <v>521</v>
      </c>
      <c r="AV497">
        <v>0</v>
      </c>
      <c r="AW497">
        <v>0</v>
      </c>
      <c r="AX497" t="s">
        <v>79</v>
      </c>
      <c r="AY497" t="s">
        <v>5812</v>
      </c>
      <c r="AZ497" t="s">
        <v>565</v>
      </c>
    </row>
    <row r="498" spans="1:52" x14ac:dyDescent="0.25">
      <c r="A498" t="s">
        <v>5813</v>
      </c>
      <c r="B498" s="1" t="s">
        <v>5814</v>
      </c>
      <c r="C498" t="s">
        <v>880</v>
      </c>
      <c r="D498" t="s">
        <v>243</v>
      </c>
      <c r="E498" t="s">
        <v>55</v>
      </c>
      <c r="F498" t="s">
        <v>56</v>
      </c>
      <c r="G498" t="s">
        <v>5815</v>
      </c>
      <c r="H498" t="s">
        <v>5816</v>
      </c>
      <c r="I498" t="s">
        <v>5817</v>
      </c>
      <c r="J498">
        <v>166090</v>
      </c>
      <c r="K498" t="s">
        <v>5574</v>
      </c>
      <c r="L498" t="s">
        <v>5575</v>
      </c>
      <c r="M498" t="s">
        <v>55</v>
      </c>
      <c r="N498" t="s">
        <v>62</v>
      </c>
      <c r="O498" t="s">
        <v>63</v>
      </c>
      <c r="P498" t="s">
        <v>55</v>
      </c>
      <c r="Q498" t="s">
        <v>4288</v>
      </c>
      <c r="R498">
        <v>4638511</v>
      </c>
      <c r="T498" t="s">
        <v>65</v>
      </c>
      <c r="V498" t="s">
        <v>55</v>
      </c>
      <c r="W498" t="s">
        <v>55</v>
      </c>
      <c r="X498" t="s">
        <v>66</v>
      </c>
      <c r="Y498" t="s">
        <v>66</v>
      </c>
      <c r="Z498" t="s">
        <v>66</v>
      </c>
      <c r="AA498" t="s">
        <v>565</v>
      </c>
      <c r="AB498" t="s">
        <v>5219</v>
      </c>
      <c r="AC498" t="s">
        <v>5818</v>
      </c>
      <c r="AD498" t="s">
        <v>5819</v>
      </c>
      <c r="AF498" t="s">
        <v>5820</v>
      </c>
      <c r="AG498">
        <v>50050000</v>
      </c>
      <c r="AH498" t="s">
        <v>833</v>
      </c>
      <c r="AI498" t="s">
        <v>5579</v>
      </c>
      <c r="AJ498" t="s">
        <v>318</v>
      </c>
      <c r="AK498" t="s">
        <v>319</v>
      </c>
      <c r="AL498" t="s">
        <v>880</v>
      </c>
      <c r="AM498" t="s">
        <v>75</v>
      </c>
      <c r="AN498" t="s">
        <v>5821</v>
      </c>
      <c r="AO498" t="s">
        <v>66</v>
      </c>
      <c r="AP498" t="s">
        <v>55</v>
      </c>
      <c r="AQ498" t="s">
        <v>5581</v>
      </c>
      <c r="AR498" t="s">
        <v>78</v>
      </c>
      <c r="AS498" t="s">
        <v>55</v>
      </c>
      <c r="AT498" t="s">
        <v>55</v>
      </c>
      <c r="AU498" t="s">
        <v>2135</v>
      </c>
      <c r="AV498">
        <v>0</v>
      </c>
      <c r="AW498">
        <v>0</v>
      </c>
      <c r="AX498" t="s">
        <v>79</v>
      </c>
      <c r="AY498" t="s">
        <v>5822</v>
      </c>
      <c r="AZ498" t="s">
        <v>920</v>
      </c>
    </row>
    <row r="499" spans="1:52" x14ac:dyDescent="0.25">
      <c r="A499" t="s">
        <v>5823</v>
      </c>
      <c r="B499" s="1" t="s">
        <v>5824</v>
      </c>
      <c r="C499" t="s">
        <v>1738</v>
      </c>
      <c r="D499" t="s">
        <v>259</v>
      </c>
      <c r="E499" t="s">
        <v>55</v>
      </c>
      <c r="F499" t="s">
        <v>56</v>
      </c>
      <c r="G499" t="s">
        <v>5825</v>
      </c>
      <c r="H499" t="s">
        <v>5826</v>
      </c>
      <c r="I499" t="s">
        <v>1740</v>
      </c>
      <c r="J499">
        <v>175722</v>
      </c>
      <c r="K499" t="s">
        <v>1741</v>
      </c>
      <c r="L499" t="s">
        <v>61</v>
      </c>
      <c r="M499" t="s">
        <v>55</v>
      </c>
      <c r="N499" t="s">
        <v>62</v>
      </c>
      <c r="O499" t="s">
        <v>63</v>
      </c>
      <c r="P499" t="s">
        <v>55</v>
      </c>
      <c r="Q499" t="s">
        <v>64</v>
      </c>
      <c r="R499">
        <v>4074196</v>
      </c>
      <c r="T499" t="s">
        <v>65</v>
      </c>
      <c r="V499" t="s">
        <v>55</v>
      </c>
      <c r="W499" t="s">
        <v>55</v>
      </c>
      <c r="X499" t="s">
        <v>66</v>
      </c>
      <c r="Y499" t="s">
        <v>66</v>
      </c>
      <c r="Z499" t="s">
        <v>65</v>
      </c>
      <c r="AA499" t="s">
        <v>67</v>
      </c>
      <c r="AB499" t="s">
        <v>154</v>
      </c>
      <c r="AC499" t="s">
        <v>5827</v>
      </c>
      <c r="AE499" t="s">
        <v>5828</v>
      </c>
      <c r="AF499" t="s">
        <v>5829</v>
      </c>
      <c r="AG499">
        <v>34003399</v>
      </c>
      <c r="AH499" t="s">
        <v>1743</v>
      </c>
      <c r="AI499" t="s">
        <v>1744</v>
      </c>
      <c r="AJ499" t="s">
        <v>1745</v>
      </c>
      <c r="AK499" t="s">
        <v>270</v>
      </c>
      <c r="AL499" t="s">
        <v>1738</v>
      </c>
      <c r="AM499" t="s">
        <v>75</v>
      </c>
      <c r="AN499" t="s">
        <v>5830</v>
      </c>
      <c r="AO499" t="s">
        <v>66</v>
      </c>
      <c r="AP499" t="s">
        <v>55</v>
      </c>
      <c r="AQ499" t="s">
        <v>1747</v>
      </c>
      <c r="AR499" t="s">
        <v>410</v>
      </c>
      <c r="AS499" t="s">
        <v>55</v>
      </c>
      <c r="AT499" t="s">
        <v>55</v>
      </c>
      <c r="AU499" t="s">
        <v>154</v>
      </c>
      <c r="AV499">
        <v>0</v>
      </c>
      <c r="AW499">
        <v>0</v>
      </c>
      <c r="AX499" t="s">
        <v>79</v>
      </c>
      <c r="AY499" t="s">
        <v>1748</v>
      </c>
      <c r="AZ499" t="s">
        <v>129</v>
      </c>
    </row>
    <row r="500" spans="1:52" x14ac:dyDescent="0.25">
      <c r="A500" t="s">
        <v>5831</v>
      </c>
      <c r="B500" s="1" t="s">
        <v>5832</v>
      </c>
      <c r="C500" t="s">
        <v>1336</v>
      </c>
      <c r="D500" t="s">
        <v>259</v>
      </c>
      <c r="E500" t="s">
        <v>55</v>
      </c>
      <c r="F500" t="s">
        <v>56</v>
      </c>
      <c r="G500" t="s">
        <v>4043</v>
      </c>
      <c r="H500" t="s">
        <v>5833</v>
      </c>
      <c r="I500" t="s">
        <v>5834</v>
      </c>
      <c r="J500">
        <v>66864</v>
      </c>
      <c r="K500" t="s">
        <v>345</v>
      </c>
      <c r="L500" t="s">
        <v>61</v>
      </c>
      <c r="M500" t="s">
        <v>55</v>
      </c>
      <c r="N500" t="s">
        <v>62</v>
      </c>
      <c r="O500" t="s">
        <v>63</v>
      </c>
      <c r="P500" t="s">
        <v>55</v>
      </c>
      <c r="Q500" t="s">
        <v>64</v>
      </c>
      <c r="R500">
        <v>2356036</v>
      </c>
      <c r="T500" t="s">
        <v>65</v>
      </c>
      <c r="V500" t="s">
        <v>55</v>
      </c>
      <c r="W500" t="s">
        <v>55</v>
      </c>
      <c r="X500" t="s">
        <v>66</v>
      </c>
      <c r="Y500" t="s">
        <v>66</v>
      </c>
      <c r="Z500" t="s">
        <v>65</v>
      </c>
      <c r="AA500" t="s">
        <v>67</v>
      </c>
      <c r="AB500" t="s">
        <v>154</v>
      </c>
      <c r="AC500" t="s">
        <v>5835</v>
      </c>
      <c r="AE500" t="s">
        <v>5836</v>
      </c>
      <c r="AF500" t="s">
        <v>435</v>
      </c>
      <c r="AG500">
        <v>32010100</v>
      </c>
      <c r="AH500" t="s">
        <v>348</v>
      </c>
      <c r="AI500" t="s">
        <v>349</v>
      </c>
      <c r="AJ500" t="s">
        <v>350</v>
      </c>
      <c r="AK500" t="s">
        <v>270</v>
      </c>
      <c r="AL500" t="s">
        <v>1336</v>
      </c>
      <c r="AM500" t="s">
        <v>75</v>
      </c>
      <c r="AN500" t="s">
        <v>5837</v>
      </c>
      <c r="AO500" t="s">
        <v>66</v>
      </c>
      <c r="AP500" t="s">
        <v>55</v>
      </c>
      <c r="AQ500" t="s">
        <v>352</v>
      </c>
      <c r="AR500" t="s">
        <v>78</v>
      </c>
      <c r="AS500" t="s">
        <v>55</v>
      </c>
      <c r="AT500" t="s">
        <v>55</v>
      </c>
      <c r="AU500" t="s">
        <v>154</v>
      </c>
      <c r="AV500">
        <v>0</v>
      </c>
      <c r="AW500">
        <v>0</v>
      </c>
      <c r="AX500" t="s">
        <v>79</v>
      </c>
      <c r="AY500" t="s">
        <v>5838</v>
      </c>
      <c r="AZ500" t="s">
        <v>354</v>
      </c>
    </row>
    <row r="501" spans="1:52" x14ac:dyDescent="0.25">
      <c r="A501" t="s">
        <v>5839</v>
      </c>
      <c r="B501" s="1" t="s">
        <v>5840</v>
      </c>
      <c r="C501" t="s">
        <v>132</v>
      </c>
      <c r="D501" t="s">
        <v>54</v>
      </c>
      <c r="E501" t="s">
        <v>55</v>
      </c>
      <c r="F501" t="s">
        <v>56</v>
      </c>
      <c r="G501" t="s">
        <v>503</v>
      </c>
      <c r="H501" t="s">
        <v>5841</v>
      </c>
      <c r="I501" t="s">
        <v>5842</v>
      </c>
      <c r="J501">
        <v>144635</v>
      </c>
      <c r="K501" t="s">
        <v>4905</v>
      </c>
      <c r="L501" t="s">
        <v>61</v>
      </c>
      <c r="M501" t="s">
        <v>55</v>
      </c>
      <c r="N501" t="s">
        <v>62</v>
      </c>
      <c r="O501" t="s">
        <v>63</v>
      </c>
      <c r="P501" t="s">
        <v>55</v>
      </c>
      <c r="Q501" t="s">
        <v>64</v>
      </c>
      <c r="R501">
        <v>717640</v>
      </c>
      <c r="T501" t="s">
        <v>65</v>
      </c>
      <c r="V501" t="s">
        <v>55</v>
      </c>
      <c r="W501" t="s">
        <v>55</v>
      </c>
      <c r="X501" t="s">
        <v>66</v>
      </c>
      <c r="Y501" t="s">
        <v>66</v>
      </c>
      <c r="Z501" t="s">
        <v>66</v>
      </c>
      <c r="AA501" t="s">
        <v>67</v>
      </c>
      <c r="AB501" t="s">
        <v>171</v>
      </c>
      <c r="AC501" t="s">
        <v>5843</v>
      </c>
      <c r="AE501" t="s">
        <v>5844</v>
      </c>
      <c r="AF501" t="s">
        <v>5845</v>
      </c>
      <c r="AG501">
        <v>11430003</v>
      </c>
      <c r="AH501" t="s">
        <v>5846</v>
      </c>
      <c r="AI501" t="s">
        <v>5847</v>
      </c>
      <c r="AJ501" t="s">
        <v>4673</v>
      </c>
      <c r="AK501" t="s">
        <v>74</v>
      </c>
      <c r="AL501" t="s">
        <v>132</v>
      </c>
      <c r="AM501" t="s">
        <v>75</v>
      </c>
      <c r="AN501" t="s">
        <v>5848</v>
      </c>
      <c r="AO501" t="s">
        <v>66</v>
      </c>
      <c r="AP501" t="s">
        <v>55</v>
      </c>
      <c r="AQ501" t="s">
        <v>4911</v>
      </c>
      <c r="AR501" t="s">
        <v>78</v>
      </c>
      <c r="AS501" t="s">
        <v>55</v>
      </c>
      <c r="AT501" t="s">
        <v>55</v>
      </c>
      <c r="AU501" t="s">
        <v>171</v>
      </c>
      <c r="AV501">
        <v>0</v>
      </c>
      <c r="AW501">
        <v>0</v>
      </c>
      <c r="AX501" t="s">
        <v>79</v>
      </c>
      <c r="AY501" t="s">
        <v>5849</v>
      </c>
      <c r="AZ501" t="s">
        <v>110</v>
      </c>
    </row>
    <row r="502" spans="1:52" x14ac:dyDescent="0.25">
      <c r="A502" t="s">
        <v>5850</v>
      </c>
      <c r="B502" s="1" t="s">
        <v>5851</v>
      </c>
      <c r="C502" t="s">
        <v>1531</v>
      </c>
      <c r="D502" t="s">
        <v>54</v>
      </c>
      <c r="E502" t="s">
        <v>55</v>
      </c>
      <c r="F502" t="s">
        <v>56</v>
      </c>
      <c r="G502" t="s">
        <v>948</v>
      </c>
      <c r="H502" t="s">
        <v>5852</v>
      </c>
      <c r="I502" t="s">
        <v>5853</v>
      </c>
      <c r="J502">
        <v>44902</v>
      </c>
      <c r="K502" t="s">
        <v>536</v>
      </c>
      <c r="L502" t="s">
        <v>61</v>
      </c>
      <c r="M502" t="s">
        <v>55</v>
      </c>
      <c r="N502" t="s">
        <v>62</v>
      </c>
      <c r="O502" t="s">
        <v>63</v>
      </c>
      <c r="P502" t="s">
        <v>55</v>
      </c>
      <c r="Q502" t="s">
        <v>64</v>
      </c>
      <c r="R502">
        <v>665921</v>
      </c>
      <c r="T502" t="s">
        <v>65</v>
      </c>
      <c r="V502" t="s">
        <v>55</v>
      </c>
      <c r="W502" t="s">
        <v>55</v>
      </c>
      <c r="X502" t="s">
        <v>66</v>
      </c>
      <c r="Y502" t="s">
        <v>66</v>
      </c>
      <c r="Z502" t="s">
        <v>65</v>
      </c>
      <c r="AA502" t="s">
        <v>67</v>
      </c>
      <c r="AB502" t="s">
        <v>171</v>
      </c>
      <c r="AC502" t="s">
        <v>5854</v>
      </c>
      <c r="AE502" t="s">
        <v>5855</v>
      </c>
      <c r="AF502" t="s">
        <v>5856</v>
      </c>
      <c r="AG502">
        <v>13299600</v>
      </c>
      <c r="AH502" t="s">
        <v>537</v>
      </c>
      <c r="AI502" t="s">
        <v>538</v>
      </c>
      <c r="AJ502" t="s">
        <v>539</v>
      </c>
      <c r="AK502" t="s">
        <v>74</v>
      </c>
      <c r="AL502" t="s">
        <v>1531</v>
      </c>
      <c r="AM502" t="s">
        <v>75</v>
      </c>
      <c r="AN502" t="s">
        <v>5857</v>
      </c>
      <c r="AO502" t="s">
        <v>66</v>
      </c>
      <c r="AP502" t="s">
        <v>55</v>
      </c>
      <c r="AQ502" t="s">
        <v>541</v>
      </c>
      <c r="AR502" t="s">
        <v>78</v>
      </c>
      <c r="AS502" t="s">
        <v>55</v>
      </c>
      <c r="AT502" t="s">
        <v>55</v>
      </c>
      <c r="AU502" t="s">
        <v>171</v>
      </c>
      <c r="AV502">
        <v>0</v>
      </c>
      <c r="AW502">
        <v>0</v>
      </c>
      <c r="AX502" t="s">
        <v>79</v>
      </c>
      <c r="AY502" t="s">
        <v>5858</v>
      </c>
      <c r="AZ502" t="s">
        <v>81</v>
      </c>
    </row>
    <row r="503" spans="1:52" x14ac:dyDescent="0.25">
      <c r="A503" t="s">
        <v>5859</v>
      </c>
      <c r="B503" s="1" t="s">
        <v>5860</v>
      </c>
      <c r="C503" t="s">
        <v>399</v>
      </c>
      <c r="D503" t="s">
        <v>54</v>
      </c>
      <c r="E503" t="s">
        <v>55</v>
      </c>
      <c r="F503" t="s">
        <v>56</v>
      </c>
      <c r="G503" t="s">
        <v>1307</v>
      </c>
      <c r="H503" t="s">
        <v>5861</v>
      </c>
      <c r="I503" t="s">
        <v>5862</v>
      </c>
      <c r="J503">
        <v>80396</v>
      </c>
      <c r="K503" t="s">
        <v>2854</v>
      </c>
      <c r="L503" t="s">
        <v>61</v>
      </c>
      <c r="M503" t="s">
        <v>55</v>
      </c>
      <c r="N503" t="s">
        <v>62</v>
      </c>
      <c r="O503" t="s">
        <v>63</v>
      </c>
      <c r="P503" t="s">
        <v>55</v>
      </c>
      <c r="Q503" t="s">
        <v>64</v>
      </c>
      <c r="R503">
        <v>2125736</v>
      </c>
      <c r="T503" t="s">
        <v>65</v>
      </c>
      <c r="V503" t="s">
        <v>65</v>
      </c>
      <c r="W503" t="s">
        <v>55</v>
      </c>
      <c r="X503" t="s">
        <v>66</v>
      </c>
      <c r="Y503" t="s">
        <v>66</v>
      </c>
      <c r="Z503" t="s">
        <v>66</v>
      </c>
      <c r="AA503" t="s">
        <v>67</v>
      </c>
      <c r="AB503" t="s">
        <v>1311</v>
      </c>
      <c r="AC503" t="s">
        <v>5863</v>
      </c>
      <c r="AE503" t="s">
        <v>5864</v>
      </c>
      <c r="AF503" t="s">
        <v>5788</v>
      </c>
      <c r="AG503">
        <v>3256040</v>
      </c>
      <c r="AH503" t="s">
        <v>5865</v>
      </c>
      <c r="AI503" t="s">
        <v>2767</v>
      </c>
      <c r="AJ503" t="s">
        <v>74</v>
      </c>
      <c r="AK503" t="s">
        <v>74</v>
      </c>
      <c r="AL503" t="s">
        <v>399</v>
      </c>
      <c r="AM503" t="s">
        <v>75</v>
      </c>
      <c r="AN503" t="s">
        <v>5866</v>
      </c>
      <c r="AO503" t="s">
        <v>66</v>
      </c>
      <c r="AP503" t="s">
        <v>55</v>
      </c>
      <c r="AQ503" t="s">
        <v>2860</v>
      </c>
      <c r="AR503" t="s">
        <v>410</v>
      </c>
      <c r="AS503" t="s">
        <v>55</v>
      </c>
      <c r="AT503" t="s">
        <v>55</v>
      </c>
      <c r="AU503" t="s">
        <v>1311</v>
      </c>
      <c r="AV503">
        <v>0</v>
      </c>
      <c r="AW503">
        <v>0</v>
      </c>
      <c r="AX503" t="s">
        <v>79</v>
      </c>
      <c r="AY503" t="s">
        <v>5867</v>
      </c>
      <c r="AZ503" t="s">
        <v>110</v>
      </c>
    </row>
    <row r="504" spans="1:52" x14ac:dyDescent="0.25">
      <c r="A504" t="s">
        <v>5868</v>
      </c>
      <c r="B504" s="1" t="s">
        <v>5869</v>
      </c>
      <c r="C504" t="s">
        <v>399</v>
      </c>
      <c r="D504" t="s">
        <v>55</v>
      </c>
      <c r="E504" t="s">
        <v>502</v>
      </c>
      <c r="F504" t="s">
        <v>56</v>
      </c>
      <c r="G504" t="s">
        <v>2818</v>
      </c>
      <c r="H504" t="s">
        <v>5870</v>
      </c>
      <c r="I504" t="s">
        <v>505</v>
      </c>
      <c r="J504">
        <v>170673</v>
      </c>
      <c r="K504" t="s">
        <v>506</v>
      </c>
      <c r="L504" t="s">
        <v>61</v>
      </c>
      <c r="M504" t="s">
        <v>55</v>
      </c>
      <c r="N504" t="s">
        <v>62</v>
      </c>
      <c r="O504" t="s">
        <v>63</v>
      </c>
      <c r="P504" t="s">
        <v>55</v>
      </c>
      <c r="Q504" t="s">
        <v>64</v>
      </c>
      <c r="R504">
        <v>4283117</v>
      </c>
      <c r="T504" t="s">
        <v>65</v>
      </c>
      <c r="V504" t="s">
        <v>55</v>
      </c>
      <c r="W504" t="s">
        <v>55</v>
      </c>
      <c r="X504" t="s">
        <v>66</v>
      </c>
      <c r="Y504" t="s">
        <v>66</v>
      </c>
      <c r="Z504" t="s">
        <v>66</v>
      </c>
      <c r="AA504" t="s">
        <v>67</v>
      </c>
      <c r="AB504" t="s">
        <v>1311</v>
      </c>
      <c r="AC504" t="s">
        <v>5866</v>
      </c>
      <c r="AE504" t="s">
        <v>5864</v>
      </c>
      <c r="AF504" t="s">
        <v>5552</v>
      </c>
      <c r="AG504">
        <v>66635110</v>
      </c>
      <c r="AH504" t="s">
        <v>509</v>
      </c>
      <c r="AI504" t="s">
        <v>510</v>
      </c>
      <c r="AJ504" t="s">
        <v>511</v>
      </c>
      <c r="AK504" t="s">
        <v>512</v>
      </c>
      <c r="AL504" t="s">
        <v>399</v>
      </c>
      <c r="AM504" t="s">
        <v>75</v>
      </c>
      <c r="AN504" t="s">
        <v>5871</v>
      </c>
      <c r="AO504" t="s">
        <v>66</v>
      </c>
      <c r="AP504" t="s">
        <v>55</v>
      </c>
      <c r="AQ504" t="s">
        <v>513</v>
      </c>
      <c r="AR504" t="s">
        <v>410</v>
      </c>
      <c r="AS504" t="s">
        <v>55</v>
      </c>
      <c r="AT504" t="s">
        <v>55</v>
      </c>
      <c r="AU504" t="s">
        <v>1311</v>
      </c>
      <c r="AV504">
        <v>0</v>
      </c>
      <c r="AW504">
        <v>0</v>
      </c>
      <c r="AX504" t="s">
        <v>79</v>
      </c>
      <c r="AY504" t="s">
        <v>514</v>
      </c>
      <c r="AZ504" t="s">
        <v>456</v>
      </c>
    </row>
    <row r="505" spans="1:52" x14ac:dyDescent="0.25">
      <c r="A505" t="s">
        <v>5872</v>
      </c>
      <c r="B505" s="1" t="s">
        <v>5873</v>
      </c>
      <c r="C505" t="s">
        <v>1421</v>
      </c>
      <c r="D505" t="s">
        <v>54</v>
      </c>
      <c r="E505" t="s">
        <v>55</v>
      </c>
      <c r="F505" t="s">
        <v>56</v>
      </c>
      <c r="G505" t="s">
        <v>5874</v>
      </c>
      <c r="H505" t="s">
        <v>5875</v>
      </c>
      <c r="I505" t="s">
        <v>5876</v>
      </c>
      <c r="J505">
        <v>127995</v>
      </c>
      <c r="K505" t="s">
        <v>5877</v>
      </c>
      <c r="L505" t="s">
        <v>61</v>
      </c>
      <c r="M505" t="s">
        <v>55</v>
      </c>
      <c r="N505" t="s">
        <v>62</v>
      </c>
      <c r="O505" t="s">
        <v>63</v>
      </c>
      <c r="P505" t="s">
        <v>55</v>
      </c>
      <c r="Q505" t="s">
        <v>64</v>
      </c>
      <c r="R505">
        <v>4886065</v>
      </c>
      <c r="T505" t="s">
        <v>65</v>
      </c>
      <c r="V505" t="s">
        <v>55</v>
      </c>
      <c r="W505" t="s">
        <v>55</v>
      </c>
      <c r="X505" t="s">
        <v>66</v>
      </c>
      <c r="Y505" t="s">
        <v>66</v>
      </c>
      <c r="Z505" t="s">
        <v>66</v>
      </c>
      <c r="AA505" t="s">
        <v>565</v>
      </c>
      <c r="AB505" t="s">
        <v>2060</v>
      </c>
      <c r="AC505" t="s">
        <v>5878</v>
      </c>
      <c r="AD505" t="s">
        <v>5879</v>
      </c>
      <c r="AE505" t="s">
        <v>5880</v>
      </c>
      <c r="AF505" t="s">
        <v>5881</v>
      </c>
      <c r="AG505">
        <v>2033000</v>
      </c>
      <c r="AH505" t="s">
        <v>5882</v>
      </c>
      <c r="AI505" t="s">
        <v>5883</v>
      </c>
      <c r="AJ505" t="s">
        <v>74</v>
      </c>
      <c r="AK505" t="s">
        <v>74</v>
      </c>
      <c r="AL505" t="s">
        <v>1421</v>
      </c>
      <c r="AM505" t="s">
        <v>75</v>
      </c>
      <c r="AN505" t="s">
        <v>5884</v>
      </c>
      <c r="AO505" t="s">
        <v>66</v>
      </c>
      <c r="AP505" t="s">
        <v>55</v>
      </c>
      <c r="AQ505" t="s">
        <v>5885</v>
      </c>
      <c r="AR505" t="s">
        <v>615</v>
      </c>
      <c r="AS505" t="s">
        <v>55</v>
      </c>
      <c r="AT505" t="s">
        <v>55</v>
      </c>
      <c r="AU505" t="s">
        <v>521</v>
      </c>
      <c r="AV505">
        <v>0</v>
      </c>
      <c r="AW505">
        <v>0</v>
      </c>
      <c r="AX505" t="s">
        <v>79</v>
      </c>
      <c r="AY505" t="s">
        <v>5886</v>
      </c>
      <c r="AZ505" t="s">
        <v>920</v>
      </c>
    </row>
    <row r="506" spans="1:52" x14ac:dyDescent="0.25">
      <c r="A506" t="s">
        <v>5887</v>
      </c>
      <c r="B506" s="1" t="s">
        <v>5888</v>
      </c>
      <c r="C506" t="s">
        <v>5889</v>
      </c>
      <c r="D506" t="s">
        <v>54</v>
      </c>
      <c r="E506" t="s">
        <v>55</v>
      </c>
      <c r="F506" t="s">
        <v>56</v>
      </c>
      <c r="G506" t="s">
        <v>5743</v>
      </c>
      <c r="H506" t="s">
        <v>5890</v>
      </c>
      <c r="I506" t="s">
        <v>5891</v>
      </c>
      <c r="J506">
        <v>56514</v>
      </c>
      <c r="K506" t="s">
        <v>1705</v>
      </c>
      <c r="L506" t="s">
        <v>61</v>
      </c>
      <c r="M506" t="s">
        <v>55</v>
      </c>
      <c r="N506" t="s">
        <v>62</v>
      </c>
      <c r="O506" t="s">
        <v>63</v>
      </c>
      <c r="P506" t="s">
        <v>55</v>
      </c>
      <c r="Q506" t="s">
        <v>64</v>
      </c>
      <c r="R506">
        <v>937532</v>
      </c>
      <c r="T506" t="s">
        <v>65</v>
      </c>
      <c r="V506" t="s">
        <v>55</v>
      </c>
      <c r="W506" t="s">
        <v>55</v>
      </c>
      <c r="X506" t="s">
        <v>66</v>
      </c>
      <c r="Y506" t="s">
        <v>66</v>
      </c>
      <c r="Z506" t="s">
        <v>66</v>
      </c>
      <c r="AA506" t="s">
        <v>565</v>
      </c>
      <c r="AB506" t="s">
        <v>2060</v>
      </c>
      <c r="AC506" t="s">
        <v>5892</v>
      </c>
      <c r="AD506" t="s">
        <v>5893</v>
      </c>
      <c r="AE506" t="s">
        <v>5894</v>
      </c>
      <c r="AF506" t="s">
        <v>5895</v>
      </c>
      <c r="AG506">
        <v>6530025</v>
      </c>
      <c r="AH506" t="s">
        <v>2766</v>
      </c>
      <c r="AI506" t="s">
        <v>2767</v>
      </c>
      <c r="AJ506" t="s">
        <v>2710</v>
      </c>
      <c r="AK506" t="s">
        <v>74</v>
      </c>
      <c r="AL506" t="s">
        <v>5889</v>
      </c>
      <c r="AM506" t="s">
        <v>75</v>
      </c>
      <c r="AN506" t="s">
        <v>5896</v>
      </c>
      <c r="AO506" t="s">
        <v>66</v>
      </c>
      <c r="AP506" t="s">
        <v>55</v>
      </c>
      <c r="AQ506" t="s">
        <v>1711</v>
      </c>
      <c r="AR506" t="s">
        <v>78</v>
      </c>
      <c r="AS506" t="s">
        <v>55</v>
      </c>
      <c r="AT506" t="s">
        <v>55</v>
      </c>
      <c r="AU506" t="s">
        <v>2060</v>
      </c>
      <c r="AV506">
        <v>0</v>
      </c>
      <c r="AW506">
        <v>0</v>
      </c>
      <c r="AX506" t="s">
        <v>79</v>
      </c>
      <c r="AY506" t="s">
        <v>5897</v>
      </c>
      <c r="AZ506" t="s">
        <v>920</v>
      </c>
    </row>
    <row r="507" spans="1:52" x14ac:dyDescent="0.25">
      <c r="A507" t="s">
        <v>5898</v>
      </c>
      <c r="B507" s="1" t="s">
        <v>5899</v>
      </c>
      <c r="C507" t="s">
        <v>132</v>
      </c>
      <c r="D507" t="s">
        <v>114</v>
      </c>
      <c r="E507" t="s">
        <v>55</v>
      </c>
      <c r="F507" t="s">
        <v>56</v>
      </c>
      <c r="G507" t="s">
        <v>5900</v>
      </c>
      <c r="H507" t="s">
        <v>5901</v>
      </c>
      <c r="I507" t="s">
        <v>5902</v>
      </c>
      <c r="J507">
        <v>108011</v>
      </c>
      <c r="K507" t="s">
        <v>5903</v>
      </c>
      <c r="L507" t="s">
        <v>61</v>
      </c>
      <c r="M507" t="s">
        <v>55</v>
      </c>
      <c r="N507" t="s">
        <v>62</v>
      </c>
      <c r="O507" t="s">
        <v>63</v>
      </c>
      <c r="P507" t="s">
        <v>55</v>
      </c>
      <c r="Q507" t="s">
        <v>64</v>
      </c>
      <c r="R507">
        <v>1154789</v>
      </c>
      <c r="T507" t="s">
        <v>65</v>
      </c>
      <c r="V507" t="s">
        <v>55</v>
      </c>
      <c r="W507" t="s">
        <v>55</v>
      </c>
      <c r="X507" t="s">
        <v>66</v>
      </c>
      <c r="Y507" t="s">
        <v>66</v>
      </c>
      <c r="Z507" t="s">
        <v>66</v>
      </c>
      <c r="AA507" t="s">
        <v>67</v>
      </c>
      <c r="AB507" t="s">
        <v>521</v>
      </c>
      <c r="AC507" t="s">
        <v>5904</v>
      </c>
      <c r="AE507" t="s">
        <v>5905</v>
      </c>
      <c r="AF507" t="s">
        <v>5906</v>
      </c>
      <c r="AG507">
        <v>23897000</v>
      </c>
      <c r="AH507" t="s">
        <v>5907</v>
      </c>
      <c r="AI507" t="s">
        <v>268</v>
      </c>
      <c r="AJ507" t="s">
        <v>5908</v>
      </c>
      <c r="AK507" t="s">
        <v>125</v>
      </c>
      <c r="AL507" t="s">
        <v>132</v>
      </c>
      <c r="AM507" t="s">
        <v>75</v>
      </c>
      <c r="AN507" t="s">
        <v>5909</v>
      </c>
      <c r="AO507" t="s">
        <v>66</v>
      </c>
      <c r="AP507" t="s">
        <v>55</v>
      </c>
      <c r="AQ507" t="s">
        <v>5910</v>
      </c>
      <c r="AR507" t="s">
        <v>615</v>
      </c>
      <c r="AS507" t="s">
        <v>55</v>
      </c>
      <c r="AT507" t="s">
        <v>55</v>
      </c>
      <c r="AU507" t="s">
        <v>521</v>
      </c>
      <c r="AV507">
        <v>0</v>
      </c>
      <c r="AW507">
        <v>0</v>
      </c>
      <c r="AX507" t="s">
        <v>79</v>
      </c>
      <c r="AY507" t="s">
        <v>5911</v>
      </c>
      <c r="AZ507" t="s">
        <v>129</v>
      </c>
    </row>
    <row r="508" spans="1:52" x14ac:dyDescent="0.25">
      <c r="A508" t="s">
        <v>5912</v>
      </c>
      <c r="B508" s="1" t="s">
        <v>5913</v>
      </c>
      <c r="C508" t="s">
        <v>3634</v>
      </c>
      <c r="D508" t="s">
        <v>114</v>
      </c>
      <c r="E508" t="s">
        <v>55</v>
      </c>
      <c r="F508" t="s">
        <v>56</v>
      </c>
      <c r="G508" t="s">
        <v>4043</v>
      </c>
      <c r="H508" t="s">
        <v>5914</v>
      </c>
      <c r="I508" t="s">
        <v>5915</v>
      </c>
      <c r="J508">
        <v>109400</v>
      </c>
      <c r="K508" t="s">
        <v>5626</v>
      </c>
      <c r="L508" t="s">
        <v>61</v>
      </c>
      <c r="M508" t="s">
        <v>55</v>
      </c>
      <c r="N508" t="s">
        <v>62</v>
      </c>
      <c r="O508" t="s">
        <v>63</v>
      </c>
      <c r="P508" t="s">
        <v>55</v>
      </c>
      <c r="Q508" t="s">
        <v>64</v>
      </c>
      <c r="R508">
        <v>3273340</v>
      </c>
      <c r="T508" t="s">
        <v>65</v>
      </c>
      <c r="V508" t="s">
        <v>55</v>
      </c>
      <c r="W508" t="s">
        <v>55</v>
      </c>
      <c r="X508" t="s">
        <v>66</v>
      </c>
      <c r="Y508" t="s">
        <v>66</v>
      </c>
      <c r="Z508" t="s">
        <v>66</v>
      </c>
      <c r="AA508" t="s">
        <v>67</v>
      </c>
      <c r="AB508" t="s">
        <v>154</v>
      </c>
      <c r="AC508" t="s">
        <v>5916</v>
      </c>
      <c r="AE508" t="s">
        <v>5917</v>
      </c>
      <c r="AF508" t="s">
        <v>5856</v>
      </c>
      <c r="AG508">
        <v>22271070</v>
      </c>
      <c r="AH508" t="s">
        <v>5918</v>
      </c>
      <c r="AI508" t="s">
        <v>931</v>
      </c>
      <c r="AJ508" t="s">
        <v>125</v>
      </c>
      <c r="AK508" t="s">
        <v>125</v>
      </c>
      <c r="AL508" t="s">
        <v>3634</v>
      </c>
      <c r="AM508" t="s">
        <v>75</v>
      </c>
      <c r="AN508" t="s">
        <v>5919</v>
      </c>
      <c r="AO508" t="s">
        <v>66</v>
      </c>
      <c r="AP508" t="s">
        <v>55</v>
      </c>
      <c r="AQ508" t="s">
        <v>5632</v>
      </c>
      <c r="AR508" t="s">
        <v>78</v>
      </c>
      <c r="AS508" t="s">
        <v>55</v>
      </c>
      <c r="AT508" t="s">
        <v>55</v>
      </c>
      <c r="AU508" t="s">
        <v>154</v>
      </c>
      <c r="AV508">
        <v>0</v>
      </c>
      <c r="AW508">
        <v>0</v>
      </c>
      <c r="AX508" t="s">
        <v>79</v>
      </c>
      <c r="AY508" t="s">
        <v>5920</v>
      </c>
      <c r="AZ508" t="s">
        <v>354</v>
      </c>
    </row>
    <row r="509" spans="1:52" x14ac:dyDescent="0.25">
      <c r="A509" t="s">
        <v>5921</v>
      </c>
      <c r="B509" s="1" t="s">
        <v>5922</v>
      </c>
      <c r="C509" t="s">
        <v>2006</v>
      </c>
      <c r="D509" t="s">
        <v>55</v>
      </c>
      <c r="E509" t="s">
        <v>4765</v>
      </c>
      <c r="F509" t="s">
        <v>56</v>
      </c>
      <c r="G509" t="s">
        <v>1307</v>
      </c>
      <c r="H509" t="s">
        <v>5923</v>
      </c>
      <c r="I509" t="s">
        <v>5924</v>
      </c>
      <c r="J509">
        <v>118707</v>
      </c>
      <c r="K509" t="s">
        <v>4241</v>
      </c>
      <c r="L509" t="s">
        <v>61</v>
      </c>
      <c r="M509" t="s">
        <v>55</v>
      </c>
      <c r="N509" t="s">
        <v>62</v>
      </c>
      <c r="O509" t="s">
        <v>63</v>
      </c>
      <c r="P509" t="s">
        <v>55</v>
      </c>
      <c r="Q509" t="s">
        <v>64</v>
      </c>
      <c r="R509">
        <v>1117583</v>
      </c>
      <c r="T509" t="s">
        <v>65</v>
      </c>
      <c r="V509" t="s">
        <v>55</v>
      </c>
      <c r="W509" t="s">
        <v>55</v>
      </c>
      <c r="X509" t="s">
        <v>66</v>
      </c>
      <c r="Y509" t="s">
        <v>66</v>
      </c>
      <c r="Z509" t="s">
        <v>66</v>
      </c>
      <c r="AA509" t="s">
        <v>67</v>
      </c>
      <c r="AB509" t="s">
        <v>1311</v>
      </c>
      <c r="AC509" t="s">
        <v>5925</v>
      </c>
      <c r="AE509" t="s">
        <v>5926</v>
      </c>
      <c r="AF509" t="s">
        <v>5927</v>
      </c>
      <c r="AG509">
        <v>86027750</v>
      </c>
      <c r="AH509" t="s">
        <v>5928</v>
      </c>
      <c r="AI509" t="s">
        <v>5929</v>
      </c>
      <c r="AJ509" t="s">
        <v>4776</v>
      </c>
      <c r="AK509" t="s">
        <v>439</v>
      </c>
      <c r="AL509" t="s">
        <v>2006</v>
      </c>
      <c r="AM509" t="s">
        <v>75</v>
      </c>
      <c r="AN509" t="s">
        <v>5930</v>
      </c>
      <c r="AO509" t="s">
        <v>66</v>
      </c>
      <c r="AP509" t="s">
        <v>55</v>
      </c>
      <c r="AQ509" t="s">
        <v>4247</v>
      </c>
      <c r="AR509" t="s">
        <v>410</v>
      </c>
      <c r="AS509" t="s">
        <v>55</v>
      </c>
      <c r="AT509" t="s">
        <v>55</v>
      </c>
      <c r="AU509" t="s">
        <v>1311</v>
      </c>
      <c r="AV509">
        <v>0</v>
      </c>
      <c r="AW509">
        <v>0</v>
      </c>
      <c r="AX509" t="s">
        <v>79</v>
      </c>
      <c r="AY509" t="s">
        <v>5931</v>
      </c>
      <c r="AZ509" t="s">
        <v>110</v>
      </c>
    </row>
    <row r="510" spans="1:52" x14ac:dyDescent="0.25">
      <c r="A510" t="s">
        <v>5932</v>
      </c>
      <c r="B510" s="1" t="s">
        <v>5933</v>
      </c>
      <c r="C510" t="s">
        <v>1382</v>
      </c>
      <c r="D510" t="s">
        <v>54</v>
      </c>
      <c r="E510" t="s">
        <v>55</v>
      </c>
      <c r="F510" t="s">
        <v>56</v>
      </c>
      <c r="G510" t="s">
        <v>460</v>
      </c>
      <c r="H510" t="s">
        <v>5934</v>
      </c>
      <c r="I510" t="s">
        <v>5935</v>
      </c>
      <c r="J510">
        <v>178935</v>
      </c>
      <c r="K510" t="s">
        <v>5936</v>
      </c>
      <c r="L510" t="s">
        <v>61</v>
      </c>
      <c r="M510" t="s">
        <v>55</v>
      </c>
      <c r="N510" t="s">
        <v>62</v>
      </c>
      <c r="O510" t="s">
        <v>63</v>
      </c>
      <c r="P510" t="s">
        <v>55</v>
      </c>
      <c r="Q510" t="s">
        <v>64</v>
      </c>
      <c r="R510">
        <v>4327771</v>
      </c>
      <c r="T510" t="s">
        <v>65</v>
      </c>
      <c r="V510" t="s">
        <v>55</v>
      </c>
      <c r="W510" t="s">
        <v>55</v>
      </c>
      <c r="X510" t="s">
        <v>66</v>
      </c>
      <c r="Y510" t="s">
        <v>66</v>
      </c>
      <c r="Z510" t="s">
        <v>66</v>
      </c>
      <c r="AA510" t="s">
        <v>67</v>
      </c>
      <c r="AB510" t="s">
        <v>171</v>
      </c>
      <c r="AC510" t="s">
        <v>5937</v>
      </c>
      <c r="AE510" t="s">
        <v>5938</v>
      </c>
      <c r="AF510" t="s">
        <v>5788</v>
      </c>
      <c r="AG510">
        <v>9110305</v>
      </c>
      <c r="AH510" t="s">
        <v>5939</v>
      </c>
      <c r="AI510" t="s">
        <v>5940</v>
      </c>
      <c r="AJ510" t="s">
        <v>93</v>
      </c>
      <c r="AK510" t="s">
        <v>74</v>
      </c>
      <c r="AL510" t="s">
        <v>1382</v>
      </c>
      <c r="AM510" t="s">
        <v>75</v>
      </c>
      <c r="AN510" t="s">
        <v>5941</v>
      </c>
      <c r="AO510" t="s">
        <v>66</v>
      </c>
      <c r="AP510" t="s">
        <v>55</v>
      </c>
      <c r="AQ510" t="s">
        <v>5942</v>
      </c>
      <c r="AR510" t="s">
        <v>78</v>
      </c>
      <c r="AS510" t="s">
        <v>55</v>
      </c>
      <c r="AT510" t="s">
        <v>55</v>
      </c>
      <c r="AU510" t="s">
        <v>171</v>
      </c>
      <c r="AV510">
        <v>0</v>
      </c>
      <c r="AW510">
        <v>0</v>
      </c>
      <c r="AX510" t="s">
        <v>79</v>
      </c>
      <c r="AY510" t="s">
        <v>5943</v>
      </c>
      <c r="AZ510" t="s">
        <v>354</v>
      </c>
    </row>
    <row r="511" spans="1:52" x14ac:dyDescent="0.25">
      <c r="A511" t="s">
        <v>5944</v>
      </c>
      <c r="B511" s="1" t="s">
        <v>5945</v>
      </c>
      <c r="C511" t="s">
        <v>5946</v>
      </c>
      <c r="D511" t="s">
        <v>185</v>
      </c>
      <c r="E511" t="s">
        <v>55</v>
      </c>
      <c r="F511" t="s">
        <v>56</v>
      </c>
      <c r="G511" t="s">
        <v>881</v>
      </c>
      <c r="H511" t="s">
        <v>5947</v>
      </c>
      <c r="I511" t="s">
        <v>5948</v>
      </c>
      <c r="J511">
        <v>56023</v>
      </c>
      <c r="K511" t="s">
        <v>5949</v>
      </c>
      <c r="L511" t="s">
        <v>61</v>
      </c>
      <c r="M511" t="s">
        <v>55</v>
      </c>
      <c r="N511" t="s">
        <v>62</v>
      </c>
      <c r="O511" t="s">
        <v>63</v>
      </c>
      <c r="P511" t="s">
        <v>55</v>
      </c>
      <c r="Q511" t="s">
        <v>64</v>
      </c>
      <c r="R511">
        <v>4304960</v>
      </c>
      <c r="T511" t="s">
        <v>65</v>
      </c>
      <c r="V511" t="s">
        <v>55</v>
      </c>
      <c r="W511" t="s">
        <v>55</v>
      </c>
      <c r="X511" t="s">
        <v>66</v>
      </c>
      <c r="Y511" t="s">
        <v>66</v>
      </c>
      <c r="Z511" t="s">
        <v>66</v>
      </c>
      <c r="AA511" t="s">
        <v>67</v>
      </c>
      <c r="AB511" t="s">
        <v>118</v>
      </c>
      <c r="AC511" t="s">
        <v>5950</v>
      </c>
      <c r="AE511" t="s">
        <v>5951</v>
      </c>
      <c r="AF511" t="s">
        <v>5952</v>
      </c>
      <c r="AG511">
        <v>29197900</v>
      </c>
      <c r="AH511" t="s">
        <v>5953</v>
      </c>
      <c r="AI511" t="s">
        <v>268</v>
      </c>
      <c r="AJ511" t="s">
        <v>5954</v>
      </c>
      <c r="AK511" t="s">
        <v>194</v>
      </c>
      <c r="AL511" t="s">
        <v>5946</v>
      </c>
      <c r="AM511" t="s">
        <v>75</v>
      </c>
      <c r="AN511" t="s">
        <v>5955</v>
      </c>
      <c r="AO511" t="s">
        <v>66</v>
      </c>
      <c r="AP511" t="s">
        <v>55</v>
      </c>
      <c r="AQ511" t="s">
        <v>5956</v>
      </c>
      <c r="AR511" t="s">
        <v>78</v>
      </c>
      <c r="AS511" t="s">
        <v>55</v>
      </c>
      <c r="AT511" t="s">
        <v>55</v>
      </c>
      <c r="AU511" t="s">
        <v>118</v>
      </c>
      <c r="AV511">
        <v>0</v>
      </c>
      <c r="AW511">
        <v>0</v>
      </c>
      <c r="AX511" t="s">
        <v>79</v>
      </c>
      <c r="AY511" t="s">
        <v>5957</v>
      </c>
      <c r="AZ511" t="s">
        <v>354</v>
      </c>
    </row>
    <row r="512" spans="1:52" x14ac:dyDescent="0.25">
      <c r="A512" t="s">
        <v>5958</v>
      </c>
      <c r="B512" s="1" t="s">
        <v>5959</v>
      </c>
      <c r="C512" t="s">
        <v>399</v>
      </c>
      <c r="D512" t="s">
        <v>54</v>
      </c>
      <c r="E512" t="s">
        <v>55</v>
      </c>
      <c r="F512" t="s">
        <v>56</v>
      </c>
      <c r="G512" t="s">
        <v>3570</v>
      </c>
      <c r="H512" t="s">
        <v>5960</v>
      </c>
      <c r="I512" t="s">
        <v>5961</v>
      </c>
      <c r="J512">
        <v>71241</v>
      </c>
      <c r="K512" t="s">
        <v>5962</v>
      </c>
      <c r="L512" t="s">
        <v>61</v>
      </c>
      <c r="M512" t="s">
        <v>55</v>
      </c>
      <c r="N512" t="s">
        <v>62</v>
      </c>
      <c r="O512" t="s">
        <v>63</v>
      </c>
      <c r="P512" t="s">
        <v>55</v>
      </c>
      <c r="Q512" t="s">
        <v>64</v>
      </c>
      <c r="R512">
        <v>1257122</v>
      </c>
      <c r="T512" t="s">
        <v>65</v>
      </c>
      <c r="V512" t="s">
        <v>55</v>
      </c>
      <c r="W512" t="s">
        <v>55</v>
      </c>
      <c r="X512" t="s">
        <v>66</v>
      </c>
      <c r="Y512" t="s">
        <v>66</v>
      </c>
      <c r="Z512" t="s">
        <v>66</v>
      </c>
      <c r="AA512" t="s">
        <v>67</v>
      </c>
      <c r="AB512" t="s">
        <v>2182</v>
      </c>
      <c r="AC512" t="s">
        <v>5963</v>
      </c>
      <c r="AE512" t="s">
        <v>5964</v>
      </c>
      <c r="AF512" t="s">
        <v>5965</v>
      </c>
      <c r="AG512">
        <v>18132480</v>
      </c>
      <c r="AH512" t="s">
        <v>5966</v>
      </c>
      <c r="AI512" t="s">
        <v>5967</v>
      </c>
      <c r="AJ512" t="s">
        <v>5968</v>
      </c>
      <c r="AK512" t="s">
        <v>74</v>
      </c>
      <c r="AL512" t="s">
        <v>399</v>
      </c>
      <c r="AM512" t="s">
        <v>75</v>
      </c>
      <c r="AN512" t="s">
        <v>5969</v>
      </c>
      <c r="AO512" t="s">
        <v>66</v>
      </c>
      <c r="AP512" t="s">
        <v>55</v>
      </c>
      <c r="AQ512" t="s">
        <v>5970</v>
      </c>
      <c r="AR512" t="s">
        <v>529</v>
      </c>
      <c r="AS512" t="s">
        <v>55</v>
      </c>
      <c r="AT512" t="s">
        <v>55</v>
      </c>
      <c r="AU512" t="s">
        <v>2182</v>
      </c>
      <c r="AV512">
        <v>0</v>
      </c>
      <c r="AW512">
        <v>0</v>
      </c>
      <c r="AX512" t="s">
        <v>79</v>
      </c>
      <c r="AY512" t="s">
        <v>5971</v>
      </c>
      <c r="AZ512" t="s">
        <v>110</v>
      </c>
    </row>
    <row r="513" spans="1:52" x14ac:dyDescent="0.25">
      <c r="A513" t="s">
        <v>5972</v>
      </c>
      <c r="B513" s="1" t="s">
        <v>5973</v>
      </c>
      <c r="C513" t="s">
        <v>3518</v>
      </c>
      <c r="D513" t="s">
        <v>54</v>
      </c>
      <c r="E513" t="s">
        <v>55</v>
      </c>
      <c r="F513" t="s">
        <v>56</v>
      </c>
      <c r="G513" t="s">
        <v>5974</v>
      </c>
      <c r="H513" t="s">
        <v>5975</v>
      </c>
      <c r="I513" t="s">
        <v>5976</v>
      </c>
      <c r="J513">
        <v>171197</v>
      </c>
      <c r="K513" t="s">
        <v>5977</v>
      </c>
      <c r="L513" t="s">
        <v>61</v>
      </c>
      <c r="M513" t="s">
        <v>55</v>
      </c>
      <c r="N513" t="s">
        <v>62</v>
      </c>
      <c r="O513" t="s">
        <v>63</v>
      </c>
      <c r="P513" t="s">
        <v>55</v>
      </c>
      <c r="Q513" t="s">
        <v>64</v>
      </c>
      <c r="R513">
        <v>3513409</v>
      </c>
      <c r="T513" t="s">
        <v>65</v>
      </c>
      <c r="V513" t="s">
        <v>55</v>
      </c>
      <c r="W513" t="s">
        <v>55</v>
      </c>
      <c r="X513" t="s">
        <v>66</v>
      </c>
      <c r="Y513" t="s">
        <v>66</v>
      </c>
      <c r="Z513" t="s">
        <v>66</v>
      </c>
      <c r="AA513" t="s">
        <v>67</v>
      </c>
      <c r="AB513" t="s">
        <v>2182</v>
      </c>
      <c r="AC513" t="s">
        <v>5855</v>
      </c>
      <c r="AE513" t="s">
        <v>5978</v>
      </c>
      <c r="AF513" t="s">
        <v>5965</v>
      </c>
      <c r="AG513">
        <v>5001100</v>
      </c>
      <c r="AH513" t="s">
        <v>2879</v>
      </c>
      <c r="AI513" t="s">
        <v>2880</v>
      </c>
      <c r="AJ513" t="s">
        <v>74</v>
      </c>
      <c r="AK513" t="s">
        <v>74</v>
      </c>
      <c r="AL513" t="s">
        <v>3518</v>
      </c>
      <c r="AM513" t="s">
        <v>75</v>
      </c>
      <c r="AN513" t="s">
        <v>5979</v>
      </c>
      <c r="AO513" t="s">
        <v>66</v>
      </c>
      <c r="AP513" t="s">
        <v>55</v>
      </c>
      <c r="AQ513" t="s">
        <v>5980</v>
      </c>
      <c r="AR513" t="s">
        <v>78</v>
      </c>
      <c r="AS513" t="s">
        <v>55</v>
      </c>
      <c r="AT513" t="s">
        <v>55</v>
      </c>
      <c r="AU513" t="s">
        <v>2182</v>
      </c>
      <c r="AV513">
        <v>0</v>
      </c>
      <c r="AW513">
        <v>0</v>
      </c>
      <c r="AX513" t="s">
        <v>79</v>
      </c>
      <c r="AY513" t="s">
        <v>5981</v>
      </c>
      <c r="AZ513" t="s">
        <v>920</v>
      </c>
    </row>
    <row r="514" spans="1:52" x14ac:dyDescent="0.25">
      <c r="A514" t="s">
        <v>5982</v>
      </c>
      <c r="B514" s="1" t="s">
        <v>5983</v>
      </c>
      <c r="C514" t="s">
        <v>148</v>
      </c>
      <c r="D514" t="s">
        <v>428</v>
      </c>
      <c r="E514" t="s">
        <v>55</v>
      </c>
      <c r="F514" t="s">
        <v>56</v>
      </c>
      <c r="G514" t="s">
        <v>4164</v>
      </c>
      <c r="H514" t="s">
        <v>5984</v>
      </c>
      <c r="I514" t="s">
        <v>4032</v>
      </c>
      <c r="J514">
        <v>106571</v>
      </c>
      <c r="K514" t="s">
        <v>4033</v>
      </c>
      <c r="L514" t="s">
        <v>61</v>
      </c>
      <c r="M514" t="s">
        <v>55</v>
      </c>
      <c r="N514" t="s">
        <v>62</v>
      </c>
      <c r="O514" t="s">
        <v>63</v>
      </c>
      <c r="P514" t="s">
        <v>55</v>
      </c>
      <c r="Q514" t="s">
        <v>64</v>
      </c>
      <c r="R514">
        <v>954042</v>
      </c>
      <c r="T514" t="s">
        <v>65</v>
      </c>
      <c r="V514" t="s">
        <v>55</v>
      </c>
      <c r="W514" t="s">
        <v>55</v>
      </c>
      <c r="X514" t="s">
        <v>66</v>
      </c>
      <c r="Y514" t="s">
        <v>66</v>
      </c>
      <c r="Z514" t="s">
        <v>66</v>
      </c>
      <c r="AA514" t="s">
        <v>67</v>
      </c>
      <c r="AB514" t="s">
        <v>154</v>
      </c>
      <c r="AC514" t="s">
        <v>5985</v>
      </c>
      <c r="AE514" t="s">
        <v>5986</v>
      </c>
      <c r="AF514" t="s">
        <v>2105</v>
      </c>
      <c r="AG514">
        <v>85045302</v>
      </c>
      <c r="AH514" t="s">
        <v>4036</v>
      </c>
      <c r="AI514" t="s">
        <v>3703</v>
      </c>
      <c r="AJ514" t="s">
        <v>4037</v>
      </c>
      <c r="AK514" t="s">
        <v>439</v>
      </c>
      <c r="AL514" t="s">
        <v>148</v>
      </c>
      <c r="AM514" t="s">
        <v>75</v>
      </c>
      <c r="AN514" t="s">
        <v>5987</v>
      </c>
      <c r="AO514" t="s">
        <v>66</v>
      </c>
      <c r="AP514" t="s">
        <v>55</v>
      </c>
      <c r="AQ514" t="s">
        <v>4039</v>
      </c>
      <c r="AR514" t="s">
        <v>78</v>
      </c>
      <c r="AS514" t="s">
        <v>55</v>
      </c>
      <c r="AT514" t="s">
        <v>55</v>
      </c>
      <c r="AU514" t="s">
        <v>154</v>
      </c>
      <c r="AV514">
        <v>0</v>
      </c>
      <c r="AW514">
        <v>0</v>
      </c>
      <c r="AX514" t="s">
        <v>79</v>
      </c>
      <c r="AY514" t="s">
        <v>4040</v>
      </c>
      <c r="AZ514" t="s">
        <v>129</v>
      </c>
    </row>
    <row r="515" spans="1:52" x14ac:dyDescent="0.25">
      <c r="A515" t="s">
        <v>5988</v>
      </c>
      <c r="B515" s="1" t="s">
        <v>5989</v>
      </c>
      <c r="C515" t="s">
        <v>132</v>
      </c>
      <c r="D515" t="s">
        <v>55</v>
      </c>
      <c r="E515" t="s">
        <v>1003</v>
      </c>
      <c r="F515" t="s">
        <v>56</v>
      </c>
      <c r="G515" t="s">
        <v>5990</v>
      </c>
      <c r="H515" t="s">
        <v>5991</v>
      </c>
      <c r="I515" t="s">
        <v>5992</v>
      </c>
      <c r="J515">
        <v>117131</v>
      </c>
      <c r="K515" t="s">
        <v>4614</v>
      </c>
      <c r="L515" t="s">
        <v>61</v>
      </c>
      <c r="M515" t="s">
        <v>55</v>
      </c>
      <c r="N515" t="s">
        <v>62</v>
      </c>
      <c r="O515" t="s">
        <v>63</v>
      </c>
      <c r="P515" t="s">
        <v>55</v>
      </c>
      <c r="Q515" t="s">
        <v>64</v>
      </c>
      <c r="R515">
        <v>1069810</v>
      </c>
      <c r="T515" t="s">
        <v>65</v>
      </c>
      <c r="V515" t="s">
        <v>65</v>
      </c>
      <c r="W515" t="s">
        <v>55</v>
      </c>
      <c r="X515" t="s">
        <v>66</v>
      </c>
      <c r="Y515" t="s">
        <v>66</v>
      </c>
      <c r="Z515" t="s">
        <v>66</v>
      </c>
      <c r="AA515" t="s">
        <v>67</v>
      </c>
      <c r="AB515" t="s">
        <v>68</v>
      </c>
      <c r="AC515" t="s">
        <v>5993</v>
      </c>
      <c r="AE515" t="s">
        <v>5994</v>
      </c>
      <c r="AF515" t="s">
        <v>5995</v>
      </c>
      <c r="AG515">
        <v>76255000</v>
      </c>
      <c r="AH515" t="s">
        <v>5996</v>
      </c>
      <c r="AI515" t="s">
        <v>364</v>
      </c>
      <c r="AJ515" t="s">
        <v>5997</v>
      </c>
      <c r="AK515" t="s">
        <v>1013</v>
      </c>
      <c r="AL515" t="s">
        <v>132</v>
      </c>
      <c r="AM515" t="s">
        <v>75</v>
      </c>
      <c r="AN515" t="s">
        <v>5998</v>
      </c>
      <c r="AO515" t="s">
        <v>66</v>
      </c>
      <c r="AP515" t="s">
        <v>55</v>
      </c>
      <c r="AQ515" t="s">
        <v>4621</v>
      </c>
      <c r="AR515" t="s">
        <v>78</v>
      </c>
      <c r="AS515" t="s">
        <v>55</v>
      </c>
      <c r="AT515" t="s">
        <v>55</v>
      </c>
      <c r="AU515" t="s">
        <v>68</v>
      </c>
      <c r="AV515">
        <v>0</v>
      </c>
      <c r="AW515">
        <v>0</v>
      </c>
      <c r="AX515" t="s">
        <v>79</v>
      </c>
      <c r="AY515" t="s">
        <v>5999</v>
      </c>
      <c r="AZ515" t="s">
        <v>145</v>
      </c>
    </row>
    <row r="516" spans="1:52" x14ac:dyDescent="0.25">
      <c r="A516" t="s">
        <v>6000</v>
      </c>
      <c r="B516" s="1" t="s">
        <v>6001</v>
      </c>
      <c r="C516" t="s">
        <v>132</v>
      </c>
      <c r="D516" t="s">
        <v>54</v>
      </c>
      <c r="E516" t="s">
        <v>55</v>
      </c>
      <c r="F516" t="s">
        <v>56</v>
      </c>
      <c r="G516" t="s">
        <v>1395</v>
      </c>
      <c r="H516" t="s">
        <v>6002</v>
      </c>
      <c r="I516" t="s">
        <v>6003</v>
      </c>
      <c r="J516">
        <v>110838</v>
      </c>
      <c r="K516" t="s">
        <v>1179</v>
      </c>
      <c r="L516" t="s">
        <v>61</v>
      </c>
      <c r="M516" t="s">
        <v>55</v>
      </c>
      <c r="N516" t="s">
        <v>62</v>
      </c>
      <c r="O516" t="s">
        <v>63</v>
      </c>
      <c r="P516" t="s">
        <v>55</v>
      </c>
      <c r="Q516" t="s">
        <v>64</v>
      </c>
      <c r="R516">
        <v>919845</v>
      </c>
      <c r="T516" t="s">
        <v>65</v>
      </c>
      <c r="V516" t="s">
        <v>55</v>
      </c>
      <c r="W516" t="s">
        <v>55</v>
      </c>
      <c r="X516" t="s">
        <v>66</v>
      </c>
      <c r="Y516" t="s">
        <v>66</v>
      </c>
      <c r="Z516" t="s">
        <v>66</v>
      </c>
      <c r="AA516" t="s">
        <v>67</v>
      </c>
      <c r="AB516" t="s">
        <v>1311</v>
      </c>
      <c r="AC516" t="s">
        <v>6004</v>
      </c>
      <c r="AE516" t="s">
        <v>6005</v>
      </c>
      <c r="AF516" t="s">
        <v>5927</v>
      </c>
      <c r="AG516">
        <v>13565905</v>
      </c>
      <c r="AH516" t="s">
        <v>6006</v>
      </c>
      <c r="AI516" t="s">
        <v>268</v>
      </c>
      <c r="AJ516" t="s">
        <v>823</v>
      </c>
      <c r="AK516" t="s">
        <v>74</v>
      </c>
      <c r="AL516" t="s">
        <v>132</v>
      </c>
      <c r="AM516" t="s">
        <v>75</v>
      </c>
      <c r="AN516" t="s">
        <v>6007</v>
      </c>
      <c r="AO516" t="s">
        <v>66</v>
      </c>
      <c r="AP516" t="s">
        <v>55</v>
      </c>
      <c r="AQ516" t="s">
        <v>1185</v>
      </c>
      <c r="AR516" t="s">
        <v>615</v>
      </c>
      <c r="AS516" t="s">
        <v>55</v>
      </c>
      <c r="AT516" t="s">
        <v>55</v>
      </c>
      <c r="AU516" t="s">
        <v>1311</v>
      </c>
      <c r="AV516">
        <v>0</v>
      </c>
      <c r="AW516">
        <v>0</v>
      </c>
      <c r="AX516" t="s">
        <v>79</v>
      </c>
      <c r="AY516" t="s">
        <v>6008</v>
      </c>
      <c r="AZ516" t="s">
        <v>145</v>
      </c>
    </row>
    <row r="517" spans="1:52" x14ac:dyDescent="0.25">
      <c r="A517" t="s">
        <v>6009</v>
      </c>
      <c r="B517" s="1" t="s">
        <v>6010</v>
      </c>
      <c r="C517" t="s">
        <v>1323</v>
      </c>
      <c r="D517" t="s">
        <v>54</v>
      </c>
      <c r="E517" t="s">
        <v>55</v>
      </c>
      <c r="F517" t="s">
        <v>56</v>
      </c>
      <c r="G517" t="s">
        <v>6011</v>
      </c>
      <c r="H517" t="s">
        <v>6012</v>
      </c>
      <c r="I517" t="s">
        <v>6013</v>
      </c>
      <c r="J517">
        <v>164036</v>
      </c>
      <c r="K517" t="s">
        <v>5672</v>
      </c>
      <c r="L517" t="s">
        <v>61</v>
      </c>
      <c r="M517" t="s">
        <v>55</v>
      </c>
      <c r="N517" t="s">
        <v>62</v>
      </c>
      <c r="O517" t="s">
        <v>63</v>
      </c>
      <c r="P517" t="s">
        <v>55</v>
      </c>
      <c r="Q517" t="s">
        <v>64</v>
      </c>
      <c r="R517">
        <v>3052188</v>
      </c>
      <c r="T517" t="s">
        <v>65</v>
      </c>
      <c r="V517" t="s">
        <v>55</v>
      </c>
      <c r="W517" t="s">
        <v>55</v>
      </c>
      <c r="X517" t="s">
        <v>66</v>
      </c>
      <c r="Y517" t="s">
        <v>66</v>
      </c>
      <c r="Z517" t="s">
        <v>66</v>
      </c>
      <c r="AA517" t="s">
        <v>67</v>
      </c>
      <c r="AB517" t="s">
        <v>68</v>
      </c>
      <c r="AC517" t="s">
        <v>6014</v>
      </c>
      <c r="AE517" t="s">
        <v>6015</v>
      </c>
      <c r="AF517" t="s">
        <v>6016</v>
      </c>
      <c r="AG517">
        <v>13058122</v>
      </c>
      <c r="AH517" t="s">
        <v>6017</v>
      </c>
      <c r="AI517" t="s">
        <v>1316</v>
      </c>
      <c r="AJ517" t="s">
        <v>997</v>
      </c>
      <c r="AK517" t="s">
        <v>74</v>
      </c>
      <c r="AL517" t="s">
        <v>1323</v>
      </c>
      <c r="AM517" t="s">
        <v>75</v>
      </c>
      <c r="AN517" t="s">
        <v>6018</v>
      </c>
      <c r="AO517" t="s">
        <v>66</v>
      </c>
      <c r="AP517" t="s">
        <v>55</v>
      </c>
      <c r="AQ517" t="s">
        <v>5677</v>
      </c>
      <c r="AR517" t="s">
        <v>78</v>
      </c>
      <c r="AS517" t="s">
        <v>55</v>
      </c>
      <c r="AT517" t="s">
        <v>55</v>
      </c>
      <c r="AU517" t="s">
        <v>68</v>
      </c>
      <c r="AV517">
        <v>0</v>
      </c>
      <c r="AW517">
        <v>0</v>
      </c>
      <c r="AX517" t="s">
        <v>79</v>
      </c>
      <c r="AY517" t="s">
        <v>6019</v>
      </c>
      <c r="AZ517" t="s">
        <v>110</v>
      </c>
    </row>
    <row r="518" spans="1:52" x14ac:dyDescent="0.25">
      <c r="A518" t="s">
        <v>6020</v>
      </c>
      <c r="B518" s="1" t="s">
        <v>6021</v>
      </c>
      <c r="C518" t="s">
        <v>399</v>
      </c>
      <c r="D518" t="s">
        <v>243</v>
      </c>
      <c r="E518" t="s">
        <v>55</v>
      </c>
      <c r="F518" t="s">
        <v>56</v>
      </c>
      <c r="G518" t="s">
        <v>3993</v>
      </c>
      <c r="H518" t="s">
        <v>6022</v>
      </c>
      <c r="I518" t="s">
        <v>6023</v>
      </c>
      <c r="J518">
        <v>163807</v>
      </c>
      <c r="K518" t="s">
        <v>1221</v>
      </c>
      <c r="L518" t="s">
        <v>61</v>
      </c>
      <c r="M518" t="s">
        <v>55</v>
      </c>
      <c r="N518" t="s">
        <v>62</v>
      </c>
      <c r="O518" t="s">
        <v>63</v>
      </c>
      <c r="P518" t="s">
        <v>55</v>
      </c>
      <c r="Q518" t="s">
        <v>64</v>
      </c>
      <c r="R518">
        <v>3950612</v>
      </c>
      <c r="T518" t="s">
        <v>65</v>
      </c>
      <c r="V518" t="s">
        <v>55</v>
      </c>
      <c r="W518" t="s">
        <v>55</v>
      </c>
      <c r="X518" t="s">
        <v>66</v>
      </c>
      <c r="Y518" t="s">
        <v>66</v>
      </c>
      <c r="Z518" t="s">
        <v>66</v>
      </c>
      <c r="AA518" t="s">
        <v>67</v>
      </c>
      <c r="AB518" t="s">
        <v>154</v>
      </c>
      <c r="AC518" t="s">
        <v>6024</v>
      </c>
      <c r="AE518" t="s">
        <v>6025</v>
      </c>
      <c r="AF518" t="s">
        <v>2105</v>
      </c>
      <c r="AG518">
        <v>50740465</v>
      </c>
      <c r="AH518" t="s">
        <v>6026</v>
      </c>
      <c r="AI518" t="s">
        <v>364</v>
      </c>
      <c r="AJ518" t="s">
        <v>318</v>
      </c>
      <c r="AK518" t="s">
        <v>319</v>
      </c>
      <c r="AL518" t="s">
        <v>399</v>
      </c>
      <c r="AM518" t="s">
        <v>75</v>
      </c>
      <c r="AN518" t="s">
        <v>5552</v>
      </c>
      <c r="AO518" t="s">
        <v>66</v>
      </c>
      <c r="AP518" t="s">
        <v>55</v>
      </c>
      <c r="AQ518" t="s">
        <v>1227</v>
      </c>
      <c r="AR518" t="s">
        <v>78</v>
      </c>
      <c r="AS518" t="s">
        <v>55</v>
      </c>
      <c r="AT518" t="s">
        <v>55</v>
      </c>
      <c r="AU518" t="s">
        <v>154</v>
      </c>
      <c r="AV518">
        <v>0</v>
      </c>
      <c r="AW518">
        <v>0</v>
      </c>
      <c r="AX518" t="s">
        <v>79</v>
      </c>
      <c r="AY518" t="s">
        <v>6027</v>
      </c>
      <c r="AZ518" t="s">
        <v>110</v>
      </c>
    </row>
    <row r="519" spans="1:52" x14ac:dyDescent="0.25">
      <c r="A519" t="s">
        <v>6028</v>
      </c>
      <c r="B519" s="1" t="s">
        <v>6029</v>
      </c>
      <c r="C519" t="s">
        <v>1323</v>
      </c>
      <c r="D519" t="s">
        <v>54</v>
      </c>
      <c r="E519" t="s">
        <v>55</v>
      </c>
      <c r="F519" t="s">
        <v>56</v>
      </c>
      <c r="G519" t="s">
        <v>5027</v>
      </c>
      <c r="H519" t="s">
        <v>6030</v>
      </c>
      <c r="I519" t="s">
        <v>6031</v>
      </c>
      <c r="J519">
        <v>110956</v>
      </c>
      <c r="K519" t="s">
        <v>6032</v>
      </c>
      <c r="L519" t="s">
        <v>61</v>
      </c>
      <c r="M519" t="s">
        <v>55</v>
      </c>
      <c r="N519" t="s">
        <v>62</v>
      </c>
      <c r="O519" t="s">
        <v>63</v>
      </c>
      <c r="P519" t="s">
        <v>55</v>
      </c>
      <c r="Q519" t="s">
        <v>64</v>
      </c>
      <c r="R519">
        <v>3213983</v>
      </c>
      <c r="T519" t="s">
        <v>65</v>
      </c>
      <c r="V519" t="s">
        <v>55</v>
      </c>
      <c r="W519" t="s">
        <v>55</v>
      </c>
      <c r="X519" t="s">
        <v>66</v>
      </c>
      <c r="Y519" t="s">
        <v>66</v>
      </c>
      <c r="Z519" t="s">
        <v>66</v>
      </c>
      <c r="AA519" t="s">
        <v>67</v>
      </c>
      <c r="AB519" t="s">
        <v>154</v>
      </c>
      <c r="AC519" t="s">
        <v>6033</v>
      </c>
      <c r="AE519" t="s">
        <v>6025</v>
      </c>
      <c r="AF519" t="s">
        <v>5995</v>
      </c>
      <c r="AG519">
        <v>12523671</v>
      </c>
      <c r="AH519" t="s">
        <v>6034</v>
      </c>
      <c r="AI519" t="s">
        <v>6035</v>
      </c>
      <c r="AJ519" t="s">
        <v>3704</v>
      </c>
      <c r="AK519" t="s">
        <v>74</v>
      </c>
      <c r="AL519" t="s">
        <v>1323</v>
      </c>
      <c r="AM519" t="s">
        <v>75</v>
      </c>
      <c r="AN519" t="s">
        <v>6036</v>
      </c>
      <c r="AO519" t="s">
        <v>66</v>
      </c>
      <c r="AP519" t="s">
        <v>55</v>
      </c>
      <c r="AQ519" t="s">
        <v>6037</v>
      </c>
      <c r="AR519" t="s">
        <v>78</v>
      </c>
      <c r="AS519" t="s">
        <v>55</v>
      </c>
      <c r="AT519" t="s">
        <v>55</v>
      </c>
      <c r="AU519" t="s">
        <v>154</v>
      </c>
      <c r="AV519">
        <v>0</v>
      </c>
      <c r="AW519">
        <v>0</v>
      </c>
      <c r="AX519" t="s">
        <v>79</v>
      </c>
      <c r="AY519" t="s">
        <v>6038</v>
      </c>
      <c r="AZ519" t="s">
        <v>145</v>
      </c>
    </row>
    <row r="520" spans="1:52" x14ac:dyDescent="0.25">
      <c r="A520" t="s">
        <v>6039</v>
      </c>
      <c r="B520" s="1" t="s">
        <v>6040</v>
      </c>
      <c r="C520" t="s">
        <v>1888</v>
      </c>
      <c r="D520" t="s">
        <v>54</v>
      </c>
      <c r="E520" t="s">
        <v>55</v>
      </c>
      <c r="F520" t="s">
        <v>56</v>
      </c>
      <c r="G520" t="s">
        <v>1360</v>
      </c>
      <c r="H520" t="s">
        <v>6041</v>
      </c>
      <c r="I520" t="s">
        <v>6042</v>
      </c>
      <c r="J520">
        <v>147288</v>
      </c>
      <c r="K520" t="s">
        <v>6043</v>
      </c>
      <c r="L520" t="s">
        <v>61</v>
      </c>
      <c r="M520" t="s">
        <v>55</v>
      </c>
      <c r="N520" t="s">
        <v>62</v>
      </c>
      <c r="O520" t="s">
        <v>63</v>
      </c>
      <c r="P520" t="s">
        <v>55</v>
      </c>
      <c r="Q520" t="s">
        <v>64</v>
      </c>
      <c r="R520">
        <v>3662515</v>
      </c>
      <c r="T520" t="s">
        <v>65</v>
      </c>
      <c r="V520" t="s">
        <v>55</v>
      </c>
      <c r="W520" t="s">
        <v>55</v>
      </c>
      <c r="X520" t="s">
        <v>66</v>
      </c>
      <c r="Y520" t="s">
        <v>66</v>
      </c>
      <c r="Z520" t="s">
        <v>66</v>
      </c>
      <c r="AA520" t="s">
        <v>67</v>
      </c>
      <c r="AB520" t="s">
        <v>1311</v>
      </c>
      <c r="AC520" t="s">
        <v>6044</v>
      </c>
      <c r="AE520" t="s">
        <v>5723</v>
      </c>
      <c r="AF520" t="s">
        <v>5927</v>
      </c>
      <c r="AG520">
        <v>1204002</v>
      </c>
      <c r="AH520" t="s">
        <v>6045</v>
      </c>
      <c r="AI520" t="s">
        <v>6046</v>
      </c>
      <c r="AJ520" t="s">
        <v>74</v>
      </c>
      <c r="AK520" t="s">
        <v>74</v>
      </c>
      <c r="AL520" t="s">
        <v>1888</v>
      </c>
      <c r="AM520" t="s">
        <v>75</v>
      </c>
      <c r="AN520" t="s">
        <v>6047</v>
      </c>
      <c r="AO520" t="s">
        <v>66</v>
      </c>
      <c r="AP520" t="s">
        <v>55</v>
      </c>
      <c r="AQ520" t="s">
        <v>6048</v>
      </c>
      <c r="AR520" t="s">
        <v>78</v>
      </c>
      <c r="AS520" t="s">
        <v>55</v>
      </c>
      <c r="AT520" t="s">
        <v>55</v>
      </c>
      <c r="AU520" t="s">
        <v>1311</v>
      </c>
      <c r="AV520">
        <v>0</v>
      </c>
      <c r="AW520">
        <v>0</v>
      </c>
      <c r="AX520" t="s">
        <v>79</v>
      </c>
      <c r="AY520" t="s">
        <v>6049</v>
      </c>
      <c r="AZ520" t="s">
        <v>129</v>
      </c>
    </row>
    <row r="521" spans="1:52" x14ac:dyDescent="0.25">
      <c r="A521" t="s">
        <v>6050</v>
      </c>
      <c r="B521" s="1" t="s">
        <v>6051</v>
      </c>
      <c r="C521" t="s">
        <v>399</v>
      </c>
      <c r="D521" t="s">
        <v>428</v>
      </c>
      <c r="E521" t="s">
        <v>55</v>
      </c>
      <c r="F521" t="s">
        <v>56</v>
      </c>
      <c r="G521" t="s">
        <v>503</v>
      </c>
      <c r="H521" t="s">
        <v>6052</v>
      </c>
      <c r="I521" t="s">
        <v>6053</v>
      </c>
      <c r="J521">
        <v>111270</v>
      </c>
      <c r="K521" t="s">
        <v>6054</v>
      </c>
      <c r="L521" t="s">
        <v>61</v>
      </c>
      <c r="M521" t="s">
        <v>55</v>
      </c>
      <c r="N521" t="s">
        <v>62</v>
      </c>
      <c r="O521" t="s">
        <v>63</v>
      </c>
      <c r="P521" t="s">
        <v>55</v>
      </c>
      <c r="Q521" t="s">
        <v>64</v>
      </c>
      <c r="R521">
        <v>1918079</v>
      </c>
      <c r="T521" t="s">
        <v>65</v>
      </c>
      <c r="V521" t="s">
        <v>55</v>
      </c>
      <c r="W521" t="s">
        <v>55</v>
      </c>
      <c r="X521" t="s">
        <v>66</v>
      </c>
      <c r="Y521" t="s">
        <v>66</v>
      </c>
      <c r="Z521" t="s">
        <v>66</v>
      </c>
      <c r="AA521" t="s">
        <v>67</v>
      </c>
      <c r="AB521" t="s">
        <v>171</v>
      </c>
      <c r="AC521" t="s">
        <v>6055</v>
      </c>
      <c r="AE521" t="s">
        <v>6056</v>
      </c>
      <c r="AF521" t="s">
        <v>5965</v>
      </c>
      <c r="AG521">
        <v>80010902</v>
      </c>
      <c r="AH521" t="s">
        <v>6057</v>
      </c>
      <c r="AI521" t="s">
        <v>6058</v>
      </c>
      <c r="AJ521" t="s">
        <v>438</v>
      </c>
      <c r="AK521" t="s">
        <v>439</v>
      </c>
      <c r="AL521" t="s">
        <v>399</v>
      </c>
      <c r="AM521" t="s">
        <v>75</v>
      </c>
      <c r="AN521" t="s">
        <v>6044</v>
      </c>
      <c r="AO521" t="s">
        <v>66</v>
      </c>
      <c r="AP521" t="s">
        <v>55</v>
      </c>
      <c r="AQ521" t="s">
        <v>6059</v>
      </c>
      <c r="AR521" t="s">
        <v>78</v>
      </c>
      <c r="AS521" t="s">
        <v>55</v>
      </c>
      <c r="AT521" t="s">
        <v>55</v>
      </c>
      <c r="AU521" t="s">
        <v>171</v>
      </c>
      <c r="AV521">
        <v>0</v>
      </c>
      <c r="AW521">
        <v>0</v>
      </c>
      <c r="AX521" t="s">
        <v>79</v>
      </c>
      <c r="AY521" t="s">
        <v>6060</v>
      </c>
      <c r="AZ521" t="s">
        <v>110</v>
      </c>
    </row>
    <row r="522" spans="1:52" x14ac:dyDescent="0.25">
      <c r="A522" t="s">
        <v>6061</v>
      </c>
      <c r="B522" s="1" t="s">
        <v>6062</v>
      </c>
      <c r="C522" t="s">
        <v>200</v>
      </c>
      <c r="D522" t="s">
        <v>243</v>
      </c>
      <c r="E522" t="s">
        <v>55</v>
      </c>
      <c r="F522" t="s">
        <v>56</v>
      </c>
      <c r="G522" t="s">
        <v>731</v>
      </c>
      <c r="H522" t="s">
        <v>6063</v>
      </c>
      <c r="I522" t="s">
        <v>6064</v>
      </c>
      <c r="J522">
        <v>169094</v>
      </c>
      <c r="K522" t="s">
        <v>6065</v>
      </c>
      <c r="L522" t="s">
        <v>61</v>
      </c>
      <c r="M522" t="s">
        <v>55</v>
      </c>
      <c r="N522" t="s">
        <v>62</v>
      </c>
      <c r="O522" t="s">
        <v>63</v>
      </c>
      <c r="P522" t="s">
        <v>55</v>
      </c>
      <c r="Q522" t="s">
        <v>64</v>
      </c>
      <c r="R522">
        <v>1333191</v>
      </c>
      <c r="T522" t="s">
        <v>65</v>
      </c>
      <c r="V522" t="s">
        <v>55</v>
      </c>
      <c r="W522" t="s">
        <v>55</v>
      </c>
      <c r="X522" t="s">
        <v>66</v>
      </c>
      <c r="Y522" t="s">
        <v>66</v>
      </c>
      <c r="Z522" t="s">
        <v>66</v>
      </c>
      <c r="AA522" t="s">
        <v>67</v>
      </c>
      <c r="AB522" t="s">
        <v>171</v>
      </c>
      <c r="AC522" t="s">
        <v>6066</v>
      </c>
      <c r="AE522" t="s">
        <v>6056</v>
      </c>
      <c r="AF522" t="s">
        <v>5965</v>
      </c>
      <c r="AG522">
        <v>47862090</v>
      </c>
      <c r="AH522" t="s">
        <v>6067</v>
      </c>
      <c r="AI522" t="s">
        <v>6068</v>
      </c>
      <c r="AJ522" t="s">
        <v>6069</v>
      </c>
      <c r="AK522" t="s">
        <v>253</v>
      </c>
      <c r="AL522" t="s">
        <v>200</v>
      </c>
      <c r="AM522" t="s">
        <v>75</v>
      </c>
      <c r="AN522" t="s">
        <v>6070</v>
      </c>
      <c r="AO522" t="s">
        <v>66</v>
      </c>
      <c r="AP522" t="s">
        <v>55</v>
      </c>
      <c r="AQ522" t="s">
        <v>6071</v>
      </c>
      <c r="AR522" t="s">
        <v>78</v>
      </c>
      <c r="AS522" t="s">
        <v>55</v>
      </c>
      <c r="AT522" t="s">
        <v>55</v>
      </c>
      <c r="AU522" t="s">
        <v>171</v>
      </c>
      <c r="AV522">
        <v>0</v>
      </c>
      <c r="AW522">
        <v>0</v>
      </c>
      <c r="AX522" t="s">
        <v>79</v>
      </c>
      <c r="AY522" t="s">
        <v>6072</v>
      </c>
      <c r="AZ522" t="s">
        <v>129</v>
      </c>
    </row>
    <row r="523" spans="1:52" x14ac:dyDescent="0.25">
      <c r="A523" t="s">
        <v>6073</v>
      </c>
      <c r="B523" s="1" t="s">
        <v>6074</v>
      </c>
      <c r="C523" t="s">
        <v>960</v>
      </c>
      <c r="D523" t="s">
        <v>54</v>
      </c>
      <c r="E523" t="s">
        <v>55</v>
      </c>
      <c r="F523" t="s">
        <v>56</v>
      </c>
      <c r="G523" t="s">
        <v>6075</v>
      </c>
      <c r="H523" t="s">
        <v>6076</v>
      </c>
      <c r="I523" t="s">
        <v>6077</v>
      </c>
      <c r="J523">
        <v>73232</v>
      </c>
      <c r="K523" t="s">
        <v>963</v>
      </c>
      <c r="L523" t="s">
        <v>61</v>
      </c>
      <c r="M523" t="s">
        <v>55</v>
      </c>
      <c r="N523" t="s">
        <v>62</v>
      </c>
      <c r="O523" t="s">
        <v>63</v>
      </c>
      <c r="P523" t="s">
        <v>55</v>
      </c>
      <c r="Q523" t="s">
        <v>64</v>
      </c>
      <c r="R523">
        <v>2723580</v>
      </c>
      <c r="T523" t="s">
        <v>65</v>
      </c>
      <c r="V523" t="s">
        <v>55</v>
      </c>
      <c r="W523" t="s">
        <v>55</v>
      </c>
      <c r="X523" t="s">
        <v>66</v>
      </c>
      <c r="Y523" t="s">
        <v>66</v>
      </c>
      <c r="Z523" t="s">
        <v>66</v>
      </c>
      <c r="AA523" t="s">
        <v>565</v>
      </c>
      <c r="AB523" t="s">
        <v>2060</v>
      </c>
      <c r="AC523" t="s">
        <v>6078</v>
      </c>
      <c r="AD523" t="s">
        <v>6079</v>
      </c>
      <c r="AE523" t="s">
        <v>6080</v>
      </c>
      <c r="AF523" t="s">
        <v>6081</v>
      </c>
      <c r="AG523">
        <v>3382180</v>
      </c>
      <c r="AH523" t="s">
        <v>6082</v>
      </c>
      <c r="AI523" t="s">
        <v>6083</v>
      </c>
      <c r="AJ523" t="s">
        <v>74</v>
      </c>
      <c r="AK523" t="s">
        <v>74</v>
      </c>
      <c r="AL523" t="s">
        <v>960</v>
      </c>
      <c r="AM523" t="s">
        <v>75</v>
      </c>
      <c r="AN523" t="s">
        <v>6084</v>
      </c>
      <c r="AO523" t="s">
        <v>66</v>
      </c>
      <c r="AP523" t="s">
        <v>55</v>
      </c>
      <c r="AQ523" t="s">
        <v>970</v>
      </c>
      <c r="AR523" t="s">
        <v>78</v>
      </c>
      <c r="AS523" t="s">
        <v>55</v>
      </c>
      <c r="AT523" t="s">
        <v>55</v>
      </c>
      <c r="AU523" t="s">
        <v>2060</v>
      </c>
      <c r="AV523">
        <v>0</v>
      </c>
      <c r="AW523">
        <v>0</v>
      </c>
      <c r="AX523" t="s">
        <v>79</v>
      </c>
      <c r="AY523" t="s">
        <v>6085</v>
      </c>
      <c r="AZ523" t="s">
        <v>920</v>
      </c>
    </row>
    <row r="524" spans="1:52" x14ac:dyDescent="0.25">
      <c r="A524" t="s">
        <v>6086</v>
      </c>
      <c r="B524" s="1" t="s">
        <v>6087</v>
      </c>
      <c r="C524" t="s">
        <v>184</v>
      </c>
      <c r="D524" t="s">
        <v>55</v>
      </c>
      <c r="E524" t="s">
        <v>1751</v>
      </c>
      <c r="F524" t="s">
        <v>56</v>
      </c>
      <c r="G524" t="s">
        <v>1360</v>
      </c>
      <c r="H524" t="s">
        <v>6088</v>
      </c>
      <c r="I524" t="s">
        <v>6089</v>
      </c>
      <c r="J524">
        <v>61021</v>
      </c>
      <c r="K524" t="s">
        <v>3064</v>
      </c>
      <c r="L524" t="s">
        <v>61</v>
      </c>
      <c r="M524" t="s">
        <v>55</v>
      </c>
      <c r="N524" t="s">
        <v>62</v>
      </c>
      <c r="O524" t="s">
        <v>63</v>
      </c>
      <c r="P524" t="s">
        <v>55</v>
      </c>
      <c r="Q524" t="s">
        <v>64</v>
      </c>
      <c r="R524">
        <v>2508079</v>
      </c>
      <c r="T524" t="s">
        <v>65</v>
      </c>
      <c r="V524" t="s">
        <v>55</v>
      </c>
      <c r="W524" t="s">
        <v>55</v>
      </c>
      <c r="X524" t="s">
        <v>66</v>
      </c>
      <c r="Y524" t="s">
        <v>66</v>
      </c>
      <c r="Z524" t="s">
        <v>66</v>
      </c>
      <c r="AA524" t="s">
        <v>67</v>
      </c>
      <c r="AB524" t="s">
        <v>1311</v>
      </c>
      <c r="AC524" t="s">
        <v>6090</v>
      </c>
      <c r="AE524" t="s">
        <v>5723</v>
      </c>
      <c r="AF524" t="s">
        <v>5927</v>
      </c>
      <c r="AG524">
        <v>38408144</v>
      </c>
      <c r="AH524" t="s">
        <v>6091</v>
      </c>
      <c r="AI524" t="s">
        <v>6092</v>
      </c>
      <c r="AJ524" t="s">
        <v>1239</v>
      </c>
      <c r="AK524" t="s">
        <v>270</v>
      </c>
      <c r="AL524" t="s">
        <v>184</v>
      </c>
      <c r="AM524" t="s">
        <v>75</v>
      </c>
      <c r="AN524" t="s">
        <v>6093</v>
      </c>
      <c r="AO524" t="s">
        <v>66</v>
      </c>
      <c r="AP524" t="s">
        <v>55</v>
      </c>
      <c r="AQ524" t="s">
        <v>3069</v>
      </c>
      <c r="AR524" t="s">
        <v>615</v>
      </c>
      <c r="AS524" t="s">
        <v>55</v>
      </c>
      <c r="AT524" t="s">
        <v>55</v>
      </c>
      <c r="AU524" t="s">
        <v>1311</v>
      </c>
      <c r="AV524">
        <v>0</v>
      </c>
      <c r="AW524">
        <v>0</v>
      </c>
      <c r="AX524" t="s">
        <v>79</v>
      </c>
      <c r="AY524" t="s">
        <v>6094</v>
      </c>
      <c r="AZ524" t="s">
        <v>129</v>
      </c>
    </row>
    <row r="525" spans="1:52" x14ac:dyDescent="0.25">
      <c r="A525" t="s">
        <v>6095</v>
      </c>
      <c r="B525" s="1" t="s">
        <v>6096</v>
      </c>
      <c r="C525" t="s">
        <v>167</v>
      </c>
      <c r="D525" t="s">
        <v>1124</v>
      </c>
      <c r="E525" t="s">
        <v>2358</v>
      </c>
      <c r="F525" t="s">
        <v>56</v>
      </c>
      <c r="G525" t="s">
        <v>1612</v>
      </c>
      <c r="H525" t="s">
        <v>6097</v>
      </c>
      <c r="I525" t="s">
        <v>6098</v>
      </c>
      <c r="J525">
        <v>99993</v>
      </c>
      <c r="K525" t="s">
        <v>102</v>
      </c>
      <c r="L525" t="s">
        <v>61</v>
      </c>
      <c r="M525" t="s">
        <v>55</v>
      </c>
      <c r="N525" t="s">
        <v>62</v>
      </c>
      <c r="O525" t="s">
        <v>63</v>
      </c>
      <c r="P525" t="s">
        <v>55</v>
      </c>
      <c r="Q525" t="s">
        <v>64</v>
      </c>
      <c r="R525">
        <v>2612004</v>
      </c>
      <c r="T525" t="s">
        <v>65</v>
      </c>
      <c r="V525" t="s">
        <v>55</v>
      </c>
      <c r="W525" t="s">
        <v>55</v>
      </c>
      <c r="X525" t="s">
        <v>66</v>
      </c>
      <c r="Y525" t="s">
        <v>66</v>
      </c>
      <c r="Z525" t="s">
        <v>66</v>
      </c>
      <c r="AA525" t="s">
        <v>67</v>
      </c>
      <c r="AB525" t="s">
        <v>1311</v>
      </c>
      <c r="AC525" t="s">
        <v>6099</v>
      </c>
      <c r="AE525" t="s">
        <v>5819</v>
      </c>
      <c r="AF525" t="s">
        <v>5927</v>
      </c>
      <c r="AG525">
        <v>58010320</v>
      </c>
      <c r="AH525" t="s">
        <v>6100</v>
      </c>
      <c r="AI525" t="s">
        <v>6101</v>
      </c>
      <c r="AJ525" t="s">
        <v>2366</v>
      </c>
      <c r="AK525" t="s">
        <v>2367</v>
      </c>
      <c r="AL525" t="s">
        <v>167</v>
      </c>
      <c r="AM525" t="s">
        <v>75</v>
      </c>
      <c r="AN525" t="s">
        <v>6102</v>
      </c>
      <c r="AO525" t="s">
        <v>66</v>
      </c>
      <c r="AP525" t="s">
        <v>55</v>
      </c>
      <c r="AQ525" t="s">
        <v>179</v>
      </c>
      <c r="AR525" t="s">
        <v>615</v>
      </c>
      <c r="AS525" t="s">
        <v>55</v>
      </c>
      <c r="AT525" t="s">
        <v>55</v>
      </c>
      <c r="AU525" t="s">
        <v>1311</v>
      </c>
      <c r="AV525">
        <v>0</v>
      </c>
      <c r="AW525">
        <v>0</v>
      </c>
      <c r="AX525" t="s">
        <v>79</v>
      </c>
      <c r="AY525" t="s">
        <v>6103</v>
      </c>
      <c r="AZ525" t="s">
        <v>81</v>
      </c>
    </row>
    <row r="526" spans="1:52" x14ac:dyDescent="0.25">
      <c r="A526" t="s">
        <v>6104</v>
      </c>
      <c r="B526" s="1" t="s">
        <v>6105</v>
      </c>
      <c r="C526" t="s">
        <v>3060</v>
      </c>
      <c r="D526" t="s">
        <v>54</v>
      </c>
      <c r="E526" t="s">
        <v>55</v>
      </c>
      <c r="F526" t="s">
        <v>56</v>
      </c>
      <c r="G526" t="s">
        <v>3570</v>
      </c>
      <c r="H526" t="s">
        <v>6106</v>
      </c>
      <c r="I526" t="s">
        <v>6107</v>
      </c>
      <c r="J526">
        <v>150808</v>
      </c>
      <c r="K526" t="s">
        <v>6108</v>
      </c>
      <c r="L526" t="s">
        <v>61</v>
      </c>
      <c r="M526" t="s">
        <v>55</v>
      </c>
      <c r="N526" t="s">
        <v>62</v>
      </c>
      <c r="O526" t="s">
        <v>63</v>
      </c>
      <c r="P526" t="s">
        <v>55</v>
      </c>
      <c r="Q526" t="s">
        <v>64</v>
      </c>
      <c r="R526">
        <v>2202729</v>
      </c>
      <c r="T526" t="s">
        <v>65</v>
      </c>
      <c r="V526" t="s">
        <v>55</v>
      </c>
      <c r="W526" t="s">
        <v>55</v>
      </c>
      <c r="X526" t="s">
        <v>66</v>
      </c>
      <c r="Y526" t="s">
        <v>66</v>
      </c>
      <c r="Z526" t="s">
        <v>66</v>
      </c>
      <c r="AA526" t="s">
        <v>67</v>
      </c>
      <c r="AB526" t="s">
        <v>2182</v>
      </c>
      <c r="AC526" t="s">
        <v>6109</v>
      </c>
      <c r="AE526" t="s">
        <v>6110</v>
      </c>
      <c r="AF526" t="s">
        <v>6016</v>
      </c>
      <c r="AG526">
        <v>13219001</v>
      </c>
      <c r="AH526" t="s">
        <v>6111</v>
      </c>
      <c r="AI526" t="s">
        <v>159</v>
      </c>
      <c r="AJ526" t="s">
        <v>2928</v>
      </c>
      <c r="AK526" t="s">
        <v>74</v>
      </c>
      <c r="AL526" t="s">
        <v>3060</v>
      </c>
      <c r="AM526" t="s">
        <v>75</v>
      </c>
      <c r="AN526" t="s">
        <v>6112</v>
      </c>
      <c r="AO526" t="s">
        <v>66</v>
      </c>
      <c r="AP526" t="s">
        <v>55</v>
      </c>
      <c r="AQ526" t="s">
        <v>6113</v>
      </c>
      <c r="AR526" t="s">
        <v>529</v>
      </c>
      <c r="AS526" t="s">
        <v>55</v>
      </c>
      <c r="AT526" t="s">
        <v>55</v>
      </c>
      <c r="AU526" t="s">
        <v>2182</v>
      </c>
      <c r="AV526">
        <v>0</v>
      </c>
      <c r="AW526">
        <v>0</v>
      </c>
      <c r="AX526" t="s">
        <v>79</v>
      </c>
      <c r="AY526" t="s">
        <v>6114</v>
      </c>
      <c r="AZ526" t="s">
        <v>110</v>
      </c>
    </row>
    <row r="527" spans="1:52" x14ac:dyDescent="0.25">
      <c r="A527" t="s">
        <v>6115</v>
      </c>
      <c r="B527" s="1" t="s">
        <v>6116</v>
      </c>
      <c r="C527" t="s">
        <v>132</v>
      </c>
      <c r="D527" t="s">
        <v>55</v>
      </c>
      <c r="E527" t="s">
        <v>2273</v>
      </c>
      <c r="F527" t="s">
        <v>56</v>
      </c>
      <c r="G527" t="s">
        <v>3549</v>
      </c>
      <c r="H527" t="s">
        <v>6117</v>
      </c>
      <c r="I527" t="s">
        <v>6118</v>
      </c>
      <c r="J527">
        <v>101181</v>
      </c>
      <c r="K527" t="s">
        <v>3596</v>
      </c>
      <c r="L527" t="s">
        <v>61</v>
      </c>
      <c r="M527" t="s">
        <v>55</v>
      </c>
      <c r="N527" t="s">
        <v>62</v>
      </c>
      <c r="O527" t="s">
        <v>63</v>
      </c>
      <c r="P527" t="s">
        <v>55</v>
      </c>
      <c r="Q527" t="s">
        <v>64</v>
      </c>
      <c r="R527">
        <v>1162235</v>
      </c>
      <c r="T527" t="s">
        <v>65</v>
      </c>
      <c r="V527" t="s">
        <v>55</v>
      </c>
      <c r="W527" t="s">
        <v>55</v>
      </c>
      <c r="X527" t="s">
        <v>66</v>
      </c>
      <c r="Y527" t="s">
        <v>66</v>
      </c>
      <c r="Z527" t="s">
        <v>66</v>
      </c>
      <c r="AA527" t="s">
        <v>67</v>
      </c>
      <c r="AB527" t="s">
        <v>2182</v>
      </c>
      <c r="AC527" t="s">
        <v>6119</v>
      </c>
      <c r="AE527" t="s">
        <v>6120</v>
      </c>
      <c r="AF527" t="s">
        <v>551</v>
      </c>
      <c r="AG527">
        <v>87140000</v>
      </c>
      <c r="AH527" t="s">
        <v>6121</v>
      </c>
      <c r="AI527" t="s">
        <v>6122</v>
      </c>
      <c r="AJ527" t="s">
        <v>6123</v>
      </c>
      <c r="AK527" t="s">
        <v>439</v>
      </c>
      <c r="AL527" t="s">
        <v>132</v>
      </c>
      <c r="AM527" t="s">
        <v>75</v>
      </c>
      <c r="AN527" t="s">
        <v>6124</v>
      </c>
      <c r="AO527" t="s">
        <v>66</v>
      </c>
      <c r="AP527" t="s">
        <v>55</v>
      </c>
      <c r="AQ527" t="s">
        <v>3602</v>
      </c>
      <c r="AR527" t="s">
        <v>615</v>
      </c>
      <c r="AS527" t="s">
        <v>55</v>
      </c>
      <c r="AT527" t="s">
        <v>55</v>
      </c>
      <c r="AU527" t="s">
        <v>2182</v>
      </c>
      <c r="AV527">
        <v>0</v>
      </c>
      <c r="AW527">
        <v>0</v>
      </c>
      <c r="AX527" t="s">
        <v>79</v>
      </c>
      <c r="AY527" t="s">
        <v>6125</v>
      </c>
      <c r="AZ527" t="s">
        <v>145</v>
      </c>
    </row>
    <row r="528" spans="1:52" x14ac:dyDescent="0.25">
      <c r="A528" t="s">
        <v>6126</v>
      </c>
      <c r="B528" s="1" t="s">
        <v>6127</v>
      </c>
      <c r="C528" t="s">
        <v>2006</v>
      </c>
      <c r="D528" t="s">
        <v>230</v>
      </c>
      <c r="E528" t="s">
        <v>55</v>
      </c>
      <c r="F528" t="s">
        <v>56</v>
      </c>
      <c r="G528" t="s">
        <v>503</v>
      </c>
      <c r="H528" t="s">
        <v>6128</v>
      </c>
      <c r="I528" t="s">
        <v>6129</v>
      </c>
      <c r="J528">
        <v>110499</v>
      </c>
      <c r="K528" t="s">
        <v>233</v>
      </c>
      <c r="L528" t="s">
        <v>61</v>
      </c>
      <c r="M528" t="s">
        <v>55</v>
      </c>
      <c r="N528" t="s">
        <v>62</v>
      </c>
      <c r="O528" t="s">
        <v>63</v>
      </c>
      <c r="P528" t="s">
        <v>55</v>
      </c>
      <c r="Q528" t="s">
        <v>64</v>
      </c>
      <c r="R528">
        <v>2187152</v>
      </c>
      <c r="T528" t="s">
        <v>65</v>
      </c>
      <c r="V528" t="s">
        <v>55</v>
      </c>
      <c r="W528" t="s">
        <v>55</v>
      </c>
      <c r="X528" t="s">
        <v>66</v>
      </c>
      <c r="Y528" t="s">
        <v>66</v>
      </c>
      <c r="Z528" t="s">
        <v>66</v>
      </c>
      <c r="AA528" t="s">
        <v>67</v>
      </c>
      <c r="AB528" t="s">
        <v>171</v>
      </c>
      <c r="AC528" t="s">
        <v>6130</v>
      </c>
      <c r="AE528" t="s">
        <v>6131</v>
      </c>
      <c r="AF528" t="s">
        <v>6132</v>
      </c>
      <c r="AG528">
        <v>88815180</v>
      </c>
      <c r="AH528" t="s">
        <v>234</v>
      </c>
      <c r="AI528" t="s">
        <v>235</v>
      </c>
      <c r="AJ528" t="s">
        <v>236</v>
      </c>
      <c r="AK528" t="s">
        <v>237</v>
      </c>
      <c r="AL528" t="s">
        <v>2006</v>
      </c>
      <c r="AM528" t="s">
        <v>75</v>
      </c>
      <c r="AN528" t="s">
        <v>6099</v>
      </c>
      <c r="AO528" t="s">
        <v>66</v>
      </c>
      <c r="AP528" t="s">
        <v>55</v>
      </c>
      <c r="AQ528" t="s">
        <v>239</v>
      </c>
      <c r="AR528" t="s">
        <v>78</v>
      </c>
      <c r="AS528" t="s">
        <v>55</v>
      </c>
      <c r="AT528" t="s">
        <v>55</v>
      </c>
      <c r="AU528" t="s">
        <v>171</v>
      </c>
      <c r="AV528">
        <v>0</v>
      </c>
      <c r="AW528">
        <v>0</v>
      </c>
      <c r="AX528" t="s">
        <v>79</v>
      </c>
      <c r="AY528" t="s">
        <v>6133</v>
      </c>
      <c r="AZ528" t="s">
        <v>110</v>
      </c>
    </row>
    <row r="529" spans="1:52" x14ac:dyDescent="0.25">
      <c r="A529" t="s">
        <v>6134</v>
      </c>
      <c r="B529" s="1" t="s">
        <v>6135</v>
      </c>
      <c r="C529" t="s">
        <v>399</v>
      </c>
      <c r="D529" t="s">
        <v>54</v>
      </c>
      <c r="E529" t="s">
        <v>55</v>
      </c>
      <c r="F529" t="s">
        <v>56</v>
      </c>
      <c r="G529" t="s">
        <v>2178</v>
      </c>
      <c r="H529" t="s">
        <v>6136</v>
      </c>
      <c r="I529" t="s">
        <v>6137</v>
      </c>
      <c r="J529">
        <v>85462</v>
      </c>
      <c r="K529" t="s">
        <v>1521</v>
      </c>
      <c r="L529" t="s">
        <v>61</v>
      </c>
      <c r="M529" t="s">
        <v>55</v>
      </c>
      <c r="N529" t="s">
        <v>62</v>
      </c>
      <c r="O529" t="s">
        <v>63</v>
      </c>
      <c r="P529" t="s">
        <v>55</v>
      </c>
      <c r="Q529" t="s">
        <v>64</v>
      </c>
      <c r="R529">
        <v>1640025</v>
      </c>
      <c r="T529" t="s">
        <v>65</v>
      </c>
      <c r="V529" t="s">
        <v>55</v>
      </c>
      <c r="W529" t="s">
        <v>55</v>
      </c>
      <c r="X529" t="s">
        <v>66</v>
      </c>
      <c r="Y529" t="s">
        <v>66</v>
      </c>
      <c r="Z529" t="s">
        <v>66</v>
      </c>
      <c r="AA529" t="s">
        <v>67</v>
      </c>
      <c r="AB529" t="s">
        <v>2182</v>
      </c>
      <c r="AC529" t="s">
        <v>6138</v>
      </c>
      <c r="AE529" t="s">
        <v>6120</v>
      </c>
      <c r="AF529" t="s">
        <v>6139</v>
      </c>
      <c r="AG529">
        <v>6276000</v>
      </c>
      <c r="AH529" t="s">
        <v>1523</v>
      </c>
      <c r="AI529" t="s">
        <v>1524</v>
      </c>
      <c r="AJ529" t="s">
        <v>1525</v>
      </c>
      <c r="AK529" t="s">
        <v>74</v>
      </c>
      <c r="AL529" t="s">
        <v>399</v>
      </c>
      <c r="AM529" t="s">
        <v>75</v>
      </c>
      <c r="AN529" t="s">
        <v>6140</v>
      </c>
      <c r="AO529" t="s">
        <v>66</v>
      </c>
      <c r="AP529" t="s">
        <v>55</v>
      </c>
      <c r="AQ529" t="s">
        <v>1527</v>
      </c>
      <c r="AR529" t="s">
        <v>615</v>
      </c>
      <c r="AS529" t="s">
        <v>55</v>
      </c>
      <c r="AT529" t="s">
        <v>55</v>
      </c>
      <c r="AU529" t="s">
        <v>2182</v>
      </c>
      <c r="AV529">
        <v>0</v>
      </c>
      <c r="AW529">
        <v>0</v>
      </c>
      <c r="AX529" t="s">
        <v>79</v>
      </c>
      <c r="AY529" t="s">
        <v>6141</v>
      </c>
      <c r="AZ529" t="s">
        <v>456</v>
      </c>
    </row>
    <row r="530" spans="1:52" x14ac:dyDescent="0.25">
      <c r="A530" t="s">
        <v>6142</v>
      </c>
      <c r="B530" s="1" t="s">
        <v>6143</v>
      </c>
      <c r="C530" t="s">
        <v>399</v>
      </c>
      <c r="D530" t="s">
        <v>149</v>
      </c>
      <c r="E530" t="s">
        <v>55</v>
      </c>
      <c r="F530" t="s">
        <v>56</v>
      </c>
      <c r="G530" t="s">
        <v>503</v>
      </c>
      <c r="H530" t="s">
        <v>6144</v>
      </c>
      <c r="I530" t="s">
        <v>6145</v>
      </c>
      <c r="J530">
        <v>115276</v>
      </c>
      <c r="K530" t="s">
        <v>1348</v>
      </c>
      <c r="L530" t="s">
        <v>61</v>
      </c>
      <c r="M530" t="s">
        <v>55</v>
      </c>
      <c r="N530" t="s">
        <v>62</v>
      </c>
      <c r="O530" t="s">
        <v>63</v>
      </c>
      <c r="P530" t="s">
        <v>55</v>
      </c>
      <c r="Q530" t="s">
        <v>64</v>
      </c>
      <c r="R530">
        <v>3064639</v>
      </c>
      <c r="T530" t="s">
        <v>65</v>
      </c>
      <c r="V530" t="s">
        <v>55</v>
      </c>
      <c r="W530" t="s">
        <v>55</v>
      </c>
      <c r="X530" t="s">
        <v>66</v>
      </c>
      <c r="Y530" t="s">
        <v>66</v>
      </c>
      <c r="Z530" t="s">
        <v>66</v>
      </c>
      <c r="AA530" t="s">
        <v>67</v>
      </c>
      <c r="AB530" t="s">
        <v>171</v>
      </c>
      <c r="AC530" t="s">
        <v>6146</v>
      </c>
      <c r="AE530" t="s">
        <v>6147</v>
      </c>
      <c r="AF530" t="s">
        <v>6148</v>
      </c>
      <c r="AG530">
        <v>91510100</v>
      </c>
      <c r="AH530" t="s">
        <v>6149</v>
      </c>
      <c r="AI530" t="s">
        <v>6150</v>
      </c>
      <c r="AJ530" t="s">
        <v>160</v>
      </c>
      <c r="AK530" t="s">
        <v>161</v>
      </c>
      <c r="AL530" t="s">
        <v>399</v>
      </c>
      <c r="AM530" t="s">
        <v>75</v>
      </c>
      <c r="AN530" t="s">
        <v>6151</v>
      </c>
      <c r="AO530" t="s">
        <v>66</v>
      </c>
      <c r="AP530" t="s">
        <v>55</v>
      </c>
      <c r="AQ530" t="s">
        <v>1356</v>
      </c>
      <c r="AR530" t="s">
        <v>78</v>
      </c>
      <c r="AS530" t="s">
        <v>55</v>
      </c>
      <c r="AT530" t="s">
        <v>55</v>
      </c>
      <c r="AU530" t="s">
        <v>171</v>
      </c>
      <c r="AV530">
        <v>0</v>
      </c>
      <c r="AW530">
        <v>0</v>
      </c>
      <c r="AX530" t="s">
        <v>79</v>
      </c>
      <c r="AY530" t="s">
        <v>6152</v>
      </c>
      <c r="AZ530" t="s">
        <v>110</v>
      </c>
    </row>
    <row r="531" spans="1:52" x14ac:dyDescent="0.25">
      <c r="A531" t="s">
        <v>6153</v>
      </c>
      <c r="B531" s="1" t="s">
        <v>6154</v>
      </c>
      <c r="C531" t="s">
        <v>200</v>
      </c>
      <c r="D531" t="s">
        <v>428</v>
      </c>
      <c r="E531" t="s">
        <v>55</v>
      </c>
      <c r="F531" t="s">
        <v>56</v>
      </c>
      <c r="G531" t="s">
        <v>6155</v>
      </c>
      <c r="H531" t="s">
        <v>6156</v>
      </c>
      <c r="I531" t="s">
        <v>6157</v>
      </c>
      <c r="J531">
        <v>162299</v>
      </c>
      <c r="K531" t="s">
        <v>3622</v>
      </c>
      <c r="L531" t="s">
        <v>61</v>
      </c>
      <c r="M531" t="s">
        <v>55</v>
      </c>
      <c r="N531" t="s">
        <v>62</v>
      </c>
      <c r="O531" t="s">
        <v>63</v>
      </c>
      <c r="P531" t="s">
        <v>55</v>
      </c>
      <c r="Q531" t="s">
        <v>64</v>
      </c>
      <c r="R531">
        <v>3029653</v>
      </c>
      <c r="T531" t="s">
        <v>65</v>
      </c>
      <c r="V531" t="s">
        <v>55</v>
      </c>
      <c r="W531" t="s">
        <v>55</v>
      </c>
      <c r="X531" t="s">
        <v>66</v>
      </c>
      <c r="Y531" t="s">
        <v>66</v>
      </c>
      <c r="Z531" t="s">
        <v>65</v>
      </c>
      <c r="AA531" t="s">
        <v>67</v>
      </c>
      <c r="AB531" t="s">
        <v>68</v>
      </c>
      <c r="AC531" t="s">
        <v>6158</v>
      </c>
      <c r="AE531" t="s">
        <v>6159</v>
      </c>
      <c r="AF531" t="s">
        <v>6139</v>
      </c>
      <c r="AG531">
        <v>85410000</v>
      </c>
      <c r="AH531" t="s">
        <v>6160</v>
      </c>
      <c r="AI531" t="s">
        <v>364</v>
      </c>
      <c r="AJ531" t="s">
        <v>6161</v>
      </c>
      <c r="AK531" t="s">
        <v>439</v>
      </c>
      <c r="AL531" t="s">
        <v>200</v>
      </c>
      <c r="AM531" t="s">
        <v>75</v>
      </c>
      <c r="AN531" t="s">
        <v>6162</v>
      </c>
      <c r="AO531" t="s">
        <v>66</v>
      </c>
      <c r="AP531" t="s">
        <v>55</v>
      </c>
      <c r="AQ531" t="s">
        <v>3630</v>
      </c>
      <c r="AR531" t="s">
        <v>78</v>
      </c>
      <c r="AS531" t="s">
        <v>55</v>
      </c>
      <c r="AT531" t="s">
        <v>55</v>
      </c>
      <c r="AU531" t="s">
        <v>68</v>
      </c>
      <c r="AV531">
        <v>0</v>
      </c>
      <c r="AW531">
        <v>0</v>
      </c>
      <c r="AX531" t="s">
        <v>79</v>
      </c>
      <c r="AY531" t="s">
        <v>6163</v>
      </c>
      <c r="AZ531" t="s">
        <v>129</v>
      </c>
    </row>
    <row r="532" spans="1:52" x14ac:dyDescent="0.25">
      <c r="A532" t="s">
        <v>6164</v>
      </c>
      <c r="B532" s="1" t="s">
        <v>6165</v>
      </c>
      <c r="C532" t="s">
        <v>399</v>
      </c>
      <c r="D532" t="s">
        <v>54</v>
      </c>
      <c r="E532" t="s">
        <v>55</v>
      </c>
      <c r="F532" t="s">
        <v>56</v>
      </c>
      <c r="G532" t="s">
        <v>6166</v>
      </c>
      <c r="H532" t="s">
        <v>6167</v>
      </c>
      <c r="I532" t="s">
        <v>6168</v>
      </c>
      <c r="J532">
        <v>77070</v>
      </c>
      <c r="K532" t="s">
        <v>6169</v>
      </c>
      <c r="L532" t="s">
        <v>61</v>
      </c>
      <c r="M532" t="s">
        <v>55</v>
      </c>
      <c r="N532" t="s">
        <v>62</v>
      </c>
      <c r="O532" t="s">
        <v>63</v>
      </c>
      <c r="P532" t="s">
        <v>55</v>
      </c>
      <c r="Q532" t="s">
        <v>64</v>
      </c>
      <c r="R532">
        <v>1194168</v>
      </c>
      <c r="T532" t="s">
        <v>65</v>
      </c>
      <c r="V532" t="s">
        <v>55</v>
      </c>
      <c r="W532" t="s">
        <v>55</v>
      </c>
      <c r="X532" t="s">
        <v>66</v>
      </c>
      <c r="Y532" t="s">
        <v>66</v>
      </c>
      <c r="Z532" t="s">
        <v>66</v>
      </c>
      <c r="AA532" t="s">
        <v>67</v>
      </c>
      <c r="AB532" t="s">
        <v>68</v>
      </c>
      <c r="AC532" t="s">
        <v>6170</v>
      </c>
      <c r="AE532" t="s">
        <v>6015</v>
      </c>
      <c r="AF532" t="s">
        <v>6139</v>
      </c>
      <c r="AG532">
        <v>4543906</v>
      </c>
      <c r="AH532" t="s">
        <v>5629</v>
      </c>
      <c r="AI532" t="s">
        <v>6171</v>
      </c>
      <c r="AJ532" t="s">
        <v>74</v>
      </c>
      <c r="AK532" t="s">
        <v>74</v>
      </c>
      <c r="AL532" t="s">
        <v>399</v>
      </c>
      <c r="AM532" t="s">
        <v>75</v>
      </c>
      <c r="AN532" t="s">
        <v>6172</v>
      </c>
      <c r="AO532" t="s">
        <v>66</v>
      </c>
      <c r="AP532" t="s">
        <v>55</v>
      </c>
      <c r="AQ532" t="s">
        <v>6173</v>
      </c>
      <c r="AR532" t="s">
        <v>78</v>
      </c>
      <c r="AS532" t="s">
        <v>55</v>
      </c>
      <c r="AT532" t="s">
        <v>55</v>
      </c>
      <c r="AU532" t="s">
        <v>68</v>
      </c>
      <c r="AV532">
        <v>0</v>
      </c>
      <c r="AW532">
        <v>0</v>
      </c>
      <c r="AX532" t="s">
        <v>79</v>
      </c>
      <c r="AY532" t="s">
        <v>6174</v>
      </c>
      <c r="AZ532" t="s">
        <v>110</v>
      </c>
    </row>
    <row r="533" spans="1:52" x14ac:dyDescent="0.25">
      <c r="A533" t="s">
        <v>6175</v>
      </c>
      <c r="B533" s="1" t="s">
        <v>6176</v>
      </c>
      <c r="C533" t="s">
        <v>148</v>
      </c>
      <c r="D533" t="s">
        <v>259</v>
      </c>
      <c r="E533" t="s">
        <v>55</v>
      </c>
      <c r="F533" t="s">
        <v>56</v>
      </c>
      <c r="G533" t="s">
        <v>6177</v>
      </c>
      <c r="H533" t="s">
        <v>6178</v>
      </c>
      <c r="I533" t="s">
        <v>6179</v>
      </c>
      <c r="J533">
        <v>96069</v>
      </c>
      <c r="K533" t="s">
        <v>6180</v>
      </c>
      <c r="L533" t="s">
        <v>61</v>
      </c>
      <c r="M533" t="s">
        <v>55</v>
      </c>
      <c r="N533" t="s">
        <v>62</v>
      </c>
      <c r="O533" t="s">
        <v>63</v>
      </c>
      <c r="P533" t="s">
        <v>55</v>
      </c>
      <c r="Q533" t="s">
        <v>64</v>
      </c>
      <c r="R533">
        <v>571330</v>
      </c>
      <c r="T533" t="s">
        <v>65</v>
      </c>
      <c r="V533" t="s">
        <v>55</v>
      </c>
      <c r="W533" t="s">
        <v>55</v>
      </c>
      <c r="X533" t="s">
        <v>66</v>
      </c>
      <c r="Y533" t="s">
        <v>66</v>
      </c>
      <c r="Z533" t="s">
        <v>66</v>
      </c>
      <c r="AA533" t="s">
        <v>67</v>
      </c>
      <c r="AB533" t="s">
        <v>68</v>
      </c>
      <c r="AC533" t="s">
        <v>6181</v>
      </c>
      <c r="AE533" t="s">
        <v>6015</v>
      </c>
      <c r="AF533" t="s">
        <v>5788</v>
      </c>
      <c r="AG533">
        <v>33201003</v>
      </c>
      <c r="AH533" t="s">
        <v>6182</v>
      </c>
      <c r="AI533" t="s">
        <v>6183</v>
      </c>
      <c r="AJ533" t="s">
        <v>1769</v>
      </c>
      <c r="AK533" t="s">
        <v>270</v>
      </c>
      <c r="AL533" t="s">
        <v>148</v>
      </c>
      <c r="AM533" t="s">
        <v>75</v>
      </c>
      <c r="AN533" t="s">
        <v>6184</v>
      </c>
      <c r="AO533" t="s">
        <v>66</v>
      </c>
      <c r="AP533" t="s">
        <v>55</v>
      </c>
      <c r="AQ533" t="s">
        <v>6185</v>
      </c>
      <c r="AR533" t="s">
        <v>78</v>
      </c>
      <c r="AS533" t="s">
        <v>55</v>
      </c>
      <c r="AT533" t="s">
        <v>55</v>
      </c>
      <c r="AU533" t="s">
        <v>68</v>
      </c>
      <c r="AV533">
        <v>0</v>
      </c>
      <c r="AW533">
        <v>0</v>
      </c>
      <c r="AX533" t="s">
        <v>79</v>
      </c>
      <c r="AY533" t="s">
        <v>6186</v>
      </c>
      <c r="AZ533" t="s">
        <v>81</v>
      </c>
    </row>
    <row r="534" spans="1:52" x14ac:dyDescent="0.25">
      <c r="A534" t="s">
        <v>6187</v>
      </c>
      <c r="B534" s="1" t="s">
        <v>6188</v>
      </c>
      <c r="C534" t="s">
        <v>399</v>
      </c>
      <c r="D534" t="s">
        <v>730</v>
      </c>
      <c r="E534" t="s">
        <v>55</v>
      </c>
      <c r="F534" t="s">
        <v>56</v>
      </c>
      <c r="G534" t="s">
        <v>650</v>
      </c>
      <c r="H534" t="s">
        <v>6189</v>
      </c>
      <c r="I534" t="s">
        <v>6190</v>
      </c>
      <c r="J534">
        <v>149535</v>
      </c>
      <c r="K534" t="s">
        <v>6191</v>
      </c>
      <c r="L534" t="s">
        <v>61</v>
      </c>
      <c r="M534" t="s">
        <v>55</v>
      </c>
      <c r="N534" t="s">
        <v>62</v>
      </c>
      <c r="O534" t="s">
        <v>63</v>
      </c>
      <c r="P534" t="s">
        <v>55</v>
      </c>
      <c r="Q534" t="s">
        <v>64</v>
      </c>
      <c r="R534">
        <v>2118966</v>
      </c>
      <c r="T534" t="s">
        <v>65</v>
      </c>
      <c r="V534" t="s">
        <v>55</v>
      </c>
      <c r="W534" t="s">
        <v>55</v>
      </c>
      <c r="X534" t="s">
        <v>66</v>
      </c>
      <c r="Y534" t="s">
        <v>66</v>
      </c>
      <c r="Z534" t="s">
        <v>66</v>
      </c>
      <c r="AA534" t="s">
        <v>67</v>
      </c>
      <c r="AB534" t="s">
        <v>118</v>
      </c>
      <c r="AC534" t="s">
        <v>6192</v>
      </c>
      <c r="AE534" t="s">
        <v>6193</v>
      </c>
      <c r="AF534" t="s">
        <v>6194</v>
      </c>
      <c r="AG534">
        <v>71590000</v>
      </c>
      <c r="AH534" t="s">
        <v>6195</v>
      </c>
      <c r="AI534" t="s">
        <v>364</v>
      </c>
      <c r="AJ534" t="s">
        <v>738</v>
      </c>
      <c r="AK534" t="s">
        <v>739</v>
      </c>
      <c r="AL534" t="s">
        <v>399</v>
      </c>
      <c r="AM534" t="s">
        <v>75</v>
      </c>
      <c r="AN534" t="s">
        <v>6196</v>
      </c>
      <c r="AO534" t="s">
        <v>66</v>
      </c>
      <c r="AP534" t="s">
        <v>55</v>
      </c>
      <c r="AQ534" t="s">
        <v>6197</v>
      </c>
      <c r="AR534" t="s">
        <v>78</v>
      </c>
      <c r="AS534" t="s">
        <v>55</v>
      </c>
      <c r="AT534" t="s">
        <v>55</v>
      </c>
      <c r="AU534" t="s">
        <v>118</v>
      </c>
      <c r="AV534">
        <v>0</v>
      </c>
      <c r="AW534">
        <v>0</v>
      </c>
      <c r="AX534" t="s">
        <v>79</v>
      </c>
      <c r="AY534" t="s">
        <v>6198</v>
      </c>
      <c r="AZ534" t="s">
        <v>110</v>
      </c>
    </row>
    <row r="535" spans="1:52" x14ac:dyDescent="0.25">
      <c r="A535" t="s">
        <v>6199</v>
      </c>
      <c r="B535" s="1" t="s">
        <v>6200</v>
      </c>
      <c r="C535" t="s">
        <v>148</v>
      </c>
      <c r="D535" t="s">
        <v>243</v>
      </c>
      <c r="E535" t="s">
        <v>55</v>
      </c>
      <c r="F535" t="s">
        <v>56</v>
      </c>
      <c r="G535" t="s">
        <v>1360</v>
      </c>
      <c r="H535" t="s">
        <v>6201</v>
      </c>
      <c r="I535" t="s">
        <v>311</v>
      </c>
      <c r="J535">
        <v>19649</v>
      </c>
      <c r="K535" t="s">
        <v>312</v>
      </c>
      <c r="L535" t="s">
        <v>61</v>
      </c>
      <c r="M535" t="s">
        <v>55</v>
      </c>
      <c r="N535" t="s">
        <v>62</v>
      </c>
      <c r="O535" t="s">
        <v>63</v>
      </c>
      <c r="P535" t="s">
        <v>55</v>
      </c>
      <c r="Q535" t="s">
        <v>64</v>
      </c>
      <c r="R535">
        <v>668943</v>
      </c>
      <c r="T535" t="s">
        <v>65</v>
      </c>
      <c r="V535" t="s">
        <v>55</v>
      </c>
      <c r="W535" t="s">
        <v>55</v>
      </c>
      <c r="X535" t="s">
        <v>66</v>
      </c>
      <c r="Y535" t="s">
        <v>66</v>
      </c>
      <c r="Z535" t="s">
        <v>66</v>
      </c>
      <c r="AA535" t="s">
        <v>67</v>
      </c>
      <c r="AB535" t="s">
        <v>1311</v>
      </c>
      <c r="AC535" t="s">
        <v>6202</v>
      </c>
      <c r="AE535" t="s">
        <v>5819</v>
      </c>
      <c r="AF535" t="s">
        <v>5927</v>
      </c>
      <c r="AG535">
        <v>51111190</v>
      </c>
      <c r="AH535" t="s">
        <v>316</v>
      </c>
      <c r="AI535" t="s">
        <v>317</v>
      </c>
      <c r="AJ535" t="s">
        <v>318</v>
      </c>
      <c r="AK535" t="s">
        <v>319</v>
      </c>
      <c r="AL535" t="s">
        <v>148</v>
      </c>
      <c r="AM535" t="s">
        <v>75</v>
      </c>
      <c r="AN535" t="s">
        <v>6203</v>
      </c>
      <c r="AO535" t="s">
        <v>66</v>
      </c>
      <c r="AP535" t="s">
        <v>55</v>
      </c>
      <c r="AQ535" t="s">
        <v>321</v>
      </c>
      <c r="AR535" t="s">
        <v>615</v>
      </c>
      <c r="AS535" t="s">
        <v>55</v>
      </c>
      <c r="AT535" t="s">
        <v>55</v>
      </c>
      <c r="AU535" t="s">
        <v>1311</v>
      </c>
      <c r="AV535">
        <v>0</v>
      </c>
      <c r="AW535">
        <v>0</v>
      </c>
      <c r="AX535" t="s">
        <v>79</v>
      </c>
      <c r="AY535" t="s">
        <v>322</v>
      </c>
      <c r="AZ535" t="s">
        <v>129</v>
      </c>
    </row>
    <row r="536" spans="1:52" x14ac:dyDescent="0.25">
      <c r="A536" t="s">
        <v>6204</v>
      </c>
      <c r="B536" s="1" t="s">
        <v>6205</v>
      </c>
      <c r="C536" t="s">
        <v>132</v>
      </c>
      <c r="D536" t="s">
        <v>730</v>
      </c>
      <c r="E536" t="s">
        <v>55</v>
      </c>
      <c r="F536" t="s">
        <v>56</v>
      </c>
      <c r="G536" t="s">
        <v>6206</v>
      </c>
      <c r="H536" t="s">
        <v>6207</v>
      </c>
      <c r="I536" t="s">
        <v>6208</v>
      </c>
      <c r="J536">
        <v>57347</v>
      </c>
      <c r="K536" t="s">
        <v>927</v>
      </c>
      <c r="L536" t="s">
        <v>61</v>
      </c>
      <c r="M536" t="s">
        <v>55</v>
      </c>
      <c r="N536" t="s">
        <v>62</v>
      </c>
      <c r="O536" t="s">
        <v>63</v>
      </c>
      <c r="P536" t="s">
        <v>55</v>
      </c>
      <c r="Q536" t="s">
        <v>64</v>
      </c>
      <c r="R536">
        <v>880123</v>
      </c>
      <c r="T536" t="s">
        <v>65</v>
      </c>
      <c r="V536" t="s">
        <v>55</v>
      </c>
      <c r="W536" t="s">
        <v>55</v>
      </c>
      <c r="X536" t="s">
        <v>66</v>
      </c>
      <c r="Y536" t="s">
        <v>66</v>
      </c>
      <c r="Z536" t="s">
        <v>65</v>
      </c>
      <c r="AA536" t="s">
        <v>67</v>
      </c>
      <c r="AB536" t="s">
        <v>154</v>
      </c>
      <c r="AC536" t="s">
        <v>6209</v>
      </c>
      <c r="AE536" t="s">
        <v>6210</v>
      </c>
      <c r="AF536" t="s">
        <v>6211</v>
      </c>
      <c r="AG536">
        <v>70095900</v>
      </c>
      <c r="AH536" t="s">
        <v>930</v>
      </c>
      <c r="AI536" t="s">
        <v>931</v>
      </c>
      <c r="AJ536" t="s">
        <v>738</v>
      </c>
      <c r="AK536" t="s">
        <v>739</v>
      </c>
      <c r="AL536" t="s">
        <v>132</v>
      </c>
      <c r="AM536" t="s">
        <v>75</v>
      </c>
      <c r="AN536" t="s">
        <v>6170</v>
      </c>
      <c r="AO536" t="s">
        <v>66</v>
      </c>
      <c r="AP536" t="s">
        <v>55</v>
      </c>
      <c r="AQ536" t="s">
        <v>933</v>
      </c>
      <c r="AR536" t="s">
        <v>78</v>
      </c>
      <c r="AS536" t="s">
        <v>55</v>
      </c>
      <c r="AT536" t="s">
        <v>55</v>
      </c>
      <c r="AU536" t="s">
        <v>154</v>
      </c>
      <c r="AV536">
        <v>0</v>
      </c>
      <c r="AW536">
        <v>0</v>
      </c>
      <c r="AX536" t="s">
        <v>79</v>
      </c>
      <c r="AY536" t="s">
        <v>6212</v>
      </c>
      <c r="AZ536" t="s">
        <v>145</v>
      </c>
    </row>
    <row r="537" spans="1:52" x14ac:dyDescent="0.25">
      <c r="A537" t="s">
        <v>6213</v>
      </c>
      <c r="B537" s="1" t="s">
        <v>6214</v>
      </c>
      <c r="C537" t="s">
        <v>200</v>
      </c>
      <c r="D537" t="s">
        <v>54</v>
      </c>
      <c r="E537" t="s">
        <v>55</v>
      </c>
      <c r="F537" t="s">
        <v>56</v>
      </c>
      <c r="G537" t="s">
        <v>6215</v>
      </c>
      <c r="H537" t="s">
        <v>6216</v>
      </c>
      <c r="I537" t="s">
        <v>6217</v>
      </c>
      <c r="J537">
        <v>114041</v>
      </c>
      <c r="K537" t="s">
        <v>5606</v>
      </c>
      <c r="L537" t="s">
        <v>61</v>
      </c>
      <c r="M537" t="s">
        <v>55</v>
      </c>
      <c r="N537" t="s">
        <v>62</v>
      </c>
      <c r="O537" t="s">
        <v>63</v>
      </c>
      <c r="P537" t="s">
        <v>55</v>
      </c>
      <c r="Q537" t="s">
        <v>64</v>
      </c>
      <c r="R537">
        <v>4105804</v>
      </c>
      <c r="T537" t="s">
        <v>65</v>
      </c>
      <c r="V537" t="s">
        <v>55</v>
      </c>
      <c r="W537" t="s">
        <v>55</v>
      </c>
      <c r="X537" t="s">
        <v>66</v>
      </c>
      <c r="Y537" t="s">
        <v>66</v>
      </c>
      <c r="Z537" t="s">
        <v>66</v>
      </c>
      <c r="AA537" t="s">
        <v>67</v>
      </c>
      <c r="AB537" t="s">
        <v>154</v>
      </c>
      <c r="AC537" t="s">
        <v>6218</v>
      </c>
      <c r="AE537" t="s">
        <v>6219</v>
      </c>
      <c r="AF537" t="s">
        <v>6211</v>
      </c>
      <c r="AG537">
        <v>1534001</v>
      </c>
      <c r="AH537" t="s">
        <v>6220</v>
      </c>
      <c r="AI537" t="s">
        <v>6221</v>
      </c>
      <c r="AJ537" t="s">
        <v>74</v>
      </c>
      <c r="AK537" t="s">
        <v>74</v>
      </c>
      <c r="AL537" t="s">
        <v>200</v>
      </c>
      <c r="AM537" t="s">
        <v>75</v>
      </c>
      <c r="AN537" t="s">
        <v>6222</v>
      </c>
      <c r="AO537" t="s">
        <v>66</v>
      </c>
      <c r="AP537" t="s">
        <v>55</v>
      </c>
      <c r="AQ537" t="s">
        <v>5612</v>
      </c>
      <c r="AR537" t="s">
        <v>78</v>
      </c>
      <c r="AS537" t="s">
        <v>55</v>
      </c>
      <c r="AT537" t="s">
        <v>55</v>
      </c>
      <c r="AU537" t="s">
        <v>154</v>
      </c>
      <c r="AV537">
        <v>0</v>
      </c>
      <c r="AW537">
        <v>0</v>
      </c>
      <c r="AX537" t="s">
        <v>79</v>
      </c>
      <c r="AY537" t="s">
        <v>6223</v>
      </c>
      <c r="AZ537" t="s">
        <v>145</v>
      </c>
    </row>
    <row r="538" spans="1:52" x14ac:dyDescent="0.25">
      <c r="A538" t="s">
        <v>6224</v>
      </c>
      <c r="B538" s="1" t="s">
        <v>6225</v>
      </c>
      <c r="C538" t="s">
        <v>132</v>
      </c>
      <c r="D538" t="s">
        <v>54</v>
      </c>
      <c r="E538" t="s">
        <v>55</v>
      </c>
      <c r="F538" t="s">
        <v>56</v>
      </c>
      <c r="G538" t="s">
        <v>5461</v>
      </c>
      <c r="H538" t="s">
        <v>6226</v>
      </c>
      <c r="I538" t="s">
        <v>6227</v>
      </c>
      <c r="J538">
        <v>34129</v>
      </c>
      <c r="K538" t="s">
        <v>2290</v>
      </c>
      <c r="L538" t="s">
        <v>61</v>
      </c>
      <c r="M538" t="s">
        <v>55</v>
      </c>
      <c r="N538" t="s">
        <v>62</v>
      </c>
      <c r="O538" t="s">
        <v>63</v>
      </c>
      <c r="P538" t="s">
        <v>55</v>
      </c>
      <c r="Q538" t="s">
        <v>64</v>
      </c>
      <c r="R538">
        <v>666374</v>
      </c>
      <c r="T538" t="s">
        <v>65</v>
      </c>
      <c r="V538" t="s">
        <v>55</v>
      </c>
      <c r="W538" t="s">
        <v>55</v>
      </c>
      <c r="X538" t="s">
        <v>66</v>
      </c>
      <c r="Y538" t="s">
        <v>66</v>
      </c>
      <c r="Z538" t="s">
        <v>66</v>
      </c>
      <c r="AA538" t="s">
        <v>67</v>
      </c>
      <c r="AB538" t="s">
        <v>154</v>
      </c>
      <c r="AC538" t="s">
        <v>6222</v>
      </c>
      <c r="AE538" t="s">
        <v>6228</v>
      </c>
      <c r="AF538" t="s">
        <v>6211</v>
      </c>
      <c r="AG538">
        <v>4752000</v>
      </c>
      <c r="AH538" t="s">
        <v>6229</v>
      </c>
      <c r="AI538" t="s">
        <v>6230</v>
      </c>
      <c r="AJ538" t="s">
        <v>74</v>
      </c>
      <c r="AK538" t="s">
        <v>74</v>
      </c>
      <c r="AL538" t="s">
        <v>132</v>
      </c>
      <c r="AM538" t="s">
        <v>75</v>
      </c>
      <c r="AN538" t="s">
        <v>6219</v>
      </c>
      <c r="AO538" t="s">
        <v>66</v>
      </c>
      <c r="AP538" t="s">
        <v>55</v>
      </c>
      <c r="AQ538" t="s">
        <v>2296</v>
      </c>
      <c r="AR538" t="s">
        <v>78</v>
      </c>
      <c r="AS538" t="s">
        <v>55</v>
      </c>
      <c r="AT538" t="s">
        <v>55</v>
      </c>
      <c r="AU538" t="s">
        <v>154</v>
      </c>
      <c r="AV538">
        <v>0</v>
      </c>
      <c r="AW538">
        <v>0</v>
      </c>
      <c r="AX538" t="s">
        <v>79</v>
      </c>
      <c r="AY538" t="s">
        <v>6231</v>
      </c>
      <c r="AZ538" t="s">
        <v>145</v>
      </c>
    </row>
    <row r="539" spans="1:52" x14ac:dyDescent="0.25">
      <c r="A539" t="s">
        <v>6232</v>
      </c>
      <c r="B539" s="1" t="s">
        <v>6233</v>
      </c>
      <c r="C539" t="s">
        <v>296</v>
      </c>
      <c r="D539" t="s">
        <v>259</v>
      </c>
      <c r="E539" t="s">
        <v>55</v>
      </c>
      <c r="F539" t="s">
        <v>56</v>
      </c>
      <c r="G539" t="s">
        <v>6234</v>
      </c>
      <c r="H539" t="s">
        <v>6235</v>
      </c>
      <c r="I539" t="s">
        <v>6236</v>
      </c>
      <c r="J539">
        <v>84298</v>
      </c>
      <c r="K539" t="s">
        <v>6237</v>
      </c>
      <c r="L539" t="s">
        <v>61</v>
      </c>
      <c r="M539" t="s">
        <v>55</v>
      </c>
      <c r="N539" t="s">
        <v>62</v>
      </c>
      <c r="O539" t="s">
        <v>63</v>
      </c>
      <c r="P539" t="s">
        <v>55</v>
      </c>
      <c r="Q539" t="s">
        <v>64</v>
      </c>
      <c r="R539">
        <v>4586453</v>
      </c>
      <c r="T539" t="s">
        <v>65</v>
      </c>
      <c r="V539" t="s">
        <v>55</v>
      </c>
      <c r="W539" t="s">
        <v>55</v>
      </c>
      <c r="X539" t="s">
        <v>66</v>
      </c>
      <c r="Y539" t="s">
        <v>66</v>
      </c>
      <c r="Z539" t="s">
        <v>66</v>
      </c>
      <c r="AA539" t="s">
        <v>67</v>
      </c>
      <c r="AB539" t="s">
        <v>154</v>
      </c>
      <c r="AC539" t="s">
        <v>6238</v>
      </c>
      <c r="AE539" t="s">
        <v>6239</v>
      </c>
      <c r="AF539" t="s">
        <v>6240</v>
      </c>
      <c r="AG539">
        <v>35700537</v>
      </c>
      <c r="AH539" t="s">
        <v>6241</v>
      </c>
      <c r="AI539" t="s">
        <v>6242</v>
      </c>
      <c r="AJ539" t="s">
        <v>5096</v>
      </c>
      <c r="AK539" t="s">
        <v>270</v>
      </c>
      <c r="AL539" t="s">
        <v>296</v>
      </c>
      <c r="AM539" t="s">
        <v>75</v>
      </c>
      <c r="AN539" t="s">
        <v>6243</v>
      </c>
      <c r="AO539" t="s">
        <v>66</v>
      </c>
      <c r="AP539" t="s">
        <v>55</v>
      </c>
      <c r="AQ539" t="s">
        <v>6244</v>
      </c>
      <c r="AR539" t="s">
        <v>78</v>
      </c>
      <c r="AS539" t="s">
        <v>55</v>
      </c>
      <c r="AT539" t="s">
        <v>55</v>
      </c>
      <c r="AU539" t="s">
        <v>154</v>
      </c>
      <c r="AV539">
        <v>0</v>
      </c>
      <c r="AW539">
        <v>0</v>
      </c>
      <c r="AX539" t="s">
        <v>79</v>
      </c>
      <c r="AY539" t="s">
        <v>6245</v>
      </c>
      <c r="AZ539" t="s">
        <v>129</v>
      </c>
    </row>
    <row r="540" spans="1:52" x14ac:dyDescent="0.25">
      <c r="A540" t="s">
        <v>6246</v>
      </c>
      <c r="B540" s="1" t="s">
        <v>6247</v>
      </c>
      <c r="C540" t="s">
        <v>2443</v>
      </c>
      <c r="D540" t="s">
        <v>259</v>
      </c>
      <c r="E540" t="s">
        <v>55</v>
      </c>
      <c r="F540" t="s">
        <v>56</v>
      </c>
      <c r="G540" t="s">
        <v>1360</v>
      </c>
      <c r="H540" t="s">
        <v>6248</v>
      </c>
      <c r="I540" t="s">
        <v>6249</v>
      </c>
      <c r="J540">
        <v>153727</v>
      </c>
      <c r="K540" t="s">
        <v>6250</v>
      </c>
      <c r="L540" t="s">
        <v>61</v>
      </c>
      <c r="M540" t="s">
        <v>55</v>
      </c>
      <c r="N540" t="s">
        <v>62</v>
      </c>
      <c r="O540" t="s">
        <v>63</v>
      </c>
      <c r="P540" t="s">
        <v>55</v>
      </c>
      <c r="Q540" t="s">
        <v>64</v>
      </c>
      <c r="R540">
        <v>2485486</v>
      </c>
      <c r="T540" t="s">
        <v>65</v>
      </c>
      <c r="V540" t="s">
        <v>55</v>
      </c>
      <c r="W540" t="s">
        <v>55</v>
      </c>
      <c r="X540" t="s">
        <v>66</v>
      </c>
      <c r="Y540" t="s">
        <v>66</v>
      </c>
      <c r="Z540" t="s">
        <v>66</v>
      </c>
      <c r="AA540" t="s">
        <v>67</v>
      </c>
      <c r="AB540" t="s">
        <v>1311</v>
      </c>
      <c r="AC540" t="s">
        <v>6251</v>
      </c>
      <c r="AE540" t="s">
        <v>6252</v>
      </c>
      <c r="AF540" t="s">
        <v>5927</v>
      </c>
      <c r="AG540">
        <v>30220170</v>
      </c>
      <c r="AH540" t="s">
        <v>6253</v>
      </c>
      <c r="AI540" t="s">
        <v>6254</v>
      </c>
      <c r="AJ540" t="s">
        <v>269</v>
      </c>
      <c r="AK540" t="s">
        <v>270</v>
      </c>
      <c r="AL540" t="s">
        <v>2443</v>
      </c>
      <c r="AM540" t="s">
        <v>75</v>
      </c>
      <c r="AN540" t="s">
        <v>6255</v>
      </c>
      <c r="AO540" t="s">
        <v>66</v>
      </c>
      <c r="AP540" t="s">
        <v>55</v>
      </c>
      <c r="AQ540" t="s">
        <v>6256</v>
      </c>
      <c r="AR540" t="s">
        <v>78</v>
      </c>
      <c r="AS540" t="s">
        <v>55</v>
      </c>
      <c r="AT540" t="s">
        <v>55</v>
      </c>
      <c r="AU540" t="s">
        <v>1311</v>
      </c>
      <c r="AV540">
        <v>0</v>
      </c>
      <c r="AW540">
        <v>0</v>
      </c>
      <c r="AX540" t="s">
        <v>79</v>
      </c>
      <c r="AY540" t="s">
        <v>6257</v>
      </c>
      <c r="AZ540" t="s">
        <v>129</v>
      </c>
    </row>
    <row r="541" spans="1:52" x14ac:dyDescent="0.25">
      <c r="A541" t="s">
        <v>6258</v>
      </c>
      <c r="B541" s="1" t="s">
        <v>6259</v>
      </c>
      <c r="C541" t="s">
        <v>880</v>
      </c>
      <c r="D541" t="s">
        <v>230</v>
      </c>
      <c r="E541" t="s">
        <v>55</v>
      </c>
      <c r="F541" t="s">
        <v>56</v>
      </c>
      <c r="G541" t="s">
        <v>2897</v>
      </c>
      <c r="H541" t="s">
        <v>6260</v>
      </c>
      <c r="I541" t="s">
        <v>6261</v>
      </c>
      <c r="J541">
        <v>107017</v>
      </c>
      <c r="K541" t="s">
        <v>6262</v>
      </c>
      <c r="L541" t="s">
        <v>61</v>
      </c>
      <c r="M541" t="s">
        <v>55</v>
      </c>
      <c r="N541" t="s">
        <v>62</v>
      </c>
      <c r="O541" t="s">
        <v>63</v>
      </c>
      <c r="P541" t="s">
        <v>55</v>
      </c>
      <c r="Q541" t="s">
        <v>64</v>
      </c>
      <c r="R541">
        <v>3972128</v>
      </c>
      <c r="T541" t="s">
        <v>65</v>
      </c>
      <c r="V541" t="s">
        <v>55</v>
      </c>
      <c r="W541" t="s">
        <v>55</v>
      </c>
      <c r="X541" t="s">
        <v>66</v>
      </c>
      <c r="Y541" t="s">
        <v>66</v>
      </c>
      <c r="Z541" t="s">
        <v>66</v>
      </c>
      <c r="AA541" t="s">
        <v>67</v>
      </c>
      <c r="AB541" t="s">
        <v>154</v>
      </c>
      <c r="AC541" t="s">
        <v>6263</v>
      </c>
      <c r="AE541" t="s">
        <v>6264</v>
      </c>
      <c r="AF541" t="s">
        <v>6194</v>
      </c>
      <c r="AG541">
        <v>89204250</v>
      </c>
      <c r="AH541" t="s">
        <v>3689</v>
      </c>
      <c r="AI541" t="s">
        <v>6083</v>
      </c>
      <c r="AJ541" t="s">
        <v>1607</v>
      </c>
      <c r="AK541" t="s">
        <v>237</v>
      </c>
      <c r="AL541" t="s">
        <v>880</v>
      </c>
      <c r="AM541" t="s">
        <v>75</v>
      </c>
      <c r="AN541" t="s">
        <v>6265</v>
      </c>
      <c r="AO541" t="s">
        <v>66</v>
      </c>
      <c r="AP541" t="s">
        <v>55</v>
      </c>
      <c r="AQ541" t="s">
        <v>6266</v>
      </c>
      <c r="AR541" t="s">
        <v>78</v>
      </c>
      <c r="AS541" t="s">
        <v>55</v>
      </c>
      <c r="AT541" t="s">
        <v>55</v>
      </c>
      <c r="AU541" t="s">
        <v>154</v>
      </c>
      <c r="AV541">
        <v>0</v>
      </c>
      <c r="AW541">
        <v>0</v>
      </c>
      <c r="AX541" t="s">
        <v>79</v>
      </c>
      <c r="AY541" t="s">
        <v>6267</v>
      </c>
      <c r="AZ541" t="s">
        <v>354</v>
      </c>
    </row>
    <row r="542" spans="1:52" x14ac:dyDescent="0.25">
      <c r="A542" t="s">
        <v>6268</v>
      </c>
      <c r="B542" s="1" t="s">
        <v>6269</v>
      </c>
      <c r="C542" t="s">
        <v>200</v>
      </c>
      <c r="D542" t="s">
        <v>55</v>
      </c>
      <c r="E542" t="s">
        <v>475</v>
      </c>
      <c r="F542" t="s">
        <v>56</v>
      </c>
      <c r="G542" t="s">
        <v>6166</v>
      </c>
      <c r="H542" t="s">
        <v>6270</v>
      </c>
      <c r="I542" t="s">
        <v>6271</v>
      </c>
      <c r="J542">
        <v>118800</v>
      </c>
      <c r="K542" t="s">
        <v>1398</v>
      </c>
      <c r="L542" t="s">
        <v>61</v>
      </c>
      <c r="M542" t="s">
        <v>55</v>
      </c>
      <c r="N542" t="s">
        <v>62</v>
      </c>
      <c r="O542" t="s">
        <v>63</v>
      </c>
      <c r="P542" t="s">
        <v>55</v>
      </c>
      <c r="Q542" t="s">
        <v>64</v>
      </c>
      <c r="R542">
        <v>4126331</v>
      </c>
      <c r="T542" t="s">
        <v>65</v>
      </c>
      <c r="V542" t="s">
        <v>55</v>
      </c>
      <c r="W542" t="s">
        <v>55</v>
      </c>
      <c r="X542" t="s">
        <v>66</v>
      </c>
      <c r="Y542" t="s">
        <v>66</v>
      </c>
      <c r="Z542" t="s">
        <v>66</v>
      </c>
      <c r="AA542" t="s">
        <v>67</v>
      </c>
      <c r="AB542" t="s">
        <v>68</v>
      </c>
      <c r="AC542" t="s">
        <v>6272</v>
      </c>
      <c r="AE542" t="s">
        <v>6015</v>
      </c>
      <c r="AF542" t="s">
        <v>6139</v>
      </c>
      <c r="AG542">
        <v>79079005</v>
      </c>
      <c r="AH542" t="s">
        <v>3555</v>
      </c>
      <c r="AI542" t="s">
        <v>3556</v>
      </c>
      <c r="AJ542" t="s">
        <v>481</v>
      </c>
      <c r="AK542" t="s">
        <v>482</v>
      </c>
      <c r="AL542" t="s">
        <v>200</v>
      </c>
      <c r="AM542" t="s">
        <v>75</v>
      </c>
      <c r="AN542" t="s">
        <v>6273</v>
      </c>
      <c r="AO542" t="s">
        <v>66</v>
      </c>
      <c r="AP542" t="s">
        <v>55</v>
      </c>
      <c r="AQ542" t="s">
        <v>1405</v>
      </c>
      <c r="AR542" t="s">
        <v>78</v>
      </c>
      <c r="AS542" t="s">
        <v>55</v>
      </c>
      <c r="AT542" t="s">
        <v>55</v>
      </c>
      <c r="AU542" t="s">
        <v>68</v>
      </c>
      <c r="AV542">
        <v>0</v>
      </c>
      <c r="AW542">
        <v>0</v>
      </c>
      <c r="AX542" t="s">
        <v>79</v>
      </c>
      <c r="AY542" t="s">
        <v>6274</v>
      </c>
      <c r="AZ542" t="s">
        <v>110</v>
      </c>
    </row>
    <row r="543" spans="1:52" x14ac:dyDescent="0.25">
      <c r="A543" t="s">
        <v>6275</v>
      </c>
      <c r="B543" s="1" t="s">
        <v>6276</v>
      </c>
      <c r="C543" t="s">
        <v>399</v>
      </c>
      <c r="D543" t="s">
        <v>55</v>
      </c>
      <c r="E543" t="s">
        <v>6277</v>
      </c>
      <c r="F543" t="s">
        <v>56</v>
      </c>
      <c r="G543" t="s">
        <v>6278</v>
      </c>
      <c r="H543" t="s">
        <v>6279</v>
      </c>
      <c r="I543" t="s">
        <v>6280</v>
      </c>
      <c r="J543">
        <v>165000</v>
      </c>
      <c r="K543" t="s">
        <v>6281</v>
      </c>
      <c r="L543" t="s">
        <v>61</v>
      </c>
      <c r="M543" t="s">
        <v>55</v>
      </c>
      <c r="N543" t="s">
        <v>62</v>
      </c>
      <c r="O543" t="s">
        <v>63</v>
      </c>
      <c r="P543" t="s">
        <v>55</v>
      </c>
      <c r="Q543" t="s">
        <v>64</v>
      </c>
      <c r="R543">
        <v>3105484</v>
      </c>
      <c r="T543" t="s">
        <v>65</v>
      </c>
      <c r="V543" t="s">
        <v>55</v>
      </c>
      <c r="W543" t="s">
        <v>55</v>
      </c>
      <c r="X543" t="s">
        <v>66</v>
      </c>
      <c r="Y543" t="s">
        <v>66</v>
      </c>
      <c r="Z543" t="s">
        <v>66</v>
      </c>
      <c r="AA543" t="s">
        <v>67</v>
      </c>
      <c r="AB543" t="s">
        <v>68</v>
      </c>
      <c r="AC543" t="s">
        <v>6282</v>
      </c>
      <c r="AE543" t="s">
        <v>6159</v>
      </c>
      <c r="AF543" t="s">
        <v>6139</v>
      </c>
      <c r="AG543">
        <v>55750000</v>
      </c>
      <c r="AH543" t="s">
        <v>6283</v>
      </c>
      <c r="AI543" t="s">
        <v>6284</v>
      </c>
      <c r="AJ543" t="s">
        <v>6285</v>
      </c>
      <c r="AK543" t="s">
        <v>319</v>
      </c>
      <c r="AL543" t="s">
        <v>399</v>
      </c>
      <c r="AM543" t="s">
        <v>75</v>
      </c>
      <c r="AN543" t="s">
        <v>5951</v>
      </c>
      <c r="AO543" t="s">
        <v>66</v>
      </c>
      <c r="AP543" t="s">
        <v>55</v>
      </c>
      <c r="AQ543" t="s">
        <v>6286</v>
      </c>
      <c r="AR543" t="s">
        <v>78</v>
      </c>
      <c r="AS543" t="s">
        <v>55</v>
      </c>
      <c r="AT543" t="s">
        <v>55</v>
      </c>
      <c r="AU543" t="s">
        <v>68</v>
      </c>
      <c r="AV543">
        <v>0</v>
      </c>
      <c r="AW543">
        <v>0</v>
      </c>
      <c r="AX543" t="s">
        <v>79</v>
      </c>
      <c r="AY543" t="s">
        <v>6287</v>
      </c>
      <c r="AZ543" t="s">
        <v>145</v>
      </c>
    </row>
    <row r="544" spans="1:52" x14ac:dyDescent="0.25">
      <c r="A544" t="s">
        <v>6288</v>
      </c>
      <c r="B544" s="1" t="s">
        <v>6289</v>
      </c>
      <c r="C544" t="s">
        <v>880</v>
      </c>
      <c r="D544" t="s">
        <v>230</v>
      </c>
      <c r="E544" t="s">
        <v>55</v>
      </c>
      <c r="F544" t="s">
        <v>56</v>
      </c>
      <c r="G544" t="s">
        <v>6290</v>
      </c>
      <c r="H544" t="s">
        <v>6291</v>
      </c>
      <c r="I544" t="s">
        <v>6292</v>
      </c>
      <c r="J544">
        <v>107017</v>
      </c>
      <c r="K544" t="s">
        <v>6262</v>
      </c>
      <c r="L544" t="s">
        <v>61</v>
      </c>
      <c r="M544" t="s">
        <v>55</v>
      </c>
      <c r="N544" t="s">
        <v>62</v>
      </c>
      <c r="O544" t="s">
        <v>63</v>
      </c>
      <c r="P544" t="s">
        <v>55</v>
      </c>
      <c r="Q544" t="s">
        <v>64</v>
      </c>
      <c r="R544">
        <v>3971282</v>
      </c>
      <c r="T544" t="s">
        <v>65</v>
      </c>
      <c r="V544" t="s">
        <v>55</v>
      </c>
      <c r="W544" t="s">
        <v>55</v>
      </c>
      <c r="X544" t="s">
        <v>66</v>
      </c>
      <c r="Y544" t="s">
        <v>66</v>
      </c>
      <c r="Z544" t="s">
        <v>66</v>
      </c>
      <c r="AA544" t="s">
        <v>67</v>
      </c>
      <c r="AB544" t="s">
        <v>68</v>
      </c>
      <c r="AC544" t="s">
        <v>6293</v>
      </c>
      <c r="AE544" t="s">
        <v>6015</v>
      </c>
      <c r="AF544" t="s">
        <v>6139</v>
      </c>
      <c r="AG544">
        <v>89204250</v>
      </c>
      <c r="AH544" t="s">
        <v>3689</v>
      </c>
      <c r="AI544" t="s">
        <v>6083</v>
      </c>
      <c r="AJ544" t="s">
        <v>1607</v>
      </c>
      <c r="AK544" t="s">
        <v>237</v>
      </c>
      <c r="AL544" t="s">
        <v>880</v>
      </c>
      <c r="AM544" t="s">
        <v>75</v>
      </c>
      <c r="AN544" t="s">
        <v>5531</v>
      </c>
      <c r="AO544" t="s">
        <v>66</v>
      </c>
      <c r="AP544" t="s">
        <v>55</v>
      </c>
      <c r="AQ544" t="s">
        <v>6266</v>
      </c>
      <c r="AR544" t="s">
        <v>78</v>
      </c>
      <c r="AS544" t="s">
        <v>55</v>
      </c>
      <c r="AT544" t="s">
        <v>55</v>
      </c>
      <c r="AU544" t="s">
        <v>68</v>
      </c>
      <c r="AV544">
        <v>0</v>
      </c>
      <c r="AW544">
        <v>0</v>
      </c>
      <c r="AX544" t="s">
        <v>79</v>
      </c>
      <c r="AY544" t="s">
        <v>6294</v>
      </c>
      <c r="AZ544" t="s">
        <v>354</v>
      </c>
    </row>
    <row r="545" spans="1:52" x14ac:dyDescent="0.25">
      <c r="A545" t="s">
        <v>6295</v>
      </c>
      <c r="B545" s="1" t="s">
        <v>6296</v>
      </c>
      <c r="C545" t="s">
        <v>1336</v>
      </c>
      <c r="D545" t="s">
        <v>54</v>
      </c>
      <c r="E545" t="s">
        <v>55</v>
      </c>
      <c r="F545" t="s">
        <v>56</v>
      </c>
      <c r="G545" t="s">
        <v>1360</v>
      </c>
      <c r="H545" t="s">
        <v>6297</v>
      </c>
      <c r="I545" t="s">
        <v>6298</v>
      </c>
      <c r="J545">
        <v>54911</v>
      </c>
      <c r="K545" t="s">
        <v>3685</v>
      </c>
      <c r="L545" t="s">
        <v>61</v>
      </c>
      <c r="M545" t="s">
        <v>55</v>
      </c>
      <c r="N545" t="s">
        <v>62</v>
      </c>
      <c r="O545" t="s">
        <v>63</v>
      </c>
      <c r="P545" t="s">
        <v>55</v>
      </c>
      <c r="Q545" t="s">
        <v>64</v>
      </c>
      <c r="R545">
        <v>2247119</v>
      </c>
      <c r="T545" t="s">
        <v>65</v>
      </c>
      <c r="V545" t="s">
        <v>55</v>
      </c>
      <c r="W545" t="s">
        <v>55</v>
      </c>
      <c r="X545" t="s">
        <v>66</v>
      </c>
      <c r="Y545" t="s">
        <v>66</v>
      </c>
      <c r="Z545" t="s">
        <v>66</v>
      </c>
      <c r="AA545" t="s">
        <v>67</v>
      </c>
      <c r="AB545" t="s">
        <v>1311</v>
      </c>
      <c r="AC545" t="s">
        <v>6299</v>
      </c>
      <c r="AE545" t="s">
        <v>6252</v>
      </c>
      <c r="AF545" t="s">
        <v>5927</v>
      </c>
      <c r="AG545">
        <v>4755050</v>
      </c>
      <c r="AH545" t="s">
        <v>6300</v>
      </c>
      <c r="AI545" t="s">
        <v>6301</v>
      </c>
      <c r="AJ545" t="s">
        <v>74</v>
      </c>
      <c r="AK545" t="s">
        <v>74</v>
      </c>
      <c r="AL545" t="s">
        <v>1336</v>
      </c>
      <c r="AM545" t="s">
        <v>75</v>
      </c>
      <c r="AN545" t="s">
        <v>6302</v>
      </c>
      <c r="AO545" t="s">
        <v>66</v>
      </c>
      <c r="AP545" t="s">
        <v>55</v>
      </c>
      <c r="AQ545" t="s">
        <v>3692</v>
      </c>
      <c r="AR545" t="s">
        <v>78</v>
      </c>
      <c r="AS545" t="s">
        <v>55</v>
      </c>
      <c r="AT545" t="s">
        <v>55</v>
      </c>
      <c r="AU545" t="s">
        <v>1311</v>
      </c>
      <c r="AV545">
        <v>0</v>
      </c>
      <c r="AW545">
        <v>0</v>
      </c>
      <c r="AX545" t="s">
        <v>79</v>
      </c>
      <c r="AY545" t="s">
        <v>6303</v>
      </c>
      <c r="AZ545" t="s">
        <v>129</v>
      </c>
    </row>
    <row r="546" spans="1:52" x14ac:dyDescent="0.25">
      <c r="A546" t="s">
        <v>6304</v>
      </c>
      <c r="B546" s="1" t="s">
        <v>6305</v>
      </c>
      <c r="C546" t="s">
        <v>399</v>
      </c>
      <c r="D546" t="s">
        <v>54</v>
      </c>
      <c r="E546" t="s">
        <v>55</v>
      </c>
      <c r="F546" t="s">
        <v>56</v>
      </c>
      <c r="G546" t="s">
        <v>6306</v>
      </c>
      <c r="H546" t="s">
        <v>6307</v>
      </c>
      <c r="I546" t="s">
        <v>6308</v>
      </c>
      <c r="J546">
        <v>126092</v>
      </c>
      <c r="K546" t="s">
        <v>6309</v>
      </c>
      <c r="L546" t="s">
        <v>61</v>
      </c>
      <c r="M546" t="s">
        <v>55</v>
      </c>
      <c r="N546" t="s">
        <v>62</v>
      </c>
      <c r="O546" t="s">
        <v>63</v>
      </c>
      <c r="P546" t="s">
        <v>55</v>
      </c>
      <c r="Q546" t="s">
        <v>64</v>
      </c>
      <c r="R546">
        <v>1618538</v>
      </c>
      <c r="T546" t="s">
        <v>65</v>
      </c>
      <c r="V546" t="s">
        <v>55</v>
      </c>
      <c r="W546" t="s">
        <v>55</v>
      </c>
      <c r="X546" t="s">
        <v>66</v>
      </c>
      <c r="Y546" t="s">
        <v>66</v>
      </c>
      <c r="Z546" t="s">
        <v>66</v>
      </c>
      <c r="AA546" t="s">
        <v>67</v>
      </c>
      <c r="AB546" t="s">
        <v>154</v>
      </c>
      <c r="AC546" t="s">
        <v>6310</v>
      </c>
      <c r="AE546" t="s">
        <v>6311</v>
      </c>
      <c r="AF546" t="s">
        <v>6312</v>
      </c>
      <c r="AG546">
        <v>5425070</v>
      </c>
      <c r="AH546" t="s">
        <v>3019</v>
      </c>
      <c r="AI546" t="s">
        <v>6313</v>
      </c>
      <c r="AJ546" t="s">
        <v>74</v>
      </c>
      <c r="AK546" t="s">
        <v>74</v>
      </c>
      <c r="AL546" t="s">
        <v>399</v>
      </c>
      <c r="AM546" t="s">
        <v>75</v>
      </c>
      <c r="AN546" t="s">
        <v>6314</v>
      </c>
      <c r="AO546" t="s">
        <v>66</v>
      </c>
      <c r="AP546" t="s">
        <v>55</v>
      </c>
      <c r="AQ546" t="s">
        <v>6315</v>
      </c>
      <c r="AR546" t="s">
        <v>1120</v>
      </c>
      <c r="AS546" t="s">
        <v>55</v>
      </c>
      <c r="AT546" t="s">
        <v>55</v>
      </c>
      <c r="AU546" t="s">
        <v>154</v>
      </c>
      <c r="AV546">
        <v>0</v>
      </c>
      <c r="AW546">
        <v>0</v>
      </c>
      <c r="AX546" t="s">
        <v>79</v>
      </c>
      <c r="AY546" t="s">
        <v>6316</v>
      </c>
      <c r="AZ546" t="s">
        <v>129</v>
      </c>
    </row>
    <row r="547" spans="1:52" x14ac:dyDescent="0.25">
      <c r="A547" t="s">
        <v>6317</v>
      </c>
      <c r="B547" s="1" t="s">
        <v>6318</v>
      </c>
      <c r="C547" t="s">
        <v>371</v>
      </c>
      <c r="D547" t="s">
        <v>54</v>
      </c>
      <c r="E547" t="s">
        <v>55</v>
      </c>
      <c r="F547" t="s">
        <v>56</v>
      </c>
      <c r="G547" t="s">
        <v>1360</v>
      </c>
      <c r="H547" t="s">
        <v>6319</v>
      </c>
      <c r="I547" t="s">
        <v>6320</v>
      </c>
      <c r="J547">
        <v>135920</v>
      </c>
      <c r="K547" t="s">
        <v>375</v>
      </c>
      <c r="L547" t="s">
        <v>61</v>
      </c>
      <c r="M547" t="s">
        <v>55</v>
      </c>
      <c r="N547" t="s">
        <v>62</v>
      </c>
      <c r="O547" t="s">
        <v>63</v>
      </c>
      <c r="P547" t="s">
        <v>55</v>
      </c>
      <c r="Q547" t="s">
        <v>64</v>
      </c>
      <c r="R547">
        <v>2059681</v>
      </c>
      <c r="T547" t="s">
        <v>65</v>
      </c>
      <c r="V547" t="s">
        <v>55</v>
      </c>
      <c r="W547" t="s">
        <v>55</v>
      </c>
      <c r="X547" t="s">
        <v>66</v>
      </c>
      <c r="Y547" t="s">
        <v>66</v>
      </c>
      <c r="Z547" t="s">
        <v>66</v>
      </c>
      <c r="AA547" t="s">
        <v>67</v>
      </c>
      <c r="AB547" t="s">
        <v>1311</v>
      </c>
      <c r="AC547" t="s">
        <v>6321</v>
      </c>
      <c r="AE547" t="s">
        <v>6322</v>
      </c>
      <c r="AF547" t="s">
        <v>5927</v>
      </c>
      <c r="AG547">
        <v>9680900</v>
      </c>
      <c r="AH547" t="s">
        <v>378</v>
      </c>
      <c r="AI547" t="s">
        <v>379</v>
      </c>
      <c r="AJ547" t="s">
        <v>380</v>
      </c>
      <c r="AK547" t="s">
        <v>74</v>
      </c>
      <c r="AL547" t="s">
        <v>371</v>
      </c>
      <c r="AM547" t="s">
        <v>75</v>
      </c>
      <c r="AN547" t="s">
        <v>6323</v>
      </c>
      <c r="AO547" t="s">
        <v>66</v>
      </c>
      <c r="AP547" t="s">
        <v>55</v>
      </c>
      <c r="AQ547" t="s">
        <v>382</v>
      </c>
      <c r="AR547" t="s">
        <v>78</v>
      </c>
      <c r="AS547" t="s">
        <v>55</v>
      </c>
      <c r="AT547" t="s">
        <v>55</v>
      </c>
      <c r="AU547" t="s">
        <v>1311</v>
      </c>
      <c r="AV547">
        <v>0</v>
      </c>
      <c r="AW547">
        <v>0</v>
      </c>
      <c r="AX547" t="s">
        <v>79</v>
      </c>
      <c r="AY547" t="s">
        <v>6324</v>
      </c>
      <c r="AZ547" t="s">
        <v>129</v>
      </c>
    </row>
    <row r="548" spans="1:52" x14ac:dyDescent="0.25">
      <c r="A548" t="s">
        <v>6325</v>
      </c>
      <c r="B548" s="1" t="s">
        <v>6326</v>
      </c>
      <c r="C548" t="s">
        <v>1109</v>
      </c>
      <c r="D548" t="s">
        <v>114</v>
      </c>
      <c r="E548" t="s">
        <v>55</v>
      </c>
      <c r="F548" t="s">
        <v>56</v>
      </c>
      <c r="G548" t="s">
        <v>1152</v>
      </c>
      <c r="H548" t="s">
        <v>6327</v>
      </c>
      <c r="I548" t="s">
        <v>6328</v>
      </c>
      <c r="J548">
        <v>105730</v>
      </c>
      <c r="K548" t="s">
        <v>6329</v>
      </c>
      <c r="L548" t="s">
        <v>61</v>
      </c>
      <c r="M548" t="s">
        <v>55</v>
      </c>
      <c r="N548" t="s">
        <v>62</v>
      </c>
      <c r="O548" t="s">
        <v>63</v>
      </c>
      <c r="P548" t="s">
        <v>55</v>
      </c>
      <c r="Q548" t="s">
        <v>64</v>
      </c>
      <c r="R548">
        <v>1323682</v>
      </c>
      <c r="T548" t="s">
        <v>65</v>
      </c>
      <c r="V548" t="s">
        <v>55</v>
      </c>
      <c r="W548" t="s">
        <v>55</v>
      </c>
      <c r="X548" t="s">
        <v>66</v>
      </c>
      <c r="Y548" t="s">
        <v>66</v>
      </c>
      <c r="Z548" t="s">
        <v>66</v>
      </c>
      <c r="AA548" t="s">
        <v>67</v>
      </c>
      <c r="AB548" t="s">
        <v>68</v>
      </c>
      <c r="AC548" t="s">
        <v>6330</v>
      </c>
      <c r="AE548" t="s">
        <v>6159</v>
      </c>
      <c r="AF548" t="s">
        <v>1779</v>
      </c>
      <c r="AG548">
        <v>20521071</v>
      </c>
      <c r="AH548" t="s">
        <v>6331</v>
      </c>
      <c r="AI548" t="s">
        <v>1146</v>
      </c>
      <c r="AJ548" t="s">
        <v>125</v>
      </c>
      <c r="AK548" t="s">
        <v>125</v>
      </c>
      <c r="AL548" t="s">
        <v>1109</v>
      </c>
      <c r="AM548" t="s">
        <v>75</v>
      </c>
      <c r="AN548" t="s">
        <v>6332</v>
      </c>
      <c r="AO548" t="s">
        <v>66</v>
      </c>
      <c r="AP548" t="s">
        <v>55</v>
      </c>
      <c r="AQ548" t="s">
        <v>6333</v>
      </c>
      <c r="AR548" t="s">
        <v>78</v>
      </c>
      <c r="AS548" t="s">
        <v>55</v>
      </c>
      <c r="AT548" t="s">
        <v>55</v>
      </c>
      <c r="AU548" t="s">
        <v>68</v>
      </c>
      <c r="AV548">
        <v>0</v>
      </c>
      <c r="AW548">
        <v>0</v>
      </c>
      <c r="AX548" t="s">
        <v>79</v>
      </c>
      <c r="AY548" t="s">
        <v>6334</v>
      </c>
      <c r="AZ548" t="s">
        <v>227</v>
      </c>
    </row>
    <row r="549" spans="1:52" x14ac:dyDescent="0.25">
      <c r="A549" t="s">
        <v>6335</v>
      </c>
      <c r="B549" s="1" t="s">
        <v>6336</v>
      </c>
      <c r="C549" t="s">
        <v>880</v>
      </c>
      <c r="D549" t="s">
        <v>54</v>
      </c>
      <c r="E549" t="s">
        <v>55</v>
      </c>
      <c r="F549" t="s">
        <v>56</v>
      </c>
      <c r="G549" t="s">
        <v>881</v>
      </c>
      <c r="H549" t="s">
        <v>6337</v>
      </c>
      <c r="I549" t="s">
        <v>6338</v>
      </c>
      <c r="J549">
        <v>54911</v>
      </c>
      <c r="K549" t="s">
        <v>3685</v>
      </c>
      <c r="L549" t="s">
        <v>61</v>
      </c>
      <c r="M549" t="s">
        <v>55</v>
      </c>
      <c r="N549" t="s">
        <v>62</v>
      </c>
      <c r="O549" t="s">
        <v>63</v>
      </c>
      <c r="P549" t="s">
        <v>55</v>
      </c>
      <c r="Q549" t="s">
        <v>64</v>
      </c>
      <c r="R549">
        <v>3985175</v>
      </c>
      <c r="T549" t="s">
        <v>65</v>
      </c>
      <c r="V549" t="s">
        <v>55</v>
      </c>
      <c r="W549" t="s">
        <v>55</v>
      </c>
      <c r="X549" t="s">
        <v>66</v>
      </c>
      <c r="Y549" t="s">
        <v>66</v>
      </c>
      <c r="Z549" t="s">
        <v>66</v>
      </c>
      <c r="AA549" t="s">
        <v>67</v>
      </c>
      <c r="AB549" t="s">
        <v>118</v>
      </c>
      <c r="AC549" t="s">
        <v>6339</v>
      </c>
      <c r="AE549" t="s">
        <v>6131</v>
      </c>
      <c r="AF549" t="s">
        <v>6148</v>
      </c>
      <c r="AG549">
        <v>18013280</v>
      </c>
      <c r="AH549" t="s">
        <v>6340</v>
      </c>
      <c r="AI549" t="s">
        <v>6341</v>
      </c>
      <c r="AJ549" t="s">
        <v>1183</v>
      </c>
      <c r="AK549" t="s">
        <v>74</v>
      </c>
      <c r="AL549" t="s">
        <v>880</v>
      </c>
      <c r="AM549" t="s">
        <v>75</v>
      </c>
      <c r="AN549" t="s">
        <v>6342</v>
      </c>
      <c r="AO549" t="s">
        <v>66</v>
      </c>
      <c r="AP549" t="s">
        <v>55</v>
      </c>
      <c r="AQ549" t="s">
        <v>3692</v>
      </c>
      <c r="AR549" t="s">
        <v>78</v>
      </c>
      <c r="AS549" t="s">
        <v>55</v>
      </c>
      <c r="AT549" t="s">
        <v>55</v>
      </c>
      <c r="AU549" t="s">
        <v>118</v>
      </c>
      <c r="AV549">
        <v>0</v>
      </c>
      <c r="AW549">
        <v>0</v>
      </c>
      <c r="AX549" t="s">
        <v>79</v>
      </c>
      <c r="AY549" t="s">
        <v>6343</v>
      </c>
      <c r="AZ549" t="s">
        <v>354</v>
      </c>
    </row>
    <row r="550" spans="1:52" x14ac:dyDescent="0.25">
      <c r="A550" t="s">
        <v>6344</v>
      </c>
      <c r="B550" s="1" t="s">
        <v>6345</v>
      </c>
      <c r="C550" t="s">
        <v>371</v>
      </c>
      <c r="D550" t="s">
        <v>54</v>
      </c>
      <c r="E550" t="s">
        <v>55</v>
      </c>
      <c r="F550" t="s">
        <v>56</v>
      </c>
      <c r="G550" t="s">
        <v>460</v>
      </c>
      <c r="H550" t="s">
        <v>6346</v>
      </c>
      <c r="I550" t="s">
        <v>6347</v>
      </c>
      <c r="J550">
        <v>135920</v>
      </c>
      <c r="K550" t="s">
        <v>375</v>
      </c>
      <c r="L550" t="s">
        <v>61</v>
      </c>
      <c r="M550" t="s">
        <v>55</v>
      </c>
      <c r="N550" t="s">
        <v>62</v>
      </c>
      <c r="O550" t="s">
        <v>63</v>
      </c>
      <c r="P550" t="s">
        <v>55</v>
      </c>
      <c r="Q550" t="s">
        <v>64</v>
      </c>
      <c r="R550">
        <v>2057908</v>
      </c>
      <c r="T550" t="s">
        <v>65</v>
      </c>
      <c r="V550" t="s">
        <v>55</v>
      </c>
      <c r="W550" t="s">
        <v>55</v>
      </c>
      <c r="X550" t="s">
        <v>66</v>
      </c>
      <c r="Y550" t="s">
        <v>66</v>
      </c>
      <c r="Z550" t="s">
        <v>66</v>
      </c>
      <c r="AA550" t="s">
        <v>67</v>
      </c>
      <c r="AB550" t="s">
        <v>171</v>
      </c>
      <c r="AC550" t="s">
        <v>6348</v>
      </c>
      <c r="AE550" t="s">
        <v>6147</v>
      </c>
      <c r="AF550" t="s">
        <v>6349</v>
      </c>
      <c r="AG550">
        <v>9680900</v>
      </c>
      <c r="AH550" t="s">
        <v>378</v>
      </c>
      <c r="AI550" t="s">
        <v>379</v>
      </c>
      <c r="AJ550" t="s">
        <v>380</v>
      </c>
      <c r="AK550" t="s">
        <v>74</v>
      </c>
      <c r="AL550" t="s">
        <v>371</v>
      </c>
      <c r="AM550" t="s">
        <v>75</v>
      </c>
      <c r="AN550" t="s">
        <v>6350</v>
      </c>
      <c r="AO550" t="s">
        <v>66</v>
      </c>
      <c r="AP550" t="s">
        <v>55</v>
      </c>
      <c r="AQ550" t="s">
        <v>382</v>
      </c>
      <c r="AR550" t="s">
        <v>78</v>
      </c>
      <c r="AS550" t="s">
        <v>55</v>
      </c>
      <c r="AT550" t="s">
        <v>55</v>
      </c>
      <c r="AU550" t="s">
        <v>171</v>
      </c>
      <c r="AV550">
        <v>0</v>
      </c>
      <c r="AW550">
        <v>0</v>
      </c>
      <c r="AX550" t="s">
        <v>79</v>
      </c>
      <c r="AY550" t="s">
        <v>6351</v>
      </c>
      <c r="AZ550" t="s">
        <v>354</v>
      </c>
    </row>
    <row r="551" spans="1:52" x14ac:dyDescent="0.25">
      <c r="A551" t="s">
        <v>6352</v>
      </c>
      <c r="B551" s="1" t="s">
        <v>6353</v>
      </c>
      <c r="C551" t="s">
        <v>690</v>
      </c>
      <c r="D551" t="s">
        <v>54</v>
      </c>
      <c r="E551" t="s">
        <v>1481</v>
      </c>
      <c r="F551" t="s">
        <v>56</v>
      </c>
      <c r="G551" t="s">
        <v>6306</v>
      </c>
      <c r="H551" t="s">
        <v>6354</v>
      </c>
      <c r="I551" t="s">
        <v>6355</v>
      </c>
      <c r="J551">
        <v>149662</v>
      </c>
      <c r="K551" t="s">
        <v>6356</v>
      </c>
      <c r="L551" t="s">
        <v>61</v>
      </c>
      <c r="M551" t="s">
        <v>55</v>
      </c>
      <c r="N551" t="s">
        <v>62</v>
      </c>
      <c r="O551" t="s">
        <v>63</v>
      </c>
      <c r="P551" t="s">
        <v>55</v>
      </c>
      <c r="Q551" t="s">
        <v>64</v>
      </c>
      <c r="R551">
        <v>2156549</v>
      </c>
      <c r="T551" t="s">
        <v>65</v>
      </c>
      <c r="V551" t="s">
        <v>55</v>
      </c>
      <c r="W551" t="s">
        <v>55</v>
      </c>
      <c r="X551" t="s">
        <v>66</v>
      </c>
      <c r="Y551" t="s">
        <v>66</v>
      </c>
      <c r="Z551" t="s">
        <v>66</v>
      </c>
      <c r="AA551" t="s">
        <v>67</v>
      </c>
      <c r="AB551" t="s">
        <v>154</v>
      </c>
      <c r="AC551" t="s">
        <v>6357</v>
      </c>
      <c r="AE551" t="s">
        <v>6311</v>
      </c>
      <c r="AF551" t="s">
        <v>6312</v>
      </c>
      <c r="AG551">
        <v>57160000</v>
      </c>
      <c r="AH551" t="s">
        <v>6358</v>
      </c>
      <c r="AI551" t="s">
        <v>364</v>
      </c>
      <c r="AJ551" t="s">
        <v>6359</v>
      </c>
      <c r="AK551" t="s">
        <v>1492</v>
      </c>
      <c r="AL551" t="s">
        <v>690</v>
      </c>
      <c r="AM551" t="s">
        <v>75</v>
      </c>
      <c r="AN551" t="s">
        <v>6330</v>
      </c>
      <c r="AO551" t="s">
        <v>66</v>
      </c>
      <c r="AP551" t="s">
        <v>55</v>
      </c>
      <c r="AQ551" t="s">
        <v>6360</v>
      </c>
      <c r="AR551" t="s">
        <v>78</v>
      </c>
      <c r="AS551" t="s">
        <v>55</v>
      </c>
      <c r="AT551" t="s">
        <v>55</v>
      </c>
      <c r="AU551" t="s">
        <v>154</v>
      </c>
      <c r="AV551">
        <v>0</v>
      </c>
      <c r="AW551">
        <v>0</v>
      </c>
      <c r="AX551" t="s">
        <v>79</v>
      </c>
      <c r="AY551" t="s">
        <v>6361</v>
      </c>
      <c r="AZ551" t="s">
        <v>129</v>
      </c>
    </row>
    <row r="552" spans="1:52" x14ac:dyDescent="0.25">
      <c r="A552" t="s">
        <v>6362</v>
      </c>
      <c r="B552" s="1" t="s">
        <v>6363</v>
      </c>
      <c r="C552" t="s">
        <v>1421</v>
      </c>
      <c r="D552" t="s">
        <v>54</v>
      </c>
      <c r="E552" t="s">
        <v>55</v>
      </c>
      <c r="F552" t="s">
        <v>56</v>
      </c>
      <c r="G552" t="s">
        <v>6364</v>
      </c>
      <c r="H552" t="s">
        <v>6365</v>
      </c>
      <c r="I552" t="s">
        <v>5876</v>
      </c>
      <c r="J552">
        <v>127995</v>
      </c>
      <c r="K552" t="s">
        <v>5877</v>
      </c>
      <c r="L552" t="s">
        <v>61</v>
      </c>
      <c r="M552" t="s">
        <v>55</v>
      </c>
      <c r="N552" t="s">
        <v>62</v>
      </c>
      <c r="O552" t="s">
        <v>63</v>
      </c>
      <c r="P552" t="s">
        <v>55</v>
      </c>
      <c r="Q552" t="s">
        <v>64</v>
      </c>
      <c r="R552">
        <v>4886065</v>
      </c>
      <c r="T552" t="s">
        <v>65</v>
      </c>
      <c r="V552" t="s">
        <v>55</v>
      </c>
      <c r="W552" t="s">
        <v>55</v>
      </c>
      <c r="X552" t="s">
        <v>66</v>
      </c>
      <c r="Y552" t="s">
        <v>66</v>
      </c>
      <c r="Z552" t="s">
        <v>66</v>
      </c>
      <c r="AA552" t="s">
        <v>565</v>
      </c>
      <c r="AB552" t="s">
        <v>1557</v>
      </c>
      <c r="AC552" t="s">
        <v>6366</v>
      </c>
      <c r="AD552" t="s">
        <v>6367</v>
      </c>
      <c r="AE552" t="s">
        <v>6368</v>
      </c>
      <c r="AF552" t="s">
        <v>6369</v>
      </c>
      <c r="AG552">
        <v>2033000</v>
      </c>
      <c r="AH552" t="s">
        <v>5882</v>
      </c>
      <c r="AI552" t="s">
        <v>5883</v>
      </c>
      <c r="AJ552" t="s">
        <v>74</v>
      </c>
      <c r="AK552" t="s">
        <v>74</v>
      </c>
      <c r="AL552" t="s">
        <v>1421</v>
      </c>
      <c r="AM552" t="s">
        <v>75</v>
      </c>
      <c r="AN552" t="s">
        <v>6370</v>
      </c>
      <c r="AO552" t="s">
        <v>66</v>
      </c>
      <c r="AP552" t="s">
        <v>55</v>
      </c>
      <c r="AQ552" t="s">
        <v>5885</v>
      </c>
      <c r="AR552" t="s">
        <v>615</v>
      </c>
      <c r="AS552" t="s">
        <v>55</v>
      </c>
      <c r="AT552" t="s">
        <v>55</v>
      </c>
      <c r="AU552" t="s">
        <v>1557</v>
      </c>
      <c r="AV552">
        <v>0</v>
      </c>
      <c r="AW552">
        <v>0</v>
      </c>
      <c r="AX552" t="s">
        <v>79</v>
      </c>
      <c r="AY552" t="s">
        <v>5886</v>
      </c>
      <c r="AZ552" t="s">
        <v>920</v>
      </c>
    </row>
    <row r="553" spans="1:52" x14ac:dyDescent="0.25">
      <c r="A553" t="s">
        <v>6371</v>
      </c>
      <c r="B553" s="1" t="s">
        <v>6372</v>
      </c>
      <c r="C553" t="s">
        <v>3224</v>
      </c>
      <c r="D553" t="s">
        <v>54</v>
      </c>
      <c r="E553" t="s">
        <v>55</v>
      </c>
      <c r="F553" t="s">
        <v>56</v>
      </c>
      <c r="G553" t="s">
        <v>6373</v>
      </c>
      <c r="H553" t="s">
        <v>6374</v>
      </c>
      <c r="I553" t="s">
        <v>3227</v>
      </c>
      <c r="J553">
        <v>55801</v>
      </c>
      <c r="K553" t="s">
        <v>3228</v>
      </c>
      <c r="L553" t="s">
        <v>61</v>
      </c>
      <c r="M553" t="s">
        <v>55</v>
      </c>
      <c r="N553" t="s">
        <v>62</v>
      </c>
      <c r="O553" t="s">
        <v>63</v>
      </c>
      <c r="P553" t="s">
        <v>55</v>
      </c>
      <c r="Q553" t="s">
        <v>64</v>
      </c>
      <c r="R553">
        <v>796524</v>
      </c>
      <c r="T553" t="s">
        <v>65</v>
      </c>
      <c r="V553" t="s">
        <v>55</v>
      </c>
      <c r="W553" t="s">
        <v>55</v>
      </c>
      <c r="X553" t="s">
        <v>66</v>
      </c>
      <c r="Y553" t="s">
        <v>66</v>
      </c>
      <c r="Z553" t="s">
        <v>65</v>
      </c>
      <c r="AA553" t="s">
        <v>565</v>
      </c>
      <c r="AB553" t="s">
        <v>2060</v>
      </c>
      <c r="AC553" t="s">
        <v>6375</v>
      </c>
      <c r="AD553" t="s">
        <v>6376</v>
      </c>
      <c r="AE553" t="s">
        <v>6377</v>
      </c>
      <c r="AF553" t="s">
        <v>6378</v>
      </c>
      <c r="AG553">
        <v>9823901</v>
      </c>
      <c r="AH553" t="s">
        <v>3233</v>
      </c>
      <c r="AI553" t="s">
        <v>268</v>
      </c>
      <c r="AJ553" t="s">
        <v>380</v>
      </c>
      <c r="AK553" t="s">
        <v>74</v>
      </c>
      <c r="AL553" t="s">
        <v>3224</v>
      </c>
      <c r="AM553" t="s">
        <v>75</v>
      </c>
      <c r="AN553" t="s">
        <v>6379</v>
      </c>
      <c r="AO553" t="s">
        <v>66</v>
      </c>
      <c r="AP553" t="s">
        <v>55</v>
      </c>
      <c r="AQ553" t="s">
        <v>3235</v>
      </c>
      <c r="AR553" t="s">
        <v>615</v>
      </c>
      <c r="AS553" t="s">
        <v>55</v>
      </c>
      <c r="AT553" t="s">
        <v>55</v>
      </c>
      <c r="AU553" t="s">
        <v>2060</v>
      </c>
      <c r="AV553">
        <v>0</v>
      </c>
      <c r="AW553">
        <v>0</v>
      </c>
      <c r="AX553" t="s">
        <v>79</v>
      </c>
      <c r="AY553" t="s">
        <v>3236</v>
      </c>
      <c r="AZ553" t="s">
        <v>920</v>
      </c>
    </row>
    <row r="554" spans="1:52" x14ac:dyDescent="0.25">
      <c r="A554" t="s">
        <v>6380</v>
      </c>
      <c r="B554" s="1" t="s">
        <v>6381</v>
      </c>
      <c r="C554" t="s">
        <v>148</v>
      </c>
      <c r="D554" t="s">
        <v>54</v>
      </c>
      <c r="E554" t="s">
        <v>55</v>
      </c>
      <c r="F554" t="s">
        <v>56</v>
      </c>
      <c r="G554" t="s">
        <v>3823</v>
      </c>
      <c r="H554" t="s">
        <v>6382</v>
      </c>
      <c r="I554" t="s">
        <v>6383</v>
      </c>
      <c r="J554">
        <v>154240</v>
      </c>
      <c r="K554" t="s">
        <v>6384</v>
      </c>
      <c r="L554" t="s">
        <v>61</v>
      </c>
      <c r="M554" t="s">
        <v>55</v>
      </c>
      <c r="N554" t="s">
        <v>62</v>
      </c>
      <c r="O554" t="s">
        <v>63</v>
      </c>
      <c r="P554" t="s">
        <v>55</v>
      </c>
      <c r="Q554" t="s">
        <v>64</v>
      </c>
      <c r="R554">
        <v>704057</v>
      </c>
      <c r="T554" t="s">
        <v>65</v>
      </c>
      <c r="V554" t="s">
        <v>55</v>
      </c>
      <c r="W554" t="s">
        <v>55</v>
      </c>
      <c r="X554" t="s">
        <v>66</v>
      </c>
      <c r="Y554" t="s">
        <v>66</v>
      </c>
      <c r="Z554" t="s">
        <v>66</v>
      </c>
      <c r="AA554" t="s">
        <v>67</v>
      </c>
      <c r="AB554" t="s">
        <v>2182</v>
      </c>
      <c r="AC554" t="s">
        <v>6385</v>
      </c>
      <c r="AE554" t="s">
        <v>6386</v>
      </c>
      <c r="AF554" t="s">
        <v>1298</v>
      </c>
      <c r="AG554">
        <v>2401400</v>
      </c>
      <c r="AH554" t="s">
        <v>6387</v>
      </c>
      <c r="AI554" t="s">
        <v>6388</v>
      </c>
      <c r="AJ554" t="s">
        <v>74</v>
      </c>
      <c r="AK554" t="s">
        <v>74</v>
      </c>
      <c r="AL554" t="s">
        <v>148</v>
      </c>
      <c r="AM554" t="s">
        <v>75</v>
      </c>
      <c r="AN554" t="s">
        <v>6389</v>
      </c>
      <c r="AO554" t="s">
        <v>66</v>
      </c>
      <c r="AP554" t="s">
        <v>55</v>
      </c>
      <c r="AQ554" t="s">
        <v>6390</v>
      </c>
      <c r="AR554" t="s">
        <v>615</v>
      </c>
      <c r="AS554" t="s">
        <v>55</v>
      </c>
      <c r="AT554" t="s">
        <v>55</v>
      </c>
      <c r="AU554" t="s">
        <v>2182</v>
      </c>
      <c r="AV554">
        <v>0</v>
      </c>
      <c r="AW554">
        <v>0</v>
      </c>
      <c r="AX554" t="s">
        <v>79</v>
      </c>
      <c r="AY554" t="s">
        <v>6391</v>
      </c>
      <c r="AZ554" t="s">
        <v>129</v>
      </c>
    </row>
    <row r="555" spans="1:52" x14ac:dyDescent="0.25">
      <c r="A555" t="s">
        <v>6392</v>
      </c>
      <c r="B555" s="1" t="s">
        <v>6393</v>
      </c>
      <c r="C555" t="s">
        <v>132</v>
      </c>
      <c r="D555" t="s">
        <v>114</v>
      </c>
      <c r="E555" t="s">
        <v>55</v>
      </c>
      <c r="F555" t="s">
        <v>56</v>
      </c>
      <c r="G555" t="s">
        <v>6394</v>
      </c>
      <c r="H555" t="s">
        <v>6395</v>
      </c>
      <c r="I555" t="s">
        <v>6396</v>
      </c>
      <c r="J555">
        <v>108011</v>
      </c>
      <c r="K555" t="s">
        <v>5903</v>
      </c>
      <c r="L555" t="s">
        <v>61</v>
      </c>
      <c r="M555" t="s">
        <v>55</v>
      </c>
      <c r="N555" t="s">
        <v>62</v>
      </c>
      <c r="O555" t="s">
        <v>63</v>
      </c>
      <c r="P555" t="s">
        <v>55</v>
      </c>
      <c r="Q555" t="s">
        <v>64</v>
      </c>
      <c r="R555">
        <v>1154793</v>
      </c>
      <c r="T555" t="s">
        <v>65</v>
      </c>
      <c r="V555" t="s">
        <v>55</v>
      </c>
      <c r="W555" t="s">
        <v>55</v>
      </c>
      <c r="X555" t="s">
        <v>66</v>
      </c>
      <c r="Y555" t="s">
        <v>66</v>
      </c>
      <c r="Z555" t="s">
        <v>66</v>
      </c>
      <c r="AA555" t="s">
        <v>67</v>
      </c>
      <c r="AB555" t="s">
        <v>68</v>
      </c>
      <c r="AC555" t="s">
        <v>6397</v>
      </c>
      <c r="AE555" t="s">
        <v>6398</v>
      </c>
      <c r="AF555" t="s">
        <v>6399</v>
      </c>
      <c r="AG555">
        <v>23897000</v>
      </c>
      <c r="AH555" t="s">
        <v>5907</v>
      </c>
      <c r="AI555" t="s">
        <v>268</v>
      </c>
      <c r="AJ555" t="s">
        <v>5908</v>
      </c>
      <c r="AK555" t="s">
        <v>125</v>
      </c>
      <c r="AL555" t="s">
        <v>132</v>
      </c>
      <c r="AM555" t="s">
        <v>75</v>
      </c>
      <c r="AN555" t="s">
        <v>6400</v>
      </c>
      <c r="AO555" t="s">
        <v>66</v>
      </c>
      <c r="AP555" t="s">
        <v>55</v>
      </c>
      <c r="AQ555" t="s">
        <v>5910</v>
      </c>
      <c r="AR555" t="s">
        <v>78</v>
      </c>
      <c r="AS555" t="s">
        <v>55</v>
      </c>
      <c r="AT555" t="s">
        <v>55</v>
      </c>
      <c r="AU555" t="s">
        <v>68</v>
      </c>
      <c r="AV555">
        <v>0</v>
      </c>
      <c r="AW555">
        <v>0</v>
      </c>
      <c r="AX555" t="s">
        <v>79</v>
      </c>
      <c r="AY555" t="s">
        <v>6401</v>
      </c>
      <c r="AZ555" t="s">
        <v>129</v>
      </c>
    </row>
    <row r="556" spans="1:52" x14ac:dyDescent="0.25">
      <c r="A556" t="s">
        <v>6402</v>
      </c>
      <c r="B556" s="1" t="s">
        <v>6403</v>
      </c>
      <c r="C556" t="s">
        <v>1799</v>
      </c>
      <c r="D556" t="s">
        <v>259</v>
      </c>
      <c r="E556" t="s">
        <v>55</v>
      </c>
      <c r="F556" t="s">
        <v>56</v>
      </c>
      <c r="G556" t="s">
        <v>6404</v>
      </c>
      <c r="H556" t="s">
        <v>6405</v>
      </c>
      <c r="I556" t="s">
        <v>6406</v>
      </c>
      <c r="J556">
        <v>118800</v>
      </c>
      <c r="K556" t="s">
        <v>1398</v>
      </c>
      <c r="L556" t="s">
        <v>61</v>
      </c>
      <c r="M556" t="s">
        <v>55</v>
      </c>
      <c r="N556" t="s">
        <v>62</v>
      </c>
      <c r="O556" t="s">
        <v>63</v>
      </c>
      <c r="P556" t="s">
        <v>55</v>
      </c>
      <c r="Q556" t="s">
        <v>64</v>
      </c>
      <c r="R556">
        <v>2148766</v>
      </c>
      <c r="T556" t="s">
        <v>65</v>
      </c>
      <c r="V556" t="s">
        <v>55</v>
      </c>
      <c r="W556" t="s">
        <v>55</v>
      </c>
      <c r="X556" t="s">
        <v>66</v>
      </c>
      <c r="Y556" t="s">
        <v>66</v>
      </c>
      <c r="Z556" t="s">
        <v>66</v>
      </c>
      <c r="AA556" t="s">
        <v>67</v>
      </c>
      <c r="AB556" t="s">
        <v>68</v>
      </c>
      <c r="AC556" t="s">
        <v>6407</v>
      </c>
      <c r="AE556" t="s">
        <v>6398</v>
      </c>
      <c r="AF556" t="s">
        <v>6408</v>
      </c>
      <c r="AG556">
        <v>31250810</v>
      </c>
      <c r="AH556" t="s">
        <v>6409</v>
      </c>
      <c r="AI556" t="s">
        <v>364</v>
      </c>
      <c r="AJ556" t="s">
        <v>6410</v>
      </c>
      <c r="AK556" t="s">
        <v>270</v>
      </c>
      <c r="AL556" t="s">
        <v>1799</v>
      </c>
      <c r="AM556" t="s">
        <v>75</v>
      </c>
      <c r="AN556" t="s">
        <v>6411</v>
      </c>
      <c r="AO556" t="s">
        <v>66</v>
      </c>
      <c r="AP556" t="s">
        <v>55</v>
      </c>
      <c r="AQ556" t="s">
        <v>1405</v>
      </c>
      <c r="AR556" t="s">
        <v>78</v>
      </c>
      <c r="AS556" t="s">
        <v>55</v>
      </c>
      <c r="AT556" t="s">
        <v>55</v>
      </c>
      <c r="AU556" t="s">
        <v>68</v>
      </c>
      <c r="AV556">
        <v>0</v>
      </c>
      <c r="AW556">
        <v>0</v>
      </c>
      <c r="AX556" t="s">
        <v>79</v>
      </c>
      <c r="AY556" t="s">
        <v>6412</v>
      </c>
      <c r="AZ556" t="s">
        <v>145</v>
      </c>
    </row>
    <row r="557" spans="1:52" x14ac:dyDescent="0.25">
      <c r="A557" t="s">
        <v>6413</v>
      </c>
      <c r="B557" s="1" t="s">
        <v>6414</v>
      </c>
      <c r="C557" t="s">
        <v>98</v>
      </c>
      <c r="D557" t="s">
        <v>185</v>
      </c>
      <c r="E557" t="s">
        <v>55</v>
      </c>
      <c r="F557" t="s">
        <v>56</v>
      </c>
      <c r="G557" t="s">
        <v>6415</v>
      </c>
      <c r="H557" t="s">
        <v>6416</v>
      </c>
      <c r="I557" t="s">
        <v>6417</v>
      </c>
      <c r="J557">
        <v>79367</v>
      </c>
      <c r="K557" t="s">
        <v>548</v>
      </c>
      <c r="L557" t="s">
        <v>61</v>
      </c>
      <c r="M557" t="s">
        <v>55</v>
      </c>
      <c r="N557" t="s">
        <v>62</v>
      </c>
      <c r="O557" t="s">
        <v>63</v>
      </c>
      <c r="P557" t="s">
        <v>55</v>
      </c>
      <c r="Q557" t="s">
        <v>64</v>
      </c>
      <c r="R557">
        <v>1796046</v>
      </c>
      <c r="T557" t="s">
        <v>65</v>
      </c>
      <c r="V557" t="s">
        <v>55</v>
      </c>
      <c r="W557" t="s">
        <v>55</v>
      </c>
      <c r="X557" t="s">
        <v>66</v>
      </c>
      <c r="Y557" t="s">
        <v>66</v>
      </c>
      <c r="Z557" t="s">
        <v>66</v>
      </c>
      <c r="AA557" t="s">
        <v>67</v>
      </c>
      <c r="AB557" t="s">
        <v>68</v>
      </c>
      <c r="AC557" t="s">
        <v>6418</v>
      </c>
      <c r="AE557" t="s">
        <v>6398</v>
      </c>
      <c r="AF557" t="s">
        <v>6399</v>
      </c>
      <c r="AG557">
        <v>29197551</v>
      </c>
      <c r="AH557" t="s">
        <v>6419</v>
      </c>
      <c r="AI557" t="s">
        <v>268</v>
      </c>
      <c r="AJ557" t="s">
        <v>5954</v>
      </c>
      <c r="AK557" t="s">
        <v>194</v>
      </c>
      <c r="AL557" t="s">
        <v>98</v>
      </c>
      <c r="AM557" t="s">
        <v>75</v>
      </c>
      <c r="AN557" t="s">
        <v>6420</v>
      </c>
      <c r="AO557" t="s">
        <v>66</v>
      </c>
      <c r="AP557" t="s">
        <v>55</v>
      </c>
      <c r="AQ557" t="s">
        <v>556</v>
      </c>
      <c r="AR557" t="s">
        <v>78</v>
      </c>
      <c r="AS557" t="s">
        <v>55</v>
      </c>
      <c r="AT557" t="s">
        <v>55</v>
      </c>
      <c r="AU557" t="s">
        <v>68</v>
      </c>
      <c r="AV557">
        <v>0</v>
      </c>
      <c r="AW557">
        <v>0</v>
      </c>
      <c r="AX557" t="s">
        <v>79</v>
      </c>
      <c r="AY557" t="s">
        <v>6421</v>
      </c>
      <c r="AZ557" t="s">
        <v>145</v>
      </c>
    </row>
    <row r="558" spans="1:52" x14ac:dyDescent="0.25">
      <c r="A558" t="s">
        <v>6422</v>
      </c>
      <c r="B558" s="1" t="s">
        <v>6423</v>
      </c>
      <c r="C558" t="s">
        <v>2041</v>
      </c>
      <c r="D558" t="s">
        <v>54</v>
      </c>
      <c r="E558" t="s">
        <v>55</v>
      </c>
      <c r="F558" t="s">
        <v>56</v>
      </c>
      <c r="G558" t="s">
        <v>460</v>
      </c>
      <c r="H558" t="s">
        <v>6424</v>
      </c>
      <c r="I558" t="s">
        <v>6425</v>
      </c>
      <c r="J558">
        <v>103687</v>
      </c>
      <c r="K558" t="s">
        <v>6426</v>
      </c>
      <c r="L558" t="s">
        <v>61</v>
      </c>
      <c r="M558" t="s">
        <v>55</v>
      </c>
      <c r="N558" t="s">
        <v>62</v>
      </c>
      <c r="O558" t="s">
        <v>63</v>
      </c>
      <c r="P558" t="s">
        <v>55</v>
      </c>
      <c r="Q558" t="s">
        <v>64</v>
      </c>
      <c r="R558">
        <v>3338182</v>
      </c>
      <c r="T558" t="s">
        <v>65</v>
      </c>
      <c r="V558" t="s">
        <v>55</v>
      </c>
      <c r="W558" t="s">
        <v>55</v>
      </c>
      <c r="X558" t="s">
        <v>66</v>
      </c>
      <c r="Y558" t="s">
        <v>66</v>
      </c>
      <c r="Z558" t="s">
        <v>66</v>
      </c>
      <c r="AA558" t="s">
        <v>67</v>
      </c>
      <c r="AB558" t="s">
        <v>171</v>
      </c>
      <c r="AC558" t="s">
        <v>6427</v>
      </c>
      <c r="AE558" t="s">
        <v>6428</v>
      </c>
      <c r="AF558" t="s">
        <v>5906</v>
      </c>
      <c r="AG558">
        <v>13035270</v>
      </c>
      <c r="AH558" t="s">
        <v>6429</v>
      </c>
      <c r="AI558" t="s">
        <v>6430</v>
      </c>
      <c r="AJ558" t="s">
        <v>997</v>
      </c>
      <c r="AK558" t="s">
        <v>74</v>
      </c>
      <c r="AL558" t="s">
        <v>2041</v>
      </c>
      <c r="AM558" t="s">
        <v>75</v>
      </c>
      <c r="AN558" t="s">
        <v>6431</v>
      </c>
      <c r="AO558" t="s">
        <v>66</v>
      </c>
      <c r="AP558" t="s">
        <v>55</v>
      </c>
      <c r="AQ558" t="s">
        <v>6432</v>
      </c>
      <c r="AR558" t="s">
        <v>78</v>
      </c>
      <c r="AS558" t="s">
        <v>55</v>
      </c>
      <c r="AT558" t="s">
        <v>55</v>
      </c>
      <c r="AU558" t="s">
        <v>171</v>
      </c>
      <c r="AV558">
        <v>0</v>
      </c>
      <c r="AW558">
        <v>0</v>
      </c>
      <c r="AX558" t="s">
        <v>79</v>
      </c>
      <c r="AY558" t="s">
        <v>6433</v>
      </c>
      <c r="AZ558" t="s">
        <v>354</v>
      </c>
    </row>
    <row r="559" spans="1:52" x14ac:dyDescent="0.25">
      <c r="A559" t="s">
        <v>6434</v>
      </c>
      <c r="B559" s="1" t="s">
        <v>6435</v>
      </c>
      <c r="C559" t="s">
        <v>2055</v>
      </c>
      <c r="D559" t="s">
        <v>114</v>
      </c>
      <c r="E559" t="s">
        <v>55</v>
      </c>
      <c r="F559" t="s">
        <v>56</v>
      </c>
      <c r="G559" t="s">
        <v>6436</v>
      </c>
      <c r="H559" t="s">
        <v>6437</v>
      </c>
      <c r="I559" t="s">
        <v>6438</v>
      </c>
      <c r="J559">
        <v>129366</v>
      </c>
      <c r="K559" t="s">
        <v>4699</v>
      </c>
      <c r="L559" t="s">
        <v>61</v>
      </c>
      <c r="M559" t="s">
        <v>55</v>
      </c>
      <c r="N559" t="s">
        <v>62</v>
      </c>
      <c r="O559" t="s">
        <v>63</v>
      </c>
      <c r="P559" t="s">
        <v>55</v>
      </c>
      <c r="Q559" t="s">
        <v>64</v>
      </c>
      <c r="R559">
        <v>1426650</v>
      </c>
      <c r="T559" t="s">
        <v>65</v>
      </c>
      <c r="V559" t="s">
        <v>55</v>
      </c>
      <c r="W559" t="s">
        <v>55</v>
      </c>
      <c r="X559" t="s">
        <v>66</v>
      </c>
      <c r="Y559" t="s">
        <v>66</v>
      </c>
      <c r="Z559" t="s">
        <v>66</v>
      </c>
      <c r="AA559" t="s">
        <v>67</v>
      </c>
      <c r="AB559" t="s">
        <v>171</v>
      </c>
      <c r="AC559" t="s">
        <v>6439</v>
      </c>
      <c r="AE559" t="s">
        <v>6440</v>
      </c>
      <c r="AF559" t="s">
        <v>6441</v>
      </c>
      <c r="AG559">
        <v>22230060</v>
      </c>
      <c r="AH559" t="s">
        <v>6442</v>
      </c>
      <c r="AI559" t="s">
        <v>6443</v>
      </c>
      <c r="AJ559" t="s">
        <v>125</v>
      </c>
      <c r="AK559" t="s">
        <v>125</v>
      </c>
      <c r="AL559" t="s">
        <v>2055</v>
      </c>
      <c r="AM559" t="s">
        <v>75</v>
      </c>
      <c r="AN559" t="s">
        <v>6444</v>
      </c>
      <c r="AO559" t="s">
        <v>66</v>
      </c>
      <c r="AP559" t="s">
        <v>55</v>
      </c>
      <c r="AQ559" t="s">
        <v>4705</v>
      </c>
      <c r="AR559" t="s">
        <v>78</v>
      </c>
      <c r="AS559" t="s">
        <v>55</v>
      </c>
      <c r="AT559" t="s">
        <v>55</v>
      </c>
      <c r="AU559" t="s">
        <v>171</v>
      </c>
      <c r="AV559">
        <v>0</v>
      </c>
      <c r="AW559">
        <v>0</v>
      </c>
      <c r="AX559" t="s">
        <v>79</v>
      </c>
      <c r="AY559" t="s">
        <v>6445</v>
      </c>
      <c r="AZ559" t="s">
        <v>920</v>
      </c>
    </row>
    <row r="560" spans="1:52" x14ac:dyDescent="0.25">
      <c r="A560" t="s">
        <v>6446</v>
      </c>
      <c r="B560" s="1" t="s">
        <v>6447</v>
      </c>
      <c r="C560" t="s">
        <v>4754</v>
      </c>
      <c r="D560" t="s">
        <v>55</v>
      </c>
      <c r="E560" t="s">
        <v>3992</v>
      </c>
      <c r="F560" t="s">
        <v>56</v>
      </c>
      <c r="G560" t="s">
        <v>5450</v>
      </c>
      <c r="H560" t="s">
        <v>6448</v>
      </c>
      <c r="I560" t="s">
        <v>6449</v>
      </c>
      <c r="J560">
        <v>73089</v>
      </c>
      <c r="K560" t="s">
        <v>5563</v>
      </c>
      <c r="L560" t="s">
        <v>61</v>
      </c>
      <c r="M560" t="s">
        <v>55</v>
      </c>
      <c r="N560" t="s">
        <v>62</v>
      </c>
      <c r="O560" t="s">
        <v>63</v>
      </c>
      <c r="P560" t="s">
        <v>55</v>
      </c>
      <c r="Q560" t="s">
        <v>64</v>
      </c>
      <c r="R560">
        <v>2322247</v>
      </c>
      <c r="T560" t="s">
        <v>65</v>
      </c>
      <c r="V560" t="s">
        <v>55</v>
      </c>
      <c r="W560" t="s">
        <v>55</v>
      </c>
      <c r="X560" t="s">
        <v>66</v>
      </c>
      <c r="Y560" t="s">
        <v>66</v>
      </c>
      <c r="Z560" t="s">
        <v>66</v>
      </c>
      <c r="AA560" t="s">
        <v>67</v>
      </c>
      <c r="AB560" t="s">
        <v>154</v>
      </c>
      <c r="AC560" t="s">
        <v>6450</v>
      </c>
      <c r="AE560" t="s">
        <v>6451</v>
      </c>
      <c r="AF560" t="s">
        <v>5819</v>
      </c>
      <c r="AG560">
        <v>46100000</v>
      </c>
      <c r="AH560" t="s">
        <v>6452</v>
      </c>
      <c r="AI560" t="s">
        <v>6453</v>
      </c>
      <c r="AJ560" t="s">
        <v>6454</v>
      </c>
      <c r="AK560" t="s">
        <v>253</v>
      </c>
      <c r="AL560" t="s">
        <v>4754</v>
      </c>
      <c r="AM560" t="s">
        <v>75</v>
      </c>
      <c r="AN560" t="s">
        <v>6455</v>
      </c>
      <c r="AO560" t="s">
        <v>66</v>
      </c>
      <c r="AP560" t="s">
        <v>55</v>
      </c>
      <c r="AQ560" t="s">
        <v>5567</v>
      </c>
      <c r="AR560" t="s">
        <v>78</v>
      </c>
      <c r="AS560" t="s">
        <v>55</v>
      </c>
      <c r="AT560" t="s">
        <v>55</v>
      </c>
      <c r="AU560" t="s">
        <v>154</v>
      </c>
      <c r="AV560">
        <v>0</v>
      </c>
      <c r="AW560">
        <v>0</v>
      </c>
      <c r="AX560" t="s">
        <v>79</v>
      </c>
      <c r="AY560" t="s">
        <v>6456</v>
      </c>
      <c r="AZ560" t="s">
        <v>129</v>
      </c>
    </row>
    <row r="561" spans="1:52" x14ac:dyDescent="0.25">
      <c r="A561" t="s">
        <v>6457</v>
      </c>
      <c r="B561" s="1" t="s">
        <v>6458</v>
      </c>
      <c r="C561" t="s">
        <v>200</v>
      </c>
      <c r="D561" t="s">
        <v>54</v>
      </c>
      <c r="E561" t="s">
        <v>55</v>
      </c>
      <c r="F561" t="s">
        <v>56</v>
      </c>
      <c r="G561" t="s">
        <v>5450</v>
      </c>
      <c r="H561" t="s">
        <v>6448</v>
      </c>
      <c r="I561" t="s">
        <v>6459</v>
      </c>
      <c r="J561">
        <v>54521</v>
      </c>
      <c r="K561" t="s">
        <v>6460</v>
      </c>
      <c r="L561" t="s">
        <v>61</v>
      </c>
      <c r="M561" t="s">
        <v>55</v>
      </c>
      <c r="N561" t="s">
        <v>62</v>
      </c>
      <c r="O561" t="s">
        <v>63</v>
      </c>
      <c r="P561" t="s">
        <v>55</v>
      </c>
      <c r="Q561" t="s">
        <v>64</v>
      </c>
      <c r="R561">
        <v>1159092</v>
      </c>
      <c r="T561" t="s">
        <v>65</v>
      </c>
      <c r="V561" t="s">
        <v>55</v>
      </c>
      <c r="W561" t="s">
        <v>55</v>
      </c>
      <c r="X561" t="s">
        <v>66</v>
      </c>
      <c r="Y561" t="s">
        <v>66</v>
      </c>
      <c r="Z561" t="s">
        <v>66</v>
      </c>
      <c r="AA561" t="s">
        <v>67</v>
      </c>
      <c r="AB561" t="s">
        <v>154</v>
      </c>
      <c r="AC561" t="s">
        <v>6439</v>
      </c>
      <c r="AE561" t="s">
        <v>6461</v>
      </c>
      <c r="AF561" t="s">
        <v>6462</v>
      </c>
      <c r="AG561">
        <v>11095515</v>
      </c>
      <c r="AH561" t="s">
        <v>6463</v>
      </c>
      <c r="AI561" t="s">
        <v>6464</v>
      </c>
      <c r="AJ561" t="s">
        <v>334</v>
      </c>
      <c r="AK561" t="s">
        <v>74</v>
      </c>
      <c r="AL561" t="s">
        <v>200</v>
      </c>
      <c r="AM561" t="s">
        <v>75</v>
      </c>
      <c r="AN561" t="s">
        <v>6444</v>
      </c>
      <c r="AO561" t="s">
        <v>66</v>
      </c>
      <c r="AP561" t="s">
        <v>55</v>
      </c>
      <c r="AQ561" t="s">
        <v>6465</v>
      </c>
      <c r="AR561" t="s">
        <v>78</v>
      </c>
      <c r="AS561" t="s">
        <v>55</v>
      </c>
      <c r="AT561" t="s">
        <v>55</v>
      </c>
      <c r="AU561" t="s">
        <v>154</v>
      </c>
      <c r="AV561">
        <v>0</v>
      </c>
      <c r="AW561">
        <v>0</v>
      </c>
      <c r="AX561" t="s">
        <v>79</v>
      </c>
      <c r="AY561" t="s">
        <v>6466</v>
      </c>
      <c r="AZ561" t="s">
        <v>129</v>
      </c>
    </row>
    <row r="562" spans="1:52" x14ac:dyDescent="0.25">
      <c r="A562" t="s">
        <v>6467</v>
      </c>
      <c r="B562" s="1" t="s">
        <v>6468</v>
      </c>
      <c r="C562" t="s">
        <v>148</v>
      </c>
      <c r="D562" t="s">
        <v>55</v>
      </c>
      <c r="E562" t="s">
        <v>1997</v>
      </c>
      <c r="F562" t="s">
        <v>56</v>
      </c>
      <c r="G562" t="s">
        <v>6469</v>
      </c>
      <c r="H562" t="s">
        <v>6470</v>
      </c>
      <c r="I562" t="s">
        <v>6471</v>
      </c>
      <c r="J562">
        <v>153372</v>
      </c>
      <c r="K562" t="s">
        <v>6472</v>
      </c>
      <c r="L562" t="s">
        <v>61</v>
      </c>
      <c r="M562" t="s">
        <v>55</v>
      </c>
      <c r="N562" t="s">
        <v>62</v>
      </c>
      <c r="O562" t="s">
        <v>63</v>
      </c>
      <c r="P562" t="s">
        <v>55</v>
      </c>
      <c r="Q562" t="s">
        <v>64</v>
      </c>
      <c r="R562">
        <v>867531</v>
      </c>
      <c r="T562" t="s">
        <v>65</v>
      </c>
      <c r="V562" t="s">
        <v>55</v>
      </c>
      <c r="W562" t="s">
        <v>55</v>
      </c>
      <c r="X562" t="s">
        <v>66</v>
      </c>
      <c r="Y562" t="s">
        <v>66</v>
      </c>
      <c r="Z562" t="s">
        <v>66</v>
      </c>
      <c r="AA562" t="s">
        <v>67</v>
      </c>
      <c r="AB562" t="s">
        <v>68</v>
      </c>
      <c r="AC562" t="s">
        <v>6473</v>
      </c>
      <c r="AE562" t="s">
        <v>6474</v>
      </c>
      <c r="AF562" t="s">
        <v>6408</v>
      </c>
      <c r="AG562">
        <v>78088800</v>
      </c>
      <c r="AH562" t="s">
        <v>6475</v>
      </c>
      <c r="AI562" t="s">
        <v>268</v>
      </c>
      <c r="AJ562" t="s">
        <v>6476</v>
      </c>
      <c r="AK562" t="s">
        <v>1134</v>
      </c>
      <c r="AL562" t="s">
        <v>148</v>
      </c>
      <c r="AM562" t="s">
        <v>75</v>
      </c>
      <c r="AN562" t="s">
        <v>6477</v>
      </c>
      <c r="AO562" t="s">
        <v>66</v>
      </c>
      <c r="AP562" t="s">
        <v>55</v>
      </c>
      <c r="AQ562" t="s">
        <v>6478</v>
      </c>
      <c r="AR562" t="s">
        <v>78</v>
      </c>
      <c r="AS562" t="s">
        <v>55</v>
      </c>
      <c r="AT562" t="s">
        <v>55</v>
      </c>
      <c r="AU562" t="s">
        <v>68</v>
      </c>
      <c r="AV562">
        <v>0</v>
      </c>
      <c r="AW562">
        <v>0</v>
      </c>
      <c r="AX562" t="s">
        <v>79</v>
      </c>
      <c r="AY562" t="s">
        <v>6479</v>
      </c>
      <c r="AZ562" t="s">
        <v>129</v>
      </c>
    </row>
    <row r="563" spans="1:52" x14ac:dyDescent="0.25">
      <c r="A563" t="s">
        <v>6480</v>
      </c>
      <c r="B563" s="1" t="s">
        <v>6481</v>
      </c>
      <c r="C563" t="s">
        <v>53</v>
      </c>
      <c r="D563" t="s">
        <v>54</v>
      </c>
      <c r="E563" t="s">
        <v>55</v>
      </c>
      <c r="F563" t="s">
        <v>56</v>
      </c>
      <c r="G563" t="s">
        <v>1677</v>
      </c>
      <c r="H563" t="s">
        <v>6482</v>
      </c>
      <c r="I563" t="s">
        <v>6483</v>
      </c>
      <c r="J563">
        <v>80396</v>
      </c>
      <c r="K563" t="s">
        <v>2854</v>
      </c>
      <c r="L563" t="s">
        <v>61</v>
      </c>
      <c r="M563" t="s">
        <v>55</v>
      </c>
      <c r="N563" t="s">
        <v>62</v>
      </c>
      <c r="O563" t="s">
        <v>63</v>
      </c>
      <c r="P563" t="s">
        <v>55</v>
      </c>
      <c r="Q563" t="s">
        <v>64</v>
      </c>
      <c r="R563">
        <v>4430730</v>
      </c>
      <c r="T563" t="s">
        <v>65</v>
      </c>
      <c r="V563" t="s">
        <v>65</v>
      </c>
      <c r="W563" t="s">
        <v>55</v>
      </c>
      <c r="X563" t="s">
        <v>66</v>
      </c>
      <c r="Y563" t="s">
        <v>66</v>
      </c>
      <c r="Z563" t="s">
        <v>66</v>
      </c>
      <c r="AA563" t="s">
        <v>67</v>
      </c>
      <c r="AB563" t="s">
        <v>1311</v>
      </c>
      <c r="AC563" t="s">
        <v>6484</v>
      </c>
      <c r="AE563" t="s">
        <v>6485</v>
      </c>
      <c r="AF563" t="s">
        <v>6486</v>
      </c>
      <c r="AG563">
        <v>2408130</v>
      </c>
      <c r="AH563" t="s">
        <v>6487</v>
      </c>
      <c r="AI563" t="s">
        <v>6488</v>
      </c>
      <c r="AJ563" t="s">
        <v>74</v>
      </c>
      <c r="AK563" t="s">
        <v>74</v>
      </c>
      <c r="AL563" t="s">
        <v>53</v>
      </c>
      <c r="AM563" t="s">
        <v>75</v>
      </c>
      <c r="AN563" t="s">
        <v>6489</v>
      </c>
      <c r="AO563" t="s">
        <v>66</v>
      </c>
      <c r="AP563" t="s">
        <v>55</v>
      </c>
      <c r="AQ563" t="s">
        <v>2860</v>
      </c>
      <c r="AR563" t="s">
        <v>615</v>
      </c>
      <c r="AS563" t="s">
        <v>55</v>
      </c>
      <c r="AT563" t="s">
        <v>55</v>
      </c>
      <c r="AU563" t="s">
        <v>1311</v>
      </c>
      <c r="AV563">
        <v>0</v>
      </c>
      <c r="AW563">
        <v>0</v>
      </c>
      <c r="AX563" t="s">
        <v>79</v>
      </c>
      <c r="AY563" t="s">
        <v>6490</v>
      </c>
      <c r="AZ563" t="s">
        <v>129</v>
      </c>
    </row>
    <row r="564" spans="1:52" x14ac:dyDescent="0.25">
      <c r="A564" t="s">
        <v>6491</v>
      </c>
      <c r="B564" s="1" t="s">
        <v>6492</v>
      </c>
      <c r="C564" t="s">
        <v>6493</v>
      </c>
      <c r="D564" t="s">
        <v>54</v>
      </c>
      <c r="E564" t="s">
        <v>4731</v>
      </c>
      <c r="F564" t="s">
        <v>56</v>
      </c>
      <c r="G564" t="s">
        <v>3162</v>
      </c>
      <c r="H564" t="s">
        <v>6494</v>
      </c>
      <c r="I564" t="s">
        <v>6495</v>
      </c>
      <c r="J564">
        <v>52220</v>
      </c>
      <c r="K564" t="s">
        <v>898</v>
      </c>
      <c r="L564" t="s">
        <v>4287</v>
      </c>
      <c r="M564" t="s">
        <v>55</v>
      </c>
      <c r="N564" t="s">
        <v>62</v>
      </c>
      <c r="O564" t="s">
        <v>63</v>
      </c>
      <c r="P564" t="s">
        <v>55</v>
      </c>
      <c r="Q564" t="s">
        <v>4288</v>
      </c>
      <c r="R564">
        <v>4476308</v>
      </c>
      <c r="T564" t="s">
        <v>65</v>
      </c>
      <c r="V564" t="s">
        <v>55</v>
      </c>
      <c r="W564" t="s">
        <v>55</v>
      </c>
      <c r="X564" t="s">
        <v>66</v>
      </c>
      <c r="Y564" t="s">
        <v>66</v>
      </c>
      <c r="Z564" t="s">
        <v>66</v>
      </c>
      <c r="AA564" t="s">
        <v>565</v>
      </c>
      <c r="AB564" t="s">
        <v>1557</v>
      </c>
      <c r="AC564" t="s">
        <v>6496</v>
      </c>
      <c r="AD564" t="s">
        <v>6497</v>
      </c>
      <c r="AF564" t="s">
        <v>6498</v>
      </c>
      <c r="AG564">
        <v>77500000</v>
      </c>
      <c r="AH564" t="s">
        <v>6499</v>
      </c>
      <c r="AI564" t="s">
        <v>364</v>
      </c>
      <c r="AJ564" t="s">
        <v>6500</v>
      </c>
      <c r="AK564" t="s">
        <v>2593</v>
      </c>
      <c r="AL564" t="s">
        <v>6493</v>
      </c>
      <c r="AM564" t="s">
        <v>75</v>
      </c>
      <c r="AN564" t="s">
        <v>6501</v>
      </c>
      <c r="AO564" t="s">
        <v>66</v>
      </c>
      <c r="AP564" t="s">
        <v>55</v>
      </c>
      <c r="AQ564" t="s">
        <v>903</v>
      </c>
      <c r="AR564" t="s">
        <v>78</v>
      </c>
      <c r="AS564" t="s">
        <v>55</v>
      </c>
      <c r="AT564" t="s">
        <v>55</v>
      </c>
      <c r="AU564" t="s">
        <v>1311</v>
      </c>
      <c r="AV564">
        <v>0</v>
      </c>
      <c r="AW564">
        <v>0</v>
      </c>
      <c r="AX564" t="s">
        <v>79</v>
      </c>
      <c r="AY564" t="s">
        <v>6502</v>
      </c>
      <c r="AZ564" t="s">
        <v>565</v>
      </c>
    </row>
    <row r="565" spans="1:52" x14ac:dyDescent="0.25">
      <c r="A565" t="s">
        <v>6503</v>
      </c>
      <c r="B565" s="1" t="s">
        <v>6504</v>
      </c>
      <c r="C565" t="s">
        <v>3634</v>
      </c>
      <c r="D565" t="s">
        <v>259</v>
      </c>
      <c r="E565" t="s">
        <v>55</v>
      </c>
      <c r="F565" t="s">
        <v>56</v>
      </c>
      <c r="G565" t="s">
        <v>881</v>
      </c>
      <c r="H565" t="s">
        <v>6505</v>
      </c>
      <c r="I565" t="s">
        <v>6506</v>
      </c>
      <c r="J565">
        <v>70822</v>
      </c>
      <c r="K565" t="s">
        <v>1385</v>
      </c>
      <c r="L565" t="s">
        <v>61</v>
      </c>
      <c r="M565" t="s">
        <v>55</v>
      </c>
      <c r="N565" t="s">
        <v>62</v>
      </c>
      <c r="O565" t="s">
        <v>63</v>
      </c>
      <c r="P565" t="s">
        <v>55</v>
      </c>
      <c r="Q565" t="s">
        <v>64</v>
      </c>
      <c r="R565">
        <v>3308992</v>
      </c>
      <c r="T565" t="s">
        <v>65</v>
      </c>
      <c r="V565" t="s">
        <v>55</v>
      </c>
      <c r="W565" t="s">
        <v>55</v>
      </c>
      <c r="X565" t="s">
        <v>66</v>
      </c>
      <c r="Y565" t="s">
        <v>66</v>
      </c>
      <c r="Z565" t="s">
        <v>66</v>
      </c>
      <c r="AA565" t="s">
        <v>67</v>
      </c>
      <c r="AB565" t="s">
        <v>118</v>
      </c>
      <c r="AC565" t="s">
        <v>6507</v>
      </c>
      <c r="AE565" t="s">
        <v>6508</v>
      </c>
      <c r="AF565" t="s">
        <v>266</v>
      </c>
      <c r="AG565">
        <v>30150225</v>
      </c>
      <c r="AH565" t="s">
        <v>1388</v>
      </c>
      <c r="AI565" t="s">
        <v>1389</v>
      </c>
      <c r="AJ565" t="s">
        <v>269</v>
      </c>
      <c r="AK565" t="s">
        <v>270</v>
      </c>
      <c r="AL565" t="s">
        <v>3634</v>
      </c>
      <c r="AM565" t="s">
        <v>75</v>
      </c>
      <c r="AN565" t="s">
        <v>6509</v>
      </c>
      <c r="AO565" t="s">
        <v>66</v>
      </c>
      <c r="AP565" t="s">
        <v>55</v>
      </c>
      <c r="AQ565" t="s">
        <v>1391</v>
      </c>
      <c r="AR565" t="s">
        <v>78</v>
      </c>
      <c r="AS565" t="s">
        <v>55</v>
      </c>
      <c r="AT565" t="s">
        <v>55</v>
      </c>
      <c r="AU565" t="s">
        <v>118</v>
      </c>
      <c r="AV565">
        <v>0</v>
      </c>
      <c r="AW565">
        <v>0</v>
      </c>
      <c r="AX565" t="s">
        <v>79</v>
      </c>
      <c r="AY565" t="s">
        <v>6510</v>
      </c>
      <c r="AZ565" t="s">
        <v>354</v>
      </c>
    </row>
    <row r="566" spans="1:52" x14ac:dyDescent="0.25">
      <c r="A566" t="s">
        <v>6511</v>
      </c>
      <c r="B566" s="1" t="s">
        <v>6512</v>
      </c>
      <c r="C566" t="s">
        <v>357</v>
      </c>
      <c r="D566" t="s">
        <v>114</v>
      </c>
      <c r="E566" t="s">
        <v>55</v>
      </c>
      <c r="F566" t="s">
        <v>56</v>
      </c>
      <c r="G566" t="s">
        <v>6513</v>
      </c>
      <c r="H566" t="s">
        <v>6514</v>
      </c>
      <c r="I566" t="s">
        <v>5701</v>
      </c>
      <c r="J566">
        <v>130123</v>
      </c>
      <c r="K566" t="s">
        <v>1650</v>
      </c>
      <c r="L566" t="s">
        <v>61</v>
      </c>
      <c r="M566" t="s">
        <v>55</v>
      </c>
      <c r="N566" t="s">
        <v>62</v>
      </c>
      <c r="O566" t="s">
        <v>63</v>
      </c>
      <c r="P566" t="s">
        <v>55</v>
      </c>
      <c r="Q566" t="s">
        <v>64</v>
      </c>
      <c r="R566">
        <v>4309754</v>
      </c>
      <c r="T566" t="s">
        <v>65</v>
      </c>
      <c r="V566" t="s">
        <v>55</v>
      </c>
      <c r="W566" t="s">
        <v>55</v>
      </c>
      <c r="X566" t="s">
        <v>66</v>
      </c>
      <c r="Y566" t="s">
        <v>66</v>
      </c>
      <c r="Z566" t="s">
        <v>66</v>
      </c>
      <c r="AA566" t="s">
        <v>565</v>
      </c>
      <c r="AB566" t="s">
        <v>2060</v>
      </c>
      <c r="AC566" t="s">
        <v>6489</v>
      </c>
      <c r="AD566" t="s">
        <v>6515</v>
      </c>
      <c r="AE566" t="s">
        <v>6516</v>
      </c>
      <c r="AF566" t="s">
        <v>6517</v>
      </c>
      <c r="AG566">
        <v>20011000</v>
      </c>
      <c r="AH566" t="s">
        <v>1653</v>
      </c>
      <c r="AI566" t="s">
        <v>1620</v>
      </c>
      <c r="AJ566" t="s">
        <v>125</v>
      </c>
      <c r="AK566" t="s">
        <v>125</v>
      </c>
      <c r="AL566" t="s">
        <v>357</v>
      </c>
      <c r="AM566" t="s">
        <v>75</v>
      </c>
      <c r="AN566" t="s">
        <v>6518</v>
      </c>
      <c r="AO566" t="s">
        <v>66</v>
      </c>
      <c r="AP566" t="s">
        <v>55</v>
      </c>
      <c r="AQ566" t="s">
        <v>1655</v>
      </c>
      <c r="AR566" t="s">
        <v>78</v>
      </c>
      <c r="AS566" t="s">
        <v>55</v>
      </c>
      <c r="AT566" t="s">
        <v>55</v>
      </c>
      <c r="AU566" t="s">
        <v>118</v>
      </c>
      <c r="AV566">
        <v>0</v>
      </c>
      <c r="AW566">
        <v>0</v>
      </c>
      <c r="AX566" t="s">
        <v>79</v>
      </c>
      <c r="AY566" t="s">
        <v>5704</v>
      </c>
      <c r="AZ566" t="s">
        <v>565</v>
      </c>
    </row>
    <row r="567" spans="1:52" x14ac:dyDescent="0.25">
      <c r="A567" t="s">
        <v>6519</v>
      </c>
      <c r="B567" s="1" t="s">
        <v>6520</v>
      </c>
      <c r="C567" t="s">
        <v>2443</v>
      </c>
      <c r="D567" t="s">
        <v>54</v>
      </c>
      <c r="E567" t="s">
        <v>55</v>
      </c>
      <c r="F567" t="s">
        <v>56</v>
      </c>
      <c r="G567" t="s">
        <v>460</v>
      </c>
      <c r="H567" t="s">
        <v>6521</v>
      </c>
      <c r="I567" t="s">
        <v>6522</v>
      </c>
      <c r="J567">
        <v>118771</v>
      </c>
      <c r="K567" t="s">
        <v>2446</v>
      </c>
      <c r="L567" t="s">
        <v>61</v>
      </c>
      <c r="M567" t="s">
        <v>55</v>
      </c>
      <c r="N567" t="s">
        <v>62</v>
      </c>
      <c r="O567" t="s">
        <v>63</v>
      </c>
      <c r="P567" t="s">
        <v>55</v>
      </c>
      <c r="Q567" t="s">
        <v>64</v>
      </c>
      <c r="R567">
        <v>1676655</v>
      </c>
      <c r="T567" t="s">
        <v>65</v>
      </c>
      <c r="V567" t="s">
        <v>55</v>
      </c>
      <c r="W567" t="s">
        <v>55</v>
      </c>
      <c r="X567" t="s">
        <v>66</v>
      </c>
      <c r="Y567" t="s">
        <v>66</v>
      </c>
      <c r="Z567" t="s">
        <v>66</v>
      </c>
      <c r="AA567" t="s">
        <v>67</v>
      </c>
      <c r="AB567" t="s">
        <v>171</v>
      </c>
      <c r="AC567" t="s">
        <v>6523</v>
      </c>
      <c r="AE567" t="s">
        <v>6440</v>
      </c>
      <c r="AF567" t="s">
        <v>6441</v>
      </c>
      <c r="AG567">
        <v>65095604</v>
      </c>
      <c r="AH567" t="s">
        <v>3122</v>
      </c>
      <c r="AI567" t="s">
        <v>364</v>
      </c>
      <c r="AJ567" t="s">
        <v>1549</v>
      </c>
      <c r="AK567" t="s">
        <v>1550</v>
      </c>
      <c r="AL567" t="s">
        <v>2443</v>
      </c>
      <c r="AM567" t="s">
        <v>75</v>
      </c>
      <c r="AN567" t="s">
        <v>6524</v>
      </c>
      <c r="AO567" t="s">
        <v>66</v>
      </c>
      <c r="AP567" t="s">
        <v>55</v>
      </c>
      <c r="AQ567" t="s">
        <v>2451</v>
      </c>
      <c r="AR567" t="s">
        <v>78</v>
      </c>
      <c r="AS567" t="s">
        <v>55</v>
      </c>
      <c r="AT567" t="s">
        <v>55</v>
      </c>
      <c r="AU567" t="s">
        <v>171</v>
      </c>
      <c r="AV567">
        <v>0</v>
      </c>
      <c r="AW567">
        <v>0</v>
      </c>
      <c r="AX567" t="s">
        <v>79</v>
      </c>
      <c r="AY567" t="s">
        <v>6525</v>
      </c>
      <c r="AZ567" t="s">
        <v>354</v>
      </c>
    </row>
    <row r="568" spans="1:52" x14ac:dyDescent="0.25">
      <c r="A568" t="s">
        <v>6526</v>
      </c>
      <c r="B568" s="1" t="s">
        <v>6527</v>
      </c>
      <c r="C568" t="s">
        <v>960</v>
      </c>
      <c r="D568" t="s">
        <v>54</v>
      </c>
      <c r="E568" t="s">
        <v>55</v>
      </c>
      <c r="F568" t="s">
        <v>56</v>
      </c>
      <c r="G568" t="s">
        <v>4043</v>
      </c>
      <c r="H568" t="s">
        <v>6528</v>
      </c>
      <c r="I568" t="s">
        <v>6529</v>
      </c>
      <c r="J568">
        <v>73232</v>
      </c>
      <c r="K568" t="s">
        <v>963</v>
      </c>
      <c r="L568" t="s">
        <v>61</v>
      </c>
      <c r="M568" t="s">
        <v>55</v>
      </c>
      <c r="N568" t="s">
        <v>62</v>
      </c>
      <c r="O568" t="s">
        <v>63</v>
      </c>
      <c r="P568" t="s">
        <v>55</v>
      </c>
      <c r="Q568" t="s">
        <v>64</v>
      </c>
      <c r="R568">
        <v>2886445</v>
      </c>
      <c r="T568" t="s">
        <v>65</v>
      </c>
      <c r="V568" t="s">
        <v>66</v>
      </c>
      <c r="W568" t="s">
        <v>55</v>
      </c>
      <c r="X568" t="s">
        <v>66</v>
      </c>
      <c r="Y568" t="s">
        <v>66</v>
      </c>
      <c r="Z568" t="s">
        <v>66</v>
      </c>
      <c r="AA568" t="s">
        <v>67</v>
      </c>
      <c r="AB568" t="s">
        <v>154</v>
      </c>
      <c r="AC568" t="s">
        <v>6530</v>
      </c>
      <c r="AE568" t="s">
        <v>6531</v>
      </c>
      <c r="AF568" t="s">
        <v>6462</v>
      </c>
      <c r="AG568">
        <v>3923165</v>
      </c>
      <c r="AH568" t="s">
        <v>6532</v>
      </c>
      <c r="AI568" t="s">
        <v>6533</v>
      </c>
      <c r="AJ568" t="s">
        <v>74</v>
      </c>
      <c r="AK568" t="s">
        <v>74</v>
      </c>
      <c r="AL568" t="s">
        <v>960</v>
      </c>
      <c r="AM568" t="s">
        <v>75</v>
      </c>
      <c r="AN568" t="s">
        <v>6534</v>
      </c>
      <c r="AO568" t="s">
        <v>66</v>
      </c>
      <c r="AP568" t="s">
        <v>55</v>
      </c>
      <c r="AQ568" t="s">
        <v>970</v>
      </c>
      <c r="AR568" t="s">
        <v>78</v>
      </c>
      <c r="AS568" t="s">
        <v>55</v>
      </c>
      <c r="AT568" t="s">
        <v>55</v>
      </c>
      <c r="AU568" t="s">
        <v>154</v>
      </c>
      <c r="AV568">
        <v>0</v>
      </c>
      <c r="AW568">
        <v>0</v>
      </c>
      <c r="AX568" t="s">
        <v>79</v>
      </c>
      <c r="AY568" t="s">
        <v>6535</v>
      </c>
      <c r="AZ568" t="s">
        <v>354</v>
      </c>
    </row>
    <row r="569" spans="1:52" x14ac:dyDescent="0.25">
      <c r="A569" t="s">
        <v>6536</v>
      </c>
      <c r="B569" s="1" t="s">
        <v>6537</v>
      </c>
      <c r="C569" t="s">
        <v>399</v>
      </c>
      <c r="D569" t="s">
        <v>428</v>
      </c>
      <c r="E569" t="s">
        <v>55</v>
      </c>
      <c r="F569" t="s">
        <v>56</v>
      </c>
      <c r="G569" t="s">
        <v>4153</v>
      </c>
      <c r="H569" t="s">
        <v>6538</v>
      </c>
      <c r="I569" t="s">
        <v>6539</v>
      </c>
      <c r="J569">
        <v>111270</v>
      </c>
      <c r="K569" t="s">
        <v>6054</v>
      </c>
      <c r="L569" t="s">
        <v>61</v>
      </c>
      <c r="M569" t="s">
        <v>55</v>
      </c>
      <c r="N569" t="s">
        <v>62</v>
      </c>
      <c r="O569" t="s">
        <v>63</v>
      </c>
      <c r="P569" t="s">
        <v>55</v>
      </c>
      <c r="Q569" t="s">
        <v>64</v>
      </c>
      <c r="R569">
        <v>1918094</v>
      </c>
      <c r="T569" t="s">
        <v>65</v>
      </c>
      <c r="V569" t="s">
        <v>55</v>
      </c>
      <c r="W569" t="s">
        <v>55</v>
      </c>
      <c r="X569" t="s">
        <v>66</v>
      </c>
      <c r="Y569" t="s">
        <v>66</v>
      </c>
      <c r="Z569" t="s">
        <v>66</v>
      </c>
      <c r="AA569" t="s">
        <v>67</v>
      </c>
      <c r="AB569" t="s">
        <v>154</v>
      </c>
      <c r="AC569" t="s">
        <v>6540</v>
      </c>
      <c r="AE569" t="s">
        <v>6541</v>
      </c>
      <c r="AF569" t="s">
        <v>6462</v>
      </c>
      <c r="AG569">
        <v>80010902</v>
      </c>
      <c r="AH569" t="s">
        <v>6057</v>
      </c>
      <c r="AI569" t="s">
        <v>6058</v>
      </c>
      <c r="AJ569" t="s">
        <v>438</v>
      </c>
      <c r="AK569" t="s">
        <v>439</v>
      </c>
      <c r="AL569" t="s">
        <v>399</v>
      </c>
      <c r="AM569" t="s">
        <v>75</v>
      </c>
      <c r="AN569" t="s">
        <v>6542</v>
      </c>
      <c r="AO569" t="s">
        <v>66</v>
      </c>
      <c r="AP569" t="s">
        <v>55</v>
      </c>
      <c r="AQ569" t="s">
        <v>6059</v>
      </c>
      <c r="AR569" t="s">
        <v>410</v>
      </c>
      <c r="AS569" t="s">
        <v>55</v>
      </c>
      <c r="AT569" t="s">
        <v>55</v>
      </c>
      <c r="AU569" t="s">
        <v>154</v>
      </c>
      <c r="AV569">
        <v>0</v>
      </c>
      <c r="AW569">
        <v>0</v>
      </c>
      <c r="AX569" t="s">
        <v>79</v>
      </c>
      <c r="AY569" t="s">
        <v>6543</v>
      </c>
      <c r="AZ569" t="s">
        <v>81</v>
      </c>
    </row>
    <row r="570" spans="1:52" x14ac:dyDescent="0.25">
      <c r="A570" t="s">
        <v>6544</v>
      </c>
      <c r="B570" s="1" t="s">
        <v>6545</v>
      </c>
      <c r="C570" t="s">
        <v>1888</v>
      </c>
      <c r="D570" t="s">
        <v>54</v>
      </c>
      <c r="E570" t="s">
        <v>55</v>
      </c>
      <c r="F570" t="s">
        <v>56</v>
      </c>
      <c r="G570" t="s">
        <v>4043</v>
      </c>
      <c r="H570" t="s">
        <v>6546</v>
      </c>
      <c r="I570" t="s">
        <v>6547</v>
      </c>
      <c r="J570">
        <v>57748</v>
      </c>
      <c r="K570" t="s">
        <v>1891</v>
      </c>
      <c r="L570" t="s">
        <v>61</v>
      </c>
      <c r="M570" t="s">
        <v>55</v>
      </c>
      <c r="N570" t="s">
        <v>62</v>
      </c>
      <c r="O570" t="s">
        <v>63</v>
      </c>
      <c r="P570" t="s">
        <v>55</v>
      </c>
      <c r="Q570" t="s">
        <v>64</v>
      </c>
      <c r="R570">
        <v>3658717</v>
      </c>
      <c r="T570" t="s">
        <v>65</v>
      </c>
      <c r="V570" t="s">
        <v>55</v>
      </c>
      <c r="W570" t="s">
        <v>55</v>
      </c>
      <c r="X570" t="s">
        <v>66</v>
      </c>
      <c r="Y570" t="s">
        <v>66</v>
      </c>
      <c r="Z570" t="s">
        <v>66</v>
      </c>
      <c r="AA570" t="s">
        <v>67</v>
      </c>
      <c r="AB570" t="s">
        <v>154</v>
      </c>
      <c r="AC570" t="s">
        <v>6548</v>
      </c>
      <c r="AE570" t="s">
        <v>6549</v>
      </c>
      <c r="AF570" t="s">
        <v>6550</v>
      </c>
      <c r="AG570">
        <v>12243080</v>
      </c>
      <c r="AH570" t="s">
        <v>6551</v>
      </c>
      <c r="AI570" t="s">
        <v>774</v>
      </c>
      <c r="AJ570" t="s">
        <v>1058</v>
      </c>
      <c r="AK570" t="s">
        <v>74</v>
      </c>
      <c r="AL570" t="s">
        <v>1888</v>
      </c>
      <c r="AM570" t="s">
        <v>75</v>
      </c>
      <c r="AN570" t="s">
        <v>6552</v>
      </c>
      <c r="AO570" t="s">
        <v>66</v>
      </c>
      <c r="AP570" t="s">
        <v>55</v>
      </c>
      <c r="AQ570" t="s">
        <v>1895</v>
      </c>
      <c r="AR570" t="s">
        <v>78</v>
      </c>
      <c r="AS570" t="s">
        <v>55</v>
      </c>
      <c r="AT570" t="s">
        <v>55</v>
      </c>
      <c r="AU570" t="s">
        <v>154</v>
      </c>
      <c r="AV570">
        <v>0</v>
      </c>
      <c r="AW570">
        <v>0</v>
      </c>
      <c r="AX570" t="s">
        <v>79</v>
      </c>
      <c r="AY570" t="s">
        <v>6553</v>
      </c>
      <c r="AZ570" t="s">
        <v>354</v>
      </c>
    </row>
    <row r="571" spans="1:52" x14ac:dyDescent="0.25">
      <c r="A571" t="s">
        <v>6554</v>
      </c>
      <c r="B571" s="1" t="s">
        <v>6555</v>
      </c>
      <c r="C571" t="s">
        <v>3060</v>
      </c>
      <c r="D571" t="s">
        <v>54</v>
      </c>
      <c r="E571" t="s">
        <v>55</v>
      </c>
      <c r="F571" t="s">
        <v>56</v>
      </c>
      <c r="G571" t="s">
        <v>1677</v>
      </c>
      <c r="H571" t="s">
        <v>6556</v>
      </c>
      <c r="I571" t="s">
        <v>6557</v>
      </c>
      <c r="J571">
        <v>150808</v>
      </c>
      <c r="K571" t="s">
        <v>6108</v>
      </c>
      <c r="L571" t="s">
        <v>61</v>
      </c>
      <c r="M571" t="s">
        <v>55</v>
      </c>
      <c r="N571" t="s">
        <v>62</v>
      </c>
      <c r="O571" t="s">
        <v>63</v>
      </c>
      <c r="P571" t="s">
        <v>55</v>
      </c>
      <c r="Q571" t="s">
        <v>64</v>
      </c>
      <c r="R571">
        <v>2202731</v>
      </c>
      <c r="T571" t="s">
        <v>65</v>
      </c>
      <c r="V571" t="s">
        <v>55</v>
      </c>
      <c r="W571" t="s">
        <v>55</v>
      </c>
      <c r="X571" t="s">
        <v>66</v>
      </c>
      <c r="Y571" t="s">
        <v>66</v>
      </c>
      <c r="Z571" t="s">
        <v>66</v>
      </c>
      <c r="AA571" t="s">
        <v>67</v>
      </c>
      <c r="AB571" t="s">
        <v>1311</v>
      </c>
      <c r="AC571" t="s">
        <v>6558</v>
      </c>
      <c r="AE571" t="s">
        <v>6485</v>
      </c>
      <c r="AF571" t="s">
        <v>6486</v>
      </c>
      <c r="AG571">
        <v>13219001</v>
      </c>
      <c r="AH571" t="s">
        <v>6111</v>
      </c>
      <c r="AI571" t="s">
        <v>159</v>
      </c>
      <c r="AJ571" t="s">
        <v>2928</v>
      </c>
      <c r="AK571" t="s">
        <v>74</v>
      </c>
      <c r="AL571" t="s">
        <v>3060</v>
      </c>
      <c r="AM571" t="s">
        <v>75</v>
      </c>
      <c r="AN571" t="s">
        <v>6524</v>
      </c>
      <c r="AO571" t="s">
        <v>66</v>
      </c>
      <c r="AP571" t="s">
        <v>55</v>
      </c>
      <c r="AQ571" t="s">
        <v>6113</v>
      </c>
      <c r="AR571" t="s">
        <v>615</v>
      </c>
      <c r="AS571" t="s">
        <v>55</v>
      </c>
      <c r="AT571" t="s">
        <v>55</v>
      </c>
      <c r="AU571" t="s">
        <v>1311</v>
      </c>
      <c r="AV571">
        <v>0</v>
      </c>
      <c r="AW571">
        <v>0</v>
      </c>
      <c r="AX571" t="s">
        <v>79</v>
      </c>
      <c r="AY571" t="s">
        <v>6559</v>
      </c>
      <c r="AZ571" t="s">
        <v>129</v>
      </c>
    </row>
    <row r="572" spans="1:52" x14ac:dyDescent="0.25">
      <c r="A572" t="s">
        <v>6560</v>
      </c>
      <c r="B572" s="1" t="s">
        <v>6561</v>
      </c>
      <c r="C572" t="s">
        <v>3038</v>
      </c>
      <c r="D572" t="s">
        <v>54</v>
      </c>
      <c r="E572" t="s">
        <v>55</v>
      </c>
      <c r="F572" t="s">
        <v>56</v>
      </c>
      <c r="G572" t="s">
        <v>6513</v>
      </c>
      <c r="H572" t="s">
        <v>6562</v>
      </c>
      <c r="I572" t="s">
        <v>6563</v>
      </c>
      <c r="J572">
        <v>142334</v>
      </c>
      <c r="K572" t="s">
        <v>5293</v>
      </c>
      <c r="L572" t="s">
        <v>61</v>
      </c>
      <c r="M572" t="s">
        <v>55</v>
      </c>
      <c r="N572" t="s">
        <v>62</v>
      </c>
      <c r="O572" t="s">
        <v>63</v>
      </c>
      <c r="P572" t="s">
        <v>55</v>
      </c>
      <c r="Q572" t="s">
        <v>64</v>
      </c>
      <c r="R572">
        <v>1735592</v>
      </c>
      <c r="T572" t="s">
        <v>65</v>
      </c>
      <c r="V572" t="s">
        <v>66</v>
      </c>
      <c r="W572" t="s">
        <v>55</v>
      </c>
      <c r="X572" t="s">
        <v>66</v>
      </c>
      <c r="Y572" t="s">
        <v>66</v>
      </c>
      <c r="Z572" t="s">
        <v>66</v>
      </c>
      <c r="AA572" t="s">
        <v>565</v>
      </c>
      <c r="AB572" t="s">
        <v>2060</v>
      </c>
      <c r="AC572" t="s">
        <v>6564</v>
      </c>
      <c r="AD572" t="s">
        <v>6565</v>
      </c>
      <c r="AE572" t="s">
        <v>6566</v>
      </c>
      <c r="AF572" t="s">
        <v>6567</v>
      </c>
      <c r="AG572">
        <v>1509020</v>
      </c>
      <c r="AH572" t="s">
        <v>5043</v>
      </c>
      <c r="AI572" t="s">
        <v>3627</v>
      </c>
      <c r="AJ572" t="s">
        <v>74</v>
      </c>
      <c r="AK572" t="s">
        <v>74</v>
      </c>
      <c r="AL572" t="s">
        <v>3038</v>
      </c>
      <c r="AM572" t="s">
        <v>75</v>
      </c>
      <c r="AN572" t="s">
        <v>6568</v>
      </c>
      <c r="AO572" t="s">
        <v>66</v>
      </c>
      <c r="AP572" t="s">
        <v>55</v>
      </c>
      <c r="AQ572" t="s">
        <v>5298</v>
      </c>
      <c r="AR572" t="s">
        <v>78</v>
      </c>
      <c r="AS572" t="s">
        <v>55</v>
      </c>
      <c r="AT572" t="s">
        <v>55</v>
      </c>
      <c r="AU572" t="s">
        <v>118</v>
      </c>
      <c r="AV572">
        <v>0</v>
      </c>
      <c r="AW572">
        <v>0</v>
      </c>
      <c r="AX572" t="s">
        <v>79</v>
      </c>
      <c r="AY572" t="s">
        <v>6569</v>
      </c>
      <c r="AZ572" t="s">
        <v>565</v>
      </c>
    </row>
    <row r="573" spans="1:52" x14ac:dyDescent="0.25">
      <c r="A573" t="s">
        <v>6570</v>
      </c>
      <c r="B573" s="1" t="s">
        <v>6571</v>
      </c>
      <c r="C573" t="s">
        <v>200</v>
      </c>
      <c r="D573" t="s">
        <v>54</v>
      </c>
      <c r="E573" t="s">
        <v>55</v>
      </c>
      <c r="F573" t="s">
        <v>56</v>
      </c>
      <c r="G573" t="s">
        <v>6572</v>
      </c>
      <c r="H573" t="s">
        <v>6573</v>
      </c>
      <c r="I573" t="s">
        <v>6574</v>
      </c>
      <c r="J573">
        <v>19649</v>
      </c>
      <c r="K573" t="s">
        <v>312</v>
      </c>
      <c r="L573" t="s">
        <v>61</v>
      </c>
      <c r="M573" t="s">
        <v>55</v>
      </c>
      <c r="N573" t="s">
        <v>62</v>
      </c>
      <c r="O573" t="s">
        <v>63</v>
      </c>
      <c r="P573" t="s">
        <v>55</v>
      </c>
      <c r="Q573" t="s">
        <v>64</v>
      </c>
      <c r="R573">
        <v>1276437</v>
      </c>
      <c r="T573" t="s">
        <v>65</v>
      </c>
      <c r="V573" t="s">
        <v>55</v>
      </c>
      <c r="W573" t="s">
        <v>55</v>
      </c>
      <c r="X573" t="s">
        <v>66</v>
      </c>
      <c r="Y573" t="s">
        <v>66</v>
      </c>
      <c r="Z573" t="s">
        <v>66</v>
      </c>
      <c r="AA573" t="s">
        <v>67</v>
      </c>
      <c r="AB573" t="s">
        <v>68</v>
      </c>
      <c r="AC573" t="s">
        <v>6575</v>
      </c>
      <c r="AE573" t="s">
        <v>6474</v>
      </c>
      <c r="AF573" t="s">
        <v>6576</v>
      </c>
      <c r="AG573">
        <v>4214000</v>
      </c>
      <c r="AH573" t="s">
        <v>6577</v>
      </c>
      <c r="AI573" t="s">
        <v>3614</v>
      </c>
      <c r="AJ573" t="s">
        <v>74</v>
      </c>
      <c r="AK573" t="s">
        <v>74</v>
      </c>
      <c r="AL573" t="s">
        <v>200</v>
      </c>
      <c r="AM573" t="s">
        <v>75</v>
      </c>
      <c r="AN573" t="s">
        <v>6578</v>
      </c>
      <c r="AO573" t="s">
        <v>66</v>
      </c>
      <c r="AP573" t="s">
        <v>55</v>
      </c>
      <c r="AQ573" t="s">
        <v>321</v>
      </c>
      <c r="AR573" t="s">
        <v>78</v>
      </c>
      <c r="AS573" t="s">
        <v>55</v>
      </c>
      <c r="AT573" t="s">
        <v>55</v>
      </c>
      <c r="AU573" t="s">
        <v>68</v>
      </c>
      <c r="AV573">
        <v>0</v>
      </c>
      <c r="AW573">
        <v>0</v>
      </c>
      <c r="AX573" t="s">
        <v>79</v>
      </c>
      <c r="AY573" t="s">
        <v>6579</v>
      </c>
      <c r="AZ573" t="s">
        <v>110</v>
      </c>
    </row>
    <row r="574" spans="1:52" x14ac:dyDescent="0.25">
      <c r="A574" t="s">
        <v>6580</v>
      </c>
      <c r="B574" s="1" t="s">
        <v>6581</v>
      </c>
      <c r="C574" t="s">
        <v>880</v>
      </c>
      <c r="D574" t="s">
        <v>259</v>
      </c>
      <c r="E574" t="s">
        <v>55</v>
      </c>
      <c r="F574" t="s">
        <v>56</v>
      </c>
      <c r="G574" t="s">
        <v>1659</v>
      </c>
      <c r="H574" t="s">
        <v>6582</v>
      </c>
      <c r="I574" t="s">
        <v>6583</v>
      </c>
      <c r="J574">
        <v>117084</v>
      </c>
      <c r="K574" t="s">
        <v>884</v>
      </c>
      <c r="L574" t="s">
        <v>61</v>
      </c>
      <c r="M574" t="s">
        <v>55</v>
      </c>
      <c r="N574" t="s">
        <v>62</v>
      </c>
      <c r="O574" t="s">
        <v>63</v>
      </c>
      <c r="P574" t="s">
        <v>55</v>
      </c>
      <c r="Q574" t="s">
        <v>64</v>
      </c>
      <c r="R574">
        <v>4082866</v>
      </c>
      <c r="T574" t="s">
        <v>65</v>
      </c>
      <c r="V574" t="s">
        <v>55</v>
      </c>
      <c r="W574" t="s">
        <v>55</v>
      </c>
      <c r="X574" t="s">
        <v>66</v>
      </c>
      <c r="Y574" t="s">
        <v>66</v>
      </c>
      <c r="Z574" t="s">
        <v>66</v>
      </c>
      <c r="AA574" t="s">
        <v>67</v>
      </c>
      <c r="AB574" t="s">
        <v>118</v>
      </c>
      <c r="AC574" t="s">
        <v>6584</v>
      </c>
      <c r="AE574" t="s">
        <v>6585</v>
      </c>
      <c r="AF574" t="s">
        <v>6586</v>
      </c>
      <c r="AG574">
        <v>32669185</v>
      </c>
      <c r="AH574" t="s">
        <v>6587</v>
      </c>
      <c r="AI574" t="s">
        <v>6588</v>
      </c>
      <c r="AJ574" t="s">
        <v>889</v>
      </c>
      <c r="AK574" t="s">
        <v>270</v>
      </c>
      <c r="AL574" t="s">
        <v>880</v>
      </c>
      <c r="AM574" t="s">
        <v>75</v>
      </c>
      <c r="AN574" t="s">
        <v>6589</v>
      </c>
      <c r="AO574" t="s">
        <v>66</v>
      </c>
      <c r="AP574" t="s">
        <v>55</v>
      </c>
      <c r="AQ574" t="s">
        <v>891</v>
      </c>
      <c r="AR574" t="s">
        <v>78</v>
      </c>
      <c r="AS574" t="s">
        <v>55</v>
      </c>
      <c r="AT574" t="s">
        <v>55</v>
      </c>
      <c r="AU574" t="s">
        <v>118</v>
      </c>
      <c r="AV574">
        <v>0</v>
      </c>
      <c r="AW574">
        <v>0</v>
      </c>
      <c r="AX574" t="s">
        <v>79</v>
      </c>
      <c r="AY574" t="s">
        <v>6590</v>
      </c>
      <c r="AZ574" t="s">
        <v>354</v>
      </c>
    </row>
    <row r="575" spans="1:52" x14ac:dyDescent="0.25">
      <c r="A575" t="s">
        <v>6591</v>
      </c>
      <c r="B575" s="1" t="s">
        <v>6592</v>
      </c>
      <c r="C575" t="s">
        <v>690</v>
      </c>
      <c r="D575" t="s">
        <v>243</v>
      </c>
      <c r="E575" t="s">
        <v>55</v>
      </c>
      <c r="F575" t="s">
        <v>56</v>
      </c>
      <c r="G575" t="s">
        <v>6593</v>
      </c>
      <c r="H575" t="s">
        <v>6594</v>
      </c>
      <c r="I575" t="s">
        <v>6595</v>
      </c>
      <c r="J575">
        <v>158671</v>
      </c>
      <c r="K575" t="s">
        <v>3982</v>
      </c>
      <c r="L575" t="s">
        <v>61</v>
      </c>
      <c r="M575" t="s">
        <v>55</v>
      </c>
      <c r="N575" t="s">
        <v>62</v>
      </c>
      <c r="O575" t="s">
        <v>63</v>
      </c>
      <c r="P575" t="s">
        <v>55</v>
      </c>
      <c r="Q575" t="s">
        <v>64</v>
      </c>
      <c r="R575">
        <v>2638127</v>
      </c>
      <c r="T575" t="s">
        <v>65</v>
      </c>
      <c r="V575" t="s">
        <v>55</v>
      </c>
      <c r="W575" t="s">
        <v>55</v>
      </c>
      <c r="X575" t="s">
        <v>66</v>
      </c>
      <c r="Y575" t="s">
        <v>66</v>
      </c>
      <c r="Z575" t="s">
        <v>66</v>
      </c>
      <c r="AA575" t="s">
        <v>67</v>
      </c>
      <c r="AB575" t="s">
        <v>68</v>
      </c>
      <c r="AC575" t="s">
        <v>6596</v>
      </c>
      <c r="AE575" t="s">
        <v>6597</v>
      </c>
      <c r="AF575" t="s">
        <v>6598</v>
      </c>
      <c r="AG575">
        <v>61880000</v>
      </c>
      <c r="AH575" t="s">
        <v>6599</v>
      </c>
      <c r="AI575" t="s">
        <v>92</v>
      </c>
      <c r="AJ575" t="s">
        <v>6600</v>
      </c>
      <c r="AK575" t="s">
        <v>916</v>
      </c>
      <c r="AL575" t="s">
        <v>690</v>
      </c>
      <c r="AM575" t="s">
        <v>75</v>
      </c>
      <c r="AN575" t="s">
        <v>6601</v>
      </c>
      <c r="AO575" t="s">
        <v>66</v>
      </c>
      <c r="AP575" t="s">
        <v>55</v>
      </c>
      <c r="AQ575" t="s">
        <v>3988</v>
      </c>
      <c r="AR575" t="s">
        <v>78</v>
      </c>
      <c r="AS575" t="s">
        <v>55</v>
      </c>
      <c r="AT575" t="s">
        <v>55</v>
      </c>
      <c r="AU575" t="s">
        <v>68</v>
      </c>
      <c r="AV575">
        <v>0</v>
      </c>
      <c r="AW575">
        <v>0</v>
      </c>
      <c r="AX575" t="s">
        <v>79</v>
      </c>
      <c r="AY575" t="s">
        <v>6602</v>
      </c>
      <c r="AZ575" t="s">
        <v>110</v>
      </c>
    </row>
    <row r="576" spans="1:52" x14ac:dyDescent="0.25">
      <c r="A576" t="s">
        <v>6603</v>
      </c>
      <c r="B576" s="1" t="s">
        <v>6604</v>
      </c>
      <c r="C576" t="s">
        <v>357</v>
      </c>
      <c r="D576" t="s">
        <v>54</v>
      </c>
      <c r="E576" t="s">
        <v>55</v>
      </c>
      <c r="F576" t="s">
        <v>56</v>
      </c>
      <c r="G576" t="s">
        <v>4043</v>
      </c>
      <c r="H576" t="s">
        <v>6605</v>
      </c>
      <c r="I576" t="s">
        <v>6606</v>
      </c>
      <c r="J576">
        <v>119364</v>
      </c>
      <c r="K576" t="s">
        <v>2446</v>
      </c>
      <c r="L576" t="s">
        <v>61</v>
      </c>
      <c r="M576" t="s">
        <v>55</v>
      </c>
      <c r="N576" t="s">
        <v>62</v>
      </c>
      <c r="O576" t="s">
        <v>63</v>
      </c>
      <c r="P576" t="s">
        <v>55</v>
      </c>
      <c r="Q576" t="s">
        <v>64</v>
      </c>
      <c r="R576">
        <v>3505985</v>
      </c>
      <c r="T576" t="s">
        <v>65</v>
      </c>
      <c r="V576" t="s">
        <v>55</v>
      </c>
      <c r="W576" t="s">
        <v>55</v>
      </c>
      <c r="X576" t="s">
        <v>66</v>
      </c>
      <c r="Y576" t="s">
        <v>66</v>
      </c>
      <c r="Z576" t="s">
        <v>65</v>
      </c>
      <c r="AA576" t="s">
        <v>67</v>
      </c>
      <c r="AB576" t="s">
        <v>154</v>
      </c>
      <c r="AC576" t="s">
        <v>6607</v>
      </c>
      <c r="AE576" t="s">
        <v>6608</v>
      </c>
      <c r="AF576" t="s">
        <v>6609</v>
      </c>
      <c r="AG576">
        <v>65095603</v>
      </c>
      <c r="AH576" t="s">
        <v>2449</v>
      </c>
      <c r="AI576" t="s">
        <v>364</v>
      </c>
      <c r="AJ576" t="s">
        <v>1549</v>
      </c>
      <c r="AK576" t="s">
        <v>1550</v>
      </c>
      <c r="AL576" t="s">
        <v>357</v>
      </c>
      <c r="AM576" t="s">
        <v>75</v>
      </c>
      <c r="AN576" t="s">
        <v>5724</v>
      </c>
      <c r="AO576" t="s">
        <v>66</v>
      </c>
      <c r="AP576" t="s">
        <v>55</v>
      </c>
      <c r="AQ576" t="s">
        <v>6610</v>
      </c>
      <c r="AR576" t="s">
        <v>78</v>
      </c>
      <c r="AS576" t="s">
        <v>55</v>
      </c>
      <c r="AT576" t="s">
        <v>55</v>
      </c>
      <c r="AU576" t="s">
        <v>154</v>
      </c>
      <c r="AV576">
        <v>0</v>
      </c>
      <c r="AW576">
        <v>0</v>
      </c>
      <c r="AX576" t="s">
        <v>79</v>
      </c>
      <c r="AY576" t="s">
        <v>6611</v>
      </c>
      <c r="AZ576" t="s">
        <v>354</v>
      </c>
    </row>
    <row r="577" spans="1:52" x14ac:dyDescent="0.25">
      <c r="A577" t="s">
        <v>6612</v>
      </c>
      <c r="B577" s="1" t="s">
        <v>6613</v>
      </c>
      <c r="C577" t="s">
        <v>167</v>
      </c>
      <c r="D577" t="s">
        <v>185</v>
      </c>
      <c r="E577" t="s">
        <v>55</v>
      </c>
      <c r="F577" t="s">
        <v>56</v>
      </c>
      <c r="G577" t="s">
        <v>4164</v>
      </c>
      <c r="H577" t="s">
        <v>6614</v>
      </c>
      <c r="I577" t="s">
        <v>6615</v>
      </c>
      <c r="J577">
        <v>88057</v>
      </c>
      <c r="K577" t="s">
        <v>6616</v>
      </c>
      <c r="L577" t="s">
        <v>61</v>
      </c>
      <c r="M577" t="s">
        <v>55</v>
      </c>
      <c r="N577" t="s">
        <v>62</v>
      </c>
      <c r="O577" t="s">
        <v>63</v>
      </c>
      <c r="P577" t="s">
        <v>55</v>
      </c>
      <c r="Q577" t="s">
        <v>64</v>
      </c>
      <c r="R577">
        <v>1618191</v>
      </c>
      <c r="T577" t="s">
        <v>65</v>
      </c>
      <c r="V577" t="s">
        <v>55</v>
      </c>
      <c r="W577" t="s">
        <v>55</v>
      </c>
      <c r="X577" t="s">
        <v>66</v>
      </c>
      <c r="Y577" t="s">
        <v>66</v>
      </c>
      <c r="Z577" t="s">
        <v>66</v>
      </c>
      <c r="AA577" t="s">
        <v>67</v>
      </c>
      <c r="AB577" t="s">
        <v>154</v>
      </c>
      <c r="AC577" t="s">
        <v>5725</v>
      </c>
      <c r="AE577" t="s">
        <v>6617</v>
      </c>
      <c r="AF577" t="s">
        <v>6586</v>
      </c>
      <c r="AG577">
        <v>29106635</v>
      </c>
      <c r="AH577" t="s">
        <v>6618</v>
      </c>
      <c r="AI577" t="s">
        <v>6619</v>
      </c>
      <c r="AJ577" t="s">
        <v>3969</v>
      </c>
      <c r="AK577" t="s">
        <v>194</v>
      </c>
      <c r="AL577" t="s">
        <v>167</v>
      </c>
      <c r="AM577" t="s">
        <v>75</v>
      </c>
      <c r="AN577" t="s">
        <v>6558</v>
      </c>
      <c r="AO577" t="s">
        <v>66</v>
      </c>
      <c r="AP577" t="s">
        <v>55</v>
      </c>
      <c r="AQ577" t="s">
        <v>6620</v>
      </c>
      <c r="AR577" t="s">
        <v>615</v>
      </c>
      <c r="AS577" t="s">
        <v>55</v>
      </c>
      <c r="AT577" t="s">
        <v>55</v>
      </c>
      <c r="AU577" t="s">
        <v>154</v>
      </c>
      <c r="AV577">
        <v>0</v>
      </c>
      <c r="AW577">
        <v>0</v>
      </c>
      <c r="AX577" t="s">
        <v>79</v>
      </c>
      <c r="AY577" t="s">
        <v>6621</v>
      </c>
      <c r="AZ577" t="s">
        <v>129</v>
      </c>
    </row>
    <row r="578" spans="1:52" x14ac:dyDescent="0.25">
      <c r="A578" t="s">
        <v>6622</v>
      </c>
      <c r="B578" s="1" t="s">
        <v>6623</v>
      </c>
      <c r="C578" t="s">
        <v>690</v>
      </c>
      <c r="D578" t="s">
        <v>54</v>
      </c>
      <c r="E578" t="s">
        <v>55</v>
      </c>
      <c r="F578" t="s">
        <v>56</v>
      </c>
      <c r="G578" t="s">
        <v>6624</v>
      </c>
      <c r="H578" t="s">
        <v>6625</v>
      </c>
      <c r="I578" t="s">
        <v>4480</v>
      </c>
      <c r="J578">
        <v>111088</v>
      </c>
      <c r="K578" t="s">
        <v>3466</v>
      </c>
      <c r="L578" t="s">
        <v>61</v>
      </c>
      <c r="M578" t="s">
        <v>55</v>
      </c>
      <c r="N578" t="s">
        <v>62</v>
      </c>
      <c r="O578" t="s">
        <v>63</v>
      </c>
      <c r="P578" t="s">
        <v>55</v>
      </c>
      <c r="Q578" t="s">
        <v>64</v>
      </c>
      <c r="R578">
        <v>2288691</v>
      </c>
      <c r="T578" t="s">
        <v>65</v>
      </c>
      <c r="V578" t="s">
        <v>55</v>
      </c>
      <c r="W578" t="s">
        <v>55</v>
      </c>
      <c r="X578" t="s">
        <v>66</v>
      </c>
      <c r="Y578" t="s">
        <v>66</v>
      </c>
      <c r="Z578" t="s">
        <v>65</v>
      </c>
      <c r="AA578" t="s">
        <v>67</v>
      </c>
      <c r="AB578" t="s">
        <v>154</v>
      </c>
      <c r="AC578" t="s">
        <v>6626</v>
      </c>
      <c r="AE578" t="s">
        <v>6627</v>
      </c>
      <c r="AF578" t="s">
        <v>435</v>
      </c>
      <c r="AG578">
        <v>5508090</v>
      </c>
      <c r="AH578" t="s">
        <v>4484</v>
      </c>
      <c r="AI578" t="s">
        <v>364</v>
      </c>
      <c r="AJ578" t="s">
        <v>74</v>
      </c>
      <c r="AK578" t="s">
        <v>74</v>
      </c>
      <c r="AL578" t="s">
        <v>690</v>
      </c>
      <c r="AM578" t="s">
        <v>75</v>
      </c>
      <c r="AN578" t="s">
        <v>6628</v>
      </c>
      <c r="AO578" t="s">
        <v>66</v>
      </c>
      <c r="AP578" t="s">
        <v>55</v>
      </c>
      <c r="AQ578" t="s">
        <v>3470</v>
      </c>
      <c r="AR578" t="s">
        <v>78</v>
      </c>
      <c r="AS578" t="s">
        <v>55</v>
      </c>
      <c r="AT578" t="s">
        <v>55</v>
      </c>
      <c r="AU578" t="s">
        <v>154</v>
      </c>
      <c r="AV578">
        <v>0</v>
      </c>
      <c r="AW578">
        <v>0</v>
      </c>
      <c r="AX578" t="s">
        <v>79</v>
      </c>
      <c r="AY578" t="s">
        <v>4486</v>
      </c>
      <c r="AZ578" t="s">
        <v>81</v>
      </c>
    </row>
    <row r="579" spans="1:52" x14ac:dyDescent="0.25">
      <c r="A579" t="s">
        <v>6629</v>
      </c>
      <c r="B579" s="1" t="s">
        <v>6630</v>
      </c>
      <c r="C579" t="s">
        <v>132</v>
      </c>
      <c r="D579" t="s">
        <v>55</v>
      </c>
      <c r="E579" t="s">
        <v>1003</v>
      </c>
      <c r="F579" t="s">
        <v>56</v>
      </c>
      <c r="G579" t="s">
        <v>1612</v>
      </c>
      <c r="H579" t="s">
        <v>6631</v>
      </c>
      <c r="I579" t="s">
        <v>6632</v>
      </c>
      <c r="J579">
        <v>118026</v>
      </c>
      <c r="K579" t="s">
        <v>2431</v>
      </c>
      <c r="L579" t="s">
        <v>61</v>
      </c>
      <c r="M579" t="s">
        <v>55</v>
      </c>
      <c r="N579" t="s">
        <v>62</v>
      </c>
      <c r="O579" t="s">
        <v>63</v>
      </c>
      <c r="P579" t="s">
        <v>55</v>
      </c>
      <c r="Q579" t="s">
        <v>64</v>
      </c>
      <c r="R579">
        <v>1042948</v>
      </c>
      <c r="T579" t="s">
        <v>65</v>
      </c>
      <c r="V579" t="s">
        <v>55</v>
      </c>
      <c r="W579" t="s">
        <v>55</v>
      </c>
      <c r="X579" t="s">
        <v>66</v>
      </c>
      <c r="Y579" t="s">
        <v>66</v>
      </c>
      <c r="Z579" t="s">
        <v>66</v>
      </c>
      <c r="AA579" t="s">
        <v>67</v>
      </c>
      <c r="AB579" t="s">
        <v>1311</v>
      </c>
      <c r="AC579" t="s">
        <v>6633</v>
      </c>
      <c r="AE579" t="s">
        <v>6634</v>
      </c>
      <c r="AF579" t="s">
        <v>6486</v>
      </c>
      <c r="AG579">
        <v>75132010</v>
      </c>
      <c r="AH579" t="s">
        <v>6635</v>
      </c>
      <c r="AI579" t="s">
        <v>364</v>
      </c>
      <c r="AJ579" t="s">
        <v>6636</v>
      </c>
      <c r="AK579" t="s">
        <v>1013</v>
      </c>
      <c r="AL579" t="s">
        <v>132</v>
      </c>
      <c r="AM579" t="s">
        <v>75</v>
      </c>
      <c r="AN579" t="s">
        <v>6637</v>
      </c>
      <c r="AO579" t="s">
        <v>66</v>
      </c>
      <c r="AP579" t="s">
        <v>55</v>
      </c>
      <c r="AQ579" t="s">
        <v>2439</v>
      </c>
      <c r="AR579" t="s">
        <v>410</v>
      </c>
      <c r="AS579" t="s">
        <v>55</v>
      </c>
      <c r="AT579" t="s">
        <v>55</v>
      </c>
      <c r="AU579" t="s">
        <v>1311</v>
      </c>
      <c r="AV579">
        <v>0</v>
      </c>
      <c r="AW579">
        <v>0</v>
      </c>
      <c r="AX579" t="s">
        <v>79</v>
      </c>
      <c r="AY579" t="s">
        <v>6638</v>
      </c>
      <c r="AZ579" t="s">
        <v>81</v>
      </c>
    </row>
    <row r="580" spans="1:52" x14ac:dyDescent="0.25">
      <c r="A580" t="s">
        <v>6639</v>
      </c>
      <c r="B580" s="1" t="s">
        <v>6640</v>
      </c>
      <c r="C580" t="s">
        <v>1688</v>
      </c>
      <c r="D580" t="s">
        <v>54</v>
      </c>
      <c r="E580" t="s">
        <v>55</v>
      </c>
      <c r="F580" t="s">
        <v>56</v>
      </c>
      <c r="G580" t="s">
        <v>948</v>
      </c>
      <c r="H580" t="s">
        <v>6641</v>
      </c>
      <c r="I580" t="s">
        <v>6642</v>
      </c>
      <c r="J580">
        <v>186375</v>
      </c>
      <c r="K580" t="s">
        <v>6643</v>
      </c>
      <c r="L580" t="s">
        <v>61</v>
      </c>
      <c r="M580" t="s">
        <v>55</v>
      </c>
      <c r="N580" t="s">
        <v>62</v>
      </c>
      <c r="O580" t="s">
        <v>63</v>
      </c>
      <c r="P580" t="s">
        <v>55</v>
      </c>
      <c r="Q580" t="s">
        <v>64</v>
      </c>
      <c r="R580">
        <v>4934468</v>
      </c>
      <c r="T580" t="s">
        <v>65</v>
      </c>
      <c r="V580" t="s">
        <v>55</v>
      </c>
      <c r="W580" t="s">
        <v>55</v>
      </c>
      <c r="X580" t="s">
        <v>66</v>
      </c>
      <c r="Y580" t="s">
        <v>66</v>
      </c>
      <c r="Z580" t="s">
        <v>66</v>
      </c>
      <c r="AA580" t="s">
        <v>67</v>
      </c>
      <c r="AB580" t="s">
        <v>171</v>
      </c>
      <c r="AC580" t="s">
        <v>6644</v>
      </c>
      <c r="AE580" t="s">
        <v>6645</v>
      </c>
      <c r="AF580" t="s">
        <v>6646</v>
      </c>
      <c r="AG580">
        <v>68515000</v>
      </c>
      <c r="AH580" t="s">
        <v>6647</v>
      </c>
      <c r="AI580" t="s">
        <v>6648</v>
      </c>
      <c r="AJ580" t="s">
        <v>6649</v>
      </c>
      <c r="AK580" t="s">
        <v>512</v>
      </c>
      <c r="AL580" t="s">
        <v>1688</v>
      </c>
      <c r="AM580" t="s">
        <v>75</v>
      </c>
      <c r="AN580" t="s">
        <v>6650</v>
      </c>
      <c r="AO580" t="s">
        <v>66</v>
      </c>
      <c r="AP580" t="s">
        <v>55</v>
      </c>
      <c r="AQ580" t="s">
        <v>6651</v>
      </c>
      <c r="AR580" t="s">
        <v>78</v>
      </c>
      <c r="AS580" t="s">
        <v>55</v>
      </c>
      <c r="AT580" t="s">
        <v>55</v>
      </c>
      <c r="AU580" t="s">
        <v>171</v>
      </c>
      <c r="AV580">
        <v>0</v>
      </c>
      <c r="AW580">
        <v>0</v>
      </c>
      <c r="AX580" t="s">
        <v>79</v>
      </c>
      <c r="AY580" t="s">
        <v>6652</v>
      </c>
      <c r="AZ580" t="s">
        <v>81</v>
      </c>
    </row>
    <row r="581" spans="1:52" x14ac:dyDescent="0.25">
      <c r="A581" t="s">
        <v>6653</v>
      </c>
      <c r="B581" s="1" t="s">
        <v>6654</v>
      </c>
      <c r="C581" t="s">
        <v>2041</v>
      </c>
      <c r="D581" t="s">
        <v>54</v>
      </c>
      <c r="E581" t="s">
        <v>55</v>
      </c>
      <c r="F581" t="s">
        <v>56</v>
      </c>
      <c r="G581" t="s">
        <v>460</v>
      </c>
      <c r="H581" t="s">
        <v>6655</v>
      </c>
      <c r="I581" t="s">
        <v>6656</v>
      </c>
      <c r="J581">
        <v>103687</v>
      </c>
      <c r="K581" t="s">
        <v>6426</v>
      </c>
      <c r="L581" t="s">
        <v>61</v>
      </c>
      <c r="M581" t="s">
        <v>55</v>
      </c>
      <c r="N581" t="s">
        <v>62</v>
      </c>
      <c r="O581" t="s">
        <v>63</v>
      </c>
      <c r="P581" t="s">
        <v>55</v>
      </c>
      <c r="Q581" t="s">
        <v>64</v>
      </c>
      <c r="R581">
        <v>3336581</v>
      </c>
      <c r="T581" t="s">
        <v>65</v>
      </c>
      <c r="V581" t="s">
        <v>55</v>
      </c>
      <c r="W581" t="s">
        <v>55</v>
      </c>
      <c r="X581" t="s">
        <v>66</v>
      </c>
      <c r="Y581" t="s">
        <v>66</v>
      </c>
      <c r="Z581" t="s">
        <v>66</v>
      </c>
      <c r="AA581" t="s">
        <v>67</v>
      </c>
      <c r="AB581" t="s">
        <v>171</v>
      </c>
      <c r="AC581" t="s">
        <v>6657</v>
      </c>
      <c r="AE581" t="s">
        <v>6645</v>
      </c>
      <c r="AF581" t="s">
        <v>6441</v>
      </c>
      <c r="AG581">
        <v>13035270</v>
      </c>
      <c r="AH581" t="s">
        <v>6429</v>
      </c>
      <c r="AI581" t="s">
        <v>6430</v>
      </c>
      <c r="AJ581" t="s">
        <v>997</v>
      </c>
      <c r="AK581" t="s">
        <v>74</v>
      </c>
      <c r="AL581" t="s">
        <v>2041</v>
      </c>
      <c r="AM581" t="s">
        <v>75</v>
      </c>
      <c r="AN581" t="s">
        <v>6658</v>
      </c>
      <c r="AO581" t="s">
        <v>66</v>
      </c>
      <c r="AP581" t="s">
        <v>55</v>
      </c>
      <c r="AQ581" t="s">
        <v>6432</v>
      </c>
      <c r="AR581" t="s">
        <v>78</v>
      </c>
      <c r="AS581" t="s">
        <v>55</v>
      </c>
      <c r="AT581" t="s">
        <v>55</v>
      </c>
      <c r="AU581" t="s">
        <v>171</v>
      </c>
      <c r="AV581">
        <v>0</v>
      </c>
      <c r="AW581">
        <v>0</v>
      </c>
      <c r="AX581" t="s">
        <v>79</v>
      </c>
      <c r="AY581" t="s">
        <v>6659</v>
      </c>
      <c r="AZ581" t="s">
        <v>354</v>
      </c>
    </row>
    <row r="582" spans="1:52" x14ac:dyDescent="0.25">
      <c r="A582" t="s">
        <v>6660</v>
      </c>
      <c r="B582" s="1" t="s">
        <v>6661</v>
      </c>
      <c r="C582" t="s">
        <v>132</v>
      </c>
      <c r="D582" t="s">
        <v>259</v>
      </c>
      <c r="E582" t="s">
        <v>55</v>
      </c>
      <c r="F582" t="s">
        <v>56</v>
      </c>
      <c r="G582" t="s">
        <v>6662</v>
      </c>
      <c r="H582" t="s">
        <v>6663</v>
      </c>
      <c r="I582" t="s">
        <v>6664</v>
      </c>
      <c r="J582">
        <v>115833</v>
      </c>
      <c r="K582" t="s">
        <v>1234</v>
      </c>
      <c r="L582" t="s">
        <v>61</v>
      </c>
      <c r="M582" t="s">
        <v>55</v>
      </c>
      <c r="N582" t="s">
        <v>62</v>
      </c>
      <c r="O582" t="s">
        <v>63</v>
      </c>
      <c r="P582" t="s">
        <v>55</v>
      </c>
      <c r="Q582" t="s">
        <v>64</v>
      </c>
      <c r="R582">
        <v>812550</v>
      </c>
      <c r="T582" t="s">
        <v>65</v>
      </c>
      <c r="V582" t="s">
        <v>55</v>
      </c>
      <c r="W582" t="s">
        <v>55</v>
      </c>
      <c r="X582" t="s">
        <v>66</v>
      </c>
      <c r="Y582" t="s">
        <v>66</v>
      </c>
      <c r="Z582" t="s">
        <v>65</v>
      </c>
      <c r="AA582" t="s">
        <v>67</v>
      </c>
      <c r="AB582" t="s">
        <v>1311</v>
      </c>
      <c r="AC582" t="s">
        <v>6665</v>
      </c>
      <c r="AE582" t="s">
        <v>6666</v>
      </c>
      <c r="AF582" t="s">
        <v>6667</v>
      </c>
      <c r="AG582">
        <v>30110064</v>
      </c>
      <c r="AH582" t="s">
        <v>6587</v>
      </c>
      <c r="AI582" t="s">
        <v>6668</v>
      </c>
      <c r="AJ582" t="s">
        <v>269</v>
      </c>
      <c r="AK582" t="s">
        <v>270</v>
      </c>
      <c r="AL582" t="s">
        <v>132</v>
      </c>
      <c r="AM582" t="s">
        <v>75</v>
      </c>
      <c r="AN582" t="s">
        <v>6669</v>
      </c>
      <c r="AO582" t="s">
        <v>66</v>
      </c>
      <c r="AP582" t="s">
        <v>55</v>
      </c>
      <c r="AQ582" t="s">
        <v>6670</v>
      </c>
      <c r="AR582" t="s">
        <v>615</v>
      </c>
      <c r="AS582" t="s">
        <v>55</v>
      </c>
      <c r="AT582" t="s">
        <v>55</v>
      </c>
      <c r="AU582" t="s">
        <v>1311</v>
      </c>
      <c r="AV582">
        <v>0</v>
      </c>
      <c r="AW582">
        <v>0</v>
      </c>
      <c r="AX582" t="s">
        <v>79</v>
      </c>
      <c r="AY582" t="s">
        <v>6671</v>
      </c>
      <c r="AZ582" t="s">
        <v>129</v>
      </c>
    </row>
    <row r="583" spans="1:52" x14ac:dyDescent="0.25">
      <c r="A583" t="s">
        <v>6672</v>
      </c>
      <c r="B583" s="1" t="s">
        <v>6673</v>
      </c>
      <c r="C583" t="s">
        <v>488</v>
      </c>
      <c r="D583" t="s">
        <v>259</v>
      </c>
      <c r="E583" t="s">
        <v>55</v>
      </c>
      <c r="F583" t="s">
        <v>56</v>
      </c>
      <c r="G583" t="s">
        <v>372</v>
      </c>
      <c r="H583" t="s">
        <v>489</v>
      </c>
      <c r="I583" t="s">
        <v>490</v>
      </c>
      <c r="J583">
        <v>97319</v>
      </c>
      <c r="K583" t="s">
        <v>491</v>
      </c>
      <c r="L583" t="s">
        <v>61</v>
      </c>
      <c r="M583" t="s">
        <v>55</v>
      </c>
      <c r="N583" t="s">
        <v>62</v>
      </c>
      <c r="O583" t="s">
        <v>63</v>
      </c>
      <c r="P583" t="s">
        <v>55</v>
      </c>
      <c r="Q583" t="s">
        <v>64</v>
      </c>
      <c r="R583">
        <v>4453769</v>
      </c>
      <c r="T583" t="s">
        <v>65</v>
      </c>
      <c r="V583" t="s">
        <v>55</v>
      </c>
      <c r="W583" t="s">
        <v>55</v>
      </c>
      <c r="X583" t="s">
        <v>66</v>
      </c>
      <c r="Y583" t="s">
        <v>66</v>
      </c>
      <c r="Z583" t="s">
        <v>66</v>
      </c>
      <c r="AA583" t="s">
        <v>67</v>
      </c>
      <c r="AB583" t="s">
        <v>154</v>
      </c>
      <c r="AC583" t="s">
        <v>6674</v>
      </c>
      <c r="AE583" t="s">
        <v>6675</v>
      </c>
      <c r="AF583" t="s">
        <v>6676</v>
      </c>
      <c r="AG583">
        <v>32150245</v>
      </c>
      <c r="AH583" t="s">
        <v>495</v>
      </c>
      <c r="AI583" t="s">
        <v>496</v>
      </c>
      <c r="AJ583" t="s">
        <v>350</v>
      </c>
      <c r="AK583" t="s">
        <v>270</v>
      </c>
      <c r="AL583" t="s">
        <v>488</v>
      </c>
      <c r="AM583" t="s">
        <v>75</v>
      </c>
      <c r="AN583" t="s">
        <v>6677</v>
      </c>
      <c r="AO583" t="s">
        <v>66</v>
      </c>
      <c r="AP583" t="s">
        <v>55</v>
      </c>
      <c r="AQ583" t="s">
        <v>498</v>
      </c>
      <c r="AR583" t="s">
        <v>78</v>
      </c>
      <c r="AS583" t="s">
        <v>55</v>
      </c>
      <c r="AT583" t="s">
        <v>55</v>
      </c>
      <c r="AU583" t="s">
        <v>154</v>
      </c>
      <c r="AV583">
        <v>0</v>
      </c>
      <c r="AW583">
        <v>0</v>
      </c>
      <c r="AX583" t="s">
        <v>79</v>
      </c>
      <c r="AY583" t="s">
        <v>499</v>
      </c>
      <c r="AZ583" t="s">
        <v>354</v>
      </c>
    </row>
    <row r="584" spans="1:52" x14ac:dyDescent="0.25">
      <c r="A584" t="s">
        <v>6678</v>
      </c>
      <c r="B584" s="1" t="s">
        <v>6679</v>
      </c>
      <c r="C584" t="s">
        <v>167</v>
      </c>
      <c r="D584" t="s">
        <v>55</v>
      </c>
      <c r="E584" t="s">
        <v>3073</v>
      </c>
      <c r="F584" t="s">
        <v>56</v>
      </c>
      <c r="G584" t="s">
        <v>948</v>
      </c>
      <c r="H584" t="s">
        <v>6680</v>
      </c>
      <c r="I584" t="s">
        <v>6681</v>
      </c>
      <c r="J584">
        <v>118707</v>
      </c>
      <c r="K584" t="s">
        <v>4241</v>
      </c>
      <c r="L584" t="s">
        <v>61</v>
      </c>
      <c r="M584" t="s">
        <v>55</v>
      </c>
      <c r="N584" t="s">
        <v>62</v>
      </c>
      <c r="O584" t="s">
        <v>63</v>
      </c>
      <c r="P584" t="s">
        <v>55</v>
      </c>
      <c r="Q584" t="s">
        <v>64</v>
      </c>
      <c r="R584">
        <v>4021000</v>
      </c>
      <c r="T584" t="s">
        <v>65</v>
      </c>
      <c r="V584" t="s">
        <v>55</v>
      </c>
      <c r="W584" t="s">
        <v>55</v>
      </c>
      <c r="X584" t="s">
        <v>66</v>
      </c>
      <c r="Y584" t="s">
        <v>66</v>
      </c>
      <c r="Z584" t="s">
        <v>66</v>
      </c>
      <c r="AA584" t="s">
        <v>67</v>
      </c>
      <c r="AB584" t="s">
        <v>171</v>
      </c>
      <c r="AC584" t="s">
        <v>6682</v>
      </c>
      <c r="AE584" t="s">
        <v>6683</v>
      </c>
      <c r="AF584" t="s">
        <v>6684</v>
      </c>
      <c r="AG584">
        <v>59150900</v>
      </c>
      <c r="AH584" t="s">
        <v>4715</v>
      </c>
      <c r="AI584" t="s">
        <v>222</v>
      </c>
      <c r="AJ584" t="s">
        <v>6685</v>
      </c>
      <c r="AK584" t="s">
        <v>849</v>
      </c>
      <c r="AL584" t="s">
        <v>167</v>
      </c>
      <c r="AM584" t="s">
        <v>75</v>
      </c>
      <c r="AN584" t="s">
        <v>6686</v>
      </c>
      <c r="AO584" t="s">
        <v>66</v>
      </c>
      <c r="AP584" t="s">
        <v>55</v>
      </c>
      <c r="AQ584" t="s">
        <v>4247</v>
      </c>
      <c r="AR584" t="s">
        <v>78</v>
      </c>
      <c r="AS584" t="s">
        <v>55</v>
      </c>
      <c r="AT584" t="s">
        <v>55</v>
      </c>
      <c r="AU584" t="s">
        <v>171</v>
      </c>
      <c r="AV584">
        <v>0</v>
      </c>
      <c r="AW584">
        <v>0</v>
      </c>
      <c r="AX584" t="s">
        <v>79</v>
      </c>
      <c r="AY584" t="s">
        <v>6687</v>
      </c>
      <c r="AZ584" t="s">
        <v>81</v>
      </c>
    </row>
    <row r="585" spans="1:52" x14ac:dyDescent="0.25">
      <c r="A585" t="s">
        <v>6688</v>
      </c>
      <c r="B585" s="1" t="s">
        <v>6689</v>
      </c>
      <c r="C585" t="s">
        <v>1323</v>
      </c>
      <c r="D585" t="s">
        <v>54</v>
      </c>
      <c r="E585" t="s">
        <v>55</v>
      </c>
      <c r="F585" t="s">
        <v>56</v>
      </c>
      <c r="G585" t="s">
        <v>3570</v>
      </c>
      <c r="H585" t="s">
        <v>6690</v>
      </c>
      <c r="I585" t="s">
        <v>6013</v>
      </c>
      <c r="J585">
        <v>164036</v>
      </c>
      <c r="K585" t="s">
        <v>5672</v>
      </c>
      <c r="L585" t="s">
        <v>61</v>
      </c>
      <c r="M585" t="s">
        <v>55</v>
      </c>
      <c r="N585" t="s">
        <v>62</v>
      </c>
      <c r="O585" t="s">
        <v>63</v>
      </c>
      <c r="P585" t="s">
        <v>55</v>
      </c>
      <c r="Q585" t="s">
        <v>64</v>
      </c>
      <c r="R585">
        <v>3052188</v>
      </c>
      <c r="T585" t="s">
        <v>65</v>
      </c>
      <c r="V585" t="s">
        <v>55</v>
      </c>
      <c r="W585" t="s">
        <v>55</v>
      </c>
      <c r="X585" t="s">
        <v>66</v>
      </c>
      <c r="Y585" t="s">
        <v>66</v>
      </c>
      <c r="Z585" t="s">
        <v>66</v>
      </c>
      <c r="AA585" t="s">
        <v>67</v>
      </c>
      <c r="AB585" t="s">
        <v>2182</v>
      </c>
      <c r="AC585" t="s">
        <v>6386</v>
      </c>
      <c r="AE585" t="s">
        <v>6691</v>
      </c>
      <c r="AF585" t="s">
        <v>6441</v>
      </c>
      <c r="AG585">
        <v>13058122</v>
      </c>
      <c r="AH585" t="s">
        <v>6017</v>
      </c>
      <c r="AI585" t="s">
        <v>1316</v>
      </c>
      <c r="AJ585" t="s">
        <v>997</v>
      </c>
      <c r="AK585" t="s">
        <v>74</v>
      </c>
      <c r="AL585" t="s">
        <v>1323</v>
      </c>
      <c r="AM585" t="s">
        <v>75</v>
      </c>
      <c r="AN585" t="s">
        <v>6692</v>
      </c>
      <c r="AO585" t="s">
        <v>66</v>
      </c>
      <c r="AP585" t="s">
        <v>55</v>
      </c>
      <c r="AQ585" t="s">
        <v>5677</v>
      </c>
      <c r="AR585" t="s">
        <v>529</v>
      </c>
      <c r="AS585" t="s">
        <v>55</v>
      </c>
      <c r="AT585" t="s">
        <v>55</v>
      </c>
      <c r="AU585" t="s">
        <v>2182</v>
      </c>
      <c r="AV585">
        <v>0</v>
      </c>
      <c r="AW585">
        <v>0</v>
      </c>
      <c r="AX585" t="s">
        <v>79</v>
      </c>
      <c r="AY585" t="s">
        <v>6019</v>
      </c>
      <c r="AZ585" t="s">
        <v>110</v>
      </c>
    </row>
    <row r="586" spans="1:52" x14ac:dyDescent="0.25">
      <c r="A586" t="s">
        <v>6693</v>
      </c>
      <c r="B586" s="1" t="s">
        <v>6694</v>
      </c>
      <c r="C586" t="s">
        <v>1084</v>
      </c>
      <c r="D586" t="s">
        <v>55</v>
      </c>
      <c r="E586" t="s">
        <v>1085</v>
      </c>
      <c r="F586" t="s">
        <v>56</v>
      </c>
      <c r="G586" t="s">
        <v>6695</v>
      </c>
      <c r="H586" t="s">
        <v>6696</v>
      </c>
      <c r="I586" t="s">
        <v>6697</v>
      </c>
      <c r="J586">
        <v>133581</v>
      </c>
      <c r="K586" t="s">
        <v>1088</v>
      </c>
      <c r="L586" t="s">
        <v>61</v>
      </c>
      <c r="M586" t="s">
        <v>55</v>
      </c>
      <c r="N586" t="s">
        <v>62</v>
      </c>
      <c r="O586" t="s">
        <v>63</v>
      </c>
      <c r="P586" t="s">
        <v>55</v>
      </c>
      <c r="Q586" t="s">
        <v>64</v>
      </c>
      <c r="R586">
        <v>2154499</v>
      </c>
      <c r="T586" t="s">
        <v>65</v>
      </c>
      <c r="V586" t="s">
        <v>55</v>
      </c>
      <c r="W586" t="s">
        <v>55</v>
      </c>
      <c r="X586" t="s">
        <v>66</v>
      </c>
      <c r="Y586" t="s">
        <v>66</v>
      </c>
      <c r="Z586" t="s">
        <v>66</v>
      </c>
      <c r="AA586" t="s">
        <v>67</v>
      </c>
      <c r="AB586" t="s">
        <v>154</v>
      </c>
      <c r="AC586" t="s">
        <v>6698</v>
      </c>
      <c r="AE586" t="s">
        <v>6699</v>
      </c>
      <c r="AF586" t="s">
        <v>6700</v>
      </c>
      <c r="AG586">
        <v>49097510</v>
      </c>
      <c r="AH586" t="s">
        <v>1090</v>
      </c>
      <c r="AI586" t="s">
        <v>364</v>
      </c>
      <c r="AJ586" t="s">
        <v>1091</v>
      </c>
      <c r="AK586" t="s">
        <v>1092</v>
      </c>
      <c r="AL586" t="s">
        <v>1084</v>
      </c>
      <c r="AM586" t="s">
        <v>75</v>
      </c>
      <c r="AN586" t="s">
        <v>6701</v>
      </c>
      <c r="AO586" t="s">
        <v>66</v>
      </c>
      <c r="AP586" t="s">
        <v>55</v>
      </c>
      <c r="AQ586" t="s">
        <v>1094</v>
      </c>
      <c r="AR586" t="s">
        <v>78</v>
      </c>
      <c r="AS586" t="s">
        <v>55</v>
      </c>
      <c r="AT586" t="s">
        <v>55</v>
      </c>
      <c r="AU586" t="s">
        <v>154</v>
      </c>
      <c r="AV586">
        <v>0</v>
      </c>
      <c r="AW586">
        <v>0</v>
      </c>
      <c r="AX586" t="s">
        <v>79</v>
      </c>
      <c r="AY586" t="s">
        <v>6702</v>
      </c>
      <c r="AZ586" t="s">
        <v>354</v>
      </c>
    </row>
    <row r="587" spans="1:52" x14ac:dyDescent="0.25">
      <c r="A587" t="s">
        <v>6703</v>
      </c>
      <c r="B587" s="1" t="s">
        <v>6704</v>
      </c>
      <c r="C587" t="s">
        <v>357</v>
      </c>
      <c r="D587" t="s">
        <v>428</v>
      </c>
      <c r="E587" t="s">
        <v>55</v>
      </c>
      <c r="F587" t="s">
        <v>56</v>
      </c>
      <c r="G587" t="s">
        <v>3162</v>
      </c>
      <c r="H587" t="s">
        <v>6705</v>
      </c>
      <c r="I587" t="s">
        <v>6706</v>
      </c>
      <c r="J587">
        <v>108688</v>
      </c>
      <c r="K587" t="s">
        <v>6707</v>
      </c>
      <c r="L587" t="s">
        <v>61</v>
      </c>
      <c r="M587" t="s">
        <v>55</v>
      </c>
      <c r="N587" t="s">
        <v>62</v>
      </c>
      <c r="O587" t="s">
        <v>63</v>
      </c>
      <c r="P587" t="s">
        <v>55</v>
      </c>
      <c r="Q587" t="s">
        <v>64</v>
      </c>
      <c r="R587">
        <v>3872171</v>
      </c>
      <c r="T587" t="s">
        <v>65</v>
      </c>
      <c r="V587" t="s">
        <v>55</v>
      </c>
      <c r="W587" t="s">
        <v>55</v>
      </c>
      <c r="X587" t="s">
        <v>66</v>
      </c>
      <c r="Y587" t="s">
        <v>66</v>
      </c>
      <c r="Z587" t="s">
        <v>66</v>
      </c>
      <c r="AA587" t="s">
        <v>565</v>
      </c>
      <c r="AB587" t="s">
        <v>2060</v>
      </c>
      <c r="AC587" t="s">
        <v>6708</v>
      </c>
      <c r="AD587" t="s">
        <v>6709</v>
      </c>
      <c r="AE587" t="s">
        <v>6710</v>
      </c>
      <c r="AF587" t="s">
        <v>6711</v>
      </c>
      <c r="AG587">
        <v>80240001</v>
      </c>
      <c r="AH587" t="s">
        <v>6712</v>
      </c>
      <c r="AI587" t="s">
        <v>6713</v>
      </c>
      <c r="AJ587" t="s">
        <v>438</v>
      </c>
      <c r="AK587" t="s">
        <v>439</v>
      </c>
      <c r="AL587" t="s">
        <v>357</v>
      </c>
      <c r="AM587" t="s">
        <v>75</v>
      </c>
      <c r="AN587" t="s">
        <v>6714</v>
      </c>
      <c r="AO587" t="s">
        <v>66</v>
      </c>
      <c r="AP587" t="s">
        <v>55</v>
      </c>
      <c r="AQ587" t="s">
        <v>6715</v>
      </c>
      <c r="AR587" t="s">
        <v>78</v>
      </c>
      <c r="AS587" t="s">
        <v>55</v>
      </c>
      <c r="AT587" t="s">
        <v>55</v>
      </c>
      <c r="AU587" t="s">
        <v>1311</v>
      </c>
      <c r="AV587">
        <v>0</v>
      </c>
      <c r="AW587">
        <v>0</v>
      </c>
      <c r="AX587" t="s">
        <v>79</v>
      </c>
      <c r="AY587" t="s">
        <v>6716</v>
      </c>
      <c r="AZ587" t="s">
        <v>565</v>
      </c>
    </row>
    <row r="588" spans="1:52" x14ac:dyDescent="0.25">
      <c r="A588" t="s">
        <v>6717</v>
      </c>
      <c r="B588" s="1" t="s">
        <v>6718</v>
      </c>
      <c r="C588" t="s">
        <v>2193</v>
      </c>
      <c r="D588" t="s">
        <v>55</v>
      </c>
      <c r="E588" t="s">
        <v>664</v>
      </c>
      <c r="F588" t="s">
        <v>56</v>
      </c>
      <c r="G588" t="s">
        <v>1395</v>
      </c>
      <c r="H588" t="s">
        <v>6719</v>
      </c>
      <c r="I588" t="s">
        <v>6720</v>
      </c>
      <c r="J588">
        <v>48768</v>
      </c>
      <c r="K588" t="s">
        <v>6721</v>
      </c>
      <c r="L588" t="s">
        <v>61</v>
      </c>
      <c r="M588" t="s">
        <v>55</v>
      </c>
      <c r="N588" t="s">
        <v>62</v>
      </c>
      <c r="O588" t="s">
        <v>63</v>
      </c>
      <c r="P588" t="s">
        <v>55</v>
      </c>
      <c r="Q588" t="s">
        <v>64</v>
      </c>
      <c r="R588">
        <v>756580</v>
      </c>
      <c r="T588" t="s">
        <v>65</v>
      </c>
      <c r="V588" t="s">
        <v>55</v>
      </c>
      <c r="W588" t="s">
        <v>55</v>
      </c>
      <c r="X588" t="s">
        <v>66</v>
      </c>
      <c r="Y588" t="s">
        <v>66</v>
      </c>
      <c r="Z588" t="s">
        <v>66</v>
      </c>
      <c r="AA588" t="s">
        <v>67</v>
      </c>
      <c r="AB588" t="s">
        <v>1311</v>
      </c>
      <c r="AC588" t="s">
        <v>6722</v>
      </c>
      <c r="AE588" t="s">
        <v>6723</v>
      </c>
      <c r="AF588" t="s">
        <v>6667</v>
      </c>
      <c r="AG588">
        <v>69070620</v>
      </c>
      <c r="AH588" t="s">
        <v>6724</v>
      </c>
      <c r="AI588" t="s">
        <v>931</v>
      </c>
      <c r="AJ588" t="s">
        <v>627</v>
      </c>
      <c r="AK588" t="s">
        <v>628</v>
      </c>
      <c r="AL588" t="s">
        <v>2193</v>
      </c>
      <c r="AM588" t="s">
        <v>75</v>
      </c>
      <c r="AN588" t="s">
        <v>6725</v>
      </c>
      <c r="AO588" t="s">
        <v>66</v>
      </c>
      <c r="AP588" t="s">
        <v>55</v>
      </c>
      <c r="AQ588" t="s">
        <v>6726</v>
      </c>
      <c r="AR588" t="s">
        <v>615</v>
      </c>
      <c r="AS588" t="s">
        <v>55</v>
      </c>
      <c r="AT588" t="s">
        <v>55</v>
      </c>
      <c r="AU588" t="s">
        <v>1311</v>
      </c>
      <c r="AV588">
        <v>0</v>
      </c>
      <c r="AW588">
        <v>0</v>
      </c>
      <c r="AX588" t="s">
        <v>79</v>
      </c>
      <c r="AY588" t="s">
        <v>6727</v>
      </c>
      <c r="AZ588" t="s">
        <v>145</v>
      </c>
    </row>
    <row r="589" spans="1:52" x14ac:dyDescent="0.25">
      <c r="A589" t="s">
        <v>6728</v>
      </c>
      <c r="B589" s="1" t="s">
        <v>6729</v>
      </c>
      <c r="C589" t="s">
        <v>2193</v>
      </c>
      <c r="D589" t="s">
        <v>55</v>
      </c>
      <c r="E589" t="s">
        <v>502</v>
      </c>
      <c r="F589" t="s">
        <v>56</v>
      </c>
      <c r="G589" t="s">
        <v>202</v>
      </c>
      <c r="H589" t="s">
        <v>6730</v>
      </c>
      <c r="I589" t="s">
        <v>6731</v>
      </c>
      <c r="J589">
        <v>100796</v>
      </c>
      <c r="K589" t="s">
        <v>102</v>
      </c>
      <c r="L589" t="s">
        <v>61</v>
      </c>
      <c r="M589" t="s">
        <v>55</v>
      </c>
      <c r="N589" t="s">
        <v>62</v>
      </c>
      <c r="O589" t="s">
        <v>63</v>
      </c>
      <c r="P589" t="s">
        <v>55</v>
      </c>
      <c r="Q589" t="s">
        <v>64</v>
      </c>
      <c r="R589">
        <v>1052181</v>
      </c>
      <c r="T589" t="s">
        <v>65</v>
      </c>
      <c r="V589" t="s">
        <v>55</v>
      </c>
      <c r="W589" t="s">
        <v>55</v>
      </c>
      <c r="X589" t="s">
        <v>66</v>
      </c>
      <c r="Y589" t="s">
        <v>66</v>
      </c>
      <c r="Z589" t="s">
        <v>66</v>
      </c>
      <c r="AA589" t="s">
        <v>67</v>
      </c>
      <c r="AB589" t="s">
        <v>171</v>
      </c>
      <c r="AC589" t="s">
        <v>6732</v>
      </c>
      <c r="AE589" t="s">
        <v>6733</v>
      </c>
      <c r="AF589" t="s">
        <v>6734</v>
      </c>
      <c r="AG589">
        <v>68456000</v>
      </c>
      <c r="AH589" t="s">
        <v>6735</v>
      </c>
      <c r="AI589" t="s">
        <v>6736</v>
      </c>
      <c r="AJ589" t="s">
        <v>6737</v>
      </c>
      <c r="AK589" t="s">
        <v>512</v>
      </c>
      <c r="AL589" t="s">
        <v>2193</v>
      </c>
      <c r="AM589" t="s">
        <v>75</v>
      </c>
      <c r="AN589" t="s">
        <v>6738</v>
      </c>
      <c r="AO589" t="s">
        <v>66</v>
      </c>
      <c r="AP589" t="s">
        <v>55</v>
      </c>
      <c r="AQ589" t="s">
        <v>108</v>
      </c>
      <c r="AR589" t="s">
        <v>78</v>
      </c>
      <c r="AS589" t="s">
        <v>55</v>
      </c>
      <c r="AT589" t="s">
        <v>55</v>
      </c>
      <c r="AU589" t="s">
        <v>171</v>
      </c>
      <c r="AV589">
        <v>0</v>
      </c>
      <c r="AW589">
        <v>0</v>
      </c>
      <c r="AX589" t="s">
        <v>79</v>
      </c>
      <c r="AY589" t="s">
        <v>6739</v>
      </c>
      <c r="AZ589" t="s">
        <v>145</v>
      </c>
    </row>
    <row r="590" spans="1:52" x14ac:dyDescent="0.25">
      <c r="A590" t="s">
        <v>6740</v>
      </c>
      <c r="B590" s="1" t="s">
        <v>6741</v>
      </c>
      <c r="C590" t="s">
        <v>880</v>
      </c>
      <c r="D590" t="s">
        <v>230</v>
      </c>
      <c r="E590" t="s">
        <v>55</v>
      </c>
      <c r="F590" t="s">
        <v>56</v>
      </c>
      <c r="G590" t="s">
        <v>460</v>
      </c>
      <c r="H590" t="s">
        <v>6742</v>
      </c>
      <c r="I590" t="s">
        <v>6743</v>
      </c>
      <c r="J590">
        <v>158822</v>
      </c>
      <c r="K590" t="s">
        <v>6744</v>
      </c>
      <c r="L590" t="s">
        <v>61</v>
      </c>
      <c r="M590" t="s">
        <v>55</v>
      </c>
      <c r="N590" t="s">
        <v>62</v>
      </c>
      <c r="O590" t="s">
        <v>63</v>
      </c>
      <c r="P590" t="s">
        <v>55</v>
      </c>
      <c r="Q590" t="s">
        <v>64</v>
      </c>
      <c r="R590">
        <v>4268155</v>
      </c>
      <c r="T590" t="s">
        <v>65</v>
      </c>
      <c r="V590" t="s">
        <v>55</v>
      </c>
      <c r="W590" t="s">
        <v>55</v>
      </c>
      <c r="X590" t="s">
        <v>66</v>
      </c>
      <c r="Y590" t="s">
        <v>66</v>
      </c>
      <c r="Z590" t="s">
        <v>66</v>
      </c>
      <c r="AA590" t="s">
        <v>67</v>
      </c>
      <c r="AB590" t="s">
        <v>171</v>
      </c>
      <c r="AC590" t="s">
        <v>6745</v>
      </c>
      <c r="AE590" t="s">
        <v>6746</v>
      </c>
      <c r="AF590" t="s">
        <v>6734</v>
      </c>
      <c r="AG590">
        <v>88301204</v>
      </c>
      <c r="AH590" t="s">
        <v>6712</v>
      </c>
      <c r="AI590" t="s">
        <v>6747</v>
      </c>
      <c r="AJ590" t="s">
        <v>3831</v>
      </c>
      <c r="AK590" t="s">
        <v>237</v>
      </c>
      <c r="AL590" t="s">
        <v>880</v>
      </c>
      <c r="AM590" t="s">
        <v>75</v>
      </c>
      <c r="AN590" t="s">
        <v>6748</v>
      </c>
      <c r="AO590" t="s">
        <v>66</v>
      </c>
      <c r="AP590" t="s">
        <v>55</v>
      </c>
      <c r="AQ590" t="s">
        <v>6749</v>
      </c>
      <c r="AR590" t="s">
        <v>78</v>
      </c>
      <c r="AS590" t="s">
        <v>55</v>
      </c>
      <c r="AT590" t="s">
        <v>55</v>
      </c>
      <c r="AU590" t="s">
        <v>171</v>
      </c>
      <c r="AV590">
        <v>0</v>
      </c>
      <c r="AW590">
        <v>0</v>
      </c>
      <c r="AX590" t="s">
        <v>79</v>
      </c>
      <c r="AY590" t="s">
        <v>6750</v>
      </c>
      <c r="AZ590" t="s">
        <v>354</v>
      </c>
    </row>
    <row r="591" spans="1:52" x14ac:dyDescent="0.25">
      <c r="A591" t="s">
        <v>6751</v>
      </c>
      <c r="B591" s="1" t="s">
        <v>6752</v>
      </c>
      <c r="C591" t="s">
        <v>6753</v>
      </c>
      <c r="D591" t="s">
        <v>54</v>
      </c>
      <c r="E591" t="s">
        <v>55</v>
      </c>
      <c r="F591" t="s">
        <v>56</v>
      </c>
      <c r="G591" t="s">
        <v>6754</v>
      </c>
      <c r="H591" t="s">
        <v>6755</v>
      </c>
      <c r="I591" t="s">
        <v>6756</v>
      </c>
      <c r="J591">
        <v>57088</v>
      </c>
      <c r="K591" t="s">
        <v>6757</v>
      </c>
      <c r="L591" t="s">
        <v>61</v>
      </c>
      <c r="M591" t="s">
        <v>55</v>
      </c>
      <c r="N591" t="s">
        <v>62</v>
      </c>
      <c r="O591" t="s">
        <v>63</v>
      </c>
      <c r="P591" t="s">
        <v>55</v>
      </c>
      <c r="Q591" t="s">
        <v>64</v>
      </c>
      <c r="R591">
        <v>4102353</v>
      </c>
      <c r="T591" t="s">
        <v>65</v>
      </c>
      <c r="V591" t="s">
        <v>55</v>
      </c>
      <c r="W591" t="s">
        <v>55</v>
      </c>
      <c r="X591" t="s">
        <v>66</v>
      </c>
      <c r="Y591" t="s">
        <v>66</v>
      </c>
      <c r="Z591" t="s">
        <v>66</v>
      </c>
      <c r="AA591" t="s">
        <v>67</v>
      </c>
      <c r="AB591" t="s">
        <v>68</v>
      </c>
      <c r="AC591" t="s">
        <v>6699</v>
      </c>
      <c r="AE591" t="s">
        <v>6597</v>
      </c>
      <c r="AF591" t="s">
        <v>6758</v>
      </c>
      <c r="AG591">
        <v>1242902</v>
      </c>
      <c r="AH591" t="s">
        <v>6759</v>
      </c>
      <c r="AI591" t="s">
        <v>6760</v>
      </c>
      <c r="AJ591" t="s">
        <v>74</v>
      </c>
      <c r="AK591" t="s">
        <v>74</v>
      </c>
      <c r="AL591" t="s">
        <v>6753</v>
      </c>
      <c r="AM591" t="s">
        <v>75</v>
      </c>
      <c r="AN591" t="s">
        <v>6761</v>
      </c>
      <c r="AO591" t="s">
        <v>66</v>
      </c>
      <c r="AP591" t="s">
        <v>55</v>
      </c>
      <c r="AQ591" t="s">
        <v>6762</v>
      </c>
      <c r="AR591" t="s">
        <v>78</v>
      </c>
      <c r="AS591" t="s">
        <v>55</v>
      </c>
      <c r="AT591" t="s">
        <v>55</v>
      </c>
      <c r="AU591" t="s">
        <v>68</v>
      </c>
      <c r="AV591">
        <v>0</v>
      </c>
      <c r="AW591">
        <v>0</v>
      </c>
      <c r="AX591" t="s">
        <v>79</v>
      </c>
      <c r="AY591" t="s">
        <v>6763</v>
      </c>
      <c r="AZ591" t="s">
        <v>354</v>
      </c>
    </row>
    <row r="592" spans="1:52" x14ac:dyDescent="0.25">
      <c r="A592" t="s">
        <v>6764</v>
      </c>
      <c r="B592" s="1" t="s">
        <v>6765</v>
      </c>
      <c r="C592" t="s">
        <v>1336</v>
      </c>
      <c r="D592" t="s">
        <v>54</v>
      </c>
      <c r="E592" t="s">
        <v>55</v>
      </c>
      <c r="F592" t="s">
        <v>56</v>
      </c>
      <c r="G592" t="s">
        <v>6766</v>
      </c>
      <c r="H592" t="s">
        <v>6767</v>
      </c>
      <c r="I592" t="s">
        <v>6768</v>
      </c>
      <c r="J592">
        <v>114215</v>
      </c>
      <c r="K592" t="s">
        <v>2102</v>
      </c>
      <c r="L592" t="s">
        <v>61</v>
      </c>
      <c r="M592" t="s">
        <v>55</v>
      </c>
      <c r="N592" t="s">
        <v>62</v>
      </c>
      <c r="O592" t="s">
        <v>63</v>
      </c>
      <c r="P592" t="s">
        <v>55</v>
      </c>
      <c r="Q592" t="s">
        <v>64</v>
      </c>
      <c r="R592">
        <v>2030611</v>
      </c>
      <c r="T592" t="s">
        <v>65</v>
      </c>
      <c r="V592" t="s">
        <v>55</v>
      </c>
      <c r="W592" t="s">
        <v>55</v>
      </c>
      <c r="X592" t="s">
        <v>66</v>
      </c>
      <c r="Y592" t="s">
        <v>66</v>
      </c>
      <c r="Z592" t="s">
        <v>66</v>
      </c>
      <c r="AA592" t="s">
        <v>67</v>
      </c>
      <c r="AB592" t="s">
        <v>68</v>
      </c>
      <c r="AC592" t="s">
        <v>6769</v>
      </c>
      <c r="AE592" t="s">
        <v>6597</v>
      </c>
      <c r="AF592" t="s">
        <v>6758</v>
      </c>
      <c r="AG592">
        <v>13069107</v>
      </c>
      <c r="AH592" t="s">
        <v>2106</v>
      </c>
      <c r="AI592" t="s">
        <v>2107</v>
      </c>
      <c r="AJ592" t="s">
        <v>997</v>
      </c>
      <c r="AK592" t="s">
        <v>74</v>
      </c>
      <c r="AL592" t="s">
        <v>1336</v>
      </c>
      <c r="AM592" t="s">
        <v>75</v>
      </c>
      <c r="AN592" t="s">
        <v>6770</v>
      </c>
      <c r="AO592" t="s">
        <v>66</v>
      </c>
      <c r="AP592" t="s">
        <v>55</v>
      </c>
      <c r="AQ592" t="s">
        <v>2109</v>
      </c>
      <c r="AR592" t="s">
        <v>78</v>
      </c>
      <c r="AS592" t="s">
        <v>55</v>
      </c>
      <c r="AT592" t="s">
        <v>55</v>
      </c>
      <c r="AU592" t="s">
        <v>68</v>
      </c>
      <c r="AV592">
        <v>0</v>
      </c>
      <c r="AW592">
        <v>0</v>
      </c>
      <c r="AX592" t="s">
        <v>79</v>
      </c>
      <c r="AY592" t="s">
        <v>6771</v>
      </c>
      <c r="AZ592" t="s">
        <v>354</v>
      </c>
    </row>
    <row r="593" spans="1:52" x14ac:dyDescent="0.25">
      <c r="A593" t="s">
        <v>6772</v>
      </c>
      <c r="B593" s="1" t="s">
        <v>6773</v>
      </c>
      <c r="C593" t="s">
        <v>371</v>
      </c>
      <c r="D593" t="s">
        <v>54</v>
      </c>
      <c r="E593" t="s">
        <v>55</v>
      </c>
      <c r="F593" t="s">
        <v>56</v>
      </c>
      <c r="G593" t="s">
        <v>4489</v>
      </c>
      <c r="H593" t="s">
        <v>6774</v>
      </c>
      <c r="I593" t="s">
        <v>4724</v>
      </c>
      <c r="J593">
        <v>135920</v>
      </c>
      <c r="K593" t="s">
        <v>375</v>
      </c>
      <c r="L593" t="s">
        <v>4287</v>
      </c>
      <c r="M593" t="s">
        <v>55</v>
      </c>
      <c r="N593" t="s">
        <v>62</v>
      </c>
      <c r="O593" t="s">
        <v>63</v>
      </c>
      <c r="P593" t="s">
        <v>55</v>
      </c>
      <c r="Q593" t="s">
        <v>4288</v>
      </c>
      <c r="R593">
        <v>2059315</v>
      </c>
      <c r="T593" t="s">
        <v>65</v>
      </c>
      <c r="V593" t="s">
        <v>55</v>
      </c>
      <c r="W593" t="s">
        <v>55</v>
      </c>
      <c r="X593" t="s">
        <v>66</v>
      </c>
      <c r="Y593" t="s">
        <v>66</v>
      </c>
      <c r="Z593" t="s">
        <v>66</v>
      </c>
      <c r="AA593" t="s">
        <v>565</v>
      </c>
      <c r="AB593" t="s">
        <v>566</v>
      </c>
      <c r="AC593" t="s">
        <v>6775</v>
      </c>
      <c r="AF593" t="s">
        <v>6776</v>
      </c>
      <c r="AG593">
        <v>9680900</v>
      </c>
      <c r="AH593" t="s">
        <v>378</v>
      </c>
      <c r="AI593" t="s">
        <v>379</v>
      </c>
      <c r="AJ593" t="s">
        <v>380</v>
      </c>
      <c r="AK593" t="s">
        <v>74</v>
      </c>
      <c r="AL593" t="s">
        <v>371</v>
      </c>
      <c r="AM593" t="s">
        <v>75</v>
      </c>
      <c r="AN593" t="s">
        <v>6777</v>
      </c>
      <c r="AO593" t="s">
        <v>66</v>
      </c>
      <c r="AP593" t="s">
        <v>55</v>
      </c>
      <c r="AQ593" t="s">
        <v>382</v>
      </c>
      <c r="AR593" t="s">
        <v>78</v>
      </c>
      <c r="AS593" t="s">
        <v>55</v>
      </c>
      <c r="AT593" t="s">
        <v>55</v>
      </c>
      <c r="AU593" t="s">
        <v>2182</v>
      </c>
      <c r="AV593">
        <v>0</v>
      </c>
      <c r="AW593">
        <v>0</v>
      </c>
      <c r="AX593" t="s">
        <v>79</v>
      </c>
      <c r="AY593" t="s">
        <v>4728</v>
      </c>
      <c r="AZ593" t="s">
        <v>565</v>
      </c>
    </row>
    <row r="594" spans="1:52" x14ac:dyDescent="0.25">
      <c r="A594" t="s">
        <v>6778</v>
      </c>
      <c r="B594" s="1" t="s">
        <v>6779</v>
      </c>
      <c r="C594" t="s">
        <v>854</v>
      </c>
      <c r="D594" t="s">
        <v>185</v>
      </c>
      <c r="E594" t="s">
        <v>55</v>
      </c>
      <c r="F594" t="s">
        <v>56</v>
      </c>
      <c r="G594" t="s">
        <v>6780</v>
      </c>
      <c r="H594" t="s">
        <v>6781</v>
      </c>
      <c r="I594" t="s">
        <v>6782</v>
      </c>
      <c r="J594">
        <v>66510</v>
      </c>
      <c r="K594" t="s">
        <v>6783</v>
      </c>
      <c r="L594" t="s">
        <v>61</v>
      </c>
      <c r="M594" t="s">
        <v>55</v>
      </c>
      <c r="N594" t="s">
        <v>62</v>
      </c>
      <c r="O594" t="s">
        <v>63</v>
      </c>
      <c r="P594" t="s">
        <v>55</v>
      </c>
      <c r="Q594" t="s">
        <v>64</v>
      </c>
      <c r="R594">
        <v>4742295</v>
      </c>
      <c r="T594" t="s">
        <v>65</v>
      </c>
      <c r="V594" t="s">
        <v>55</v>
      </c>
      <c r="W594" t="s">
        <v>55</v>
      </c>
      <c r="X594" t="s">
        <v>66</v>
      </c>
      <c r="Y594" t="s">
        <v>66</v>
      </c>
      <c r="Z594" t="s">
        <v>66</v>
      </c>
      <c r="AA594" t="s">
        <v>565</v>
      </c>
      <c r="AB594" t="s">
        <v>2060</v>
      </c>
      <c r="AC594" t="s">
        <v>6784</v>
      </c>
      <c r="AD594" t="s">
        <v>6785</v>
      </c>
      <c r="AE594" t="s">
        <v>6786</v>
      </c>
      <c r="AF594" t="s">
        <v>6787</v>
      </c>
      <c r="AG594">
        <v>29125050</v>
      </c>
      <c r="AH594" t="s">
        <v>6788</v>
      </c>
      <c r="AI594" t="s">
        <v>6789</v>
      </c>
      <c r="AJ594" t="s">
        <v>3969</v>
      </c>
      <c r="AK594" t="s">
        <v>194</v>
      </c>
      <c r="AL594" t="s">
        <v>854</v>
      </c>
      <c r="AM594" t="s">
        <v>75</v>
      </c>
      <c r="AN594" t="s">
        <v>6790</v>
      </c>
      <c r="AO594" t="s">
        <v>66</v>
      </c>
      <c r="AP594" t="s">
        <v>55</v>
      </c>
      <c r="AQ594" t="s">
        <v>6791</v>
      </c>
      <c r="AR594" t="s">
        <v>78</v>
      </c>
      <c r="AS594" t="s">
        <v>55</v>
      </c>
      <c r="AT594" t="s">
        <v>55</v>
      </c>
      <c r="AU594" t="s">
        <v>2182</v>
      </c>
      <c r="AV594">
        <v>0</v>
      </c>
      <c r="AW594">
        <v>0</v>
      </c>
      <c r="AX594" t="s">
        <v>79</v>
      </c>
      <c r="AY594" t="s">
        <v>6792</v>
      </c>
      <c r="AZ594" t="s">
        <v>565</v>
      </c>
    </row>
    <row r="595" spans="1:52" x14ac:dyDescent="0.25">
      <c r="A595" t="s">
        <v>6793</v>
      </c>
      <c r="B595" s="1" t="s">
        <v>6794</v>
      </c>
      <c r="C595" t="s">
        <v>2372</v>
      </c>
      <c r="D595" t="s">
        <v>55</v>
      </c>
      <c r="E595" t="s">
        <v>4731</v>
      </c>
      <c r="F595" t="s">
        <v>56</v>
      </c>
      <c r="G595" t="s">
        <v>665</v>
      </c>
      <c r="H595" t="s">
        <v>6795</v>
      </c>
      <c r="I595" t="s">
        <v>4734</v>
      </c>
      <c r="J595">
        <v>169614</v>
      </c>
      <c r="K595" t="s">
        <v>4735</v>
      </c>
      <c r="L595" t="s">
        <v>61</v>
      </c>
      <c r="M595" t="s">
        <v>55</v>
      </c>
      <c r="N595" t="s">
        <v>62</v>
      </c>
      <c r="O595" t="s">
        <v>63</v>
      </c>
      <c r="P595" t="s">
        <v>55</v>
      </c>
      <c r="Q595" t="s">
        <v>64</v>
      </c>
      <c r="R595">
        <v>3477468</v>
      </c>
      <c r="T595" t="s">
        <v>65</v>
      </c>
      <c r="V595" t="s">
        <v>55</v>
      </c>
      <c r="W595" t="s">
        <v>55</v>
      </c>
      <c r="X595" t="s">
        <v>66</v>
      </c>
      <c r="Y595" t="s">
        <v>66</v>
      </c>
      <c r="Z595" t="s">
        <v>66</v>
      </c>
      <c r="AA595" t="s">
        <v>67</v>
      </c>
      <c r="AB595" t="s">
        <v>118</v>
      </c>
      <c r="AC595" t="s">
        <v>6796</v>
      </c>
      <c r="AE595" t="s">
        <v>6797</v>
      </c>
      <c r="AF595" t="s">
        <v>6733</v>
      </c>
      <c r="AG595">
        <v>77023654</v>
      </c>
      <c r="AH595" t="s">
        <v>4739</v>
      </c>
      <c r="AI595" t="s">
        <v>364</v>
      </c>
      <c r="AJ595" t="s">
        <v>4740</v>
      </c>
      <c r="AK595" t="s">
        <v>2593</v>
      </c>
      <c r="AL595" t="s">
        <v>2372</v>
      </c>
      <c r="AM595" t="s">
        <v>75</v>
      </c>
      <c r="AN595" t="s">
        <v>6798</v>
      </c>
      <c r="AO595" t="s">
        <v>66</v>
      </c>
      <c r="AP595" t="s">
        <v>55</v>
      </c>
      <c r="AQ595" t="s">
        <v>4742</v>
      </c>
      <c r="AR595" t="s">
        <v>78</v>
      </c>
      <c r="AS595" t="s">
        <v>55</v>
      </c>
      <c r="AT595" t="s">
        <v>55</v>
      </c>
      <c r="AU595" t="s">
        <v>118</v>
      </c>
      <c r="AV595">
        <v>0</v>
      </c>
      <c r="AW595">
        <v>0</v>
      </c>
      <c r="AX595" t="s">
        <v>79</v>
      </c>
      <c r="AY595" t="s">
        <v>4743</v>
      </c>
      <c r="AZ595" t="s">
        <v>129</v>
      </c>
    </row>
    <row r="596" spans="1:52" x14ac:dyDescent="0.25">
      <c r="A596" t="s">
        <v>6799</v>
      </c>
      <c r="B596" s="1" t="s">
        <v>6800</v>
      </c>
      <c r="C596" t="s">
        <v>132</v>
      </c>
      <c r="D596" t="s">
        <v>55</v>
      </c>
      <c r="E596" t="s">
        <v>1003</v>
      </c>
      <c r="F596" t="s">
        <v>56</v>
      </c>
      <c r="G596" t="s">
        <v>2726</v>
      </c>
      <c r="H596" t="s">
        <v>6801</v>
      </c>
      <c r="I596" t="s">
        <v>6802</v>
      </c>
      <c r="J596">
        <v>89513</v>
      </c>
      <c r="K596" t="s">
        <v>6803</v>
      </c>
      <c r="L596" t="s">
        <v>61</v>
      </c>
      <c r="M596" t="s">
        <v>55</v>
      </c>
      <c r="N596" t="s">
        <v>62</v>
      </c>
      <c r="O596" t="s">
        <v>63</v>
      </c>
      <c r="P596" t="s">
        <v>55</v>
      </c>
      <c r="Q596" t="s">
        <v>64</v>
      </c>
      <c r="R596">
        <v>1006034</v>
      </c>
      <c r="T596" t="s">
        <v>65</v>
      </c>
      <c r="V596" t="s">
        <v>55</v>
      </c>
      <c r="W596" t="s">
        <v>55</v>
      </c>
      <c r="X596" t="s">
        <v>66</v>
      </c>
      <c r="Y596" t="s">
        <v>66</v>
      </c>
      <c r="Z596" t="s">
        <v>66</v>
      </c>
      <c r="AA596" t="s">
        <v>67</v>
      </c>
      <c r="AB596" t="s">
        <v>171</v>
      </c>
      <c r="AC596" t="s">
        <v>6804</v>
      </c>
      <c r="AE596" t="s">
        <v>6805</v>
      </c>
      <c r="AF596" t="s">
        <v>6806</v>
      </c>
      <c r="AG596">
        <v>76420000</v>
      </c>
      <c r="AH596" t="s">
        <v>6807</v>
      </c>
      <c r="AI596" t="s">
        <v>364</v>
      </c>
      <c r="AJ596" t="s">
        <v>6808</v>
      </c>
      <c r="AK596" t="s">
        <v>1013</v>
      </c>
      <c r="AL596" t="s">
        <v>132</v>
      </c>
      <c r="AM596" t="s">
        <v>75</v>
      </c>
      <c r="AN596" t="s">
        <v>6809</v>
      </c>
      <c r="AO596" t="s">
        <v>66</v>
      </c>
      <c r="AP596" t="s">
        <v>55</v>
      </c>
      <c r="AQ596" t="s">
        <v>6810</v>
      </c>
      <c r="AR596" t="s">
        <v>78</v>
      </c>
      <c r="AS596" t="s">
        <v>55</v>
      </c>
      <c r="AT596" t="s">
        <v>55</v>
      </c>
      <c r="AU596" t="s">
        <v>171</v>
      </c>
      <c r="AV596">
        <v>0</v>
      </c>
      <c r="AW596">
        <v>0</v>
      </c>
      <c r="AX596" t="s">
        <v>79</v>
      </c>
      <c r="AY596" t="s">
        <v>6811</v>
      </c>
      <c r="AZ596" t="s">
        <v>145</v>
      </c>
    </row>
    <row r="597" spans="1:52" x14ac:dyDescent="0.25">
      <c r="A597" t="s">
        <v>6812</v>
      </c>
      <c r="B597" s="1" t="s">
        <v>6813</v>
      </c>
      <c r="C597" t="s">
        <v>148</v>
      </c>
      <c r="D597" t="s">
        <v>54</v>
      </c>
      <c r="E597" t="s">
        <v>55</v>
      </c>
      <c r="F597" t="s">
        <v>56</v>
      </c>
      <c r="G597" t="s">
        <v>6814</v>
      </c>
      <c r="H597" t="s">
        <v>6815</v>
      </c>
      <c r="I597" t="s">
        <v>6816</v>
      </c>
      <c r="J597">
        <v>110395</v>
      </c>
      <c r="K597" t="s">
        <v>1112</v>
      </c>
      <c r="L597" t="s">
        <v>61</v>
      </c>
      <c r="M597" t="s">
        <v>55</v>
      </c>
      <c r="N597" t="s">
        <v>62</v>
      </c>
      <c r="O597" t="s">
        <v>63</v>
      </c>
      <c r="P597" t="s">
        <v>55</v>
      </c>
      <c r="Q597" t="s">
        <v>64</v>
      </c>
      <c r="R597">
        <v>842240</v>
      </c>
      <c r="T597" t="s">
        <v>65</v>
      </c>
      <c r="V597" t="s">
        <v>55</v>
      </c>
      <c r="W597" t="s">
        <v>55</v>
      </c>
      <c r="X597" t="s">
        <v>66</v>
      </c>
      <c r="Y597" t="s">
        <v>66</v>
      </c>
      <c r="Z597" t="s">
        <v>66</v>
      </c>
      <c r="AA597" t="s">
        <v>67</v>
      </c>
      <c r="AB597" t="s">
        <v>154</v>
      </c>
      <c r="AC597" t="s">
        <v>6817</v>
      </c>
      <c r="AE597" t="s">
        <v>6818</v>
      </c>
      <c r="AF597" t="s">
        <v>6567</v>
      </c>
      <c r="AG597">
        <v>76880000</v>
      </c>
      <c r="AH597" t="s">
        <v>6819</v>
      </c>
      <c r="AI597" t="s">
        <v>6820</v>
      </c>
      <c r="AJ597" t="s">
        <v>6821</v>
      </c>
      <c r="AK597" t="s">
        <v>2149</v>
      </c>
      <c r="AL597" t="s">
        <v>148</v>
      </c>
      <c r="AM597" t="s">
        <v>75</v>
      </c>
      <c r="AN597" t="s">
        <v>6822</v>
      </c>
      <c r="AO597" t="s">
        <v>66</v>
      </c>
      <c r="AP597" t="s">
        <v>55</v>
      </c>
      <c r="AQ597" t="s">
        <v>1119</v>
      </c>
      <c r="AR597" t="s">
        <v>78</v>
      </c>
      <c r="AS597" t="s">
        <v>55</v>
      </c>
      <c r="AT597" t="s">
        <v>55</v>
      </c>
      <c r="AU597" t="s">
        <v>154</v>
      </c>
      <c r="AV597">
        <v>0</v>
      </c>
      <c r="AW597">
        <v>0</v>
      </c>
      <c r="AX597" t="s">
        <v>79</v>
      </c>
      <c r="AY597" t="s">
        <v>6823</v>
      </c>
      <c r="AZ597" t="s">
        <v>145</v>
      </c>
    </row>
    <row r="598" spans="1:52" x14ac:dyDescent="0.25">
      <c r="A598" t="s">
        <v>6824</v>
      </c>
      <c r="B598" s="1" t="s">
        <v>6825</v>
      </c>
      <c r="C598" t="s">
        <v>148</v>
      </c>
      <c r="D598" t="s">
        <v>54</v>
      </c>
      <c r="E598" t="s">
        <v>55</v>
      </c>
      <c r="F598" t="s">
        <v>56</v>
      </c>
      <c r="G598" t="s">
        <v>2359</v>
      </c>
      <c r="H598" t="s">
        <v>6826</v>
      </c>
      <c r="I598" t="s">
        <v>6827</v>
      </c>
      <c r="J598">
        <v>132550</v>
      </c>
      <c r="K598" t="s">
        <v>6828</v>
      </c>
      <c r="L598" t="s">
        <v>61</v>
      </c>
      <c r="M598" t="s">
        <v>55</v>
      </c>
      <c r="N598" t="s">
        <v>62</v>
      </c>
      <c r="O598" t="s">
        <v>63</v>
      </c>
      <c r="P598" t="s">
        <v>55</v>
      </c>
      <c r="Q598" t="s">
        <v>64</v>
      </c>
      <c r="R598">
        <v>596134</v>
      </c>
      <c r="T598" t="s">
        <v>65</v>
      </c>
      <c r="V598" t="s">
        <v>55</v>
      </c>
      <c r="W598" t="s">
        <v>55</v>
      </c>
      <c r="X598" t="s">
        <v>66</v>
      </c>
      <c r="Y598" t="s">
        <v>66</v>
      </c>
      <c r="Z598" t="s">
        <v>66</v>
      </c>
      <c r="AA598" t="s">
        <v>67</v>
      </c>
      <c r="AB598" t="s">
        <v>154</v>
      </c>
      <c r="AC598" t="s">
        <v>6829</v>
      </c>
      <c r="AE598" t="s">
        <v>6830</v>
      </c>
      <c r="AF598" t="s">
        <v>6831</v>
      </c>
      <c r="AG598">
        <v>18086000</v>
      </c>
      <c r="AH598" t="s">
        <v>6832</v>
      </c>
      <c r="AI598" t="s">
        <v>6833</v>
      </c>
      <c r="AJ598" t="s">
        <v>1183</v>
      </c>
      <c r="AK598" t="s">
        <v>74</v>
      </c>
      <c r="AL598" t="s">
        <v>148</v>
      </c>
      <c r="AM598" t="s">
        <v>75</v>
      </c>
      <c r="AN598" t="s">
        <v>6834</v>
      </c>
      <c r="AO598" t="s">
        <v>66</v>
      </c>
      <c r="AP598" t="s">
        <v>55</v>
      </c>
      <c r="AQ598" t="s">
        <v>6835</v>
      </c>
      <c r="AR598" t="s">
        <v>78</v>
      </c>
      <c r="AS598" t="s">
        <v>55</v>
      </c>
      <c r="AT598" t="s">
        <v>55</v>
      </c>
      <c r="AU598" t="s">
        <v>154</v>
      </c>
      <c r="AV598">
        <v>0</v>
      </c>
      <c r="AW598">
        <v>0</v>
      </c>
      <c r="AX598" t="s">
        <v>79</v>
      </c>
      <c r="AY598" t="s">
        <v>6836</v>
      </c>
      <c r="AZ598" t="s">
        <v>81</v>
      </c>
    </row>
    <row r="599" spans="1:52" x14ac:dyDescent="0.25">
      <c r="A599" t="s">
        <v>6837</v>
      </c>
      <c r="B599" s="1" t="s">
        <v>6838</v>
      </c>
      <c r="C599" t="s">
        <v>960</v>
      </c>
      <c r="D599" t="s">
        <v>54</v>
      </c>
      <c r="E599" t="s">
        <v>55</v>
      </c>
      <c r="F599" t="s">
        <v>56</v>
      </c>
      <c r="G599" t="s">
        <v>881</v>
      </c>
      <c r="H599" t="s">
        <v>6839</v>
      </c>
      <c r="I599" t="s">
        <v>6840</v>
      </c>
      <c r="J599">
        <v>73232</v>
      </c>
      <c r="K599" t="s">
        <v>963</v>
      </c>
      <c r="L599" t="s">
        <v>61</v>
      </c>
      <c r="M599" t="s">
        <v>55</v>
      </c>
      <c r="N599" t="s">
        <v>62</v>
      </c>
      <c r="O599" t="s">
        <v>63</v>
      </c>
      <c r="P599" t="s">
        <v>55</v>
      </c>
      <c r="Q599" t="s">
        <v>64</v>
      </c>
      <c r="R599">
        <v>2804054</v>
      </c>
      <c r="T599" t="s">
        <v>65</v>
      </c>
      <c r="V599" t="s">
        <v>66</v>
      </c>
      <c r="W599" t="s">
        <v>55</v>
      </c>
      <c r="X599" t="s">
        <v>66</v>
      </c>
      <c r="Y599" t="s">
        <v>66</v>
      </c>
      <c r="Z599" t="s">
        <v>66</v>
      </c>
      <c r="AA599" t="s">
        <v>67</v>
      </c>
      <c r="AB599" t="s">
        <v>118</v>
      </c>
      <c r="AC599" t="s">
        <v>6841</v>
      </c>
      <c r="AE599" t="s">
        <v>6842</v>
      </c>
      <c r="AF599" t="s">
        <v>6843</v>
      </c>
      <c r="AG599">
        <v>3817220</v>
      </c>
      <c r="AH599" t="s">
        <v>2961</v>
      </c>
      <c r="AI599" t="s">
        <v>2962</v>
      </c>
      <c r="AJ599" t="s">
        <v>74</v>
      </c>
      <c r="AK599" t="s">
        <v>74</v>
      </c>
      <c r="AL599" t="s">
        <v>960</v>
      </c>
      <c r="AM599" t="s">
        <v>75</v>
      </c>
      <c r="AN599" t="s">
        <v>6844</v>
      </c>
      <c r="AO599" t="s">
        <v>66</v>
      </c>
      <c r="AP599" t="s">
        <v>55</v>
      </c>
      <c r="AQ599" t="s">
        <v>970</v>
      </c>
      <c r="AR599" t="s">
        <v>78</v>
      </c>
      <c r="AS599" t="s">
        <v>55</v>
      </c>
      <c r="AT599" t="s">
        <v>55</v>
      </c>
      <c r="AU599" t="s">
        <v>118</v>
      </c>
      <c r="AV599">
        <v>0</v>
      </c>
      <c r="AW599">
        <v>0</v>
      </c>
      <c r="AX599" t="s">
        <v>79</v>
      </c>
      <c r="AY599" t="s">
        <v>6845</v>
      </c>
      <c r="AZ599" t="s">
        <v>354</v>
      </c>
    </row>
    <row r="600" spans="1:52" x14ac:dyDescent="0.25">
      <c r="A600" t="s">
        <v>6846</v>
      </c>
      <c r="B600" s="1" t="s">
        <v>6847</v>
      </c>
      <c r="C600" t="s">
        <v>132</v>
      </c>
      <c r="D600" t="s">
        <v>54</v>
      </c>
      <c r="E600" t="s">
        <v>55</v>
      </c>
      <c r="F600" t="s">
        <v>56</v>
      </c>
      <c r="G600" t="s">
        <v>2726</v>
      </c>
      <c r="H600" t="s">
        <v>6848</v>
      </c>
      <c r="I600" t="s">
        <v>6849</v>
      </c>
      <c r="J600">
        <v>34129</v>
      </c>
      <c r="K600" t="s">
        <v>2290</v>
      </c>
      <c r="L600" t="s">
        <v>61</v>
      </c>
      <c r="M600" t="s">
        <v>55</v>
      </c>
      <c r="N600" t="s">
        <v>62</v>
      </c>
      <c r="O600" t="s">
        <v>63</v>
      </c>
      <c r="P600" t="s">
        <v>55</v>
      </c>
      <c r="Q600" t="s">
        <v>64</v>
      </c>
      <c r="R600">
        <v>687978</v>
      </c>
      <c r="T600" t="s">
        <v>65</v>
      </c>
      <c r="V600" t="s">
        <v>55</v>
      </c>
      <c r="W600" t="s">
        <v>55</v>
      </c>
      <c r="X600" t="s">
        <v>66</v>
      </c>
      <c r="Y600" t="s">
        <v>66</v>
      </c>
      <c r="Z600" t="s">
        <v>66</v>
      </c>
      <c r="AA600" t="s">
        <v>67</v>
      </c>
      <c r="AB600" t="s">
        <v>171</v>
      </c>
      <c r="AC600" t="s">
        <v>6850</v>
      </c>
      <c r="AE600" t="s">
        <v>6805</v>
      </c>
      <c r="AF600" t="s">
        <v>6734</v>
      </c>
      <c r="AG600">
        <v>17520240</v>
      </c>
      <c r="AH600" t="s">
        <v>6851</v>
      </c>
      <c r="AI600" t="s">
        <v>6852</v>
      </c>
      <c r="AJ600" t="s">
        <v>2697</v>
      </c>
      <c r="AK600" t="s">
        <v>74</v>
      </c>
      <c r="AL600" t="s">
        <v>132</v>
      </c>
      <c r="AM600" t="s">
        <v>75</v>
      </c>
      <c r="AN600" t="s">
        <v>6853</v>
      </c>
      <c r="AO600" t="s">
        <v>66</v>
      </c>
      <c r="AP600" t="s">
        <v>55</v>
      </c>
      <c r="AQ600" t="s">
        <v>2296</v>
      </c>
      <c r="AR600" t="s">
        <v>78</v>
      </c>
      <c r="AS600" t="s">
        <v>55</v>
      </c>
      <c r="AT600" t="s">
        <v>55</v>
      </c>
      <c r="AU600" t="s">
        <v>171</v>
      </c>
      <c r="AV600">
        <v>0</v>
      </c>
      <c r="AW600">
        <v>0</v>
      </c>
      <c r="AX600" t="s">
        <v>79</v>
      </c>
      <c r="AY600" t="s">
        <v>6854</v>
      </c>
      <c r="AZ600" t="s">
        <v>145</v>
      </c>
    </row>
    <row r="601" spans="1:52" x14ac:dyDescent="0.25">
      <c r="A601" t="s">
        <v>6855</v>
      </c>
      <c r="B601" s="1" t="s">
        <v>6856</v>
      </c>
      <c r="C601" t="s">
        <v>1944</v>
      </c>
      <c r="D601" t="s">
        <v>259</v>
      </c>
      <c r="E601" t="s">
        <v>55</v>
      </c>
      <c r="F601" t="s">
        <v>56</v>
      </c>
      <c r="G601" t="s">
        <v>6857</v>
      </c>
      <c r="H601" t="s">
        <v>6858</v>
      </c>
      <c r="I601" t="s">
        <v>4328</v>
      </c>
      <c r="J601">
        <v>94755</v>
      </c>
      <c r="K601" t="s">
        <v>4329</v>
      </c>
      <c r="L601" t="s">
        <v>4287</v>
      </c>
      <c r="M601" t="s">
        <v>55</v>
      </c>
      <c r="N601" t="s">
        <v>62</v>
      </c>
      <c r="O601" t="s">
        <v>63</v>
      </c>
      <c r="P601" t="s">
        <v>55</v>
      </c>
      <c r="Q601" t="s">
        <v>4288</v>
      </c>
      <c r="R601">
        <v>4496347</v>
      </c>
      <c r="T601" t="s">
        <v>65</v>
      </c>
      <c r="V601" t="s">
        <v>55</v>
      </c>
      <c r="W601" t="s">
        <v>55</v>
      </c>
      <c r="X601" t="s">
        <v>66</v>
      </c>
      <c r="Y601" t="s">
        <v>66</v>
      </c>
      <c r="Z601" t="s">
        <v>66</v>
      </c>
      <c r="AA601" t="s">
        <v>565</v>
      </c>
      <c r="AB601" t="s">
        <v>566</v>
      </c>
      <c r="AC601" t="s">
        <v>6859</v>
      </c>
      <c r="AD601" t="s">
        <v>6860</v>
      </c>
      <c r="AF601" t="s">
        <v>6861</v>
      </c>
      <c r="AG601">
        <v>30150150</v>
      </c>
      <c r="AH601" t="s">
        <v>4334</v>
      </c>
      <c r="AI601" t="s">
        <v>4335</v>
      </c>
      <c r="AJ601" t="s">
        <v>269</v>
      </c>
      <c r="AK601" t="s">
        <v>270</v>
      </c>
      <c r="AL601" t="s">
        <v>1944</v>
      </c>
      <c r="AM601" t="s">
        <v>75</v>
      </c>
      <c r="AN601" t="s">
        <v>6844</v>
      </c>
      <c r="AO601" t="s">
        <v>66</v>
      </c>
      <c r="AP601" t="s">
        <v>55</v>
      </c>
      <c r="AQ601" t="s">
        <v>4337</v>
      </c>
      <c r="AR601" t="s">
        <v>78</v>
      </c>
      <c r="AS601" t="s">
        <v>55</v>
      </c>
      <c r="AT601" t="s">
        <v>55</v>
      </c>
      <c r="AU601" t="s">
        <v>171</v>
      </c>
      <c r="AV601">
        <v>0</v>
      </c>
      <c r="AW601">
        <v>0</v>
      </c>
      <c r="AX601" t="s">
        <v>79</v>
      </c>
      <c r="AY601" t="s">
        <v>4338</v>
      </c>
      <c r="AZ601" t="s">
        <v>565</v>
      </c>
    </row>
    <row r="602" spans="1:52" x14ac:dyDescent="0.25">
      <c r="A602" t="s">
        <v>6862</v>
      </c>
      <c r="B602" s="1" t="s">
        <v>6863</v>
      </c>
      <c r="C602" t="s">
        <v>132</v>
      </c>
      <c r="D602" t="s">
        <v>243</v>
      </c>
      <c r="E602" t="s">
        <v>55</v>
      </c>
      <c r="F602" t="s">
        <v>56</v>
      </c>
      <c r="G602" t="s">
        <v>6864</v>
      </c>
      <c r="H602" t="s">
        <v>6865</v>
      </c>
      <c r="I602" t="s">
        <v>4370</v>
      </c>
      <c r="J602">
        <v>158349</v>
      </c>
      <c r="K602" t="s">
        <v>4371</v>
      </c>
      <c r="L602" t="s">
        <v>61</v>
      </c>
      <c r="M602" t="s">
        <v>55</v>
      </c>
      <c r="N602" t="s">
        <v>62</v>
      </c>
      <c r="O602" t="s">
        <v>63</v>
      </c>
      <c r="P602" t="s">
        <v>55</v>
      </c>
      <c r="Q602" t="s">
        <v>64</v>
      </c>
      <c r="R602">
        <v>1121222</v>
      </c>
      <c r="T602" t="s">
        <v>65</v>
      </c>
      <c r="V602" t="s">
        <v>55</v>
      </c>
      <c r="W602" t="s">
        <v>55</v>
      </c>
      <c r="X602" t="s">
        <v>66</v>
      </c>
      <c r="Y602" t="s">
        <v>66</v>
      </c>
      <c r="Z602" t="s">
        <v>66</v>
      </c>
      <c r="AA602" t="s">
        <v>565</v>
      </c>
      <c r="AB602" t="s">
        <v>2060</v>
      </c>
      <c r="AC602" t="s">
        <v>6866</v>
      </c>
      <c r="AD602" t="s">
        <v>6867</v>
      </c>
      <c r="AE602" t="s">
        <v>6868</v>
      </c>
      <c r="AF602" t="s">
        <v>6869</v>
      </c>
      <c r="AG602">
        <v>41230020</v>
      </c>
      <c r="AH602" t="s">
        <v>4375</v>
      </c>
      <c r="AI602" t="s">
        <v>4376</v>
      </c>
      <c r="AJ602" t="s">
        <v>252</v>
      </c>
      <c r="AK602" t="s">
        <v>253</v>
      </c>
      <c r="AL602" t="s">
        <v>132</v>
      </c>
      <c r="AM602" t="s">
        <v>75</v>
      </c>
      <c r="AN602" t="s">
        <v>6870</v>
      </c>
      <c r="AO602" t="s">
        <v>66</v>
      </c>
      <c r="AP602" t="s">
        <v>55</v>
      </c>
      <c r="AQ602" t="s">
        <v>4378</v>
      </c>
      <c r="AR602" t="s">
        <v>615</v>
      </c>
      <c r="AS602" t="s">
        <v>55</v>
      </c>
      <c r="AT602" t="s">
        <v>55</v>
      </c>
      <c r="AU602" t="s">
        <v>2060</v>
      </c>
      <c r="AV602">
        <v>0</v>
      </c>
      <c r="AW602">
        <v>0</v>
      </c>
      <c r="AX602" t="s">
        <v>79</v>
      </c>
      <c r="AY602" t="s">
        <v>4379</v>
      </c>
      <c r="AZ602" t="s">
        <v>920</v>
      </c>
    </row>
    <row r="603" spans="1:52" x14ac:dyDescent="0.25">
      <c r="A603" t="s">
        <v>6871</v>
      </c>
      <c r="B603" s="1" t="s">
        <v>6872</v>
      </c>
      <c r="C603" t="s">
        <v>6873</v>
      </c>
      <c r="D603" t="s">
        <v>243</v>
      </c>
      <c r="E603" t="s">
        <v>55</v>
      </c>
      <c r="F603" t="s">
        <v>56</v>
      </c>
      <c r="G603" t="s">
        <v>6874</v>
      </c>
      <c r="H603" t="s">
        <v>6875</v>
      </c>
      <c r="I603" t="s">
        <v>6876</v>
      </c>
      <c r="J603">
        <v>120000</v>
      </c>
      <c r="K603" t="s">
        <v>6877</v>
      </c>
      <c r="L603" t="s">
        <v>61</v>
      </c>
      <c r="M603" t="s">
        <v>55</v>
      </c>
      <c r="N603" t="s">
        <v>62</v>
      </c>
      <c r="O603" t="s">
        <v>63</v>
      </c>
      <c r="P603" t="s">
        <v>55</v>
      </c>
      <c r="Q603" t="s">
        <v>64</v>
      </c>
      <c r="R603">
        <v>2072420</v>
      </c>
      <c r="T603" t="s">
        <v>65</v>
      </c>
      <c r="V603" t="s">
        <v>55</v>
      </c>
      <c r="W603" t="s">
        <v>55</v>
      </c>
      <c r="X603" t="s">
        <v>66</v>
      </c>
      <c r="Y603" t="s">
        <v>66</v>
      </c>
      <c r="Z603" t="s">
        <v>66</v>
      </c>
      <c r="AA603" t="s">
        <v>67</v>
      </c>
      <c r="AB603" t="s">
        <v>68</v>
      </c>
      <c r="AC603" t="s">
        <v>6878</v>
      </c>
      <c r="AE603" t="s">
        <v>6879</v>
      </c>
      <c r="AF603" t="s">
        <v>6758</v>
      </c>
      <c r="AG603">
        <v>55590000</v>
      </c>
      <c r="AH603" t="s">
        <v>5196</v>
      </c>
      <c r="AI603" t="s">
        <v>364</v>
      </c>
      <c r="AJ603" t="s">
        <v>5197</v>
      </c>
      <c r="AK603" t="s">
        <v>319</v>
      </c>
      <c r="AL603" t="s">
        <v>6873</v>
      </c>
      <c r="AM603" t="s">
        <v>75</v>
      </c>
      <c r="AN603" t="s">
        <v>6880</v>
      </c>
      <c r="AO603" t="s">
        <v>66</v>
      </c>
      <c r="AP603" t="s">
        <v>55</v>
      </c>
      <c r="AQ603" t="s">
        <v>6881</v>
      </c>
      <c r="AR603" t="s">
        <v>78</v>
      </c>
      <c r="AS603" t="s">
        <v>55</v>
      </c>
      <c r="AT603" t="s">
        <v>55</v>
      </c>
      <c r="AU603" t="s">
        <v>68</v>
      </c>
      <c r="AV603">
        <v>0</v>
      </c>
      <c r="AW603">
        <v>0</v>
      </c>
      <c r="AX603" t="s">
        <v>79</v>
      </c>
      <c r="AY603" t="s">
        <v>6882</v>
      </c>
      <c r="AZ603" t="s">
        <v>181</v>
      </c>
    </row>
    <row r="604" spans="1:52" x14ac:dyDescent="0.25">
      <c r="A604" t="s">
        <v>6883</v>
      </c>
      <c r="B604" s="1" t="s">
        <v>6884</v>
      </c>
      <c r="C604" t="s">
        <v>4947</v>
      </c>
      <c r="D604" t="s">
        <v>243</v>
      </c>
      <c r="E604" t="s">
        <v>55</v>
      </c>
      <c r="F604" t="s">
        <v>56</v>
      </c>
      <c r="G604" t="s">
        <v>6885</v>
      </c>
      <c r="H604" t="s">
        <v>6886</v>
      </c>
      <c r="I604" t="s">
        <v>6887</v>
      </c>
      <c r="J604">
        <v>124895</v>
      </c>
      <c r="K604" t="s">
        <v>88</v>
      </c>
      <c r="L604" t="s">
        <v>61</v>
      </c>
      <c r="M604" t="s">
        <v>55</v>
      </c>
      <c r="N604" t="s">
        <v>62</v>
      </c>
      <c r="O604" t="s">
        <v>63</v>
      </c>
      <c r="P604" t="s">
        <v>55</v>
      </c>
      <c r="Q604" t="s">
        <v>64</v>
      </c>
      <c r="R604">
        <v>732934</v>
      </c>
      <c r="T604" t="s">
        <v>65</v>
      </c>
      <c r="V604" t="s">
        <v>55</v>
      </c>
      <c r="W604" t="s">
        <v>55</v>
      </c>
      <c r="X604" t="s">
        <v>66</v>
      </c>
      <c r="Y604" t="s">
        <v>66</v>
      </c>
      <c r="Z604" t="s">
        <v>66</v>
      </c>
      <c r="AA604" t="s">
        <v>67</v>
      </c>
      <c r="AB604" t="s">
        <v>68</v>
      </c>
      <c r="AC604" t="s">
        <v>6888</v>
      </c>
      <c r="AE604" t="s">
        <v>6879</v>
      </c>
      <c r="AF604" t="s">
        <v>6758</v>
      </c>
      <c r="AG604">
        <v>41810011</v>
      </c>
      <c r="AH604" t="s">
        <v>6889</v>
      </c>
      <c r="AI604" t="s">
        <v>6890</v>
      </c>
      <c r="AJ604" t="s">
        <v>252</v>
      </c>
      <c r="AK604" t="s">
        <v>253</v>
      </c>
      <c r="AL604" t="s">
        <v>4947</v>
      </c>
      <c r="AM604" t="s">
        <v>75</v>
      </c>
      <c r="AN604" t="s">
        <v>6891</v>
      </c>
      <c r="AO604" t="s">
        <v>66</v>
      </c>
      <c r="AP604" t="s">
        <v>55</v>
      </c>
      <c r="AQ604" t="s">
        <v>95</v>
      </c>
      <c r="AR604" t="s">
        <v>78</v>
      </c>
      <c r="AS604" t="s">
        <v>55</v>
      </c>
      <c r="AT604" t="s">
        <v>55</v>
      </c>
      <c r="AU604" t="s">
        <v>68</v>
      </c>
      <c r="AV604">
        <v>0</v>
      </c>
      <c r="AW604">
        <v>0</v>
      </c>
      <c r="AX604" t="s">
        <v>79</v>
      </c>
      <c r="AY604" t="s">
        <v>6892</v>
      </c>
      <c r="AZ604" t="s">
        <v>129</v>
      </c>
    </row>
    <row r="605" spans="1:52" x14ac:dyDescent="0.25">
      <c r="A605" t="s">
        <v>6893</v>
      </c>
      <c r="B605" s="1" t="s">
        <v>6894</v>
      </c>
      <c r="C605" t="s">
        <v>1701</v>
      </c>
      <c r="D605" t="s">
        <v>259</v>
      </c>
      <c r="E605" t="s">
        <v>55</v>
      </c>
      <c r="F605" t="s">
        <v>56</v>
      </c>
      <c r="G605" t="s">
        <v>6895</v>
      </c>
      <c r="H605" t="s">
        <v>6896</v>
      </c>
      <c r="I605" t="s">
        <v>6897</v>
      </c>
      <c r="J605">
        <v>72431</v>
      </c>
      <c r="K605" t="s">
        <v>6898</v>
      </c>
      <c r="L605" t="s">
        <v>1706</v>
      </c>
      <c r="M605" t="s">
        <v>55</v>
      </c>
      <c r="N605" t="s">
        <v>62</v>
      </c>
      <c r="O605" t="s">
        <v>63</v>
      </c>
      <c r="P605" t="s">
        <v>55</v>
      </c>
      <c r="Q605" t="s">
        <v>64</v>
      </c>
      <c r="R605">
        <v>3906762</v>
      </c>
      <c r="T605" t="s">
        <v>65</v>
      </c>
      <c r="V605" t="s">
        <v>55</v>
      </c>
      <c r="W605" t="s">
        <v>55</v>
      </c>
      <c r="X605" t="s">
        <v>66</v>
      </c>
      <c r="Y605" t="s">
        <v>66</v>
      </c>
      <c r="Z605" t="s">
        <v>66</v>
      </c>
      <c r="AC605" t="s">
        <v>6899</v>
      </c>
      <c r="AE605" t="s">
        <v>6900</v>
      </c>
      <c r="AF605" t="s">
        <v>6900</v>
      </c>
      <c r="AG605">
        <v>36417050</v>
      </c>
      <c r="AH605" t="s">
        <v>6901</v>
      </c>
      <c r="AI605" t="s">
        <v>6902</v>
      </c>
      <c r="AJ605" t="s">
        <v>6903</v>
      </c>
      <c r="AK605" t="s">
        <v>270</v>
      </c>
      <c r="AL605" t="s">
        <v>1701</v>
      </c>
      <c r="AM605" t="s">
        <v>75</v>
      </c>
      <c r="AN605" t="s">
        <v>6900</v>
      </c>
      <c r="AO605" t="s">
        <v>66</v>
      </c>
      <c r="AP605" t="s">
        <v>55</v>
      </c>
      <c r="AQ605" t="s">
        <v>6904</v>
      </c>
      <c r="AR605" t="s">
        <v>1712</v>
      </c>
      <c r="AS605" t="s">
        <v>55</v>
      </c>
      <c r="AT605" t="s">
        <v>55</v>
      </c>
      <c r="AU605" t="s">
        <v>521</v>
      </c>
      <c r="AV605">
        <v>0</v>
      </c>
      <c r="AW605">
        <v>0</v>
      </c>
      <c r="AX605" t="s">
        <v>79</v>
      </c>
      <c r="AY605" t="s">
        <v>6905</v>
      </c>
      <c r="AZ605" t="s">
        <v>920</v>
      </c>
    </row>
    <row r="606" spans="1:52" x14ac:dyDescent="0.25">
      <c r="A606" t="s">
        <v>6906</v>
      </c>
      <c r="B606" s="1" t="s">
        <v>6907</v>
      </c>
      <c r="C606" t="s">
        <v>200</v>
      </c>
      <c r="D606" t="s">
        <v>730</v>
      </c>
      <c r="E606" t="s">
        <v>55</v>
      </c>
      <c r="F606" t="s">
        <v>56</v>
      </c>
      <c r="G606" t="s">
        <v>4589</v>
      </c>
      <c r="H606" t="s">
        <v>6908</v>
      </c>
      <c r="I606" t="s">
        <v>6909</v>
      </c>
      <c r="J606">
        <v>172553</v>
      </c>
      <c r="K606" t="s">
        <v>4456</v>
      </c>
      <c r="L606" t="s">
        <v>61</v>
      </c>
      <c r="M606" t="s">
        <v>55</v>
      </c>
      <c r="N606" t="s">
        <v>62</v>
      </c>
      <c r="O606" t="s">
        <v>63</v>
      </c>
      <c r="P606" t="s">
        <v>55</v>
      </c>
      <c r="Q606" t="s">
        <v>64</v>
      </c>
      <c r="R606">
        <v>3270081</v>
      </c>
      <c r="T606" t="s">
        <v>65</v>
      </c>
      <c r="V606" t="s">
        <v>55</v>
      </c>
      <c r="W606" t="s">
        <v>55</v>
      </c>
      <c r="X606" t="s">
        <v>66</v>
      </c>
      <c r="Y606" t="s">
        <v>66</v>
      </c>
      <c r="Z606" t="s">
        <v>66</v>
      </c>
      <c r="AA606" t="s">
        <v>67</v>
      </c>
      <c r="AB606" t="s">
        <v>1311</v>
      </c>
      <c r="AC606" t="s">
        <v>6910</v>
      </c>
      <c r="AE606" t="s">
        <v>6911</v>
      </c>
      <c r="AF606" t="s">
        <v>6667</v>
      </c>
      <c r="AG606">
        <v>76550000</v>
      </c>
      <c r="AH606" t="s">
        <v>6912</v>
      </c>
      <c r="AI606" t="s">
        <v>364</v>
      </c>
      <c r="AJ606" t="s">
        <v>1012</v>
      </c>
      <c r="AK606" t="s">
        <v>1013</v>
      </c>
      <c r="AL606" t="s">
        <v>200</v>
      </c>
      <c r="AM606" t="s">
        <v>75</v>
      </c>
      <c r="AN606" t="s">
        <v>6834</v>
      </c>
      <c r="AO606" t="s">
        <v>66</v>
      </c>
      <c r="AP606" t="s">
        <v>55</v>
      </c>
      <c r="AQ606" t="s">
        <v>4461</v>
      </c>
      <c r="AR606" t="s">
        <v>410</v>
      </c>
      <c r="AS606" t="s">
        <v>55</v>
      </c>
      <c r="AT606" t="s">
        <v>55</v>
      </c>
      <c r="AU606" t="s">
        <v>1311</v>
      </c>
      <c r="AV606">
        <v>0</v>
      </c>
      <c r="AW606">
        <v>0</v>
      </c>
      <c r="AX606" t="s">
        <v>79</v>
      </c>
      <c r="AY606" t="s">
        <v>6913</v>
      </c>
      <c r="AZ606" t="s">
        <v>81</v>
      </c>
    </row>
    <row r="607" spans="1:52" x14ac:dyDescent="0.25">
      <c r="A607" t="s">
        <v>6914</v>
      </c>
      <c r="B607" s="1" t="s">
        <v>6915</v>
      </c>
      <c r="C607" t="s">
        <v>167</v>
      </c>
      <c r="D607" t="s">
        <v>428</v>
      </c>
      <c r="E607" t="s">
        <v>55</v>
      </c>
      <c r="F607" t="s">
        <v>56</v>
      </c>
      <c r="G607" t="s">
        <v>1360</v>
      </c>
      <c r="H607" t="s">
        <v>6916</v>
      </c>
      <c r="I607" t="s">
        <v>6917</v>
      </c>
      <c r="J607">
        <v>56716</v>
      </c>
      <c r="K607" t="s">
        <v>3213</v>
      </c>
      <c r="L607" t="s">
        <v>61</v>
      </c>
      <c r="M607" t="s">
        <v>55</v>
      </c>
      <c r="N607" t="s">
        <v>62</v>
      </c>
      <c r="O607" t="s">
        <v>63</v>
      </c>
      <c r="P607" t="s">
        <v>55</v>
      </c>
      <c r="Q607" t="s">
        <v>64</v>
      </c>
      <c r="R607">
        <v>3764435</v>
      </c>
      <c r="T607" t="s">
        <v>65</v>
      </c>
      <c r="V607" t="s">
        <v>55</v>
      </c>
      <c r="W607" t="s">
        <v>55</v>
      </c>
      <c r="X607" t="s">
        <v>66</v>
      </c>
      <c r="Y607" t="s">
        <v>66</v>
      </c>
      <c r="Z607" t="s">
        <v>66</v>
      </c>
      <c r="AA607" t="s">
        <v>67</v>
      </c>
      <c r="AB607" t="s">
        <v>1311</v>
      </c>
      <c r="AC607" t="s">
        <v>6918</v>
      </c>
      <c r="AE607" t="s">
        <v>6919</v>
      </c>
      <c r="AF607" t="s">
        <v>6667</v>
      </c>
      <c r="AG607">
        <v>80730150</v>
      </c>
      <c r="AH607" t="s">
        <v>3217</v>
      </c>
      <c r="AI607" t="s">
        <v>3218</v>
      </c>
      <c r="AJ607" t="s">
        <v>438</v>
      </c>
      <c r="AK607" t="s">
        <v>439</v>
      </c>
      <c r="AL607" t="s">
        <v>167</v>
      </c>
      <c r="AM607" t="s">
        <v>75</v>
      </c>
      <c r="AN607" t="s">
        <v>6879</v>
      </c>
      <c r="AO607" t="s">
        <v>66</v>
      </c>
      <c r="AP607" t="s">
        <v>55</v>
      </c>
      <c r="AQ607" t="s">
        <v>3220</v>
      </c>
      <c r="AR607" t="s">
        <v>615</v>
      </c>
      <c r="AS607" t="s">
        <v>55</v>
      </c>
      <c r="AT607" t="s">
        <v>55</v>
      </c>
      <c r="AU607" t="s">
        <v>1311</v>
      </c>
      <c r="AV607">
        <v>0</v>
      </c>
      <c r="AW607">
        <v>0</v>
      </c>
      <c r="AX607" t="s">
        <v>79</v>
      </c>
      <c r="AY607" t="s">
        <v>6920</v>
      </c>
      <c r="AZ607" t="s">
        <v>129</v>
      </c>
    </row>
    <row r="608" spans="1:52" x14ac:dyDescent="0.25">
      <c r="A608" t="s">
        <v>6921</v>
      </c>
      <c r="B608" s="1" t="s">
        <v>6922</v>
      </c>
      <c r="C608" t="s">
        <v>2041</v>
      </c>
      <c r="D608" t="s">
        <v>54</v>
      </c>
      <c r="E608" t="s">
        <v>55</v>
      </c>
      <c r="F608" t="s">
        <v>56</v>
      </c>
      <c r="G608" t="s">
        <v>6923</v>
      </c>
      <c r="H608" t="s">
        <v>6924</v>
      </c>
      <c r="I608" t="s">
        <v>6656</v>
      </c>
      <c r="J608">
        <v>103687</v>
      </c>
      <c r="K608" t="s">
        <v>6426</v>
      </c>
      <c r="L608" t="s">
        <v>61</v>
      </c>
      <c r="M608" t="s">
        <v>55</v>
      </c>
      <c r="N608" t="s">
        <v>62</v>
      </c>
      <c r="O608" t="s">
        <v>63</v>
      </c>
      <c r="P608" t="s">
        <v>55</v>
      </c>
      <c r="Q608" t="s">
        <v>64</v>
      </c>
      <c r="R608">
        <v>3336581</v>
      </c>
      <c r="T608" t="s">
        <v>65</v>
      </c>
      <c r="V608" t="s">
        <v>55</v>
      </c>
      <c r="W608" t="s">
        <v>55</v>
      </c>
      <c r="X608" t="s">
        <v>66</v>
      </c>
      <c r="Y608" t="s">
        <v>66</v>
      </c>
      <c r="Z608" t="s">
        <v>66</v>
      </c>
      <c r="AA608" t="s">
        <v>67</v>
      </c>
      <c r="AB608" t="s">
        <v>154</v>
      </c>
      <c r="AC608" t="s">
        <v>6925</v>
      </c>
      <c r="AE608" t="s">
        <v>6926</v>
      </c>
      <c r="AF608" t="s">
        <v>6831</v>
      </c>
      <c r="AG608">
        <v>13035270</v>
      </c>
      <c r="AH608" t="s">
        <v>6429</v>
      </c>
      <c r="AI608" t="s">
        <v>6430</v>
      </c>
      <c r="AJ608" t="s">
        <v>997</v>
      </c>
      <c r="AK608" t="s">
        <v>74</v>
      </c>
      <c r="AL608" t="s">
        <v>2041</v>
      </c>
      <c r="AM608" t="s">
        <v>75</v>
      </c>
      <c r="AN608" t="s">
        <v>6927</v>
      </c>
      <c r="AO608" t="s">
        <v>66</v>
      </c>
      <c r="AP608" t="s">
        <v>55</v>
      </c>
      <c r="AQ608" t="s">
        <v>6432</v>
      </c>
      <c r="AR608" t="s">
        <v>78</v>
      </c>
      <c r="AS608" t="s">
        <v>55</v>
      </c>
      <c r="AT608" t="s">
        <v>55</v>
      </c>
      <c r="AU608" t="s">
        <v>154</v>
      </c>
      <c r="AV608">
        <v>0</v>
      </c>
      <c r="AW608">
        <v>0</v>
      </c>
      <c r="AX608" t="s">
        <v>79</v>
      </c>
      <c r="AY608" t="s">
        <v>6659</v>
      </c>
      <c r="AZ608" t="s">
        <v>354</v>
      </c>
    </row>
    <row r="609" spans="1:52" x14ac:dyDescent="0.25">
      <c r="A609" t="s">
        <v>6928</v>
      </c>
      <c r="B609" s="1" t="s">
        <v>6929</v>
      </c>
      <c r="C609" t="s">
        <v>399</v>
      </c>
      <c r="D609" t="s">
        <v>54</v>
      </c>
      <c r="E609" t="s">
        <v>55</v>
      </c>
      <c r="F609" t="s">
        <v>56</v>
      </c>
      <c r="G609" t="s">
        <v>6930</v>
      </c>
      <c r="H609" t="s">
        <v>6931</v>
      </c>
      <c r="I609" t="s">
        <v>6932</v>
      </c>
      <c r="J609">
        <v>56514</v>
      </c>
      <c r="K609" t="s">
        <v>1705</v>
      </c>
      <c r="L609" t="s">
        <v>61</v>
      </c>
      <c r="M609" t="s">
        <v>55</v>
      </c>
      <c r="N609" t="s">
        <v>62</v>
      </c>
      <c r="O609" t="s">
        <v>63</v>
      </c>
      <c r="P609" t="s">
        <v>55</v>
      </c>
      <c r="Q609" t="s">
        <v>64</v>
      </c>
      <c r="R609">
        <v>1129257</v>
      </c>
      <c r="T609" t="s">
        <v>65</v>
      </c>
      <c r="V609" t="s">
        <v>55</v>
      </c>
      <c r="W609" t="s">
        <v>55</v>
      </c>
      <c r="X609" t="s">
        <v>66</v>
      </c>
      <c r="Y609" t="s">
        <v>66</v>
      </c>
      <c r="Z609" t="s">
        <v>66</v>
      </c>
      <c r="AA609" t="s">
        <v>565</v>
      </c>
      <c r="AB609" t="s">
        <v>2060</v>
      </c>
      <c r="AC609" t="s">
        <v>6933</v>
      </c>
      <c r="AD609" t="s">
        <v>6934</v>
      </c>
      <c r="AE609" t="s">
        <v>6935</v>
      </c>
      <c r="AF609" t="s">
        <v>6936</v>
      </c>
      <c r="AG609">
        <v>1141010</v>
      </c>
      <c r="AH609" t="s">
        <v>2080</v>
      </c>
      <c r="AI609" t="s">
        <v>914</v>
      </c>
      <c r="AJ609" t="s">
        <v>74</v>
      </c>
      <c r="AK609" t="s">
        <v>74</v>
      </c>
      <c r="AL609" t="s">
        <v>399</v>
      </c>
      <c r="AM609" t="s">
        <v>75</v>
      </c>
      <c r="AN609" t="s">
        <v>6937</v>
      </c>
      <c r="AO609" t="s">
        <v>66</v>
      </c>
      <c r="AP609" t="s">
        <v>55</v>
      </c>
      <c r="AQ609" t="s">
        <v>1711</v>
      </c>
      <c r="AR609" t="s">
        <v>615</v>
      </c>
      <c r="AS609" t="s">
        <v>55</v>
      </c>
      <c r="AT609" t="s">
        <v>55</v>
      </c>
      <c r="AU609" t="s">
        <v>2060</v>
      </c>
      <c r="AV609">
        <v>0</v>
      </c>
      <c r="AW609">
        <v>0</v>
      </c>
      <c r="AX609" t="s">
        <v>79</v>
      </c>
      <c r="AY609" t="s">
        <v>6938</v>
      </c>
      <c r="AZ609" t="s">
        <v>920</v>
      </c>
    </row>
    <row r="610" spans="1:52" x14ac:dyDescent="0.25">
      <c r="A610" t="s">
        <v>6939</v>
      </c>
      <c r="B610" s="1" t="s">
        <v>6940</v>
      </c>
      <c r="C610" t="s">
        <v>53</v>
      </c>
      <c r="D610" t="s">
        <v>730</v>
      </c>
      <c r="E610" t="s">
        <v>55</v>
      </c>
      <c r="F610" t="s">
        <v>56</v>
      </c>
      <c r="G610" t="s">
        <v>3162</v>
      </c>
      <c r="H610" t="s">
        <v>6941</v>
      </c>
      <c r="I610" t="s">
        <v>6942</v>
      </c>
      <c r="J610">
        <v>97436</v>
      </c>
      <c r="K610" t="s">
        <v>6943</v>
      </c>
      <c r="L610" t="s">
        <v>61</v>
      </c>
      <c r="M610" t="s">
        <v>55</v>
      </c>
      <c r="N610" t="s">
        <v>62</v>
      </c>
      <c r="O610" t="s">
        <v>63</v>
      </c>
      <c r="P610" t="s">
        <v>55</v>
      </c>
      <c r="Q610" t="s">
        <v>64</v>
      </c>
      <c r="R610">
        <v>2685548</v>
      </c>
      <c r="T610" t="s">
        <v>65</v>
      </c>
      <c r="V610" t="s">
        <v>55</v>
      </c>
      <c r="W610" t="s">
        <v>55</v>
      </c>
      <c r="X610" t="s">
        <v>66</v>
      </c>
      <c r="Y610" t="s">
        <v>66</v>
      </c>
      <c r="Z610" t="s">
        <v>65</v>
      </c>
      <c r="AA610" t="s">
        <v>565</v>
      </c>
      <c r="AB610" t="s">
        <v>2060</v>
      </c>
      <c r="AC610" t="s">
        <v>6944</v>
      </c>
      <c r="AD610" t="s">
        <v>6945</v>
      </c>
      <c r="AE610" t="s">
        <v>6946</v>
      </c>
      <c r="AF610" t="s">
        <v>6947</v>
      </c>
      <c r="AG610">
        <v>70058900</v>
      </c>
      <c r="AH610" t="s">
        <v>6948</v>
      </c>
      <c r="AI610" t="s">
        <v>6949</v>
      </c>
      <c r="AJ610" t="s">
        <v>738</v>
      </c>
      <c r="AK610" t="s">
        <v>739</v>
      </c>
      <c r="AL610" t="s">
        <v>53</v>
      </c>
      <c r="AM610" t="s">
        <v>75</v>
      </c>
      <c r="AN610" t="s">
        <v>6950</v>
      </c>
      <c r="AO610" t="s">
        <v>66</v>
      </c>
      <c r="AP610" t="s">
        <v>55</v>
      </c>
      <c r="AQ610" t="s">
        <v>6951</v>
      </c>
      <c r="AR610" t="s">
        <v>615</v>
      </c>
      <c r="AS610" t="s">
        <v>55</v>
      </c>
      <c r="AT610" t="s">
        <v>55</v>
      </c>
      <c r="AU610" t="s">
        <v>1311</v>
      </c>
      <c r="AV610">
        <v>0</v>
      </c>
      <c r="AW610">
        <v>0</v>
      </c>
      <c r="AX610" t="s">
        <v>79</v>
      </c>
      <c r="AY610" t="s">
        <v>6952</v>
      </c>
      <c r="AZ610" t="s">
        <v>565</v>
      </c>
    </row>
    <row r="611" spans="1:52" x14ac:dyDescent="0.25">
      <c r="A611" t="s">
        <v>6953</v>
      </c>
      <c r="B611" s="1" t="s">
        <v>6954</v>
      </c>
      <c r="C611" t="s">
        <v>2041</v>
      </c>
      <c r="D611" t="s">
        <v>54</v>
      </c>
      <c r="E611" t="s">
        <v>55</v>
      </c>
      <c r="F611" t="s">
        <v>56</v>
      </c>
      <c r="G611" t="s">
        <v>6923</v>
      </c>
      <c r="H611" t="s">
        <v>6955</v>
      </c>
      <c r="I611" t="s">
        <v>6956</v>
      </c>
      <c r="J611">
        <v>103687</v>
      </c>
      <c r="K611" t="s">
        <v>6426</v>
      </c>
      <c r="L611" t="s">
        <v>61</v>
      </c>
      <c r="M611" t="s">
        <v>55</v>
      </c>
      <c r="N611" t="s">
        <v>62</v>
      </c>
      <c r="O611" t="s">
        <v>63</v>
      </c>
      <c r="P611" t="s">
        <v>55</v>
      </c>
      <c r="Q611" t="s">
        <v>64</v>
      </c>
      <c r="R611">
        <v>3337853</v>
      </c>
      <c r="T611" t="s">
        <v>65</v>
      </c>
      <c r="V611" t="s">
        <v>55</v>
      </c>
      <c r="W611" t="s">
        <v>55</v>
      </c>
      <c r="X611" t="s">
        <v>66</v>
      </c>
      <c r="Y611" t="s">
        <v>66</v>
      </c>
      <c r="Z611" t="s">
        <v>66</v>
      </c>
      <c r="AA611" t="s">
        <v>67</v>
      </c>
      <c r="AB611" t="s">
        <v>154</v>
      </c>
      <c r="AC611" t="s">
        <v>6957</v>
      </c>
      <c r="AE611" t="s">
        <v>6926</v>
      </c>
      <c r="AF611" t="s">
        <v>6831</v>
      </c>
      <c r="AG611">
        <v>13035270</v>
      </c>
      <c r="AH611" t="s">
        <v>6429</v>
      </c>
      <c r="AI611" t="s">
        <v>6430</v>
      </c>
      <c r="AJ611" t="s">
        <v>997</v>
      </c>
      <c r="AK611" t="s">
        <v>74</v>
      </c>
      <c r="AL611" t="s">
        <v>2041</v>
      </c>
      <c r="AM611" t="s">
        <v>75</v>
      </c>
      <c r="AN611" t="s">
        <v>6927</v>
      </c>
      <c r="AO611" t="s">
        <v>66</v>
      </c>
      <c r="AP611" t="s">
        <v>55</v>
      </c>
      <c r="AQ611" t="s">
        <v>6432</v>
      </c>
      <c r="AR611" t="s">
        <v>78</v>
      </c>
      <c r="AS611" t="s">
        <v>55</v>
      </c>
      <c r="AT611" t="s">
        <v>55</v>
      </c>
      <c r="AU611" t="s">
        <v>154</v>
      </c>
      <c r="AV611">
        <v>0</v>
      </c>
      <c r="AW611">
        <v>0</v>
      </c>
      <c r="AX611" t="s">
        <v>79</v>
      </c>
      <c r="AY611" t="s">
        <v>6958</v>
      </c>
      <c r="AZ611" t="s">
        <v>354</v>
      </c>
    </row>
    <row r="612" spans="1:52" x14ac:dyDescent="0.25">
      <c r="A612" t="s">
        <v>6959</v>
      </c>
      <c r="B612" s="1" t="s">
        <v>6960</v>
      </c>
      <c r="C612" t="s">
        <v>2041</v>
      </c>
      <c r="D612" t="s">
        <v>54</v>
      </c>
      <c r="E612" t="s">
        <v>55</v>
      </c>
      <c r="F612" t="s">
        <v>56</v>
      </c>
      <c r="G612" t="s">
        <v>6923</v>
      </c>
      <c r="H612" t="s">
        <v>6955</v>
      </c>
      <c r="I612" t="s">
        <v>6961</v>
      </c>
      <c r="J612">
        <v>103687</v>
      </c>
      <c r="K612" t="s">
        <v>6426</v>
      </c>
      <c r="L612" t="s">
        <v>61</v>
      </c>
      <c r="M612" t="s">
        <v>55</v>
      </c>
      <c r="N612" t="s">
        <v>62</v>
      </c>
      <c r="O612" t="s">
        <v>63</v>
      </c>
      <c r="P612" t="s">
        <v>55</v>
      </c>
      <c r="Q612" t="s">
        <v>64</v>
      </c>
      <c r="R612">
        <v>3337285</v>
      </c>
      <c r="T612" t="s">
        <v>65</v>
      </c>
      <c r="V612" t="s">
        <v>55</v>
      </c>
      <c r="W612" t="s">
        <v>55</v>
      </c>
      <c r="X612" t="s">
        <v>66</v>
      </c>
      <c r="Y612" t="s">
        <v>66</v>
      </c>
      <c r="Z612" t="s">
        <v>66</v>
      </c>
      <c r="AA612" t="s">
        <v>67</v>
      </c>
      <c r="AB612" t="s">
        <v>154</v>
      </c>
      <c r="AC612" t="s">
        <v>6733</v>
      </c>
      <c r="AE612" t="s">
        <v>6962</v>
      </c>
      <c r="AF612" t="s">
        <v>6963</v>
      </c>
      <c r="AG612">
        <v>13035270</v>
      </c>
      <c r="AH612" t="s">
        <v>6429</v>
      </c>
      <c r="AI612" t="s">
        <v>6430</v>
      </c>
      <c r="AJ612" t="s">
        <v>997</v>
      </c>
      <c r="AK612" t="s">
        <v>74</v>
      </c>
      <c r="AL612" t="s">
        <v>2041</v>
      </c>
      <c r="AM612" t="s">
        <v>75</v>
      </c>
      <c r="AN612" t="s">
        <v>6964</v>
      </c>
      <c r="AO612" t="s">
        <v>66</v>
      </c>
      <c r="AP612" t="s">
        <v>55</v>
      </c>
      <c r="AQ612" t="s">
        <v>6432</v>
      </c>
      <c r="AR612" t="s">
        <v>78</v>
      </c>
      <c r="AS612" t="s">
        <v>55</v>
      </c>
      <c r="AT612" t="s">
        <v>55</v>
      </c>
      <c r="AU612" t="s">
        <v>154</v>
      </c>
      <c r="AV612">
        <v>0</v>
      </c>
      <c r="AW612">
        <v>0</v>
      </c>
      <c r="AX612" t="s">
        <v>79</v>
      </c>
      <c r="AY612" t="s">
        <v>6965</v>
      </c>
      <c r="AZ612" t="s">
        <v>354</v>
      </c>
    </row>
    <row r="613" spans="1:52" x14ac:dyDescent="0.25">
      <c r="A613" t="s">
        <v>6966</v>
      </c>
      <c r="B613" s="1" t="s">
        <v>6967</v>
      </c>
      <c r="C613" t="s">
        <v>2041</v>
      </c>
      <c r="D613" t="s">
        <v>54</v>
      </c>
      <c r="E613" t="s">
        <v>55</v>
      </c>
      <c r="F613" t="s">
        <v>56</v>
      </c>
      <c r="G613" t="s">
        <v>6923</v>
      </c>
      <c r="H613" t="s">
        <v>6955</v>
      </c>
      <c r="I613" t="s">
        <v>6968</v>
      </c>
      <c r="J613">
        <v>103687</v>
      </c>
      <c r="K613" t="s">
        <v>6426</v>
      </c>
      <c r="L613" t="s">
        <v>61</v>
      </c>
      <c r="M613" t="s">
        <v>55</v>
      </c>
      <c r="N613" t="s">
        <v>62</v>
      </c>
      <c r="O613" t="s">
        <v>63</v>
      </c>
      <c r="P613" t="s">
        <v>55</v>
      </c>
      <c r="Q613" t="s">
        <v>64</v>
      </c>
      <c r="R613">
        <v>3337053</v>
      </c>
      <c r="T613" t="s">
        <v>65</v>
      </c>
      <c r="V613" t="s">
        <v>55</v>
      </c>
      <c r="W613" t="s">
        <v>55</v>
      </c>
      <c r="X613" t="s">
        <v>66</v>
      </c>
      <c r="Y613" t="s">
        <v>66</v>
      </c>
      <c r="Z613" t="s">
        <v>66</v>
      </c>
      <c r="AA613" t="s">
        <v>67</v>
      </c>
      <c r="AB613" t="s">
        <v>154</v>
      </c>
      <c r="AC613" t="s">
        <v>6805</v>
      </c>
      <c r="AE613" t="s">
        <v>6962</v>
      </c>
      <c r="AF613" t="s">
        <v>6963</v>
      </c>
      <c r="AG613">
        <v>13035270</v>
      </c>
      <c r="AH613" t="s">
        <v>6429</v>
      </c>
      <c r="AI613" t="s">
        <v>6430</v>
      </c>
      <c r="AJ613" t="s">
        <v>997</v>
      </c>
      <c r="AK613" t="s">
        <v>74</v>
      </c>
      <c r="AL613" t="s">
        <v>2041</v>
      </c>
      <c r="AM613" t="s">
        <v>75</v>
      </c>
      <c r="AN613" t="s">
        <v>6927</v>
      </c>
      <c r="AO613" t="s">
        <v>66</v>
      </c>
      <c r="AP613" t="s">
        <v>55</v>
      </c>
      <c r="AQ613" t="s">
        <v>6432</v>
      </c>
      <c r="AR613" t="s">
        <v>78</v>
      </c>
      <c r="AS613" t="s">
        <v>55</v>
      </c>
      <c r="AT613" t="s">
        <v>55</v>
      </c>
      <c r="AU613" t="s">
        <v>154</v>
      </c>
      <c r="AV613">
        <v>0</v>
      </c>
      <c r="AW613">
        <v>0</v>
      </c>
      <c r="AX613" t="s">
        <v>79</v>
      </c>
      <c r="AY613" t="s">
        <v>6969</v>
      </c>
      <c r="AZ613" t="s">
        <v>354</v>
      </c>
    </row>
    <row r="614" spans="1:52" x14ac:dyDescent="0.25">
      <c r="A614" t="s">
        <v>6970</v>
      </c>
      <c r="B614" s="1" t="s">
        <v>6971</v>
      </c>
      <c r="C614" t="s">
        <v>2041</v>
      </c>
      <c r="D614" t="s">
        <v>54</v>
      </c>
      <c r="E614" t="s">
        <v>55</v>
      </c>
      <c r="F614" t="s">
        <v>56</v>
      </c>
      <c r="G614" t="s">
        <v>6923</v>
      </c>
      <c r="H614" t="s">
        <v>6955</v>
      </c>
      <c r="I614" t="s">
        <v>6972</v>
      </c>
      <c r="J614">
        <v>103687</v>
      </c>
      <c r="K614" t="s">
        <v>6426</v>
      </c>
      <c r="L614" t="s">
        <v>61</v>
      </c>
      <c r="M614" t="s">
        <v>55</v>
      </c>
      <c r="N614" t="s">
        <v>62</v>
      </c>
      <c r="O614" t="s">
        <v>63</v>
      </c>
      <c r="P614" t="s">
        <v>55</v>
      </c>
      <c r="Q614" t="s">
        <v>64</v>
      </c>
      <c r="R614">
        <v>3336309</v>
      </c>
      <c r="T614" t="s">
        <v>65</v>
      </c>
      <c r="V614" t="s">
        <v>55</v>
      </c>
      <c r="W614" t="s">
        <v>55</v>
      </c>
      <c r="X614" t="s">
        <v>66</v>
      </c>
      <c r="Y614" t="s">
        <v>66</v>
      </c>
      <c r="Z614" t="s">
        <v>66</v>
      </c>
      <c r="AA614" t="s">
        <v>67</v>
      </c>
      <c r="AB614" t="s">
        <v>154</v>
      </c>
      <c r="AC614" t="s">
        <v>6973</v>
      </c>
      <c r="AE614" t="s">
        <v>6974</v>
      </c>
      <c r="AF614" t="s">
        <v>6963</v>
      </c>
      <c r="AG614">
        <v>13035270</v>
      </c>
      <c r="AH614" t="s">
        <v>6429</v>
      </c>
      <c r="AI614" t="s">
        <v>6430</v>
      </c>
      <c r="AJ614" t="s">
        <v>997</v>
      </c>
      <c r="AK614" t="s">
        <v>74</v>
      </c>
      <c r="AL614" t="s">
        <v>2041</v>
      </c>
      <c r="AM614" t="s">
        <v>75</v>
      </c>
      <c r="AN614" t="s">
        <v>6927</v>
      </c>
      <c r="AO614" t="s">
        <v>66</v>
      </c>
      <c r="AP614" t="s">
        <v>55</v>
      </c>
      <c r="AQ614" t="s">
        <v>6432</v>
      </c>
      <c r="AR614" t="s">
        <v>78</v>
      </c>
      <c r="AS614" t="s">
        <v>55</v>
      </c>
      <c r="AT614" t="s">
        <v>55</v>
      </c>
      <c r="AU614" t="s">
        <v>154</v>
      </c>
      <c r="AV614">
        <v>0</v>
      </c>
      <c r="AW614">
        <v>0</v>
      </c>
      <c r="AX614" t="s">
        <v>79</v>
      </c>
      <c r="AY614" t="s">
        <v>6975</v>
      </c>
      <c r="AZ614" t="s">
        <v>354</v>
      </c>
    </row>
    <row r="615" spans="1:52" x14ac:dyDescent="0.25">
      <c r="A615" t="s">
        <v>6976</v>
      </c>
      <c r="B615" s="1" t="s">
        <v>6977</v>
      </c>
      <c r="C615" t="s">
        <v>2041</v>
      </c>
      <c r="D615" t="s">
        <v>54</v>
      </c>
      <c r="E615" t="s">
        <v>55</v>
      </c>
      <c r="F615" t="s">
        <v>56</v>
      </c>
      <c r="G615" t="s">
        <v>6923</v>
      </c>
      <c r="H615" t="s">
        <v>6955</v>
      </c>
      <c r="I615" t="s">
        <v>6978</v>
      </c>
      <c r="J615">
        <v>103687</v>
      </c>
      <c r="K615" t="s">
        <v>6426</v>
      </c>
      <c r="L615" t="s">
        <v>61</v>
      </c>
      <c r="M615" t="s">
        <v>55</v>
      </c>
      <c r="N615" t="s">
        <v>62</v>
      </c>
      <c r="O615" t="s">
        <v>63</v>
      </c>
      <c r="P615" t="s">
        <v>55</v>
      </c>
      <c r="Q615" t="s">
        <v>64</v>
      </c>
      <c r="R615">
        <v>3338021</v>
      </c>
      <c r="T615" t="s">
        <v>65</v>
      </c>
      <c r="V615" t="s">
        <v>55</v>
      </c>
      <c r="W615" t="s">
        <v>55</v>
      </c>
      <c r="X615" t="s">
        <v>66</v>
      </c>
      <c r="Y615" t="s">
        <v>66</v>
      </c>
      <c r="Z615" t="s">
        <v>66</v>
      </c>
      <c r="AA615" t="s">
        <v>67</v>
      </c>
      <c r="AB615" t="s">
        <v>154</v>
      </c>
      <c r="AC615" t="s">
        <v>6979</v>
      </c>
      <c r="AE615" t="s">
        <v>6974</v>
      </c>
      <c r="AF615" t="s">
        <v>6963</v>
      </c>
      <c r="AG615">
        <v>13035270</v>
      </c>
      <c r="AH615" t="s">
        <v>6429</v>
      </c>
      <c r="AI615" t="s">
        <v>6430</v>
      </c>
      <c r="AJ615" t="s">
        <v>997</v>
      </c>
      <c r="AK615" t="s">
        <v>74</v>
      </c>
      <c r="AL615" t="s">
        <v>2041</v>
      </c>
      <c r="AM615" t="s">
        <v>75</v>
      </c>
      <c r="AN615" t="s">
        <v>6900</v>
      </c>
      <c r="AO615" t="s">
        <v>66</v>
      </c>
      <c r="AP615" t="s">
        <v>55</v>
      </c>
      <c r="AQ615" t="s">
        <v>6432</v>
      </c>
      <c r="AR615" t="s">
        <v>78</v>
      </c>
      <c r="AS615" t="s">
        <v>55</v>
      </c>
      <c r="AT615" t="s">
        <v>55</v>
      </c>
      <c r="AU615" t="s">
        <v>154</v>
      </c>
      <c r="AV615">
        <v>0</v>
      </c>
      <c r="AW615">
        <v>0</v>
      </c>
      <c r="AX615" t="s">
        <v>79</v>
      </c>
      <c r="AY615" t="s">
        <v>6980</v>
      </c>
      <c r="AZ615" t="s">
        <v>354</v>
      </c>
    </row>
    <row r="616" spans="1:52" x14ac:dyDescent="0.25">
      <c r="A616" t="s">
        <v>6981</v>
      </c>
      <c r="B616" s="1" t="s">
        <v>6982</v>
      </c>
      <c r="C616" t="s">
        <v>2041</v>
      </c>
      <c r="D616" t="s">
        <v>54</v>
      </c>
      <c r="E616" t="s">
        <v>55</v>
      </c>
      <c r="F616" t="s">
        <v>56</v>
      </c>
      <c r="G616" t="s">
        <v>6923</v>
      </c>
      <c r="H616" t="s">
        <v>6983</v>
      </c>
      <c r="I616" t="s">
        <v>6984</v>
      </c>
      <c r="J616">
        <v>103687</v>
      </c>
      <c r="K616" t="s">
        <v>6426</v>
      </c>
      <c r="L616" t="s">
        <v>61</v>
      </c>
      <c r="M616" t="s">
        <v>55</v>
      </c>
      <c r="N616" t="s">
        <v>62</v>
      </c>
      <c r="O616" t="s">
        <v>63</v>
      </c>
      <c r="P616" t="s">
        <v>55</v>
      </c>
      <c r="Q616" t="s">
        <v>64</v>
      </c>
      <c r="R616">
        <v>3336981</v>
      </c>
      <c r="T616" t="s">
        <v>65</v>
      </c>
      <c r="V616" t="s">
        <v>55</v>
      </c>
      <c r="W616" t="s">
        <v>55</v>
      </c>
      <c r="X616" t="s">
        <v>66</v>
      </c>
      <c r="Y616" t="s">
        <v>66</v>
      </c>
      <c r="Z616" t="s">
        <v>66</v>
      </c>
      <c r="AA616" t="s">
        <v>67</v>
      </c>
      <c r="AB616" t="s">
        <v>154</v>
      </c>
      <c r="AC616" t="s">
        <v>6985</v>
      </c>
      <c r="AE616" t="s">
        <v>6986</v>
      </c>
      <c r="AF616" t="s">
        <v>6963</v>
      </c>
      <c r="AG616">
        <v>13035270</v>
      </c>
      <c r="AH616" t="s">
        <v>6429</v>
      </c>
      <c r="AI616" t="s">
        <v>6430</v>
      </c>
      <c r="AJ616" t="s">
        <v>997</v>
      </c>
      <c r="AK616" t="s">
        <v>74</v>
      </c>
      <c r="AL616" t="s">
        <v>2041</v>
      </c>
      <c r="AM616" t="s">
        <v>75</v>
      </c>
      <c r="AN616" t="s">
        <v>6987</v>
      </c>
      <c r="AO616" t="s">
        <v>66</v>
      </c>
      <c r="AP616" t="s">
        <v>55</v>
      </c>
      <c r="AQ616" t="s">
        <v>6432</v>
      </c>
      <c r="AR616" t="s">
        <v>78</v>
      </c>
      <c r="AS616" t="s">
        <v>55</v>
      </c>
      <c r="AT616" t="s">
        <v>55</v>
      </c>
      <c r="AU616" t="s">
        <v>154</v>
      </c>
      <c r="AV616">
        <v>0</v>
      </c>
      <c r="AW616">
        <v>0</v>
      </c>
      <c r="AX616" t="s">
        <v>79</v>
      </c>
      <c r="AY616" t="s">
        <v>6988</v>
      </c>
      <c r="AZ616" t="s">
        <v>354</v>
      </c>
    </row>
    <row r="617" spans="1:52" x14ac:dyDescent="0.25">
      <c r="A617" t="s">
        <v>6989</v>
      </c>
      <c r="B617" s="1" t="s">
        <v>6990</v>
      </c>
      <c r="C617" t="s">
        <v>2041</v>
      </c>
      <c r="D617" t="s">
        <v>54</v>
      </c>
      <c r="E617" t="s">
        <v>55</v>
      </c>
      <c r="F617" t="s">
        <v>56</v>
      </c>
      <c r="G617" t="s">
        <v>6923</v>
      </c>
      <c r="H617" t="s">
        <v>6983</v>
      </c>
      <c r="I617" t="s">
        <v>6991</v>
      </c>
      <c r="J617">
        <v>103687</v>
      </c>
      <c r="K617" t="s">
        <v>6426</v>
      </c>
      <c r="L617" t="s">
        <v>61</v>
      </c>
      <c r="M617" t="s">
        <v>55</v>
      </c>
      <c r="N617" t="s">
        <v>62</v>
      </c>
      <c r="O617" t="s">
        <v>63</v>
      </c>
      <c r="P617" t="s">
        <v>55</v>
      </c>
      <c r="Q617" t="s">
        <v>64</v>
      </c>
      <c r="R617">
        <v>3336597</v>
      </c>
      <c r="T617" t="s">
        <v>65</v>
      </c>
      <c r="V617" t="s">
        <v>55</v>
      </c>
      <c r="W617" t="s">
        <v>55</v>
      </c>
      <c r="X617" t="s">
        <v>66</v>
      </c>
      <c r="Y617" t="s">
        <v>66</v>
      </c>
      <c r="Z617" t="s">
        <v>66</v>
      </c>
      <c r="AA617" t="s">
        <v>67</v>
      </c>
      <c r="AB617" t="s">
        <v>154</v>
      </c>
      <c r="AC617" t="s">
        <v>6992</v>
      </c>
      <c r="AE617" t="s">
        <v>6986</v>
      </c>
      <c r="AF617" t="s">
        <v>6963</v>
      </c>
      <c r="AG617">
        <v>13035270</v>
      </c>
      <c r="AH617" t="s">
        <v>6429</v>
      </c>
      <c r="AI617" t="s">
        <v>6430</v>
      </c>
      <c r="AJ617" t="s">
        <v>997</v>
      </c>
      <c r="AK617" t="s">
        <v>74</v>
      </c>
      <c r="AL617" t="s">
        <v>2041</v>
      </c>
      <c r="AM617" t="s">
        <v>75</v>
      </c>
      <c r="AN617" t="s">
        <v>6987</v>
      </c>
      <c r="AO617" t="s">
        <v>66</v>
      </c>
      <c r="AP617" t="s">
        <v>55</v>
      </c>
      <c r="AQ617" t="s">
        <v>6432</v>
      </c>
      <c r="AR617" t="s">
        <v>78</v>
      </c>
      <c r="AS617" t="s">
        <v>55</v>
      </c>
      <c r="AT617" t="s">
        <v>55</v>
      </c>
      <c r="AU617" t="s">
        <v>154</v>
      </c>
      <c r="AV617">
        <v>0</v>
      </c>
      <c r="AW617">
        <v>0</v>
      </c>
      <c r="AX617" t="s">
        <v>79</v>
      </c>
      <c r="AY617" t="s">
        <v>6993</v>
      </c>
      <c r="AZ617" t="s">
        <v>354</v>
      </c>
    </row>
    <row r="618" spans="1:52" x14ac:dyDescent="0.25">
      <c r="A618" t="s">
        <v>6994</v>
      </c>
      <c r="B618" s="1" t="s">
        <v>6995</v>
      </c>
      <c r="C618" t="s">
        <v>2041</v>
      </c>
      <c r="D618" t="s">
        <v>54</v>
      </c>
      <c r="E618" t="s">
        <v>55</v>
      </c>
      <c r="F618" t="s">
        <v>56</v>
      </c>
      <c r="G618" t="s">
        <v>6923</v>
      </c>
      <c r="H618" t="s">
        <v>6983</v>
      </c>
      <c r="I618" t="s">
        <v>6996</v>
      </c>
      <c r="J618">
        <v>103687</v>
      </c>
      <c r="K618" t="s">
        <v>6426</v>
      </c>
      <c r="L618" t="s">
        <v>61</v>
      </c>
      <c r="M618" t="s">
        <v>55</v>
      </c>
      <c r="N618" t="s">
        <v>62</v>
      </c>
      <c r="O618" t="s">
        <v>63</v>
      </c>
      <c r="P618" t="s">
        <v>55</v>
      </c>
      <c r="Q618" t="s">
        <v>64</v>
      </c>
      <c r="R618">
        <v>3488589</v>
      </c>
      <c r="T618" t="s">
        <v>65</v>
      </c>
      <c r="V618" t="s">
        <v>55</v>
      </c>
      <c r="W618" t="s">
        <v>55</v>
      </c>
      <c r="X618" t="s">
        <v>66</v>
      </c>
      <c r="Y618" t="s">
        <v>66</v>
      </c>
      <c r="Z618" t="s">
        <v>66</v>
      </c>
      <c r="AA618" t="s">
        <v>67</v>
      </c>
      <c r="AB618" t="s">
        <v>154</v>
      </c>
      <c r="AC618" t="s">
        <v>6997</v>
      </c>
      <c r="AE618" t="s">
        <v>6998</v>
      </c>
      <c r="AF618" t="s">
        <v>6963</v>
      </c>
      <c r="AG618">
        <v>13035270</v>
      </c>
      <c r="AH618" t="s">
        <v>6429</v>
      </c>
      <c r="AI618" t="s">
        <v>6430</v>
      </c>
      <c r="AJ618" t="s">
        <v>997</v>
      </c>
      <c r="AK618" t="s">
        <v>74</v>
      </c>
      <c r="AL618" t="s">
        <v>2041</v>
      </c>
      <c r="AM618" t="s">
        <v>75</v>
      </c>
      <c r="AN618" t="s">
        <v>6900</v>
      </c>
      <c r="AO618" t="s">
        <v>66</v>
      </c>
      <c r="AP618" t="s">
        <v>55</v>
      </c>
      <c r="AQ618" t="s">
        <v>6432</v>
      </c>
      <c r="AR618" t="s">
        <v>78</v>
      </c>
      <c r="AS618" t="s">
        <v>55</v>
      </c>
      <c r="AT618" t="s">
        <v>55</v>
      </c>
      <c r="AU618" t="s">
        <v>154</v>
      </c>
      <c r="AV618">
        <v>0</v>
      </c>
      <c r="AW618">
        <v>0</v>
      </c>
      <c r="AX618" t="s">
        <v>79</v>
      </c>
      <c r="AY618" t="s">
        <v>6999</v>
      </c>
      <c r="AZ618" t="s">
        <v>354</v>
      </c>
    </row>
    <row r="619" spans="1:52" x14ac:dyDescent="0.25">
      <c r="A619" t="s">
        <v>7000</v>
      </c>
      <c r="B619" s="1" t="s">
        <v>7001</v>
      </c>
      <c r="C619" t="s">
        <v>2041</v>
      </c>
      <c r="D619" t="s">
        <v>54</v>
      </c>
      <c r="E619" t="s">
        <v>55</v>
      </c>
      <c r="F619" t="s">
        <v>56</v>
      </c>
      <c r="G619" t="s">
        <v>6923</v>
      </c>
      <c r="H619" t="s">
        <v>6983</v>
      </c>
      <c r="I619" t="s">
        <v>7002</v>
      </c>
      <c r="J619">
        <v>103687</v>
      </c>
      <c r="K619" t="s">
        <v>6426</v>
      </c>
      <c r="L619" t="s">
        <v>61</v>
      </c>
      <c r="M619" t="s">
        <v>55</v>
      </c>
      <c r="N619" t="s">
        <v>62</v>
      </c>
      <c r="O619" t="s">
        <v>63</v>
      </c>
      <c r="P619" t="s">
        <v>55</v>
      </c>
      <c r="Q619" t="s">
        <v>64</v>
      </c>
      <c r="R619">
        <v>3338265</v>
      </c>
      <c r="T619" t="s">
        <v>65</v>
      </c>
      <c r="V619" t="s">
        <v>55</v>
      </c>
      <c r="W619" t="s">
        <v>55</v>
      </c>
      <c r="X619" t="s">
        <v>66</v>
      </c>
      <c r="Y619" t="s">
        <v>66</v>
      </c>
      <c r="Z619" t="s">
        <v>66</v>
      </c>
      <c r="AA619" t="s">
        <v>67</v>
      </c>
      <c r="AB619" t="s">
        <v>154</v>
      </c>
      <c r="AC619" t="s">
        <v>7003</v>
      </c>
      <c r="AE619" t="s">
        <v>6998</v>
      </c>
      <c r="AF619" t="s">
        <v>6963</v>
      </c>
      <c r="AG619">
        <v>13035270</v>
      </c>
      <c r="AH619" t="s">
        <v>6429</v>
      </c>
      <c r="AI619" t="s">
        <v>6430</v>
      </c>
      <c r="AJ619" t="s">
        <v>997</v>
      </c>
      <c r="AK619" t="s">
        <v>74</v>
      </c>
      <c r="AL619" t="s">
        <v>2041</v>
      </c>
      <c r="AM619" t="s">
        <v>75</v>
      </c>
      <c r="AN619" t="s">
        <v>7004</v>
      </c>
      <c r="AO619" t="s">
        <v>66</v>
      </c>
      <c r="AP619" t="s">
        <v>55</v>
      </c>
      <c r="AQ619" t="s">
        <v>6432</v>
      </c>
      <c r="AR619" t="s">
        <v>78</v>
      </c>
      <c r="AS619" t="s">
        <v>55</v>
      </c>
      <c r="AT619" t="s">
        <v>55</v>
      </c>
      <c r="AU619" t="s">
        <v>154</v>
      </c>
      <c r="AV619">
        <v>0</v>
      </c>
      <c r="AW619">
        <v>0</v>
      </c>
      <c r="AX619" t="s">
        <v>79</v>
      </c>
      <c r="AY619" t="s">
        <v>7005</v>
      </c>
      <c r="AZ619" t="s">
        <v>354</v>
      </c>
    </row>
    <row r="620" spans="1:52" x14ac:dyDescent="0.25">
      <c r="A620" t="s">
        <v>7006</v>
      </c>
      <c r="B620" s="1" t="s">
        <v>7007</v>
      </c>
      <c r="C620" t="s">
        <v>2041</v>
      </c>
      <c r="D620" t="s">
        <v>54</v>
      </c>
      <c r="E620" t="s">
        <v>55</v>
      </c>
      <c r="F620" t="s">
        <v>56</v>
      </c>
      <c r="G620" t="s">
        <v>6923</v>
      </c>
      <c r="H620" t="s">
        <v>6983</v>
      </c>
      <c r="I620" t="s">
        <v>7008</v>
      </c>
      <c r="J620">
        <v>103687</v>
      </c>
      <c r="K620" t="s">
        <v>6426</v>
      </c>
      <c r="L620" t="s">
        <v>61</v>
      </c>
      <c r="M620" t="s">
        <v>55</v>
      </c>
      <c r="N620" t="s">
        <v>62</v>
      </c>
      <c r="O620" t="s">
        <v>63</v>
      </c>
      <c r="P620" t="s">
        <v>55</v>
      </c>
      <c r="Q620" t="s">
        <v>64</v>
      </c>
      <c r="R620">
        <v>3338045</v>
      </c>
      <c r="T620" t="s">
        <v>65</v>
      </c>
      <c r="V620" t="s">
        <v>55</v>
      </c>
      <c r="W620" t="s">
        <v>55</v>
      </c>
      <c r="X620" t="s">
        <v>66</v>
      </c>
      <c r="Y620" t="s">
        <v>66</v>
      </c>
      <c r="Z620" t="s">
        <v>66</v>
      </c>
      <c r="AA620" t="s">
        <v>67</v>
      </c>
      <c r="AB620" t="s">
        <v>154</v>
      </c>
      <c r="AC620" t="s">
        <v>7009</v>
      </c>
      <c r="AE620" t="s">
        <v>7010</v>
      </c>
      <c r="AF620" t="s">
        <v>6963</v>
      </c>
      <c r="AG620">
        <v>13035270</v>
      </c>
      <c r="AH620" t="s">
        <v>6429</v>
      </c>
      <c r="AI620" t="s">
        <v>6430</v>
      </c>
      <c r="AJ620" t="s">
        <v>997</v>
      </c>
      <c r="AK620" t="s">
        <v>74</v>
      </c>
      <c r="AL620" t="s">
        <v>2041</v>
      </c>
      <c r="AM620" t="s">
        <v>75</v>
      </c>
      <c r="AN620" t="s">
        <v>7011</v>
      </c>
      <c r="AO620" t="s">
        <v>66</v>
      </c>
      <c r="AP620" t="s">
        <v>55</v>
      </c>
      <c r="AQ620" t="s">
        <v>6432</v>
      </c>
      <c r="AR620" t="s">
        <v>78</v>
      </c>
      <c r="AS620" t="s">
        <v>55</v>
      </c>
      <c r="AT620" t="s">
        <v>55</v>
      </c>
      <c r="AU620" t="s">
        <v>154</v>
      </c>
      <c r="AV620">
        <v>0</v>
      </c>
      <c r="AW620">
        <v>0</v>
      </c>
      <c r="AX620" t="s">
        <v>79</v>
      </c>
      <c r="AY620" t="s">
        <v>7012</v>
      </c>
      <c r="AZ620" t="s">
        <v>354</v>
      </c>
    </row>
    <row r="621" spans="1:52" x14ac:dyDescent="0.25">
      <c r="A621" t="s">
        <v>7013</v>
      </c>
      <c r="B621" s="1" t="s">
        <v>7014</v>
      </c>
      <c r="C621" t="s">
        <v>2041</v>
      </c>
      <c r="D621" t="s">
        <v>54</v>
      </c>
      <c r="E621" t="s">
        <v>55</v>
      </c>
      <c r="F621" t="s">
        <v>56</v>
      </c>
      <c r="G621" t="s">
        <v>6923</v>
      </c>
      <c r="H621" t="s">
        <v>6983</v>
      </c>
      <c r="I621" t="s">
        <v>7015</v>
      </c>
      <c r="J621">
        <v>103687</v>
      </c>
      <c r="K621" t="s">
        <v>6426</v>
      </c>
      <c r="L621" t="s">
        <v>61</v>
      </c>
      <c r="M621" t="s">
        <v>55</v>
      </c>
      <c r="N621" t="s">
        <v>62</v>
      </c>
      <c r="O621" t="s">
        <v>63</v>
      </c>
      <c r="P621" t="s">
        <v>55</v>
      </c>
      <c r="Q621" t="s">
        <v>64</v>
      </c>
      <c r="R621">
        <v>3336637</v>
      </c>
      <c r="T621" t="s">
        <v>65</v>
      </c>
      <c r="V621" t="s">
        <v>55</v>
      </c>
      <c r="W621" t="s">
        <v>55</v>
      </c>
      <c r="X621" t="s">
        <v>66</v>
      </c>
      <c r="Y621" t="s">
        <v>66</v>
      </c>
      <c r="Z621" t="s">
        <v>66</v>
      </c>
      <c r="AA621" t="s">
        <v>67</v>
      </c>
      <c r="AB621" t="s">
        <v>154</v>
      </c>
      <c r="AC621" t="s">
        <v>7016</v>
      </c>
      <c r="AE621" t="s">
        <v>7010</v>
      </c>
      <c r="AF621" t="s">
        <v>6963</v>
      </c>
      <c r="AG621">
        <v>13035270</v>
      </c>
      <c r="AH621" t="s">
        <v>6429</v>
      </c>
      <c r="AI621" t="s">
        <v>6430</v>
      </c>
      <c r="AJ621" t="s">
        <v>997</v>
      </c>
      <c r="AK621" t="s">
        <v>74</v>
      </c>
      <c r="AL621" t="s">
        <v>2041</v>
      </c>
      <c r="AM621" t="s">
        <v>75</v>
      </c>
      <c r="AN621" t="s">
        <v>7004</v>
      </c>
      <c r="AO621" t="s">
        <v>66</v>
      </c>
      <c r="AP621" t="s">
        <v>55</v>
      </c>
      <c r="AQ621" t="s">
        <v>6432</v>
      </c>
      <c r="AR621" t="s">
        <v>78</v>
      </c>
      <c r="AS621" t="s">
        <v>55</v>
      </c>
      <c r="AT621" t="s">
        <v>55</v>
      </c>
      <c r="AU621" t="s">
        <v>154</v>
      </c>
      <c r="AV621">
        <v>0</v>
      </c>
      <c r="AW621">
        <v>0</v>
      </c>
      <c r="AX621" t="s">
        <v>79</v>
      </c>
      <c r="AY621" t="s">
        <v>7017</v>
      </c>
      <c r="AZ621" t="s">
        <v>354</v>
      </c>
    </row>
    <row r="622" spans="1:52" x14ac:dyDescent="0.25">
      <c r="A622" t="s">
        <v>7018</v>
      </c>
      <c r="B622" s="1" t="s">
        <v>7019</v>
      </c>
      <c r="C622" t="s">
        <v>2041</v>
      </c>
      <c r="D622" t="s">
        <v>54</v>
      </c>
      <c r="E622" t="s">
        <v>55</v>
      </c>
      <c r="F622" t="s">
        <v>56</v>
      </c>
      <c r="G622" t="s">
        <v>6923</v>
      </c>
      <c r="H622" t="s">
        <v>6983</v>
      </c>
      <c r="I622" t="s">
        <v>7020</v>
      </c>
      <c r="J622">
        <v>103687</v>
      </c>
      <c r="K622" t="s">
        <v>6426</v>
      </c>
      <c r="L622" t="s">
        <v>61</v>
      </c>
      <c r="M622" t="s">
        <v>55</v>
      </c>
      <c r="N622" t="s">
        <v>62</v>
      </c>
      <c r="O622" t="s">
        <v>63</v>
      </c>
      <c r="P622" t="s">
        <v>55</v>
      </c>
      <c r="Q622" t="s">
        <v>64</v>
      </c>
      <c r="R622">
        <v>3336253</v>
      </c>
      <c r="T622" t="s">
        <v>65</v>
      </c>
      <c r="V622" t="s">
        <v>55</v>
      </c>
      <c r="W622" t="s">
        <v>55</v>
      </c>
      <c r="X622" t="s">
        <v>66</v>
      </c>
      <c r="Y622" t="s">
        <v>66</v>
      </c>
      <c r="Z622" t="s">
        <v>66</v>
      </c>
      <c r="AA622" t="s">
        <v>67</v>
      </c>
      <c r="AB622" t="s">
        <v>154</v>
      </c>
      <c r="AC622" t="s">
        <v>7021</v>
      </c>
      <c r="AE622" t="s">
        <v>7022</v>
      </c>
      <c r="AF622" t="s">
        <v>6963</v>
      </c>
      <c r="AG622">
        <v>13035270</v>
      </c>
      <c r="AH622" t="s">
        <v>6429</v>
      </c>
      <c r="AI622" t="s">
        <v>6430</v>
      </c>
      <c r="AJ622" t="s">
        <v>997</v>
      </c>
      <c r="AK622" t="s">
        <v>74</v>
      </c>
      <c r="AL622" t="s">
        <v>2041</v>
      </c>
      <c r="AM622" t="s">
        <v>75</v>
      </c>
      <c r="AN622" t="s">
        <v>7023</v>
      </c>
      <c r="AO622" t="s">
        <v>66</v>
      </c>
      <c r="AP622" t="s">
        <v>55</v>
      </c>
      <c r="AQ622" t="s">
        <v>6432</v>
      </c>
      <c r="AR622" t="s">
        <v>78</v>
      </c>
      <c r="AS622" t="s">
        <v>55</v>
      </c>
      <c r="AT622" t="s">
        <v>55</v>
      </c>
      <c r="AU622" t="s">
        <v>154</v>
      </c>
      <c r="AV622">
        <v>0</v>
      </c>
      <c r="AW622">
        <v>0</v>
      </c>
      <c r="AX622" t="s">
        <v>79</v>
      </c>
      <c r="AY622" t="s">
        <v>7024</v>
      </c>
      <c r="AZ622" t="s">
        <v>354</v>
      </c>
    </row>
    <row r="623" spans="1:52" x14ac:dyDescent="0.25">
      <c r="A623" t="s">
        <v>7025</v>
      </c>
      <c r="B623" s="1" t="s">
        <v>7026</v>
      </c>
      <c r="C623" t="s">
        <v>214</v>
      </c>
      <c r="D623" t="s">
        <v>55</v>
      </c>
      <c r="E623" t="s">
        <v>2139</v>
      </c>
      <c r="F623" t="s">
        <v>56</v>
      </c>
      <c r="G623" t="s">
        <v>5302</v>
      </c>
      <c r="H623" t="s">
        <v>7027</v>
      </c>
      <c r="I623" t="s">
        <v>7028</v>
      </c>
      <c r="J623">
        <v>61021</v>
      </c>
      <c r="K623" t="s">
        <v>3064</v>
      </c>
      <c r="L623" t="s">
        <v>61</v>
      </c>
      <c r="M623" t="s">
        <v>55</v>
      </c>
      <c r="N623" t="s">
        <v>62</v>
      </c>
      <c r="O623" t="s">
        <v>63</v>
      </c>
      <c r="P623" t="s">
        <v>55</v>
      </c>
      <c r="Q623" t="s">
        <v>64</v>
      </c>
      <c r="R623">
        <v>2352700</v>
      </c>
      <c r="T623" t="s">
        <v>65</v>
      </c>
      <c r="V623" t="s">
        <v>55</v>
      </c>
      <c r="W623" t="s">
        <v>55</v>
      </c>
      <c r="X623" t="s">
        <v>66</v>
      </c>
      <c r="Y623" t="s">
        <v>66</v>
      </c>
      <c r="Z623" t="s">
        <v>66</v>
      </c>
      <c r="AA623" t="s">
        <v>67</v>
      </c>
      <c r="AB623" t="s">
        <v>154</v>
      </c>
      <c r="AC623" t="s">
        <v>7029</v>
      </c>
      <c r="AE623" t="s">
        <v>5881</v>
      </c>
      <c r="AF623" t="s">
        <v>6963</v>
      </c>
      <c r="AG623">
        <v>76820116</v>
      </c>
      <c r="AH623" t="s">
        <v>7030</v>
      </c>
      <c r="AI623" t="s">
        <v>7031</v>
      </c>
      <c r="AJ623" t="s">
        <v>7032</v>
      </c>
      <c r="AK623" t="s">
        <v>2149</v>
      </c>
      <c r="AL623" t="s">
        <v>214</v>
      </c>
      <c r="AM623" t="s">
        <v>75</v>
      </c>
      <c r="AN623" t="s">
        <v>7033</v>
      </c>
      <c r="AO623" t="s">
        <v>66</v>
      </c>
      <c r="AP623" t="s">
        <v>55</v>
      </c>
      <c r="AQ623" t="s">
        <v>3069</v>
      </c>
      <c r="AR623" t="s">
        <v>78</v>
      </c>
      <c r="AS623" t="s">
        <v>55</v>
      </c>
      <c r="AT623" t="s">
        <v>55</v>
      </c>
      <c r="AU623" t="s">
        <v>154</v>
      </c>
      <c r="AV623">
        <v>0</v>
      </c>
      <c r="AW623">
        <v>0</v>
      </c>
      <c r="AX623" t="s">
        <v>79</v>
      </c>
      <c r="AY623" t="s">
        <v>7034</v>
      </c>
      <c r="AZ623" t="s">
        <v>129</v>
      </c>
    </row>
    <row r="624" spans="1:52" x14ac:dyDescent="0.25">
      <c r="A624" t="s">
        <v>7035</v>
      </c>
      <c r="B624" s="1" t="s">
        <v>7036</v>
      </c>
      <c r="C624" t="s">
        <v>1323</v>
      </c>
      <c r="D624" t="s">
        <v>54</v>
      </c>
      <c r="E624" t="s">
        <v>55</v>
      </c>
      <c r="F624" t="s">
        <v>56</v>
      </c>
      <c r="G624" t="s">
        <v>4489</v>
      </c>
      <c r="H624" t="s">
        <v>7037</v>
      </c>
      <c r="I624" t="s">
        <v>7038</v>
      </c>
      <c r="J624">
        <v>118780</v>
      </c>
      <c r="K624" t="s">
        <v>7039</v>
      </c>
      <c r="L624" t="s">
        <v>61</v>
      </c>
      <c r="M624" t="s">
        <v>55</v>
      </c>
      <c r="N624" t="s">
        <v>62</v>
      </c>
      <c r="O624" t="s">
        <v>63</v>
      </c>
      <c r="P624" t="s">
        <v>55</v>
      </c>
      <c r="Q624" t="s">
        <v>64</v>
      </c>
      <c r="R624">
        <v>3940549</v>
      </c>
      <c r="T624" t="s">
        <v>65</v>
      </c>
      <c r="V624" t="s">
        <v>55</v>
      </c>
      <c r="W624" t="s">
        <v>55</v>
      </c>
      <c r="X624" t="s">
        <v>66</v>
      </c>
      <c r="Y624" t="s">
        <v>66</v>
      </c>
      <c r="Z624" t="s">
        <v>66</v>
      </c>
      <c r="AA624" t="s">
        <v>565</v>
      </c>
      <c r="AB624" t="s">
        <v>2060</v>
      </c>
      <c r="AC624" t="s">
        <v>7040</v>
      </c>
      <c r="AD624" t="s">
        <v>7041</v>
      </c>
      <c r="AE624" t="s">
        <v>7042</v>
      </c>
      <c r="AF624" t="s">
        <v>7043</v>
      </c>
      <c r="AG624">
        <v>4018002</v>
      </c>
      <c r="AH624" t="s">
        <v>7044</v>
      </c>
      <c r="AI624" t="s">
        <v>7045</v>
      </c>
      <c r="AJ624" t="s">
        <v>74</v>
      </c>
      <c r="AK624" t="s">
        <v>74</v>
      </c>
      <c r="AL624" t="s">
        <v>1323</v>
      </c>
      <c r="AM624" t="s">
        <v>75</v>
      </c>
      <c r="AN624" t="s">
        <v>6834</v>
      </c>
      <c r="AO624" t="s">
        <v>66</v>
      </c>
      <c r="AP624" t="s">
        <v>55</v>
      </c>
      <c r="AQ624" t="s">
        <v>7046</v>
      </c>
      <c r="AR624" t="s">
        <v>78</v>
      </c>
      <c r="AS624" t="s">
        <v>55</v>
      </c>
      <c r="AT624" t="s">
        <v>55</v>
      </c>
      <c r="AU624" t="s">
        <v>2182</v>
      </c>
      <c r="AV624">
        <v>0</v>
      </c>
      <c r="AW624">
        <v>0</v>
      </c>
      <c r="AX624" t="s">
        <v>79</v>
      </c>
      <c r="AY624" t="s">
        <v>7047</v>
      </c>
      <c r="AZ624" t="s">
        <v>565</v>
      </c>
    </row>
    <row r="625" spans="1:52" x14ac:dyDescent="0.25">
      <c r="A625" t="s">
        <v>7048</v>
      </c>
      <c r="B625" s="1" t="s">
        <v>7049</v>
      </c>
      <c r="C625" t="s">
        <v>200</v>
      </c>
      <c r="D625" t="s">
        <v>54</v>
      </c>
      <c r="E625" t="s">
        <v>55</v>
      </c>
      <c r="F625" t="s">
        <v>56</v>
      </c>
      <c r="G625" t="s">
        <v>1612</v>
      </c>
      <c r="H625" t="s">
        <v>7050</v>
      </c>
      <c r="I625" t="s">
        <v>4667</v>
      </c>
      <c r="J625">
        <v>118038</v>
      </c>
      <c r="K625" t="s">
        <v>4668</v>
      </c>
      <c r="L625" t="s">
        <v>61</v>
      </c>
      <c r="M625" t="s">
        <v>55</v>
      </c>
      <c r="N625" t="s">
        <v>62</v>
      </c>
      <c r="O625" t="s">
        <v>63</v>
      </c>
      <c r="P625" t="s">
        <v>55</v>
      </c>
      <c r="Q625" t="s">
        <v>64</v>
      </c>
      <c r="R625">
        <v>4320176</v>
      </c>
      <c r="T625" t="s">
        <v>65</v>
      </c>
      <c r="V625" t="s">
        <v>55</v>
      </c>
      <c r="W625" t="s">
        <v>55</v>
      </c>
      <c r="X625" t="s">
        <v>66</v>
      </c>
      <c r="Y625" t="s">
        <v>66</v>
      </c>
      <c r="Z625" t="s">
        <v>66</v>
      </c>
      <c r="AA625" t="s">
        <v>67</v>
      </c>
      <c r="AB625" t="s">
        <v>1311</v>
      </c>
      <c r="AC625" t="s">
        <v>7051</v>
      </c>
      <c r="AE625" t="s">
        <v>7052</v>
      </c>
      <c r="AF625" t="s">
        <v>6667</v>
      </c>
      <c r="AG625">
        <v>11440000</v>
      </c>
      <c r="AH625" t="s">
        <v>4671</v>
      </c>
      <c r="AI625" t="s">
        <v>4672</v>
      </c>
      <c r="AJ625" t="s">
        <v>4673</v>
      </c>
      <c r="AK625" t="s">
        <v>74</v>
      </c>
      <c r="AL625" t="s">
        <v>200</v>
      </c>
      <c r="AM625" t="s">
        <v>75</v>
      </c>
      <c r="AN625" t="s">
        <v>7053</v>
      </c>
      <c r="AO625" t="s">
        <v>66</v>
      </c>
      <c r="AP625" t="s">
        <v>55</v>
      </c>
      <c r="AQ625" t="s">
        <v>4675</v>
      </c>
      <c r="AR625" t="s">
        <v>410</v>
      </c>
      <c r="AS625" t="s">
        <v>55</v>
      </c>
      <c r="AT625" t="s">
        <v>55</v>
      </c>
      <c r="AU625" t="s">
        <v>1311</v>
      </c>
      <c r="AV625">
        <v>0</v>
      </c>
      <c r="AW625">
        <v>0</v>
      </c>
      <c r="AX625" t="s">
        <v>79</v>
      </c>
      <c r="AY625" t="s">
        <v>4676</v>
      </c>
      <c r="AZ625" t="s">
        <v>81</v>
      </c>
    </row>
    <row r="626" spans="1:52" x14ac:dyDescent="0.25">
      <c r="A626" t="s">
        <v>7054</v>
      </c>
      <c r="B626" s="1" t="s">
        <v>7055</v>
      </c>
      <c r="C626" t="s">
        <v>2545</v>
      </c>
      <c r="D626" t="s">
        <v>243</v>
      </c>
      <c r="E626" t="s">
        <v>55</v>
      </c>
      <c r="F626" t="s">
        <v>56</v>
      </c>
      <c r="G626" t="s">
        <v>7056</v>
      </c>
      <c r="H626" t="s">
        <v>7057</v>
      </c>
      <c r="I626" t="s">
        <v>7058</v>
      </c>
      <c r="J626">
        <v>118026</v>
      </c>
      <c r="K626" t="s">
        <v>2431</v>
      </c>
      <c r="L626" t="s">
        <v>61</v>
      </c>
      <c r="M626" t="s">
        <v>55</v>
      </c>
      <c r="N626" t="s">
        <v>62</v>
      </c>
      <c r="O626" t="s">
        <v>63</v>
      </c>
      <c r="P626" t="s">
        <v>55</v>
      </c>
      <c r="Q626" t="s">
        <v>64</v>
      </c>
      <c r="R626">
        <v>1043642</v>
      </c>
      <c r="T626" t="s">
        <v>65</v>
      </c>
      <c r="V626" t="s">
        <v>55</v>
      </c>
      <c r="W626" t="s">
        <v>55</v>
      </c>
      <c r="X626" t="s">
        <v>66</v>
      </c>
      <c r="Y626" t="s">
        <v>66</v>
      </c>
      <c r="Z626" t="s">
        <v>66</v>
      </c>
      <c r="AA626" t="s">
        <v>67</v>
      </c>
      <c r="AB626" t="s">
        <v>68</v>
      </c>
      <c r="AC626" t="s">
        <v>7059</v>
      </c>
      <c r="AE626" t="s">
        <v>7060</v>
      </c>
      <c r="AF626" t="s">
        <v>7061</v>
      </c>
      <c r="AG626">
        <v>61800100</v>
      </c>
      <c r="AH626" t="s">
        <v>7062</v>
      </c>
      <c r="AI626" t="s">
        <v>2490</v>
      </c>
      <c r="AJ626" t="s">
        <v>7063</v>
      </c>
      <c r="AK626" t="s">
        <v>916</v>
      </c>
      <c r="AL626" t="s">
        <v>2545</v>
      </c>
      <c r="AM626" t="s">
        <v>75</v>
      </c>
      <c r="AN626" t="s">
        <v>7064</v>
      </c>
      <c r="AO626" t="s">
        <v>66</v>
      </c>
      <c r="AP626" t="s">
        <v>55</v>
      </c>
      <c r="AQ626" t="s">
        <v>2439</v>
      </c>
      <c r="AR626" t="s">
        <v>78</v>
      </c>
      <c r="AS626" t="s">
        <v>55</v>
      </c>
      <c r="AT626" t="s">
        <v>55</v>
      </c>
      <c r="AU626" t="s">
        <v>68</v>
      </c>
      <c r="AV626">
        <v>0</v>
      </c>
      <c r="AW626">
        <v>0</v>
      </c>
      <c r="AX626" t="s">
        <v>79</v>
      </c>
      <c r="AY626" t="s">
        <v>7065</v>
      </c>
      <c r="AZ626" t="s">
        <v>181</v>
      </c>
    </row>
    <row r="627" spans="1:52" x14ac:dyDescent="0.25">
      <c r="A627" t="s">
        <v>7066</v>
      </c>
      <c r="B627" s="1" t="s">
        <v>7067</v>
      </c>
      <c r="C627" t="s">
        <v>690</v>
      </c>
      <c r="D627" t="s">
        <v>54</v>
      </c>
      <c r="E627" t="s">
        <v>55</v>
      </c>
      <c r="F627" t="s">
        <v>56</v>
      </c>
      <c r="G627" t="s">
        <v>7068</v>
      </c>
      <c r="H627" t="s">
        <v>7069</v>
      </c>
      <c r="I627" t="s">
        <v>7070</v>
      </c>
      <c r="J627">
        <v>17633</v>
      </c>
      <c r="K627" t="s">
        <v>3772</v>
      </c>
      <c r="L627" t="s">
        <v>61</v>
      </c>
      <c r="M627" t="s">
        <v>55</v>
      </c>
      <c r="N627" t="s">
        <v>62</v>
      </c>
      <c r="O627" t="s">
        <v>63</v>
      </c>
      <c r="P627" t="s">
        <v>55</v>
      </c>
      <c r="Q627" t="s">
        <v>64</v>
      </c>
      <c r="R627">
        <v>1954972</v>
      </c>
      <c r="T627" t="s">
        <v>65</v>
      </c>
      <c r="V627" t="s">
        <v>55</v>
      </c>
      <c r="W627" t="s">
        <v>55</v>
      </c>
      <c r="X627" t="s">
        <v>66</v>
      </c>
      <c r="Y627" t="s">
        <v>66</v>
      </c>
      <c r="Z627" t="s">
        <v>66</v>
      </c>
      <c r="AA627" t="s">
        <v>67</v>
      </c>
      <c r="AB627" t="s">
        <v>68</v>
      </c>
      <c r="AC627" t="s">
        <v>7071</v>
      </c>
      <c r="AE627" t="s">
        <v>7072</v>
      </c>
      <c r="AF627" t="s">
        <v>7073</v>
      </c>
      <c r="AG627">
        <v>15077000</v>
      </c>
      <c r="AH627" t="s">
        <v>7074</v>
      </c>
      <c r="AI627" t="s">
        <v>7075</v>
      </c>
      <c r="AJ627" t="s">
        <v>7076</v>
      </c>
      <c r="AK627" t="s">
        <v>74</v>
      </c>
      <c r="AL627" t="s">
        <v>690</v>
      </c>
      <c r="AM627" t="s">
        <v>75</v>
      </c>
      <c r="AN627" t="s">
        <v>7077</v>
      </c>
      <c r="AO627" t="s">
        <v>66</v>
      </c>
      <c r="AP627" t="s">
        <v>55</v>
      </c>
      <c r="AQ627" t="s">
        <v>3777</v>
      </c>
      <c r="AR627" t="s">
        <v>78</v>
      </c>
      <c r="AS627" t="s">
        <v>55</v>
      </c>
      <c r="AT627" t="s">
        <v>55</v>
      </c>
      <c r="AU627" t="s">
        <v>68</v>
      </c>
      <c r="AV627">
        <v>0</v>
      </c>
      <c r="AW627">
        <v>0</v>
      </c>
      <c r="AX627" t="s">
        <v>79</v>
      </c>
      <c r="AY627" t="s">
        <v>7078</v>
      </c>
      <c r="AZ627" t="s">
        <v>110</v>
      </c>
    </row>
    <row r="628" spans="1:52" x14ac:dyDescent="0.25">
      <c r="A628" t="s">
        <v>7079</v>
      </c>
      <c r="B628" s="1" t="s">
        <v>7080</v>
      </c>
      <c r="C628" t="s">
        <v>974</v>
      </c>
      <c r="D628" t="s">
        <v>54</v>
      </c>
      <c r="E628" t="s">
        <v>55</v>
      </c>
      <c r="F628" t="s">
        <v>56</v>
      </c>
      <c r="G628" t="s">
        <v>4489</v>
      </c>
      <c r="H628" t="s">
        <v>7081</v>
      </c>
      <c r="I628" t="s">
        <v>4864</v>
      </c>
      <c r="J628">
        <v>119219</v>
      </c>
      <c r="K628" t="s">
        <v>361</v>
      </c>
      <c r="L628" t="s">
        <v>61</v>
      </c>
      <c r="M628" t="s">
        <v>55</v>
      </c>
      <c r="N628" t="s">
        <v>62</v>
      </c>
      <c r="O628" t="s">
        <v>63</v>
      </c>
      <c r="P628" t="s">
        <v>55</v>
      </c>
      <c r="Q628" t="s">
        <v>64</v>
      </c>
      <c r="R628">
        <v>2581840</v>
      </c>
      <c r="T628" t="s">
        <v>65</v>
      </c>
      <c r="V628" t="s">
        <v>55</v>
      </c>
      <c r="W628" t="s">
        <v>55</v>
      </c>
      <c r="X628" t="s">
        <v>66</v>
      </c>
      <c r="Y628" t="s">
        <v>66</v>
      </c>
      <c r="Z628" t="s">
        <v>65</v>
      </c>
      <c r="AA628" t="s">
        <v>565</v>
      </c>
      <c r="AB628" t="s">
        <v>2060</v>
      </c>
      <c r="AC628" t="s">
        <v>7082</v>
      </c>
      <c r="AD628" t="s">
        <v>7083</v>
      </c>
      <c r="AE628" t="s">
        <v>7084</v>
      </c>
      <c r="AF628" t="s">
        <v>6947</v>
      </c>
      <c r="AG628">
        <v>13845901</v>
      </c>
      <c r="AH628" t="s">
        <v>363</v>
      </c>
      <c r="AI628" t="s">
        <v>268</v>
      </c>
      <c r="AJ628" t="s">
        <v>365</v>
      </c>
      <c r="AK628" t="s">
        <v>74</v>
      </c>
      <c r="AL628" t="s">
        <v>974</v>
      </c>
      <c r="AM628" t="s">
        <v>75</v>
      </c>
      <c r="AN628" t="s">
        <v>7085</v>
      </c>
      <c r="AO628" t="s">
        <v>66</v>
      </c>
      <c r="AP628" t="s">
        <v>55</v>
      </c>
      <c r="AQ628" t="s">
        <v>367</v>
      </c>
      <c r="AR628" t="s">
        <v>78</v>
      </c>
      <c r="AS628" t="s">
        <v>55</v>
      </c>
      <c r="AT628" t="s">
        <v>55</v>
      </c>
      <c r="AU628" t="s">
        <v>2182</v>
      </c>
      <c r="AV628">
        <v>0</v>
      </c>
      <c r="AW628">
        <v>0</v>
      </c>
      <c r="AX628" t="s">
        <v>79</v>
      </c>
      <c r="AY628" t="s">
        <v>4868</v>
      </c>
      <c r="AZ628" t="s">
        <v>565</v>
      </c>
    </row>
    <row r="629" spans="1:52" x14ac:dyDescent="0.25">
      <c r="A629" t="s">
        <v>7086</v>
      </c>
      <c r="B629" s="1" t="s">
        <v>7087</v>
      </c>
      <c r="C629" t="s">
        <v>98</v>
      </c>
      <c r="D629" t="s">
        <v>54</v>
      </c>
      <c r="E629" t="s">
        <v>55</v>
      </c>
      <c r="F629" t="s">
        <v>56</v>
      </c>
      <c r="G629" t="s">
        <v>3570</v>
      </c>
      <c r="H629" t="s">
        <v>7088</v>
      </c>
      <c r="I629" t="s">
        <v>7089</v>
      </c>
      <c r="J629">
        <v>79367</v>
      </c>
      <c r="K629" t="s">
        <v>548</v>
      </c>
      <c r="L629" t="s">
        <v>61</v>
      </c>
      <c r="M629" t="s">
        <v>55</v>
      </c>
      <c r="N629" t="s">
        <v>62</v>
      </c>
      <c r="O629" t="s">
        <v>63</v>
      </c>
      <c r="P629" t="s">
        <v>55</v>
      </c>
      <c r="Q629" t="s">
        <v>64</v>
      </c>
      <c r="R629">
        <v>1796678</v>
      </c>
      <c r="T629" t="s">
        <v>65</v>
      </c>
      <c r="V629" t="s">
        <v>55</v>
      </c>
      <c r="W629" t="s">
        <v>55</v>
      </c>
      <c r="X629" t="s">
        <v>66</v>
      </c>
      <c r="Y629" t="s">
        <v>66</v>
      </c>
      <c r="Z629" t="s">
        <v>66</v>
      </c>
      <c r="AA629" t="s">
        <v>67</v>
      </c>
      <c r="AB629" t="s">
        <v>2182</v>
      </c>
      <c r="AC629" t="s">
        <v>7090</v>
      </c>
      <c r="AE629" t="s">
        <v>7091</v>
      </c>
      <c r="AF629" t="s">
        <v>7092</v>
      </c>
      <c r="AG629">
        <v>8041000</v>
      </c>
      <c r="AH629" t="s">
        <v>7093</v>
      </c>
      <c r="AI629" t="s">
        <v>7094</v>
      </c>
      <c r="AJ629" t="s">
        <v>74</v>
      </c>
      <c r="AK629" t="s">
        <v>74</v>
      </c>
      <c r="AL629" t="s">
        <v>98</v>
      </c>
      <c r="AM629" t="s">
        <v>75</v>
      </c>
      <c r="AN629" t="s">
        <v>7095</v>
      </c>
      <c r="AO629" t="s">
        <v>66</v>
      </c>
      <c r="AP629" t="s">
        <v>55</v>
      </c>
      <c r="AQ629" t="s">
        <v>556</v>
      </c>
      <c r="AR629" t="s">
        <v>529</v>
      </c>
      <c r="AS629" t="s">
        <v>55</v>
      </c>
      <c r="AT629" t="s">
        <v>55</v>
      </c>
      <c r="AU629" t="s">
        <v>2182</v>
      </c>
      <c r="AV629">
        <v>0</v>
      </c>
      <c r="AW629">
        <v>0</v>
      </c>
      <c r="AX629" t="s">
        <v>79</v>
      </c>
      <c r="AY629" t="s">
        <v>7096</v>
      </c>
      <c r="AZ629" t="s">
        <v>110</v>
      </c>
    </row>
    <row r="630" spans="1:52" x14ac:dyDescent="0.25">
      <c r="A630" t="s">
        <v>7097</v>
      </c>
      <c r="B630" s="1" t="s">
        <v>7098</v>
      </c>
      <c r="C630" t="s">
        <v>7099</v>
      </c>
      <c r="D630" t="s">
        <v>54</v>
      </c>
      <c r="E630" t="s">
        <v>55</v>
      </c>
      <c r="F630" t="s">
        <v>56</v>
      </c>
      <c r="G630" t="s">
        <v>244</v>
      </c>
      <c r="H630" t="s">
        <v>7100</v>
      </c>
      <c r="I630" t="s">
        <v>7101</v>
      </c>
      <c r="J630">
        <v>113196</v>
      </c>
      <c r="K630" t="s">
        <v>7102</v>
      </c>
      <c r="L630" t="s">
        <v>61</v>
      </c>
      <c r="M630" t="s">
        <v>55</v>
      </c>
      <c r="N630" t="s">
        <v>62</v>
      </c>
      <c r="O630" t="s">
        <v>63</v>
      </c>
      <c r="P630" t="s">
        <v>55</v>
      </c>
      <c r="Q630" t="s">
        <v>64</v>
      </c>
      <c r="R630">
        <v>2143372</v>
      </c>
      <c r="T630" t="s">
        <v>65</v>
      </c>
      <c r="V630" t="s">
        <v>55</v>
      </c>
      <c r="W630" t="s">
        <v>55</v>
      </c>
      <c r="X630" t="s">
        <v>66</v>
      </c>
      <c r="Y630" t="s">
        <v>66</v>
      </c>
      <c r="Z630" t="s">
        <v>66</v>
      </c>
      <c r="AA630" t="s">
        <v>67</v>
      </c>
      <c r="AB630" t="s">
        <v>171</v>
      </c>
      <c r="AC630" t="s">
        <v>7103</v>
      </c>
      <c r="AE630" t="s">
        <v>7104</v>
      </c>
      <c r="AF630" t="s">
        <v>7105</v>
      </c>
      <c r="AG630">
        <v>5001100</v>
      </c>
      <c r="AH630" t="s">
        <v>2879</v>
      </c>
      <c r="AI630" t="s">
        <v>7106</v>
      </c>
      <c r="AJ630" t="s">
        <v>74</v>
      </c>
      <c r="AK630" t="s">
        <v>74</v>
      </c>
      <c r="AL630" t="s">
        <v>7099</v>
      </c>
      <c r="AM630" t="s">
        <v>75</v>
      </c>
      <c r="AN630" t="s">
        <v>7107</v>
      </c>
      <c r="AO630" t="s">
        <v>66</v>
      </c>
      <c r="AP630" t="s">
        <v>55</v>
      </c>
      <c r="AQ630" t="s">
        <v>7108</v>
      </c>
      <c r="AR630" t="s">
        <v>78</v>
      </c>
      <c r="AS630" t="s">
        <v>55</v>
      </c>
      <c r="AT630" t="s">
        <v>55</v>
      </c>
      <c r="AU630" t="s">
        <v>171</v>
      </c>
      <c r="AV630">
        <v>0</v>
      </c>
      <c r="AW630">
        <v>0</v>
      </c>
      <c r="AX630" t="s">
        <v>79</v>
      </c>
      <c r="AY630" t="s">
        <v>7109</v>
      </c>
      <c r="AZ630" t="s">
        <v>227</v>
      </c>
    </row>
    <row r="631" spans="1:52" x14ac:dyDescent="0.25">
      <c r="A631" t="s">
        <v>7110</v>
      </c>
      <c r="B631" s="1" t="s">
        <v>7111</v>
      </c>
      <c r="C631" t="s">
        <v>2443</v>
      </c>
      <c r="D631" t="s">
        <v>54</v>
      </c>
      <c r="E631" t="s">
        <v>55</v>
      </c>
      <c r="F631" t="s">
        <v>56</v>
      </c>
      <c r="G631" t="s">
        <v>6857</v>
      </c>
      <c r="H631" t="s">
        <v>7112</v>
      </c>
      <c r="I631" t="s">
        <v>7113</v>
      </c>
      <c r="J631">
        <v>130712</v>
      </c>
      <c r="K631" t="s">
        <v>3671</v>
      </c>
      <c r="L631" t="s">
        <v>61</v>
      </c>
      <c r="M631" t="s">
        <v>55</v>
      </c>
      <c r="N631" t="s">
        <v>62</v>
      </c>
      <c r="O631" t="s">
        <v>63</v>
      </c>
      <c r="P631" t="s">
        <v>55</v>
      </c>
      <c r="Q631" t="s">
        <v>64</v>
      </c>
      <c r="R631">
        <v>1605488</v>
      </c>
      <c r="T631" t="s">
        <v>65</v>
      </c>
      <c r="V631" t="s">
        <v>55</v>
      </c>
      <c r="W631" t="s">
        <v>55</v>
      </c>
      <c r="X631" t="s">
        <v>66</v>
      </c>
      <c r="Y631" t="s">
        <v>66</v>
      </c>
      <c r="Z631" t="s">
        <v>65</v>
      </c>
      <c r="AA631" t="s">
        <v>565</v>
      </c>
      <c r="AB631" t="s">
        <v>2060</v>
      </c>
      <c r="AC631" t="s">
        <v>7114</v>
      </c>
      <c r="AD631" t="s">
        <v>7115</v>
      </c>
      <c r="AE631" t="s">
        <v>7116</v>
      </c>
      <c r="AF631" t="s">
        <v>7105</v>
      </c>
      <c r="AG631">
        <v>5110902</v>
      </c>
      <c r="AH631" t="s">
        <v>3676</v>
      </c>
      <c r="AI631" t="s">
        <v>3677</v>
      </c>
      <c r="AJ631" t="s">
        <v>74</v>
      </c>
      <c r="AK631" t="s">
        <v>74</v>
      </c>
      <c r="AL631" t="s">
        <v>2443</v>
      </c>
      <c r="AM631" t="s">
        <v>75</v>
      </c>
      <c r="AN631" t="s">
        <v>7117</v>
      </c>
      <c r="AO631" t="s">
        <v>66</v>
      </c>
      <c r="AP631" t="s">
        <v>55</v>
      </c>
      <c r="AQ631" t="s">
        <v>3679</v>
      </c>
      <c r="AR631" t="s">
        <v>78</v>
      </c>
      <c r="AS631" t="s">
        <v>55</v>
      </c>
      <c r="AT631" t="s">
        <v>55</v>
      </c>
      <c r="AU631" t="s">
        <v>171</v>
      </c>
      <c r="AV631">
        <v>0</v>
      </c>
      <c r="AW631">
        <v>0</v>
      </c>
      <c r="AX631" t="s">
        <v>79</v>
      </c>
      <c r="AY631" t="s">
        <v>7118</v>
      </c>
      <c r="AZ631" t="s">
        <v>565</v>
      </c>
    </row>
    <row r="632" spans="1:52" x14ac:dyDescent="0.25">
      <c r="A632" t="s">
        <v>7119</v>
      </c>
      <c r="B632" s="1" t="s">
        <v>7120</v>
      </c>
      <c r="C632" t="s">
        <v>98</v>
      </c>
      <c r="D632" t="s">
        <v>54</v>
      </c>
      <c r="E632" t="s">
        <v>55</v>
      </c>
      <c r="F632" t="s">
        <v>56</v>
      </c>
      <c r="G632" t="s">
        <v>7121</v>
      </c>
      <c r="H632" t="s">
        <v>7122</v>
      </c>
      <c r="I632" t="s">
        <v>3582</v>
      </c>
      <c r="J632">
        <v>56514</v>
      </c>
      <c r="K632" t="s">
        <v>1705</v>
      </c>
      <c r="L632" t="s">
        <v>61</v>
      </c>
      <c r="M632" t="s">
        <v>55</v>
      </c>
      <c r="N632" t="s">
        <v>62</v>
      </c>
      <c r="O632" t="s">
        <v>63</v>
      </c>
      <c r="P632" t="s">
        <v>55</v>
      </c>
      <c r="Q632" t="s">
        <v>64</v>
      </c>
      <c r="R632">
        <v>1377623</v>
      </c>
      <c r="T632" t="s">
        <v>65</v>
      </c>
      <c r="V632" t="s">
        <v>55</v>
      </c>
      <c r="W632" t="s">
        <v>55</v>
      </c>
      <c r="X632" t="s">
        <v>66</v>
      </c>
      <c r="Y632" t="s">
        <v>66</v>
      </c>
      <c r="Z632" t="s">
        <v>66</v>
      </c>
      <c r="AA632" t="s">
        <v>565</v>
      </c>
      <c r="AB632" t="s">
        <v>2060</v>
      </c>
      <c r="AC632" t="s">
        <v>7123</v>
      </c>
      <c r="AD632" t="s">
        <v>7124</v>
      </c>
      <c r="AE632" t="s">
        <v>7125</v>
      </c>
      <c r="AF632" t="s">
        <v>7126</v>
      </c>
      <c r="AG632">
        <v>13323742</v>
      </c>
      <c r="AH632" t="s">
        <v>3586</v>
      </c>
      <c r="AI632" t="s">
        <v>3587</v>
      </c>
      <c r="AJ632" t="s">
        <v>3588</v>
      </c>
      <c r="AK632" t="s">
        <v>74</v>
      </c>
      <c r="AL632" t="s">
        <v>98</v>
      </c>
      <c r="AM632" t="s">
        <v>75</v>
      </c>
      <c r="AN632" t="s">
        <v>7127</v>
      </c>
      <c r="AO632" t="s">
        <v>66</v>
      </c>
      <c r="AP632" t="s">
        <v>55</v>
      </c>
      <c r="AQ632" t="s">
        <v>1711</v>
      </c>
      <c r="AR632" t="s">
        <v>615</v>
      </c>
      <c r="AS632" t="s">
        <v>55</v>
      </c>
      <c r="AT632" t="s">
        <v>55</v>
      </c>
      <c r="AU632" t="s">
        <v>2060</v>
      </c>
      <c r="AV632">
        <v>0</v>
      </c>
      <c r="AW632">
        <v>0</v>
      </c>
      <c r="AX632" t="s">
        <v>79</v>
      </c>
      <c r="AY632" t="s">
        <v>3590</v>
      </c>
      <c r="AZ632" t="s">
        <v>920</v>
      </c>
    </row>
    <row r="633" spans="1:52" x14ac:dyDescent="0.25">
      <c r="A633" t="s">
        <v>7128</v>
      </c>
      <c r="B633" s="1" t="s">
        <v>7129</v>
      </c>
      <c r="C633" t="s">
        <v>974</v>
      </c>
      <c r="D633" t="s">
        <v>54</v>
      </c>
      <c r="E633" t="s">
        <v>55</v>
      </c>
      <c r="F633" t="s">
        <v>56</v>
      </c>
      <c r="G633" t="s">
        <v>7130</v>
      </c>
      <c r="H633" t="s">
        <v>7131</v>
      </c>
      <c r="I633" t="s">
        <v>1141</v>
      </c>
      <c r="J633">
        <v>113556</v>
      </c>
      <c r="K633" t="s">
        <v>1142</v>
      </c>
      <c r="L633" t="s">
        <v>61</v>
      </c>
      <c r="M633" t="s">
        <v>55</v>
      </c>
      <c r="N633" t="s">
        <v>62</v>
      </c>
      <c r="O633" t="s">
        <v>63</v>
      </c>
      <c r="P633" t="s">
        <v>55</v>
      </c>
      <c r="Q633" t="s">
        <v>64</v>
      </c>
      <c r="R633">
        <v>2515072</v>
      </c>
      <c r="T633" t="s">
        <v>65</v>
      </c>
      <c r="V633" t="s">
        <v>55</v>
      </c>
      <c r="W633" t="s">
        <v>55</v>
      </c>
      <c r="X633" t="s">
        <v>66</v>
      </c>
      <c r="Y633" t="s">
        <v>66</v>
      </c>
      <c r="Z633" t="s">
        <v>66</v>
      </c>
      <c r="AA633" t="s">
        <v>67</v>
      </c>
      <c r="AB633" t="s">
        <v>2182</v>
      </c>
      <c r="AC633" t="s">
        <v>7132</v>
      </c>
      <c r="AE633" t="s">
        <v>7133</v>
      </c>
      <c r="AF633" t="s">
        <v>7134</v>
      </c>
      <c r="AG633">
        <v>4183090</v>
      </c>
      <c r="AH633" t="s">
        <v>1145</v>
      </c>
      <c r="AI633" t="s">
        <v>1146</v>
      </c>
      <c r="AJ633" t="s">
        <v>74</v>
      </c>
      <c r="AK633" t="s">
        <v>74</v>
      </c>
      <c r="AL633" t="s">
        <v>974</v>
      </c>
      <c r="AM633" t="s">
        <v>75</v>
      </c>
      <c r="AN633" t="s">
        <v>7135</v>
      </c>
      <c r="AO633" t="s">
        <v>66</v>
      </c>
      <c r="AP633" t="s">
        <v>55</v>
      </c>
      <c r="AQ633" t="s">
        <v>1148</v>
      </c>
      <c r="AR633" t="s">
        <v>78</v>
      </c>
      <c r="AS633" t="s">
        <v>55</v>
      </c>
      <c r="AT633" t="s">
        <v>55</v>
      </c>
      <c r="AU633" t="s">
        <v>2182</v>
      </c>
      <c r="AV633">
        <v>0</v>
      </c>
      <c r="AW633">
        <v>0</v>
      </c>
      <c r="AX633" t="s">
        <v>79</v>
      </c>
      <c r="AY633" t="s">
        <v>1149</v>
      </c>
      <c r="AZ633" t="s">
        <v>920</v>
      </c>
    </row>
    <row r="634" spans="1:52" x14ac:dyDescent="0.25">
      <c r="A634" t="s">
        <v>7136</v>
      </c>
      <c r="B634" s="1" t="s">
        <v>7137</v>
      </c>
      <c r="C634" t="s">
        <v>729</v>
      </c>
      <c r="D634" t="s">
        <v>243</v>
      </c>
      <c r="E634" t="s">
        <v>55</v>
      </c>
      <c r="F634" t="s">
        <v>56</v>
      </c>
      <c r="G634" t="s">
        <v>7138</v>
      </c>
      <c r="H634" t="s">
        <v>7139</v>
      </c>
      <c r="I634" t="s">
        <v>7140</v>
      </c>
      <c r="J634">
        <v>158578</v>
      </c>
      <c r="K634" t="s">
        <v>7141</v>
      </c>
      <c r="L634" t="s">
        <v>5575</v>
      </c>
      <c r="M634" t="s">
        <v>55</v>
      </c>
      <c r="N634" t="s">
        <v>62</v>
      </c>
      <c r="O634" t="s">
        <v>63</v>
      </c>
      <c r="P634" t="s">
        <v>55</v>
      </c>
      <c r="Q634" t="s">
        <v>4288</v>
      </c>
      <c r="R634">
        <v>2595389</v>
      </c>
      <c r="T634" t="s">
        <v>65</v>
      </c>
      <c r="V634" t="s">
        <v>55</v>
      </c>
      <c r="W634" t="s">
        <v>55</v>
      </c>
      <c r="X634" t="s">
        <v>66</v>
      </c>
      <c r="Y634" t="s">
        <v>66</v>
      </c>
      <c r="Z634" t="s">
        <v>66</v>
      </c>
      <c r="AA634" t="s">
        <v>565</v>
      </c>
      <c r="AC634" t="s">
        <v>7142</v>
      </c>
      <c r="AF634" t="s">
        <v>7143</v>
      </c>
      <c r="AG634">
        <v>54400235</v>
      </c>
      <c r="AH634" t="s">
        <v>7144</v>
      </c>
      <c r="AI634" t="s">
        <v>6789</v>
      </c>
      <c r="AJ634" t="s">
        <v>7145</v>
      </c>
      <c r="AK634" t="s">
        <v>319</v>
      </c>
      <c r="AL634" t="s">
        <v>729</v>
      </c>
      <c r="AM634" t="s">
        <v>75</v>
      </c>
      <c r="AN634" t="s">
        <v>7146</v>
      </c>
      <c r="AO634" t="s">
        <v>66</v>
      </c>
      <c r="AP634" t="s">
        <v>55</v>
      </c>
      <c r="AQ634" t="s">
        <v>7147</v>
      </c>
      <c r="AR634" t="s">
        <v>410</v>
      </c>
      <c r="AS634" t="s">
        <v>55</v>
      </c>
      <c r="AT634" t="s">
        <v>55</v>
      </c>
      <c r="AU634" t="s">
        <v>2135</v>
      </c>
      <c r="AV634">
        <v>0</v>
      </c>
      <c r="AW634">
        <v>0</v>
      </c>
      <c r="AX634" t="s">
        <v>79</v>
      </c>
      <c r="AY634" t="s">
        <v>7148</v>
      </c>
      <c r="AZ634" t="s">
        <v>920</v>
      </c>
    </row>
    <row r="635" spans="1:52" x14ac:dyDescent="0.25">
      <c r="A635" t="s">
        <v>7149</v>
      </c>
      <c r="B635" s="1" t="s">
        <v>7150</v>
      </c>
      <c r="C635" t="s">
        <v>148</v>
      </c>
      <c r="D635" t="s">
        <v>54</v>
      </c>
      <c r="E635" t="s">
        <v>55</v>
      </c>
      <c r="F635" t="s">
        <v>56</v>
      </c>
      <c r="G635" t="s">
        <v>7151</v>
      </c>
      <c r="H635" t="s">
        <v>7152</v>
      </c>
      <c r="I635" t="s">
        <v>6383</v>
      </c>
      <c r="J635">
        <v>154240</v>
      </c>
      <c r="K635" t="s">
        <v>6384</v>
      </c>
      <c r="L635" t="s">
        <v>61</v>
      </c>
      <c r="M635" t="s">
        <v>55</v>
      </c>
      <c r="N635" t="s">
        <v>62</v>
      </c>
      <c r="O635" t="s">
        <v>63</v>
      </c>
      <c r="P635" t="s">
        <v>55</v>
      </c>
      <c r="Q635" t="s">
        <v>64</v>
      </c>
      <c r="R635">
        <v>704057</v>
      </c>
      <c r="T635" t="s">
        <v>65</v>
      </c>
      <c r="V635" t="s">
        <v>55</v>
      </c>
      <c r="W635" t="s">
        <v>55</v>
      </c>
      <c r="X635" t="s">
        <v>66</v>
      </c>
      <c r="Y635" t="s">
        <v>66</v>
      </c>
      <c r="Z635" t="s">
        <v>66</v>
      </c>
      <c r="AA635" t="s">
        <v>67</v>
      </c>
      <c r="AB635" t="s">
        <v>154</v>
      </c>
      <c r="AC635" t="s">
        <v>7153</v>
      </c>
      <c r="AE635" t="s">
        <v>7154</v>
      </c>
      <c r="AF635" t="s">
        <v>7155</v>
      </c>
      <c r="AG635">
        <v>2401400</v>
      </c>
      <c r="AH635" t="s">
        <v>6387</v>
      </c>
      <c r="AI635" t="s">
        <v>6388</v>
      </c>
      <c r="AJ635" t="s">
        <v>74</v>
      </c>
      <c r="AK635" t="s">
        <v>74</v>
      </c>
      <c r="AL635" t="s">
        <v>148</v>
      </c>
      <c r="AM635" t="s">
        <v>75</v>
      </c>
      <c r="AN635" t="s">
        <v>7156</v>
      </c>
      <c r="AO635" t="s">
        <v>66</v>
      </c>
      <c r="AP635" t="s">
        <v>55</v>
      </c>
      <c r="AQ635" t="s">
        <v>6390</v>
      </c>
      <c r="AR635" t="s">
        <v>337</v>
      </c>
      <c r="AS635" t="s">
        <v>55</v>
      </c>
      <c r="AT635" t="s">
        <v>55</v>
      </c>
      <c r="AU635" t="s">
        <v>154</v>
      </c>
      <c r="AV635">
        <v>0</v>
      </c>
      <c r="AW635">
        <v>0</v>
      </c>
      <c r="AX635" t="s">
        <v>79</v>
      </c>
      <c r="AY635" t="s">
        <v>6391</v>
      </c>
      <c r="AZ635" t="s">
        <v>129</v>
      </c>
    </row>
    <row r="636" spans="1:52" x14ac:dyDescent="0.25">
      <c r="A636" t="s">
        <v>7157</v>
      </c>
      <c r="B636" s="1" t="s">
        <v>7158</v>
      </c>
      <c r="C636" t="s">
        <v>341</v>
      </c>
      <c r="D636" t="s">
        <v>149</v>
      </c>
      <c r="E636" t="s">
        <v>55</v>
      </c>
      <c r="F636" t="s">
        <v>56</v>
      </c>
      <c r="G636" t="s">
        <v>6695</v>
      </c>
      <c r="H636" t="s">
        <v>7159</v>
      </c>
      <c r="I636" t="s">
        <v>7160</v>
      </c>
      <c r="J636">
        <v>122676</v>
      </c>
      <c r="K636" t="s">
        <v>7161</v>
      </c>
      <c r="L636" t="s">
        <v>61</v>
      </c>
      <c r="M636" t="s">
        <v>55</v>
      </c>
      <c r="N636" t="s">
        <v>62</v>
      </c>
      <c r="O636" t="s">
        <v>63</v>
      </c>
      <c r="P636" t="s">
        <v>55</v>
      </c>
      <c r="Q636" t="s">
        <v>64</v>
      </c>
      <c r="R636">
        <v>1394835</v>
      </c>
      <c r="T636" t="s">
        <v>65</v>
      </c>
      <c r="V636" t="s">
        <v>55</v>
      </c>
      <c r="W636" t="s">
        <v>55</v>
      </c>
      <c r="X636" t="s">
        <v>66</v>
      </c>
      <c r="Y636" t="s">
        <v>66</v>
      </c>
      <c r="Z636" t="s">
        <v>66</v>
      </c>
      <c r="AA636" t="s">
        <v>67</v>
      </c>
      <c r="AB636" t="s">
        <v>154</v>
      </c>
      <c r="AC636" t="s">
        <v>7162</v>
      </c>
      <c r="AE636" t="s">
        <v>7163</v>
      </c>
      <c r="AF636" t="s">
        <v>7164</v>
      </c>
      <c r="AG636">
        <v>93718300</v>
      </c>
      <c r="AH636" t="s">
        <v>7165</v>
      </c>
      <c r="AI636" t="s">
        <v>7166</v>
      </c>
      <c r="AJ636" t="s">
        <v>7167</v>
      </c>
      <c r="AK636" t="s">
        <v>161</v>
      </c>
      <c r="AL636" t="s">
        <v>341</v>
      </c>
      <c r="AM636" t="s">
        <v>75</v>
      </c>
      <c r="AN636" t="s">
        <v>7168</v>
      </c>
      <c r="AO636" t="s">
        <v>66</v>
      </c>
      <c r="AP636" t="s">
        <v>55</v>
      </c>
      <c r="AQ636" t="s">
        <v>7169</v>
      </c>
      <c r="AR636" t="s">
        <v>78</v>
      </c>
      <c r="AS636" t="s">
        <v>55</v>
      </c>
      <c r="AT636" t="s">
        <v>55</v>
      </c>
      <c r="AU636" t="s">
        <v>154</v>
      </c>
      <c r="AV636">
        <v>0</v>
      </c>
      <c r="AW636">
        <v>0</v>
      </c>
      <c r="AX636" t="s">
        <v>79</v>
      </c>
      <c r="AY636" t="s">
        <v>7170</v>
      </c>
      <c r="AZ636" t="s">
        <v>354</v>
      </c>
    </row>
    <row r="637" spans="1:52" x14ac:dyDescent="0.25">
      <c r="A637" t="s">
        <v>7171</v>
      </c>
      <c r="B637" s="1" t="s">
        <v>7172</v>
      </c>
      <c r="C637" t="s">
        <v>98</v>
      </c>
      <c r="D637" t="s">
        <v>259</v>
      </c>
      <c r="E637" t="s">
        <v>55</v>
      </c>
      <c r="F637" t="s">
        <v>56</v>
      </c>
      <c r="G637" t="s">
        <v>3654</v>
      </c>
      <c r="H637" t="s">
        <v>7173</v>
      </c>
      <c r="I637" t="s">
        <v>7174</v>
      </c>
      <c r="J637">
        <v>94395</v>
      </c>
      <c r="K637" t="s">
        <v>7175</v>
      </c>
      <c r="L637" t="s">
        <v>61</v>
      </c>
      <c r="M637" t="s">
        <v>55</v>
      </c>
      <c r="N637" t="s">
        <v>62</v>
      </c>
      <c r="O637" t="s">
        <v>63</v>
      </c>
      <c r="P637" t="s">
        <v>55</v>
      </c>
      <c r="Q637" t="s">
        <v>64</v>
      </c>
      <c r="R637">
        <v>1802289</v>
      </c>
      <c r="T637" t="s">
        <v>65</v>
      </c>
      <c r="V637" t="s">
        <v>55</v>
      </c>
      <c r="W637" t="s">
        <v>55</v>
      </c>
      <c r="X637" t="s">
        <v>66</v>
      </c>
      <c r="Y637" t="s">
        <v>66</v>
      </c>
      <c r="Z637" t="s">
        <v>65</v>
      </c>
      <c r="AA637" t="s">
        <v>67</v>
      </c>
      <c r="AB637" t="s">
        <v>1311</v>
      </c>
      <c r="AC637" t="s">
        <v>7176</v>
      </c>
      <c r="AE637" t="s">
        <v>7177</v>
      </c>
      <c r="AF637" t="s">
        <v>7178</v>
      </c>
      <c r="AG637">
        <v>32310000</v>
      </c>
      <c r="AH637" t="s">
        <v>7179</v>
      </c>
      <c r="AI637" t="s">
        <v>7180</v>
      </c>
      <c r="AJ637" t="s">
        <v>350</v>
      </c>
      <c r="AK637" t="s">
        <v>270</v>
      </c>
      <c r="AL637" t="s">
        <v>98</v>
      </c>
      <c r="AM637" t="s">
        <v>75</v>
      </c>
      <c r="AN637" t="s">
        <v>7071</v>
      </c>
      <c r="AO637" t="s">
        <v>66</v>
      </c>
      <c r="AP637" t="s">
        <v>55</v>
      </c>
      <c r="AQ637" t="s">
        <v>7181</v>
      </c>
      <c r="AR637" t="s">
        <v>615</v>
      </c>
      <c r="AS637" t="s">
        <v>55</v>
      </c>
      <c r="AT637" t="s">
        <v>55</v>
      </c>
      <c r="AU637" t="s">
        <v>1311</v>
      </c>
      <c r="AV637">
        <v>0</v>
      </c>
      <c r="AW637">
        <v>0</v>
      </c>
      <c r="AX637" t="s">
        <v>79</v>
      </c>
      <c r="AY637" t="s">
        <v>7182</v>
      </c>
      <c r="AZ637" t="s">
        <v>227</v>
      </c>
    </row>
    <row r="638" spans="1:52" x14ac:dyDescent="0.25">
      <c r="A638" t="s">
        <v>7183</v>
      </c>
      <c r="B638" s="1" t="s">
        <v>7184</v>
      </c>
      <c r="C638" t="s">
        <v>960</v>
      </c>
      <c r="D638" t="s">
        <v>54</v>
      </c>
      <c r="E638" t="s">
        <v>55</v>
      </c>
      <c r="F638" t="s">
        <v>56</v>
      </c>
      <c r="G638" t="s">
        <v>1360</v>
      </c>
      <c r="H638" t="s">
        <v>7185</v>
      </c>
      <c r="I638" t="s">
        <v>7186</v>
      </c>
      <c r="J638">
        <v>73232</v>
      </c>
      <c r="K638" t="s">
        <v>963</v>
      </c>
      <c r="L638" t="s">
        <v>61</v>
      </c>
      <c r="M638" t="s">
        <v>55</v>
      </c>
      <c r="N638" t="s">
        <v>62</v>
      </c>
      <c r="O638" t="s">
        <v>63</v>
      </c>
      <c r="P638" t="s">
        <v>55</v>
      </c>
      <c r="Q638" t="s">
        <v>64</v>
      </c>
      <c r="R638">
        <v>2816690</v>
      </c>
      <c r="T638" t="s">
        <v>65</v>
      </c>
      <c r="V638" t="s">
        <v>66</v>
      </c>
      <c r="W638" t="s">
        <v>55</v>
      </c>
      <c r="X638" t="s">
        <v>66</v>
      </c>
      <c r="Y638" t="s">
        <v>66</v>
      </c>
      <c r="Z638" t="s">
        <v>66</v>
      </c>
      <c r="AA638" t="s">
        <v>67</v>
      </c>
      <c r="AB638" t="s">
        <v>1311</v>
      </c>
      <c r="AC638" t="s">
        <v>7187</v>
      </c>
      <c r="AE638" t="s">
        <v>7177</v>
      </c>
      <c r="AF638" t="s">
        <v>7178</v>
      </c>
      <c r="AG638">
        <v>4920050</v>
      </c>
      <c r="AH638" t="s">
        <v>7188</v>
      </c>
      <c r="AI638" t="s">
        <v>5020</v>
      </c>
      <c r="AJ638" t="s">
        <v>74</v>
      </c>
      <c r="AK638" t="s">
        <v>74</v>
      </c>
      <c r="AL638" t="s">
        <v>960</v>
      </c>
      <c r="AM638" t="s">
        <v>75</v>
      </c>
      <c r="AN638" t="s">
        <v>7189</v>
      </c>
      <c r="AO638" t="s">
        <v>66</v>
      </c>
      <c r="AP638" t="s">
        <v>55</v>
      </c>
      <c r="AQ638" t="s">
        <v>970</v>
      </c>
      <c r="AR638" t="s">
        <v>78</v>
      </c>
      <c r="AS638" t="s">
        <v>55</v>
      </c>
      <c r="AT638" t="s">
        <v>55</v>
      </c>
      <c r="AU638" t="s">
        <v>1311</v>
      </c>
      <c r="AV638">
        <v>0</v>
      </c>
      <c r="AW638">
        <v>0</v>
      </c>
      <c r="AX638" t="s">
        <v>79</v>
      </c>
      <c r="AY638" t="s">
        <v>7190</v>
      </c>
      <c r="AZ638" t="s">
        <v>129</v>
      </c>
    </row>
    <row r="639" spans="1:52" x14ac:dyDescent="0.25">
      <c r="A639" t="s">
        <v>7191</v>
      </c>
      <c r="B639" s="1" t="s">
        <v>7192</v>
      </c>
      <c r="C639" t="s">
        <v>3518</v>
      </c>
      <c r="D639" t="s">
        <v>54</v>
      </c>
      <c r="E639" t="s">
        <v>55</v>
      </c>
      <c r="F639" t="s">
        <v>56</v>
      </c>
      <c r="G639" t="s">
        <v>7193</v>
      </c>
      <c r="H639" t="s">
        <v>7194</v>
      </c>
      <c r="I639" t="s">
        <v>7195</v>
      </c>
      <c r="J639">
        <v>144233</v>
      </c>
      <c r="K639" t="s">
        <v>7196</v>
      </c>
      <c r="L639" t="s">
        <v>61</v>
      </c>
      <c r="M639" t="s">
        <v>55</v>
      </c>
      <c r="N639" t="s">
        <v>62</v>
      </c>
      <c r="O639" t="s">
        <v>63</v>
      </c>
      <c r="P639" t="s">
        <v>55</v>
      </c>
      <c r="Q639" t="s">
        <v>64</v>
      </c>
      <c r="R639">
        <v>4071187</v>
      </c>
      <c r="T639" t="s">
        <v>65</v>
      </c>
      <c r="V639" t="s">
        <v>55</v>
      </c>
      <c r="W639" t="s">
        <v>55</v>
      </c>
      <c r="X639" t="s">
        <v>66</v>
      </c>
      <c r="Y639" t="s">
        <v>66</v>
      </c>
      <c r="Z639" t="s">
        <v>66</v>
      </c>
      <c r="AA639" t="s">
        <v>67</v>
      </c>
      <c r="AB639" t="s">
        <v>68</v>
      </c>
      <c r="AC639" t="s">
        <v>7197</v>
      </c>
      <c r="AE639" t="s">
        <v>7072</v>
      </c>
      <c r="AF639" t="s">
        <v>7073</v>
      </c>
      <c r="AG639">
        <v>13213085</v>
      </c>
      <c r="AH639" t="s">
        <v>5141</v>
      </c>
      <c r="AI639" t="s">
        <v>7198</v>
      </c>
      <c r="AJ639" t="s">
        <v>2928</v>
      </c>
      <c r="AK639" t="s">
        <v>74</v>
      </c>
      <c r="AL639" t="s">
        <v>3518</v>
      </c>
      <c r="AM639" t="s">
        <v>75</v>
      </c>
      <c r="AN639" t="s">
        <v>7199</v>
      </c>
      <c r="AO639" t="s">
        <v>66</v>
      </c>
      <c r="AP639" t="s">
        <v>55</v>
      </c>
      <c r="AQ639" t="s">
        <v>7200</v>
      </c>
      <c r="AR639" t="s">
        <v>78</v>
      </c>
      <c r="AS639" t="s">
        <v>55</v>
      </c>
      <c r="AT639" t="s">
        <v>55</v>
      </c>
      <c r="AU639" t="s">
        <v>68</v>
      </c>
      <c r="AV639">
        <v>0</v>
      </c>
      <c r="AW639">
        <v>0</v>
      </c>
      <c r="AX639" t="s">
        <v>79</v>
      </c>
      <c r="AY639" t="s">
        <v>7201</v>
      </c>
      <c r="AZ639" t="s">
        <v>354</v>
      </c>
    </row>
    <row r="640" spans="1:52" x14ac:dyDescent="0.25">
      <c r="A640" t="s">
        <v>7202</v>
      </c>
      <c r="B640" s="1" t="s">
        <v>7203</v>
      </c>
      <c r="C640" t="s">
        <v>53</v>
      </c>
      <c r="D640" t="s">
        <v>55</v>
      </c>
      <c r="E640" t="s">
        <v>2139</v>
      </c>
      <c r="F640" t="s">
        <v>56</v>
      </c>
      <c r="G640" t="s">
        <v>7204</v>
      </c>
      <c r="H640" t="s">
        <v>7205</v>
      </c>
      <c r="I640" t="s">
        <v>7206</v>
      </c>
      <c r="J640">
        <v>105948</v>
      </c>
      <c r="K640" t="s">
        <v>5550</v>
      </c>
      <c r="L640" t="s">
        <v>61</v>
      </c>
      <c r="M640" t="s">
        <v>55</v>
      </c>
      <c r="N640" t="s">
        <v>62</v>
      </c>
      <c r="O640" t="s">
        <v>63</v>
      </c>
      <c r="P640" t="s">
        <v>55</v>
      </c>
      <c r="Q640" t="s">
        <v>64</v>
      </c>
      <c r="R640">
        <v>2630388</v>
      </c>
      <c r="T640" t="s">
        <v>65</v>
      </c>
      <c r="V640" t="s">
        <v>55</v>
      </c>
      <c r="W640" t="s">
        <v>55</v>
      </c>
      <c r="X640" t="s">
        <v>66</v>
      </c>
      <c r="Y640" t="s">
        <v>66</v>
      </c>
      <c r="Z640" t="s">
        <v>66</v>
      </c>
      <c r="AA640" t="s">
        <v>67</v>
      </c>
      <c r="AB640" t="s">
        <v>68</v>
      </c>
      <c r="AC640" t="s">
        <v>7207</v>
      </c>
      <c r="AE640" t="s">
        <v>7208</v>
      </c>
      <c r="AF640" t="s">
        <v>7209</v>
      </c>
      <c r="AG640">
        <v>76940000</v>
      </c>
      <c r="AH640" t="s">
        <v>7210</v>
      </c>
      <c r="AI640" t="s">
        <v>268</v>
      </c>
      <c r="AJ640" t="s">
        <v>7211</v>
      </c>
      <c r="AK640" t="s">
        <v>2149</v>
      </c>
      <c r="AL640" t="s">
        <v>53</v>
      </c>
      <c r="AM640" t="s">
        <v>75</v>
      </c>
      <c r="AN640" t="s">
        <v>7212</v>
      </c>
      <c r="AO640" t="s">
        <v>66</v>
      </c>
      <c r="AP640" t="s">
        <v>55</v>
      </c>
      <c r="AQ640" t="s">
        <v>5557</v>
      </c>
      <c r="AR640" t="s">
        <v>78</v>
      </c>
      <c r="AS640" t="s">
        <v>55</v>
      </c>
      <c r="AT640" t="s">
        <v>55</v>
      </c>
      <c r="AU640" t="s">
        <v>68</v>
      </c>
      <c r="AV640">
        <v>0</v>
      </c>
      <c r="AW640">
        <v>0</v>
      </c>
      <c r="AX640" t="s">
        <v>79</v>
      </c>
      <c r="AY640" t="s">
        <v>7213</v>
      </c>
      <c r="AZ640" t="s">
        <v>1855</v>
      </c>
    </row>
    <row r="641" spans="1:52" x14ac:dyDescent="0.25">
      <c r="A641" t="s">
        <v>7214</v>
      </c>
      <c r="B641" s="1" t="s">
        <v>7215</v>
      </c>
      <c r="C641" t="s">
        <v>200</v>
      </c>
      <c r="D641" t="s">
        <v>54</v>
      </c>
      <c r="E641" t="s">
        <v>55</v>
      </c>
      <c r="F641" t="s">
        <v>56</v>
      </c>
      <c r="G641" t="s">
        <v>7216</v>
      </c>
      <c r="H641" t="s">
        <v>7217</v>
      </c>
      <c r="I641" t="s">
        <v>7218</v>
      </c>
      <c r="J641">
        <v>153758</v>
      </c>
      <c r="K641" t="s">
        <v>7219</v>
      </c>
      <c r="L641" t="s">
        <v>61</v>
      </c>
      <c r="M641" t="s">
        <v>55</v>
      </c>
      <c r="N641" t="s">
        <v>62</v>
      </c>
      <c r="O641" t="s">
        <v>63</v>
      </c>
      <c r="P641" t="s">
        <v>55</v>
      </c>
      <c r="Q641" t="s">
        <v>64</v>
      </c>
      <c r="R641">
        <v>2595677</v>
      </c>
      <c r="T641" t="s">
        <v>65</v>
      </c>
      <c r="V641" t="s">
        <v>55</v>
      </c>
      <c r="W641" t="s">
        <v>55</v>
      </c>
      <c r="X641" t="s">
        <v>66</v>
      </c>
      <c r="Y641" t="s">
        <v>66</v>
      </c>
      <c r="Z641" t="s">
        <v>66</v>
      </c>
      <c r="AA641" t="s">
        <v>67</v>
      </c>
      <c r="AB641" t="s">
        <v>118</v>
      </c>
      <c r="AC641" t="s">
        <v>7220</v>
      </c>
      <c r="AE641" t="s">
        <v>7115</v>
      </c>
      <c r="AF641" t="s">
        <v>5385</v>
      </c>
      <c r="AG641">
        <v>5069010</v>
      </c>
      <c r="AH641" t="s">
        <v>7221</v>
      </c>
      <c r="AI641" t="s">
        <v>5020</v>
      </c>
      <c r="AJ641" t="s">
        <v>74</v>
      </c>
      <c r="AK641" t="s">
        <v>74</v>
      </c>
      <c r="AL641" t="s">
        <v>200</v>
      </c>
      <c r="AM641" t="s">
        <v>75</v>
      </c>
      <c r="AN641" t="s">
        <v>7222</v>
      </c>
      <c r="AO641" t="s">
        <v>66</v>
      </c>
      <c r="AP641" t="s">
        <v>55</v>
      </c>
      <c r="AQ641" t="s">
        <v>7223</v>
      </c>
      <c r="AR641" t="s">
        <v>78</v>
      </c>
      <c r="AS641" t="s">
        <v>55</v>
      </c>
      <c r="AT641" t="s">
        <v>55</v>
      </c>
      <c r="AU641" t="s">
        <v>118</v>
      </c>
      <c r="AV641">
        <v>0</v>
      </c>
      <c r="AW641">
        <v>0</v>
      </c>
      <c r="AX641" t="s">
        <v>79</v>
      </c>
      <c r="AY641" t="s">
        <v>7224</v>
      </c>
      <c r="AZ641" t="s">
        <v>81</v>
      </c>
    </row>
    <row r="642" spans="1:52" x14ac:dyDescent="0.25">
      <c r="A642" t="s">
        <v>7225</v>
      </c>
      <c r="B642" s="1" t="s">
        <v>7226</v>
      </c>
      <c r="C642" t="s">
        <v>200</v>
      </c>
      <c r="D642" t="s">
        <v>243</v>
      </c>
      <c r="E642" t="s">
        <v>55</v>
      </c>
      <c r="F642" t="s">
        <v>56</v>
      </c>
      <c r="G642" t="s">
        <v>1161</v>
      </c>
      <c r="H642" t="s">
        <v>7227</v>
      </c>
      <c r="I642" t="s">
        <v>7228</v>
      </c>
      <c r="J642">
        <v>173965</v>
      </c>
      <c r="K642" t="s">
        <v>7229</v>
      </c>
      <c r="L642" t="s">
        <v>61</v>
      </c>
      <c r="M642" t="s">
        <v>55</v>
      </c>
      <c r="N642" t="s">
        <v>62</v>
      </c>
      <c r="O642" t="s">
        <v>63</v>
      </c>
      <c r="P642" t="s">
        <v>55</v>
      </c>
      <c r="Q642" t="s">
        <v>64</v>
      </c>
      <c r="R642">
        <v>3920144</v>
      </c>
      <c r="T642" t="s">
        <v>65</v>
      </c>
      <c r="V642" t="s">
        <v>55</v>
      </c>
      <c r="W642" t="s">
        <v>55</v>
      </c>
      <c r="X642" t="s">
        <v>66</v>
      </c>
      <c r="Y642" t="s">
        <v>66</v>
      </c>
      <c r="Z642" t="s">
        <v>66</v>
      </c>
      <c r="AA642" t="s">
        <v>67</v>
      </c>
      <c r="AB642" t="s">
        <v>118</v>
      </c>
      <c r="AC642" t="s">
        <v>7230</v>
      </c>
      <c r="AE642" t="s">
        <v>7231</v>
      </c>
      <c r="AF642" t="s">
        <v>6517</v>
      </c>
      <c r="AG642">
        <v>41830001</v>
      </c>
      <c r="AH642" t="s">
        <v>7232</v>
      </c>
      <c r="AI642" t="s">
        <v>7233</v>
      </c>
      <c r="AJ642" t="s">
        <v>252</v>
      </c>
      <c r="AK642" t="s">
        <v>253</v>
      </c>
      <c r="AL642" t="s">
        <v>200</v>
      </c>
      <c r="AM642" t="s">
        <v>75</v>
      </c>
      <c r="AN642" t="s">
        <v>7234</v>
      </c>
      <c r="AO642" t="s">
        <v>66</v>
      </c>
      <c r="AP642" t="s">
        <v>55</v>
      </c>
      <c r="AQ642" t="s">
        <v>7235</v>
      </c>
      <c r="AR642" t="s">
        <v>78</v>
      </c>
      <c r="AS642" t="s">
        <v>55</v>
      </c>
      <c r="AT642" t="s">
        <v>55</v>
      </c>
      <c r="AU642" t="s">
        <v>118</v>
      </c>
      <c r="AV642">
        <v>0</v>
      </c>
      <c r="AW642">
        <v>0</v>
      </c>
      <c r="AX642" t="s">
        <v>79</v>
      </c>
      <c r="AY642" t="s">
        <v>7236</v>
      </c>
      <c r="AZ642" t="s">
        <v>145</v>
      </c>
    </row>
    <row r="643" spans="1:52" x14ac:dyDescent="0.25">
      <c r="A643" t="s">
        <v>7237</v>
      </c>
      <c r="B643" s="1" t="s">
        <v>7238</v>
      </c>
      <c r="C643" t="s">
        <v>1323</v>
      </c>
      <c r="D643" t="s">
        <v>55</v>
      </c>
      <c r="E643" t="s">
        <v>2358</v>
      </c>
      <c r="F643" t="s">
        <v>56</v>
      </c>
      <c r="G643" t="s">
        <v>7239</v>
      </c>
      <c r="H643" t="s">
        <v>7240</v>
      </c>
      <c r="I643" t="s">
        <v>7241</v>
      </c>
      <c r="J643">
        <v>61364</v>
      </c>
      <c r="K643" t="s">
        <v>7242</v>
      </c>
      <c r="L643" t="s">
        <v>61</v>
      </c>
      <c r="M643" t="s">
        <v>55</v>
      </c>
      <c r="N643" t="s">
        <v>62</v>
      </c>
      <c r="O643" t="s">
        <v>63</v>
      </c>
      <c r="P643" t="s">
        <v>55</v>
      </c>
      <c r="Q643" t="s">
        <v>64</v>
      </c>
      <c r="R643">
        <v>3313042</v>
      </c>
      <c r="T643" t="s">
        <v>65</v>
      </c>
      <c r="V643" t="s">
        <v>55</v>
      </c>
      <c r="W643" t="s">
        <v>55</v>
      </c>
      <c r="X643" t="s">
        <v>66</v>
      </c>
      <c r="Y643" t="s">
        <v>66</v>
      </c>
      <c r="Z643" t="s">
        <v>66</v>
      </c>
      <c r="AA643" t="s">
        <v>67</v>
      </c>
      <c r="AB643" t="s">
        <v>521</v>
      </c>
      <c r="AC643" t="s">
        <v>7073</v>
      </c>
      <c r="AE643" t="s">
        <v>7243</v>
      </c>
      <c r="AF643" t="s">
        <v>7244</v>
      </c>
      <c r="AG643">
        <v>58411450</v>
      </c>
      <c r="AH643" t="s">
        <v>7245</v>
      </c>
      <c r="AI643" t="s">
        <v>7246</v>
      </c>
      <c r="AJ643" t="s">
        <v>7247</v>
      </c>
      <c r="AK643" t="s">
        <v>2367</v>
      </c>
      <c r="AL643" t="s">
        <v>1323</v>
      </c>
      <c r="AM643" t="s">
        <v>75</v>
      </c>
      <c r="AN643" t="s">
        <v>7248</v>
      </c>
      <c r="AO643" t="s">
        <v>66</v>
      </c>
      <c r="AP643" t="s">
        <v>55</v>
      </c>
      <c r="AQ643" t="s">
        <v>7249</v>
      </c>
      <c r="AR643" t="s">
        <v>529</v>
      </c>
      <c r="AS643" t="s">
        <v>55</v>
      </c>
      <c r="AT643" t="s">
        <v>55</v>
      </c>
      <c r="AU643" t="s">
        <v>521</v>
      </c>
      <c r="AV643">
        <v>0</v>
      </c>
      <c r="AW643">
        <v>0</v>
      </c>
      <c r="AX643" t="s">
        <v>79</v>
      </c>
      <c r="AY643" t="s">
        <v>7250</v>
      </c>
      <c r="AZ643" t="s">
        <v>920</v>
      </c>
    </row>
    <row r="644" spans="1:52" x14ac:dyDescent="0.25">
      <c r="A644" t="s">
        <v>7251</v>
      </c>
      <c r="B644" s="1" t="s">
        <v>7252</v>
      </c>
      <c r="C644" t="s">
        <v>357</v>
      </c>
      <c r="D644" t="s">
        <v>54</v>
      </c>
      <c r="E644" t="s">
        <v>55</v>
      </c>
      <c r="F644" t="s">
        <v>56</v>
      </c>
      <c r="G644" t="s">
        <v>7253</v>
      </c>
      <c r="H644" t="s">
        <v>7254</v>
      </c>
      <c r="I644" t="s">
        <v>7255</v>
      </c>
      <c r="J644">
        <v>125908</v>
      </c>
      <c r="K644" t="s">
        <v>7256</v>
      </c>
      <c r="L644" t="s">
        <v>61</v>
      </c>
      <c r="M644" t="s">
        <v>55</v>
      </c>
      <c r="N644" t="s">
        <v>62</v>
      </c>
      <c r="O644" t="s">
        <v>63</v>
      </c>
      <c r="P644" t="s">
        <v>55</v>
      </c>
      <c r="Q644" t="s">
        <v>64</v>
      </c>
      <c r="R644">
        <v>3463192</v>
      </c>
      <c r="T644" t="s">
        <v>65</v>
      </c>
      <c r="V644" t="s">
        <v>55</v>
      </c>
      <c r="W644" t="s">
        <v>55</v>
      </c>
      <c r="X644" t="s">
        <v>66</v>
      </c>
      <c r="Y644" t="s">
        <v>66</v>
      </c>
      <c r="Z644" t="s">
        <v>65</v>
      </c>
      <c r="AA644" t="s">
        <v>565</v>
      </c>
      <c r="AB644" t="s">
        <v>2060</v>
      </c>
      <c r="AC644" t="s">
        <v>7257</v>
      </c>
      <c r="AD644" t="s">
        <v>7258</v>
      </c>
      <c r="AE644" t="s">
        <v>7231</v>
      </c>
      <c r="AF644" t="s">
        <v>6517</v>
      </c>
      <c r="AG644">
        <v>5319015</v>
      </c>
      <c r="AH644" t="s">
        <v>7259</v>
      </c>
      <c r="AI644" t="s">
        <v>968</v>
      </c>
      <c r="AJ644" t="s">
        <v>74</v>
      </c>
      <c r="AK644" t="s">
        <v>74</v>
      </c>
      <c r="AL644" t="s">
        <v>357</v>
      </c>
      <c r="AM644" t="s">
        <v>75</v>
      </c>
      <c r="AN644" t="s">
        <v>6516</v>
      </c>
      <c r="AO644" t="s">
        <v>66</v>
      </c>
      <c r="AP644" t="s">
        <v>55</v>
      </c>
      <c r="AQ644" t="s">
        <v>7260</v>
      </c>
      <c r="AR644" t="s">
        <v>78</v>
      </c>
      <c r="AS644" t="s">
        <v>55</v>
      </c>
      <c r="AT644" t="s">
        <v>55</v>
      </c>
      <c r="AU644" t="s">
        <v>2060</v>
      </c>
      <c r="AV644">
        <v>0</v>
      </c>
      <c r="AW644">
        <v>0</v>
      </c>
      <c r="AX644" t="s">
        <v>79</v>
      </c>
      <c r="AY644" t="s">
        <v>7261</v>
      </c>
      <c r="AZ644" t="s">
        <v>920</v>
      </c>
    </row>
    <row r="645" spans="1:52" x14ac:dyDescent="0.25">
      <c r="A645" t="s">
        <v>7262</v>
      </c>
      <c r="B645" s="1" t="s">
        <v>7263</v>
      </c>
      <c r="C645" t="s">
        <v>200</v>
      </c>
      <c r="D645" t="s">
        <v>54</v>
      </c>
      <c r="E645" t="s">
        <v>55</v>
      </c>
      <c r="F645" t="s">
        <v>56</v>
      </c>
      <c r="G645" t="s">
        <v>650</v>
      </c>
      <c r="H645" t="s">
        <v>7264</v>
      </c>
      <c r="I645" t="s">
        <v>7265</v>
      </c>
      <c r="J645">
        <v>80266</v>
      </c>
      <c r="K645" t="s">
        <v>2142</v>
      </c>
      <c r="L645" t="s">
        <v>61</v>
      </c>
      <c r="M645" t="s">
        <v>55</v>
      </c>
      <c r="N645" t="s">
        <v>62</v>
      </c>
      <c r="O645" t="s">
        <v>63</v>
      </c>
      <c r="P645" t="s">
        <v>55</v>
      </c>
      <c r="Q645" t="s">
        <v>64</v>
      </c>
      <c r="R645">
        <v>4377548</v>
      </c>
      <c r="T645" t="s">
        <v>65</v>
      </c>
      <c r="V645" t="s">
        <v>55</v>
      </c>
      <c r="W645" t="s">
        <v>55</v>
      </c>
      <c r="X645" t="s">
        <v>66</v>
      </c>
      <c r="Y645" t="s">
        <v>66</v>
      </c>
      <c r="Z645" t="s">
        <v>66</v>
      </c>
      <c r="AA645" t="s">
        <v>67</v>
      </c>
      <c r="AB645" t="s">
        <v>118</v>
      </c>
      <c r="AC645" t="s">
        <v>7266</v>
      </c>
      <c r="AE645" t="s">
        <v>7208</v>
      </c>
      <c r="AF645" t="s">
        <v>7209</v>
      </c>
      <c r="AG645">
        <v>3828000</v>
      </c>
      <c r="AH645" t="s">
        <v>7267</v>
      </c>
      <c r="AI645" t="s">
        <v>268</v>
      </c>
      <c r="AJ645" t="s">
        <v>74</v>
      </c>
      <c r="AK645" t="s">
        <v>74</v>
      </c>
      <c r="AL645" t="s">
        <v>200</v>
      </c>
      <c r="AM645" t="s">
        <v>75</v>
      </c>
      <c r="AN645" t="s">
        <v>7268</v>
      </c>
      <c r="AO645" t="s">
        <v>66</v>
      </c>
      <c r="AP645" t="s">
        <v>55</v>
      </c>
      <c r="AQ645" t="s">
        <v>2151</v>
      </c>
      <c r="AR645" t="s">
        <v>78</v>
      </c>
      <c r="AS645" t="s">
        <v>55</v>
      </c>
      <c r="AT645" t="s">
        <v>55</v>
      </c>
      <c r="AU645" t="s">
        <v>118</v>
      </c>
      <c r="AV645">
        <v>0</v>
      </c>
      <c r="AW645">
        <v>0</v>
      </c>
      <c r="AX645" t="s">
        <v>79</v>
      </c>
      <c r="AY645" t="s">
        <v>7269</v>
      </c>
      <c r="AZ645" t="s">
        <v>110</v>
      </c>
    </row>
    <row r="646" spans="1:52" x14ac:dyDescent="0.25">
      <c r="A646" t="s">
        <v>7270</v>
      </c>
      <c r="B646" s="1" t="s">
        <v>7271</v>
      </c>
      <c r="C646" t="s">
        <v>1382</v>
      </c>
      <c r="D646" t="s">
        <v>185</v>
      </c>
      <c r="E646" t="s">
        <v>55</v>
      </c>
      <c r="F646" t="s">
        <v>56</v>
      </c>
      <c r="G646" t="s">
        <v>7272</v>
      </c>
      <c r="H646" t="s">
        <v>7273</v>
      </c>
      <c r="I646" t="s">
        <v>7274</v>
      </c>
      <c r="J646">
        <v>172032</v>
      </c>
      <c r="K646" t="s">
        <v>7275</v>
      </c>
      <c r="L646" t="s">
        <v>61</v>
      </c>
      <c r="M646" t="s">
        <v>55</v>
      </c>
      <c r="N646" t="s">
        <v>62</v>
      </c>
      <c r="O646" t="s">
        <v>63</v>
      </c>
      <c r="P646" t="s">
        <v>55</v>
      </c>
      <c r="Q646" t="s">
        <v>64</v>
      </c>
      <c r="R646">
        <v>4380124</v>
      </c>
      <c r="T646" t="s">
        <v>65</v>
      </c>
      <c r="V646" t="s">
        <v>55</v>
      </c>
      <c r="W646" t="s">
        <v>55</v>
      </c>
      <c r="X646" t="s">
        <v>66</v>
      </c>
      <c r="Y646" t="s">
        <v>66</v>
      </c>
      <c r="Z646" t="s">
        <v>66</v>
      </c>
      <c r="AA646" t="s">
        <v>67</v>
      </c>
      <c r="AB646" t="s">
        <v>68</v>
      </c>
      <c r="AC646" t="s">
        <v>7276</v>
      </c>
      <c r="AE646" t="s">
        <v>7208</v>
      </c>
      <c r="AF646" t="s">
        <v>7209</v>
      </c>
      <c r="AG646">
        <v>29168100</v>
      </c>
      <c r="AH646" t="s">
        <v>7277</v>
      </c>
      <c r="AI646" t="s">
        <v>364</v>
      </c>
      <c r="AJ646" t="s">
        <v>1317</v>
      </c>
      <c r="AK646" t="s">
        <v>194</v>
      </c>
      <c r="AL646" t="s">
        <v>1382</v>
      </c>
      <c r="AM646" t="s">
        <v>75</v>
      </c>
      <c r="AN646" t="s">
        <v>7072</v>
      </c>
      <c r="AO646" t="s">
        <v>66</v>
      </c>
      <c r="AP646" t="s">
        <v>55</v>
      </c>
      <c r="AQ646" t="s">
        <v>7278</v>
      </c>
      <c r="AR646" t="s">
        <v>78</v>
      </c>
      <c r="AS646" t="s">
        <v>55</v>
      </c>
      <c r="AT646" t="s">
        <v>55</v>
      </c>
      <c r="AU646" t="s">
        <v>68</v>
      </c>
      <c r="AV646">
        <v>0</v>
      </c>
      <c r="AW646">
        <v>0</v>
      </c>
      <c r="AX646" t="s">
        <v>79</v>
      </c>
      <c r="AY646" t="s">
        <v>7279</v>
      </c>
      <c r="AZ646" t="s">
        <v>565</v>
      </c>
    </row>
    <row r="647" spans="1:52" x14ac:dyDescent="0.25">
      <c r="A647" t="s">
        <v>7280</v>
      </c>
      <c r="B647" s="1" t="s">
        <v>7281</v>
      </c>
      <c r="C647" t="s">
        <v>399</v>
      </c>
      <c r="D647" t="s">
        <v>114</v>
      </c>
      <c r="E647" t="s">
        <v>55</v>
      </c>
      <c r="F647" t="s">
        <v>56</v>
      </c>
      <c r="G647" t="s">
        <v>7282</v>
      </c>
      <c r="H647" t="s">
        <v>7283</v>
      </c>
      <c r="I647" t="s">
        <v>7284</v>
      </c>
      <c r="J647">
        <v>10553</v>
      </c>
      <c r="K647" t="s">
        <v>390</v>
      </c>
      <c r="L647" t="s">
        <v>61</v>
      </c>
      <c r="M647" t="s">
        <v>55</v>
      </c>
      <c r="N647" t="s">
        <v>62</v>
      </c>
      <c r="O647" t="s">
        <v>63</v>
      </c>
      <c r="P647" t="s">
        <v>55</v>
      </c>
      <c r="Q647" t="s">
        <v>64</v>
      </c>
      <c r="R647">
        <v>1566731</v>
      </c>
      <c r="T647" t="s">
        <v>65</v>
      </c>
      <c r="V647" t="s">
        <v>55</v>
      </c>
      <c r="W647" t="s">
        <v>55</v>
      </c>
      <c r="X647" t="s">
        <v>66</v>
      </c>
      <c r="Y647" t="s">
        <v>66</v>
      </c>
      <c r="Z647" t="s">
        <v>66</v>
      </c>
      <c r="AA647" t="s">
        <v>67</v>
      </c>
      <c r="AB647" t="s">
        <v>68</v>
      </c>
      <c r="AC647" t="s">
        <v>7285</v>
      </c>
      <c r="AE647" t="s">
        <v>7208</v>
      </c>
      <c r="AF647" t="s">
        <v>7209</v>
      </c>
      <c r="AG647">
        <v>22775002</v>
      </c>
      <c r="AH647" t="s">
        <v>3101</v>
      </c>
      <c r="AI647" t="s">
        <v>3102</v>
      </c>
      <c r="AJ647" t="s">
        <v>125</v>
      </c>
      <c r="AK647" t="s">
        <v>125</v>
      </c>
      <c r="AL647" t="s">
        <v>399</v>
      </c>
      <c r="AM647" t="s">
        <v>75</v>
      </c>
      <c r="AN647" t="s">
        <v>7072</v>
      </c>
      <c r="AO647" t="s">
        <v>66</v>
      </c>
      <c r="AP647" t="s">
        <v>55</v>
      </c>
      <c r="AQ647" t="s">
        <v>395</v>
      </c>
      <c r="AR647" t="s">
        <v>78</v>
      </c>
      <c r="AS647" t="s">
        <v>55</v>
      </c>
      <c r="AT647" t="s">
        <v>55</v>
      </c>
      <c r="AU647" t="s">
        <v>68</v>
      </c>
      <c r="AV647">
        <v>0</v>
      </c>
      <c r="AW647">
        <v>0</v>
      </c>
      <c r="AX647" t="s">
        <v>79</v>
      </c>
      <c r="AY647" t="s">
        <v>7286</v>
      </c>
      <c r="AZ647" t="s">
        <v>110</v>
      </c>
    </row>
    <row r="648" spans="1:52" x14ac:dyDescent="0.25">
      <c r="A648" t="s">
        <v>7287</v>
      </c>
      <c r="B648" s="1" t="s">
        <v>7288</v>
      </c>
      <c r="C648" t="s">
        <v>1323</v>
      </c>
      <c r="D648" t="s">
        <v>149</v>
      </c>
      <c r="E648" t="s">
        <v>55</v>
      </c>
      <c r="F648" t="s">
        <v>56</v>
      </c>
      <c r="G648" t="s">
        <v>7289</v>
      </c>
      <c r="H648" t="s">
        <v>7290</v>
      </c>
      <c r="I648" t="s">
        <v>7291</v>
      </c>
      <c r="J648">
        <v>109881</v>
      </c>
      <c r="K648" t="s">
        <v>7292</v>
      </c>
      <c r="L648" t="s">
        <v>61</v>
      </c>
      <c r="M648" t="s">
        <v>55</v>
      </c>
      <c r="N648" t="s">
        <v>62</v>
      </c>
      <c r="O648" t="s">
        <v>63</v>
      </c>
      <c r="P648" t="s">
        <v>55</v>
      </c>
      <c r="Q648" t="s">
        <v>64</v>
      </c>
      <c r="R648">
        <v>3461356</v>
      </c>
      <c r="T648" t="s">
        <v>65</v>
      </c>
      <c r="V648" t="s">
        <v>55</v>
      </c>
      <c r="W648" t="s">
        <v>55</v>
      </c>
      <c r="X648" t="s">
        <v>66</v>
      </c>
      <c r="Y648" t="s">
        <v>66</v>
      </c>
      <c r="Z648" t="s">
        <v>66</v>
      </c>
      <c r="AA648" t="s">
        <v>67</v>
      </c>
      <c r="AB648" t="s">
        <v>68</v>
      </c>
      <c r="AC648" t="s">
        <v>7293</v>
      </c>
      <c r="AE648" t="s">
        <v>7294</v>
      </c>
      <c r="AF648" t="s">
        <v>7209</v>
      </c>
      <c r="AG648">
        <v>90020020</v>
      </c>
      <c r="AH648" t="s">
        <v>7295</v>
      </c>
      <c r="AI648" t="s">
        <v>7296</v>
      </c>
      <c r="AJ648" t="s">
        <v>160</v>
      </c>
      <c r="AK648" t="s">
        <v>161</v>
      </c>
      <c r="AL648" t="s">
        <v>1323</v>
      </c>
      <c r="AM648" t="s">
        <v>75</v>
      </c>
      <c r="AN648" t="s">
        <v>7297</v>
      </c>
      <c r="AO648" t="s">
        <v>66</v>
      </c>
      <c r="AP648" t="s">
        <v>55</v>
      </c>
      <c r="AQ648" t="s">
        <v>7298</v>
      </c>
      <c r="AR648" t="s">
        <v>78</v>
      </c>
      <c r="AS648" t="s">
        <v>55</v>
      </c>
      <c r="AT648" t="s">
        <v>55</v>
      </c>
      <c r="AU648" t="s">
        <v>68</v>
      </c>
      <c r="AV648">
        <v>0</v>
      </c>
      <c r="AW648">
        <v>0</v>
      </c>
      <c r="AX648" t="s">
        <v>79</v>
      </c>
      <c r="AY648" t="s">
        <v>7299</v>
      </c>
      <c r="AZ648" t="s">
        <v>110</v>
      </c>
    </row>
    <row r="649" spans="1:52" x14ac:dyDescent="0.25">
      <c r="A649" t="s">
        <v>7300</v>
      </c>
      <c r="B649" s="1" t="s">
        <v>7301</v>
      </c>
      <c r="C649" t="s">
        <v>167</v>
      </c>
      <c r="D649" t="s">
        <v>428</v>
      </c>
      <c r="E649" t="s">
        <v>55</v>
      </c>
      <c r="F649" t="s">
        <v>56</v>
      </c>
      <c r="G649" t="s">
        <v>665</v>
      </c>
      <c r="H649" t="s">
        <v>7302</v>
      </c>
      <c r="I649" t="s">
        <v>7303</v>
      </c>
      <c r="J649">
        <v>56716</v>
      </c>
      <c r="K649" t="s">
        <v>3213</v>
      </c>
      <c r="L649" t="s">
        <v>61</v>
      </c>
      <c r="M649" t="s">
        <v>55</v>
      </c>
      <c r="N649" t="s">
        <v>62</v>
      </c>
      <c r="O649" t="s">
        <v>63</v>
      </c>
      <c r="P649" t="s">
        <v>55</v>
      </c>
      <c r="Q649" t="s">
        <v>64</v>
      </c>
      <c r="R649">
        <v>3764412</v>
      </c>
      <c r="T649" t="s">
        <v>65</v>
      </c>
      <c r="V649" t="s">
        <v>55</v>
      </c>
      <c r="W649" t="s">
        <v>55</v>
      </c>
      <c r="X649" t="s">
        <v>66</v>
      </c>
      <c r="Y649" t="s">
        <v>66</v>
      </c>
      <c r="Z649" t="s">
        <v>65</v>
      </c>
      <c r="AA649" t="s">
        <v>67</v>
      </c>
      <c r="AB649" t="s">
        <v>118</v>
      </c>
      <c r="AC649" t="s">
        <v>7304</v>
      </c>
      <c r="AE649" t="s">
        <v>7305</v>
      </c>
      <c r="AF649" t="s">
        <v>7306</v>
      </c>
      <c r="AG649">
        <v>80730150</v>
      </c>
      <c r="AH649" t="s">
        <v>3217</v>
      </c>
      <c r="AI649" t="s">
        <v>3218</v>
      </c>
      <c r="AJ649" t="s">
        <v>438</v>
      </c>
      <c r="AK649" t="s">
        <v>439</v>
      </c>
      <c r="AL649" t="s">
        <v>167</v>
      </c>
      <c r="AM649" t="s">
        <v>75</v>
      </c>
      <c r="AN649" t="s">
        <v>7307</v>
      </c>
      <c r="AO649" t="s">
        <v>66</v>
      </c>
      <c r="AP649" t="s">
        <v>55</v>
      </c>
      <c r="AQ649" t="s">
        <v>3220</v>
      </c>
      <c r="AR649" t="s">
        <v>78</v>
      </c>
      <c r="AS649" t="s">
        <v>55</v>
      </c>
      <c r="AT649" t="s">
        <v>55</v>
      </c>
      <c r="AU649" t="s">
        <v>118</v>
      </c>
      <c r="AV649">
        <v>0</v>
      </c>
      <c r="AW649">
        <v>0</v>
      </c>
      <c r="AX649" t="s">
        <v>79</v>
      </c>
      <c r="AY649" t="s">
        <v>7308</v>
      </c>
      <c r="AZ649" t="s">
        <v>129</v>
      </c>
    </row>
    <row r="650" spans="1:52" x14ac:dyDescent="0.25">
      <c r="A650" t="s">
        <v>7309</v>
      </c>
      <c r="B650" s="1" t="s">
        <v>7310</v>
      </c>
      <c r="C650" t="s">
        <v>399</v>
      </c>
      <c r="D650" t="s">
        <v>54</v>
      </c>
      <c r="E650" t="s">
        <v>55</v>
      </c>
      <c r="F650" t="s">
        <v>56</v>
      </c>
      <c r="G650" t="s">
        <v>7311</v>
      </c>
      <c r="H650" t="s">
        <v>7312</v>
      </c>
      <c r="I650" t="s">
        <v>7313</v>
      </c>
      <c r="J650">
        <v>107329</v>
      </c>
      <c r="K650" t="s">
        <v>7314</v>
      </c>
      <c r="L650" t="s">
        <v>61</v>
      </c>
      <c r="M650" t="s">
        <v>55</v>
      </c>
      <c r="N650" t="s">
        <v>62</v>
      </c>
      <c r="O650" t="s">
        <v>63</v>
      </c>
      <c r="P650" t="s">
        <v>55</v>
      </c>
      <c r="Q650" t="s">
        <v>64</v>
      </c>
      <c r="R650">
        <v>2439935</v>
      </c>
      <c r="T650" t="s">
        <v>65</v>
      </c>
      <c r="V650" t="s">
        <v>55</v>
      </c>
      <c r="W650" t="s">
        <v>55</v>
      </c>
      <c r="X650" t="s">
        <v>66</v>
      </c>
      <c r="Y650" t="s">
        <v>66</v>
      </c>
      <c r="Z650" t="s">
        <v>65</v>
      </c>
      <c r="AA650" t="s">
        <v>67</v>
      </c>
      <c r="AB650" t="s">
        <v>154</v>
      </c>
      <c r="AC650" t="s">
        <v>7315</v>
      </c>
      <c r="AE650" t="s">
        <v>7316</v>
      </c>
      <c r="AF650" t="s">
        <v>7164</v>
      </c>
      <c r="AG650">
        <v>1310936</v>
      </c>
      <c r="AH650" t="s">
        <v>7317</v>
      </c>
      <c r="AI650" t="s">
        <v>626</v>
      </c>
      <c r="AJ650" t="s">
        <v>74</v>
      </c>
      <c r="AK650" t="s">
        <v>74</v>
      </c>
      <c r="AL650" t="s">
        <v>399</v>
      </c>
      <c r="AM650" t="s">
        <v>75</v>
      </c>
      <c r="AN650" t="s">
        <v>7318</v>
      </c>
      <c r="AO650" t="s">
        <v>66</v>
      </c>
      <c r="AP650" t="s">
        <v>55</v>
      </c>
      <c r="AQ650" t="s">
        <v>7319</v>
      </c>
      <c r="AR650" t="s">
        <v>78</v>
      </c>
      <c r="AS650" t="s">
        <v>55</v>
      </c>
      <c r="AT650" t="s">
        <v>55</v>
      </c>
      <c r="AU650" t="s">
        <v>154</v>
      </c>
      <c r="AV650">
        <v>0</v>
      </c>
      <c r="AW650">
        <v>0</v>
      </c>
      <c r="AX650" t="s">
        <v>79</v>
      </c>
      <c r="AY650" t="s">
        <v>7320</v>
      </c>
      <c r="AZ650" t="s">
        <v>145</v>
      </c>
    </row>
    <row r="651" spans="1:52" x14ac:dyDescent="0.25">
      <c r="A651" t="s">
        <v>7321</v>
      </c>
      <c r="B651" s="1" t="s">
        <v>7322</v>
      </c>
      <c r="C651" t="s">
        <v>184</v>
      </c>
      <c r="D651" t="s">
        <v>55</v>
      </c>
      <c r="E651" t="s">
        <v>201</v>
      </c>
      <c r="F651" t="s">
        <v>56</v>
      </c>
      <c r="G651" t="s">
        <v>7323</v>
      </c>
      <c r="H651" t="s">
        <v>7324</v>
      </c>
      <c r="I651" t="s">
        <v>7325</v>
      </c>
      <c r="J651">
        <v>161414</v>
      </c>
      <c r="K651" t="s">
        <v>7326</v>
      </c>
      <c r="L651" t="s">
        <v>61</v>
      </c>
      <c r="M651" t="s">
        <v>55</v>
      </c>
      <c r="N651" t="s">
        <v>62</v>
      </c>
      <c r="O651" t="s">
        <v>63</v>
      </c>
      <c r="P651" t="s">
        <v>55</v>
      </c>
      <c r="Q651" t="s">
        <v>64</v>
      </c>
      <c r="R651">
        <v>3572086</v>
      </c>
      <c r="T651" t="s">
        <v>65</v>
      </c>
      <c r="V651" t="s">
        <v>55</v>
      </c>
      <c r="W651" t="s">
        <v>55</v>
      </c>
      <c r="X651" t="s">
        <v>66</v>
      </c>
      <c r="Y651" t="s">
        <v>66</v>
      </c>
      <c r="Z651" t="s">
        <v>66</v>
      </c>
      <c r="AA651" t="s">
        <v>67</v>
      </c>
      <c r="AB651" t="s">
        <v>154</v>
      </c>
      <c r="AC651" t="s">
        <v>7327</v>
      </c>
      <c r="AE651" t="s">
        <v>7328</v>
      </c>
      <c r="AF651" t="s">
        <v>7164</v>
      </c>
      <c r="AG651">
        <v>89802111</v>
      </c>
      <c r="AH651" t="s">
        <v>7329</v>
      </c>
      <c r="AI651" t="s">
        <v>7330</v>
      </c>
      <c r="AJ651" t="s">
        <v>7331</v>
      </c>
      <c r="AK651" t="s">
        <v>237</v>
      </c>
      <c r="AL651" t="s">
        <v>184</v>
      </c>
      <c r="AM651" t="s">
        <v>75</v>
      </c>
      <c r="AN651" t="s">
        <v>7332</v>
      </c>
      <c r="AO651" t="s">
        <v>66</v>
      </c>
      <c r="AP651" t="s">
        <v>55</v>
      </c>
      <c r="AQ651" t="s">
        <v>7333</v>
      </c>
      <c r="AR651" t="s">
        <v>337</v>
      </c>
      <c r="AS651" t="s">
        <v>55</v>
      </c>
      <c r="AT651" t="s">
        <v>55</v>
      </c>
      <c r="AU651" t="s">
        <v>154</v>
      </c>
      <c r="AV651">
        <v>0</v>
      </c>
      <c r="AW651">
        <v>0</v>
      </c>
      <c r="AX651" t="s">
        <v>79</v>
      </c>
      <c r="AY651" t="s">
        <v>7334</v>
      </c>
      <c r="AZ651" t="s">
        <v>181</v>
      </c>
    </row>
    <row r="652" spans="1:52" x14ac:dyDescent="0.25">
      <c r="A652" t="s">
        <v>7335</v>
      </c>
      <c r="B652" s="1" t="s">
        <v>7336</v>
      </c>
      <c r="C652" t="s">
        <v>167</v>
      </c>
      <c r="D652" t="s">
        <v>243</v>
      </c>
      <c r="E652" t="s">
        <v>55</v>
      </c>
      <c r="F652" t="s">
        <v>56</v>
      </c>
      <c r="G652" t="s">
        <v>4164</v>
      </c>
      <c r="H652" t="s">
        <v>7337</v>
      </c>
      <c r="I652" t="s">
        <v>7338</v>
      </c>
      <c r="J652">
        <v>98057</v>
      </c>
      <c r="K652" t="s">
        <v>3996</v>
      </c>
      <c r="L652" t="s">
        <v>61</v>
      </c>
      <c r="M652" t="s">
        <v>55</v>
      </c>
      <c r="N652" t="s">
        <v>62</v>
      </c>
      <c r="O652" t="s">
        <v>63</v>
      </c>
      <c r="P652" t="s">
        <v>55</v>
      </c>
      <c r="Q652" t="s">
        <v>64</v>
      </c>
      <c r="R652">
        <v>2361120</v>
      </c>
      <c r="T652" t="s">
        <v>65</v>
      </c>
      <c r="V652" t="s">
        <v>55</v>
      </c>
      <c r="W652" t="s">
        <v>55</v>
      </c>
      <c r="X652" t="s">
        <v>66</v>
      </c>
      <c r="Y652" t="s">
        <v>66</v>
      </c>
      <c r="Z652" t="s">
        <v>66</v>
      </c>
      <c r="AA652" t="s">
        <v>67</v>
      </c>
      <c r="AB652" t="s">
        <v>154</v>
      </c>
      <c r="AC652" t="s">
        <v>7339</v>
      </c>
      <c r="AE652" t="s">
        <v>7328</v>
      </c>
      <c r="AF652" t="s">
        <v>7164</v>
      </c>
      <c r="AG652">
        <v>41730101</v>
      </c>
      <c r="AH652" t="s">
        <v>7340</v>
      </c>
      <c r="AI652" t="s">
        <v>7341</v>
      </c>
      <c r="AJ652" t="s">
        <v>252</v>
      </c>
      <c r="AK652" t="s">
        <v>253</v>
      </c>
      <c r="AL652" t="s">
        <v>167</v>
      </c>
      <c r="AM652" t="s">
        <v>75</v>
      </c>
      <c r="AN652" t="s">
        <v>7342</v>
      </c>
      <c r="AO652" t="s">
        <v>66</v>
      </c>
      <c r="AP652" t="s">
        <v>55</v>
      </c>
      <c r="AQ652" t="s">
        <v>4003</v>
      </c>
      <c r="AR652" t="s">
        <v>615</v>
      </c>
      <c r="AS652" t="s">
        <v>55</v>
      </c>
      <c r="AT652" t="s">
        <v>55</v>
      </c>
      <c r="AU652" t="s">
        <v>154</v>
      </c>
      <c r="AV652">
        <v>0</v>
      </c>
      <c r="AW652">
        <v>0</v>
      </c>
      <c r="AX652" t="s">
        <v>79</v>
      </c>
      <c r="AY652" t="s">
        <v>7343</v>
      </c>
      <c r="AZ652" t="s">
        <v>129</v>
      </c>
    </row>
    <row r="653" spans="1:52" x14ac:dyDescent="0.25">
      <c r="A653" t="s">
        <v>7344</v>
      </c>
      <c r="B653" s="1" t="s">
        <v>7345</v>
      </c>
      <c r="C653" t="s">
        <v>2545</v>
      </c>
      <c r="D653" t="s">
        <v>730</v>
      </c>
      <c r="E653" t="s">
        <v>55</v>
      </c>
      <c r="F653" t="s">
        <v>56</v>
      </c>
      <c r="G653" t="s">
        <v>202</v>
      </c>
      <c r="H653" t="s">
        <v>7346</v>
      </c>
      <c r="I653" t="s">
        <v>7347</v>
      </c>
      <c r="J653">
        <v>38364</v>
      </c>
      <c r="K653" t="s">
        <v>2548</v>
      </c>
      <c r="L653" t="s">
        <v>61</v>
      </c>
      <c r="M653" t="s">
        <v>55</v>
      </c>
      <c r="N653" t="s">
        <v>62</v>
      </c>
      <c r="O653" t="s">
        <v>63</v>
      </c>
      <c r="P653" t="s">
        <v>55</v>
      </c>
      <c r="Q653" t="s">
        <v>64</v>
      </c>
      <c r="R653">
        <v>1166414</v>
      </c>
      <c r="T653" t="s">
        <v>65</v>
      </c>
      <c r="V653" t="s">
        <v>65</v>
      </c>
      <c r="W653" t="s">
        <v>55</v>
      </c>
      <c r="X653" t="s">
        <v>66</v>
      </c>
      <c r="Y653" t="s">
        <v>66</v>
      </c>
      <c r="Z653" t="s">
        <v>65</v>
      </c>
      <c r="AA653" t="s">
        <v>67</v>
      </c>
      <c r="AB653" t="s">
        <v>171</v>
      </c>
      <c r="AC653" t="s">
        <v>7327</v>
      </c>
      <c r="AE653" t="s">
        <v>7348</v>
      </c>
      <c r="AF653" t="s">
        <v>7105</v>
      </c>
      <c r="AG653">
        <v>70910900</v>
      </c>
      <c r="AH653" t="s">
        <v>7349</v>
      </c>
      <c r="AI653" t="s">
        <v>268</v>
      </c>
      <c r="AJ653" t="s">
        <v>738</v>
      </c>
      <c r="AK653" t="s">
        <v>739</v>
      </c>
      <c r="AL653" t="s">
        <v>2545</v>
      </c>
      <c r="AM653" t="s">
        <v>75</v>
      </c>
      <c r="AN653" t="s">
        <v>7332</v>
      </c>
      <c r="AO653" t="s">
        <v>66</v>
      </c>
      <c r="AP653" t="s">
        <v>55</v>
      </c>
      <c r="AQ653" t="s">
        <v>2550</v>
      </c>
      <c r="AR653" t="s">
        <v>78</v>
      </c>
      <c r="AS653" t="s">
        <v>55</v>
      </c>
      <c r="AT653" t="s">
        <v>55</v>
      </c>
      <c r="AU653" t="s">
        <v>171</v>
      </c>
      <c r="AV653">
        <v>0</v>
      </c>
      <c r="AW653">
        <v>0</v>
      </c>
      <c r="AX653" t="s">
        <v>79</v>
      </c>
      <c r="AY653" t="s">
        <v>7350</v>
      </c>
      <c r="AZ653" t="s">
        <v>145</v>
      </c>
    </row>
    <row r="654" spans="1:52" x14ac:dyDescent="0.25">
      <c r="A654" t="s">
        <v>7351</v>
      </c>
      <c r="B654" s="1" t="s">
        <v>7352</v>
      </c>
      <c r="C654" t="s">
        <v>1460</v>
      </c>
      <c r="D654" t="s">
        <v>54</v>
      </c>
      <c r="E654" t="s">
        <v>55</v>
      </c>
      <c r="F654" t="s">
        <v>56</v>
      </c>
      <c r="G654" t="s">
        <v>948</v>
      </c>
      <c r="H654" t="s">
        <v>7353</v>
      </c>
      <c r="I654" t="s">
        <v>7354</v>
      </c>
      <c r="J654">
        <v>56023</v>
      </c>
      <c r="K654" t="s">
        <v>5949</v>
      </c>
      <c r="L654" t="s">
        <v>61</v>
      </c>
      <c r="M654" t="s">
        <v>55</v>
      </c>
      <c r="N654" t="s">
        <v>62</v>
      </c>
      <c r="O654" t="s">
        <v>63</v>
      </c>
      <c r="P654" t="s">
        <v>55</v>
      </c>
      <c r="Q654" t="s">
        <v>64</v>
      </c>
      <c r="R654">
        <v>696093</v>
      </c>
      <c r="T654" t="s">
        <v>65</v>
      </c>
      <c r="V654" t="s">
        <v>65</v>
      </c>
      <c r="W654" t="s">
        <v>55</v>
      </c>
      <c r="X654" t="s">
        <v>66</v>
      </c>
      <c r="Y654" t="s">
        <v>66</v>
      </c>
      <c r="Z654" t="s">
        <v>65</v>
      </c>
      <c r="AA654" t="s">
        <v>67</v>
      </c>
      <c r="AB654" t="s">
        <v>171</v>
      </c>
      <c r="AC654" t="s">
        <v>7328</v>
      </c>
      <c r="AE654" t="s">
        <v>7348</v>
      </c>
      <c r="AF654" t="s">
        <v>7105</v>
      </c>
      <c r="AG654">
        <v>12340901</v>
      </c>
      <c r="AH654" t="s">
        <v>7355</v>
      </c>
      <c r="AI654" t="s">
        <v>364</v>
      </c>
      <c r="AJ654" t="s">
        <v>223</v>
      </c>
      <c r="AK654" t="s">
        <v>74</v>
      </c>
      <c r="AL654" t="s">
        <v>1460</v>
      </c>
      <c r="AM654" t="s">
        <v>75</v>
      </c>
      <c r="AN654" t="s">
        <v>7356</v>
      </c>
      <c r="AO654" t="s">
        <v>66</v>
      </c>
      <c r="AP654" t="s">
        <v>55</v>
      </c>
      <c r="AQ654" t="s">
        <v>5956</v>
      </c>
      <c r="AR654" t="s">
        <v>78</v>
      </c>
      <c r="AS654" t="s">
        <v>55</v>
      </c>
      <c r="AT654" t="s">
        <v>55</v>
      </c>
      <c r="AU654" t="s">
        <v>171</v>
      </c>
      <c r="AV654">
        <v>0</v>
      </c>
      <c r="AW654">
        <v>0</v>
      </c>
      <c r="AX654" t="s">
        <v>79</v>
      </c>
      <c r="AY654" t="s">
        <v>7357</v>
      </c>
      <c r="AZ654" t="s">
        <v>81</v>
      </c>
    </row>
    <row r="655" spans="1:52" x14ac:dyDescent="0.25">
      <c r="A655" t="s">
        <v>7358</v>
      </c>
      <c r="B655" s="1" t="s">
        <v>7359</v>
      </c>
      <c r="C655" t="s">
        <v>488</v>
      </c>
      <c r="D655" t="s">
        <v>54</v>
      </c>
      <c r="E655" t="s">
        <v>55</v>
      </c>
      <c r="F655" t="s">
        <v>56</v>
      </c>
      <c r="G655" t="s">
        <v>3162</v>
      </c>
      <c r="H655" t="s">
        <v>7360</v>
      </c>
      <c r="I655" t="s">
        <v>7361</v>
      </c>
      <c r="J655">
        <v>130712</v>
      </c>
      <c r="K655" t="s">
        <v>3671</v>
      </c>
      <c r="L655" t="s">
        <v>5575</v>
      </c>
      <c r="M655" t="s">
        <v>55</v>
      </c>
      <c r="N655" t="s">
        <v>62</v>
      </c>
      <c r="O655" t="s">
        <v>63</v>
      </c>
      <c r="P655" t="s">
        <v>55</v>
      </c>
      <c r="Q655" t="s">
        <v>4288</v>
      </c>
      <c r="R655">
        <v>4489329</v>
      </c>
      <c r="T655" t="s">
        <v>65</v>
      </c>
      <c r="V655" t="s">
        <v>55</v>
      </c>
      <c r="W655" t="s">
        <v>55</v>
      </c>
      <c r="X655" t="s">
        <v>66</v>
      </c>
      <c r="Y655" t="s">
        <v>66</v>
      </c>
      <c r="Z655" t="s">
        <v>66</v>
      </c>
      <c r="AA655" t="s">
        <v>565</v>
      </c>
      <c r="AC655" t="s">
        <v>7362</v>
      </c>
      <c r="AF655" t="s">
        <v>7363</v>
      </c>
      <c r="AG655">
        <v>5110902</v>
      </c>
      <c r="AH655" t="s">
        <v>3676</v>
      </c>
      <c r="AI655" t="s">
        <v>3677</v>
      </c>
      <c r="AJ655" t="s">
        <v>74</v>
      </c>
      <c r="AK655" t="s">
        <v>74</v>
      </c>
      <c r="AL655" t="s">
        <v>488</v>
      </c>
      <c r="AM655" t="s">
        <v>75</v>
      </c>
      <c r="AN655" t="s">
        <v>7364</v>
      </c>
      <c r="AO655" t="s">
        <v>66</v>
      </c>
      <c r="AP655" t="s">
        <v>55</v>
      </c>
      <c r="AQ655" t="s">
        <v>3679</v>
      </c>
      <c r="AR655" t="s">
        <v>78</v>
      </c>
      <c r="AS655" t="s">
        <v>55</v>
      </c>
      <c r="AT655" t="s">
        <v>55</v>
      </c>
      <c r="AU655" t="s">
        <v>1311</v>
      </c>
      <c r="AV655">
        <v>0</v>
      </c>
      <c r="AW655">
        <v>0</v>
      </c>
      <c r="AX655" t="s">
        <v>79</v>
      </c>
      <c r="AY655" t="s">
        <v>7365</v>
      </c>
      <c r="AZ655" t="s">
        <v>565</v>
      </c>
    </row>
    <row r="656" spans="1:52" x14ac:dyDescent="0.25">
      <c r="A656" t="s">
        <v>7366</v>
      </c>
      <c r="B656" s="1" t="s">
        <v>7367</v>
      </c>
      <c r="C656" t="s">
        <v>53</v>
      </c>
      <c r="D656" t="s">
        <v>259</v>
      </c>
      <c r="E656" t="s">
        <v>55</v>
      </c>
      <c r="F656" t="s">
        <v>56</v>
      </c>
      <c r="G656" t="s">
        <v>1677</v>
      </c>
      <c r="H656" t="s">
        <v>7368</v>
      </c>
      <c r="I656" t="s">
        <v>7369</v>
      </c>
      <c r="J656">
        <v>100983</v>
      </c>
      <c r="K656" t="s">
        <v>7370</v>
      </c>
      <c r="L656" t="s">
        <v>61</v>
      </c>
      <c r="M656" t="s">
        <v>55</v>
      </c>
      <c r="N656" t="s">
        <v>62</v>
      </c>
      <c r="O656" t="s">
        <v>63</v>
      </c>
      <c r="P656" t="s">
        <v>55</v>
      </c>
      <c r="Q656" t="s">
        <v>64</v>
      </c>
      <c r="R656">
        <v>3496722</v>
      </c>
      <c r="T656" t="s">
        <v>65</v>
      </c>
      <c r="V656" t="s">
        <v>55</v>
      </c>
      <c r="W656" t="s">
        <v>55</v>
      </c>
      <c r="X656" t="s">
        <v>66</v>
      </c>
      <c r="Y656" t="s">
        <v>66</v>
      </c>
      <c r="Z656" t="s">
        <v>66</v>
      </c>
      <c r="AA656" t="s">
        <v>67</v>
      </c>
      <c r="AB656" t="s">
        <v>1311</v>
      </c>
      <c r="AC656" t="s">
        <v>7371</v>
      </c>
      <c r="AE656" t="s">
        <v>7372</v>
      </c>
      <c r="AF656" t="s">
        <v>7178</v>
      </c>
      <c r="AG656">
        <v>30260900</v>
      </c>
      <c r="AH656" t="s">
        <v>7373</v>
      </c>
      <c r="AI656" t="s">
        <v>1631</v>
      </c>
      <c r="AJ656" t="s">
        <v>269</v>
      </c>
      <c r="AK656" t="s">
        <v>270</v>
      </c>
      <c r="AL656" t="s">
        <v>53</v>
      </c>
      <c r="AM656" t="s">
        <v>75</v>
      </c>
      <c r="AN656" t="s">
        <v>7374</v>
      </c>
      <c r="AO656" t="s">
        <v>66</v>
      </c>
      <c r="AP656" t="s">
        <v>55</v>
      </c>
      <c r="AQ656" t="s">
        <v>7375</v>
      </c>
      <c r="AR656" t="s">
        <v>78</v>
      </c>
      <c r="AS656" t="s">
        <v>55</v>
      </c>
      <c r="AT656" t="s">
        <v>55</v>
      </c>
      <c r="AU656" t="s">
        <v>1311</v>
      </c>
      <c r="AV656">
        <v>0</v>
      </c>
      <c r="AW656">
        <v>0</v>
      </c>
      <c r="AX656" t="s">
        <v>79</v>
      </c>
      <c r="AY656" t="s">
        <v>7376</v>
      </c>
      <c r="AZ656" t="s">
        <v>129</v>
      </c>
    </row>
    <row r="657" spans="1:52" x14ac:dyDescent="0.25">
      <c r="A657" t="s">
        <v>7377</v>
      </c>
      <c r="B657" s="1" t="s">
        <v>7378</v>
      </c>
      <c r="C657" t="s">
        <v>2072</v>
      </c>
      <c r="D657" t="s">
        <v>730</v>
      </c>
      <c r="E657" t="s">
        <v>55</v>
      </c>
      <c r="F657" t="s">
        <v>56</v>
      </c>
      <c r="G657" t="s">
        <v>731</v>
      </c>
      <c r="H657" t="s">
        <v>7379</v>
      </c>
      <c r="I657" t="s">
        <v>7380</v>
      </c>
      <c r="J657">
        <v>121174</v>
      </c>
      <c r="K657" t="s">
        <v>2115</v>
      </c>
      <c r="L657" t="s">
        <v>61</v>
      </c>
      <c r="M657" t="s">
        <v>55</v>
      </c>
      <c r="N657" t="s">
        <v>62</v>
      </c>
      <c r="O657" t="s">
        <v>63</v>
      </c>
      <c r="P657" t="s">
        <v>55</v>
      </c>
      <c r="Q657" t="s">
        <v>64</v>
      </c>
      <c r="R657">
        <v>1276831</v>
      </c>
      <c r="T657" t="s">
        <v>65</v>
      </c>
      <c r="V657" t="s">
        <v>55</v>
      </c>
      <c r="W657" t="s">
        <v>55</v>
      </c>
      <c r="X657" t="s">
        <v>66</v>
      </c>
      <c r="Y657" t="s">
        <v>66</v>
      </c>
      <c r="Z657" t="s">
        <v>66</v>
      </c>
      <c r="AA657" t="s">
        <v>67</v>
      </c>
      <c r="AB657" t="s">
        <v>171</v>
      </c>
      <c r="AC657" t="s">
        <v>7381</v>
      </c>
      <c r="AE657" t="s">
        <v>7116</v>
      </c>
      <c r="AF657" t="s">
        <v>7105</v>
      </c>
      <c r="AG657">
        <v>72428800</v>
      </c>
      <c r="AH657" t="s">
        <v>7382</v>
      </c>
      <c r="AI657" t="s">
        <v>268</v>
      </c>
      <c r="AJ657" t="s">
        <v>738</v>
      </c>
      <c r="AK657" t="s">
        <v>739</v>
      </c>
      <c r="AL657" t="s">
        <v>2072</v>
      </c>
      <c r="AM657" t="s">
        <v>75</v>
      </c>
      <c r="AN657" t="s">
        <v>7383</v>
      </c>
      <c r="AO657" t="s">
        <v>66</v>
      </c>
      <c r="AP657" t="s">
        <v>55</v>
      </c>
      <c r="AQ657" t="s">
        <v>2120</v>
      </c>
      <c r="AR657" t="s">
        <v>78</v>
      </c>
      <c r="AS657" t="s">
        <v>55</v>
      </c>
      <c r="AT657" t="s">
        <v>55</v>
      </c>
      <c r="AU657" t="s">
        <v>171</v>
      </c>
      <c r="AV657">
        <v>0</v>
      </c>
      <c r="AW657">
        <v>0</v>
      </c>
      <c r="AX657" t="s">
        <v>79</v>
      </c>
      <c r="AY657" t="s">
        <v>7384</v>
      </c>
      <c r="AZ657" t="s">
        <v>129</v>
      </c>
    </row>
    <row r="658" spans="1:52" x14ac:dyDescent="0.25">
      <c r="A658" t="s">
        <v>7385</v>
      </c>
      <c r="B658" s="1" t="s">
        <v>7386</v>
      </c>
      <c r="C658" t="s">
        <v>200</v>
      </c>
      <c r="D658" t="s">
        <v>55</v>
      </c>
      <c r="E658" t="s">
        <v>475</v>
      </c>
      <c r="F658" t="s">
        <v>56</v>
      </c>
      <c r="G658" t="s">
        <v>7387</v>
      </c>
      <c r="H658" t="s">
        <v>7388</v>
      </c>
      <c r="I658" t="s">
        <v>6271</v>
      </c>
      <c r="J658">
        <v>118800</v>
      </c>
      <c r="K658" t="s">
        <v>1398</v>
      </c>
      <c r="L658" t="s">
        <v>61</v>
      </c>
      <c r="M658" t="s">
        <v>55</v>
      </c>
      <c r="N658" t="s">
        <v>62</v>
      </c>
      <c r="O658" t="s">
        <v>63</v>
      </c>
      <c r="P658" t="s">
        <v>55</v>
      </c>
      <c r="Q658" t="s">
        <v>64</v>
      </c>
      <c r="R658">
        <v>4126331</v>
      </c>
      <c r="T658" t="s">
        <v>65</v>
      </c>
      <c r="V658" t="s">
        <v>55</v>
      </c>
      <c r="W658" t="s">
        <v>55</v>
      </c>
      <c r="X658" t="s">
        <v>66</v>
      </c>
      <c r="Y658" t="s">
        <v>66</v>
      </c>
      <c r="Z658" t="s">
        <v>66</v>
      </c>
      <c r="AA658" t="s">
        <v>67</v>
      </c>
      <c r="AB658" t="s">
        <v>171</v>
      </c>
      <c r="AC658" t="s">
        <v>7389</v>
      </c>
      <c r="AE658" t="s">
        <v>7390</v>
      </c>
      <c r="AF658" t="s">
        <v>7391</v>
      </c>
      <c r="AG658">
        <v>79079005</v>
      </c>
      <c r="AH658" t="s">
        <v>3555</v>
      </c>
      <c r="AI658" t="s">
        <v>3556</v>
      </c>
      <c r="AJ658" t="s">
        <v>481</v>
      </c>
      <c r="AK658" t="s">
        <v>482</v>
      </c>
      <c r="AL658" t="s">
        <v>200</v>
      </c>
      <c r="AM658" t="s">
        <v>75</v>
      </c>
      <c r="AN658" t="s">
        <v>7392</v>
      </c>
      <c r="AO658" t="s">
        <v>66</v>
      </c>
      <c r="AP658" t="s">
        <v>55</v>
      </c>
      <c r="AQ658" t="s">
        <v>1405</v>
      </c>
      <c r="AR658" t="s">
        <v>78</v>
      </c>
      <c r="AS658" t="s">
        <v>55</v>
      </c>
      <c r="AT658" t="s">
        <v>55</v>
      </c>
      <c r="AU658" t="s">
        <v>171</v>
      </c>
      <c r="AV658">
        <v>0</v>
      </c>
      <c r="AW658">
        <v>0</v>
      </c>
      <c r="AX658" t="s">
        <v>79</v>
      </c>
      <c r="AY658" t="s">
        <v>6274</v>
      </c>
      <c r="AZ658" t="s">
        <v>81</v>
      </c>
    </row>
    <row r="659" spans="1:52" x14ac:dyDescent="0.25">
      <c r="A659" t="s">
        <v>7393</v>
      </c>
      <c r="B659" s="1" t="s">
        <v>7394</v>
      </c>
      <c r="C659" t="s">
        <v>132</v>
      </c>
      <c r="D659" t="s">
        <v>54</v>
      </c>
      <c r="E659" t="s">
        <v>55</v>
      </c>
      <c r="F659" t="s">
        <v>56</v>
      </c>
      <c r="G659" t="s">
        <v>7395</v>
      </c>
      <c r="H659" t="s">
        <v>7396</v>
      </c>
      <c r="I659" t="s">
        <v>7397</v>
      </c>
      <c r="J659">
        <v>34129</v>
      </c>
      <c r="K659" t="s">
        <v>2290</v>
      </c>
      <c r="L659" t="s">
        <v>7398</v>
      </c>
      <c r="M659" t="s">
        <v>55</v>
      </c>
      <c r="N659" t="s">
        <v>62</v>
      </c>
      <c r="O659" t="s">
        <v>63</v>
      </c>
      <c r="P659" t="s">
        <v>55</v>
      </c>
      <c r="Q659" t="s">
        <v>5598</v>
      </c>
      <c r="R659">
        <v>666861</v>
      </c>
      <c r="T659" t="s">
        <v>65</v>
      </c>
      <c r="V659" t="s">
        <v>55</v>
      </c>
      <c r="W659" t="s">
        <v>55</v>
      </c>
      <c r="X659" t="s">
        <v>66</v>
      </c>
      <c r="Y659" t="s">
        <v>66</v>
      </c>
      <c r="Z659" t="s">
        <v>66</v>
      </c>
      <c r="AA659" t="s">
        <v>67</v>
      </c>
      <c r="AC659" t="s">
        <v>7399</v>
      </c>
      <c r="AF659" t="s">
        <v>7400</v>
      </c>
      <c r="AG659">
        <v>5311020</v>
      </c>
      <c r="AH659" t="s">
        <v>7401</v>
      </c>
      <c r="AI659" t="s">
        <v>7402</v>
      </c>
      <c r="AJ659" t="s">
        <v>74</v>
      </c>
      <c r="AK659" t="s">
        <v>74</v>
      </c>
      <c r="AL659" t="s">
        <v>132</v>
      </c>
      <c r="AM659" t="s">
        <v>75</v>
      </c>
      <c r="AN659" t="s">
        <v>7403</v>
      </c>
      <c r="AO659" t="s">
        <v>66</v>
      </c>
      <c r="AP659" t="s">
        <v>55</v>
      </c>
      <c r="AQ659" t="s">
        <v>2296</v>
      </c>
      <c r="AR659" t="s">
        <v>78</v>
      </c>
      <c r="AS659" t="s">
        <v>55</v>
      </c>
      <c r="AT659" t="s">
        <v>55</v>
      </c>
      <c r="AU659" t="s">
        <v>2182</v>
      </c>
      <c r="AV659">
        <v>0</v>
      </c>
      <c r="AW659">
        <v>0</v>
      </c>
      <c r="AX659" t="s">
        <v>79</v>
      </c>
      <c r="AY659" t="s">
        <v>7404</v>
      </c>
      <c r="AZ659" t="s">
        <v>145</v>
      </c>
    </row>
    <row r="660" spans="1:52" x14ac:dyDescent="0.25">
      <c r="A660" t="s">
        <v>7405</v>
      </c>
      <c r="B660" s="1" t="s">
        <v>7406</v>
      </c>
      <c r="C660" t="s">
        <v>399</v>
      </c>
      <c r="D660" t="s">
        <v>54</v>
      </c>
      <c r="E660" t="s">
        <v>55</v>
      </c>
      <c r="F660" t="s">
        <v>56</v>
      </c>
      <c r="G660" t="s">
        <v>7407</v>
      </c>
      <c r="H660" t="s">
        <v>7408</v>
      </c>
      <c r="I660" t="s">
        <v>6932</v>
      </c>
      <c r="J660">
        <v>56514</v>
      </c>
      <c r="K660" t="s">
        <v>1705</v>
      </c>
      <c r="L660" t="s">
        <v>61</v>
      </c>
      <c r="M660" t="s">
        <v>55</v>
      </c>
      <c r="N660" t="s">
        <v>62</v>
      </c>
      <c r="O660" t="s">
        <v>63</v>
      </c>
      <c r="P660" t="s">
        <v>55</v>
      </c>
      <c r="Q660" t="s">
        <v>64</v>
      </c>
      <c r="R660">
        <v>1129257</v>
      </c>
      <c r="T660" t="s">
        <v>65</v>
      </c>
      <c r="V660" t="s">
        <v>55</v>
      </c>
      <c r="W660" t="s">
        <v>55</v>
      </c>
      <c r="X660" t="s">
        <v>66</v>
      </c>
      <c r="Y660" t="s">
        <v>66</v>
      </c>
      <c r="Z660" t="s">
        <v>66</v>
      </c>
      <c r="AA660" t="s">
        <v>565</v>
      </c>
      <c r="AB660" t="s">
        <v>2060</v>
      </c>
      <c r="AC660" t="s">
        <v>7409</v>
      </c>
      <c r="AD660" t="s">
        <v>7410</v>
      </c>
      <c r="AE660" t="s">
        <v>7411</v>
      </c>
      <c r="AF660" t="s">
        <v>7412</v>
      </c>
      <c r="AG660">
        <v>1141010</v>
      </c>
      <c r="AH660" t="s">
        <v>2080</v>
      </c>
      <c r="AI660" t="s">
        <v>914</v>
      </c>
      <c r="AJ660" t="s">
        <v>74</v>
      </c>
      <c r="AK660" t="s">
        <v>74</v>
      </c>
      <c r="AL660" t="s">
        <v>399</v>
      </c>
      <c r="AM660" t="s">
        <v>75</v>
      </c>
      <c r="AN660" t="s">
        <v>7413</v>
      </c>
      <c r="AO660" t="s">
        <v>66</v>
      </c>
      <c r="AP660" t="s">
        <v>55</v>
      </c>
      <c r="AQ660" t="s">
        <v>1711</v>
      </c>
      <c r="AR660" t="s">
        <v>615</v>
      </c>
      <c r="AS660" t="s">
        <v>55</v>
      </c>
      <c r="AT660" t="s">
        <v>55</v>
      </c>
      <c r="AU660" t="s">
        <v>2060</v>
      </c>
      <c r="AV660">
        <v>0</v>
      </c>
      <c r="AW660">
        <v>0</v>
      </c>
      <c r="AX660" t="s">
        <v>79</v>
      </c>
      <c r="AY660" t="s">
        <v>6938</v>
      </c>
      <c r="AZ660" t="s">
        <v>920</v>
      </c>
    </row>
    <row r="661" spans="1:52" x14ac:dyDescent="0.25">
      <c r="A661" t="s">
        <v>7414</v>
      </c>
      <c r="B661" s="1" t="s">
        <v>7415</v>
      </c>
      <c r="C661" t="s">
        <v>1421</v>
      </c>
      <c r="D661" t="s">
        <v>1124</v>
      </c>
      <c r="E661" t="s">
        <v>1003</v>
      </c>
      <c r="F661" t="s">
        <v>56</v>
      </c>
      <c r="G661" t="s">
        <v>7416</v>
      </c>
      <c r="H661" t="s">
        <v>7417</v>
      </c>
      <c r="I661" t="s">
        <v>7418</v>
      </c>
      <c r="J661">
        <v>68810</v>
      </c>
      <c r="K661" t="s">
        <v>7419</v>
      </c>
      <c r="L661" t="s">
        <v>61</v>
      </c>
      <c r="M661" t="s">
        <v>55</v>
      </c>
      <c r="N661" t="s">
        <v>62</v>
      </c>
      <c r="O661" t="s">
        <v>63</v>
      </c>
      <c r="P661" t="s">
        <v>55</v>
      </c>
      <c r="Q661" t="s">
        <v>64</v>
      </c>
      <c r="R661">
        <v>4745601</v>
      </c>
      <c r="T661" t="s">
        <v>65</v>
      </c>
      <c r="V661" t="s">
        <v>55</v>
      </c>
      <c r="W661" t="s">
        <v>55</v>
      </c>
      <c r="X661" t="s">
        <v>66</v>
      </c>
      <c r="Y661" t="s">
        <v>66</v>
      </c>
      <c r="Z661" t="s">
        <v>66</v>
      </c>
      <c r="AA661" t="s">
        <v>565</v>
      </c>
      <c r="AB661" t="s">
        <v>2060</v>
      </c>
      <c r="AC661" t="s">
        <v>7420</v>
      </c>
      <c r="AD661" t="s">
        <v>7421</v>
      </c>
      <c r="AE661" t="s">
        <v>7422</v>
      </c>
      <c r="AF661" t="s">
        <v>7423</v>
      </c>
      <c r="AG661">
        <v>74055070</v>
      </c>
      <c r="AH661" t="s">
        <v>7424</v>
      </c>
      <c r="AI661" t="s">
        <v>7425</v>
      </c>
      <c r="AJ661" t="s">
        <v>1721</v>
      </c>
      <c r="AK661" t="s">
        <v>1013</v>
      </c>
      <c r="AL661" t="s">
        <v>1421</v>
      </c>
      <c r="AM661" t="s">
        <v>75</v>
      </c>
      <c r="AN661" t="s">
        <v>7426</v>
      </c>
      <c r="AO661" t="s">
        <v>66</v>
      </c>
      <c r="AP661" t="s">
        <v>55</v>
      </c>
      <c r="AQ661" t="s">
        <v>7427</v>
      </c>
      <c r="AR661" t="s">
        <v>615</v>
      </c>
      <c r="AS661" t="s">
        <v>55</v>
      </c>
      <c r="AT661" t="s">
        <v>55</v>
      </c>
      <c r="AU661" t="s">
        <v>2060</v>
      </c>
      <c r="AV661">
        <v>0</v>
      </c>
      <c r="AW661">
        <v>0</v>
      </c>
      <c r="AX661" t="s">
        <v>79</v>
      </c>
      <c r="AY661" t="s">
        <v>7428</v>
      </c>
      <c r="AZ661" t="s">
        <v>920</v>
      </c>
    </row>
    <row r="662" spans="1:52" x14ac:dyDescent="0.25">
      <c r="A662" t="s">
        <v>7429</v>
      </c>
      <c r="B662" s="1" t="s">
        <v>7430</v>
      </c>
      <c r="C662" t="s">
        <v>184</v>
      </c>
      <c r="D662" t="s">
        <v>54</v>
      </c>
      <c r="E662" t="s">
        <v>55</v>
      </c>
      <c r="F662" t="s">
        <v>56</v>
      </c>
      <c r="G662" t="s">
        <v>7431</v>
      </c>
      <c r="H662" t="s">
        <v>7432</v>
      </c>
      <c r="I662" t="s">
        <v>7433</v>
      </c>
      <c r="J662">
        <v>94250</v>
      </c>
      <c r="K662" t="s">
        <v>2458</v>
      </c>
      <c r="L662" t="s">
        <v>61</v>
      </c>
      <c r="M662" t="s">
        <v>55</v>
      </c>
      <c r="N662" t="s">
        <v>62</v>
      </c>
      <c r="O662" t="s">
        <v>63</v>
      </c>
      <c r="P662" t="s">
        <v>55</v>
      </c>
      <c r="Q662" t="s">
        <v>64</v>
      </c>
      <c r="R662">
        <v>1679083</v>
      </c>
      <c r="T662" t="s">
        <v>65</v>
      </c>
      <c r="V662" t="s">
        <v>55</v>
      </c>
      <c r="W662" t="s">
        <v>55</v>
      </c>
      <c r="X662" t="s">
        <v>66</v>
      </c>
      <c r="Y662" t="s">
        <v>66</v>
      </c>
      <c r="Z662" t="s">
        <v>66</v>
      </c>
      <c r="AA662" t="s">
        <v>67</v>
      </c>
      <c r="AB662" t="s">
        <v>68</v>
      </c>
      <c r="AC662" t="s">
        <v>7434</v>
      </c>
      <c r="AE662" t="s">
        <v>7435</v>
      </c>
      <c r="AF662" t="s">
        <v>7436</v>
      </c>
      <c r="AG662">
        <v>4182001</v>
      </c>
      <c r="AH662" t="s">
        <v>7437</v>
      </c>
      <c r="AI662" t="s">
        <v>364</v>
      </c>
      <c r="AJ662" t="s">
        <v>74</v>
      </c>
      <c r="AK662" t="s">
        <v>74</v>
      </c>
      <c r="AL662" t="s">
        <v>184</v>
      </c>
      <c r="AM662" t="s">
        <v>75</v>
      </c>
      <c r="AN662" t="s">
        <v>7438</v>
      </c>
      <c r="AO662" t="s">
        <v>66</v>
      </c>
      <c r="AP662" t="s">
        <v>55</v>
      </c>
      <c r="AQ662" t="s">
        <v>2464</v>
      </c>
      <c r="AR662" t="s">
        <v>78</v>
      </c>
      <c r="AS662" t="s">
        <v>55</v>
      </c>
      <c r="AT662" t="s">
        <v>55</v>
      </c>
      <c r="AU662" t="s">
        <v>68</v>
      </c>
      <c r="AV662">
        <v>0</v>
      </c>
      <c r="AW662">
        <v>0</v>
      </c>
      <c r="AX662" t="s">
        <v>79</v>
      </c>
      <c r="AY662" t="s">
        <v>7439</v>
      </c>
      <c r="AZ662" t="s">
        <v>81</v>
      </c>
    </row>
    <row r="663" spans="1:52" x14ac:dyDescent="0.25">
      <c r="A663" t="s">
        <v>7440</v>
      </c>
      <c r="B663" s="1" t="s">
        <v>7441</v>
      </c>
      <c r="C663" t="s">
        <v>214</v>
      </c>
      <c r="D663" t="s">
        <v>114</v>
      </c>
      <c r="E663" t="s">
        <v>55</v>
      </c>
      <c r="F663" t="s">
        <v>56</v>
      </c>
      <c r="G663" t="s">
        <v>7442</v>
      </c>
      <c r="H663" t="s">
        <v>7443</v>
      </c>
      <c r="I663" t="s">
        <v>7444</v>
      </c>
      <c r="J663">
        <v>43989</v>
      </c>
      <c r="K663" t="s">
        <v>7445</v>
      </c>
      <c r="L663" t="s">
        <v>61</v>
      </c>
      <c r="M663" t="s">
        <v>55</v>
      </c>
      <c r="N663" t="s">
        <v>62</v>
      </c>
      <c r="O663" t="s">
        <v>63</v>
      </c>
      <c r="P663" t="s">
        <v>55</v>
      </c>
      <c r="Q663" t="s">
        <v>64</v>
      </c>
      <c r="R663">
        <v>3051818</v>
      </c>
      <c r="T663" t="s">
        <v>65</v>
      </c>
      <c r="V663" t="s">
        <v>55</v>
      </c>
      <c r="W663" t="s">
        <v>55</v>
      </c>
      <c r="X663" t="s">
        <v>66</v>
      </c>
      <c r="Y663" t="s">
        <v>66</v>
      </c>
      <c r="Z663" t="s">
        <v>66</v>
      </c>
      <c r="AA663" t="s">
        <v>67</v>
      </c>
      <c r="AB663" t="s">
        <v>68</v>
      </c>
      <c r="AC663" t="s">
        <v>7446</v>
      </c>
      <c r="AE663" t="s">
        <v>7447</v>
      </c>
      <c r="AF663" t="s">
        <v>7436</v>
      </c>
      <c r="AG663">
        <v>20020907</v>
      </c>
      <c r="AH663" t="s">
        <v>7448</v>
      </c>
      <c r="AI663" t="s">
        <v>7449</v>
      </c>
      <c r="AJ663" t="s">
        <v>125</v>
      </c>
      <c r="AK663" t="s">
        <v>125</v>
      </c>
      <c r="AL663" t="s">
        <v>214</v>
      </c>
      <c r="AM663" t="s">
        <v>75</v>
      </c>
      <c r="AN663" t="s">
        <v>7450</v>
      </c>
      <c r="AO663" t="s">
        <v>66</v>
      </c>
      <c r="AP663" t="s">
        <v>55</v>
      </c>
      <c r="AQ663" t="s">
        <v>7451</v>
      </c>
      <c r="AR663" t="s">
        <v>78</v>
      </c>
      <c r="AS663" t="s">
        <v>55</v>
      </c>
      <c r="AT663" t="s">
        <v>55</v>
      </c>
      <c r="AU663" t="s">
        <v>68</v>
      </c>
      <c r="AV663">
        <v>0</v>
      </c>
      <c r="AW663">
        <v>0</v>
      </c>
      <c r="AX663" t="s">
        <v>79</v>
      </c>
      <c r="AY663" t="s">
        <v>7452</v>
      </c>
      <c r="AZ663" t="s">
        <v>129</v>
      </c>
    </row>
    <row r="664" spans="1:52" x14ac:dyDescent="0.25">
      <c r="A664" t="s">
        <v>7453</v>
      </c>
      <c r="B664" s="1" t="s">
        <v>7454</v>
      </c>
      <c r="C664" t="s">
        <v>167</v>
      </c>
      <c r="D664" t="s">
        <v>230</v>
      </c>
      <c r="E664" t="s">
        <v>55</v>
      </c>
      <c r="F664" t="s">
        <v>56</v>
      </c>
      <c r="G664" t="s">
        <v>2324</v>
      </c>
      <c r="H664" t="s">
        <v>7455</v>
      </c>
      <c r="I664" t="s">
        <v>7456</v>
      </c>
      <c r="J664">
        <v>121369</v>
      </c>
      <c r="K664" t="s">
        <v>3826</v>
      </c>
      <c r="L664" t="s">
        <v>7398</v>
      </c>
      <c r="M664" t="s">
        <v>55</v>
      </c>
      <c r="N664" t="s">
        <v>62</v>
      </c>
      <c r="O664" t="s">
        <v>63</v>
      </c>
      <c r="P664" t="s">
        <v>55</v>
      </c>
      <c r="Q664" t="s">
        <v>5598</v>
      </c>
      <c r="R664">
        <v>3947626</v>
      </c>
      <c r="T664" t="s">
        <v>65</v>
      </c>
      <c r="V664" t="s">
        <v>55</v>
      </c>
      <c r="W664" t="s">
        <v>55</v>
      </c>
      <c r="X664" t="s">
        <v>66</v>
      </c>
      <c r="Y664" t="s">
        <v>66</v>
      </c>
      <c r="Z664" t="s">
        <v>66</v>
      </c>
      <c r="AA664" t="s">
        <v>67</v>
      </c>
      <c r="AC664" t="s">
        <v>7457</v>
      </c>
      <c r="AF664" t="s">
        <v>7458</v>
      </c>
      <c r="AG664">
        <v>88301303</v>
      </c>
      <c r="AH664" t="s">
        <v>3830</v>
      </c>
      <c r="AI664" t="s">
        <v>1732</v>
      </c>
      <c r="AJ664" t="s">
        <v>3831</v>
      </c>
      <c r="AK664" t="s">
        <v>237</v>
      </c>
      <c r="AL664" t="s">
        <v>167</v>
      </c>
      <c r="AM664" t="s">
        <v>75</v>
      </c>
      <c r="AN664" t="s">
        <v>7459</v>
      </c>
      <c r="AO664" t="s">
        <v>66</v>
      </c>
      <c r="AP664" t="s">
        <v>55</v>
      </c>
      <c r="AQ664" t="s">
        <v>3832</v>
      </c>
      <c r="AR664" t="s">
        <v>78</v>
      </c>
      <c r="AS664" t="s">
        <v>55</v>
      </c>
      <c r="AT664" t="s">
        <v>55</v>
      </c>
      <c r="AU664" t="s">
        <v>2182</v>
      </c>
      <c r="AV664">
        <v>0</v>
      </c>
      <c r="AW664">
        <v>0</v>
      </c>
      <c r="AX664" t="s">
        <v>79</v>
      </c>
      <c r="AY664" t="s">
        <v>7460</v>
      </c>
      <c r="AZ664" t="s">
        <v>181</v>
      </c>
    </row>
    <row r="665" spans="1:52" x14ac:dyDescent="0.25">
      <c r="A665" t="s">
        <v>7461</v>
      </c>
      <c r="B665" s="1" t="s">
        <v>7462</v>
      </c>
      <c r="C665" t="s">
        <v>214</v>
      </c>
      <c r="D665" t="s">
        <v>428</v>
      </c>
      <c r="E665" t="s">
        <v>55</v>
      </c>
      <c r="F665" t="s">
        <v>56</v>
      </c>
      <c r="G665" t="s">
        <v>7463</v>
      </c>
      <c r="H665" t="s">
        <v>7464</v>
      </c>
      <c r="I665" t="s">
        <v>7465</v>
      </c>
      <c r="J665">
        <v>79296</v>
      </c>
      <c r="K665" t="s">
        <v>4712</v>
      </c>
      <c r="L665" t="s">
        <v>61</v>
      </c>
      <c r="M665" t="s">
        <v>55</v>
      </c>
      <c r="N665" t="s">
        <v>62</v>
      </c>
      <c r="O665" t="s">
        <v>63</v>
      </c>
      <c r="P665" t="s">
        <v>55</v>
      </c>
      <c r="Q665" t="s">
        <v>64</v>
      </c>
      <c r="R665">
        <v>2153007</v>
      </c>
      <c r="T665" t="s">
        <v>65</v>
      </c>
      <c r="V665" t="s">
        <v>55</v>
      </c>
      <c r="W665" t="s">
        <v>55</v>
      </c>
      <c r="X665" t="s">
        <v>66</v>
      </c>
      <c r="Y665" t="s">
        <v>66</v>
      </c>
      <c r="Z665" t="s">
        <v>66</v>
      </c>
      <c r="AA665" t="s">
        <v>67</v>
      </c>
      <c r="AB665" t="s">
        <v>68</v>
      </c>
      <c r="AC665" t="s">
        <v>7466</v>
      </c>
      <c r="AE665" t="s">
        <v>7435</v>
      </c>
      <c r="AF665" t="s">
        <v>7436</v>
      </c>
      <c r="AG665">
        <v>83015162</v>
      </c>
      <c r="AH665" t="s">
        <v>7467</v>
      </c>
      <c r="AI665" t="s">
        <v>7468</v>
      </c>
      <c r="AJ665" t="s">
        <v>2213</v>
      </c>
      <c r="AK665" t="s">
        <v>439</v>
      </c>
      <c r="AL665" t="s">
        <v>214</v>
      </c>
      <c r="AM665" t="s">
        <v>75</v>
      </c>
      <c r="AN665" t="s">
        <v>7469</v>
      </c>
      <c r="AO665" t="s">
        <v>66</v>
      </c>
      <c r="AP665" t="s">
        <v>55</v>
      </c>
      <c r="AQ665" t="s">
        <v>4719</v>
      </c>
      <c r="AR665" t="s">
        <v>78</v>
      </c>
      <c r="AS665" t="s">
        <v>55</v>
      </c>
      <c r="AT665" t="s">
        <v>55</v>
      </c>
      <c r="AU665" t="s">
        <v>68</v>
      </c>
      <c r="AV665">
        <v>0</v>
      </c>
      <c r="AW665">
        <v>0</v>
      </c>
      <c r="AX665" t="s">
        <v>79</v>
      </c>
      <c r="AY665" t="s">
        <v>7470</v>
      </c>
      <c r="AZ665" t="s">
        <v>227</v>
      </c>
    </row>
    <row r="666" spans="1:52" x14ac:dyDescent="0.25">
      <c r="A666" t="s">
        <v>7471</v>
      </c>
      <c r="B666" s="1" t="s">
        <v>7472</v>
      </c>
      <c r="C666" t="s">
        <v>184</v>
      </c>
      <c r="D666" t="s">
        <v>55</v>
      </c>
      <c r="E666" t="s">
        <v>1003</v>
      </c>
      <c r="F666" t="s">
        <v>56</v>
      </c>
      <c r="G666" t="s">
        <v>7473</v>
      </c>
      <c r="H666" t="s">
        <v>7474</v>
      </c>
      <c r="I666" t="s">
        <v>7475</v>
      </c>
      <c r="J666">
        <v>172762</v>
      </c>
      <c r="K666" t="s">
        <v>7476</v>
      </c>
      <c r="L666" t="s">
        <v>61</v>
      </c>
      <c r="M666" t="s">
        <v>55</v>
      </c>
      <c r="N666" t="s">
        <v>62</v>
      </c>
      <c r="O666" t="s">
        <v>63</v>
      </c>
      <c r="P666" t="s">
        <v>55</v>
      </c>
      <c r="Q666" t="s">
        <v>64</v>
      </c>
      <c r="R666">
        <v>3745337</v>
      </c>
      <c r="T666" t="s">
        <v>65</v>
      </c>
      <c r="V666" t="s">
        <v>55</v>
      </c>
      <c r="W666" t="s">
        <v>55</v>
      </c>
      <c r="X666" t="s">
        <v>66</v>
      </c>
      <c r="Y666" t="s">
        <v>66</v>
      </c>
      <c r="Z666" t="s">
        <v>66</v>
      </c>
      <c r="AA666" t="s">
        <v>67</v>
      </c>
      <c r="AB666" t="s">
        <v>68</v>
      </c>
      <c r="AC666" t="s">
        <v>7477</v>
      </c>
      <c r="AE666" t="s">
        <v>7447</v>
      </c>
      <c r="AF666" t="s">
        <v>7436</v>
      </c>
      <c r="AG666">
        <v>75113570</v>
      </c>
      <c r="AH666" t="s">
        <v>7478</v>
      </c>
      <c r="AI666" t="s">
        <v>7479</v>
      </c>
      <c r="AJ666" t="s">
        <v>6636</v>
      </c>
      <c r="AK666" t="s">
        <v>1013</v>
      </c>
      <c r="AL666" t="s">
        <v>184</v>
      </c>
      <c r="AM666" t="s">
        <v>75</v>
      </c>
      <c r="AN666" t="s">
        <v>7480</v>
      </c>
      <c r="AO666" t="s">
        <v>66</v>
      </c>
      <c r="AP666" t="s">
        <v>55</v>
      </c>
      <c r="AQ666" t="s">
        <v>7481</v>
      </c>
      <c r="AR666" t="s">
        <v>78</v>
      </c>
      <c r="AS666" t="s">
        <v>55</v>
      </c>
      <c r="AT666" t="s">
        <v>55</v>
      </c>
      <c r="AU666" t="s">
        <v>68</v>
      </c>
      <c r="AV666">
        <v>0</v>
      </c>
      <c r="AW666">
        <v>0</v>
      </c>
      <c r="AX666" t="s">
        <v>79</v>
      </c>
      <c r="AY666" t="s">
        <v>7482</v>
      </c>
      <c r="AZ666" t="s">
        <v>129</v>
      </c>
    </row>
    <row r="667" spans="1:52" x14ac:dyDescent="0.25">
      <c r="A667" t="s">
        <v>7483</v>
      </c>
      <c r="B667" s="1" t="s">
        <v>7484</v>
      </c>
      <c r="C667" t="s">
        <v>167</v>
      </c>
      <c r="D667" t="s">
        <v>149</v>
      </c>
      <c r="E667" t="s">
        <v>55</v>
      </c>
      <c r="F667" t="s">
        <v>56</v>
      </c>
      <c r="G667" t="s">
        <v>1360</v>
      </c>
      <c r="H667" t="s">
        <v>7485</v>
      </c>
      <c r="I667" t="s">
        <v>7486</v>
      </c>
      <c r="J667">
        <v>186906</v>
      </c>
      <c r="K667" t="s">
        <v>7487</v>
      </c>
      <c r="L667" t="s">
        <v>5575</v>
      </c>
      <c r="M667" t="s">
        <v>55</v>
      </c>
      <c r="N667" t="s">
        <v>62</v>
      </c>
      <c r="O667" t="s">
        <v>63</v>
      </c>
      <c r="P667" t="s">
        <v>55</v>
      </c>
      <c r="Q667" t="s">
        <v>4288</v>
      </c>
      <c r="R667">
        <v>4975670</v>
      </c>
      <c r="T667" t="s">
        <v>65</v>
      </c>
      <c r="V667" t="s">
        <v>55</v>
      </c>
      <c r="W667" t="s">
        <v>55</v>
      </c>
      <c r="X667" t="s">
        <v>66</v>
      </c>
      <c r="Y667" t="s">
        <v>66</v>
      </c>
      <c r="Z667" t="s">
        <v>66</v>
      </c>
      <c r="AA667" t="s">
        <v>67</v>
      </c>
      <c r="AB667" t="s">
        <v>1311</v>
      </c>
      <c r="AC667" t="s">
        <v>7488</v>
      </c>
      <c r="AF667" t="s">
        <v>7489</v>
      </c>
      <c r="AG667">
        <v>93800334</v>
      </c>
      <c r="AH667" t="s">
        <v>1681</v>
      </c>
      <c r="AI667" t="s">
        <v>6464</v>
      </c>
      <c r="AJ667" t="s">
        <v>7490</v>
      </c>
      <c r="AK667" t="s">
        <v>161</v>
      </c>
      <c r="AL667" t="s">
        <v>167</v>
      </c>
      <c r="AM667" t="s">
        <v>75</v>
      </c>
      <c r="AN667" t="s">
        <v>7491</v>
      </c>
      <c r="AO667" t="s">
        <v>66</v>
      </c>
      <c r="AP667" t="s">
        <v>55</v>
      </c>
      <c r="AQ667" t="s">
        <v>7492</v>
      </c>
      <c r="AR667" t="s">
        <v>78</v>
      </c>
      <c r="AS667" t="s">
        <v>55</v>
      </c>
      <c r="AT667" t="s">
        <v>55</v>
      </c>
      <c r="AU667" t="s">
        <v>1311</v>
      </c>
      <c r="AV667">
        <v>0</v>
      </c>
      <c r="AW667">
        <v>0</v>
      </c>
      <c r="AX667" t="s">
        <v>79</v>
      </c>
      <c r="AY667" t="s">
        <v>7493</v>
      </c>
      <c r="AZ667" t="s">
        <v>129</v>
      </c>
    </row>
    <row r="668" spans="1:52" x14ac:dyDescent="0.25">
      <c r="A668" t="s">
        <v>7494</v>
      </c>
      <c r="B668" s="1" t="s">
        <v>7495</v>
      </c>
      <c r="C668" t="s">
        <v>2193</v>
      </c>
      <c r="D668" t="s">
        <v>1124</v>
      </c>
      <c r="E668" t="s">
        <v>1751</v>
      </c>
      <c r="F668" t="s">
        <v>56</v>
      </c>
      <c r="G668" t="s">
        <v>948</v>
      </c>
      <c r="H668" t="s">
        <v>7496</v>
      </c>
      <c r="I668" t="s">
        <v>7497</v>
      </c>
      <c r="J668">
        <v>106732</v>
      </c>
      <c r="K668" t="s">
        <v>668</v>
      </c>
      <c r="L668" t="s">
        <v>61</v>
      </c>
      <c r="M668" t="s">
        <v>55</v>
      </c>
      <c r="N668" t="s">
        <v>62</v>
      </c>
      <c r="O668" t="s">
        <v>63</v>
      </c>
      <c r="P668" t="s">
        <v>55</v>
      </c>
      <c r="Q668" t="s">
        <v>64</v>
      </c>
      <c r="R668">
        <v>830882</v>
      </c>
      <c r="T668" t="s">
        <v>65</v>
      </c>
      <c r="V668" t="s">
        <v>55</v>
      </c>
      <c r="W668" t="s">
        <v>55</v>
      </c>
      <c r="X668" t="s">
        <v>66</v>
      </c>
      <c r="Y668" t="s">
        <v>66</v>
      </c>
      <c r="Z668" t="s">
        <v>66</v>
      </c>
      <c r="AA668" t="s">
        <v>67</v>
      </c>
      <c r="AB668" t="s">
        <v>171</v>
      </c>
      <c r="AC668" t="s">
        <v>7498</v>
      </c>
      <c r="AE668" t="s">
        <v>7499</v>
      </c>
      <c r="AF668" t="s">
        <v>7391</v>
      </c>
      <c r="AG668">
        <v>38408186</v>
      </c>
      <c r="AH668" t="s">
        <v>7500</v>
      </c>
      <c r="AI668" t="s">
        <v>1732</v>
      </c>
      <c r="AJ668" t="s">
        <v>1239</v>
      </c>
      <c r="AK668" t="s">
        <v>270</v>
      </c>
      <c r="AL668" t="s">
        <v>2193</v>
      </c>
      <c r="AM668" t="s">
        <v>75</v>
      </c>
      <c r="AN668" t="s">
        <v>7501</v>
      </c>
      <c r="AO668" t="s">
        <v>66</v>
      </c>
      <c r="AP668" t="s">
        <v>55</v>
      </c>
      <c r="AQ668" t="s">
        <v>673</v>
      </c>
      <c r="AR668" t="s">
        <v>78</v>
      </c>
      <c r="AS668" t="s">
        <v>55</v>
      </c>
      <c r="AT668" t="s">
        <v>55</v>
      </c>
      <c r="AU668" t="s">
        <v>171</v>
      </c>
      <c r="AV668">
        <v>0</v>
      </c>
      <c r="AW668">
        <v>0</v>
      </c>
      <c r="AX668" t="s">
        <v>79</v>
      </c>
      <c r="AY668" t="s">
        <v>7502</v>
      </c>
      <c r="AZ668" t="s">
        <v>81</v>
      </c>
    </row>
    <row r="669" spans="1:52" x14ac:dyDescent="0.25">
      <c r="A669" t="s">
        <v>7503</v>
      </c>
      <c r="B669" s="1" t="s">
        <v>7504</v>
      </c>
      <c r="C669" t="s">
        <v>184</v>
      </c>
      <c r="D669" t="s">
        <v>54</v>
      </c>
      <c r="E669" t="s">
        <v>55</v>
      </c>
      <c r="F669" t="s">
        <v>56</v>
      </c>
      <c r="G669" t="s">
        <v>3292</v>
      </c>
      <c r="H669" t="s">
        <v>7505</v>
      </c>
      <c r="I669" t="s">
        <v>7506</v>
      </c>
      <c r="J669">
        <v>148007</v>
      </c>
      <c r="K669" t="s">
        <v>7507</v>
      </c>
      <c r="L669" t="s">
        <v>61</v>
      </c>
      <c r="M669" t="s">
        <v>55</v>
      </c>
      <c r="N669" t="s">
        <v>62</v>
      </c>
      <c r="O669" t="s">
        <v>63</v>
      </c>
      <c r="P669" t="s">
        <v>55</v>
      </c>
      <c r="Q669" t="s">
        <v>64</v>
      </c>
      <c r="R669">
        <v>4023009</v>
      </c>
      <c r="T669" t="s">
        <v>65</v>
      </c>
      <c r="V669" t="s">
        <v>55</v>
      </c>
      <c r="W669" t="s">
        <v>55</v>
      </c>
      <c r="X669" t="s">
        <v>66</v>
      </c>
      <c r="Y669" t="s">
        <v>66</v>
      </c>
      <c r="Z669" t="s">
        <v>66</v>
      </c>
      <c r="AA669" t="s">
        <v>67</v>
      </c>
      <c r="AB669" t="s">
        <v>2182</v>
      </c>
      <c r="AC669" t="s">
        <v>7508</v>
      </c>
      <c r="AE669" t="s">
        <v>7509</v>
      </c>
      <c r="AF669" t="s">
        <v>7510</v>
      </c>
      <c r="AG669">
        <v>4707900</v>
      </c>
      <c r="AH669" t="s">
        <v>7511</v>
      </c>
      <c r="AI669" t="s">
        <v>7512</v>
      </c>
      <c r="AJ669" t="s">
        <v>74</v>
      </c>
      <c r="AK669" t="s">
        <v>74</v>
      </c>
      <c r="AL669" t="s">
        <v>184</v>
      </c>
      <c r="AM669" t="s">
        <v>75</v>
      </c>
      <c r="AN669" t="s">
        <v>7513</v>
      </c>
      <c r="AO669" t="s">
        <v>66</v>
      </c>
      <c r="AP669" t="s">
        <v>55</v>
      </c>
      <c r="AQ669" t="s">
        <v>7514</v>
      </c>
      <c r="AR669" t="s">
        <v>78</v>
      </c>
      <c r="AS669" t="s">
        <v>55</v>
      </c>
      <c r="AT669" t="s">
        <v>55</v>
      </c>
      <c r="AU669" t="s">
        <v>2182</v>
      </c>
      <c r="AV669">
        <v>0</v>
      </c>
      <c r="AW669">
        <v>0</v>
      </c>
      <c r="AX669" t="s">
        <v>79</v>
      </c>
      <c r="AY669" t="s">
        <v>7515</v>
      </c>
      <c r="AZ669" t="s">
        <v>129</v>
      </c>
    </row>
    <row r="670" spans="1:52" x14ac:dyDescent="0.25">
      <c r="A670" t="s">
        <v>7516</v>
      </c>
      <c r="B670" s="1" t="s">
        <v>7517</v>
      </c>
      <c r="C670" t="s">
        <v>2372</v>
      </c>
      <c r="D670" t="s">
        <v>243</v>
      </c>
      <c r="E670" t="s">
        <v>55</v>
      </c>
      <c r="F670" t="s">
        <v>56</v>
      </c>
      <c r="G670" t="s">
        <v>2818</v>
      </c>
      <c r="H670" t="s">
        <v>7518</v>
      </c>
      <c r="I670" t="s">
        <v>7519</v>
      </c>
      <c r="J670">
        <v>157170</v>
      </c>
      <c r="K670" t="s">
        <v>7520</v>
      </c>
      <c r="L670" t="s">
        <v>5575</v>
      </c>
      <c r="M670" t="s">
        <v>55</v>
      </c>
      <c r="N670" t="s">
        <v>62</v>
      </c>
      <c r="O670" t="s">
        <v>63</v>
      </c>
      <c r="P670" t="s">
        <v>55</v>
      </c>
      <c r="Q670" t="s">
        <v>4288</v>
      </c>
      <c r="R670">
        <v>3169779</v>
      </c>
      <c r="T670" t="s">
        <v>65</v>
      </c>
      <c r="V670" t="s">
        <v>55</v>
      </c>
      <c r="W670" t="s">
        <v>55</v>
      </c>
      <c r="X670" t="s">
        <v>66</v>
      </c>
      <c r="Y670" t="s">
        <v>66</v>
      </c>
      <c r="Z670" t="s">
        <v>66</v>
      </c>
      <c r="AA670" t="s">
        <v>67</v>
      </c>
      <c r="AB670" t="s">
        <v>1311</v>
      </c>
      <c r="AC670" t="s">
        <v>7521</v>
      </c>
      <c r="AF670" t="s">
        <v>7489</v>
      </c>
      <c r="AG670">
        <v>60334105</v>
      </c>
      <c r="AH670" t="s">
        <v>7522</v>
      </c>
      <c r="AI670" t="s">
        <v>7523</v>
      </c>
      <c r="AJ670" t="s">
        <v>915</v>
      </c>
      <c r="AK670" t="s">
        <v>916</v>
      </c>
      <c r="AL670" t="s">
        <v>2372</v>
      </c>
      <c r="AM670" t="s">
        <v>75</v>
      </c>
      <c r="AN670" t="s">
        <v>7524</v>
      </c>
      <c r="AO670" t="s">
        <v>66</v>
      </c>
      <c r="AP670" t="s">
        <v>55</v>
      </c>
      <c r="AQ670" t="s">
        <v>7525</v>
      </c>
      <c r="AR670" t="s">
        <v>410</v>
      </c>
      <c r="AS670" t="s">
        <v>55</v>
      </c>
      <c r="AT670" t="s">
        <v>55</v>
      </c>
      <c r="AU670" t="s">
        <v>1311</v>
      </c>
      <c r="AV670">
        <v>0</v>
      </c>
      <c r="AW670">
        <v>0</v>
      </c>
      <c r="AX670" t="s">
        <v>79</v>
      </c>
      <c r="AY670" t="s">
        <v>7526</v>
      </c>
      <c r="AZ670" t="s">
        <v>456</v>
      </c>
    </row>
    <row r="671" spans="1:52" x14ac:dyDescent="0.25">
      <c r="A671" t="s">
        <v>7527</v>
      </c>
      <c r="B671" s="1" t="s">
        <v>7528</v>
      </c>
      <c r="C671" t="s">
        <v>2193</v>
      </c>
      <c r="D671" t="s">
        <v>243</v>
      </c>
      <c r="E671" t="s">
        <v>55</v>
      </c>
      <c r="F671" t="s">
        <v>56</v>
      </c>
      <c r="G671" t="s">
        <v>948</v>
      </c>
      <c r="H671" t="s">
        <v>7529</v>
      </c>
      <c r="I671" t="s">
        <v>7530</v>
      </c>
      <c r="J671">
        <v>158191</v>
      </c>
      <c r="K671" t="s">
        <v>2262</v>
      </c>
      <c r="L671" t="s">
        <v>61</v>
      </c>
      <c r="M671" t="s">
        <v>55</v>
      </c>
      <c r="N671" t="s">
        <v>62</v>
      </c>
      <c r="O671" t="s">
        <v>63</v>
      </c>
      <c r="P671" t="s">
        <v>55</v>
      </c>
      <c r="Q671" t="s">
        <v>64</v>
      </c>
      <c r="R671">
        <v>932929</v>
      </c>
      <c r="T671" t="s">
        <v>65</v>
      </c>
      <c r="V671" t="s">
        <v>55</v>
      </c>
      <c r="W671" t="s">
        <v>55</v>
      </c>
      <c r="X671" t="s">
        <v>66</v>
      </c>
      <c r="Y671" t="s">
        <v>66</v>
      </c>
      <c r="Z671" t="s">
        <v>65</v>
      </c>
      <c r="AA671" t="s">
        <v>67</v>
      </c>
      <c r="AB671" t="s">
        <v>171</v>
      </c>
      <c r="AC671" t="s">
        <v>7531</v>
      </c>
      <c r="AE671" t="s">
        <v>7499</v>
      </c>
      <c r="AF671" t="s">
        <v>7532</v>
      </c>
      <c r="AG671">
        <v>52010902</v>
      </c>
      <c r="AH671" t="s">
        <v>2266</v>
      </c>
      <c r="AI671" t="s">
        <v>2267</v>
      </c>
      <c r="AJ671" t="s">
        <v>318</v>
      </c>
      <c r="AK671" t="s">
        <v>319</v>
      </c>
      <c r="AL671" t="s">
        <v>2193</v>
      </c>
      <c r="AM671" t="s">
        <v>75</v>
      </c>
      <c r="AN671" t="s">
        <v>7533</v>
      </c>
      <c r="AO671" t="s">
        <v>66</v>
      </c>
      <c r="AP671" t="s">
        <v>55</v>
      </c>
      <c r="AQ671" t="s">
        <v>2269</v>
      </c>
      <c r="AR671" t="s">
        <v>78</v>
      </c>
      <c r="AS671" t="s">
        <v>55</v>
      </c>
      <c r="AT671" t="s">
        <v>55</v>
      </c>
      <c r="AU671" t="s">
        <v>171</v>
      </c>
      <c r="AV671">
        <v>0</v>
      </c>
      <c r="AW671">
        <v>0</v>
      </c>
      <c r="AX671" t="s">
        <v>79</v>
      </c>
      <c r="AY671" t="s">
        <v>7534</v>
      </c>
      <c r="AZ671" t="s">
        <v>81</v>
      </c>
    </row>
    <row r="672" spans="1:52" x14ac:dyDescent="0.25">
      <c r="A672" t="s">
        <v>7535</v>
      </c>
      <c r="B672" s="1" t="s">
        <v>7536</v>
      </c>
      <c r="C672" t="s">
        <v>200</v>
      </c>
      <c r="D672" t="s">
        <v>243</v>
      </c>
      <c r="E672" t="s">
        <v>55</v>
      </c>
      <c r="F672" t="s">
        <v>56</v>
      </c>
      <c r="G672" t="s">
        <v>503</v>
      </c>
      <c r="H672" t="s">
        <v>7537</v>
      </c>
      <c r="I672" t="s">
        <v>7538</v>
      </c>
      <c r="J672">
        <v>106732</v>
      </c>
      <c r="K672" t="s">
        <v>668</v>
      </c>
      <c r="L672" t="s">
        <v>61</v>
      </c>
      <c r="M672" t="s">
        <v>55</v>
      </c>
      <c r="N672" t="s">
        <v>62</v>
      </c>
      <c r="O672" t="s">
        <v>63</v>
      </c>
      <c r="P672" t="s">
        <v>55</v>
      </c>
      <c r="Q672" t="s">
        <v>64</v>
      </c>
      <c r="R672">
        <v>2459150</v>
      </c>
      <c r="T672" t="s">
        <v>65</v>
      </c>
      <c r="V672" t="s">
        <v>55</v>
      </c>
      <c r="W672" t="s">
        <v>55</v>
      </c>
      <c r="X672" t="s">
        <v>66</v>
      </c>
      <c r="Y672" t="s">
        <v>66</v>
      </c>
      <c r="Z672" t="s">
        <v>66</v>
      </c>
      <c r="AA672" t="s">
        <v>67</v>
      </c>
      <c r="AB672" t="s">
        <v>171</v>
      </c>
      <c r="AC672" t="s">
        <v>7539</v>
      </c>
      <c r="AE672" t="s">
        <v>7540</v>
      </c>
      <c r="AF672" t="s">
        <v>7391</v>
      </c>
      <c r="AG672">
        <v>41342315</v>
      </c>
      <c r="AH672" t="s">
        <v>7541</v>
      </c>
      <c r="AI672" t="s">
        <v>7542</v>
      </c>
      <c r="AJ672" t="s">
        <v>252</v>
      </c>
      <c r="AK672" t="s">
        <v>253</v>
      </c>
      <c r="AL672" t="s">
        <v>200</v>
      </c>
      <c r="AM672" t="s">
        <v>75</v>
      </c>
      <c r="AN672" t="s">
        <v>7543</v>
      </c>
      <c r="AO672" t="s">
        <v>66</v>
      </c>
      <c r="AP672" t="s">
        <v>55</v>
      </c>
      <c r="AQ672" t="s">
        <v>673</v>
      </c>
      <c r="AR672" t="s">
        <v>78</v>
      </c>
      <c r="AS672" t="s">
        <v>55</v>
      </c>
      <c r="AT672" t="s">
        <v>55</v>
      </c>
      <c r="AU672" t="s">
        <v>171</v>
      </c>
      <c r="AV672">
        <v>0</v>
      </c>
      <c r="AW672">
        <v>0</v>
      </c>
      <c r="AX672" t="s">
        <v>79</v>
      </c>
      <c r="AY672" t="s">
        <v>7544</v>
      </c>
      <c r="AZ672" t="s">
        <v>110</v>
      </c>
    </row>
    <row r="673" spans="1:52" x14ac:dyDescent="0.25">
      <c r="A673" t="s">
        <v>7545</v>
      </c>
      <c r="B673" s="1" t="s">
        <v>7546</v>
      </c>
      <c r="C673" t="s">
        <v>974</v>
      </c>
      <c r="D673" t="s">
        <v>54</v>
      </c>
      <c r="E673" t="s">
        <v>55</v>
      </c>
      <c r="F673" t="s">
        <v>56</v>
      </c>
      <c r="G673" t="s">
        <v>7547</v>
      </c>
      <c r="H673" t="s">
        <v>7548</v>
      </c>
      <c r="I673" t="s">
        <v>7549</v>
      </c>
      <c r="J673">
        <v>119219</v>
      </c>
      <c r="K673" t="s">
        <v>361</v>
      </c>
      <c r="L673" t="s">
        <v>61</v>
      </c>
      <c r="M673" t="s">
        <v>55</v>
      </c>
      <c r="N673" t="s">
        <v>62</v>
      </c>
      <c r="O673" t="s">
        <v>63</v>
      </c>
      <c r="P673" t="s">
        <v>55</v>
      </c>
      <c r="Q673" t="s">
        <v>64</v>
      </c>
      <c r="R673">
        <v>2581888</v>
      </c>
      <c r="T673" t="s">
        <v>65</v>
      </c>
      <c r="V673" t="s">
        <v>55</v>
      </c>
      <c r="W673" t="s">
        <v>55</v>
      </c>
      <c r="X673" t="s">
        <v>66</v>
      </c>
      <c r="Y673" t="s">
        <v>66</v>
      </c>
      <c r="Z673" t="s">
        <v>65</v>
      </c>
      <c r="AA673" t="s">
        <v>67</v>
      </c>
      <c r="AB673" t="s">
        <v>68</v>
      </c>
      <c r="AC673" t="s">
        <v>7550</v>
      </c>
      <c r="AE673" t="s">
        <v>7447</v>
      </c>
      <c r="AF673" t="s">
        <v>7436</v>
      </c>
      <c r="AG673">
        <v>13845901</v>
      </c>
      <c r="AH673" t="s">
        <v>363</v>
      </c>
      <c r="AI673" t="s">
        <v>268</v>
      </c>
      <c r="AJ673" t="s">
        <v>365</v>
      </c>
      <c r="AK673" t="s">
        <v>74</v>
      </c>
      <c r="AL673" t="s">
        <v>974</v>
      </c>
      <c r="AM673" t="s">
        <v>75</v>
      </c>
      <c r="AN673" t="s">
        <v>7551</v>
      </c>
      <c r="AO673" t="s">
        <v>66</v>
      </c>
      <c r="AP673" t="s">
        <v>55</v>
      </c>
      <c r="AQ673" t="s">
        <v>367</v>
      </c>
      <c r="AR673" t="s">
        <v>78</v>
      </c>
      <c r="AS673" t="s">
        <v>55</v>
      </c>
      <c r="AT673" t="s">
        <v>55</v>
      </c>
      <c r="AU673" t="s">
        <v>68</v>
      </c>
      <c r="AV673">
        <v>0</v>
      </c>
      <c r="AW673">
        <v>0</v>
      </c>
      <c r="AX673" t="s">
        <v>79</v>
      </c>
      <c r="AY673" t="s">
        <v>7552</v>
      </c>
      <c r="AZ673" t="s">
        <v>354</v>
      </c>
    </row>
    <row r="674" spans="1:52" x14ac:dyDescent="0.25">
      <c r="A674" t="s">
        <v>7553</v>
      </c>
      <c r="B674" s="1" t="s">
        <v>7554</v>
      </c>
      <c r="C674" t="s">
        <v>214</v>
      </c>
      <c r="D674" t="s">
        <v>55</v>
      </c>
      <c r="E674" t="s">
        <v>475</v>
      </c>
      <c r="F674" t="s">
        <v>56</v>
      </c>
      <c r="G674" t="s">
        <v>7555</v>
      </c>
      <c r="H674" t="s">
        <v>7556</v>
      </c>
      <c r="I674" t="s">
        <v>7557</v>
      </c>
      <c r="J674">
        <v>158822</v>
      </c>
      <c r="K674" t="s">
        <v>6744</v>
      </c>
      <c r="L674" t="s">
        <v>61</v>
      </c>
      <c r="M674" t="s">
        <v>55</v>
      </c>
      <c r="N674" t="s">
        <v>62</v>
      </c>
      <c r="O674" t="s">
        <v>63</v>
      </c>
      <c r="P674" t="s">
        <v>55</v>
      </c>
      <c r="Q674" t="s">
        <v>64</v>
      </c>
      <c r="R674">
        <v>2525488</v>
      </c>
      <c r="T674" t="s">
        <v>65</v>
      </c>
      <c r="V674" t="s">
        <v>55</v>
      </c>
      <c r="W674" t="s">
        <v>55</v>
      </c>
      <c r="X674" t="s">
        <v>66</v>
      </c>
      <c r="Y674" t="s">
        <v>66</v>
      </c>
      <c r="Z674" t="s">
        <v>66</v>
      </c>
      <c r="AA674" t="s">
        <v>67</v>
      </c>
      <c r="AB674" t="s">
        <v>68</v>
      </c>
      <c r="AC674" t="s">
        <v>7558</v>
      </c>
      <c r="AE674" t="s">
        <v>7447</v>
      </c>
      <c r="AF674" t="s">
        <v>7436</v>
      </c>
      <c r="AG674">
        <v>79006010</v>
      </c>
      <c r="AH674" t="s">
        <v>7559</v>
      </c>
      <c r="AI674" t="s">
        <v>7560</v>
      </c>
      <c r="AJ674" t="s">
        <v>481</v>
      </c>
      <c r="AK674" t="s">
        <v>482</v>
      </c>
      <c r="AL674" t="s">
        <v>214</v>
      </c>
      <c r="AM674" t="s">
        <v>75</v>
      </c>
      <c r="AN674" t="s">
        <v>7561</v>
      </c>
      <c r="AO674" t="s">
        <v>66</v>
      </c>
      <c r="AP674" t="s">
        <v>55</v>
      </c>
      <c r="AQ674" t="s">
        <v>6749</v>
      </c>
      <c r="AR674" t="s">
        <v>78</v>
      </c>
      <c r="AS674" t="s">
        <v>55</v>
      </c>
      <c r="AT674" t="s">
        <v>55</v>
      </c>
      <c r="AU674" t="s">
        <v>68</v>
      </c>
      <c r="AV674">
        <v>0</v>
      </c>
      <c r="AW674">
        <v>0</v>
      </c>
      <c r="AX674" t="s">
        <v>79</v>
      </c>
      <c r="AY674" t="s">
        <v>7562</v>
      </c>
      <c r="AZ674" t="s">
        <v>145</v>
      </c>
    </row>
    <row r="675" spans="1:52" x14ac:dyDescent="0.25">
      <c r="A675" t="s">
        <v>7563</v>
      </c>
      <c r="B675" s="1" t="s">
        <v>7564</v>
      </c>
      <c r="C675" t="s">
        <v>2443</v>
      </c>
      <c r="D675" t="s">
        <v>428</v>
      </c>
      <c r="E675" t="s">
        <v>55</v>
      </c>
      <c r="F675" t="s">
        <v>56</v>
      </c>
      <c r="G675" t="s">
        <v>7565</v>
      </c>
      <c r="H675" t="s">
        <v>7566</v>
      </c>
      <c r="I675" t="s">
        <v>7567</v>
      </c>
      <c r="J675">
        <v>125420</v>
      </c>
      <c r="K675" t="s">
        <v>7568</v>
      </c>
      <c r="L675" t="s">
        <v>61</v>
      </c>
      <c r="M675" t="s">
        <v>55</v>
      </c>
      <c r="N675" t="s">
        <v>62</v>
      </c>
      <c r="O675" t="s">
        <v>63</v>
      </c>
      <c r="P675" t="s">
        <v>55</v>
      </c>
      <c r="Q675" t="s">
        <v>64</v>
      </c>
      <c r="R675">
        <v>2236080</v>
      </c>
      <c r="T675" t="s">
        <v>65</v>
      </c>
      <c r="V675" t="s">
        <v>55</v>
      </c>
      <c r="W675" t="s">
        <v>55</v>
      </c>
      <c r="X675" t="s">
        <v>66</v>
      </c>
      <c r="Y675" t="s">
        <v>66</v>
      </c>
      <c r="Z675" t="s">
        <v>66</v>
      </c>
      <c r="AA675" t="s">
        <v>67</v>
      </c>
      <c r="AB675" t="s">
        <v>68</v>
      </c>
      <c r="AC675" t="s">
        <v>7569</v>
      </c>
      <c r="AE675" t="s">
        <v>7447</v>
      </c>
      <c r="AF675" t="s">
        <v>7436</v>
      </c>
      <c r="AG675">
        <v>83708072</v>
      </c>
      <c r="AH675" t="s">
        <v>7570</v>
      </c>
      <c r="AI675" t="s">
        <v>7571</v>
      </c>
      <c r="AJ675" t="s">
        <v>1683</v>
      </c>
      <c r="AK675" t="s">
        <v>439</v>
      </c>
      <c r="AL675" t="s">
        <v>2443</v>
      </c>
      <c r="AM675" t="s">
        <v>75</v>
      </c>
      <c r="AN675" t="s">
        <v>7572</v>
      </c>
      <c r="AO675" t="s">
        <v>66</v>
      </c>
      <c r="AP675" t="s">
        <v>55</v>
      </c>
      <c r="AQ675" t="s">
        <v>7573</v>
      </c>
      <c r="AR675" t="s">
        <v>78</v>
      </c>
      <c r="AS675" t="s">
        <v>55</v>
      </c>
      <c r="AT675" t="s">
        <v>55</v>
      </c>
      <c r="AU675" t="s">
        <v>68</v>
      </c>
      <c r="AV675">
        <v>0</v>
      </c>
      <c r="AW675">
        <v>0</v>
      </c>
      <c r="AX675" t="s">
        <v>79</v>
      </c>
      <c r="AY675" t="s">
        <v>7574</v>
      </c>
      <c r="AZ675" t="s">
        <v>354</v>
      </c>
    </row>
    <row r="676" spans="1:52" x14ac:dyDescent="0.25">
      <c r="A676" t="s">
        <v>7575</v>
      </c>
      <c r="B676" s="1" t="s">
        <v>7576</v>
      </c>
      <c r="C676" t="s">
        <v>341</v>
      </c>
      <c r="D676" t="s">
        <v>54</v>
      </c>
      <c r="E676" t="s">
        <v>55</v>
      </c>
      <c r="F676" t="s">
        <v>56</v>
      </c>
      <c r="G676" t="s">
        <v>1360</v>
      </c>
      <c r="H676" t="s">
        <v>7577</v>
      </c>
      <c r="I676" t="s">
        <v>7578</v>
      </c>
      <c r="J676">
        <v>161414</v>
      </c>
      <c r="K676" t="s">
        <v>7326</v>
      </c>
      <c r="L676" t="s">
        <v>5575</v>
      </c>
      <c r="M676" t="s">
        <v>55</v>
      </c>
      <c r="N676" t="s">
        <v>62</v>
      </c>
      <c r="O676" t="s">
        <v>63</v>
      </c>
      <c r="P676" t="s">
        <v>55</v>
      </c>
      <c r="Q676" t="s">
        <v>4288</v>
      </c>
      <c r="R676">
        <v>1421724</v>
      </c>
      <c r="T676" t="s">
        <v>65</v>
      </c>
      <c r="V676" t="s">
        <v>55</v>
      </c>
      <c r="W676" t="s">
        <v>55</v>
      </c>
      <c r="X676" t="s">
        <v>66</v>
      </c>
      <c r="Y676" t="s">
        <v>66</v>
      </c>
      <c r="Z676" t="s">
        <v>66</v>
      </c>
      <c r="AA676" t="s">
        <v>67</v>
      </c>
      <c r="AB676" t="s">
        <v>1311</v>
      </c>
      <c r="AC676" t="s">
        <v>7579</v>
      </c>
      <c r="AF676" t="s">
        <v>7580</v>
      </c>
      <c r="AG676">
        <v>3035040</v>
      </c>
      <c r="AH676" t="s">
        <v>7581</v>
      </c>
      <c r="AI676" t="s">
        <v>7582</v>
      </c>
      <c r="AJ676" t="s">
        <v>74</v>
      </c>
      <c r="AK676" t="s">
        <v>74</v>
      </c>
      <c r="AL676" t="s">
        <v>341</v>
      </c>
      <c r="AM676" t="s">
        <v>75</v>
      </c>
      <c r="AN676" t="s">
        <v>7543</v>
      </c>
      <c r="AO676" t="s">
        <v>66</v>
      </c>
      <c r="AP676" t="s">
        <v>55</v>
      </c>
      <c r="AQ676" t="s">
        <v>7333</v>
      </c>
      <c r="AR676" t="s">
        <v>78</v>
      </c>
      <c r="AS676" t="s">
        <v>55</v>
      </c>
      <c r="AT676" t="s">
        <v>55</v>
      </c>
      <c r="AU676" t="s">
        <v>1311</v>
      </c>
      <c r="AV676">
        <v>0</v>
      </c>
      <c r="AW676">
        <v>0</v>
      </c>
      <c r="AX676" t="s">
        <v>79</v>
      </c>
      <c r="AY676" t="s">
        <v>7583</v>
      </c>
      <c r="AZ676" t="s">
        <v>129</v>
      </c>
    </row>
    <row r="677" spans="1:52" x14ac:dyDescent="0.25">
      <c r="A677" t="s">
        <v>7584</v>
      </c>
      <c r="B677" s="1" t="s">
        <v>7585</v>
      </c>
      <c r="C677" t="s">
        <v>690</v>
      </c>
      <c r="D677" t="s">
        <v>54</v>
      </c>
      <c r="E677" t="s">
        <v>55</v>
      </c>
      <c r="F677" t="s">
        <v>56</v>
      </c>
      <c r="G677" t="s">
        <v>1307</v>
      </c>
      <c r="H677" t="s">
        <v>7586</v>
      </c>
      <c r="I677" t="s">
        <v>7587</v>
      </c>
      <c r="J677">
        <v>72737</v>
      </c>
      <c r="K677" t="s">
        <v>329</v>
      </c>
      <c r="L677" t="s">
        <v>5575</v>
      </c>
      <c r="M677" t="s">
        <v>55</v>
      </c>
      <c r="N677" t="s">
        <v>62</v>
      </c>
      <c r="O677" t="s">
        <v>63</v>
      </c>
      <c r="P677" t="s">
        <v>55</v>
      </c>
      <c r="Q677" t="s">
        <v>4288</v>
      </c>
      <c r="R677">
        <v>1756602</v>
      </c>
      <c r="T677" t="s">
        <v>65</v>
      </c>
      <c r="V677" t="s">
        <v>55</v>
      </c>
      <c r="W677" t="s">
        <v>55</v>
      </c>
      <c r="X677" t="s">
        <v>66</v>
      </c>
      <c r="Y677" t="s">
        <v>66</v>
      </c>
      <c r="Z677" t="s">
        <v>66</v>
      </c>
      <c r="AA677" t="s">
        <v>67</v>
      </c>
      <c r="AB677" t="s">
        <v>1311</v>
      </c>
      <c r="AC677" t="s">
        <v>7588</v>
      </c>
      <c r="AF677" t="s">
        <v>7580</v>
      </c>
      <c r="AG677">
        <v>1015000</v>
      </c>
      <c r="AH677" t="s">
        <v>786</v>
      </c>
      <c r="AI677" t="s">
        <v>787</v>
      </c>
      <c r="AJ677" t="s">
        <v>74</v>
      </c>
      <c r="AK677" t="s">
        <v>74</v>
      </c>
      <c r="AL677" t="s">
        <v>690</v>
      </c>
      <c r="AM677" t="s">
        <v>75</v>
      </c>
      <c r="AN677" t="s">
        <v>7589</v>
      </c>
      <c r="AO677" t="s">
        <v>66</v>
      </c>
      <c r="AP677" t="s">
        <v>55</v>
      </c>
      <c r="AQ677" t="s">
        <v>336</v>
      </c>
      <c r="AR677" t="s">
        <v>410</v>
      </c>
      <c r="AS677" t="s">
        <v>55</v>
      </c>
      <c r="AT677" t="s">
        <v>55</v>
      </c>
      <c r="AU677" t="s">
        <v>1311</v>
      </c>
      <c r="AV677">
        <v>0</v>
      </c>
      <c r="AW677">
        <v>0</v>
      </c>
      <c r="AX677" t="s">
        <v>79</v>
      </c>
      <c r="AY677" t="s">
        <v>7590</v>
      </c>
      <c r="AZ677" t="s">
        <v>110</v>
      </c>
    </row>
    <row r="678" spans="1:52" x14ac:dyDescent="0.25">
      <c r="A678" t="s">
        <v>7591</v>
      </c>
      <c r="B678" s="1" t="s">
        <v>7592</v>
      </c>
      <c r="C678" t="s">
        <v>325</v>
      </c>
      <c r="D678" t="s">
        <v>54</v>
      </c>
      <c r="E678" t="s">
        <v>55</v>
      </c>
      <c r="F678" t="s">
        <v>56</v>
      </c>
      <c r="G678" t="s">
        <v>7593</v>
      </c>
      <c r="H678" t="s">
        <v>7594</v>
      </c>
      <c r="I678" t="s">
        <v>7595</v>
      </c>
      <c r="J678">
        <v>69400</v>
      </c>
      <c r="K678" t="s">
        <v>7596</v>
      </c>
      <c r="L678" t="s">
        <v>61</v>
      </c>
      <c r="M678" t="s">
        <v>55</v>
      </c>
      <c r="N678" t="s">
        <v>62</v>
      </c>
      <c r="O678" t="s">
        <v>63</v>
      </c>
      <c r="P678" t="s">
        <v>55</v>
      </c>
      <c r="Q678" t="s">
        <v>64</v>
      </c>
      <c r="R678">
        <v>624808</v>
      </c>
      <c r="T678" t="s">
        <v>65</v>
      </c>
      <c r="V678" t="s">
        <v>55</v>
      </c>
      <c r="W678" t="s">
        <v>55</v>
      </c>
      <c r="X678" t="s">
        <v>66</v>
      </c>
      <c r="Y678" t="s">
        <v>66</v>
      </c>
      <c r="Z678" t="s">
        <v>66</v>
      </c>
      <c r="AA678" t="s">
        <v>67</v>
      </c>
      <c r="AB678" t="s">
        <v>154</v>
      </c>
      <c r="AC678" t="s">
        <v>7597</v>
      </c>
      <c r="AE678" t="s">
        <v>7598</v>
      </c>
      <c r="AF678" t="s">
        <v>7599</v>
      </c>
      <c r="AG678">
        <v>6767220</v>
      </c>
      <c r="AH678" t="s">
        <v>7600</v>
      </c>
      <c r="AI678" t="s">
        <v>7601</v>
      </c>
      <c r="AJ678" t="s">
        <v>7602</v>
      </c>
      <c r="AK678" t="s">
        <v>74</v>
      </c>
      <c r="AL678" t="s">
        <v>325</v>
      </c>
      <c r="AM678" t="s">
        <v>75</v>
      </c>
      <c r="AN678" t="s">
        <v>7589</v>
      </c>
      <c r="AO678" t="s">
        <v>66</v>
      </c>
      <c r="AP678" t="s">
        <v>55</v>
      </c>
      <c r="AQ678" t="s">
        <v>7603</v>
      </c>
      <c r="AR678" t="s">
        <v>410</v>
      </c>
      <c r="AS678" t="s">
        <v>55</v>
      </c>
      <c r="AT678" t="s">
        <v>55</v>
      </c>
      <c r="AU678" t="s">
        <v>154</v>
      </c>
      <c r="AV678">
        <v>0</v>
      </c>
      <c r="AW678">
        <v>0</v>
      </c>
      <c r="AX678" t="s">
        <v>79</v>
      </c>
      <c r="AY678" t="s">
        <v>7604</v>
      </c>
      <c r="AZ678" t="s">
        <v>110</v>
      </c>
    </row>
    <row r="679" spans="1:52" x14ac:dyDescent="0.25">
      <c r="A679" t="s">
        <v>7605</v>
      </c>
      <c r="B679" s="1" t="s">
        <v>7606</v>
      </c>
      <c r="C679" t="s">
        <v>167</v>
      </c>
      <c r="D679" t="s">
        <v>428</v>
      </c>
      <c r="E679" t="s">
        <v>55</v>
      </c>
      <c r="F679" t="s">
        <v>56</v>
      </c>
      <c r="G679" t="s">
        <v>5027</v>
      </c>
      <c r="H679" t="s">
        <v>7607</v>
      </c>
      <c r="I679" t="s">
        <v>7608</v>
      </c>
      <c r="J679">
        <v>183469</v>
      </c>
      <c r="K679" t="s">
        <v>7609</v>
      </c>
      <c r="L679" t="s">
        <v>61</v>
      </c>
      <c r="M679" t="s">
        <v>55</v>
      </c>
      <c r="N679" t="s">
        <v>62</v>
      </c>
      <c r="O679" t="s">
        <v>63</v>
      </c>
      <c r="P679" t="s">
        <v>55</v>
      </c>
      <c r="Q679" t="s">
        <v>64</v>
      </c>
      <c r="R679">
        <v>4117383</v>
      </c>
      <c r="T679" t="s">
        <v>65</v>
      </c>
      <c r="V679" t="s">
        <v>55</v>
      </c>
      <c r="W679" t="s">
        <v>55</v>
      </c>
      <c r="X679" t="s">
        <v>66</v>
      </c>
      <c r="Y679" t="s">
        <v>66</v>
      </c>
      <c r="Z679" t="s">
        <v>66</v>
      </c>
      <c r="AA679" t="s">
        <v>67</v>
      </c>
      <c r="AB679" t="s">
        <v>154</v>
      </c>
      <c r="AC679" t="s">
        <v>7610</v>
      </c>
      <c r="AE679" t="s">
        <v>7611</v>
      </c>
      <c r="AF679" t="s">
        <v>7599</v>
      </c>
      <c r="AG679">
        <v>80240041</v>
      </c>
      <c r="AH679" t="s">
        <v>7612</v>
      </c>
      <c r="AI679" t="s">
        <v>7613</v>
      </c>
      <c r="AJ679" t="s">
        <v>438</v>
      </c>
      <c r="AK679" t="s">
        <v>439</v>
      </c>
      <c r="AL679" t="s">
        <v>167</v>
      </c>
      <c r="AM679" t="s">
        <v>75</v>
      </c>
      <c r="AN679" t="s">
        <v>7614</v>
      </c>
      <c r="AO679" t="s">
        <v>66</v>
      </c>
      <c r="AP679" t="s">
        <v>55</v>
      </c>
      <c r="AQ679" t="s">
        <v>7615</v>
      </c>
      <c r="AR679" t="s">
        <v>78</v>
      </c>
      <c r="AS679" t="s">
        <v>55</v>
      </c>
      <c r="AT679" t="s">
        <v>55</v>
      </c>
      <c r="AU679" t="s">
        <v>154</v>
      </c>
      <c r="AV679">
        <v>0</v>
      </c>
      <c r="AW679">
        <v>0</v>
      </c>
      <c r="AX679" t="s">
        <v>79</v>
      </c>
      <c r="AY679" t="s">
        <v>7616</v>
      </c>
      <c r="AZ679" t="s">
        <v>145</v>
      </c>
    </row>
    <row r="680" spans="1:52" x14ac:dyDescent="0.25">
      <c r="A680" t="s">
        <v>7617</v>
      </c>
      <c r="B680" s="1" t="s">
        <v>7618</v>
      </c>
      <c r="C680" t="s">
        <v>2372</v>
      </c>
      <c r="D680" t="s">
        <v>1124</v>
      </c>
      <c r="E680" t="s">
        <v>3992</v>
      </c>
      <c r="F680" t="s">
        <v>56</v>
      </c>
      <c r="G680" t="s">
        <v>2274</v>
      </c>
      <c r="H680" t="s">
        <v>7619</v>
      </c>
      <c r="I680" t="s">
        <v>7620</v>
      </c>
      <c r="J680">
        <v>78069</v>
      </c>
      <c r="K680" t="s">
        <v>7621</v>
      </c>
      <c r="L680" t="s">
        <v>61</v>
      </c>
      <c r="M680" t="s">
        <v>55</v>
      </c>
      <c r="N680" t="s">
        <v>62</v>
      </c>
      <c r="O680" t="s">
        <v>63</v>
      </c>
      <c r="P680" t="s">
        <v>55</v>
      </c>
      <c r="Q680" t="s">
        <v>64</v>
      </c>
      <c r="R680">
        <v>3922121</v>
      </c>
      <c r="T680" t="s">
        <v>65</v>
      </c>
      <c r="V680" t="s">
        <v>55</v>
      </c>
      <c r="W680" t="s">
        <v>55</v>
      </c>
      <c r="X680" t="s">
        <v>66</v>
      </c>
      <c r="Y680" t="s">
        <v>66</v>
      </c>
      <c r="Z680" t="s">
        <v>66</v>
      </c>
      <c r="AA680" t="s">
        <v>67</v>
      </c>
      <c r="AB680" t="s">
        <v>171</v>
      </c>
      <c r="AC680" t="s">
        <v>7622</v>
      </c>
      <c r="AE680" t="s">
        <v>7540</v>
      </c>
      <c r="AF680" t="s">
        <v>7391</v>
      </c>
      <c r="AG680">
        <v>46640000</v>
      </c>
      <c r="AH680" t="s">
        <v>7623</v>
      </c>
      <c r="AI680" t="s">
        <v>7624</v>
      </c>
      <c r="AJ680" t="s">
        <v>7625</v>
      </c>
      <c r="AK680" t="s">
        <v>253</v>
      </c>
      <c r="AL680" t="s">
        <v>2372</v>
      </c>
      <c r="AM680" t="s">
        <v>75</v>
      </c>
      <c r="AN680" t="s">
        <v>7626</v>
      </c>
      <c r="AO680" t="s">
        <v>66</v>
      </c>
      <c r="AP680" t="s">
        <v>55</v>
      </c>
      <c r="AQ680" t="s">
        <v>7627</v>
      </c>
      <c r="AR680" t="s">
        <v>78</v>
      </c>
      <c r="AS680" t="s">
        <v>55</v>
      </c>
      <c r="AT680" t="s">
        <v>55</v>
      </c>
      <c r="AU680" t="s">
        <v>171</v>
      </c>
      <c r="AV680">
        <v>0</v>
      </c>
      <c r="AW680">
        <v>0</v>
      </c>
      <c r="AX680" t="s">
        <v>79</v>
      </c>
      <c r="AY680" t="s">
        <v>7628</v>
      </c>
      <c r="AZ680" t="s">
        <v>1855</v>
      </c>
    </row>
    <row r="681" spans="1:52" x14ac:dyDescent="0.25">
      <c r="A681" t="s">
        <v>7629</v>
      </c>
      <c r="B681" s="1" t="s">
        <v>7630</v>
      </c>
      <c r="C681" t="s">
        <v>200</v>
      </c>
      <c r="D681" t="s">
        <v>54</v>
      </c>
      <c r="E681" t="s">
        <v>55</v>
      </c>
      <c r="F681" t="s">
        <v>56</v>
      </c>
      <c r="G681" t="s">
        <v>731</v>
      </c>
      <c r="H681" t="s">
        <v>7631</v>
      </c>
      <c r="I681" t="s">
        <v>7632</v>
      </c>
      <c r="J681">
        <v>119188</v>
      </c>
      <c r="K681" t="s">
        <v>7633</v>
      </c>
      <c r="L681" t="s">
        <v>61</v>
      </c>
      <c r="M681" t="s">
        <v>55</v>
      </c>
      <c r="N681" t="s">
        <v>62</v>
      </c>
      <c r="O681" t="s">
        <v>63</v>
      </c>
      <c r="P681" t="s">
        <v>55</v>
      </c>
      <c r="Q681" t="s">
        <v>64</v>
      </c>
      <c r="R681">
        <v>1127199</v>
      </c>
      <c r="T681" t="s">
        <v>65</v>
      </c>
      <c r="V681" t="s">
        <v>55</v>
      </c>
      <c r="W681" t="s">
        <v>55</v>
      </c>
      <c r="X681" t="s">
        <v>66</v>
      </c>
      <c r="Y681" t="s">
        <v>66</v>
      </c>
      <c r="Z681" t="s">
        <v>66</v>
      </c>
      <c r="AA681" t="s">
        <v>67</v>
      </c>
      <c r="AB681" t="s">
        <v>171</v>
      </c>
      <c r="AC681" t="s">
        <v>7634</v>
      </c>
      <c r="AE681" t="s">
        <v>7489</v>
      </c>
      <c r="AF681" t="s">
        <v>7391</v>
      </c>
      <c r="AG681">
        <v>4571010</v>
      </c>
      <c r="AH681" t="s">
        <v>7635</v>
      </c>
      <c r="AI681" t="s">
        <v>5153</v>
      </c>
      <c r="AJ681" t="s">
        <v>74</v>
      </c>
      <c r="AK681" t="s">
        <v>74</v>
      </c>
      <c r="AL681" t="s">
        <v>200</v>
      </c>
      <c r="AM681" t="s">
        <v>75</v>
      </c>
      <c r="AN681" t="s">
        <v>7636</v>
      </c>
      <c r="AO681" t="s">
        <v>66</v>
      </c>
      <c r="AP681" t="s">
        <v>55</v>
      </c>
      <c r="AQ681" t="s">
        <v>7637</v>
      </c>
      <c r="AR681" t="s">
        <v>78</v>
      </c>
      <c r="AS681" t="s">
        <v>55</v>
      </c>
      <c r="AT681" t="s">
        <v>55</v>
      </c>
      <c r="AU681" t="s">
        <v>171</v>
      </c>
      <c r="AV681">
        <v>0</v>
      </c>
      <c r="AW681">
        <v>0</v>
      </c>
      <c r="AX681" t="s">
        <v>79</v>
      </c>
      <c r="AY681" t="s">
        <v>7638</v>
      </c>
      <c r="AZ681" t="s">
        <v>129</v>
      </c>
    </row>
    <row r="682" spans="1:52" x14ac:dyDescent="0.25">
      <c r="A682" t="s">
        <v>7639</v>
      </c>
      <c r="B682" s="1" t="s">
        <v>7640</v>
      </c>
      <c r="C682" t="s">
        <v>7641</v>
      </c>
      <c r="D682" t="s">
        <v>55</v>
      </c>
      <c r="E682" t="s">
        <v>475</v>
      </c>
      <c r="F682" t="s">
        <v>56</v>
      </c>
      <c r="G682" t="s">
        <v>7642</v>
      </c>
      <c r="H682" t="s">
        <v>7643</v>
      </c>
      <c r="I682" t="s">
        <v>7644</v>
      </c>
      <c r="J682">
        <v>120167</v>
      </c>
      <c r="K682" t="s">
        <v>7645</v>
      </c>
      <c r="L682" t="s">
        <v>61</v>
      </c>
      <c r="M682" t="s">
        <v>55</v>
      </c>
      <c r="N682" t="s">
        <v>62</v>
      </c>
      <c r="O682" t="s">
        <v>63</v>
      </c>
      <c r="P682" t="s">
        <v>55</v>
      </c>
      <c r="Q682" t="s">
        <v>64</v>
      </c>
      <c r="R682">
        <v>2959772</v>
      </c>
      <c r="T682" t="s">
        <v>65</v>
      </c>
      <c r="V682" t="s">
        <v>55</v>
      </c>
      <c r="W682" t="s">
        <v>55</v>
      </c>
      <c r="X682" t="s">
        <v>66</v>
      </c>
      <c r="Y682" t="s">
        <v>66</v>
      </c>
      <c r="Z682" t="s">
        <v>66</v>
      </c>
      <c r="AA682" t="s">
        <v>565</v>
      </c>
      <c r="AB682" t="s">
        <v>2060</v>
      </c>
      <c r="AC682" t="s">
        <v>7646</v>
      </c>
      <c r="AD682" t="s">
        <v>7647</v>
      </c>
      <c r="AE682" t="s">
        <v>7648</v>
      </c>
      <c r="AF682" t="s">
        <v>7649</v>
      </c>
      <c r="AG682">
        <v>79641300</v>
      </c>
      <c r="AH682" t="s">
        <v>7650</v>
      </c>
      <c r="AI682" t="s">
        <v>268</v>
      </c>
      <c r="AJ682" t="s">
        <v>7651</v>
      </c>
      <c r="AK682" t="s">
        <v>482</v>
      </c>
      <c r="AL682" t="s">
        <v>7641</v>
      </c>
      <c r="AM682" t="s">
        <v>75</v>
      </c>
      <c r="AN682" t="s">
        <v>7652</v>
      </c>
      <c r="AO682" t="s">
        <v>66</v>
      </c>
      <c r="AP682" t="s">
        <v>55</v>
      </c>
      <c r="AQ682" t="s">
        <v>7653</v>
      </c>
      <c r="AR682" t="s">
        <v>615</v>
      </c>
      <c r="AS682" t="s">
        <v>55</v>
      </c>
      <c r="AT682" t="s">
        <v>55</v>
      </c>
      <c r="AU682" t="s">
        <v>2060</v>
      </c>
      <c r="AV682">
        <v>0</v>
      </c>
      <c r="AW682">
        <v>0</v>
      </c>
      <c r="AX682" t="s">
        <v>79</v>
      </c>
      <c r="AY682" t="s">
        <v>7654</v>
      </c>
      <c r="AZ682" t="s">
        <v>227</v>
      </c>
    </row>
    <row r="683" spans="1:52" x14ac:dyDescent="0.25">
      <c r="A683" t="s">
        <v>7655</v>
      </c>
      <c r="B683" s="1" t="s">
        <v>7656</v>
      </c>
      <c r="C683" t="s">
        <v>854</v>
      </c>
      <c r="D683" t="s">
        <v>54</v>
      </c>
      <c r="E683" t="s">
        <v>55</v>
      </c>
      <c r="F683" t="s">
        <v>56</v>
      </c>
      <c r="G683" t="s">
        <v>7657</v>
      </c>
      <c r="H683" t="s">
        <v>7658</v>
      </c>
      <c r="I683" t="s">
        <v>2968</v>
      </c>
      <c r="J683">
        <v>56514</v>
      </c>
      <c r="K683" t="s">
        <v>1705</v>
      </c>
      <c r="L683" t="s">
        <v>5575</v>
      </c>
      <c r="M683" t="s">
        <v>55</v>
      </c>
      <c r="N683" t="s">
        <v>62</v>
      </c>
      <c r="O683" t="s">
        <v>63</v>
      </c>
      <c r="P683" t="s">
        <v>55</v>
      </c>
      <c r="Q683" t="s">
        <v>4288</v>
      </c>
      <c r="R683">
        <v>2325243</v>
      </c>
      <c r="T683" t="s">
        <v>65</v>
      </c>
      <c r="V683" t="s">
        <v>55</v>
      </c>
      <c r="W683" t="s">
        <v>55</v>
      </c>
      <c r="X683" t="s">
        <v>66</v>
      </c>
      <c r="Y683" t="s">
        <v>66</v>
      </c>
      <c r="Z683" t="s">
        <v>65</v>
      </c>
      <c r="AA683" t="s">
        <v>565</v>
      </c>
      <c r="AB683" t="s">
        <v>2060</v>
      </c>
      <c r="AC683" t="s">
        <v>7659</v>
      </c>
      <c r="AD683" t="s">
        <v>7660</v>
      </c>
      <c r="AF683" t="s">
        <v>7661</v>
      </c>
      <c r="AG683">
        <v>6530005</v>
      </c>
      <c r="AH683" t="s">
        <v>2708</v>
      </c>
      <c r="AI683" t="s">
        <v>2709</v>
      </c>
      <c r="AJ683" t="s">
        <v>2710</v>
      </c>
      <c r="AK683" t="s">
        <v>74</v>
      </c>
      <c r="AL683" t="s">
        <v>854</v>
      </c>
      <c r="AM683" t="s">
        <v>75</v>
      </c>
      <c r="AN683" t="s">
        <v>7662</v>
      </c>
      <c r="AO683" t="s">
        <v>66</v>
      </c>
      <c r="AP683" t="s">
        <v>55</v>
      </c>
      <c r="AQ683" t="s">
        <v>1711</v>
      </c>
      <c r="AR683" t="s">
        <v>615</v>
      </c>
      <c r="AS683" t="s">
        <v>55</v>
      </c>
      <c r="AT683" t="s">
        <v>55</v>
      </c>
      <c r="AU683" t="s">
        <v>154</v>
      </c>
      <c r="AV683">
        <v>0</v>
      </c>
      <c r="AW683">
        <v>0</v>
      </c>
      <c r="AX683" t="s">
        <v>79</v>
      </c>
      <c r="AY683" t="s">
        <v>2972</v>
      </c>
      <c r="AZ683" t="s">
        <v>920</v>
      </c>
    </row>
    <row r="684" spans="1:52" x14ac:dyDescent="0.25">
      <c r="A684" t="s">
        <v>7663</v>
      </c>
      <c r="B684" s="1" t="s">
        <v>7664</v>
      </c>
      <c r="C684" t="s">
        <v>167</v>
      </c>
      <c r="D684" t="s">
        <v>54</v>
      </c>
      <c r="E684" t="s">
        <v>55</v>
      </c>
      <c r="F684" t="s">
        <v>56</v>
      </c>
      <c r="G684" t="s">
        <v>7665</v>
      </c>
      <c r="H684" t="s">
        <v>7666</v>
      </c>
      <c r="I684" t="s">
        <v>7667</v>
      </c>
      <c r="J684">
        <v>113704</v>
      </c>
      <c r="K684" t="s">
        <v>3004</v>
      </c>
      <c r="L684" t="s">
        <v>5575</v>
      </c>
      <c r="M684" t="s">
        <v>55</v>
      </c>
      <c r="N684" t="s">
        <v>62</v>
      </c>
      <c r="O684" t="s">
        <v>63</v>
      </c>
      <c r="P684" t="s">
        <v>55</v>
      </c>
      <c r="Q684" t="s">
        <v>4288</v>
      </c>
      <c r="R684">
        <v>2600961</v>
      </c>
      <c r="T684" t="s">
        <v>65</v>
      </c>
      <c r="V684" t="s">
        <v>55</v>
      </c>
      <c r="W684" t="s">
        <v>55</v>
      </c>
      <c r="X684" t="s">
        <v>66</v>
      </c>
      <c r="Y684" t="s">
        <v>66</v>
      </c>
      <c r="Z684" t="s">
        <v>66</v>
      </c>
      <c r="AA684" t="s">
        <v>67</v>
      </c>
      <c r="AB684" t="s">
        <v>1311</v>
      </c>
      <c r="AC684" t="s">
        <v>7668</v>
      </c>
      <c r="AF684" t="s">
        <v>7580</v>
      </c>
      <c r="AG684">
        <v>7111120</v>
      </c>
      <c r="AH684" t="s">
        <v>3007</v>
      </c>
      <c r="AI684" t="s">
        <v>7669</v>
      </c>
      <c r="AJ684" t="s">
        <v>1208</v>
      </c>
      <c r="AK684" t="s">
        <v>74</v>
      </c>
      <c r="AL684" t="s">
        <v>167</v>
      </c>
      <c r="AM684" t="s">
        <v>75</v>
      </c>
      <c r="AN684" t="s">
        <v>7670</v>
      </c>
      <c r="AO684" t="s">
        <v>66</v>
      </c>
      <c r="AP684" t="s">
        <v>55</v>
      </c>
      <c r="AQ684" t="s">
        <v>3010</v>
      </c>
      <c r="AR684" t="s">
        <v>337</v>
      </c>
      <c r="AS684" t="s">
        <v>55</v>
      </c>
      <c r="AT684" t="s">
        <v>55</v>
      </c>
      <c r="AU684" t="s">
        <v>1311</v>
      </c>
      <c r="AV684">
        <v>0</v>
      </c>
      <c r="AW684">
        <v>0</v>
      </c>
      <c r="AX684" t="s">
        <v>79</v>
      </c>
      <c r="AY684" t="s">
        <v>7671</v>
      </c>
      <c r="AZ684" t="s">
        <v>181</v>
      </c>
    </row>
    <row r="685" spans="1:52" x14ac:dyDescent="0.25">
      <c r="A685" t="s">
        <v>7672</v>
      </c>
      <c r="B685" s="1" t="s">
        <v>7673</v>
      </c>
      <c r="C685" t="s">
        <v>132</v>
      </c>
      <c r="D685" t="s">
        <v>730</v>
      </c>
      <c r="E685" t="s">
        <v>55</v>
      </c>
      <c r="F685" t="s">
        <v>56</v>
      </c>
      <c r="G685" t="s">
        <v>3162</v>
      </c>
      <c r="H685" t="s">
        <v>7674</v>
      </c>
      <c r="I685" t="s">
        <v>7675</v>
      </c>
      <c r="J685">
        <v>55693</v>
      </c>
      <c r="K685" t="s">
        <v>7676</v>
      </c>
      <c r="L685" t="s">
        <v>61</v>
      </c>
      <c r="M685" t="s">
        <v>55</v>
      </c>
      <c r="N685" t="s">
        <v>62</v>
      </c>
      <c r="O685" t="s">
        <v>63</v>
      </c>
      <c r="P685" t="s">
        <v>55</v>
      </c>
      <c r="Q685" t="s">
        <v>64</v>
      </c>
      <c r="R685">
        <v>849745</v>
      </c>
      <c r="T685" t="s">
        <v>65</v>
      </c>
      <c r="V685" t="s">
        <v>55</v>
      </c>
      <c r="W685" t="s">
        <v>55</v>
      </c>
      <c r="X685" t="s">
        <v>66</v>
      </c>
      <c r="Y685" t="s">
        <v>66</v>
      </c>
      <c r="Z685" t="s">
        <v>66</v>
      </c>
      <c r="AA685" t="s">
        <v>565</v>
      </c>
      <c r="AB685" t="s">
        <v>2060</v>
      </c>
      <c r="AC685" t="s">
        <v>7677</v>
      </c>
      <c r="AD685" t="s">
        <v>7678</v>
      </c>
      <c r="AE685" t="s">
        <v>7679</v>
      </c>
      <c r="AF685" t="s">
        <v>7680</v>
      </c>
      <c r="AG685">
        <v>70050000</v>
      </c>
      <c r="AH685" t="s">
        <v>7681</v>
      </c>
      <c r="AI685" t="s">
        <v>268</v>
      </c>
      <c r="AJ685" t="s">
        <v>738</v>
      </c>
      <c r="AK685" t="s">
        <v>739</v>
      </c>
      <c r="AL685" t="s">
        <v>132</v>
      </c>
      <c r="AM685" t="s">
        <v>75</v>
      </c>
      <c r="AN685" t="s">
        <v>7682</v>
      </c>
      <c r="AO685" t="s">
        <v>66</v>
      </c>
      <c r="AP685" t="s">
        <v>55</v>
      </c>
      <c r="AQ685" t="s">
        <v>7683</v>
      </c>
      <c r="AR685" t="s">
        <v>615</v>
      </c>
      <c r="AS685" t="s">
        <v>55</v>
      </c>
      <c r="AT685" t="s">
        <v>55</v>
      </c>
      <c r="AU685" t="s">
        <v>1311</v>
      </c>
      <c r="AV685">
        <v>0</v>
      </c>
      <c r="AW685">
        <v>0</v>
      </c>
      <c r="AX685" t="s">
        <v>79</v>
      </c>
      <c r="AY685" t="s">
        <v>7684</v>
      </c>
      <c r="AZ685" t="s">
        <v>565</v>
      </c>
    </row>
    <row r="686" spans="1:52" x14ac:dyDescent="0.25">
      <c r="A686" t="s">
        <v>7685</v>
      </c>
      <c r="B686" s="1" t="s">
        <v>7686</v>
      </c>
      <c r="C686" t="s">
        <v>1084</v>
      </c>
      <c r="D686" t="s">
        <v>259</v>
      </c>
      <c r="E686" t="s">
        <v>55</v>
      </c>
      <c r="F686" t="s">
        <v>56</v>
      </c>
      <c r="G686" t="s">
        <v>1360</v>
      </c>
      <c r="H686" t="s">
        <v>7687</v>
      </c>
      <c r="I686" t="s">
        <v>7688</v>
      </c>
      <c r="J686">
        <v>87807</v>
      </c>
      <c r="K686" t="s">
        <v>7689</v>
      </c>
      <c r="L686" t="s">
        <v>61</v>
      </c>
      <c r="M686" t="s">
        <v>55</v>
      </c>
      <c r="N686" t="s">
        <v>62</v>
      </c>
      <c r="O686" t="s">
        <v>63</v>
      </c>
      <c r="P686" t="s">
        <v>55</v>
      </c>
      <c r="Q686" t="s">
        <v>64</v>
      </c>
      <c r="R686">
        <v>1874064</v>
      </c>
      <c r="T686" t="s">
        <v>65</v>
      </c>
      <c r="V686" t="s">
        <v>55</v>
      </c>
      <c r="W686" t="s">
        <v>55</v>
      </c>
      <c r="X686" t="s">
        <v>66</v>
      </c>
      <c r="Y686" t="s">
        <v>66</v>
      </c>
      <c r="Z686" t="s">
        <v>65</v>
      </c>
      <c r="AA686" t="s">
        <v>67</v>
      </c>
      <c r="AB686" t="s">
        <v>1311</v>
      </c>
      <c r="AC686" t="s">
        <v>7690</v>
      </c>
      <c r="AE686" t="s">
        <v>7691</v>
      </c>
      <c r="AF686" t="s">
        <v>7692</v>
      </c>
      <c r="AG686">
        <v>33200000</v>
      </c>
      <c r="AH686" t="s">
        <v>6182</v>
      </c>
      <c r="AI686" t="s">
        <v>7693</v>
      </c>
      <c r="AJ686" t="s">
        <v>1769</v>
      </c>
      <c r="AK686" t="s">
        <v>270</v>
      </c>
      <c r="AL686" t="s">
        <v>1084</v>
      </c>
      <c r="AM686" t="s">
        <v>75</v>
      </c>
      <c r="AN686" t="s">
        <v>7694</v>
      </c>
      <c r="AO686" t="s">
        <v>66</v>
      </c>
      <c r="AP686" t="s">
        <v>55</v>
      </c>
      <c r="AQ686" t="s">
        <v>7695</v>
      </c>
      <c r="AR686" t="s">
        <v>78</v>
      </c>
      <c r="AS686" t="s">
        <v>55</v>
      </c>
      <c r="AT686" t="s">
        <v>55</v>
      </c>
      <c r="AU686" t="s">
        <v>1311</v>
      </c>
      <c r="AV686">
        <v>0</v>
      </c>
      <c r="AW686">
        <v>0</v>
      </c>
      <c r="AX686" t="s">
        <v>79</v>
      </c>
      <c r="AY686" t="s">
        <v>7696</v>
      </c>
      <c r="AZ686" t="s">
        <v>129</v>
      </c>
    </row>
    <row r="687" spans="1:52" x14ac:dyDescent="0.25">
      <c r="A687" t="s">
        <v>7697</v>
      </c>
      <c r="B687" s="1" t="s">
        <v>7698</v>
      </c>
      <c r="C687" t="s">
        <v>1281</v>
      </c>
      <c r="D687" t="s">
        <v>54</v>
      </c>
      <c r="E687" t="s">
        <v>55</v>
      </c>
      <c r="F687" t="s">
        <v>56</v>
      </c>
      <c r="G687" t="s">
        <v>3549</v>
      </c>
      <c r="H687" t="s">
        <v>7699</v>
      </c>
      <c r="I687" t="s">
        <v>7700</v>
      </c>
      <c r="J687">
        <v>121783</v>
      </c>
      <c r="K687" t="s">
        <v>7701</v>
      </c>
      <c r="L687" t="s">
        <v>61</v>
      </c>
      <c r="M687" t="s">
        <v>55</v>
      </c>
      <c r="N687" t="s">
        <v>62</v>
      </c>
      <c r="O687" t="s">
        <v>63</v>
      </c>
      <c r="P687" t="s">
        <v>55</v>
      </c>
      <c r="Q687" t="s">
        <v>64</v>
      </c>
      <c r="R687">
        <v>1171076</v>
      </c>
      <c r="T687" t="s">
        <v>65</v>
      </c>
      <c r="V687" t="s">
        <v>55</v>
      </c>
      <c r="W687" t="s">
        <v>55</v>
      </c>
      <c r="X687" t="s">
        <v>66</v>
      </c>
      <c r="Y687" t="s">
        <v>66</v>
      </c>
      <c r="Z687" t="s">
        <v>66</v>
      </c>
      <c r="AA687" t="s">
        <v>67</v>
      </c>
      <c r="AB687" t="s">
        <v>2182</v>
      </c>
      <c r="AC687" t="s">
        <v>7702</v>
      </c>
      <c r="AE687" t="s">
        <v>7703</v>
      </c>
      <c r="AF687" t="s">
        <v>7649</v>
      </c>
      <c r="AG687">
        <v>13069387</v>
      </c>
      <c r="AH687" t="s">
        <v>7704</v>
      </c>
      <c r="AI687" t="s">
        <v>7705</v>
      </c>
      <c r="AJ687" t="s">
        <v>997</v>
      </c>
      <c r="AK687" t="s">
        <v>74</v>
      </c>
      <c r="AL687" t="s">
        <v>1281</v>
      </c>
      <c r="AM687" t="s">
        <v>75</v>
      </c>
      <c r="AN687" t="s">
        <v>7706</v>
      </c>
      <c r="AO687" t="s">
        <v>66</v>
      </c>
      <c r="AP687" t="s">
        <v>55</v>
      </c>
      <c r="AQ687" t="s">
        <v>7707</v>
      </c>
      <c r="AR687" t="s">
        <v>78</v>
      </c>
      <c r="AS687" t="s">
        <v>55</v>
      </c>
      <c r="AT687" t="s">
        <v>55</v>
      </c>
      <c r="AU687" t="s">
        <v>2182</v>
      </c>
      <c r="AV687">
        <v>0</v>
      </c>
      <c r="AW687">
        <v>0</v>
      </c>
      <c r="AX687" t="s">
        <v>79</v>
      </c>
      <c r="AY687" t="s">
        <v>7708</v>
      </c>
      <c r="AZ687" t="s">
        <v>145</v>
      </c>
    </row>
    <row r="688" spans="1:52" x14ac:dyDescent="0.25">
      <c r="A688" t="s">
        <v>7709</v>
      </c>
      <c r="B688" s="1" t="s">
        <v>7710</v>
      </c>
      <c r="C688" t="s">
        <v>399</v>
      </c>
      <c r="D688" t="s">
        <v>149</v>
      </c>
      <c r="E688" t="s">
        <v>55</v>
      </c>
      <c r="F688" t="s">
        <v>56</v>
      </c>
      <c r="G688" t="s">
        <v>3570</v>
      </c>
      <c r="H688" t="s">
        <v>7711</v>
      </c>
      <c r="I688" t="s">
        <v>7712</v>
      </c>
      <c r="J688">
        <v>109554</v>
      </c>
      <c r="K688" t="s">
        <v>770</v>
      </c>
      <c r="L688" t="s">
        <v>61</v>
      </c>
      <c r="M688" t="s">
        <v>55</v>
      </c>
      <c r="N688" t="s">
        <v>62</v>
      </c>
      <c r="O688" t="s">
        <v>63</v>
      </c>
      <c r="P688" t="s">
        <v>55</v>
      </c>
      <c r="Q688" t="s">
        <v>64</v>
      </c>
      <c r="R688">
        <v>2011289</v>
      </c>
      <c r="T688" t="s">
        <v>65</v>
      </c>
      <c r="V688" t="s">
        <v>55</v>
      </c>
      <c r="W688" t="s">
        <v>55</v>
      </c>
      <c r="X688" t="s">
        <v>66</v>
      </c>
      <c r="Y688" t="s">
        <v>66</v>
      </c>
      <c r="Z688" t="s">
        <v>66</v>
      </c>
      <c r="AA688" t="s">
        <v>67</v>
      </c>
      <c r="AB688" t="s">
        <v>2182</v>
      </c>
      <c r="AC688" t="s">
        <v>7713</v>
      </c>
      <c r="AE688" t="s">
        <v>7714</v>
      </c>
      <c r="AF688" t="s">
        <v>7649</v>
      </c>
      <c r="AG688">
        <v>94450000</v>
      </c>
      <c r="AH688" t="s">
        <v>7715</v>
      </c>
      <c r="AI688" t="s">
        <v>7716</v>
      </c>
      <c r="AJ688" t="s">
        <v>7717</v>
      </c>
      <c r="AK688" t="s">
        <v>161</v>
      </c>
      <c r="AL688" t="s">
        <v>399</v>
      </c>
      <c r="AM688" t="s">
        <v>75</v>
      </c>
      <c r="AN688" t="s">
        <v>7718</v>
      </c>
      <c r="AO688" t="s">
        <v>66</v>
      </c>
      <c r="AP688" t="s">
        <v>55</v>
      </c>
      <c r="AQ688" t="s">
        <v>777</v>
      </c>
      <c r="AR688" t="s">
        <v>529</v>
      </c>
      <c r="AS688" t="s">
        <v>55</v>
      </c>
      <c r="AT688" t="s">
        <v>55</v>
      </c>
      <c r="AU688" t="s">
        <v>2182</v>
      </c>
      <c r="AV688">
        <v>0</v>
      </c>
      <c r="AW688">
        <v>0</v>
      </c>
      <c r="AX688" t="s">
        <v>79</v>
      </c>
      <c r="AY688" t="s">
        <v>7719</v>
      </c>
      <c r="AZ688" t="s">
        <v>110</v>
      </c>
    </row>
    <row r="689" spans="1:52" x14ac:dyDescent="0.25">
      <c r="A689" t="s">
        <v>7720</v>
      </c>
      <c r="B689" s="1" t="s">
        <v>7721</v>
      </c>
      <c r="C689" t="s">
        <v>1421</v>
      </c>
      <c r="D689" t="s">
        <v>185</v>
      </c>
      <c r="E689" t="s">
        <v>55</v>
      </c>
      <c r="F689" t="s">
        <v>56</v>
      </c>
      <c r="G689" t="s">
        <v>1395</v>
      </c>
      <c r="H689" t="s">
        <v>7722</v>
      </c>
      <c r="I689" t="s">
        <v>7723</v>
      </c>
      <c r="J689">
        <v>172553</v>
      </c>
      <c r="K689" t="s">
        <v>4456</v>
      </c>
      <c r="L689" t="s">
        <v>61</v>
      </c>
      <c r="M689" t="s">
        <v>55</v>
      </c>
      <c r="N689" t="s">
        <v>62</v>
      </c>
      <c r="O689" t="s">
        <v>63</v>
      </c>
      <c r="P689" t="s">
        <v>55</v>
      </c>
      <c r="Q689" t="s">
        <v>64</v>
      </c>
      <c r="R689">
        <v>4954785</v>
      </c>
      <c r="T689" t="s">
        <v>65</v>
      </c>
      <c r="V689" t="s">
        <v>55</v>
      </c>
      <c r="W689" t="s">
        <v>55</v>
      </c>
      <c r="X689" t="s">
        <v>66</v>
      </c>
      <c r="Y689" t="s">
        <v>66</v>
      </c>
      <c r="Z689" t="s">
        <v>66</v>
      </c>
      <c r="AA689" t="s">
        <v>67</v>
      </c>
      <c r="AB689" t="s">
        <v>1311</v>
      </c>
      <c r="AC689" t="s">
        <v>7724</v>
      </c>
      <c r="AE689" t="s">
        <v>7725</v>
      </c>
      <c r="AF689" t="s">
        <v>7692</v>
      </c>
      <c r="AG689">
        <v>29162155</v>
      </c>
      <c r="AH689" t="s">
        <v>7726</v>
      </c>
      <c r="AI689" t="s">
        <v>364</v>
      </c>
      <c r="AJ689" t="s">
        <v>1317</v>
      </c>
      <c r="AK689" t="s">
        <v>194</v>
      </c>
      <c r="AL689" t="s">
        <v>1421</v>
      </c>
      <c r="AM689" t="s">
        <v>75</v>
      </c>
      <c r="AN689" t="s">
        <v>7727</v>
      </c>
      <c r="AO689" t="s">
        <v>66</v>
      </c>
      <c r="AP689" t="s">
        <v>55</v>
      </c>
      <c r="AQ689" t="s">
        <v>4461</v>
      </c>
      <c r="AR689" t="s">
        <v>615</v>
      </c>
      <c r="AS689" t="s">
        <v>55</v>
      </c>
      <c r="AT689" t="s">
        <v>55</v>
      </c>
      <c r="AU689" t="s">
        <v>1311</v>
      </c>
      <c r="AV689">
        <v>0</v>
      </c>
      <c r="AW689">
        <v>0</v>
      </c>
      <c r="AX689" t="s">
        <v>79</v>
      </c>
      <c r="AY689" t="s">
        <v>7728</v>
      </c>
      <c r="AZ689" t="s">
        <v>145</v>
      </c>
    </row>
    <row r="690" spans="1:52" x14ac:dyDescent="0.25">
      <c r="A690" t="s">
        <v>7729</v>
      </c>
      <c r="B690" s="1" t="s">
        <v>7730</v>
      </c>
      <c r="C690" t="s">
        <v>184</v>
      </c>
      <c r="D690" t="s">
        <v>730</v>
      </c>
      <c r="E690" t="s">
        <v>55</v>
      </c>
      <c r="F690" t="s">
        <v>56</v>
      </c>
      <c r="G690" t="s">
        <v>7731</v>
      </c>
      <c r="H690" t="s">
        <v>7732</v>
      </c>
      <c r="I690" t="s">
        <v>7733</v>
      </c>
      <c r="J690">
        <v>56514</v>
      </c>
      <c r="K690" t="s">
        <v>1705</v>
      </c>
      <c r="L690" t="s">
        <v>5575</v>
      </c>
      <c r="M690" t="s">
        <v>55</v>
      </c>
      <c r="N690" t="s">
        <v>62</v>
      </c>
      <c r="O690" t="s">
        <v>63</v>
      </c>
      <c r="P690" t="s">
        <v>55</v>
      </c>
      <c r="Q690" t="s">
        <v>4288</v>
      </c>
      <c r="R690">
        <v>3876674</v>
      </c>
      <c r="T690" t="s">
        <v>65</v>
      </c>
      <c r="V690" t="s">
        <v>55</v>
      </c>
      <c r="W690" t="s">
        <v>55</v>
      </c>
      <c r="X690" t="s">
        <v>66</v>
      </c>
      <c r="Y690" t="s">
        <v>66</v>
      </c>
      <c r="Z690" t="s">
        <v>66</v>
      </c>
      <c r="AA690" t="s">
        <v>565</v>
      </c>
      <c r="AB690" t="s">
        <v>1557</v>
      </c>
      <c r="AC690" t="s">
        <v>7668</v>
      </c>
      <c r="AD690" t="s">
        <v>7734</v>
      </c>
      <c r="AF690" t="s">
        <v>7735</v>
      </c>
      <c r="AG690">
        <v>70610410</v>
      </c>
      <c r="AH690" t="s">
        <v>7736</v>
      </c>
      <c r="AI690" t="s">
        <v>268</v>
      </c>
      <c r="AJ690" t="s">
        <v>738</v>
      </c>
      <c r="AK690" t="s">
        <v>739</v>
      </c>
      <c r="AL690" t="s">
        <v>184</v>
      </c>
      <c r="AM690" t="s">
        <v>75</v>
      </c>
      <c r="AN690" t="s">
        <v>7670</v>
      </c>
      <c r="AO690" t="s">
        <v>66</v>
      </c>
      <c r="AP690" t="s">
        <v>55</v>
      </c>
      <c r="AQ690" t="s">
        <v>1711</v>
      </c>
      <c r="AR690" t="s">
        <v>615</v>
      </c>
      <c r="AS690" t="s">
        <v>55</v>
      </c>
      <c r="AT690" t="s">
        <v>55</v>
      </c>
      <c r="AU690" t="s">
        <v>154</v>
      </c>
      <c r="AV690">
        <v>0</v>
      </c>
      <c r="AW690">
        <v>0</v>
      </c>
      <c r="AX690" t="s">
        <v>79</v>
      </c>
      <c r="AY690" t="s">
        <v>7737</v>
      </c>
      <c r="AZ690" t="s">
        <v>565</v>
      </c>
    </row>
    <row r="691" spans="1:52" x14ac:dyDescent="0.25">
      <c r="A691" t="s">
        <v>7738</v>
      </c>
      <c r="B691" s="1" t="s">
        <v>7739</v>
      </c>
      <c r="C691" t="s">
        <v>132</v>
      </c>
      <c r="D691" t="s">
        <v>55</v>
      </c>
      <c r="E691" t="s">
        <v>502</v>
      </c>
      <c r="F691" t="s">
        <v>56</v>
      </c>
      <c r="G691" t="s">
        <v>1395</v>
      </c>
      <c r="H691" t="s">
        <v>7740</v>
      </c>
      <c r="I691" t="s">
        <v>7741</v>
      </c>
      <c r="J691">
        <v>54813</v>
      </c>
      <c r="K691" t="s">
        <v>1164</v>
      </c>
      <c r="L691" t="s">
        <v>61</v>
      </c>
      <c r="M691" t="s">
        <v>55</v>
      </c>
      <c r="N691" t="s">
        <v>62</v>
      </c>
      <c r="O691" t="s">
        <v>63</v>
      </c>
      <c r="P691" t="s">
        <v>55</v>
      </c>
      <c r="Q691" t="s">
        <v>64</v>
      </c>
      <c r="R691">
        <v>1010505</v>
      </c>
      <c r="T691" t="s">
        <v>65</v>
      </c>
      <c r="V691" t="s">
        <v>55</v>
      </c>
      <c r="W691" t="s">
        <v>55</v>
      </c>
      <c r="X691" t="s">
        <v>66</v>
      </c>
      <c r="Y691" t="s">
        <v>66</v>
      </c>
      <c r="Z691" t="s">
        <v>66</v>
      </c>
      <c r="AA691" t="s">
        <v>67</v>
      </c>
      <c r="AB691" t="s">
        <v>1311</v>
      </c>
      <c r="AC691" t="s">
        <v>7742</v>
      </c>
      <c r="AE691" t="s">
        <v>7743</v>
      </c>
      <c r="AF691" t="s">
        <v>7692</v>
      </c>
      <c r="AG691">
        <v>67200000</v>
      </c>
      <c r="AH691" t="s">
        <v>7744</v>
      </c>
      <c r="AI691" t="s">
        <v>364</v>
      </c>
      <c r="AJ691" t="s">
        <v>7745</v>
      </c>
      <c r="AK691" t="s">
        <v>512</v>
      </c>
      <c r="AL691" t="s">
        <v>132</v>
      </c>
      <c r="AM691" t="s">
        <v>75</v>
      </c>
      <c r="AN691" t="s">
        <v>7746</v>
      </c>
      <c r="AO691" t="s">
        <v>66</v>
      </c>
      <c r="AP691" t="s">
        <v>55</v>
      </c>
      <c r="AQ691" t="s">
        <v>1172</v>
      </c>
      <c r="AR691" t="s">
        <v>78</v>
      </c>
      <c r="AS691" t="s">
        <v>55</v>
      </c>
      <c r="AT691" t="s">
        <v>55</v>
      </c>
      <c r="AU691" t="s">
        <v>1311</v>
      </c>
      <c r="AV691">
        <v>0</v>
      </c>
      <c r="AW691">
        <v>0</v>
      </c>
      <c r="AX691" t="s">
        <v>79</v>
      </c>
      <c r="AY691" t="s">
        <v>7747</v>
      </c>
      <c r="AZ691" t="s">
        <v>145</v>
      </c>
    </row>
    <row r="692" spans="1:52" x14ac:dyDescent="0.25">
      <c r="A692" t="s">
        <v>7748</v>
      </c>
      <c r="B692" s="1" t="s">
        <v>7749</v>
      </c>
      <c r="C692" t="s">
        <v>113</v>
      </c>
      <c r="D692" t="s">
        <v>114</v>
      </c>
      <c r="E692" t="s">
        <v>55</v>
      </c>
      <c r="F692" t="s">
        <v>56</v>
      </c>
      <c r="G692" t="s">
        <v>186</v>
      </c>
      <c r="H692" t="s">
        <v>7750</v>
      </c>
      <c r="I692" t="s">
        <v>7751</v>
      </c>
      <c r="J692">
        <v>63396</v>
      </c>
      <c r="K692" t="s">
        <v>7752</v>
      </c>
      <c r="L692" t="s">
        <v>61</v>
      </c>
      <c r="M692" t="s">
        <v>55</v>
      </c>
      <c r="N692" t="s">
        <v>62</v>
      </c>
      <c r="O692" t="s">
        <v>63</v>
      </c>
      <c r="P692" t="s">
        <v>55</v>
      </c>
      <c r="Q692" t="s">
        <v>64</v>
      </c>
      <c r="R692">
        <v>1760456</v>
      </c>
      <c r="T692" t="s">
        <v>65</v>
      </c>
      <c r="V692" t="s">
        <v>55</v>
      </c>
      <c r="W692" t="s">
        <v>55</v>
      </c>
      <c r="X692" t="s">
        <v>66</v>
      </c>
      <c r="Y692" t="s">
        <v>66</v>
      </c>
      <c r="Z692" t="s">
        <v>66</v>
      </c>
      <c r="AA692" t="s">
        <v>67</v>
      </c>
      <c r="AB692" t="s">
        <v>171</v>
      </c>
      <c r="AC692" t="s">
        <v>7753</v>
      </c>
      <c r="AE692" t="s">
        <v>7754</v>
      </c>
      <c r="AF692" t="s">
        <v>7755</v>
      </c>
      <c r="AG692">
        <v>27537803</v>
      </c>
      <c r="AH692" t="s">
        <v>7756</v>
      </c>
      <c r="AI692" t="s">
        <v>1620</v>
      </c>
      <c r="AJ692" t="s">
        <v>7757</v>
      </c>
      <c r="AK692" t="s">
        <v>125</v>
      </c>
      <c r="AL692" t="s">
        <v>113</v>
      </c>
      <c r="AM692" t="s">
        <v>75</v>
      </c>
      <c r="AN692" t="s">
        <v>7758</v>
      </c>
      <c r="AO692" t="s">
        <v>66</v>
      </c>
      <c r="AP692" t="s">
        <v>55</v>
      </c>
      <c r="AQ692" t="s">
        <v>7759</v>
      </c>
      <c r="AR692" t="s">
        <v>78</v>
      </c>
      <c r="AS692" t="s">
        <v>55</v>
      </c>
      <c r="AT692" t="s">
        <v>55</v>
      </c>
      <c r="AU692" t="s">
        <v>171</v>
      </c>
      <c r="AV692">
        <v>0</v>
      </c>
      <c r="AW692">
        <v>0</v>
      </c>
      <c r="AX692" t="s">
        <v>79</v>
      </c>
      <c r="AY692" t="s">
        <v>7760</v>
      </c>
      <c r="AZ692" t="s">
        <v>129</v>
      </c>
    </row>
    <row r="693" spans="1:52" x14ac:dyDescent="0.25">
      <c r="A693" t="s">
        <v>7761</v>
      </c>
      <c r="B693" s="1" t="s">
        <v>7762</v>
      </c>
      <c r="C693" t="s">
        <v>1888</v>
      </c>
      <c r="D693" t="s">
        <v>54</v>
      </c>
      <c r="E693" t="s">
        <v>55</v>
      </c>
      <c r="F693" t="s">
        <v>56</v>
      </c>
      <c r="G693" t="s">
        <v>7565</v>
      </c>
      <c r="H693" t="s">
        <v>7763</v>
      </c>
      <c r="I693" t="s">
        <v>7764</v>
      </c>
      <c r="J693">
        <v>147288</v>
      </c>
      <c r="K693" t="s">
        <v>6043</v>
      </c>
      <c r="L693" t="s">
        <v>61</v>
      </c>
      <c r="M693" t="s">
        <v>55</v>
      </c>
      <c r="N693" t="s">
        <v>62</v>
      </c>
      <c r="O693" t="s">
        <v>63</v>
      </c>
      <c r="P693" t="s">
        <v>55</v>
      </c>
      <c r="Q693" t="s">
        <v>64</v>
      </c>
      <c r="R693">
        <v>3662617</v>
      </c>
      <c r="T693" t="s">
        <v>65</v>
      </c>
      <c r="V693" t="s">
        <v>55</v>
      </c>
      <c r="W693" t="s">
        <v>55</v>
      </c>
      <c r="X693" t="s">
        <v>66</v>
      </c>
      <c r="Y693" t="s">
        <v>66</v>
      </c>
      <c r="Z693" t="s">
        <v>66</v>
      </c>
      <c r="AA693" t="s">
        <v>67</v>
      </c>
      <c r="AB693" t="s">
        <v>68</v>
      </c>
      <c r="AC693" t="s">
        <v>7765</v>
      </c>
      <c r="AE693" t="s">
        <v>7766</v>
      </c>
      <c r="AF693" t="s">
        <v>7767</v>
      </c>
      <c r="AG693">
        <v>1204002</v>
      </c>
      <c r="AH693" t="s">
        <v>6045</v>
      </c>
      <c r="AI693" t="s">
        <v>6046</v>
      </c>
      <c r="AJ693" t="s">
        <v>74</v>
      </c>
      <c r="AK693" t="s">
        <v>74</v>
      </c>
      <c r="AL693" t="s">
        <v>1888</v>
      </c>
      <c r="AM693" t="s">
        <v>75</v>
      </c>
      <c r="AN693" t="s">
        <v>7768</v>
      </c>
      <c r="AO693" t="s">
        <v>66</v>
      </c>
      <c r="AP693" t="s">
        <v>55</v>
      </c>
      <c r="AQ693" t="s">
        <v>6048</v>
      </c>
      <c r="AR693" t="s">
        <v>78</v>
      </c>
      <c r="AS693" t="s">
        <v>55</v>
      </c>
      <c r="AT693" t="s">
        <v>55</v>
      </c>
      <c r="AU693" t="s">
        <v>68</v>
      </c>
      <c r="AV693">
        <v>0</v>
      </c>
      <c r="AW693">
        <v>0</v>
      </c>
      <c r="AX693" t="s">
        <v>79</v>
      </c>
      <c r="AY693" t="s">
        <v>7769</v>
      </c>
      <c r="AZ693" t="s">
        <v>354</v>
      </c>
    </row>
    <row r="694" spans="1:52" x14ac:dyDescent="0.25">
      <c r="A694" t="s">
        <v>7770</v>
      </c>
      <c r="B694" s="1" t="s">
        <v>7771</v>
      </c>
      <c r="C694" t="s">
        <v>2400</v>
      </c>
      <c r="D694" t="s">
        <v>54</v>
      </c>
      <c r="E694" t="s">
        <v>55</v>
      </c>
      <c r="F694" t="s">
        <v>56</v>
      </c>
      <c r="G694" t="s">
        <v>7772</v>
      </c>
      <c r="H694" t="s">
        <v>7773</v>
      </c>
      <c r="I694" t="s">
        <v>7774</v>
      </c>
      <c r="J694">
        <v>119529</v>
      </c>
      <c r="K694" t="s">
        <v>7775</v>
      </c>
      <c r="L694" t="s">
        <v>61</v>
      </c>
      <c r="M694" t="s">
        <v>55</v>
      </c>
      <c r="N694" t="s">
        <v>62</v>
      </c>
      <c r="O694" t="s">
        <v>63</v>
      </c>
      <c r="P694" t="s">
        <v>55</v>
      </c>
      <c r="Q694" t="s">
        <v>64</v>
      </c>
      <c r="R694">
        <v>1129203</v>
      </c>
      <c r="T694" t="s">
        <v>65</v>
      </c>
      <c r="V694" t="s">
        <v>55</v>
      </c>
      <c r="W694" t="s">
        <v>55</v>
      </c>
      <c r="X694" t="s">
        <v>66</v>
      </c>
      <c r="Y694" t="s">
        <v>66</v>
      </c>
      <c r="Z694" t="s">
        <v>66</v>
      </c>
      <c r="AA694" t="s">
        <v>565</v>
      </c>
      <c r="AB694" t="s">
        <v>2060</v>
      </c>
      <c r="AC694" t="s">
        <v>7776</v>
      </c>
      <c r="AD694" t="s">
        <v>7777</v>
      </c>
      <c r="AE694" t="s">
        <v>7778</v>
      </c>
      <c r="AF694" t="s">
        <v>7779</v>
      </c>
      <c r="AG694">
        <v>7190971</v>
      </c>
      <c r="AH694" t="s">
        <v>7780</v>
      </c>
      <c r="AI694" t="s">
        <v>364</v>
      </c>
      <c r="AJ694" t="s">
        <v>1208</v>
      </c>
      <c r="AK694" t="s">
        <v>74</v>
      </c>
      <c r="AL694" t="s">
        <v>2400</v>
      </c>
      <c r="AM694" t="s">
        <v>75</v>
      </c>
      <c r="AN694" t="s">
        <v>7781</v>
      </c>
      <c r="AO694" t="s">
        <v>66</v>
      </c>
      <c r="AP694" t="s">
        <v>55</v>
      </c>
      <c r="AQ694" t="s">
        <v>7782</v>
      </c>
      <c r="AR694" t="s">
        <v>615</v>
      </c>
      <c r="AS694" t="s">
        <v>55</v>
      </c>
      <c r="AT694" t="s">
        <v>55</v>
      </c>
      <c r="AU694" t="s">
        <v>2060</v>
      </c>
      <c r="AV694">
        <v>0</v>
      </c>
      <c r="AW694">
        <v>0</v>
      </c>
      <c r="AX694" t="s">
        <v>79</v>
      </c>
      <c r="AY694" t="s">
        <v>7783</v>
      </c>
      <c r="AZ694" t="s">
        <v>920</v>
      </c>
    </row>
    <row r="695" spans="1:52" x14ac:dyDescent="0.25">
      <c r="A695" t="s">
        <v>7784</v>
      </c>
      <c r="B695" s="1" t="s">
        <v>7785</v>
      </c>
      <c r="C695" t="s">
        <v>4754</v>
      </c>
      <c r="D695" t="s">
        <v>55</v>
      </c>
      <c r="E695" t="s">
        <v>1751</v>
      </c>
      <c r="F695" t="s">
        <v>56</v>
      </c>
      <c r="G695" t="s">
        <v>1932</v>
      </c>
      <c r="H695" t="s">
        <v>7786</v>
      </c>
      <c r="I695" t="s">
        <v>7787</v>
      </c>
      <c r="J695">
        <v>118936</v>
      </c>
      <c r="K695" t="s">
        <v>564</v>
      </c>
      <c r="L695" t="s">
        <v>61</v>
      </c>
      <c r="M695" t="s">
        <v>55</v>
      </c>
      <c r="N695" t="s">
        <v>62</v>
      </c>
      <c r="O695" t="s">
        <v>63</v>
      </c>
      <c r="P695" t="s">
        <v>55</v>
      </c>
      <c r="Q695" t="s">
        <v>64</v>
      </c>
      <c r="R695">
        <v>1273215</v>
      </c>
      <c r="T695" t="s">
        <v>65</v>
      </c>
      <c r="V695" t="s">
        <v>55</v>
      </c>
      <c r="W695" t="s">
        <v>55</v>
      </c>
      <c r="X695" t="s">
        <v>66</v>
      </c>
      <c r="Y695" t="s">
        <v>66</v>
      </c>
      <c r="Z695" t="s">
        <v>66</v>
      </c>
      <c r="AA695" t="s">
        <v>67</v>
      </c>
      <c r="AB695" t="s">
        <v>1311</v>
      </c>
      <c r="AC695" t="s">
        <v>7768</v>
      </c>
      <c r="AE695" t="s">
        <v>7788</v>
      </c>
      <c r="AF695" t="s">
        <v>7692</v>
      </c>
      <c r="AG695">
        <v>75709685</v>
      </c>
      <c r="AH695" t="s">
        <v>7789</v>
      </c>
      <c r="AI695" t="s">
        <v>364</v>
      </c>
      <c r="AJ695" t="s">
        <v>7790</v>
      </c>
      <c r="AK695" t="s">
        <v>1013</v>
      </c>
      <c r="AL695" t="s">
        <v>4754</v>
      </c>
      <c r="AM695" t="s">
        <v>75</v>
      </c>
      <c r="AN695" t="s">
        <v>7791</v>
      </c>
      <c r="AO695" t="s">
        <v>66</v>
      </c>
      <c r="AP695" t="s">
        <v>55</v>
      </c>
      <c r="AQ695" t="s">
        <v>575</v>
      </c>
      <c r="AR695" t="s">
        <v>78</v>
      </c>
      <c r="AS695" t="s">
        <v>55</v>
      </c>
      <c r="AT695" t="s">
        <v>55</v>
      </c>
      <c r="AU695" t="s">
        <v>1311</v>
      </c>
      <c r="AV695">
        <v>0</v>
      </c>
      <c r="AW695">
        <v>0</v>
      </c>
      <c r="AX695" t="s">
        <v>79</v>
      </c>
      <c r="AY695" t="s">
        <v>7792</v>
      </c>
      <c r="AZ695" t="s">
        <v>81</v>
      </c>
    </row>
    <row r="696" spans="1:52" x14ac:dyDescent="0.25">
      <c r="A696" t="s">
        <v>7793</v>
      </c>
      <c r="B696" s="1" t="s">
        <v>7794</v>
      </c>
      <c r="C696" t="s">
        <v>2545</v>
      </c>
      <c r="D696" t="s">
        <v>54</v>
      </c>
      <c r="E696" t="s">
        <v>55</v>
      </c>
      <c r="F696" t="s">
        <v>56</v>
      </c>
      <c r="G696" t="s">
        <v>4164</v>
      </c>
      <c r="H696" t="s">
        <v>7795</v>
      </c>
      <c r="I696" t="s">
        <v>7796</v>
      </c>
      <c r="J696">
        <v>118026</v>
      </c>
      <c r="K696" t="s">
        <v>2431</v>
      </c>
      <c r="L696" t="s">
        <v>61</v>
      </c>
      <c r="M696" t="s">
        <v>55</v>
      </c>
      <c r="N696" t="s">
        <v>62</v>
      </c>
      <c r="O696" t="s">
        <v>63</v>
      </c>
      <c r="P696" t="s">
        <v>55</v>
      </c>
      <c r="Q696" t="s">
        <v>64</v>
      </c>
      <c r="R696">
        <v>1154910</v>
      </c>
      <c r="T696" t="s">
        <v>65</v>
      </c>
      <c r="V696" t="s">
        <v>55</v>
      </c>
      <c r="W696" t="s">
        <v>55</v>
      </c>
      <c r="X696" t="s">
        <v>66</v>
      </c>
      <c r="Y696" t="s">
        <v>66</v>
      </c>
      <c r="Z696" t="s">
        <v>66</v>
      </c>
      <c r="AA696" t="s">
        <v>67</v>
      </c>
      <c r="AB696" t="s">
        <v>154</v>
      </c>
      <c r="AC696" t="s">
        <v>7797</v>
      </c>
      <c r="AE696" t="s">
        <v>7781</v>
      </c>
      <c r="AF696" t="s">
        <v>7777</v>
      </c>
      <c r="AG696">
        <v>7111150</v>
      </c>
      <c r="AH696" t="s">
        <v>7798</v>
      </c>
      <c r="AI696" t="s">
        <v>7799</v>
      </c>
      <c r="AJ696" t="s">
        <v>1208</v>
      </c>
      <c r="AK696" t="s">
        <v>74</v>
      </c>
      <c r="AL696" t="s">
        <v>2545</v>
      </c>
      <c r="AM696" t="s">
        <v>75</v>
      </c>
      <c r="AN696" t="s">
        <v>7800</v>
      </c>
      <c r="AO696" t="s">
        <v>66</v>
      </c>
      <c r="AP696" t="s">
        <v>55</v>
      </c>
      <c r="AQ696" t="s">
        <v>2439</v>
      </c>
      <c r="AR696" t="s">
        <v>78</v>
      </c>
      <c r="AS696" t="s">
        <v>55</v>
      </c>
      <c r="AT696" t="s">
        <v>55</v>
      </c>
      <c r="AU696" t="s">
        <v>154</v>
      </c>
      <c r="AV696">
        <v>0</v>
      </c>
      <c r="AW696">
        <v>0</v>
      </c>
      <c r="AX696" t="s">
        <v>79</v>
      </c>
      <c r="AY696" t="s">
        <v>7801</v>
      </c>
      <c r="AZ696" t="s">
        <v>129</v>
      </c>
    </row>
    <row r="697" spans="1:52" x14ac:dyDescent="0.25">
      <c r="A697" t="s">
        <v>7802</v>
      </c>
      <c r="B697" s="1" t="s">
        <v>7803</v>
      </c>
      <c r="C697" t="s">
        <v>399</v>
      </c>
      <c r="D697" t="s">
        <v>114</v>
      </c>
      <c r="E697" t="s">
        <v>55</v>
      </c>
      <c r="F697" t="s">
        <v>56</v>
      </c>
      <c r="G697" t="s">
        <v>4164</v>
      </c>
      <c r="H697" t="s">
        <v>7804</v>
      </c>
      <c r="I697" t="s">
        <v>7805</v>
      </c>
      <c r="J697">
        <v>102923</v>
      </c>
      <c r="K697" t="s">
        <v>7806</v>
      </c>
      <c r="L697" t="s">
        <v>61</v>
      </c>
      <c r="M697" t="s">
        <v>55</v>
      </c>
      <c r="N697" t="s">
        <v>62</v>
      </c>
      <c r="O697" t="s">
        <v>63</v>
      </c>
      <c r="P697" t="s">
        <v>55</v>
      </c>
      <c r="Q697" t="s">
        <v>64</v>
      </c>
      <c r="R697">
        <v>2656660</v>
      </c>
      <c r="T697" t="s">
        <v>65</v>
      </c>
      <c r="V697" t="s">
        <v>55</v>
      </c>
      <c r="W697" t="s">
        <v>55</v>
      </c>
      <c r="X697" t="s">
        <v>66</v>
      </c>
      <c r="Y697" t="s">
        <v>66</v>
      </c>
      <c r="Z697" t="s">
        <v>66</v>
      </c>
      <c r="AA697" t="s">
        <v>67</v>
      </c>
      <c r="AB697" t="s">
        <v>154</v>
      </c>
      <c r="AC697" t="s">
        <v>7807</v>
      </c>
      <c r="AE697" t="s">
        <v>7808</v>
      </c>
      <c r="AF697" t="s">
        <v>7777</v>
      </c>
      <c r="AG697">
        <v>20070000</v>
      </c>
      <c r="AH697" t="s">
        <v>7809</v>
      </c>
      <c r="AI697" t="s">
        <v>7810</v>
      </c>
      <c r="AJ697" t="s">
        <v>125</v>
      </c>
      <c r="AK697" t="s">
        <v>125</v>
      </c>
      <c r="AL697" t="s">
        <v>399</v>
      </c>
      <c r="AM697" t="s">
        <v>75</v>
      </c>
      <c r="AN697" t="s">
        <v>7811</v>
      </c>
      <c r="AO697" t="s">
        <v>66</v>
      </c>
      <c r="AP697" t="s">
        <v>55</v>
      </c>
      <c r="AQ697" t="s">
        <v>7812</v>
      </c>
      <c r="AR697" t="s">
        <v>78</v>
      </c>
      <c r="AS697" t="s">
        <v>55</v>
      </c>
      <c r="AT697" t="s">
        <v>55</v>
      </c>
      <c r="AU697" t="s">
        <v>154</v>
      </c>
      <c r="AV697">
        <v>0</v>
      </c>
      <c r="AW697">
        <v>0</v>
      </c>
      <c r="AX697" t="s">
        <v>79</v>
      </c>
      <c r="AY697" t="s">
        <v>7813</v>
      </c>
      <c r="AZ697" t="s">
        <v>129</v>
      </c>
    </row>
    <row r="698" spans="1:52" x14ac:dyDescent="0.25">
      <c r="A698" t="s">
        <v>7814</v>
      </c>
      <c r="B698" s="1" t="s">
        <v>7815</v>
      </c>
      <c r="C698" t="s">
        <v>2193</v>
      </c>
      <c r="D698" t="s">
        <v>54</v>
      </c>
      <c r="E698" t="s">
        <v>55</v>
      </c>
      <c r="F698" t="s">
        <v>56</v>
      </c>
      <c r="G698" t="s">
        <v>7816</v>
      </c>
      <c r="H698" t="s">
        <v>7817</v>
      </c>
      <c r="I698" t="s">
        <v>7818</v>
      </c>
      <c r="J698">
        <v>99993</v>
      </c>
      <c r="K698" t="s">
        <v>102</v>
      </c>
      <c r="L698" t="s">
        <v>61</v>
      </c>
      <c r="M698" t="s">
        <v>55</v>
      </c>
      <c r="N698" t="s">
        <v>62</v>
      </c>
      <c r="O698" t="s">
        <v>63</v>
      </c>
      <c r="P698" t="s">
        <v>55</v>
      </c>
      <c r="Q698" t="s">
        <v>64</v>
      </c>
      <c r="R698">
        <v>660351</v>
      </c>
      <c r="T698" t="s">
        <v>65</v>
      </c>
      <c r="V698" t="s">
        <v>55</v>
      </c>
      <c r="W698" t="s">
        <v>55</v>
      </c>
      <c r="X698" t="s">
        <v>66</v>
      </c>
      <c r="Y698" t="s">
        <v>66</v>
      </c>
      <c r="Z698" t="s">
        <v>66</v>
      </c>
      <c r="AA698" t="s">
        <v>67</v>
      </c>
      <c r="AB698" t="s">
        <v>68</v>
      </c>
      <c r="AC698" t="s">
        <v>7819</v>
      </c>
      <c r="AE698" t="s">
        <v>7820</v>
      </c>
      <c r="AF698" t="s">
        <v>7821</v>
      </c>
      <c r="AG698">
        <v>11410000</v>
      </c>
      <c r="AH698" t="s">
        <v>7822</v>
      </c>
      <c r="AI698" t="s">
        <v>7823</v>
      </c>
      <c r="AJ698" t="s">
        <v>4673</v>
      </c>
      <c r="AK698" t="s">
        <v>74</v>
      </c>
      <c r="AL698" t="s">
        <v>2193</v>
      </c>
      <c r="AM698" t="s">
        <v>75</v>
      </c>
      <c r="AN698" t="s">
        <v>7824</v>
      </c>
      <c r="AO698" t="s">
        <v>66</v>
      </c>
      <c r="AP698" t="s">
        <v>55</v>
      </c>
      <c r="AQ698" t="s">
        <v>179</v>
      </c>
      <c r="AR698" t="s">
        <v>78</v>
      </c>
      <c r="AS698" t="s">
        <v>55</v>
      </c>
      <c r="AT698" t="s">
        <v>55</v>
      </c>
      <c r="AU698" t="s">
        <v>68</v>
      </c>
      <c r="AV698">
        <v>0</v>
      </c>
      <c r="AW698">
        <v>0</v>
      </c>
      <c r="AX698" t="s">
        <v>79</v>
      </c>
      <c r="AY698" t="s">
        <v>7825</v>
      </c>
      <c r="AZ698" t="s">
        <v>129</v>
      </c>
    </row>
    <row r="699" spans="1:52" x14ac:dyDescent="0.25">
      <c r="A699" t="s">
        <v>7826</v>
      </c>
      <c r="B699" s="1" t="s">
        <v>7827</v>
      </c>
      <c r="C699" t="s">
        <v>132</v>
      </c>
      <c r="D699" t="s">
        <v>230</v>
      </c>
      <c r="E699" t="s">
        <v>55</v>
      </c>
      <c r="F699" t="s">
        <v>56</v>
      </c>
      <c r="G699" t="s">
        <v>7828</v>
      </c>
      <c r="H699" t="s">
        <v>7829</v>
      </c>
      <c r="I699" t="s">
        <v>7830</v>
      </c>
      <c r="J699">
        <v>123715</v>
      </c>
      <c r="K699" t="s">
        <v>153</v>
      </c>
      <c r="L699" t="s">
        <v>61</v>
      </c>
      <c r="M699" t="s">
        <v>55</v>
      </c>
      <c r="N699" t="s">
        <v>62</v>
      </c>
      <c r="O699" t="s">
        <v>63</v>
      </c>
      <c r="P699" t="s">
        <v>55</v>
      </c>
      <c r="Q699" t="s">
        <v>64</v>
      </c>
      <c r="R699">
        <v>752219</v>
      </c>
      <c r="T699" t="s">
        <v>65</v>
      </c>
      <c r="V699" t="s">
        <v>55</v>
      </c>
      <c r="W699" t="s">
        <v>55</v>
      </c>
      <c r="X699" t="s">
        <v>66</v>
      </c>
      <c r="Y699" t="s">
        <v>66</v>
      </c>
      <c r="Z699" t="s">
        <v>66</v>
      </c>
      <c r="AA699" t="s">
        <v>67</v>
      </c>
      <c r="AB699" t="s">
        <v>118</v>
      </c>
      <c r="AC699" t="s">
        <v>7831</v>
      </c>
      <c r="AE699" t="s">
        <v>7832</v>
      </c>
      <c r="AF699" t="s">
        <v>7821</v>
      </c>
      <c r="AG699">
        <v>88075300</v>
      </c>
      <c r="AH699" t="s">
        <v>7833</v>
      </c>
      <c r="AI699" t="s">
        <v>7834</v>
      </c>
      <c r="AJ699" t="s">
        <v>5224</v>
      </c>
      <c r="AK699" t="s">
        <v>237</v>
      </c>
      <c r="AL699" t="s">
        <v>132</v>
      </c>
      <c r="AM699" t="s">
        <v>75</v>
      </c>
      <c r="AN699" t="s">
        <v>7835</v>
      </c>
      <c r="AO699" t="s">
        <v>66</v>
      </c>
      <c r="AP699" t="s">
        <v>55</v>
      </c>
      <c r="AQ699" t="s">
        <v>163</v>
      </c>
      <c r="AR699" t="s">
        <v>78</v>
      </c>
      <c r="AS699" t="s">
        <v>55</v>
      </c>
      <c r="AT699" t="s">
        <v>55</v>
      </c>
      <c r="AU699" t="s">
        <v>118</v>
      </c>
      <c r="AV699">
        <v>0</v>
      </c>
      <c r="AW699">
        <v>0</v>
      </c>
      <c r="AX699" t="s">
        <v>79</v>
      </c>
      <c r="AY699" t="s">
        <v>7836</v>
      </c>
      <c r="AZ699" t="s">
        <v>81</v>
      </c>
    </row>
    <row r="700" spans="1:52" x14ac:dyDescent="0.25">
      <c r="A700" t="s">
        <v>7837</v>
      </c>
      <c r="B700" s="1" t="s">
        <v>7838</v>
      </c>
      <c r="C700" t="s">
        <v>4841</v>
      </c>
      <c r="D700" t="s">
        <v>428</v>
      </c>
      <c r="E700" t="s">
        <v>55</v>
      </c>
      <c r="F700" t="s">
        <v>56</v>
      </c>
      <c r="G700" t="s">
        <v>4164</v>
      </c>
      <c r="H700" t="s">
        <v>7839</v>
      </c>
      <c r="I700" t="s">
        <v>7840</v>
      </c>
      <c r="J700">
        <v>122408</v>
      </c>
      <c r="K700" t="s">
        <v>7841</v>
      </c>
      <c r="L700" t="s">
        <v>61</v>
      </c>
      <c r="M700" t="s">
        <v>55</v>
      </c>
      <c r="N700" t="s">
        <v>62</v>
      </c>
      <c r="O700" t="s">
        <v>63</v>
      </c>
      <c r="P700" t="s">
        <v>55</v>
      </c>
      <c r="Q700" t="s">
        <v>64</v>
      </c>
      <c r="R700">
        <v>1338659</v>
      </c>
      <c r="T700" t="s">
        <v>65</v>
      </c>
      <c r="V700" t="s">
        <v>55</v>
      </c>
      <c r="W700" t="s">
        <v>55</v>
      </c>
      <c r="X700" t="s">
        <v>66</v>
      </c>
      <c r="Y700" t="s">
        <v>66</v>
      </c>
      <c r="Z700" t="s">
        <v>66</v>
      </c>
      <c r="AA700" t="s">
        <v>67</v>
      </c>
      <c r="AB700" t="s">
        <v>154</v>
      </c>
      <c r="AC700" t="s">
        <v>7842</v>
      </c>
      <c r="AE700" t="s">
        <v>7808</v>
      </c>
      <c r="AF700" t="s">
        <v>7777</v>
      </c>
      <c r="AG700">
        <v>85064500</v>
      </c>
      <c r="AH700" t="s">
        <v>7843</v>
      </c>
      <c r="AI700" t="s">
        <v>7844</v>
      </c>
      <c r="AJ700" t="s">
        <v>4037</v>
      </c>
      <c r="AK700" t="s">
        <v>439</v>
      </c>
      <c r="AL700" t="s">
        <v>4841</v>
      </c>
      <c r="AM700" t="s">
        <v>75</v>
      </c>
      <c r="AN700" t="s">
        <v>7845</v>
      </c>
      <c r="AO700" t="s">
        <v>66</v>
      </c>
      <c r="AP700" t="s">
        <v>55</v>
      </c>
      <c r="AQ700" t="s">
        <v>7846</v>
      </c>
      <c r="AR700" t="s">
        <v>78</v>
      </c>
      <c r="AS700" t="s">
        <v>55</v>
      </c>
      <c r="AT700" t="s">
        <v>55</v>
      </c>
      <c r="AU700" t="s">
        <v>154</v>
      </c>
      <c r="AV700">
        <v>0</v>
      </c>
      <c r="AW700">
        <v>0</v>
      </c>
      <c r="AX700" t="s">
        <v>79</v>
      </c>
      <c r="AY700" t="s">
        <v>7847</v>
      </c>
      <c r="AZ700" t="s">
        <v>129</v>
      </c>
    </row>
    <row r="701" spans="1:52" x14ac:dyDescent="0.25">
      <c r="A701" t="s">
        <v>7848</v>
      </c>
      <c r="B701" s="1" t="s">
        <v>7849</v>
      </c>
      <c r="C701" t="s">
        <v>200</v>
      </c>
      <c r="D701" t="s">
        <v>428</v>
      </c>
      <c r="E701" t="s">
        <v>55</v>
      </c>
      <c r="F701" t="s">
        <v>56</v>
      </c>
      <c r="G701" t="s">
        <v>7665</v>
      </c>
      <c r="H701" t="s">
        <v>3620</v>
      </c>
      <c r="I701" t="s">
        <v>3621</v>
      </c>
      <c r="J701">
        <v>162299</v>
      </c>
      <c r="K701" t="s">
        <v>3622</v>
      </c>
      <c r="L701" t="s">
        <v>61</v>
      </c>
      <c r="M701" t="s">
        <v>55</v>
      </c>
      <c r="N701" t="s">
        <v>62</v>
      </c>
      <c r="O701" t="s">
        <v>63</v>
      </c>
      <c r="P701" t="s">
        <v>55</v>
      </c>
      <c r="Q701" t="s">
        <v>64</v>
      </c>
      <c r="R701">
        <v>3029671</v>
      </c>
      <c r="T701" t="s">
        <v>65</v>
      </c>
      <c r="V701" t="s">
        <v>55</v>
      </c>
      <c r="W701" t="s">
        <v>55</v>
      </c>
      <c r="X701" t="s">
        <v>66</v>
      </c>
      <c r="Y701" t="s">
        <v>66</v>
      </c>
      <c r="Z701" t="s">
        <v>65</v>
      </c>
      <c r="AA701" t="s">
        <v>67</v>
      </c>
      <c r="AB701" t="s">
        <v>1311</v>
      </c>
      <c r="AC701" t="s">
        <v>7850</v>
      </c>
      <c r="AE701" t="s">
        <v>7851</v>
      </c>
      <c r="AF701" t="s">
        <v>7692</v>
      </c>
      <c r="AG701">
        <v>85415000</v>
      </c>
      <c r="AH701" t="s">
        <v>3626</v>
      </c>
      <c r="AI701" t="s">
        <v>3627</v>
      </c>
      <c r="AJ701" t="s">
        <v>3628</v>
      </c>
      <c r="AK701" t="s">
        <v>439</v>
      </c>
      <c r="AL701" t="s">
        <v>200</v>
      </c>
      <c r="AM701" t="s">
        <v>75</v>
      </c>
      <c r="AN701" t="s">
        <v>7852</v>
      </c>
      <c r="AO701" t="s">
        <v>66</v>
      </c>
      <c r="AP701" t="s">
        <v>55</v>
      </c>
      <c r="AQ701" t="s">
        <v>3630</v>
      </c>
      <c r="AR701" t="s">
        <v>337</v>
      </c>
      <c r="AS701" t="s">
        <v>55</v>
      </c>
      <c r="AT701" t="s">
        <v>55</v>
      </c>
      <c r="AU701" t="s">
        <v>1311</v>
      </c>
      <c r="AV701">
        <v>0</v>
      </c>
      <c r="AW701">
        <v>0</v>
      </c>
      <c r="AX701" t="s">
        <v>79</v>
      </c>
      <c r="AY701" t="s">
        <v>3631</v>
      </c>
      <c r="AZ701" t="s">
        <v>181</v>
      </c>
    </row>
    <row r="702" spans="1:52" x14ac:dyDescent="0.25">
      <c r="A702" t="s">
        <v>7853</v>
      </c>
      <c r="B702" s="1" t="s">
        <v>7854</v>
      </c>
      <c r="C702" t="s">
        <v>167</v>
      </c>
      <c r="D702" t="s">
        <v>730</v>
      </c>
      <c r="E702" t="s">
        <v>55</v>
      </c>
      <c r="F702" t="s">
        <v>56</v>
      </c>
      <c r="G702" t="s">
        <v>665</v>
      </c>
      <c r="H702" t="s">
        <v>7855</v>
      </c>
      <c r="I702" t="s">
        <v>7856</v>
      </c>
      <c r="J702">
        <v>124895</v>
      </c>
      <c r="K702" t="s">
        <v>88</v>
      </c>
      <c r="L702" t="s">
        <v>61</v>
      </c>
      <c r="M702" t="s">
        <v>55</v>
      </c>
      <c r="N702" t="s">
        <v>62</v>
      </c>
      <c r="O702" t="s">
        <v>63</v>
      </c>
      <c r="P702" t="s">
        <v>55</v>
      </c>
      <c r="Q702" t="s">
        <v>64</v>
      </c>
      <c r="R702">
        <v>1811456</v>
      </c>
      <c r="T702" t="s">
        <v>65</v>
      </c>
      <c r="V702" t="s">
        <v>55</v>
      </c>
      <c r="W702" t="s">
        <v>55</v>
      </c>
      <c r="X702" t="s">
        <v>66</v>
      </c>
      <c r="Y702" t="s">
        <v>66</v>
      </c>
      <c r="Z702" t="s">
        <v>66</v>
      </c>
      <c r="AA702" t="s">
        <v>67</v>
      </c>
      <c r="AB702" t="s">
        <v>118</v>
      </c>
      <c r="AC702" t="s">
        <v>7857</v>
      </c>
      <c r="AE702" t="s">
        <v>7832</v>
      </c>
      <c r="AF702" t="s">
        <v>7821</v>
      </c>
      <c r="AG702">
        <v>71927360</v>
      </c>
      <c r="AH702" t="s">
        <v>7858</v>
      </c>
      <c r="AI702" t="s">
        <v>1195</v>
      </c>
      <c r="AJ702" t="s">
        <v>738</v>
      </c>
      <c r="AK702" t="s">
        <v>739</v>
      </c>
      <c r="AL702" t="s">
        <v>167</v>
      </c>
      <c r="AM702" t="s">
        <v>75</v>
      </c>
      <c r="AN702" t="s">
        <v>7859</v>
      </c>
      <c r="AO702" t="s">
        <v>66</v>
      </c>
      <c r="AP702" t="s">
        <v>55</v>
      </c>
      <c r="AQ702" t="s">
        <v>95</v>
      </c>
      <c r="AR702" t="s">
        <v>78</v>
      </c>
      <c r="AS702" t="s">
        <v>55</v>
      </c>
      <c r="AT702" t="s">
        <v>55</v>
      </c>
      <c r="AU702" t="s">
        <v>118</v>
      </c>
      <c r="AV702">
        <v>0</v>
      </c>
      <c r="AW702">
        <v>0</v>
      </c>
      <c r="AX702" t="s">
        <v>79</v>
      </c>
      <c r="AY702" t="s">
        <v>7860</v>
      </c>
      <c r="AZ702" t="s">
        <v>129</v>
      </c>
    </row>
    <row r="703" spans="1:52" x14ac:dyDescent="0.25">
      <c r="A703" t="s">
        <v>7861</v>
      </c>
      <c r="B703" s="1" t="s">
        <v>7862</v>
      </c>
      <c r="C703" t="s">
        <v>113</v>
      </c>
      <c r="D703" t="s">
        <v>185</v>
      </c>
      <c r="E703" t="s">
        <v>55</v>
      </c>
      <c r="F703" t="s">
        <v>56</v>
      </c>
      <c r="G703" t="s">
        <v>1213</v>
      </c>
      <c r="H703" t="s">
        <v>7863</v>
      </c>
      <c r="I703" t="s">
        <v>7864</v>
      </c>
      <c r="J703">
        <v>125643</v>
      </c>
      <c r="K703" t="s">
        <v>117</v>
      </c>
      <c r="L703" t="s">
        <v>61</v>
      </c>
      <c r="M703" t="s">
        <v>55</v>
      </c>
      <c r="N703" t="s">
        <v>62</v>
      </c>
      <c r="O703" t="s">
        <v>63</v>
      </c>
      <c r="P703" t="s">
        <v>55</v>
      </c>
      <c r="Q703" t="s">
        <v>64</v>
      </c>
      <c r="R703">
        <v>4885308</v>
      </c>
      <c r="T703" t="s">
        <v>65</v>
      </c>
      <c r="V703" t="s">
        <v>55</v>
      </c>
      <c r="W703" t="s">
        <v>55</v>
      </c>
      <c r="X703" t="s">
        <v>66</v>
      </c>
      <c r="Y703" t="s">
        <v>66</v>
      </c>
      <c r="Z703" t="s">
        <v>66</v>
      </c>
      <c r="AA703" t="s">
        <v>67</v>
      </c>
      <c r="AB703" t="s">
        <v>118</v>
      </c>
      <c r="AC703" t="s">
        <v>7865</v>
      </c>
      <c r="AE703" t="s">
        <v>7866</v>
      </c>
      <c r="AF703" t="s">
        <v>7821</v>
      </c>
      <c r="AG703">
        <v>29911080</v>
      </c>
      <c r="AH703" t="s">
        <v>7867</v>
      </c>
      <c r="AI703" t="s">
        <v>7868</v>
      </c>
      <c r="AJ703" t="s">
        <v>7869</v>
      </c>
      <c r="AK703" t="s">
        <v>194</v>
      </c>
      <c r="AL703" t="s">
        <v>113</v>
      </c>
      <c r="AM703" t="s">
        <v>75</v>
      </c>
      <c r="AN703" t="s">
        <v>7870</v>
      </c>
      <c r="AO703" t="s">
        <v>66</v>
      </c>
      <c r="AP703" t="s">
        <v>55</v>
      </c>
      <c r="AQ703" t="s">
        <v>127</v>
      </c>
      <c r="AR703" t="s">
        <v>78</v>
      </c>
      <c r="AS703" t="s">
        <v>55</v>
      </c>
      <c r="AT703" t="s">
        <v>55</v>
      </c>
      <c r="AU703" t="s">
        <v>118</v>
      </c>
      <c r="AV703">
        <v>0</v>
      </c>
      <c r="AW703">
        <v>0</v>
      </c>
      <c r="AX703" t="s">
        <v>79</v>
      </c>
      <c r="AY703" t="s">
        <v>7871</v>
      </c>
      <c r="AZ703" t="s">
        <v>129</v>
      </c>
    </row>
    <row r="704" spans="1:52" x14ac:dyDescent="0.25">
      <c r="A704" t="s">
        <v>7872</v>
      </c>
      <c r="B704" s="1" t="s">
        <v>7873</v>
      </c>
      <c r="C704" t="s">
        <v>214</v>
      </c>
      <c r="D704" t="s">
        <v>243</v>
      </c>
      <c r="E704" t="s">
        <v>55</v>
      </c>
      <c r="F704" t="s">
        <v>56</v>
      </c>
      <c r="G704" t="s">
        <v>7874</v>
      </c>
      <c r="H704" t="s">
        <v>7875</v>
      </c>
      <c r="I704" t="s">
        <v>7876</v>
      </c>
      <c r="J704">
        <v>100931</v>
      </c>
      <c r="K704" t="s">
        <v>7877</v>
      </c>
      <c r="L704" t="s">
        <v>61</v>
      </c>
      <c r="M704" t="s">
        <v>55</v>
      </c>
      <c r="N704" t="s">
        <v>62</v>
      </c>
      <c r="O704" t="s">
        <v>63</v>
      </c>
      <c r="P704" t="s">
        <v>55</v>
      </c>
      <c r="Q704" t="s">
        <v>64</v>
      </c>
      <c r="R704">
        <v>2535485</v>
      </c>
      <c r="T704" t="s">
        <v>65</v>
      </c>
      <c r="V704" t="s">
        <v>55</v>
      </c>
      <c r="W704" t="s">
        <v>55</v>
      </c>
      <c r="X704" t="s">
        <v>66</v>
      </c>
      <c r="Y704" t="s">
        <v>66</v>
      </c>
      <c r="Z704" t="s">
        <v>66</v>
      </c>
      <c r="AA704" t="s">
        <v>67</v>
      </c>
      <c r="AB704" t="s">
        <v>1311</v>
      </c>
      <c r="AC704" t="s">
        <v>7878</v>
      </c>
      <c r="AE704" t="s">
        <v>7879</v>
      </c>
      <c r="AF704" t="s">
        <v>7692</v>
      </c>
      <c r="AG704">
        <v>62870000</v>
      </c>
      <c r="AH704" t="s">
        <v>7880</v>
      </c>
      <c r="AI704" t="s">
        <v>268</v>
      </c>
      <c r="AJ704" t="s">
        <v>7881</v>
      </c>
      <c r="AK704" t="s">
        <v>916</v>
      </c>
      <c r="AL704" t="s">
        <v>214</v>
      </c>
      <c r="AM704" t="s">
        <v>75</v>
      </c>
      <c r="AN704" t="s">
        <v>7882</v>
      </c>
      <c r="AO704" t="s">
        <v>66</v>
      </c>
      <c r="AP704" t="s">
        <v>55</v>
      </c>
      <c r="AQ704" t="s">
        <v>7883</v>
      </c>
      <c r="AR704" t="s">
        <v>78</v>
      </c>
      <c r="AS704" t="s">
        <v>55</v>
      </c>
      <c r="AT704" t="s">
        <v>55</v>
      </c>
      <c r="AU704" t="s">
        <v>1311</v>
      </c>
      <c r="AV704">
        <v>0</v>
      </c>
      <c r="AW704">
        <v>0</v>
      </c>
      <c r="AX704" t="s">
        <v>79</v>
      </c>
      <c r="AY704" t="s">
        <v>7884</v>
      </c>
      <c r="AZ704" t="s">
        <v>920</v>
      </c>
    </row>
    <row r="705" spans="1:52" x14ac:dyDescent="0.25">
      <c r="A705" t="s">
        <v>7885</v>
      </c>
      <c r="B705" s="1" t="s">
        <v>7886</v>
      </c>
      <c r="C705" t="s">
        <v>357</v>
      </c>
      <c r="D705" t="s">
        <v>54</v>
      </c>
      <c r="E705" t="s">
        <v>55</v>
      </c>
      <c r="F705" t="s">
        <v>56</v>
      </c>
      <c r="G705" t="s">
        <v>3162</v>
      </c>
      <c r="H705" t="s">
        <v>7887</v>
      </c>
      <c r="I705" t="s">
        <v>7888</v>
      </c>
      <c r="J705">
        <v>157274</v>
      </c>
      <c r="K705" t="s">
        <v>7889</v>
      </c>
      <c r="L705" t="s">
        <v>4287</v>
      </c>
      <c r="M705" t="s">
        <v>55</v>
      </c>
      <c r="N705" t="s">
        <v>62</v>
      </c>
      <c r="O705" t="s">
        <v>63</v>
      </c>
      <c r="P705" t="s">
        <v>55</v>
      </c>
      <c r="Q705" t="s">
        <v>4288</v>
      </c>
      <c r="R705">
        <v>3497106</v>
      </c>
      <c r="T705" t="s">
        <v>65</v>
      </c>
      <c r="V705" t="s">
        <v>55</v>
      </c>
      <c r="W705" t="s">
        <v>55</v>
      </c>
      <c r="X705" t="s">
        <v>66</v>
      </c>
      <c r="Y705" t="s">
        <v>66</v>
      </c>
      <c r="Z705" t="s">
        <v>66</v>
      </c>
      <c r="AA705" t="s">
        <v>565</v>
      </c>
      <c r="AB705" t="s">
        <v>566</v>
      </c>
      <c r="AC705" t="s">
        <v>7890</v>
      </c>
      <c r="AD705" t="s">
        <v>7891</v>
      </c>
      <c r="AF705" t="s">
        <v>7891</v>
      </c>
      <c r="AG705">
        <v>5113000</v>
      </c>
      <c r="AH705" t="s">
        <v>7892</v>
      </c>
      <c r="AI705" t="s">
        <v>7893</v>
      </c>
      <c r="AJ705" t="s">
        <v>74</v>
      </c>
      <c r="AK705" t="s">
        <v>74</v>
      </c>
      <c r="AL705" t="s">
        <v>357</v>
      </c>
      <c r="AM705" t="s">
        <v>75</v>
      </c>
      <c r="AN705" t="s">
        <v>7894</v>
      </c>
      <c r="AO705" t="s">
        <v>66</v>
      </c>
      <c r="AP705" t="s">
        <v>55</v>
      </c>
      <c r="AQ705" t="s">
        <v>7895</v>
      </c>
      <c r="AR705" t="s">
        <v>78</v>
      </c>
      <c r="AS705" t="s">
        <v>55</v>
      </c>
      <c r="AT705" t="s">
        <v>55</v>
      </c>
      <c r="AU705" t="s">
        <v>1311</v>
      </c>
      <c r="AV705">
        <v>0</v>
      </c>
      <c r="AW705">
        <v>0</v>
      </c>
      <c r="AX705" t="s">
        <v>79</v>
      </c>
      <c r="AY705" t="s">
        <v>7896</v>
      </c>
      <c r="AZ705" t="s">
        <v>565</v>
      </c>
    </row>
    <row r="706" spans="1:52" x14ac:dyDescent="0.25">
      <c r="A706" t="s">
        <v>7897</v>
      </c>
      <c r="B706" s="1" t="s">
        <v>7898</v>
      </c>
      <c r="C706" t="s">
        <v>4841</v>
      </c>
      <c r="D706" t="s">
        <v>428</v>
      </c>
      <c r="E706" t="s">
        <v>2273</v>
      </c>
      <c r="F706" t="s">
        <v>56</v>
      </c>
      <c r="G706" t="s">
        <v>7899</v>
      </c>
      <c r="H706" t="s">
        <v>7900</v>
      </c>
      <c r="I706" t="s">
        <v>7901</v>
      </c>
      <c r="J706">
        <v>132267</v>
      </c>
      <c r="K706" t="s">
        <v>5232</v>
      </c>
      <c r="L706" t="s">
        <v>61</v>
      </c>
      <c r="M706" t="s">
        <v>55</v>
      </c>
      <c r="N706" t="s">
        <v>62</v>
      </c>
      <c r="O706" t="s">
        <v>63</v>
      </c>
      <c r="P706" t="s">
        <v>55</v>
      </c>
      <c r="Q706" t="s">
        <v>64</v>
      </c>
      <c r="R706">
        <v>1423974</v>
      </c>
      <c r="T706" t="s">
        <v>65</v>
      </c>
      <c r="V706" t="s">
        <v>55</v>
      </c>
      <c r="W706" t="s">
        <v>55</v>
      </c>
      <c r="X706" t="s">
        <v>66</v>
      </c>
      <c r="Y706" t="s">
        <v>66</v>
      </c>
      <c r="Z706" t="s">
        <v>66</v>
      </c>
      <c r="AA706" t="s">
        <v>67</v>
      </c>
      <c r="AB706" t="s">
        <v>68</v>
      </c>
      <c r="AC706" t="s">
        <v>7902</v>
      </c>
      <c r="AE706" t="s">
        <v>7903</v>
      </c>
      <c r="AF706" t="s">
        <v>7821</v>
      </c>
      <c r="AG706">
        <v>87065120</v>
      </c>
      <c r="AH706" t="s">
        <v>7904</v>
      </c>
      <c r="AI706" t="s">
        <v>7905</v>
      </c>
      <c r="AJ706" t="s">
        <v>2422</v>
      </c>
      <c r="AK706" t="s">
        <v>439</v>
      </c>
      <c r="AL706" t="s">
        <v>4841</v>
      </c>
      <c r="AM706" t="s">
        <v>75</v>
      </c>
      <c r="AN706" t="s">
        <v>7906</v>
      </c>
      <c r="AO706" t="s">
        <v>66</v>
      </c>
      <c r="AP706" t="s">
        <v>55</v>
      </c>
      <c r="AQ706" t="s">
        <v>5238</v>
      </c>
      <c r="AR706" t="s">
        <v>78</v>
      </c>
      <c r="AS706" t="s">
        <v>55</v>
      </c>
      <c r="AT706" t="s">
        <v>55</v>
      </c>
      <c r="AU706" t="s">
        <v>68</v>
      </c>
      <c r="AV706">
        <v>0</v>
      </c>
      <c r="AW706">
        <v>0</v>
      </c>
      <c r="AX706" t="s">
        <v>79</v>
      </c>
      <c r="AY706" t="s">
        <v>7907</v>
      </c>
      <c r="AZ706" t="s">
        <v>354</v>
      </c>
    </row>
    <row r="707" spans="1:52" x14ac:dyDescent="0.25">
      <c r="A707" t="s">
        <v>7908</v>
      </c>
      <c r="B707" s="1" t="s">
        <v>7909</v>
      </c>
      <c r="C707" t="s">
        <v>399</v>
      </c>
      <c r="D707" t="s">
        <v>54</v>
      </c>
      <c r="E707" t="s">
        <v>55</v>
      </c>
      <c r="F707" t="s">
        <v>56</v>
      </c>
      <c r="G707" t="s">
        <v>650</v>
      </c>
      <c r="H707" t="s">
        <v>7910</v>
      </c>
      <c r="I707" t="s">
        <v>7911</v>
      </c>
      <c r="J707">
        <v>80396</v>
      </c>
      <c r="K707" t="s">
        <v>2854</v>
      </c>
      <c r="L707" t="s">
        <v>61</v>
      </c>
      <c r="M707" t="s">
        <v>55</v>
      </c>
      <c r="N707" t="s">
        <v>62</v>
      </c>
      <c r="O707" t="s">
        <v>63</v>
      </c>
      <c r="P707" t="s">
        <v>55</v>
      </c>
      <c r="Q707" t="s">
        <v>64</v>
      </c>
      <c r="R707">
        <v>1838696</v>
      </c>
      <c r="T707" t="s">
        <v>65</v>
      </c>
      <c r="V707" t="s">
        <v>65</v>
      </c>
      <c r="W707" t="s">
        <v>55</v>
      </c>
      <c r="X707" t="s">
        <v>66</v>
      </c>
      <c r="Y707" t="s">
        <v>66</v>
      </c>
      <c r="Z707" t="s">
        <v>66</v>
      </c>
      <c r="AA707" t="s">
        <v>67</v>
      </c>
      <c r="AB707" t="s">
        <v>118</v>
      </c>
      <c r="AC707" t="s">
        <v>7894</v>
      </c>
      <c r="AE707" t="s">
        <v>7724</v>
      </c>
      <c r="AF707" t="s">
        <v>7821</v>
      </c>
      <c r="AG707">
        <v>4606000</v>
      </c>
      <c r="AH707" t="s">
        <v>7912</v>
      </c>
      <c r="AI707" t="s">
        <v>3147</v>
      </c>
      <c r="AJ707" t="s">
        <v>74</v>
      </c>
      <c r="AK707" t="s">
        <v>74</v>
      </c>
      <c r="AL707" t="s">
        <v>399</v>
      </c>
      <c r="AM707" t="s">
        <v>75</v>
      </c>
      <c r="AN707" t="s">
        <v>7913</v>
      </c>
      <c r="AO707" t="s">
        <v>66</v>
      </c>
      <c r="AP707" t="s">
        <v>55</v>
      </c>
      <c r="AQ707" t="s">
        <v>2860</v>
      </c>
      <c r="AR707" t="s">
        <v>78</v>
      </c>
      <c r="AS707" t="s">
        <v>55</v>
      </c>
      <c r="AT707" t="s">
        <v>55</v>
      </c>
      <c r="AU707" t="s">
        <v>118</v>
      </c>
      <c r="AV707">
        <v>0</v>
      </c>
      <c r="AW707">
        <v>0</v>
      </c>
      <c r="AX707" t="s">
        <v>79</v>
      </c>
      <c r="AY707" t="s">
        <v>7914</v>
      </c>
      <c r="AZ707" t="s">
        <v>110</v>
      </c>
    </row>
    <row r="708" spans="1:52" x14ac:dyDescent="0.25">
      <c r="A708" t="s">
        <v>7915</v>
      </c>
      <c r="B708" s="1" t="s">
        <v>7916</v>
      </c>
      <c r="C708" t="s">
        <v>974</v>
      </c>
      <c r="D708" t="s">
        <v>114</v>
      </c>
      <c r="E708" t="s">
        <v>55</v>
      </c>
      <c r="F708" t="s">
        <v>56</v>
      </c>
      <c r="G708" t="s">
        <v>7917</v>
      </c>
      <c r="H708" t="s">
        <v>7918</v>
      </c>
      <c r="I708" t="s">
        <v>7919</v>
      </c>
      <c r="J708">
        <v>75522</v>
      </c>
      <c r="K708" t="s">
        <v>977</v>
      </c>
      <c r="L708" t="s">
        <v>61</v>
      </c>
      <c r="M708" t="s">
        <v>55</v>
      </c>
      <c r="N708" t="s">
        <v>62</v>
      </c>
      <c r="O708" t="s">
        <v>63</v>
      </c>
      <c r="P708" t="s">
        <v>55</v>
      </c>
      <c r="Q708" t="s">
        <v>64</v>
      </c>
      <c r="R708">
        <v>2578329</v>
      </c>
      <c r="T708" t="s">
        <v>65</v>
      </c>
      <c r="V708" t="s">
        <v>55</v>
      </c>
      <c r="W708" t="s">
        <v>55</v>
      </c>
      <c r="X708" t="s">
        <v>66</v>
      </c>
      <c r="Y708" t="s">
        <v>66</v>
      </c>
      <c r="Z708" t="s">
        <v>66</v>
      </c>
      <c r="AA708" t="s">
        <v>565</v>
      </c>
      <c r="AB708" t="s">
        <v>2060</v>
      </c>
      <c r="AC708" t="s">
        <v>7920</v>
      </c>
      <c r="AD708" t="s">
        <v>7921</v>
      </c>
      <c r="AE708" t="s">
        <v>7922</v>
      </c>
      <c r="AF708" t="s">
        <v>7923</v>
      </c>
      <c r="AG708">
        <v>28010260</v>
      </c>
      <c r="AH708" t="s">
        <v>980</v>
      </c>
      <c r="AI708" t="s">
        <v>981</v>
      </c>
      <c r="AJ708" t="s">
        <v>982</v>
      </c>
      <c r="AK708" t="s">
        <v>125</v>
      </c>
      <c r="AL708" t="s">
        <v>974</v>
      </c>
      <c r="AM708" t="s">
        <v>75</v>
      </c>
      <c r="AN708" t="s">
        <v>7924</v>
      </c>
      <c r="AO708" t="s">
        <v>66</v>
      </c>
      <c r="AP708" t="s">
        <v>55</v>
      </c>
      <c r="AQ708" t="s">
        <v>984</v>
      </c>
      <c r="AR708" t="s">
        <v>78</v>
      </c>
      <c r="AS708" t="s">
        <v>55</v>
      </c>
      <c r="AT708" t="s">
        <v>55</v>
      </c>
      <c r="AU708" t="s">
        <v>118</v>
      </c>
      <c r="AV708">
        <v>0</v>
      </c>
      <c r="AW708">
        <v>0</v>
      </c>
      <c r="AX708" t="s">
        <v>79</v>
      </c>
      <c r="AY708" t="s">
        <v>7925</v>
      </c>
      <c r="AZ708" t="s">
        <v>565</v>
      </c>
    </row>
    <row r="709" spans="1:52" x14ac:dyDescent="0.25">
      <c r="A709" t="s">
        <v>7926</v>
      </c>
      <c r="B709" s="1" t="s">
        <v>7927</v>
      </c>
      <c r="C709" t="s">
        <v>1421</v>
      </c>
      <c r="D709" t="s">
        <v>1124</v>
      </c>
      <c r="E709" t="s">
        <v>2385</v>
      </c>
      <c r="F709" t="s">
        <v>56</v>
      </c>
      <c r="G709" t="s">
        <v>202</v>
      </c>
      <c r="H709" t="s">
        <v>7928</v>
      </c>
      <c r="I709" t="s">
        <v>7929</v>
      </c>
      <c r="J709">
        <v>68810</v>
      </c>
      <c r="K709" t="s">
        <v>7419</v>
      </c>
      <c r="L709" t="s">
        <v>61</v>
      </c>
      <c r="M709" t="s">
        <v>55</v>
      </c>
      <c r="N709" t="s">
        <v>62</v>
      </c>
      <c r="O709" t="s">
        <v>63</v>
      </c>
      <c r="P709" t="s">
        <v>55</v>
      </c>
      <c r="Q709" t="s">
        <v>64</v>
      </c>
      <c r="R709">
        <v>4745826</v>
      </c>
      <c r="T709" t="s">
        <v>65</v>
      </c>
      <c r="V709" t="s">
        <v>55</v>
      </c>
      <c r="W709" t="s">
        <v>55</v>
      </c>
      <c r="X709" t="s">
        <v>66</v>
      </c>
      <c r="Y709" t="s">
        <v>66</v>
      </c>
      <c r="Z709" t="s">
        <v>66</v>
      </c>
      <c r="AA709" t="s">
        <v>67</v>
      </c>
      <c r="AB709" t="s">
        <v>171</v>
      </c>
      <c r="AC709" t="s">
        <v>7930</v>
      </c>
      <c r="AE709" t="s">
        <v>7931</v>
      </c>
      <c r="AF709" t="s">
        <v>7755</v>
      </c>
      <c r="AG709">
        <v>64018100</v>
      </c>
      <c r="AH709" t="s">
        <v>7932</v>
      </c>
      <c r="AI709" t="s">
        <v>7933</v>
      </c>
      <c r="AJ709" t="s">
        <v>2393</v>
      </c>
      <c r="AK709" t="s">
        <v>2394</v>
      </c>
      <c r="AL709" t="s">
        <v>1421</v>
      </c>
      <c r="AM709" t="s">
        <v>75</v>
      </c>
      <c r="AN709" t="s">
        <v>7934</v>
      </c>
      <c r="AO709" t="s">
        <v>66</v>
      </c>
      <c r="AP709" t="s">
        <v>55</v>
      </c>
      <c r="AQ709" t="s">
        <v>7427</v>
      </c>
      <c r="AR709" t="s">
        <v>78</v>
      </c>
      <c r="AS709" t="s">
        <v>55</v>
      </c>
      <c r="AT709" t="s">
        <v>55</v>
      </c>
      <c r="AU709" t="s">
        <v>171</v>
      </c>
      <c r="AV709">
        <v>0</v>
      </c>
      <c r="AW709">
        <v>0</v>
      </c>
      <c r="AX709" t="s">
        <v>79</v>
      </c>
      <c r="AY709" t="s">
        <v>7935</v>
      </c>
      <c r="AZ709" t="s">
        <v>145</v>
      </c>
    </row>
    <row r="710" spans="1:52" x14ac:dyDescent="0.25">
      <c r="A710" t="s">
        <v>7936</v>
      </c>
      <c r="B710" s="1" t="s">
        <v>7937</v>
      </c>
      <c r="C710" t="s">
        <v>132</v>
      </c>
      <c r="D710" t="s">
        <v>54</v>
      </c>
      <c r="E710" t="s">
        <v>55</v>
      </c>
      <c r="F710" t="s">
        <v>56</v>
      </c>
      <c r="G710" t="s">
        <v>7938</v>
      </c>
      <c r="H710" t="s">
        <v>7939</v>
      </c>
      <c r="I710" t="s">
        <v>7940</v>
      </c>
      <c r="J710">
        <v>56023</v>
      </c>
      <c r="K710" t="s">
        <v>5949</v>
      </c>
      <c r="L710" t="s">
        <v>61</v>
      </c>
      <c r="M710" t="s">
        <v>55</v>
      </c>
      <c r="N710" t="s">
        <v>62</v>
      </c>
      <c r="O710" t="s">
        <v>63</v>
      </c>
      <c r="P710" t="s">
        <v>55</v>
      </c>
      <c r="Q710" t="s">
        <v>64</v>
      </c>
      <c r="R710">
        <v>1066708</v>
      </c>
      <c r="T710" t="s">
        <v>65</v>
      </c>
      <c r="V710" t="s">
        <v>65</v>
      </c>
      <c r="W710" t="s">
        <v>55</v>
      </c>
      <c r="X710" t="s">
        <v>66</v>
      </c>
      <c r="Y710" t="s">
        <v>66</v>
      </c>
      <c r="Z710" t="s">
        <v>65</v>
      </c>
      <c r="AA710" t="s">
        <v>67</v>
      </c>
      <c r="AB710" t="s">
        <v>68</v>
      </c>
      <c r="AC710" t="s">
        <v>7941</v>
      </c>
      <c r="AE710" t="s">
        <v>7820</v>
      </c>
      <c r="AF710" t="s">
        <v>7821</v>
      </c>
      <c r="AG710">
        <v>12340901</v>
      </c>
      <c r="AH710" t="s">
        <v>7942</v>
      </c>
      <c r="AI710" t="s">
        <v>364</v>
      </c>
      <c r="AJ710" t="s">
        <v>223</v>
      </c>
      <c r="AK710" t="s">
        <v>74</v>
      </c>
      <c r="AL710" t="s">
        <v>132</v>
      </c>
      <c r="AM710" t="s">
        <v>75</v>
      </c>
      <c r="AN710" t="s">
        <v>7924</v>
      </c>
      <c r="AO710" t="s">
        <v>66</v>
      </c>
      <c r="AP710" t="s">
        <v>55</v>
      </c>
      <c r="AQ710" t="s">
        <v>5956</v>
      </c>
      <c r="AR710" t="s">
        <v>78</v>
      </c>
      <c r="AS710" t="s">
        <v>55</v>
      </c>
      <c r="AT710" t="s">
        <v>55</v>
      </c>
      <c r="AU710" t="s">
        <v>68</v>
      </c>
      <c r="AV710">
        <v>0</v>
      </c>
      <c r="AW710">
        <v>0</v>
      </c>
      <c r="AX710" t="s">
        <v>79</v>
      </c>
      <c r="AY710" t="s">
        <v>7943</v>
      </c>
      <c r="AZ710" t="s">
        <v>181</v>
      </c>
    </row>
    <row r="711" spans="1:52" x14ac:dyDescent="0.25">
      <c r="A711" t="s">
        <v>7944</v>
      </c>
      <c r="B711" s="1" t="s">
        <v>7945</v>
      </c>
      <c r="C711" t="s">
        <v>2193</v>
      </c>
      <c r="D711" t="s">
        <v>243</v>
      </c>
      <c r="E711" t="s">
        <v>55</v>
      </c>
      <c r="F711" t="s">
        <v>56</v>
      </c>
      <c r="G711" t="s">
        <v>7946</v>
      </c>
      <c r="H711" t="s">
        <v>7947</v>
      </c>
      <c r="I711" t="s">
        <v>7948</v>
      </c>
      <c r="J711">
        <v>83624</v>
      </c>
      <c r="K711" t="s">
        <v>7949</v>
      </c>
      <c r="L711" t="s">
        <v>61</v>
      </c>
      <c r="M711" t="s">
        <v>55</v>
      </c>
      <c r="N711" t="s">
        <v>62</v>
      </c>
      <c r="O711" t="s">
        <v>63</v>
      </c>
      <c r="P711" t="s">
        <v>55</v>
      </c>
      <c r="Q711" t="s">
        <v>64</v>
      </c>
      <c r="R711">
        <v>663779</v>
      </c>
      <c r="T711" t="s">
        <v>65</v>
      </c>
      <c r="V711" t="s">
        <v>55</v>
      </c>
      <c r="W711" t="s">
        <v>55</v>
      </c>
      <c r="X711" t="s">
        <v>66</v>
      </c>
      <c r="Y711" t="s">
        <v>66</v>
      </c>
      <c r="Z711" t="s">
        <v>66</v>
      </c>
      <c r="AA711" t="s">
        <v>67</v>
      </c>
      <c r="AB711" t="s">
        <v>68</v>
      </c>
      <c r="AC711" t="s">
        <v>7950</v>
      </c>
      <c r="AE711" t="s">
        <v>7951</v>
      </c>
      <c r="AF711" t="s">
        <v>7952</v>
      </c>
      <c r="AG711">
        <v>44096486</v>
      </c>
      <c r="AH711" t="s">
        <v>7953</v>
      </c>
      <c r="AI711" t="s">
        <v>268</v>
      </c>
      <c r="AJ711" t="s">
        <v>7954</v>
      </c>
      <c r="AK711" t="s">
        <v>253</v>
      </c>
      <c r="AL711" t="s">
        <v>2193</v>
      </c>
      <c r="AM711" t="s">
        <v>75</v>
      </c>
      <c r="AN711" t="s">
        <v>7955</v>
      </c>
      <c r="AO711" t="s">
        <v>66</v>
      </c>
      <c r="AP711" t="s">
        <v>55</v>
      </c>
      <c r="AQ711" t="s">
        <v>7956</v>
      </c>
      <c r="AR711" t="s">
        <v>78</v>
      </c>
      <c r="AS711" t="s">
        <v>55</v>
      </c>
      <c r="AT711" t="s">
        <v>55</v>
      </c>
      <c r="AU711" t="s">
        <v>68</v>
      </c>
      <c r="AV711">
        <v>0</v>
      </c>
      <c r="AW711">
        <v>0</v>
      </c>
      <c r="AX711" t="s">
        <v>79</v>
      </c>
      <c r="AY711" t="s">
        <v>7957</v>
      </c>
      <c r="AZ711" t="s">
        <v>145</v>
      </c>
    </row>
    <row r="712" spans="1:52" x14ac:dyDescent="0.25">
      <c r="A712" t="s">
        <v>7958</v>
      </c>
      <c r="B712" s="1" t="s">
        <v>7959</v>
      </c>
      <c r="C712" t="s">
        <v>200</v>
      </c>
      <c r="D712" t="s">
        <v>114</v>
      </c>
      <c r="E712" t="s">
        <v>55</v>
      </c>
      <c r="F712" t="s">
        <v>56</v>
      </c>
      <c r="G712" t="s">
        <v>503</v>
      </c>
      <c r="H712" t="s">
        <v>7960</v>
      </c>
      <c r="I712" t="s">
        <v>7961</v>
      </c>
      <c r="J712">
        <v>10553</v>
      </c>
      <c r="K712" t="s">
        <v>390</v>
      </c>
      <c r="L712" t="s">
        <v>61</v>
      </c>
      <c r="M712" t="s">
        <v>55</v>
      </c>
      <c r="N712" t="s">
        <v>62</v>
      </c>
      <c r="O712" t="s">
        <v>63</v>
      </c>
      <c r="P712" t="s">
        <v>55</v>
      </c>
      <c r="Q712" t="s">
        <v>64</v>
      </c>
      <c r="R712">
        <v>1579727</v>
      </c>
      <c r="T712" t="s">
        <v>65</v>
      </c>
      <c r="V712" t="s">
        <v>55</v>
      </c>
      <c r="W712" t="s">
        <v>55</v>
      </c>
      <c r="X712" t="s">
        <v>66</v>
      </c>
      <c r="Y712" t="s">
        <v>66</v>
      </c>
      <c r="Z712" t="s">
        <v>66</v>
      </c>
      <c r="AA712" t="s">
        <v>67</v>
      </c>
      <c r="AB712" t="s">
        <v>171</v>
      </c>
      <c r="AC712" t="s">
        <v>7962</v>
      </c>
      <c r="AE712" t="s">
        <v>7963</v>
      </c>
      <c r="AF712" t="s">
        <v>7755</v>
      </c>
      <c r="AG712">
        <v>23575000</v>
      </c>
      <c r="AH712" t="s">
        <v>7964</v>
      </c>
      <c r="AI712" t="s">
        <v>7402</v>
      </c>
      <c r="AJ712" t="s">
        <v>125</v>
      </c>
      <c r="AK712" t="s">
        <v>125</v>
      </c>
      <c r="AL712" t="s">
        <v>200</v>
      </c>
      <c r="AM712" t="s">
        <v>75</v>
      </c>
      <c r="AN712" t="s">
        <v>7965</v>
      </c>
      <c r="AO712" t="s">
        <v>66</v>
      </c>
      <c r="AP712" t="s">
        <v>55</v>
      </c>
      <c r="AQ712" t="s">
        <v>395</v>
      </c>
      <c r="AR712" t="s">
        <v>78</v>
      </c>
      <c r="AS712" t="s">
        <v>55</v>
      </c>
      <c r="AT712" t="s">
        <v>55</v>
      </c>
      <c r="AU712" t="s">
        <v>171</v>
      </c>
      <c r="AV712">
        <v>0</v>
      </c>
      <c r="AW712">
        <v>0</v>
      </c>
      <c r="AX712" t="s">
        <v>79</v>
      </c>
      <c r="AY712" t="s">
        <v>7966</v>
      </c>
      <c r="AZ712" t="s">
        <v>110</v>
      </c>
    </row>
    <row r="713" spans="1:52" x14ac:dyDescent="0.25">
      <c r="A713" t="s">
        <v>7967</v>
      </c>
      <c r="B713" s="1" t="s">
        <v>7968</v>
      </c>
      <c r="C713" t="s">
        <v>7969</v>
      </c>
      <c r="D713" t="s">
        <v>55</v>
      </c>
      <c r="E713" t="s">
        <v>1003</v>
      </c>
      <c r="F713" t="s">
        <v>56</v>
      </c>
      <c r="G713" t="s">
        <v>4489</v>
      </c>
      <c r="H713" t="s">
        <v>7970</v>
      </c>
      <c r="I713" t="s">
        <v>7971</v>
      </c>
      <c r="J713">
        <v>141117</v>
      </c>
      <c r="K713" t="s">
        <v>7972</v>
      </c>
      <c r="L713" t="s">
        <v>4287</v>
      </c>
      <c r="M713" t="s">
        <v>55</v>
      </c>
      <c r="N713" t="s">
        <v>62</v>
      </c>
      <c r="O713" t="s">
        <v>63</v>
      </c>
      <c r="P713" t="s">
        <v>55</v>
      </c>
      <c r="Q713" t="s">
        <v>4288</v>
      </c>
      <c r="R713">
        <v>1959151</v>
      </c>
      <c r="T713" t="s">
        <v>65</v>
      </c>
      <c r="V713" t="s">
        <v>55</v>
      </c>
      <c r="W713" t="s">
        <v>55</v>
      </c>
      <c r="X713" t="s">
        <v>66</v>
      </c>
      <c r="Y713" t="s">
        <v>66</v>
      </c>
      <c r="Z713" t="s">
        <v>66</v>
      </c>
      <c r="AA713" t="s">
        <v>565</v>
      </c>
      <c r="AB713" t="s">
        <v>5219</v>
      </c>
      <c r="AC713" t="s">
        <v>7973</v>
      </c>
      <c r="AD713" t="s">
        <v>7974</v>
      </c>
      <c r="AF713" t="s">
        <v>7975</v>
      </c>
      <c r="AG713">
        <v>75132120</v>
      </c>
      <c r="AH713" t="s">
        <v>7976</v>
      </c>
      <c r="AI713" t="s">
        <v>364</v>
      </c>
      <c r="AJ713" t="s">
        <v>6636</v>
      </c>
      <c r="AK713" t="s">
        <v>1013</v>
      </c>
      <c r="AL713" t="s">
        <v>7969</v>
      </c>
      <c r="AM713" t="s">
        <v>75</v>
      </c>
      <c r="AN713" t="s">
        <v>7870</v>
      </c>
      <c r="AO713" t="s">
        <v>66</v>
      </c>
      <c r="AP713" t="s">
        <v>55</v>
      </c>
      <c r="AQ713" t="s">
        <v>7977</v>
      </c>
      <c r="AR713" t="s">
        <v>78</v>
      </c>
      <c r="AS713" t="s">
        <v>55</v>
      </c>
      <c r="AT713" t="s">
        <v>55</v>
      </c>
      <c r="AU713" t="s">
        <v>2182</v>
      </c>
      <c r="AV713">
        <v>0</v>
      </c>
      <c r="AW713">
        <v>0</v>
      </c>
      <c r="AX713" t="s">
        <v>79</v>
      </c>
      <c r="AY713" t="s">
        <v>7978</v>
      </c>
      <c r="AZ713" t="s">
        <v>565</v>
      </c>
    </row>
    <row r="714" spans="1:52" x14ac:dyDescent="0.25">
      <c r="A714" t="s">
        <v>7979</v>
      </c>
      <c r="B714" s="1" t="s">
        <v>7980</v>
      </c>
      <c r="C714" t="s">
        <v>113</v>
      </c>
      <c r="D714" t="s">
        <v>54</v>
      </c>
      <c r="E714" t="s">
        <v>55</v>
      </c>
      <c r="F714" t="s">
        <v>56</v>
      </c>
      <c r="G714" t="s">
        <v>186</v>
      </c>
      <c r="H714" t="s">
        <v>7981</v>
      </c>
      <c r="I714" t="s">
        <v>7982</v>
      </c>
      <c r="J714">
        <v>118800</v>
      </c>
      <c r="K714" t="s">
        <v>1398</v>
      </c>
      <c r="L714" t="s">
        <v>61</v>
      </c>
      <c r="M714" t="s">
        <v>55</v>
      </c>
      <c r="N714" t="s">
        <v>62</v>
      </c>
      <c r="O714" t="s">
        <v>63</v>
      </c>
      <c r="P714" t="s">
        <v>55</v>
      </c>
      <c r="Q714" t="s">
        <v>64</v>
      </c>
      <c r="R714">
        <v>3164255</v>
      </c>
      <c r="T714" t="s">
        <v>65</v>
      </c>
      <c r="V714" t="s">
        <v>55</v>
      </c>
      <c r="W714" t="s">
        <v>55</v>
      </c>
      <c r="X714" t="s">
        <v>66</v>
      </c>
      <c r="Y714" t="s">
        <v>66</v>
      </c>
      <c r="Z714" t="s">
        <v>66</v>
      </c>
      <c r="AA714" t="s">
        <v>67</v>
      </c>
      <c r="AB714" t="s">
        <v>171</v>
      </c>
      <c r="AC714" t="s">
        <v>7983</v>
      </c>
      <c r="AE714" t="s">
        <v>7963</v>
      </c>
      <c r="AF714" t="s">
        <v>7755</v>
      </c>
      <c r="AG714">
        <v>13212240</v>
      </c>
      <c r="AH714" t="s">
        <v>7984</v>
      </c>
      <c r="AI714" t="s">
        <v>364</v>
      </c>
      <c r="AJ714" t="s">
        <v>2928</v>
      </c>
      <c r="AK714" t="s">
        <v>74</v>
      </c>
      <c r="AL714" t="s">
        <v>113</v>
      </c>
      <c r="AM714" t="s">
        <v>75</v>
      </c>
      <c r="AN714" t="s">
        <v>7985</v>
      </c>
      <c r="AO714" t="s">
        <v>66</v>
      </c>
      <c r="AP714" t="s">
        <v>55</v>
      </c>
      <c r="AQ714" t="s">
        <v>1405</v>
      </c>
      <c r="AR714" t="s">
        <v>78</v>
      </c>
      <c r="AS714" t="s">
        <v>55</v>
      </c>
      <c r="AT714" t="s">
        <v>55</v>
      </c>
      <c r="AU714" t="s">
        <v>171</v>
      </c>
      <c r="AV714">
        <v>0</v>
      </c>
      <c r="AW714">
        <v>0</v>
      </c>
      <c r="AX714" t="s">
        <v>79</v>
      </c>
      <c r="AY714" t="s">
        <v>7986</v>
      </c>
      <c r="AZ714" t="s">
        <v>129</v>
      </c>
    </row>
    <row r="715" spans="1:52" x14ac:dyDescent="0.25">
      <c r="A715" t="s">
        <v>7987</v>
      </c>
      <c r="B715" s="1" t="s">
        <v>7988</v>
      </c>
      <c r="C715" t="s">
        <v>2006</v>
      </c>
      <c r="D715" t="s">
        <v>54</v>
      </c>
      <c r="E715" t="s">
        <v>55</v>
      </c>
      <c r="F715" t="s">
        <v>56</v>
      </c>
      <c r="G715" t="s">
        <v>503</v>
      </c>
      <c r="H715" t="s">
        <v>7989</v>
      </c>
      <c r="I715" t="s">
        <v>7990</v>
      </c>
      <c r="J715">
        <v>34129</v>
      </c>
      <c r="K715" t="s">
        <v>2290</v>
      </c>
      <c r="L715" t="s">
        <v>61</v>
      </c>
      <c r="M715" t="s">
        <v>55</v>
      </c>
      <c r="N715" t="s">
        <v>62</v>
      </c>
      <c r="O715" t="s">
        <v>63</v>
      </c>
      <c r="P715" t="s">
        <v>55</v>
      </c>
      <c r="Q715" t="s">
        <v>64</v>
      </c>
      <c r="R715">
        <v>2445607</v>
      </c>
      <c r="T715" t="s">
        <v>65</v>
      </c>
      <c r="V715" t="s">
        <v>55</v>
      </c>
      <c r="W715" t="s">
        <v>55</v>
      </c>
      <c r="X715" t="s">
        <v>66</v>
      </c>
      <c r="Y715" t="s">
        <v>66</v>
      </c>
      <c r="Z715" t="s">
        <v>66</v>
      </c>
      <c r="AA715" t="s">
        <v>67</v>
      </c>
      <c r="AB715" t="s">
        <v>171</v>
      </c>
      <c r="AC715" t="s">
        <v>7991</v>
      </c>
      <c r="AE715" t="s">
        <v>7992</v>
      </c>
      <c r="AF715" t="s">
        <v>7755</v>
      </c>
      <c r="AG715">
        <v>15604118</v>
      </c>
      <c r="AH715" t="s">
        <v>7993</v>
      </c>
      <c r="AI715" t="s">
        <v>7994</v>
      </c>
      <c r="AJ715" t="s">
        <v>7995</v>
      </c>
      <c r="AK715" t="s">
        <v>74</v>
      </c>
      <c r="AL715" t="s">
        <v>2006</v>
      </c>
      <c r="AM715" t="s">
        <v>75</v>
      </c>
      <c r="AN715" t="s">
        <v>7996</v>
      </c>
      <c r="AO715" t="s">
        <v>66</v>
      </c>
      <c r="AP715" t="s">
        <v>55</v>
      </c>
      <c r="AQ715" t="s">
        <v>2296</v>
      </c>
      <c r="AR715" t="s">
        <v>78</v>
      </c>
      <c r="AS715" t="s">
        <v>55</v>
      </c>
      <c r="AT715" t="s">
        <v>55</v>
      </c>
      <c r="AU715" t="s">
        <v>171</v>
      </c>
      <c r="AV715">
        <v>0</v>
      </c>
      <c r="AW715">
        <v>0</v>
      </c>
      <c r="AX715" t="s">
        <v>79</v>
      </c>
      <c r="AY715" t="s">
        <v>7997</v>
      </c>
      <c r="AZ715" t="s">
        <v>110</v>
      </c>
    </row>
    <row r="716" spans="1:52" x14ac:dyDescent="0.25">
      <c r="A716" t="s">
        <v>7998</v>
      </c>
      <c r="B716" s="1" t="s">
        <v>7999</v>
      </c>
      <c r="C716" t="s">
        <v>974</v>
      </c>
      <c r="D716" t="s">
        <v>114</v>
      </c>
      <c r="E716" t="s">
        <v>55</v>
      </c>
      <c r="F716" t="s">
        <v>56</v>
      </c>
      <c r="G716" t="s">
        <v>2525</v>
      </c>
      <c r="H716" t="s">
        <v>8000</v>
      </c>
      <c r="I716" t="s">
        <v>8001</v>
      </c>
      <c r="J716">
        <v>75522</v>
      </c>
      <c r="K716" t="s">
        <v>977</v>
      </c>
      <c r="L716" t="s">
        <v>61</v>
      </c>
      <c r="M716" t="s">
        <v>55</v>
      </c>
      <c r="N716" t="s">
        <v>62</v>
      </c>
      <c r="O716" t="s">
        <v>63</v>
      </c>
      <c r="P716" t="s">
        <v>55</v>
      </c>
      <c r="Q716" t="s">
        <v>64</v>
      </c>
      <c r="R716">
        <v>3286165</v>
      </c>
      <c r="T716" t="s">
        <v>65</v>
      </c>
      <c r="V716" t="s">
        <v>55</v>
      </c>
      <c r="W716" t="s">
        <v>55</v>
      </c>
      <c r="X716" t="s">
        <v>66</v>
      </c>
      <c r="Y716" t="s">
        <v>66</v>
      </c>
      <c r="Z716" t="s">
        <v>66</v>
      </c>
      <c r="AA716" t="s">
        <v>67</v>
      </c>
      <c r="AB716" t="s">
        <v>2182</v>
      </c>
      <c r="AC716" t="s">
        <v>8002</v>
      </c>
      <c r="AE716" t="s">
        <v>7870</v>
      </c>
      <c r="AF716" t="s">
        <v>8003</v>
      </c>
      <c r="AG716">
        <v>28010260</v>
      </c>
      <c r="AH716" t="s">
        <v>980</v>
      </c>
      <c r="AI716" t="s">
        <v>981</v>
      </c>
      <c r="AJ716" t="s">
        <v>982</v>
      </c>
      <c r="AK716" t="s">
        <v>125</v>
      </c>
      <c r="AL716" t="s">
        <v>974</v>
      </c>
      <c r="AM716" t="s">
        <v>75</v>
      </c>
      <c r="AN716" t="s">
        <v>7985</v>
      </c>
      <c r="AO716" t="s">
        <v>66</v>
      </c>
      <c r="AP716" t="s">
        <v>55</v>
      </c>
      <c r="AQ716" t="s">
        <v>984</v>
      </c>
      <c r="AR716" t="s">
        <v>78</v>
      </c>
      <c r="AS716" t="s">
        <v>55</v>
      </c>
      <c r="AT716" t="s">
        <v>55</v>
      </c>
      <c r="AU716" t="s">
        <v>2182</v>
      </c>
      <c r="AV716">
        <v>0</v>
      </c>
      <c r="AW716">
        <v>0</v>
      </c>
      <c r="AX716" t="s">
        <v>79</v>
      </c>
      <c r="AY716" t="s">
        <v>8004</v>
      </c>
      <c r="AZ716" t="s">
        <v>354</v>
      </c>
    </row>
    <row r="717" spans="1:52" x14ac:dyDescent="0.25">
      <c r="A717" t="s">
        <v>8005</v>
      </c>
      <c r="B717" s="1" t="s">
        <v>8006</v>
      </c>
      <c r="C717" t="s">
        <v>200</v>
      </c>
      <c r="D717" t="s">
        <v>243</v>
      </c>
      <c r="E717" t="s">
        <v>55</v>
      </c>
      <c r="F717" t="s">
        <v>56</v>
      </c>
      <c r="G717" t="s">
        <v>2178</v>
      </c>
      <c r="H717" t="s">
        <v>8007</v>
      </c>
      <c r="I717" t="s">
        <v>7538</v>
      </c>
      <c r="J717">
        <v>106732</v>
      </c>
      <c r="K717" t="s">
        <v>668</v>
      </c>
      <c r="L717" t="s">
        <v>61</v>
      </c>
      <c r="M717" t="s">
        <v>55</v>
      </c>
      <c r="N717" t="s">
        <v>62</v>
      </c>
      <c r="O717" t="s">
        <v>63</v>
      </c>
      <c r="P717" t="s">
        <v>55</v>
      </c>
      <c r="Q717" t="s">
        <v>64</v>
      </c>
      <c r="R717">
        <v>2459150</v>
      </c>
      <c r="T717" t="s">
        <v>65</v>
      </c>
      <c r="V717" t="s">
        <v>55</v>
      </c>
      <c r="W717" t="s">
        <v>55</v>
      </c>
      <c r="X717" t="s">
        <v>66</v>
      </c>
      <c r="Y717" t="s">
        <v>66</v>
      </c>
      <c r="Z717" t="s">
        <v>66</v>
      </c>
      <c r="AA717" t="s">
        <v>67</v>
      </c>
      <c r="AB717" t="s">
        <v>2182</v>
      </c>
      <c r="AC717" t="s">
        <v>8008</v>
      </c>
      <c r="AE717" t="s">
        <v>8009</v>
      </c>
      <c r="AF717" t="s">
        <v>8003</v>
      </c>
      <c r="AG717">
        <v>41342315</v>
      </c>
      <c r="AH717" t="s">
        <v>7541</v>
      </c>
      <c r="AI717" t="s">
        <v>7542</v>
      </c>
      <c r="AJ717" t="s">
        <v>252</v>
      </c>
      <c r="AK717" t="s">
        <v>253</v>
      </c>
      <c r="AL717" t="s">
        <v>200</v>
      </c>
      <c r="AM717" t="s">
        <v>75</v>
      </c>
      <c r="AN717" t="s">
        <v>8010</v>
      </c>
      <c r="AO717" t="s">
        <v>66</v>
      </c>
      <c r="AP717" t="s">
        <v>55</v>
      </c>
      <c r="AQ717" t="s">
        <v>673</v>
      </c>
      <c r="AR717" t="s">
        <v>529</v>
      </c>
      <c r="AS717" t="s">
        <v>55</v>
      </c>
      <c r="AT717" t="s">
        <v>55</v>
      </c>
      <c r="AU717" t="s">
        <v>2182</v>
      </c>
      <c r="AV717">
        <v>0</v>
      </c>
      <c r="AW717">
        <v>0</v>
      </c>
      <c r="AX717" t="s">
        <v>79</v>
      </c>
      <c r="AY717" t="s">
        <v>7544</v>
      </c>
      <c r="AZ717" t="s">
        <v>456</v>
      </c>
    </row>
    <row r="718" spans="1:52" x14ac:dyDescent="0.25">
      <c r="A718" t="s">
        <v>8011</v>
      </c>
      <c r="B718" s="1" t="s">
        <v>8012</v>
      </c>
      <c r="C718" t="s">
        <v>1336</v>
      </c>
      <c r="D718" t="s">
        <v>54</v>
      </c>
      <c r="E718" t="s">
        <v>55</v>
      </c>
      <c r="F718" t="s">
        <v>56</v>
      </c>
      <c r="G718" t="s">
        <v>1360</v>
      </c>
      <c r="H718" t="s">
        <v>8013</v>
      </c>
      <c r="I718" t="s">
        <v>8014</v>
      </c>
      <c r="J718">
        <v>75522</v>
      </c>
      <c r="K718" t="s">
        <v>977</v>
      </c>
      <c r="L718" t="s">
        <v>61</v>
      </c>
      <c r="M718" t="s">
        <v>55</v>
      </c>
      <c r="N718" t="s">
        <v>62</v>
      </c>
      <c r="O718" t="s">
        <v>63</v>
      </c>
      <c r="P718" t="s">
        <v>55</v>
      </c>
      <c r="Q718" t="s">
        <v>64</v>
      </c>
      <c r="R718">
        <v>1942436</v>
      </c>
      <c r="T718" t="s">
        <v>65</v>
      </c>
      <c r="V718" t="s">
        <v>55</v>
      </c>
      <c r="W718" t="s">
        <v>55</v>
      </c>
      <c r="X718" t="s">
        <v>66</v>
      </c>
      <c r="Y718" t="s">
        <v>66</v>
      </c>
      <c r="Z718" t="s">
        <v>66</v>
      </c>
      <c r="AA718" t="s">
        <v>67</v>
      </c>
      <c r="AB718" t="s">
        <v>1311</v>
      </c>
      <c r="AC718" t="s">
        <v>8015</v>
      </c>
      <c r="AE718" t="s">
        <v>8016</v>
      </c>
      <c r="AF718" t="s">
        <v>7692</v>
      </c>
      <c r="AG718">
        <v>5804900</v>
      </c>
      <c r="AH718" t="s">
        <v>8017</v>
      </c>
      <c r="AI718" t="s">
        <v>8018</v>
      </c>
      <c r="AJ718" t="s">
        <v>74</v>
      </c>
      <c r="AK718" t="s">
        <v>74</v>
      </c>
      <c r="AL718" t="s">
        <v>1336</v>
      </c>
      <c r="AM718" t="s">
        <v>75</v>
      </c>
      <c r="AN718" t="s">
        <v>7924</v>
      </c>
      <c r="AO718" t="s">
        <v>66</v>
      </c>
      <c r="AP718" t="s">
        <v>55</v>
      </c>
      <c r="AQ718" t="s">
        <v>984</v>
      </c>
      <c r="AR718" t="s">
        <v>78</v>
      </c>
      <c r="AS718" t="s">
        <v>55</v>
      </c>
      <c r="AT718" t="s">
        <v>55</v>
      </c>
      <c r="AU718" t="s">
        <v>1311</v>
      </c>
      <c r="AV718">
        <v>0</v>
      </c>
      <c r="AW718">
        <v>0</v>
      </c>
      <c r="AX718" t="s">
        <v>79</v>
      </c>
      <c r="AY718" t="s">
        <v>8019</v>
      </c>
      <c r="AZ718" t="s">
        <v>129</v>
      </c>
    </row>
    <row r="719" spans="1:52" x14ac:dyDescent="0.25">
      <c r="A719" t="s">
        <v>8020</v>
      </c>
      <c r="B719" s="1" t="s">
        <v>8021</v>
      </c>
      <c r="C719" t="s">
        <v>132</v>
      </c>
      <c r="D719" t="s">
        <v>54</v>
      </c>
      <c r="E719" t="s">
        <v>55</v>
      </c>
      <c r="F719" t="s">
        <v>56</v>
      </c>
      <c r="G719" t="s">
        <v>8022</v>
      </c>
      <c r="H719" t="s">
        <v>8023</v>
      </c>
      <c r="I719" t="s">
        <v>8024</v>
      </c>
      <c r="J719">
        <v>57212</v>
      </c>
      <c r="K719" t="s">
        <v>747</v>
      </c>
      <c r="L719" t="s">
        <v>61</v>
      </c>
      <c r="M719" t="s">
        <v>55</v>
      </c>
      <c r="N719" t="s">
        <v>62</v>
      </c>
      <c r="O719" t="s">
        <v>63</v>
      </c>
      <c r="P719" t="s">
        <v>55</v>
      </c>
      <c r="Q719" t="s">
        <v>64</v>
      </c>
      <c r="R719">
        <v>967511</v>
      </c>
      <c r="T719" t="s">
        <v>65</v>
      </c>
      <c r="V719" t="s">
        <v>55</v>
      </c>
      <c r="W719" t="s">
        <v>55</v>
      </c>
      <c r="X719" t="s">
        <v>66</v>
      </c>
      <c r="Y719" t="s">
        <v>66</v>
      </c>
      <c r="Z719" t="s">
        <v>66</v>
      </c>
      <c r="AA719" t="s">
        <v>67</v>
      </c>
      <c r="AB719" t="s">
        <v>1311</v>
      </c>
      <c r="AC719" t="s">
        <v>8025</v>
      </c>
      <c r="AE719" t="s">
        <v>8016</v>
      </c>
      <c r="AF719" t="s">
        <v>7692</v>
      </c>
      <c r="AG719">
        <v>5038090</v>
      </c>
      <c r="AH719" t="s">
        <v>749</v>
      </c>
      <c r="AI719" t="s">
        <v>750</v>
      </c>
      <c r="AJ719" t="s">
        <v>74</v>
      </c>
      <c r="AK719" t="s">
        <v>74</v>
      </c>
      <c r="AL719" t="s">
        <v>132</v>
      </c>
      <c r="AM719" t="s">
        <v>75</v>
      </c>
      <c r="AN719" t="s">
        <v>8026</v>
      </c>
      <c r="AO719" t="s">
        <v>66</v>
      </c>
      <c r="AP719" t="s">
        <v>55</v>
      </c>
      <c r="AQ719" t="s">
        <v>752</v>
      </c>
      <c r="AR719" t="s">
        <v>78</v>
      </c>
      <c r="AS719" t="s">
        <v>55</v>
      </c>
      <c r="AT719" t="s">
        <v>55</v>
      </c>
      <c r="AU719" t="s">
        <v>1311</v>
      </c>
      <c r="AV719">
        <v>0</v>
      </c>
      <c r="AW719">
        <v>0</v>
      </c>
      <c r="AX719" t="s">
        <v>79</v>
      </c>
      <c r="AY719" t="s">
        <v>8027</v>
      </c>
      <c r="AZ719" t="s">
        <v>145</v>
      </c>
    </row>
    <row r="720" spans="1:52" x14ac:dyDescent="0.25">
      <c r="A720" t="s">
        <v>8028</v>
      </c>
      <c r="B720" s="1" t="s">
        <v>8029</v>
      </c>
      <c r="C720" t="s">
        <v>399</v>
      </c>
      <c r="D720" t="s">
        <v>54</v>
      </c>
      <c r="E720" t="s">
        <v>55</v>
      </c>
      <c r="F720" t="s">
        <v>56</v>
      </c>
      <c r="G720" t="s">
        <v>1307</v>
      </c>
      <c r="H720" t="s">
        <v>8030</v>
      </c>
      <c r="I720" t="s">
        <v>8031</v>
      </c>
      <c r="J720">
        <v>73232</v>
      </c>
      <c r="K720" t="s">
        <v>963</v>
      </c>
      <c r="L720" t="s">
        <v>61</v>
      </c>
      <c r="M720" t="s">
        <v>55</v>
      </c>
      <c r="N720" t="s">
        <v>62</v>
      </c>
      <c r="O720" t="s">
        <v>63</v>
      </c>
      <c r="P720" t="s">
        <v>55</v>
      </c>
      <c r="Q720" t="s">
        <v>64</v>
      </c>
      <c r="R720">
        <v>2101701</v>
      </c>
      <c r="T720" t="s">
        <v>65</v>
      </c>
      <c r="V720" t="s">
        <v>55</v>
      </c>
      <c r="W720" t="s">
        <v>55</v>
      </c>
      <c r="X720" t="s">
        <v>66</v>
      </c>
      <c r="Y720" t="s">
        <v>66</v>
      </c>
      <c r="Z720" t="s">
        <v>66</v>
      </c>
      <c r="AA720" t="s">
        <v>67</v>
      </c>
      <c r="AB720" t="s">
        <v>1311</v>
      </c>
      <c r="AC720" t="s">
        <v>8032</v>
      </c>
      <c r="AE720" t="s">
        <v>8033</v>
      </c>
      <c r="AF720" t="s">
        <v>7692</v>
      </c>
      <c r="AG720">
        <v>4330020</v>
      </c>
      <c r="AH720" t="s">
        <v>8034</v>
      </c>
      <c r="AI720" t="s">
        <v>5073</v>
      </c>
      <c r="AJ720" t="s">
        <v>74</v>
      </c>
      <c r="AK720" t="s">
        <v>74</v>
      </c>
      <c r="AL720" t="s">
        <v>399</v>
      </c>
      <c r="AM720" t="s">
        <v>75</v>
      </c>
      <c r="AN720" t="s">
        <v>8035</v>
      </c>
      <c r="AO720" t="s">
        <v>66</v>
      </c>
      <c r="AP720" t="s">
        <v>55</v>
      </c>
      <c r="AQ720" t="s">
        <v>970</v>
      </c>
      <c r="AR720" t="s">
        <v>78</v>
      </c>
      <c r="AS720" t="s">
        <v>55</v>
      </c>
      <c r="AT720" t="s">
        <v>55</v>
      </c>
      <c r="AU720" t="s">
        <v>1311</v>
      </c>
      <c r="AV720">
        <v>0</v>
      </c>
      <c r="AW720">
        <v>0</v>
      </c>
      <c r="AX720" t="s">
        <v>79</v>
      </c>
      <c r="AY720" t="s">
        <v>8036</v>
      </c>
      <c r="AZ720" t="s">
        <v>110</v>
      </c>
    </row>
    <row r="721" spans="1:52" x14ac:dyDescent="0.25">
      <c r="A721" t="s">
        <v>8037</v>
      </c>
      <c r="B721" s="1" t="s">
        <v>8038</v>
      </c>
      <c r="C721" t="s">
        <v>399</v>
      </c>
      <c r="D721" t="s">
        <v>114</v>
      </c>
      <c r="E721" t="s">
        <v>55</v>
      </c>
      <c r="F721" t="s">
        <v>56</v>
      </c>
      <c r="G721" t="s">
        <v>8039</v>
      </c>
      <c r="H721" t="s">
        <v>8040</v>
      </c>
      <c r="I721" t="s">
        <v>8041</v>
      </c>
      <c r="J721">
        <v>99425</v>
      </c>
      <c r="K721" t="s">
        <v>8042</v>
      </c>
      <c r="L721" t="s">
        <v>61</v>
      </c>
      <c r="M721" t="s">
        <v>55</v>
      </c>
      <c r="N721" t="s">
        <v>62</v>
      </c>
      <c r="O721" t="s">
        <v>63</v>
      </c>
      <c r="P721" t="s">
        <v>55</v>
      </c>
      <c r="Q721" t="s">
        <v>64</v>
      </c>
      <c r="R721">
        <v>3236634</v>
      </c>
      <c r="T721" t="s">
        <v>65</v>
      </c>
      <c r="V721" t="s">
        <v>55</v>
      </c>
      <c r="W721" t="s">
        <v>55</v>
      </c>
      <c r="X721" t="s">
        <v>66</v>
      </c>
      <c r="Y721" t="s">
        <v>66</v>
      </c>
      <c r="Z721" t="s">
        <v>66</v>
      </c>
      <c r="AA721" t="s">
        <v>67</v>
      </c>
      <c r="AB721" t="s">
        <v>68</v>
      </c>
      <c r="AC721" t="s">
        <v>8043</v>
      </c>
      <c r="AE721" t="s">
        <v>8044</v>
      </c>
      <c r="AF721" t="s">
        <v>7952</v>
      </c>
      <c r="AG721">
        <v>22620172</v>
      </c>
      <c r="AH721" t="s">
        <v>8045</v>
      </c>
      <c r="AI721" t="s">
        <v>8046</v>
      </c>
      <c r="AJ721" t="s">
        <v>125</v>
      </c>
      <c r="AK721" t="s">
        <v>125</v>
      </c>
      <c r="AL721" t="s">
        <v>399</v>
      </c>
      <c r="AM721" t="s">
        <v>75</v>
      </c>
      <c r="AN721" t="s">
        <v>8047</v>
      </c>
      <c r="AO721" t="s">
        <v>66</v>
      </c>
      <c r="AP721" t="s">
        <v>55</v>
      </c>
      <c r="AQ721" t="s">
        <v>8048</v>
      </c>
      <c r="AR721" t="s">
        <v>78</v>
      </c>
      <c r="AS721" t="s">
        <v>55</v>
      </c>
      <c r="AT721" t="s">
        <v>55</v>
      </c>
      <c r="AU721" t="s">
        <v>68</v>
      </c>
      <c r="AV721">
        <v>0</v>
      </c>
      <c r="AW721">
        <v>0</v>
      </c>
      <c r="AX721" t="s">
        <v>79</v>
      </c>
      <c r="AY721" t="s">
        <v>8049</v>
      </c>
      <c r="AZ721" t="s">
        <v>456</v>
      </c>
    </row>
    <row r="722" spans="1:52" x14ac:dyDescent="0.25">
      <c r="A722" t="s">
        <v>8050</v>
      </c>
      <c r="B722" s="1" t="s">
        <v>8051</v>
      </c>
      <c r="C722" t="s">
        <v>132</v>
      </c>
      <c r="D722" t="s">
        <v>428</v>
      </c>
      <c r="E722" t="s">
        <v>55</v>
      </c>
      <c r="F722" t="s">
        <v>56</v>
      </c>
      <c r="G722" t="s">
        <v>8052</v>
      </c>
      <c r="H722" t="s">
        <v>8053</v>
      </c>
      <c r="I722" t="s">
        <v>8054</v>
      </c>
      <c r="J722">
        <v>68038</v>
      </c>
      <c r="K722" t="s">
        <v>8055</v>
      </c>
      <c r="L722" t="s">
        <v>61</v>
      </c>
      <c r="M722" t="s">
        <v>55</v>
      </c>
      <c r="N722" t="s">
        <v>62</v>
      </c>
      <c r="O722" t="s">
        <v>63</v>
      </c>
      <c r="P722" t="s">
        <v>55</v>
      </c>
      <c r="Q722" t="s">
        <v>64</v>
      </c>
      <c r="R722">
        <v>902646</v>
      </c>
      <c r="T722" t="s">
        <v>65</v>
      </c>
      <c r="V722" t="s">
        <v>55</v>
      </c>
      <c r="W722" t="s">
        <v>55</v>
      </c>
      <c r="X722" t="s">
        <v>66</v>
      </c>
      <c r="Y722" t="s">
        <v>66</v>
      </c>
      <c r="Z722" t="s">
        <v>66</v>
      </c>
      <c r="AA722" t="s">
        <v>67</v>
      </c>
      <c r="AB722" t="s">
        <v>68</v>
      </c>
      <c r="AC722" t="s">
        <v>8056</v>
      </c>
      <c r="AE722" t="s">
        <v>8044</v>
      </c>
      <c r="AF722" t="s">
        <v>8057</v>
      </c>
      <c r="AG722">
        <v>86039100</v>
      </c>
      <c r="AH722" t="s">
        <v>8058</v>
      </c>
      <c r="AI722" t="s">
        <v>452</v>
      </c>
      <c r="AJ722" t="s">
        <v>4776</v>
      </c>
      <c r="AK722" t="s">
        <v>439</v>
      </c>
      <c r="AL722" t="s">
        <v>132</v>
      </c>
      <c r="AM722" t="s">
        <v>75</v>
      </c>
      <c r="AN722" t="s">
        <v>8059</v>
      </c>
      <c r="AO722" t="s">
        <v>66</v>
      </c>
      <c r="AP722" t="s">
        <v>55</v>
      </c>
      <c r="AQ722" t="s">
        <v>8060</v>
      </c>
      <c r="AR722" t="s">
        <v>78</v>
      </c>
      <c r="AS722" t="s">
        <v>55</v>
      </c>
      <c r="AT722" t="s">
        <v>55</v>
      </c>
      <c r="AU722" t="s">
        <v>68</v>
      </c>
      <c r="AV722">
        <v>0</v>
      </c>
      <c r="AW722">
        <v>0</v>
      </c>
      <c r="AX722" t="s">
        <v>79</v>
      </c>
      <c r="AY722" t="s">
        <v>8061</v>
      </c>
      <c r="AZ722" t="s">
        <v>145</v>
      </c>
    </row>
    <row r="723" spans="1:52" x14ac:dyDescent="0.25">
      <c r="A723" t="s">
        <v>8062</v>
      </c>
      <c r="B723" s="1" t="s">
        <v>8063</v>
      </c>
      <c r="C723" t="s">
        <v>2874</v>
      </c>
      <c r="D723" t="s">
        <v>54</v>
      </c>
      <c r="E723" t="s">
        <v>55</v>
      </c>
      <c r="F723" t="s">
        <v>56</v>
      </c>
      <c r="G723" t="s">
        <v>4043</v>
      </c>
      <c r="H723" t="s">
        <v>8064</v>
      </c>
      <c r="I723" t="s">
        <v>8065</v>
      </c>
      <c r="J723">
        <v>95531</v>
      </c>
      <c r="K723" t="s">
        <v>5659</v>
      </c>
      <c r="L723" t="s">
        <v>61</v>
      </c>
      <c r="M723" t="s">
        <v>55</v>
      </c>
      <c r="N723" t="s">
        <v>62</v>
      </c>
      <c r="O723" t="s">
        <v>63</v>
      </c>
      <c r="P723" t="s">
        <v>55</v>
      </c>
      <c r="Q723" t="s">
        <v>64</v>
      </c>
      <c r="R723">
        <v>1326890</v>
      </c>
      <c r="T723" t="s">
        <v>65</v>
      </c>
      <c r="V723" t="s">
        <v>55</v>
      </c>
      <c r="W723" t="s">
        <v>55</v>
      </c>
      <c r="X723" t="s">
        <v>66</v>
      </c>
      <c r="Y723" t="s">
        <v>66</v>
      </c>
      <c r="Z723" t="s">
        <v>66</v>
      </c>
      <c r="AA723" t="s">
        <v>67</v>
      </c>
      <c r="AB723" t="s">
        <v>154</v>
      </c>
      <c r="AC723" t="s">
        <v>8066</v>
      </c>
      <c r="AE723" t="s">
        <v>8067</v>
      </c>
      <c r="AF723" t="s">
        <v>8068</v>
      </c>
      <c r="AG723">
        <v>7251250</v>
      </c>
      <c r="AH723" t="s">
        <v>5663</v>
      </c>
      <c r="AI723" t="s">
        <v>5664</v>
      </c>
      <c r="AJ723" t="s">
        <v>1208</v>
      </c>
      <c r="AK723" t="s">
        <v>74</v>
      </c>
      <c r="AL723" t="s">
        <v>2874</v>
      </c>
      <c r="AM723" t="s">
        <v>75</v>
      </c>
      <c r="AN723" t="s">
        <v>8069</v>
      </c>
      <c r="AO723" t="s">
        <v>66</v>
      </c>
      <c r="AP723" t="s">
        <v>55</v>
      </c>
      <c r="AQ723" t="s">
        <v>5666</v>
      </c>
      <c r="AR723" t="s">
        <v>78</v>
      </c>
      <c r="AS723" t="s">
        <v>55</v>
      </c>
      <c r="AT723" t="s">
        <v>55</v>
      </c>
      <c r="AU723" t="s">
        <v>154</v>
      </c>
      <c r="AV723">
        <v>0</v>
      </c>
      <c r="AW723">
        <v>0</v>
      </c>
      <c r="AX723" t="s">
        <v>79</v>
      </c>
      <c r="AY723" t="s">
        <v>8070</v>
      </c>
      <c r="AZ723" t="s">
        <v>354</v>
      </c>
    </row>
    <row r="724" spans="1:52" x14ac:dyDescent="0.25">
      <c r="A724" t="s">
        <v>8071</v>
      </c>
      <c r="B724" s="1" t="s">
        <v>8072</v>
      </c>
      <c r="C724" t="s">
        <v>8073</v>
      </c>
      <c r="D724" t="s">
        <v>54</v>
      </c>
      <c r="E724" t="s">
        <v>55</v>
      </c>
      <c r="F724" t="s">
        <v>56</v>
      </c>
      <c r="G724" t="s">
        <v>460</v>
      </c>
      <c r="H724" t="s">
        <v>8074</v>
      </c>
      <c r="I724" t="s">
        <v>8075</v>
      </c>
      <c r="J724">
        <v>135920</v>
      </c>
      <c r="K724" t="s">
        <v>375</v>
      </c>
      <c r="L724" t="s">
        <v>61</v>
      </c>
      <c r="M724" t="s">
        <v>55</v>
      </c>
      <c r="N724" t="s">
        <v>62</v>
      </c>
      <c r="O724" t="s">
        <v>63</v>
      </c>
      <c r="P724" t="s">
        <v>55</v>
      </c>
      <c r="Q724" t="s">
        <v>64</v>
      </c>
      <c r="R724">
        <v>2055456</v>
      </c>
      <c r="T724" t="s">
        <v>65</v>
      </c>
      <c r="V724" t="s">
        <v>55</v>
      </c>
      <c r="W724" t="s">
        <v>55</v>
      </c>
      <c r="X724" t="s">
        <v>66</v>
      </c>
      <c r="Y724" t="s">
        <v>66</v>
      </c>
      <c r="Z724" t="s">
        <v>66</v>
      </c>
      <c r="AA724" t="s">
        <v>67</v>
      </c>
      <c r="AB724" t="s">
        <v>171</v>
      </c>
      <c r="AC724" t="s">
        <v>8076</v>
      </c>
      <c r="AE724" t="s">
        <v>8077</v>
      </c>
      <c r="AF724" t="s">
        <v>8078</v>
      </c>
      <c r="AG724">
        <v>9680900</v>
      </c>
      <c r="AH724" t="s">
        <v>378</v>
      </c>
      <c r="AI724" t="s">
        <v>379</v>
      </c>
      <c r="AJ724" t="s">
        <v>380</v>
      </c>
      <c r="AK724" t="s">
        <v>74</v>
      </c>
      <c r="AL724" t="s">
        <v>8073</v>
      </c>
      <c r="AM724" t="s">
        <v>75</v>
      </c>
      <c r="AN724" t="s">
        <v>8079</v>
      </c>
      <c r="AO724" t="s">
        <v>66</v>
      </c>
      <c r="AP724" t="s">
        <v>55</v>
      </c>
      <c r="AQ724" t="s">
        <v>382</v>
      </c>
      <c r="AR724" t="s">
        <v>78</v>
      </c>
      <c r="AS724" t="s">
        <v>55</v>
      </c>
      <c r="AT724" t="s">
        <v>55</v>
      </c>
      <c r="AU724" t="s">
        <v>171</v>
      </c>
      <c r="AV724">
        <v>0</v>
      </c>
      <c r="AW724">
        <v>0</v>
      </c>
      <c r="AX724" t="s">
        <v>79</v>
      </c>
      <c r="AY724" t="s">
        <v>8080</v>
      </c>
      <c r="AZ724" t="s">
        <v>354</v>
      </c>
    </row>
    <row r="725" spans="1:52" x14ac:dyDescent="0.25">
      <c r="A725" t="s">
        <v>8081</v>
      </c>
      <c r="B725" s="1" t="s">
        <v>8082</v>
      </c>
      <c r="C725" t="s">
        <v>854</v>
      </c>
      <c r="D725" t="s">
        <v>55</v>
      </c>
      <c r="E725" t="s">
        <v>3260</v>
      </c>
      <c r="F725" t="s">
        <v>56</v>
      </c>
      <c r="G725" t="s">
        <v>8083</v>
      </c>
      <c r="H725" t="s">
        <v>8084</v>
      </c>
      <c r="I725" t="s">
        <v>8085</v>
      </c>
      <c r="J725">
        <v>119261</v>
      </c>
      <c r="K725" t="s">
        <v>4938</v>
      </c>
      <c r="L725" t="s">
        <v>61</v>
      </c>
      <c r="M725" t="s">
        <v>55</v>
      </c>
      <c r="N725" t="s">
        <v>62</v>
      </c>
      <c r="O725" t="s">
        <v>63</v>
      </c>
      <c r="P725" t="s">
        <v>55</v>
      </c>
      <c r="Q725" t="s">
        <v>64</v>
      </c>
      <c r="R725">
        <v>2682272</v>
      </c>
      <c r="T725" t="s">
        <v>65</v>
      </c>
      <c r="V725" t="s">
        <v>55</v>
      </c>
      <c r="W725" t="s">
        <v>55</v>
      </c>
      <c r="X725" t="s">
        <v>66</v>
      </c>
      <c r="Y725" t="s">
        <v>66</v>
      </c>
      <c r="Z725" t="s">
        <v>66</v>
      </c>
      <c r="AA725" t="s">
        <v>565</v>
      </c>
      <c r="AB725" t="s">
        <v>2060</v>
      </c>
      <c r="AC725" t="s">
        <v>8086</v>
      </c>
      <c r="AD725" t="s">
        <v>8087</v>
      </c>
      <c r="AE725" t="s">
        <v>8088</v>
      </c>
      <c r="AF725" t="s">
        <v>8089</v>
      </c>
      <c r="AG725">
        <v>96204040</v>
      </c>
      <c r="AH725" t="s">
        <v>8090</v>
      </c>
      <c r="AI725" t="s">
        <v>3102</v>
      </c>
      <c r="AJ725" t="s">
        <v>8091</v>
      </c>
      <c r="AK725" t="s">
        <v>161</v>
      </c>
      <c r="AL725" t="s">
        <v>854</v>
      </c>
      <c r="AM725" t="s">
        <v>75</v>
      </c>
      <c r="AN725" t="s">
        <v>8092</v>
      </c>
      <c r="AO725" t="s">
        <v>66</v>
      </c>
      <c r="AP725" t="s">
        <v>55</v>
      </c>
      <c r="AQ725" t="s">
        <v>4943</v>
      </c>
      <c r="AR725" t="s">
        <v>78</v>
      </c>
      <c r="AS725" t="s">
        <v>55</v>
      </c>
      <c r="AT725" t="s">
        <v>55</v>
      </c>
      <c r="AU725" t="s">
        <v>171</v>
      </c>
      <c r="AV725">
        <v>0</v>
      </c>
      <c r="AW725">
        <v>0</v>
      </c>
      <c r="AX725" t="s">
        <v>79</v>
      </c>
      <c r="AY725" t="s">
        <v>8093</v>
      </c>
      <c r="AZ725" t="s">
        <v>565</v>
      </c>
    </row>
    <row r="726" spans="1:52" x14ac:dyDescent="0.25">
      <c r="A726" t="s">
        <v>8094</v>
      </c>
      <c r="B726" s="1" t="s">
        <v>8095</v>
      </c>
      <c r="C726" t="s">
        <v>132</v>
      </c>
      <c r="D726" t="s">
        <v>54</v>
      </c>
      <c r="E726" t="s">
        <v>55</v>
      </c>
      <c r="F726" t="s">
        <v>56</v>
      </c>
      <c r="G726" t="s">
        <v>8096</v>
      </c>
      <c r="H726" t="s">
        <v>8097</v>
      </c>
      <c r="I726" t="s">
        <v>8098</v>
      </c>
      <c r="J726">
        <v>91776</v>
      </c>
      <c r="K726" t="s">
        <v>3737</v>
      </c>
      <c r="L726" t="s">
        <v>61</v>
      </c>
      <c r="M726" t="s">
        <v>55</v>
      </c>
      <c r="N726" t="s">
        <v>62</v>
      </c>
      <c r="O726" t="s">
        <v>63</v>
      </c>
      <c r="P726" t="s">
        <v>55</v>
      </c>
      <c r="Q726" t="s">
        <v>64</v>
      </c>
      <c r="R726">
        <v>916317</v>
      </c>
      <c r="T726" t="s">
        <v>65</v>
      </c>
      <c r="V726" t="s">
        <v>55</v>
      </c>
      <c r="W726" t="s">
        <v>55</v>
      </c>
      <c r="X726" t="s">
        <v>66</v>
      </c>
      <c r="Y726" t="s">
        <v>66</v>
      </c>
      <c r="Z726" t="s">
        <v>65</v>
      </c>
      <c r="AA726" t="s">
        <v>67</v>
      </c>
      <c r="AB726" t="s">
        <v>68</v>
      </c>
      <c r="AC726" t="s">
        <v>8099</v>
      </c>
      <c r="AE726" t="s">
        <v>8067</v>
      </c>
      <c r="AF726" t="s">
        <v>8068</v>
      </c>
      <c r="AG726">
        <v>13108002</v>
      </c>
      <c r="AH726" t="s">
        <v>8100</v>
      </c>
      <c r="AI726" t="s">
        <v>4279</v>
      </c>
      <c r="AJ726" t="s">
        <v>997</v>
      </c>
      <c r="AK726" t="s">
        <v>74</v>
      </c>
      <c r="AL726" t="s">
        <v>132</v>
      </c>
      <c r="AM726" t="s">
        <v>75</v>
      </c>
      <c r="AN726" t="s">
        <v>8101</v>
      </c>
      <c r="AO726" t="s">
        <v>66</v>
      </c>
      <c r="AP726" t="s">
        <v>55</v>
      </c>
      <c r="AQ726" t="s">
        <v>3743</v>
      </c>
      <c r="AR726" t="s">
        <v>78</v>
      </c>
      <c r="AS726" t="s">
        <v>55</v>
      </c>
      <c r="AT726" t="s">
        <v>55</v>
      </c>
      <c r="AU726" t="s">
        <v>68</v>
      </c>
      <c r="AV726">
        <v>0</v>
      </c>
      <c r="AW726">
        <v>0</v>
      </c>
      <c r="AX726" t="s">
        <v>79</v>
      </c>
      <c r="AY726" t="s">
        <v>8102</v>
      </c>
      <c r="AZ726" t="s">
        <v>145</v>
      </c>
    </row>
    <row r="727" spans="1:52" x14ac:dyDescent="0.25">
      <c r="A727" t="s">
        <v>8103</v>
      </c>
      <c r="B727" s="1" t="s">
        <v>8104</v>
      </c>
      <c r="C727" t="s">
        <v>113</v>
      </c>
      <c r="D727" t="s">
        <v>54</v>
      </c>
      <c r="E727" t="s">
        <v>55</v>
      </c>
      <c r="F727" t="s">
        <v>56</v>
      </c>
      <c r="G727" t="s">
        <v>2945</v>
      </c>
      <c r="H727" t="s">
        <v>8105</v>
      </c>
      <c r="I727" t="s">
        <v>8106</v>
      </c>
      <c r="J727">
        <v>118800</v>
      </c>
      <c r="K727" t="s">
        <v>1398</v>
      </c>
      <c r="L727" t="s">
        <v>61</v>
      </c>
      <c r="M727" t="s">
        <v>55</v>
      </c>
      <c r="N727" t="s">
        <v>62</v>
      </c>
      <c r="O727" t="s">
        <v>63</v>
      </c>
      <c r="P727" t="s">
        <v>55</v>
      </c>
      <c r="Q727" t="s">
        <v>64</v>
      </c>
      <c r="R727">
        <v>4251018</v>
      </c>
      <c r="T727" t="s">
        <v>65</v>
      </c>
      <c r="V727" t="s">
        <v>55</v>
      </c>
      <c r="W727" t="s">
        <v>55</v>
      </c>
      <c r="X727" t="s">
        <v>66</v>
      </c>
      <c r="Y727" t="s">
        <v>66</v>
      </c>
      <c r="Z727" t="s">
        <v>66</v>
      </c>
      <c r="AA727" t="s">
        <v>67</v>
      </c>
      <c r="AB727" t="s">
        <v>2182</v>
      </c>
      <c r="AC727" t="s">
        <v>8107</v>
      </c>
      <c r="AE727" t="s">
        <v>8108</v>
      </c>
      <c r="AF727" t="s">
        <v>8109</v>
      </c>
      <c r="AG727">
        <v>13180623</v>
      </c>
      <c r="AH727" t="s">
        <v>8110</v>
      </c>
      <c r="AI727" t="s">
        <v>452</v>
      </c>
      <c r="AJ727" t="s">
        <v>8111</v>
      </c>
      <c r="AK727" t="s">
        <v>74</v>
      </c>
      <c r="AL727" t="s">
        <v>113</v>
      </c>
      <c r="AM727" t="s">
        <v>75</v>
      </c>
      <c r="AN727" t="s">
        <v>8112</v>
      </c>
      <c r="AO727" t="s">
        <v>66</v>
      </c>
      <c r="AP727" t="s">
        <v>55</v>
      </c>
      <c r="AQ727" t="s">
        <v>1405</v>
      </c>
      <c r="AR727" t="s">
        <v>78</v>
      </c>
      <c r="AS727" t="s">
        <v>55</v>
      </c>
      <c r="AT727" t="s">
        <v>55</v>
      </c>
      <c r="AU727" t="s">
        <v>2182</v>
      </c>
      <c r="AV727">
        <v>0</v>
      </c>
      <c r="AW727">
        <v>0</v>
      </c>
      <c r="AX727" t="s">
        <v>79</v>
      </c>
      <c r="AY727" t="s">
        <v>8113</v>
      </c>
      <c r="AZ727" t="s">
        <v>81</v>
      </c>
    </row>
    <row r="728" spans="1:52" x14ac:dyDescent="0.25">
      <c r="A728" t="s">
        <v>8114</v>
      </c>
      <c r="B728" s="1" t="s">
        <v>8115</v>
      </c>
      <c r="C728" t="s">
        <v>132</v>
      </c>
      <c r="D728" t="s">
        <v>54</v>
      </c>
      <c r="E728" t="s">
        <v>55</v>
      </c>
      <c r="F728" t="s">
        <v>56</v>
      </c>
      <c r="G728" t="s">
        <v>816</v>
      </c>
      <c r="H728" t="s">
        <v>8116</v>
      </c>
      <c r="I728" t="s">
        <v>8117</v>
      </c>
      <c r="J728">
        <v>91776</v>
      </c>
      <c r="K728" t="s">
        <v>3737</v>
      </c>
      <c r="L728" t="s">
        <v>61</v>
      </c>
      <c r="M728" t="s">
        <v>55</v>
      </c>
      <c r="N728" t="s">
        <v>62</v>
      </c>
      <c r="O728" t="s">
        <v>63</v>
      </c>
      <c r="P728" t="s">
        <v>55</v>
      </c>
      <c r="Q728" t="s">
        <v>64</v>
      </c>
      <c r="R728">
        <v>896814</v>
      </c>
      <c r="T728" t="s">
        <v>65</v>
      </c>
      <c r="V728" t="s">
        <v>55</v>
      </c>
      <c r="W728" t="s">
        <v>55</v>
      </c>
      <c r="X728" t="s">
        <v>66</v>
      </c>
      <c r="Y728" t="s">
        <v>66</v>
      </c>
      <c r="Z728" t="s">
        <v>65</v>
      </c>
      <c r="AA728" t="s">
        <v>67</v>
      </c>
      <c r="AB728" t="s">
        <v>154</v>
      </c>
      <c r="AC728" t="s">
        <v>8118</v>
      </c>
      <c r="AE728" t="s">
        <v>8059</v>
      </c>
      <c r="AF728" t="s">
        <v>8119</v>
      </c>
      <c r="AG728">
        <v>13049003</v>
      </c>
      <c r="AH728" t="s">
        <v>8120</v>
      </c>
      <c r="AI728" t="s">
        <v>8121</v>
      </c>
      <c r="AJ728" t="s">
        <v>997</v>
      </c>
      <c r="AK728" t="s">
        <v>74</v>
      </c>
      <c r="AL728" t="s">
        <v>132</v>
      </c>
      <c r="AM728" t="s">
        <v>75</v>
      </c>
      <c r="AN728" t="s">
        <v>8122</v>
      </c>
      <c r="AO728" t="s">
        <v>66</v>
      </c>
      <c r="AP728" t="s">
        <v>55</v>
      </c>
      <c r="AQ728" t="s">
        <v>3743</v>
      </c>
      <c r="AR728" t="s">
        <v>78</v>
      </c>
      <c r="AS728" t="s">
        <v>55</v>
      </c>
      <c r="AT728" t="s">
        <v>55</v>
      </c>
      <c r="AU728" t="s">
        <v>154</v>
      </c>
      <c r="AV728">
        <v>0</v>
      </c>
      <c r="AW728">
        <v>0</v>
      </c>
      <c r="AX728" t="s">
        <v>79</v>
      </c>
      <c r="AY728" t="s">
        <v>8123</v>
      </c>
      <c r="AZ728" t="s">
        <v>145</v>
      </c>
    </row>
    <row r="729" spans="1:52" x14ac:dyDescent="0.25">
      <c r="A729" t="s">
        <v>8124</v>
      </c>
      <c r="B729" s="1" t="s">
        <v>8125</v>
      </c>
      <c r="C729" t="s">
        <v>200</v>
      </c>
      <c r="D729" t="s">
        <v>114</v>
      </c>
      <c r="E729" t="s">
        <v>55</v>
      </c>
      <c r="F729" t="s">
        <v>56</v>
      </c>
      <c r="G729" t="s">
        <v>3570</v>
      </c>
      <c r="H729" t="s">
        <v>8126</v>
      </c>
      <c r="I729" t="s">
        <v>8127</v>
      </c>
      <c r="J729">
        <v>10553</v>
      </c>
      <c r="K729" t="s">
        <v>390</v>
      </c>
      <c r="L729" t="s">
        <v>61</v>
      </c>
      <c r="M729" t="s">
        <v>55</v>
      </c>
      <c r="N729" t="s">
        <v>62</v>
      </c>
      <c r="O729" t="s">
        <v>63</v>
      </c>
      <c r="P729" t="s">
        <v>55</v>
      </c>
      <c r="Q729" t="s">
        <v>64</v>
      </c>
      <c r="R729">
        <v>1562355</v>
      </c>
      <c r="T729" t="s">
        <v>65</v>
      </c>
      <c r="V729" t="s">
        <v>55</v>
      </c>
      <c r="W729" t="s">
        <v>55</v>
      </c>
      <c r="X729" t="s">
        <v>66</v>
      </c>
      <c r="Y729" t="s">
        <v>66</v>
      </c>
      <c r="Z729" t="s">
        <v>66</v>
      </c>
      <c r="AA729" t="s">
        <v>67</v>
      </c>
      <c r="AB729" t="s">
        <v>2182</v>
      </c>
      <c r="AC729" t="s">
        <v>8128</v>
      </c>
      <c r="AE729" t="s">
        <v>8108</v>
      </c>
      <c r="AF729" t="s">
        <v>8129</v>
      </c>
      <c r="AG729">
        <v>22451042</v>
      </c>
      <c r="AH729" t="s">
        <v>8130</v>
      </c>
      <c r="AI729" t="s">
        <v>8131</v>
      </c>
      <c r="AJ729" t="s">
        <v>125</v>
      </c>
      <c r="AK729" t="s">
        <v>125</v>
      </c>
      <c r="AL729" t="s">
        <v>200</v>
      </c>
      <c r="AM729" t="s">
        <v>75</v>
      </c>
      <c r="AN729" t="s">
        <v>8132</v>
      </c>
      <c r="AO729" t="s">
        <v>66</v>
      </c>
      <c r="AP729" t="s">
        <v>55</v>
      </c>
      <c r="AQ729" t="s">
        <v>395</v>
      </c>
      <c r="AR729" t="s">
        <v>529</v>
      </c>
      <c r="AS729" t="s">
        <v>55</v>
      </c>
      <c r="AT729" t="s">
        <v>55</v>
      </c>
      <c r="AU729" t="s">
        <v>2182</v>
      </c>
      <c r="AV729">
        <v>0</v>
      </c>
      <c r="AW729">
        <v>0</v>
      </c>
      <c r="AX729" t="s">
        <v>79</v>
      </c>
      <c r="AY729" t="s">
        <v>8133</v>
      </c>
      <c r="AZ729" t="s">
        <v>110</v>
      </c>
    </row>
    <row r="730" spans="1:52" x14ac:dyDescent="0.25">
      <c r="A730" t="s">
        <v>8134</v>
      </c>
      <c r="B730" s="1" t="s">
        <v>8135</v>
      </c>
      <c r="C730" t="s">
        <v>84</v>
      </c>
      <c r="D730" t="s">
        <v>54</v>
      </c>
      <c r="E730" t="s">
        <v>55</v>
      </c>
      <c r="F730" t="s">
        <v>56</v>
      </c>
      <c r="G730" t="s">
        <v>4153</v>
      </c>
      <c r="H730" t="s">
        <v>8136</v>
      </c>
      <c r="I730" t="s">
        <v>8137</v>
      </c>
      <c r="J730">
        <v>158668</v>
      </c>
      <c r="K730" t="s">
        <v>8138</v>
      </c>
      <c r="L730" t="s">
        <v>61</v>
      </c>
      <c r="M730" t="s">
        <v>55</v>
      </c>
      <c r="N730" t="s">
        <v>62</v>
      </c>
      <c r="O730" t="s">
        <v>63</v>
      </c>
      <c r="P730" t="s">
        <v>55</v>
      </c>
      <c r="Q730" t="s">
        <v>64</v>
      </c>
      <c r="R730">
        <v>2670066</v>
      </c>
      <c r="T730" t="s">
        <v>65</v>
      </c>
      <c r="V730" t="s">
        <v>55</v>
      </c>
      <c r="W730" t="s">
        <v>55</v>
      </c>
      <c r="X730" t="s">
        <v>66</v>
      </c>
      <c r="Y730" t="s">
        <v>66</v>
      </c>
      <c r="Z730" t="s">
        <v>66</v>
      </c>
      <c r="AA730" t="s">
        <v>67</v>
      </c>
      <c r="AB730" t="s">
        <v>154</v>
      </c>
      <c r="AC730" t="s">
        <v>8139</v>
      </c>
      <c r="AE730" t="s">
        <v>8140</v>
      </c>
      <c r="AF730" t="s">
        <v>8057</v>
      </c>
      <c r="AG730">
        <v>14713000</v>
      </c>
      <c r="AH730" t="s">
        <v>8141</v>
      </c>
      <c r="AI730" t="s">
        <v>364</v>
      </c>
      <c r="AJ730" t="s">
        <v>8142</v>
      </c>
      <c r="AK730" t="s">
        <v>74</v>
      </c>
      <c r="AL730" t="s">
        <v>84</v>
      </c>
      <c r="AM730" t="s">
        <v>75</v>
      </c>
      <c r="AN730" t="s">
        <v>8128</v>
      </c>
      <c r="AO730" t="s">
        <v>66</v>
      </c>
      <c r="AP730" t="s">
        <v>55</v>
      </c>
      <c r="AQ730" t="s">
        <v>8143</v>
      </c>
      <c r="AR730" t="s">
        <v>78</v>
      </c>
      <c r="AS730" t="s">
        <v>55</v>
      </c>
      <c r="AT730" t="s">
        <v>55</v>
      </c>
      <c r="AU730" t="s">
        <v>154</v>
      </c>
      <c r="AV730">
        <v>0</v>
      </c>
      <c r="AW730">
        <v>0</v>
      </c>
      <c r="AX730" t="s">
        <v>79</v>
      </c>
      <c r="AY730" t="s">
        <v>8144</v>
      </c>
      <c r="AZ730" t="s">
        <v>81</v>
      </c>
    </row>
    <row r="731" spans="1:52" x14ac:dyDescent="0.25">
      <c r="A731" t="s">
        <v>8145</v>
      </c>
      <c r="B731" s="1" t="s">
        <v>8146</v>
      </c>
      <c r="C731" t="s">
        <v>8147</v>
      </c>
      <c r="D731" t="s">
        <v>54</v>
      </c>
      <c r="E731" t="s">
        <v>55</v>
      </c>
      <c r="F731" t="s">
        <v>56</v>
      </c>
      <c r="G731" t="s">
        <v>8148</v>
      </c>
      <c r="H731" t="s">
        <v>8149</v>
      </c>
      <c r="I731" t="s">
        <v>8150</v>
      </c>
      <c r="J731">
        <v>43900</v>
      </c>
      <c r="K731" t="s">
        <v>2181</v>
      </c>
      <c r="L731" t="s">
        <v>61</v>
      </c>
      <c r="M731" t="s">
        <v>55</v>
      </c>
      <c r="N731" t="s">
        <v>62</v>
      </c>
      <c r="O731" t="s">
        <v>63</v>
      </c>
      <c r="P731" t="s">
        <v>55</v>
      </c>
      <c r="Q731" t="s">
        <v>64</v>
      </c>
      <c r="R731">
        <v>542061</v>
      </c>
      <c r="T731" t="s">
        <v>65</v>
      </c>
      <c r="V731" t="s">
        <v>55</v>
      </c>
      <c r="W731" t="s">
        <v>55</v>
      </c>
      <c r="X731" t="s">
        <v>66</v>
      </c>
      <c r="Y731" t="s">
        <v>66</v>
      </c>
      <c r="Z731" t="s">
        <v>66</v>
      </c>
      <c r="AA731" t="s">
        <v>67</v>
      </c>
      <c r="AB731" t="s">
        <v>68</v>
      </c>
      <c r="AC731" t="s">
        <v>8151</v>
      </c>
      <c r="AE731" t="s">
        <v>8152</v>
      </c>
      <c r="AF731" t="s">
        <v>8066</v>
      </c>
      <c r="AG731">
        <v>18047620</v>
      </c>
      <c r="AH731" t="s">
        <v>8153</v>
      </c>
      <c r="AI731" t="s">
        <v>2812</v>
      </c>
      <c r="AJ731" t="s">
        <v>1183</v>
      </c>
      <c r="AK731" t="s">
        <v>74</v>
      </c>
      <c r="AL731" t="s">
        <v>8147</v>
      </c>
      <c r="AM731" t="s">
        <v>75</v>
      </c>
      <c r="AN731" t="s">
        <v>8154</v>
      </c>
      <c r="AO731" t="s">
        <v>66</v>
      </c>
      <c r="AP731" t="s">
        <v>55</v>
      </c>
      <c r="AQ731" t="s">
        <v>2189</v>
      </c>
      <c r="AR731" t="s">
        <v>78</v>
      </c>
      <c r="AS731" t="s">
        <v>55</v>
      </c>
      <c r="AT731" t="s">
        <v>55</v>
      </c>
      <c r="AU731" t="s">
        <v>68</v>
      </c>
      <c r="AV731">
        <v>0</v>
      </c>
      <c r="AW731">
        <v>0</v>
      </c>
      <c r="AX731" t="s">
        <v>79</v>
      </c>
      <c r="AY731" t="s">
        <v>8155</v>
      </c>
      <c r="AZ731" t="s">
        <v>129</v>
      </c>
    </row>
    <row r="732" spans="1:52" x14ac:dyDescent="0.25">
      <c r="A732" t="s">
        <v>8156</v>
      </c>
      <c r="B732" s="1" t="s">
        <v>8157</v>
      </c>
      <c r="C732" t="s">
        <v>880</v>
      </c>
      <c r="D732" t="s">
        <v>54</v>
      </c>
      <c r="E732" t="s">
        <v>55</v>
      </c>
      <c r="F732" t="s">
        <v>56</v>
      </c>
      <c r="G732" t="s">
        <v>7565</v>
      </c>
      <c r="H732" t="s">
        <v>8158</v>
      </c>
      <c r="I732" t="s">
        <v>8159</v>
      </c>
      <c r="J732">
        <v>178132</v>
      </c>
      <c r="K732" t="s">
        <v>5936</v>
      </c>
      <c r="L732" t="s">
        <v>61</v>
      </c>
      <c r="M732" t="s">
        <v>55</v>
      </c>
      <c r="N732" t="s">
        <v>62</v>
      </c>
      <c r="O732" t="s">
        <v>63</v>
      </c>
      <c r="P732" t="s">
        <v>55</v>
      </c>
      <c r="Q732" t="s">
        <v>64</v>
      </c>
      <c r="R732">
        <v>4226936</v>
      </c>
      <c r="T732" t="s">
        <v>65</v>
      </c>
      <c r="V732" t="s">
        <v>55</v>
      </c>
      <c r="W732" t="s">
        <v>55</v>
      </c>
      <c r="X732" t="s">
        <v>66</v>
      </c>
      <c r="Y732" t="s">
        <v>66</v>
      </c>
      <c r="Z732" t="s">
        <v>66</v>
      </c>
      <c r="AA732" t="s">
        <v>67</v>
      </c>
      <c r="AB732" t="s">
        <v>68</v>
      </c>
      <c r="AC732" t="s">
        <v>8160</v>
      </c>
      <c r="AE732" t="s">
        <v>8152</v>
      </c>
      <c r="AF732" t="s">
        <v>8066</v>
      </c>
      <c r="AG732">
        <v>6321665</v>
      </c>
      <c r="AH732" t="s">
        <v>8161</v>
      </c>
      <c r="AI732" t="s">
        <v>750</v>
      </c>
      <c r="AJ732" t="s">
        <v>8162</v>
      </c>
      <c r="AK732" t="s">
        <v>74</v>
      </c>
      <c r="AL732" t="s">
        <v>880</v>
      </c>
      <c r="AM732" t="s">
        <v>75</v>
      </c>
      <c r="AN732" t="s">
        <v>8163</v>
      </c>
      <c r="AO732" t="s">
        <v>66</v>
      </c>
      <c r="AP732" t="s">
        <v>55</v>
      </c>
      <c r="AQ732" t="s">
        <v>8164</v>
      </c>
      <c r="AR732" t="s">
        <v>78</v>
      </c>
      <c r="AS732" t="s">
        <v>55</v>
      </c>
      <c r="AT732" t="s">
        <v>55</v>
      </c>
      <c r="AU732" t="s">
        <v>68</v>
      </c>
      <c r="AV732">
        <v>0</v>
      </c>
      <c r="AW732">
        <v>0</v>
      </c>
      <c r="AX732" t="s">
        <v>79</v>
      </c>
      <c r="AY732" t="s">
        <v>8165</v>
      </c>
      <c r="AZ732" t="s">
        <v>354</v>
      </c>
    </row>
    <row r="733" spans="1:52" x14ac:dyDescent="0.25">
      <c r="A733" t="s">
        <v>8166</v>
      </c>
      <c r="B733" s="1" t="s">
        <v>8167</v>
      </c>
      <c r="C733" t="s">
        <v>184</v>
      </c>
      <c r="D733" t="s">
        <v>54</v>
      </c>
      <c r="E733" t="s">
        <v>55</v>
      </c>
      <c r="F733" t="s">
        <v>56</v>
      </c>
      <c r="G733" t="s">
        <v>1231</v>
      </c>
      <c r="H733" t="s">
        <v>8168</v>
      </c>
      <c r="I733" t="s">
        <v>8169</v>
      </c>
      <c r="J733">
        <v>118812</v>
      </c>
      <c r="K733" t="s">
        <v>1327</v>
      </c>
      <c r="L733" t="s">
        <v>61</v>
      </c>
      <c r="M733" t="s">
        <v>55</v>
      </c>
      <c r="N733" t="s">
        <v>62</v>
      </c>
      <c r="O733" t="s">
        <v>63</v>
      </c>
      <c r="P733" t="s">
        <v>55</v>
      </c>
      <c r="Q733" t="s">
        <v>64</v>
      </c>
      <c r="R733">
        <v>4363450</v>
      </c>
      <c r="T733" t="s">
        <v>65</v>
      </c>
      <c r="V733" t="s">
        <v>55</v>
      </c>
      <c r="W733" t="s">
        <v>55</v>
      </c>
      <c r="X733" t="s">
        <v>66</v>
      </c>
      <c r="Y733" t="s">
        <v>66</v>
      </c>
      <c r="Z733" t="s">
        <v>66</v>
      </c>
      <c r="AA733" t="s">
        <v>67</v>
      </c>
      <c r="AB733" t="s">
        <v>521</v>
      </c>
      <c r="AC733" t="s">
        <v>8170</v>
      </c>
      <c r="AE733" t="s">
        <v>8056</v>
      </c>
      <c r="AF733" t="s">
        <v>8119</v>
      </c>
      <c r="AG733">
        <v>4165010</v>
      </c>
      <c r="AH733" t="s">
        <v>8171</v>
      </c>
      <c r="AI733" t="s">
        <v>4760</v>
      </c>
      <c r="AJ733" t="s">
        <v>74</v>
      </c>
      <c r="AK733" t="s">
        <v>74</v>
      </c>
      <c r="AL733" t="s">
        <v>184</v>
      </c>
      <c r="AM733" t="s">
        <v>75</v>
      </c>
      <c r="AN733" t="s">
        <v>8172</v>
      </c>
      <c r="AO733" t="s">
        <v>66</v>
      </c>
      <c r="AP733" t="s">
        <v>55</v>
      </c>
      <c r="AQ733" t="s">
        <v>1332</v>
      </c>
      <c r="AR733" t="s">
        <v>615</v>
      </c>
      <c r="AS733" t="s">
        <v>55</v>
      </c>
      <c r="AT733" t="s">
        <v>55</v>
      </c>
      <c r="AU733" t="s">
        <v>521</v>
      </c>
      <c r="AV733">
        <v>0</v>
      </c>
      <c r="AW733">
        <v>0</v>
      </c>
      <c r="AX733" t="s">
        <v>79</v>
      </c>
      <c r="AY733" t="s">
        <v>8173</v>
      </c>
      <c r="AZ733" t="s">
        <v>129</v>
      </c>
    </row>
    <row r="734" spans="1:52" x14ac:dyDescent="0.25">
      <c r="A734" t="s">
        <v>8174</v>
      </c>
      <c r="B734" s="1" t="s">
        <v>8175</v>
      </c>
      <c r="C734" t="s">
        <v>84</v>
      </c>
      <c r="D734" t="s">
        <v>54</v>
      </c>
      <c r="E734" t="s">
        <v>55</v>
      </c>
      <c r="F734" t="s">
        <v>56</v>
      </c>
      <c r="G734" t="s">
        <v>8176</v>
      </c>
      <c r="H734" t="s">
        <v>8177</v>
      </c>
      <c r="I734" t="s">
        <v>8137</v>
      </c>
      <c r="J734">
        <v>158668</v>
      </c>
      <c r="K734" t="s">
        <v>8138</v>
      </c>
      <c r="L734" t="s">
        <v>61</v>
      </c>
      <c r="M734" t="s">
        <v>55</v>
      </c>
      <c r="N734" t="s">
        <v>62</v>
      </c>
      <c r="O734" t="s">
        <v>63</v>
      </c>
      <c r="P734" t="s">
        <v>55</v>
      </c>
      <c r="Q734" t="s">
        <v>64</v>
      </c>
      <c r="R734">
        <v>2670066</v>
      </c>
      <c r="T734" t="s">
        <v>65</v>
      </c>
      <c r="V734" t="s">
        <v>55</v>
      </c>
      <c r="W734" t="s">
        <v>55</v>
      </c>
      <c r="X734" t="s">
        <v>66</v>
      </c>
      <c r="Y734" t="s">
        <v>66</v>
      </c>
      <c r="Z734" t="s">
        <v>66</v>
      </c>
      <c r="AA734" t="s">
        <v>67</v>
      </c>
      <c r="AB734" t="s">
        <v>521</v>
      </c>
      <c r="AC734" t="s">
        <v>8178</v>
      </c>
      <c r="AE734" t="s">
        <v>8056</v>
      </c>
      <c r="AF734" t="s">
        <v>8119</v>
      </c>
      <c r="AG734">
        <v>14713000</v>
      </c>
      <c r="AH734" t="s">
        <v>8141</v>
      </c>
      <c r="AI734" t="s">
        <v>364</v>
      </c>
      <c r="AJ734" t="s">
        <v>8142</v>
      </c>
      <c r="AK734" t="s">
        <v>74</v>
      </c>
      <c r="AL734" t="s">
        <v>84</v>
      </c>
      <c r="AM734" t="s">
        <v>75</v>
      </c>
      <c r="AN734" t="s">
        <v>8179</v>
      </c>
      <c r="AO734" t="s">
        <v>66</v>
      </c>
      <c r="AP734" t="s">
        <v>55</v>
      </c>
      <c r="AQ734" t="s">
        <v>8143</v>
      </c>
      <c r="AR734" t="s">
        <v>78</v>
      </c>
      <c r="AS734" t="s">
        <v>55</v>
      </c>
      <c r="AT734" t="s">
        <v>55</v>
      </c>
      <c r="AU734" t="s">
        <v>521</v>
      </c>
      <c r="AV734">
        <v>0</v>
      </c>
      <c r="AW734">
        <v>0</v>
      </c>
      <c r="AX734" t="s">
        <v>79</v>
      </c>
      <c r="AY734" t="s">
        <v>8144</v>
      </c>
      <c r="AZ734" t="s">
        <v>145</v>
      </c>
    </row>
    <row r="735" spans="1:52" x14ac:dyDescent="0.25">
      <c r="A735" t="s">
        <v>8180</v>
      </c>
      <c r="B735" s="1" t="s">
        <v>8181</v>
      </c>
      <c r="C735" t="s">
        <v>1971</v>
      </c>
      <c r="D735" t="s">
        <v>54</v>
      </c>
      <c r="E735" t="s">
        <v>55</v>
      </c>
      <c r="F735" t="s">
        <v>56</v>
      </c>
      <c r="G735" t="s">
        <v>665</v>
      </c>
      <c r="H735" t="s">
        <v>8182</v>
      </c>
      <c r="I735" t="s">
        <v>8183</v>
      </c>
      <c r="J735">
        <v>116360</v>
      </c>
      <c r="K735" t="s">
        <v>2485</v>
      </c>
      <c r="L735" t="s">
        <v>61</v>
      </c>
      <c r="M735" t="s">
        <v>55</v>
      </c>
      <c r="N735" t="s">
        <v>62</v>
      </c>
      <c r="O735" t="s">
        <v>63</v>
      </c>
      <c r="P735" t="s">
        <v>55</v>
      </c>
      <c r="Q735" t="s">
        <v>64</v>
      </c>
      <c r="R735">
        <v>2848716</v>
      </c>
      <c r="T735" t="s">
        <v>65</v>
      </c>
      <c r="V735" t="s">
        <v>55</v>
      </c>
      <c r="W735" t="s">
        <v>55</v>
      </c>
      <c r="X735" t="s">
        <v>66</v>
      </c>
      <c r="Y735" t="s">
        <v>66</v>
      </c>
      <c r="Z735" t="s">
        <v>66</v>
      </c>
      <c r="AA735" t="s">
        <v>67</v>
      </c>
      <c r="AB735" t="s">
        <v>118</v>
      </c>
      <c r="AC735" t="s">
        <v>8172</v>
      </c>
      <c r="AE735" t="s">
        <v>8184</v>
      </c>
      <c r="AF735" t="s">
        <v>8185</v>
      </c>
      <c r="AG735">
        <v>13255425</v>
      </c>
      <c r="AH735" t="s">
        <v>8186</v>
      </c>
      <c r="AI735" t="s">
        <v>8187</v>
      </c>
      <c r="AJ735" t="s">
        <v>8188</v>
      </c>
      <c r="AK735" t="s">
        <v>74</v>
      </c>
      <c r="AL735" t="s">
        <v>1971</v>
      </c>
      <c r="AM735" t="s">
        <v>75</v>
      </c>
      <c r="AN735" t="s">
        <v>8189</v>
      </c>
      <c r="AO735" t="s">
        <v>66</v>
      </c>
      <c r="AP735" t="s">
        <v>55</v>
      </c>
      <c r="AQ735" t="s">
        <v>2492</v>
      </c>
      <c r="AR735" t="s">
        <v>78</v>
      </c>
      <c r="AS735" t="s">
        <v>55</v>
      </c>
      <c r="AT735" t="s">
        <v>55</v>
      </c>
      <c r="AU735" t="s">
        <v>118</v>
      </c>
      <c r="AV735">
        <v>0</v>
      </c>
      <c r="AW735">
        <v>0</v>
      </c>
      <c r="AX735" t="s">
        <v>79</v>
      </c>
      <c r="AY735" t="s">
        <v>8190</v>
      </c>
      <c r="AZ735" t="s">
        <v>129</v>
      </c>
    </row>
    <row r="736" spans="1:52" x14ac:dyDescent="0.25">
      <c r="A736" t="s">
        <v>8191</v>
      </c>
      <c r="B736" s="1" t="s">
        <v>8192</v>
      </c>
      <c r="C736" t="s">
        <v>854</v>
      </c>
      <c r="D736" t="s">
        <v>54</v>
      </c>
      <c r="E736" t="s">
        <v>55</v>
      </c>
      <c r="F736" t="s">
        <v>56</v>
      </c>
      <c r="G736" t="s">
        <v>650</v>
      </c>
      <c r="H736" t="s">
        <v>8193</v>
      </c>
      <c r="I736" t="s">
        <v>8194</v>
      </c>
      <c r="J736">
        <v>167762</v>
      </c>
      <c r="K736" t="s">
        <v>8195</v>
      </c>
      <c r="L736" t="s">
        <v>61</v>
      </c>
      <c r="M736" t="s">
        <v>55</v>
      </c>
      <c r="N736" t="s">
        <v>62</v>
      </c>
      <c r="O736" t="s">
        <v>63</v>
      </c>
      <c r="P736" t="s">
        <v>55</v>
      </c>
      <c r="Q736" t="s">
        <v>64</v>
      </c>
      <c r="R736">
        <v>3244060</v>
      </c>
      <c r="T736" t="s">
        <v>65</v>
      </c>
      <c r="V736" t="s">
        <v>55</v>
      </c>
      <c r="W736" t="s">
        <v>55</v>
      </c>
      <c r="X736" t="s">
        <v>66</v>
      </c>
      <c r="Y736" t="s">
        <v>66</v>
      </c>
      <c r="Z736" t="s">
        <v>66</v>
      </c>
      <c r="AA736" t="s">
        <v>67</v>
      </c>
      <c r="AB736" t="s">
        <v>118</v>
      </c>
      <c r="AC736" t="s">
        <v>8196</v>
      </c>
      <c r="AE736" t="s">
        <v>8197</v>
      </c>
      <c r="AF736" t="s">
        <v>8152</v>
      </c>
      <c r="AG736">
        <v>5670060</v>
      </c>
      <c r="AH736" t="s">
        <v>8198</v>
      </c>
      <c r="AI736" t="s">
        <v>235</v>
      </c>
      <c r="AJ736" t="s">
        <v>74</v>
      </c>
      <c r="AK736" t="s">
        <v>74</v>
      </c>
      <c r="AL736" t="s">
        <v>854</v>
      </c>
      <c r="AM736" t="s">
        <v>75</v>
      </c>
      <c r="AN736" t="s">
        <v>8199</v>
      </c>
      <c r="AO736" t="s">
        <v>66</v>
      </c>
      <c r="AP736" t="s">
        <v>55</v>
      </c>
      <c r="AQ736" t="s">
        <v>8200</v>
      </c>
      <c r="AR736" t="s">
        <v>78</v>
      </c>
      <c r="AS736" t="s">
        <v>55</v>
      </c>
      <c r="AT736" t="s">
        <v>55</v>
      </c>
      <c r="AU736" t="s">
        <v>118</v>
      </c>
      <c r="AV736">
        <v>0</v>
      </c>
      <c r="AW736">
        <v>0</v>
      </c>
      <c r="AX736" t="s">
        <v>79</v>
      </c>
      <c r="AY736" t="s">
        <v>8201</v>
      </c>
      <c r="AZ736" t="s">
        <v>110</v>
      </c>
    </row>
    <row r="737" spans="1:52" x14ac:dyDescent="0.25">
      <c r="A737" t="s">
        <v>8202</v>
      </c>
      <c r="B737" s="1" t="s">
        <v>8203</v>
      </c>
      <c r="C737" t="s">
        <v>200</v>
      </c>
      <c r="D737" t="s">
        <v>259</v>
      </c>
      <c r="E737" t="s">
        <v>55</v>
      </c>
      <c r="F737" t="s">
        <v>56</v>
      </c>
      <c r="G737" t="s">
        <v>948</v>
      </c>
      <c r="H737" t="s">
        <v>8204</v>
      </c>
      <c r="I737" t="s">
        <v>8205</v>
      </c>
      <c r="J737">
        <v>164378</v>
      </c>
      <c r="K737" t="s">
        <v>8206</v>
      </c>
      <c r="L737" t="s">
        <v>61</v>
      </c>
      <c r="M737" t="s">
        <v>55</v>
      </c>
      <c r="N737" t="s">
        <v>62</v>
      </c>
      <c r="O737" t="s">
        <v>63</v>
      </c>
      <c r="P737" t="s">
        <v>55</v>
      </c>
      <c r="Q737" t="s">
        <v>64</v>
      </c>
      <c r="R737">
        <v>2978221</v>
      </c>
      <c r="T737" t="s">
        <v>65</v>
      </c>
      <c r="V737" t="s">
        <v>55</v>
      </c>
      <c r="W737" t="s">
        <v>55</v>
      </c>
      <c r="X737" t="s">
        <v>66</v>
      </c>
      <c r="Y737" t="s">
        <v>66</v>
      </c>
      <c r="Z737" t="s">
        <v>66</v>
      </c>
      <c r="AA737" t="s">
        <v>67</v>
      </c>
      <c r="AB737" t="s">
        <v>171</v>
      </c>
      <c r="AC737" t="s">
        <v>8207</v>
      </c>
      <c r="AE737" t="s">
        <v>8208</v>
      </c>
      <c r="AF737" t="s">
        <v>8059</v>
      </c>
      <c r="AG737">
        <v>37062650</v>
      </c>
      <c r="AH737" t="s">
        <v>8209</v>
      </c>
      <c r="AI737" t="s">
        <v>8210</v>
      </c>
      <c r="AJ737" t="s">
        <v>3957</v>
      </c>
      <c r="AK737" t="s">
        <v>270</v>
      </c>
      <c r="AL737" t="s">
        <v>200</v>
      </c>
      <c r="AM737" t="s">
        <v>75</v>
      </c>
      <c r="AN737" t="s">
        <v>8172</v>
      </c>
      <c r="AO737" t="s">
        <v>66</v>
      </c>
      <c r="AP737" t="s">
        <v>55</v>
      </c>
      <c r="AQ737" t="s">
        <v>8211</v>
      </c>
      <c r="AR737" t="s">
        <v>78</v>
      </c>
      <c r="AS737" t="s">
        <v>55</v>
      </c>
      <c r="AT737" t="s">
        <v>55</v>
      </c>
      <c r="AU737" t="s">
        <v>171</v>
      </c>
      <c r="AV737">
        <v>0</v>
      </c>
      <c r="AW737">
        <v>0</v>
      </c>
      <c r="AX737" t="s">
        <v>79</v>
      </c>
      <c r="AY737" t="s">
        <v>8212</v>
      </c>
      <c r="AZ737" t="s">
        <v>81</v>
      </c>
    </row>
    <row r="738" spans="1:52" x14ac:dyDescent="0.25">
      <c r="A738" t="s">
        <v>8213</v>
      </c>
      <c r="B738" s="1" t="s">
        <v>8214</v>
      </c>
      <c r="C738" t="s">
        <v>200</v>
      </c>
      <c r="D738" t="s">
        <v>54</v>
      </c>
      <c r="E738" t="s">
        <v>55</v>
      </c>
      <c r="F738" t="s">
        <v>56</v>
      </c>
      <c r="G738" t="s">
        <v>8215</v>
      </c>
      <c r="H738" t="s">
        <v>8216</v>
      </c>
      <c r="I738" t="s">
        <v>8217</v>
      </c>
      <c r="J738">
        <v>68038</v>
      </c>
      <c r="K738" t="s">
        <v>8055</v>
      </c>
      <c r="L738" t="s">
        <v>61</v>
      </c>
      <c r="M738" t="s">
        <v>55</v>
      </c>
      <c r="N738" t="s">
        <v>62</v>
      </c>
      <c r="O738" t="s">
        <v>63</v>
      </c>
      <c r="P738" t="s">
        <v>55</v>
      </c>
      <c r="Q738" t="s">
        <v>64</v>
      </c>
      <c r="R738">
        <v>4127538</v>
      </c>
      <c r="T738" t="s">
        <v>65</v>
      </c>
      <c r="V738" t="s">
        <v>55</v>
      </c>
      <c r="W738" t="s">
        <v>55</v>
      </c>
      <c r="X738" t="s">
        <v>66</v>
      </c>
      <c r="Y738" t="s">
        <v>66</v>
      </c>
      <c r="Z738" t="s">
        <v>65</v>
      </c>
      <c r="AA738" t="s">
        <v>565</v>
      </c>
      <c r="AB738" t="s">
        <v>2060</v>
      </c>
      <c r="AC738" t="s">
        <v>8218</v>
      </c>
      <c r="AD738" t="s">
        <v>8219</v>
      </c>
      <c r="AE738" t="s">
        <v>8220</v>
      </c>
      <c r="AF738" t="s">
        <v>8221</v>
      </c>
      <c r="AG738">
        <v>4626900</v>
      </c>
      <c r="AH738" t="s">
        <v>8222</v>
      </c>
      <c r="AI738" t="s">
        <v>268</v>
      </c>
      <c r="AJ738" t="s">
        <v>74</v>
      </c>
      <c r="AK738" t="s">
        <v>74</v>
      </c>
      <c r="AL738" t="s">
        <v>200</v>
      </c>
      <c r="AM738" t="s">
        <v>75</v>
      </c>
      <c r="AN738" t="s">
        <v>8223</v>
      </c>
      <c r="AO738" t="s">
        <v>66</v>
      </c>
      <c r="AP738" t="s">
        <v>55</v>
      </c>
      <c r="AQ738" t="s">
        <v>8060</v>
      </c>
      <c r="AR738" t="s">
        <v>8224</v>
      </c>
      <c r="AS738" t="s">
        <v>55</v>
      </c>
      <c r="AT738" t="s">
        <v>55</v>
      </c>
      <c r="AU738" t="s">
        <v>154</v>
      </c>
      <c r="AV738">
        <v>0</v>
      </c>
      <c r="AW738">
        <v>0</v>
      </c>
      <c r="AX738" t="s">
        <v>79</v>
      </c>
      <c r="AY738" t="s">
        <v>8225</v>
      </c>
      <c r="AZ738" t="s">
        <v>565</v>
      </c>
    </row>
    <row r="739" spans="1:52" x14ac:dyDescent="0.25">
      <c r="A739" t="s">
        <v>8226</v>
      </c>
      <c r="B739" s="1" t="s">
        <v>8227</v>
      </c>
      <c r="C739" t="s">
        <v>399</v>
      </c>
      <c r="D739" t="s">
        <v>54</v>
      </c>
      <c r="E739" t="s">
        <v>55</v>
      </c>
      <c r="F739" t="s">
        <v>56</v>
      </c>
      <c r="G739" t="s">
        <v>650</v>
      </c>
      <c r="H739" t="s">
        <v>8228</v>
      </c>
      <c r="I739" t="s">
        <v>8229</v>
      </c>
      <c r="J739">
        <v>73232</v>
      </c>
      <c r="K739" t="s">
        <v>963</v>
      </c>
      <c r="L739" t="s">
        <v>61</v>
      </c>
      <c r="M739" t="s">
        <v>55</v>
      </c>
      <c r="N739" t="s">
        <v>62</v>
      </c>
      <c r="O739" t="s">
        <v>63</v>
      </c>
      <c r="P739" t="s">
        <v>55</v>
      </c>
      <c r="Q739" t="s">
        <v>64</v>
      </c>
      <c r="R739">
        <v>2102869</v>
      </c>
      <c r="T739" t="s">
        <v>65</v>
      </c>
      <c r="V739" t="s">
        <v>55</v>
      </c>
      <c r="W739" t="s">
        <v>55</v>
      </c>
      <c r="X739" t="s">
        <v>66</v>
      </c>
      <c r="Y739" t="s">
        <v>66</v>
      </c>
      <c r="Z739" t="s">
        <v>66</v>
      </c>
      <c r="AA739" t="s">
        <v>67</v>
      </c>
      <c r="AB739" t="s">
        <v>118</v>
      </c>
      <c r="AC739" t="s">
        <v>8230</v>
      </c>
      <c r="AE739" t="s">
        <v>8231</v>
      </c>
      <c r="AF739" t="s">
        <v>8232</v>
      </c>
      <c r="AG739">
        <v>3807230</v>
      </c>
      <c r="AH739" t="s">
        <v>8233</v>
      </c>
      <c r="AI739" t="s">
        <v>8234</v>
      </c>
      <c r="AJ739" t="s">
        <v>74</v>
      </c>
      <c r="AK739" t="s">
        <v>74</v>
      </c>
      <c r="AL739" t="s">
        <v>399</v>
      </c>
      <c r="AM739" t="s">
        <v>75</v>
      </c>
      <c r="AN739" t="s">
        <v>8235</v>
      </c>
      <c r="AO739" t="s">
        <v>66</v>
      </c>
      <c r="AP739" t="s">
        <v>55</v>
      </c>
      <c r="AQ739" t="s">
        <v>970</v>
      </c>
      <c r="AR739" t="s">
        <v>78</v>
      </c>
      <c r="AS739" t="s">
        <v>55</v>
      </c>
      <c r="AT739" t="s">
        <v>55</v>
      </c>
      <c r="AU739" t="s">
        <v>118</v>
      </c>
      <c r="AV739">
        <v>0</v>
      </c>
      <c r="AW739">
        <v>0</v>
      </c>
      <c r="AX739" t="s">
        <v>79</v>
      </c>
      <c r="AY739" t="s">
        <v>8236</v>
      </c>
      <c r="AZ739" t="s">
        <v>110</v>
      </c>
    </row>
    <row r="740" spans="1:52" x14ac:dyDescent="0.25">
      <c r="A740" t="s">
        <v>8237</v>
      </c>
      <c r="B740" s="1" t="s">
        <v>8238</v>
      </c>
      <c r="C740" t="s">
        <v>399</v>
      </c>
      <c r="D740" t="s">
        <v>55</v>
      </c>
      <c r="E740" t="s">
        <v>2385</v>
      </c>
      <c r="F740" t="s">
        <v>56</v>
      </c>
      <c r="G740" t="s">
        <v>665</v>
      </c>
      <c r="H740" t="s">
        <v>8239</v>
      </c>
      <c r="I740" t="s">
        <v>8240</v>
      </c>
      <c r="J740">
        <v>110445</v>
      </c>
      <c r="K740" t="s">
        <v>8241</v>
      </c>
      <c r="L740" t="s">
        <v>61</v>
      </c>
      <c r="M740" t="s">
        <v>55</v>
      </c>
      <c r="N740" t="s">
        <v>62</v>
      </c>
      <c r="O740" t="s">
        <v>63</v>
      </c>
      <c r="P740" t="s">
        <v>55</v>
      </c>
      <c r="Q740" t="s">
        <v>64</v>
      </c>
      <c r="R740">
        <v>2310733</v>
      </c>
      <c r="T740" t="s">
        <v>65</v>
      </c>
      <c r="V740" t="s">
        <v>55</v>
      </c>
      <c r="W740" t="s">
        <v>55</v>
      </c>
      <c r="X740" t="s">
        <v>66</v>
      </c>
      <c r="Y740" t="s">
        <v>66</v>
      </c>
      <c r="Z740" t="s">
        <v>66</v>
      </c>
      <c r="AA740" t="s">
        <v>67</v>
      </c>
      <c r="AB740" t="s">
        <v>118</v>
      </c>
      <c r="AC740" t="s">
        <v>8242</v>
      </c>
      <c r="AE740" t="s">
        <v>8243</v>
      </c>
      <c r="AF740" t="s">
        <v>8244</v>
      </c>
      <c r="AG740">
        <v>64000010</v>
      </c>
      <c r="AH740" t="s">
        <v>7932</v>
      </c>
      <c r="AI740" t="s">
        <v>8245</v>
      </c>
      <c r="AJ740" t="s">
        <v>2393</v>
      </c>
      <c r="AK740" t="s">
        <v>2394</v>
      </c>
      <c r="AL740" t="s">
        <v>399</v>
      </c>
      <c r="AM740" t="s">
        <v>75</v>
      </c>
      <c r="AN740" t="s">
        <v>8246</v>
      </c>
      <c r="AO740" t="s">
        <v>66</v>
      </c>
      <c r="AP740" t="s">
        <v>55</v>
      </c>
      <c r="AQ740" t="s">
        <v>8247</v>
      </c>
      <c r="AR740" t="s">
        <v>78</v>
      </c>
      <c r="AS740" t="s">
        <v>55</v>
      </c>
      <c r="AT740" t="s">
        <v>55</v>
      </c>
      <c r="AU740" t="s">
        <v>118</v>
      </c>
      <c r="AV740">
        <v>0</v>
      </c>
      <c r="AW740">
        <v>0</v>
      </c>
      <c r="AX740" t="s">
        <v>79</v>
      </c>
      <c r="AY740" t="s">
        <v>8248</v>
      </c>
      <c r="AZ740" t="s">
        <v>129</v>
      </c>
    </row>
    <row r="741" spans="1:52" x14ac:dyDescent="0.25">
      <c r="A741" t="s">
        <v>8249</v>
      </c>
      <c r="B741" s="1" t="s">
        <v>8250</v>
      </c>
      <c r="C741" t="s">
        <v>8251</v>
      </c>
      <c r="D741" t="s">
        <v>55</v>
      </c>
      <c r="E741" t="s">
        <v>6277</v>
      </c>
      <c r="F741" t="s">
        <v>56</v>
      </c>
      <c r="G741" t="s">
        <v>186</v>
      </c>
      <c r="H741" t="s">
        <v>8252</v>
      </c>
      <c r="I741" t="s">
        <v>8253</v>
      </c>
      <c r="J741">
        <v>19649</v>
      </c>
      <c r="K741" t="s">
        <v>312</v>
      </c>
      <c r="L741" t="s">
        <v>61</v>
      </c>
      <c r="M741" t="s">
        <v>55</v>
      </c>
      <c r="N741" t="s">
        <v>62</v>
      </c>
      <c r="O741" t="s">
        <v>63</v>
      </c>
      <c r="P741" t="s">
        <v>55</v>
      </c>
      <c r="Q741" t="s">
        <v>64</v>
      </c>
      <c r="R741">
        <v>1015434</v>
      </c>
      <c r="T741" t="s">
        <v>65</v>
      </c>
      <c r="V741" t="s">
        <v>55</v>
      </c>
      <c r="W741" t="s">
        <v>55</v>
      </c>
      <c r="X741" t="s">
        <v>66</v>
      </c>
      <c r="Y741" t="s">
        <v>66</v>
      </c>
      <c r="Z741" t="s">
        <v>66</v>
      </c>
      <c r="AA741" t="s">
        <v>67</v>
      </c>
      <c r="AB741" t="s">
        <v>171</v>
      </c>
      <c r="AC741" t="s">
        <v>8254</v>
      </c>
      <c r="AE741" t="s">
        <v>8208</v>
      </c>
      <c r="AF741" t="s">
        <v>8066</v>
      </c>
      <c r="AG741">
        <v>55014000</v>
      </c>
      <c r="AH741" t="s">
        <v>8255</v>
      </c>
      <c r="AI741" t="s">
        <v>8256</v>
      </c>
      <c r="AJ741" t="s">
        <v>8257</v>
      </c>
      <c r="AK741" t="s">
        <v>319</v>
      </c>
      <c r="AL741" t="s">
        <v>8251</v>
      </c>
      <c r="AM741" t="s">
        <v>75</v>
      </c>
      <c r="AN741" t="s">
        <v>8258</v>
      </c>
      <c r="AO741" t="s">
        <v>66</v>
      </c>
      <c r="AP741" t="s">
        <v>55</v>
      </c>
      <c r="AQ741" t="s">
        <v>321</v>
      </c>
      <c r="AR741" t="s">
        <v>78</v>
      </c>
      <c r="AS741" t="s">
        <v>55</v>
      </c>
      <c r="AT741" t="s">
        <v>55</v>
      </c>
      <c r="AU741" t="s">
        <v>171</v>
      </c>
      <c r="AV741">
        <v>0</v>
      </c>
      <c r="AW741">
        <v>0</v>
      </c>
      <c r="AX741" t="s">
        <v>79</v>
      </c>
      <c r="AY741" t="s">
        <v>8259</v>
      </c>
      <c r="AZ741" t="s">
        <v>129</v>
      </c>
    </row>
    <row r="742" spans="1:52" x14ac:dyDescent="0.25">
      <c r="A742" t="s">
        <v>8260</v>
      </c>
      <c r="B742" s="1" t="s">
        <v>8261</v>
      </c>
      <c r="C742" t="s">
        <v>1688</v>
      </c>
      <c r="D742" t="s">
        <v>55</v>
      </c>
      <c r="E742" t="s">
        <v>5561</v>
      </c>
      <c r="F742" t="s">
        <v>56</v>
      </c>
      <c r="G742" t="s">
        <v>1612</v>
      </c>
      <c r="H742" t="s">
        <v>8262</v>
      </c>
      <c r="I742" t="s">
        <v>8263</v>
      </c>
      <c r="J742">
        <v>3326</v>
      </c>
      <c r="K742" t="s">
        <v>8264</v>
      </c>
      <c r="L742" t="s">
        <v>61</v>
      </c>
      <c r="M742" t="s">
        <v>55</v>
      </c>
      <c r="N742" t="s">
        <v>62</v>
      </c>
      <c r="O742" t="s">
        <v>63</v>
      </c>
      <c r="P742" t="s">
        <v>55</v>
      </c>
      <c r="Q742" t="s">
        <v>64</v>
      </c>
      <c r="R742">
        <v>3350211</v>
      </c>
      <c r="T742" t="s">
        <v>65</v>
      </c>
      <c r="V742" t="s">
        <v>55</v>
      </c>
      <c r="W742" t="s">
        <v>55</v>
      </c>
      <c r="X742" t="s">
        <v>66</v>
      </c>
      <c r="Y742" t="s">
        <v>66</v>
      </c>
      <c r="Z742" t="s">
        <v>66</v>
      </c>
      <c r="AA742" t="s">
        <v>67</v>
      </c>
      <c r="AB742" t="s">
        <v>1311</v>
      </c>
      <c r="AC742" t="s">
        <v>8265</v>
      </c>
      <c r="AE742" t="s">
        <v>8033</v>
      </c>
      <c r="AF742" t="s">
        <v>7692</v>
      </c>
      <c r="AG742">
        <v>65085582</v>
      </c>
      <c r="AH742" t="s">
        <v>8266</v>
      </c>
      <c r="AI742" t="s">
        <v>1620</v>
      </c>
      <c r="AJ742" t="s">
        <v>1549</v>
      </c>
      <c r="AK742" t="s">
        <v>1550</v>
      </c>
      <c r="AL742" t="s">
        <v>1688</v>
      </c>
      <c r="AM742" t="s">
        <v>75</v>
      </c>
      <c r="AN742" t="s">
        <v>8267</v>
      </c>
      <c r="AO742" t="s">
        <v>66</v>
      </c>
      <c r="AP742" t="s">
        <v>55</v>
      </c>
      <c r="AQ742" t="s">
        <v>8268</v>
      </c>
      <c r="AR742" t="s">
        <v>78</v>
      </c>
      <c r="AS742" t="s">
        <v>55</v>
      </c>
      <c r="AT742" t="s">
        <v>55</v>
      </c>
      <c r="AU742" t="s">
        <v>1311</v>
      </c>
      <c r="AV742">
        <v>0</v>
      </c>
      <c r="AW742">
        <v>0</v>
      </c>
      <c r="AX742" t="s">
        <v>79</v>
      </c>
      <c r="AY742" t="s">
        <v>8269</v>
      </c>
      <c r="AZ742" t="s">
        <v>81</v>
      </c>
    </row>
    <row r="743" spans="1:52" x14ac:dyDescent="0.25">
      <c r="A743" t="s">
        <v>8270</v>
      </c>
      <c r="B743" s="1" t="s">
        <v>8271</v>
      </c>
      <c r="C743" t="s">
        <v>357</v>
      </c>
      <c r="D743" t="s">
        <v>54</v>
      </c>
      <c r="E743" t="s">
        <v>55</v>
      </c>
      <c r="F743" t="s">
        <v>56</v>
      </c>
      <c r="G743" t="s">
        <v>8272</v>
      </c>
      <c r="H743" t="s">
        <v>8273</v>
      </c>
      <c r="I743" t="s">
        <v>8274</v>
      </c>
      <c r="J743">
        <v>119364</v>
      </c>
      <c r="K743" t="s">
        <v>2446</v>
      </c>
      <c r="L743" t="s">
        <v>61</v>
      </c>
      <c r="M743" t="s">
        <v>55</v>
      </c>
      <c r="N743" t="s">
        <v>62</v>
      </c>
      <c r="O743" t="s">
        <v>63</v>
      </c>
      <c r="P743" t="s">
        <v>55</v>
      </c>
      <c r="Q743" t="s">
        <v>64</v>
      </c>
      <c r="R743">
        <v>4115123</v>
      </c>
      <c r="T743" t="s">
        <v>65</v>
      </c>
      <c r="V743" t="s">
        <v>55</v>
      </c>
      <c r="W743" t="s">
        <v>55</v>
      </c>
      <c r="X743" t="s">
        <v>66</v>
      </c>
      <c r="Y743" t="s">
        <v>66</v>
      </c>
      <c r="Z743" t="s">
        <v>66</v>
      </c>
      <c r="AA743" t="s">
        <v>67</v>
      </c>
      <c r="AB743" t="s">
        <v>154</v>
      </c>
      <c r="AC743" t="s">
        <v>8275</v>
      </c>
      <c r="AE743" t="s">
        <v>8223</v>
      </c>
      <c r="AF743" t="s">
        <v>8276</v>
      </c>
      <c r="AG743">
        <v>65095603</v>
      </c>
      <c r="AH743" t="s">
        <v>2449</v>
      </c>
      <c r="AI743" t="s">
        <v>364</v>
      </c>
      <c r="AJ743" t="s">
        <v>1549</v>
      </c>
      <c r="AK743" t="s">
        <v>1550</v>
      </c>
      <c r="AL743" t="s">
        <v>357</v>
      </c>
      <c r="AM743" t="s">
        <v>75</v>
      </c>
      <c r="AN743" t="s">
        <v>8277</v>
      </c>
      <c r="AO743" t="s">
        <v>66</v>
      </c>
      <c r="AP743" t="s">
        <v>55</v>
      </c>
      <c r="AQ743" t="s">
        <v>6610</v>
      </c>
      <c r="AR743" t="s">
        <v>78</v>
      </c>
      <c r="AS743" t="s">
        <v>55</v>
      </c>
      <c r="AT743" t="s">
        <v>55</v>
      </c>
      <c r="AU743" t="s">
        <v>154</v>
      </c>
      <c r="AV743">
        <v>0</v>
      </c>
      <c r="AW743">
        <v>0</v>
      </c>
      <c r="AX743" t="s">
        <v>79</v>
      </c>
      <c r="AY743" t="s">
        <v>8278</v>
      </c>
      <c r="AZ743" t="s">
        <v>354</v>
      </c>
    </row>
    <row r="744" spans="1:52" x14ac:dyDescent="0.25">
      <c r="A744" t="s">
        <v>8279</v>
      </c>
      <c r="B744" s="1" t="s">
        <v>8280</v>
      </c>
      <c r="C744" t="s">
        <v>357</v>
      </c>
      <c r="D744" t="s">
        <v>54</v>
      </c>
      <c r="E744" t="s">
        <v>55</v>
      </c>
      <c r="F744" t="s">
        <v>56</v>
      </c>
      <c r="G744" t="s">
        <v>3162</v>
      </c>
      <c r="H744" t="s">
        <v>8281</v>
      </c>
      <c r="I744" t="s">
        <v>8282</v>
      </c>
      <c r="J744">
        <v>89572</v>
      </c>
      <c r="K744" t="s">
        <v>8283</v>
      </c>
      <c r="L744" t="s">
        <v>61</v>
      </c>
      <c r="M744" t="s">
        <v>55</v>
      </c>
      <c r="N744" t="s">
        <v>62</v>
      </c>
      <c r="O744" t="s">
        <v>63</v>
      </c>
      <c r="P744" t="s">
        <v>55</v>
      </c>
      <c r="Q744" t="s">
        <v>64</v>
      </c>
      <c r="R744">
        <v>4085640</v>
      </c>
      <c r="T744" t="s">
        <v>65</v>
      </c>
      <c r="V744" t="s">
        <v>55</v>
      </c>
      <c r="W744" t="s">
        <v>55</v>
      </c>
      <c r="X744" t="s">
        <v>66</v>
      </c>
      <c r="Y744" t="s">
        <v>66</v>
      </c>
      <c r="Z744" t="s">
        <v>66</v>
      </c>
      <c r="AA744" t="s">
        <v>565</v>
      </c>
      <c r="AB744" t="s">
        <v>566</v>
      </c>
      <c r="AC744" t="s">
        <v>8284</v>
      </c>
      <c r="AD744" t="s">
        <v>8285</v>
      </c>
      <c r="AE744" t="s">
        <v>7540</v>
      </c>
      <c r="AF744" t="s">
        <v>7400</v>
      </c>
      <c r="AG744">
        <v>12929731</v>
      </c>
      <c r="AH744" t="s">
        <v>8286</v>
      </c>
      <c r="AI744" t="s">
        <v>364</v>
      </c>
      <c r="AJ744" t="s">
        <v>8287</v>
      </c>
      <c r="AK744" t="s">
        <v>74</v>
      </c>
      <c r="AL744" t="s">
        <v>357</v>
      </c>
      <c r="AM744" t="s">
        <v>75</v>
      </c>
      <c r="AN744" t="s">
        <v>8288</v>
      </c>
      <c r="AO744" t="s">
        <v>66</v>
      </c>
      <c r="AP744" t="s">
        <v>55</v>
      </c>
      <c r="AQ744" t="s">
        <v>8289</v>
      </c>
      <c r="AR744" t="s">
        <v>78</v>
      </c>
      <c r="AS744" t="s">
        <v>55</v>
      </c>
      <c r="AT744" t="s">
        <v>55</v>
      </c>
      <c r="AU744" t="s">
        <v>1311</v>
      </c>
      <c r="AV744">
        <v>0</v>
      </c>
      <c r="AW744">
        <v>0</v>
      </c>
      <c r="AX744" t="s">
        <v>79</v>
      </c>
      <c r="AY744" t="s">
        <v>8290</v>
      </c>
      <c r="AZ744" t="s">
        <v>565</v>
      </c>
    </row>
    <row r="745" spans="1:52" x14ac:dyDescent="0.25">
      <c r="A745" t="s">
        <v>8291</v>
      </c>
      <c r="B745" s="1" t="s">
        <v>8292</v>
      </c>
      <c r="C745" t="s">
        <v>200</v>
      </c>
      <c r="D745" t="s">
        <v>54</v>
      </c>
      <c r="E745" t="s">
        <v>55</v>
      </c>
      <c r="F745" t="s">
        <v>56</v>
      </c>
      <c r="G745" t="s">
        <v>2804</v>
      </c>
      <c r="H745" t="s">
        <v>8293</v>
      </c>
      <c r="I745" t="s">
        <v>8294</v>
      </c>
      <c r="J745">
        <v>135983</v>
      </c>
      <c r="K745" t="s">
        <v>8295</v>
      </c>
      <c r="L745" t="s">
        <v>61</v>
      </c>
      <c r="M745" t="s">
        <v>55</v>
      </c>
      <c r="N745" t="s">
        <v>62</v>
      </c>
      <c r="O745" t="s">
        <v>63</v>
      </c>
      <c r="P745" t="s">
        <v>55</v>
      </c>
      <c r="Q745" t="s">
        <v>64</v>
      </c>
      <c r="R745">
        <v>1531604</v>
      </c>
      <c r="T745" t="s">
        <v>65</v>
      </c>
      <c r="V745" t="s">
        <v>55</v>
      </c>
      <c r="W745" t="s">
        <v>55</v>
      </c>
      <c r="X745" t="s">
        <v>66</v>
      </c>
      <c r="Y745" t="s">
        <v>66</v>
      </c>
      <c r="Z745" t="s">
        <v>66</v>
      </c>
      <c r="AA745" t="s">
        <v>67</v>
      </c>
      <c r="AB745" t="s">
        <v>171</v>
      </c>
      <c r="AC745" t="s">
        <v>8296</v>
      </c>
      <c r="AE745" t="s">
        <v>8297</v>
      </c>
      <c r="AF745" t="s">
        <v>8152</v>
      </c>
      <c r="AG745">
        <v>11724205</v>
      </c>
      <c r="AH745" t="s">
        <v>8298</v>
      </c>
      <c r="AI745" t="s">
        <v>6747</v>
      </c>
      <c r="AJ745" t="s">
        <v>8299</v>
      </c>
      <c r="AK745" t="s">
        <v>74</v>
      </c>
      <c r="AL745" t="s">
        <v>200</v>
      </c>
      <c r="AM745" t="s">
        <v>75</v>
      </c>
      <c r="AN745" t="s">
        <v>8300</v>
      </c>
      <c r="AO745" t="s">
        <v>66</v>
      </c>
      <c r="AP745" t="s">
        <v>55</v>
      </c>
      <c r="AQ745" t="s">
        <v>8301</v>
      </c>
      <c r="AR745" t="s">
        <v>78</v>
      </c>
      <c r="AS745" t="s">
        <v>55</v>
      </c>
      <c r="AT745" t="s">
        <v>55</v>
      </c>
      <c r="AU745" t="s">
        <v>171</v>
      </c>
      <c r="AV745">
        <v>0</v>
      </c>
      <c r="AW745">
        <v>0</v>
      </c>
      <c r="AX745" t="s">
        <v>79</v>
      </c>
      <c r="AY745" t="s">
        <v>8302</v>
      </c>
      <c r="AZ745" t="s">
        <v>456</v>
      </c>
    </row>
    <row r="746" spans="1:52" x14ac:dyDescent="0.25">
      <c r="A746" t="s">
        <v>8303</v>
      </c>
      <c r="B746" s="1" t="s">
        <v>8304</v>
      </c>
      <c r="C746" t="s">
        <v>1382</v>
      </c>
      <c r="D746" t="s">
        <v>54</v>
      </c>
      <c r="E746" t="s">
        <v>55</v>
      </c>
      <c r="F746" t="s">
        <v>56</v>
      </c>
      <c r="G746" t="s">
        <v>4043</v>
      </c>
      <c r="H746" t="s">
        <v>8305</v>
      </c>
      <c r="I746" t="s">
        <v>8306</v>
      </c>
      <c r="J746">
        <v>125207</v>
      </c>
      <c r="K746" t="s">
        <v>8307</v>
      </c>
      <c r="L746" t="s">
        <v>61</v>
      </c>
      <c r="M746" t="s">
        <v>55</v>
      </c>
      <c r="N746" t="s">
        <v>62</v>
      </c>
      <c r="O746" t="s">
        <v>63</v>
      </c>
      <c r="P746" t="s">
        <v>55</v>
      </c>
      <c r="Q746" t="s">
        <v>64</v>
      </c>
      <c r="R746">
        <v>4426448</v>
      </c>
      <c r="T746" t="s">
        <v>65</v>
      </c>
      <c r="V746" t="s">
        <v>55</v>
      </c>
      <c r="W746" t="s">
        <v>55</v>
      </c>
      <c r="X746" t="s">
        <v>66</v>
      </c>
      <c r="Y746" t="s">
        <v>66</v>
      </c>
      <c r="Z746" t="s">
        <v>66</v>
      </c>
      <c r="AA746" t="s">
        <v>67</v>
      </c>
      <c r="AB746" t="s">
        <v>154</v>
      </c>
      <c r="AC746" t="s">
        <v>8308</v>
      </c>
      <c r="AE746" t="s">
        <v>8309</v>
      </c>
      <c r="AF746" t="s">
        <v>8310</v>
      </c>
      <c r="AG746">
        <v>13201835</v>
      </c>
      <c r="AH746" t="s">
        <v>8311</v>
      </c>
      <c r="AI746" t="s">
        <v>1046</v>
      </c>
      <c r="AJ746" t="s">
        <v>2928</v>
      </c>
      <c r="AK746" t="s">
        <v>74</v>
      </c>
      <c r="AL746" t="s">
        <v>1382</v>
      </c>
      <c r="AM746" t="s">
        <v>75</v>
      </c>
      <c r="AN746" t="s">
        <v>8312</v>
      </c>
      <c r="AO746" t="s">
        <v>66</v>
      </c>
      <c r="AP746" t="s">
        <v>55</v>
      </c>
      <c r="AQ746" t="s">
        <v>8313</v>
      </c>
      <c r="AR746" t="s">
        <v>78</v>
      </c>
      <c r="AS746" t="s">
        <v>55</v>
      </c>
      <c r="AT746" t="s">
        <v>55</v>
      </c>
      <c r="AU746" t="s">
        <v>154</v>
      </c>
      <c r="AV746">
        <v>0</v>
      </c>
      <c r="AW746">
        <v>0</v>
      </c>
      <c r="AX746" t="s">
        <v>79</v>
      </c>
      <c r="AY746" t="s">
        <v>8314</v>
      </c>
      <c r="AZ746" t="s">
        <v>354</v>
      </c>
    </row>
    <row r="747" spans="1:52" x14ac:dyDescent="0.25">
      <c r="A747" t="s">
        <v>8315</v>
      </c>
      <c r="B747" s="1" t="s">
        <v>8316</v>
      </c>
      <c r="C747" t="s">
        <v>184</v>
      </c>
      <c r="D747" t="s">
        <v>259</v>
      </c>
      <c r="E747" t="s">
        <v>55</v>
      </c>
      <c r="F747" t="s">
        <v>56</v>
      </c>
      <c r="G747" t="s">
        <v>4164</v>
      </c>
      <c r="H747" t="s">
        <v>8317</v>
      </c>
      <c r="I747" t="s">
        <v>8318</v>
      </c>
      <c r="J747">
        <v>114203</v>
      </c>
      <c r="K747" t="s">
        <v>5149</v>
      </c>
      <c r="L747" t="s">
        <v>61</v>
      </c>
      <c r="M747" t="s">
        <v>55</v>
      </c>
      <c r="N747" t="s">
        <v>62</v>
      </c>
      <c r="O747" t="s">
        <v>63</v>
      </c>
      <c r="P747" t="s">
        <v>55</v>
      </c>
      <c r="Q747" t="s">
        <v>64</v>
      </c>
      <c r="R747">
        <v>1557135</v>
      </c>
      <c r="T747" t="s">
        <v>65</v>
      </c>
      <c r="V747" t="s">
        <v>55</v>
      </c>
      <c r="W747" t="s">
        <v>55</v>
      </c>
      <c r="X747" t="s">
        <v>66</v>
      </c>
      <c r="Y747" t="s">
        <v>66</v>
      </c>
      <c r="Z747" t="s">
        <v>66</v>
      </c>
      <c r="AA747" t="s">
        <v>67</v>
      </c>
      <c r="AB747" t="s">
        <v>154</v>
      </c>
      <c r="AC747" t="s">
        <v>8319</v>
      </c>
      <c r="AE747" t="s">
        <v>8320</v>
      </c>
      <c r="AF747" t="s">
        <v>8321</v>
      </c>
      <c r="AG747">
        <v>30510210</v>
      </c>
      <c r="AH747" t="s">
        <v>4857</v>
      </c>
      <c r="AI747" t="s">
        <v>8322</v>
      </c>
      <c r="AJ747" t="s">
        <v>269</v>
      </c>
      <c r="AK747" t="s">
        <v>270</v>
      </c>
      <c r="AL747" t="s">
        <v>184</v>
      </c>
      <c r="AM747" t="s">
        <v>75</v>
      </c>
      <c r="AN747" t="s">
        <v>8323</v>
      </c>
      <c r="AO747" t="s">
        <v>66</v>
      </c>
      <c r="AP747" t="s">
        <v>55</v>
      </c>
      <c r="AQ747" t="s">
        <v>5155</v>
      </c>
      <c r="AR747" t="s">
        <v>615</v>
      </c>
      <c r="AS747" t="s">
        <v>55</v>
      </c>
      <c r="AT747" t="s">
        <v>55</v>
      </c>
      <c r="AU747" t="s">
        <v>154</v>
      </c>
      <c r="AV747">
        <v>0</v>
      </c>
      <c r="AW747">
        <v>0</v>
      </c>
      <c r="AX747" t="s">
        <v>79</v>
      </c>
      <c r="AY747" t="s">
        <v>8324</v>
      </c>
      <c r="AZ747" t="s">
        <v>129</v>
      </c>
    </row>
    <row r="748" spans="1:52" x14ac:dyDescent="0.25">
      <c r="A748" t="s">
        <v>8325</v>
      </c>
      <c r="B748" s="1" t="s">
        <v>8326</v>
      </c>
      <c r="C748" t="s">
        <v>854</v>
      </c>
      <c r="D748" t="s">
        <v>54</v>
      </c>
      <c r="E748" t="s">
        <v>55</v>
      </c>
      <c r="F748" t="s">
        <v>56</v>
      </c>
      <c r="G748" t="s">
        <v>6857</v>
      </c>
      <c r="H748" t="s">
        <v>8327</v>
      </c>
      <c r="I748" t="s">
        <v>8328</v>
      </c>
      <c r="J748">
        <v>135983</v>
      </c>
      <c r="K748" t="s">
        <v>8295</v>
      </c>
      <c r="L748" t="s">
        <v>61</v>
      </c>
      <c r="M748" t="s">
        <v>55</v>
      </c>
      <c r="N748" t="s">
        <v>62</v>
      </c>
      <c r="O748" t="s">
        <v>63</v>
      </c>
      <c r="P748" t="s">
        <v>55</v>
      </c>
      <c r="Q748" t="s">
        <v>64</v>
      </c>
      <c r="R748">
        <v>3027956</v>
      </c>
      <c r="T748" t="s">
        <v>65</v>
      </c>
      <c r="V748" t="s">
        <v>55</v>
      </c>
      <c r="W748" t="s">
        <v>55</v>
      </c>
      <c r="X748" t="s">
        <v>66</v>
      </c>
      <c r="Y748" t="s">
        <v>66</v>
      </c>
      <c r="Z748" t="s">
        <v>66</v>
      </c>
      <c r="AA748" t="s">
        <v>565</v>
      </c>
      <c r="AB748" t="s">
        <v>2060</v>
      </c>
      <c r="AC748" t="s">
        <v>8329</v>
      </c>
      <c r="AD748" t="s">
        <v>8330</v>
      </c>
      <c r="AE748" t="s">
        <v>8331</v>
      </c>
      <c r="AF748" t="s">
        <v>8332</v>
      </c>
      <c r="AG748">
        <v>8610005</v>
      </c>
      <c r="AH748" t="s">
        <v>8333</v>
      </c>
      <c r="AI748" t="s">
        <v>364</v>
      </c>
      <c r="AJ748" t="s">
        <v>8334</v>
      </c>
      <c r="AK748" t="s">
        <v>74</v>
      </c>
      <c r="AL748" t="s">
        <v>854</v>
      </c>
      <c r="AM748" t="s">
        <v>75</v>
      </c>
      <c r="AN748" t="s">
        <v>8335</v>
      </c>
      <c r="AO748" t="s">
        <v>66</v>
      </c>
      <c r="AP748" t="s">
        <v>55</v>
      </c>
      <c r="AQ748" t="s">
        <v>8301</v>
      </c>
      <c r="AR748" t="s">
        <v>78</v>
      </c>
      <c r="AS748" t="s">
        <v>55</v>
      </c>
      <c r="AT748" t="s">
        <v>55</v>
      </c>
      <c r="AU748" t="s">
        <v>171</v>
      </c>
      <c r="AV748">
        <v>0</v>
      </c>
      <c r="AW748">
        <v>0</v>
      </c>
      <c r="AX748" t="s">
        <v>79</v>
      </c>
      <c r="AY748" t="s">
        <v>8336</v>
      </c>
      <c r="AZ748" t="s">
        <v>565</v>
      </c>
    </row>
    <row r="749" spans="1:52" x14ac:dyDescent="0.25">
      <c r="A749" t="s">
        <v>8337</v>
      </c>
      <c r="B749" s="1" t="s">
        <v>8338</v>
      </c>
      <c r="C749" t="s">
        <v>84</v>
      </c>
      <c r="D749" t="s">
        <v>114</v>
      </c>
      <c r="E749" t="s">
        <v>55</v>
      </c>
      <c r="F749" t="s">
        <v>56</v>
      </c>
      <c r="G749" t="s">
        <v>948</v>
      </c>
      <c r="H749" t="s">
        <v>8339</v>
      </c>
      <c r="I749" t="s">
        <v>8340</v>
      </c>
      <c r="J749">
        <v>133759</v>
      </c>
      <c r="K749" t="s">
        <v>2500</v>
      </c>
      <c r="L749" t="s">
        <v>61</v>
      </c>
      <c r="M749" t="s">
        <v>55</v>
      </c>
      <c r="N749" t="s">
        <v>62</v>
      </c>
      <c r="O749" t="s">
        <v>63</v>
      </c>
      <c r="P749" t="s">
        <v>55</v>
      </c>
      <c r="Q749" t="s">
        <v>64</v>
      </c>
      <c r="R749">
        <v>3888648</v>
      </c>
      <c r="T749" t="s">
        <v>65</v>
      </c>
      <c r="V749" t="s">
        <v>55</v>
      </c>
      <c r="W749" t="s">
        <v>55</v>
      </c>
      <c r="X749" t="s">
        <v>66</v>
      </c>
      <c r="Y749" t="s">
        <v>66</v>
      </c>
      <c r="Z749" t="s">
        <v>66</v>
      </c>
      <c r="AA749" t="s">
        <v>67</v>
      </c>
      <c r="AB749" t="s">
        <v>171</v>
      </c>
      <c r="AC749" t="s">
        <v>8341</v>
      </c>
      <c r="AE749" t="s">
        <v>8297</v>
      </c>
      <c r="AF749" t="s">
        <v>8152</v>
      </c>
      <c r="AG749">
        <v>20021010</v>
      </c>
      <c r="AH749" t="s">
        <v>8342</v>
      </c>
      <c r="AI749" t="s">
        <v>8343</v>
      </c>
      <c r="AJ749" t="s">
        <v>125</v>
      </c>
      <c r="AK749" t="s">
        <v>125</v>
      </c>
      <c r="AL749" t="s">
        <v>84</v>
      </c>
      <c r="AM749" t="s">
        <v>75</v>
      </c>
      <c r="AN749" t="s">
        <v>8344</v>
      </c>
      <c r="AO749" t="s">
        <v>66</v>
      </c>
      <c r="AP749" t="s">
        <v>55</v>
      </c>
      <c r="AQ749" t="s">
        <v>2506</v>
      </c>
      <c r="AR749" t="s">
        <v>78</v>
      </c>
      <c r="AS749" t="s">
        <v>55</v>
      </c>
      <c r="AT749" t="s">
        <v>55</v>
      </c>
      <c r="AU749" t="s">
        <v>171</v>
      </c>
      <c r="AV749">
        <v>0</v>
      </c>
      <c r="AW749">
        <v>0</v>
      </c>
      <c r="AX749" t="s">
        <v>79</v>
      </c>
      <c r="AY749" t="s">
        <v>8345</v>
      </c>
      <c r="AZ749" t="s">
        <v>81</v>
      </c>
    </row>
    <row r="750" spans="1:52" x14ac:dyDescent="0.25">
      <c r="A750" t="s">
        <v>8346</v>
      </c>
      <c r="B750" s="1" t="s">
        <v>8347</v>
      </c>
      <c r="C750" t="s">
        <v>2041</v>
      </c>
      <c r="D750" t="s">
        <v>54</v>
      </c>
      <c r="E750" t="s">
        <v>55</v>
      </c>
      <c r="F750" t="s">
        <v>56</v>
      </c>
      <c r="G750" t="s">
        <v>7565</v>
      </c>
      <c r="H750" t="s">
        <v>8348</v>
      </c>
      <c r="I750" t="s">
        <v>8349</v>
      </c>
      <c r="J750">
        <v>103687</v>
      </c>
      <c r="K750" t="s">
        <v>6426</v>
      </c>
      <c r="L750" t="s">
        <v>61</v>
      </c>
      <c r="M750" t="s">
        <v>55</v>
      </c>
      <c r="N750" t="s">
        <v>62</v>
      </c>
      <c r="O750" t="s">
        <v>63</v>
      </c>
      <c r="P750" t="s">
        <v>55</v>
      </c>
      <c r="Q750" t="s">
        <v>64</v>
      </c>
      <c r="R750">
        <v>3335922</v>
      </c>
      <c r="T750" t="s">
        <v>65</v>
      </c>
      <c r="V750" t="s">
        <v>55</v>
      </c>
      <c r="W750" t="s">
        <v>55</v>
      </c>
      <c r="X750" t="s">
        <v>66</v>
      </c>
      <c r="Y750" t="s">
        <v>66</v>
      </c>
      <c r="Z750" t="s">
        <v>66</v>
      </c>
      <c r="AA750" t="s">
        <v>67</v>
      </c>
      <c r="AB750" t="s">
        <v>68</v>
      </c>
      <c r="AC750" t="s">
        <v>8350</v>
      </c>
      <c r="AE750" t="s">
        <v>8152</v>
      </c>
      <c r="AF750" t="s">
        <v>8066</v>
      </c>
      <c r="AG750">
        <v>13035270</v>
      </c>
      <c r="AH750" t="s">
        <v>6429</v>
      </c>
      <c r="AI750" t="s">
        <v>6430</v>
      </c>
      <c r="AJ750" t="s">
        <v>997</v>
      </c>
      <c r="AK750" t="s">
        <v>74</v>
      </c>
      <c r="AL750" t="s">
        <v>2041</v>
      </c>
      <c r="AM750" t="s">
        <v>75</v>
      </c>
      <c r="AN750" t="s">
        <v>8351</v>
      </c>
      <c r="AO750" t="s">
        <v>66</v>
      </c>
      <c r="AP750" t="s">
        <v>55</v>
      </c>
      <c r="AQ750" t="s">
        <v>6432</v>
      </c>
      <c r="AR750" t="s">
        <v>78</v>
      </c>
      <c r="AS750" t="s">
        <v>55</v>
      </c>
      <c r="AT750" t="s">
        <v>55</v>
      </c>
      <c r="AU750" t="s">
        <v>68</v>
      </c>
      <c r="AV750">
        <v>0</v>
      </c>
      <c r="AW750">
        <v>0</v>
      </c>
      <c r="AX750" t="s">
        <v>79</v>
      </c>
      <c r="AY750" t="s">
        <v>8352</v>
      </c>
      <c r="AZ750" t="s">
        <v>354</v>
      </c>
    </row>
    <row r="751" spans="1:52" x14ac:dyDescent="0.25">
      <c r="A751" t="s">
        <v>8353</v>
      </c>
      <c r="B751" s="1" t="s">
        <v>8354</v>
      </c>
      <c r="C751" t="s">
        <v>1323</v>
      </c>
      <c r="D751" t="s">
        <v>114</v>
      </c>
      <c r="E751" t="s">
        <v>55</v>
      </c>
      <c r="F751" t="s">
        <v>56</v>
      </c>
      <c r="G751" t="s">
        <v>7665</v>
      </c>
      <c r="H751" t="s">
        <v>8355</v>
      </c>
      <c r="I751" t="s">
        <v>8356</v>
      </c>
      <c r="J751">
        <v>50850</v>
      </c>
      <c r="K751" t="s">
        <v>8357</v>
      </c>
      <c r="L751" t="s">
        <v>61</v>
      </c>
      <c r="M751" t="s">
        <v>55</v>
      </c>
      <c r="N751" t="s">
        <v>62</v>
      </c>
      <c r="O751" t="s">
        <v>63</v>
      </c>
      <c r="P751" t="s">
        <v>55</v>
      </c>
      <c r="Q751" t="s">
        <v>64</v>
      </c>
      <c r="R751">
        <v>4414329</v>
      </c>
      <c r="T751" t="s">
        <v>65</v>
      </c>
      <c r="V751" t="s">
        <v>55</v>
      </c>
      <c r="W751" t="s">
        <v>55</v>
      </c>
      <c r="X751" t="s">
        <v>66</v>
      </c>
      <c r="Y751" t="s">
        <v>66</v>
      </c>
      <c r="Z751" t="s">
        <v>66</v>
      </c>
      <c r="AA751" t="s">
        <v>67</v>
      </c>
      <c r="AB751" t="s">
        <v>1311</v>
      </c>
      <c r="AC751" t="s">
        <v>8329</v>
      </c>
      <c r="AE751" t="s">
        <v>8358</v>
      </c>
      <c r="AF751" t="s">
        <v>7692</v>
      </c>
      <c r="AG751">
        <v>23860000</v>
      </c>
      <c r="AH751" t="s">
        <v>8359</v>
      </c>
      <c r="AI751" t="s">
        <v>364</v>
      </c>
      <c r="AJ751" t="s">
        <v>8360</v>
      </c>
      <c r="AK751" t="s">
        <v>125</v>
      </c>
      <c r="AL751" t="s">
        <v>1323</v>
      </c>
      <c r="AM751" t="s">
        <v>75</v>
      </c>
      <c r="AN751" t="s">
        <v>8335</v>
      </c>
      <c r="AO751" t="s">
        <v>66</v>
      </c>
      <c r="AP751" t="s">
        <v>55</v>
      </c>
      <c r="AQ751" t="s">
        <v>8361</v>
      </c>
      <c r="AR751" t="s">
        <v>337</v>
      </c>
      <c r="AS751" t="s">
        <v>55</v>
      </c>
      <c r="AT751" t="s">
        <v>55</v>
      </c>
      <c r="AU751" t="s">
        <v>1311</v>
      </c>
      <c r="AV751">
        <v>0</v>
      </c>
      <c r="AW751">
        <v>0</v>
      </c>
      <c r="AX751" t="s">
        <v>79</v>
      </c>
      <c r="AY751" t="s">
        <v>8362</v>
      </c>
      <c r="AZ751" t="s">
        <v>181</v>
      </c>
    </row>
    <row r="752" spans="1:52" x14ac:dyDescent="0.25">
      <c r="A752" t="s">
        <v>8363</v>
      </c>
      <c r="B752" s="1" t="s">
        <v>8364</v>
      </c>
      <c r="C752" t="s">
        <v>1944</v>
      </c>
      <c r="D752" t="s">
        <v>259</v>
      </c>
      <c r="E752" t="s">
        <v>55</v>
      </c>
      <c r="F752" t="s">
        <v>56</v>
      </c>
      <c r="G752" t="s">
        <v>3162</v>
      </c>
      <c r="H752" t="s">
        <v>8365</v>
      </c>
      <c r="I752" t="s">
        <v>4328</v>
      </c>
      <c r="J752">
        <v>94755</v>
      </c>
      <c r="K752" t="s">
        <v>4329</v>
      </c>
      <c r="L752" t="s">
        <v>4287</v>
      </c>
      <c r="M752" t="s">
        <v>55</v>
      </c>
      <c r="N752" t="s">
        <v>62</v>
      </c>
      <c r="O752" t="s">
        <v>63</v>
      </c>
      <c r="P752" t="s">
        <v>55</v>
      </c>
      <c r="Q752" t="s">
        <v>4288</v>
      </c>
      <c r="R752">
        <v>4496347</v>
      </c>
      <c r="T752" t="s">
        <v>65</v>
      </c>
      <c r="V752" t="s">
        <v>55</v>
      </c>
      <c r="W752" t="s">
        <v>55</v>
      </c>
      <c r="X752" t="s">
        <v>66</v>
      </c>
      <c r="Y752" t="s">
        <v>66</v>
      </c>
      <c r="Z752" t="s">
        <v>66</v>
      </c>
      <c r="AA752" t="s">
        <v>565</v>
      </c>
      <c r="AB752" t="s">
        <v>566</v>
      </c>
      <c r="AC752" t="s">
        <v>8366</v>
      </c>
      <c r="AD752" t="s">
        <v>8367</v>
      </c>
      <c r="AF752" t="s">
        <v>8368</v>
      </c>
      <c r="AG752">
        <v>30150150</v>
      </c>
      <c r="AH752" t="s">
        <v>4334</v>
      </c>
      <c r="AI752" t="s">
        <v>4335</v>
      </c>
      <c r="AJ752" t="s">
        <v>269</v>
      </c>
      <c r="AK752" t="s">
        <v>270</v>
      </c>
      <c r="AL752" t="s">
        <v>1944</v>
      </c>
      <c r="AM752" t="s">
        <v>75</v>
      </c>
      <c r="AN752" t="s">
        <v>8369</v>
      </c>
      <c r="AO752" t="s">
        <v>66</v>
      </c>
      <c r="AP752" t="s">
        <v>55</v>
      </c>
      <c r="AQ752" t="s">
        <v>4337</v>
      </c>
      <c r="AR752" t="s">
        <v>78</v>
      </c>
      <c r="AS752" t="s">
        <v>55</v>
      </c>
      <c r="AT752" t="s">
        <v>55</v>
      </c>
      <c r="AU752" t="s">
        <v>1311</v>
      </c>
      <c r="AV752">
        <v>0</v>
      </c>
      <c r="AW752">
        <v>0</v>
      </c>
      <c r="AX752" t="s">
        <v>79</v>
      </c>
      <c r="AY752" t="s">
        <v>4338</v>
      </c>
      <c r="AZ752" t="s">
        <v>565</v>
      </c>
    </row>
    <row r="753" spans="1:52" x14ac:dyDescent="0.25">
      <c r="A753" t="s">
        <v>8370</v>
      </c>
      <c r="B753" s="1" t="s">
        <v>8371</v>
      </c>
      <c r="C753" t="s">
        <v>3224</v>
      </c>
      <c r="D753" t="s">
        <v>54</v>
      </c>
      <c r="E753" t="s">
        <v>55</v>
      </c>
      <c r="F753" t="s">
        <v>56</v>
      </c>
      <c r="G753" t="s">
        <v>8372</v>
      </c>
      <c r="H753" t="s">
        <v>8373</v>
      </c>
      <c r="I753" t="s">
        <v>8374</v>
      </c>
      <c r="J753">
        <v>55801</v>
      </c>
      <c r="K753" t="s">
        <v>3228</v>
      </c>
      <c r="L753" t="s">
        <v>5575</v>
      </c>
      <c r="M753" t="s">
        <v>55</v>
      </c>
      <c r="N753" t="s">
        <v>62</v>
      </c>
      <c r="O753" t="s">
        <v>63</v>
      </c>
      <c r="P753" t="s">
        <v>55</v>
      </c>
      <c r="Q753" t="s">
        <v>4288</v>
      </c>
      <c r="R753">
        <v>796554</v>
      </c>
      <c r="T753" t="s">
        <v>65</v>
      </c>
      <c r="V753" t="s">
        <v>55</v>
      </c>
      <c r="W753" t="s">
        <v>55</v>
      </c>
      <c r="X753" t="s">
        <v>66</v>
      </c>
      <c r="Y753" t="s">
        <v>66</v>
      </c>
      <c r="Z753" t="s">
        <v>65</v>
      </c>
      <c r="AA753" t="s">
        <v>565</v>
      </c>
      <c r="AB753" t="s">
        <v>1557</v>
      </c>
      <c r="AC753" t="s">
        <v>8375</v>
      </c>
      <c r="AD753" t="s">
        <v>8376</v>
      </c>
      <c r="AF753" t="s">
        <v>8377</v>
      </c>
      <c r="AG753">
        <v>12043000</v>
      </c>
      <c r="AH753" t="s">
        <v>8378</v>
      </c>
      <c r="AI753" t="s">
        <v>8379</v>
      </c>
      <c r="AJ753" t="s">
        <v>8380</v>
      </c>
      <c r="AK753" t="s">
        <v>74</v>
      </c>
      <c r="AL753" t="s">
        <v>3224</v>
      </c>
      <c r="AM753" t="s">
        <v>75</v>
      </c>
      <c r="AN753" t="s">
        <v>8381</v>
      </c>
      <c r="AO753" t="s">
        <v>66</v>
      </c>
      <c r="AP753" t="s">
        <v>55</v>
      </c>
      <c r="AQ753" t="s">
        <v>3235</v>
      </c>
      <c r="AR753" t="s">
        <v>8382</v>
      </c>
      <c r="AS753" t="s">
        <v>55</v>
      </c>
      <c r="AT753" t="s">
        <v>55</v>
      </c>
      <c r="AU753" t="s">
        <v>154</v>
      </c>
      <c r="AV753">
        <v>0</v>
      </c>
      <c r="AW753">
        <v>0</v>
      </c>
      <c r="AX753" t="s">
        <v>79</v>
      </c>
      <c r="AY753" t="s">
        <v>8383</v>
      </c>
      <c r="AZ753" t="s">
        <v>565</v>
      </c>
    </row>
    <row r="754" spans="1:52" x14ac:dyDescent="0.25">
      <c r="A754" t="s">
        <v>8384</v>
      </c>
      <c r="B754" s="1" t="s">
        <v>8385</v>
      </c>
      <c r="C754" t="s">
        <v>4947</v>
      </c>
      <c r="D754" t="s">
        <v>55</v>
      </c>
      <c r="E754" t="s">
        <v>3992</v>
      </c>
      <c r="F754" t="s">
        <v>56</v>
      </c>
      <c r="G754" t="s">
        <v>1360</v>
      </c>
      <c r="H754" t="s">
        <v>8386</v>
      </c>
      <c r="I754" t="s">
        <v>8387</v>
      </c>
      <c r="J754">
        <v>17633</v>
      </c>
      <c r="K754" t="s">
        <v>3772</v>
      </c>
      <c r="L754" t="s">
        <v>61</v>
      </c>
      <c r="M754" t="s">
        <v>55</v>
      </c>
      <c r="N754" t="s">
        <v>62</v>
      </c>
      <c r="O754" t="s">
        <v>63</v>
      </c>
      <c r="P754" t="s">
        <v>55</v>
      </c>
      <c r="Q754" t="s">
        <v>64</v>
      </c>
      <c r="R754">
        <v>725239</v>
      </c>
      <c r="T754" t="s">
        <v>65</v>
      </c>
      <c r="V754" t="s">
        <v>55</v>
      </c>
      <c r="W754" t="s">
        <v>55</v>
      </c>
      <c r="X754" t="s">
        <v>66</v>
      </c>
      <c r="Y754" t="s">
        <v>66</v>
      </c>
      <c r="Z754" t="s">
        <v>66</v>
      </c>
      <c r="AA754" t="s">
        <v>67</v>
      </c>
      <c r="AB754" t="s">
        <v>1311</v>
      </c>
      <c r="AC754" t="s">
        <v>8388</v>
      </c>
      <c r="AE754" t="s">
        <v>8312</v>
      </c>
      <c r="AF754" t="s">
        <v>8389</v>
      </c>
      <c r="AG754">
        <v>45201475</v>
      </c>
      <c r="AH754" t="s">
        <v>8390</v>
      </c>
      <c r="AI754" t="s">
        <v>364</v>
      </c>
      <c r="AJ754" t="s">
        <v>8391</v>
      </c>
      <c r="AK754" t="s">
        <v>253</v>
      </c>
      <c r="AL754" t="s">
        <v>4947</v>
      </c>
      <c r="AM754" t="s">
        <v>75</v>
      </c>
      <c r="AN754" t="s">
        <v>8392</v>
      </c>
      <c r="AO754" t="s">
        <v>66</v>
      </c>
      <c r="AP754" t="s">
        <v>55</v>
      </c>
      <c r="AQ754" t="s">
        <v>3777</v>
      </c>
      <c r="AR754" t="s">
        <v>615</v>
      </c>
      <c r="AS754" t="s">
        <v>55</v>
      </c>
      <c r="AT754" t="s">
        <v>55</v>
      </c>
      <c r="AU754" t="s">
        <v>1311</v>
      </c>
      <c r="AV754">
        <v>0</v>
      </c>
      <c r="AW754">
        <v>0</v>
      </c>
      <c r="AX754" t="s">
        <v>79</v>
      </c>
      <c r="AY754" t="s">
        <v>8393</v>
      </c>
      <c r="AZ754" t="s">
        <v>129</v>
      </c>
    </row>
    <row r="755" spans="1:52" x14ac:dyDescent="0.25">
      <c r="A755" t="s">
        <v>8394</v>
      </c>
      <c r="B755" s="1" t="s">
        <v>8395</v>
      </c>
      <c r="C755" t="s">
        <v>200</v>
      </c>
      <c r="D755" t="s">
        <v>54</v>
      </c>
      <c r="E755" t="s">
        <v>55</v>
      </c>
      <c r="F755" t="s">
        <v>56</v>
      </c>
      <c r="G755" t="s">
        <v>8215</v>
      </c>
      <c r="H755" t="s">
        <v>8216</v>
      </c>
      <c r="I755" t="s">
        <v>8217</v>
      </c>
      <c r="J755">
        <v>68038</v>
      </c>
      <c r="K755" t="s">
        <v>8055</v>
      </c>
      <c r="L755" t="s">
        <v>61</v>
      </c>
      <c r="M755" t="s">
        <v>55</v>
      </c>
      <c r="N755" t="s">
        <v>62</v>
      </c>
      <c r="O755" t="s">
        <v>63</v>
      </c>
      <c r="P755" t="s">
        <v>55</v>
      </c>
      <c r="Q755" t="s">
        <v>64</v>
      </c>
      <c r="R755">
        <v>4127538</v>
      </c>
      <c r="T755" t="s">
        <v>65</v>
      </c>
      <c r="V755" t="s">
        <v>55</v>
      </c>
      <c r="W755" t="s">
        <v>55</v>
      </c>
      <c r="X755" t="s">
        <v>66</v>
      </c>
      <c r="Y755" t="s">
        <v>66</v>
      </c>
      <c r="Z755" t="s">
        <v>65</v>
      </c>
      <c r="AA755" t="s">
        <v>67</v>
      </c>
      <c r="AB755" t="s">
        <v>154</v>
      </c>
      <c r="AC755" t="s">
        <v>8396</v>
      </c>
      <c r="AE755" t="s">
        <v>8397</v>
      </c>
      <c r="AF755" t="s">
        <v>8398</v>
      </c>
      <c r="AG755">
        <v>4626900</v>
      </c>
      <c r="AH755" t="s">
        <v>8222</v>
      </c>
      <c r="AI755" t="s">
        <v>268</v>
      </c>
      <c r="AJ755" t="s">
        <v>74</v>
      </c>
      <c r="AK755" t="s">
        <v>74</v>
      </c>
      <c r="AL755" t="s">
        <v>200</v>
      </c>
      <c r="AM755" t="s">
        <v>75</v>
      </c>
      <c r="AN755" t="s">
        <v>8399</v>
      </c>
      <c r="AO755" t="s">
        <v>66</v>
      </c>
      <c r="AP755" t="s">
        <v>55</v>
      </c>
      <c r="AQ755" t="s">
        <v>8060</v>
      </c>
      <c r="AR755" t="s">
        <v>78</v>
      </c>
      <c r="AS755" t="s">
        <v>55</v>
      </c>
      <c r="AT755" t="s">
        <v>55</v>
      </c>
      <c r="AU755" t="s">
        <v>154</v>
      </c>
      <c r="AV755">
        <v>0</v>
      </c>
      <c r="AW755">
        <v>0</v>
      </c>
      <c r="AX755" t="s">
        <v>79</v>
      </c>
      <c r="AY755" t="s">
        <v>8225</v>
      </c>
      <c r="AZ755" t="s">
        <v>565</v>
      </c>
    </row>
    <row r="756" spans="1:52" x14ac:dyDescent="0.25">
      <c r="A756" t="s">
        <v>8400</v>
      </c>
      <c r="B756" s="1" t="s">
        <v>8401</v>
      </c>
      <c r="C756" t="s">
        <v>729</v>
      </c>
      <c r="D756" t="s">
        <v>1124</v>
      </c>
      <c r="E756" t="s">
        <v>6277</v>
      </c>
      <c r="F756" t="s">
        <v>56</v>
      </c>
      <c r="G756" t="s">
        <v>3570</v>
      </c>
      <c r="H756" t="s">
        <v>8402</v>
      </c>
      <c r="I756" t="s">
        <v>8403</v>
      </c>
      <c r="J756">
        <v>186741</v>
      </c>
      <c r="K756" t="s">
        <v>8404</v>
      </c>
      <c r="L756" t="s">
        <v>61</v>
      </c>
      <c r="M756" t="s">
        <v>55</v>
      </c>
      <c r="N756" t="s">
        <v>62</v>
      </c>
      <c r="O756" t="s">
        <v>63</v>
      </c>
      <c r="P756" t="s">
        <v>55</v>
      </c>
      <c r="Q756" t="s">
        <v>64</v>
      </c>
      <c r="R756">
        <v>4972580</v>
      </c>
      <c r="T756" t="s">
        <v>65</v>
      </c>
      <c r="V756" t="s">
        <v>55</v>
      </c>
      <c r="W756" t="s">
        <v>55</v>
      </c>
      <c r="X756" t="s">
        <v>66</v>
      </c>
      <c r="Y756" t="s">
        <v>66</v>
      </c>
      <c r="Z756" t="s">
        <v>66</v>
      </c>
      <c r="AA756" t="s">
        <v>67</v>
      </c>
      <c r="AB756" t="s">
        <v>2182</v>
      </c>
      <c r="AC756" t="s">
        <v>8405</v>
      </c>
      <c r="AE756" t="s">
        <v>8398</v>
      </c>
      <c r="AF756" t="s">
        <v>8321</v>
      </c>
      <c r="AG756">
        <v>55707003</v>
      </c>
      <c r="AH756" t="s">
        <v>8406</v>
      </c>
      <c r="AI756" t="s">
        <v>364</v>
      </c>
      <c r="AJ756" t="s">
        <v>8407</v>
      </c>
      <c r="AK756" t="s">
        <v>319</v>
      </c>
      <c r="AL756" t="s">
        <v>729</v>
      </c>
      <c r="AM756" t="s">
        <v>75</v>
      </c>
      <c r="AN756" t="s">
        <v>8408</v>
      </c>
      <c r="AO756" t="s">
        <v>66</v>
      </c>
      <c r="AP756" t="s">
        <v>55</v>
      </c>
      <c r="AQ756" t="s">
        <v>8409</v>
      </c>
      <c r="AR756" t="s">
        <v>529</v>
      </c>
      <c r="AS756" t="s">
        <v>55</v>
      </c>
      <c r="AT756" t="s">
        <v>55</v>
      </c>
      <c r="AU756" t="s">
        <v>2182</v>
      </c>
      <c r="AV756">
        <v>0</v>
      </c>
      <c r="AW756">
        <v>0</v>
      </c>
      <c r="AX756" t="s">
        <v>79</v>
      </c>
      <c r="AY756" t="s">
        <v>8410</v>
      </c>
      <c r="AZ756" t="s">
        <v>110</v>
      </c>
    </row>
    <row r="757" spans="1:52" x14ac:dyDescent="0.25">
      <c r="A757" t="s">
        <v>8411</v>
      </c>
      <c r="B757" s="1" t="s">
        <v>8412</v>
      </c>
      <c r="C757" t="s">
        <v>974</v>
      </c>
      <c r="D757" t="s">
        <v>114</v>
      </c>
      <c r="E757" t="s">
        <v>55</v>
      </c>
      <c r="F757" t="s">
        <v>56</v>
      </c>
      <c r="G757" t="s">
        <v>1360</v>
      </c>
      <c r="H757" t="s">
        <v>8413</v>
      </c>
      <c r="I757" t="s">
        <v>8414</v>
      </c>
      <c r="J757">
        <v>75522</v>
      </c>
      <c r="K757" t="s">
        <v>977</v>
      </c>
      <c r="L757" t="s">
        <v>61</v>
      </c>
      <c r="M757" t="s">
        <v>55</v>
      </c>
      <c r="N757" t="s">
        <v>62</v>
      </c>
      <c r="O757" t="s">
        <v>63</v>
      </c>
      <c r="P757" t="s">
        <v>55</v>
      </c>
      <c r="Q757" t="s">
        <v>64</v>
      </c>
      <c r="R757">
        <v>2578581</v>
      </c>
      <c r="T757" t="s">
        <v>65</v>
      </c>
      <c r="V757" t="s">
        <v>55</v>
      </c>
      <c r="W757" t="s">
        <v>55</v>
      </c>
      <c r="X757" t="s">
        <v>66</v>
      </c>
      <c r="Y757" t="s">
        <v>66</v>
      </c>
      <c r="Z757" t="s">
        <v>66</v>
      </c>
      <c r="AA757" t="s">
        <v>67</v>
      </c>
      <c r="AB757" t="s">
        <v>1311</v>
      </c>
      <c r="AC757" t="s">
        <v>8415</v>
      </c>
      <c r="AE757" t="s">
        <v>8416</v>
      </c>
      <c r="AF757" t="s">
        <v>8389</v>
      </c>
      <c r="AG757">
        <v>28010260</v>
      </c>
      <c r="AH757" t="s">
        <v>980</v>
      </c>
      <c r="AI757" t="s">
        <v>981</v>
      </c>
      <c r="AJ757" t="s">
        <v>982</v>
      </c>
      <c r="AK757" t="s">
        <v>125</v>
      </c>
      <c r="AL757" t="s">
        <v>974</v>
      </c>
      <c r="AM757" t="s">
        <v>75</v>
      </c>
      <c r="AN757" t="s">
        <v>8417</v>
      </c>
      <c r="AO757" t="s">
        <v>66</v>
      </c>
      <c r="AP757" t="s">
        <v>55</v>
      </c>
      <c r="AQ757" t="s">
        <v>984</v>
      </c>
      <c r="AR757" t="s">
        <v>78</v>
      </c>
      <c r="AS757" t="s">
        <v>55</v>
      </c>
      <c r="AT757" t="s">
        <v>55</v>
      </c>
      <c r="AU757" t="s">
        <v>1311</v>
      </c>
      <c r="AV757">
        <v>0</v>
      </c>
      <c r="AW757">
        <v>0</v>
      </c>
      <c r="AX757" t="s">
        <v>79</v>
      </c>
      <c r="AY757" t="s">
        <v>8418</v>
      </c>
      <c r="AZ757" t="s">
        <v>129</v>
      </c>
    </row>
    <row r="758" spans="1:52" x14ac:dyDescent="0.25">
      <c r="A758" t="s">
        <v>8419</v>
      </c>
      <c r="B758" s="1" t="s">
        <v>8420</v>
      </c>
      <c r="C758" t="s">
        <v>200</v>
      </c>
      <c r="D758" t="s">
        <v>54</v>
      </c>
      <c r="E758" t="s">
        <v>55</v>
      </c>
      <c r="F758" t="s">
        <v>56</v>
      </c>
      <c r="G758" t="s">
        <v>8215</v>
      </c>
      <c r="H758" t="s">
        <v>8216</v>
      </c>
      <c r="I758" t="s">
        <v>8421</v>
      </c>
      <c r="J758">
        <v>124895</v>
      </c>
      <c r="K758" t="s">
        <v>88</v>
      </c>
      <c r="L758" t="s">
        <v>61</v>
      </c>
      <c r="M758" t="s">
        <v>55</v>
      </c>
      <c r="N758" t="s">
        <v>62</v>
      </c>
      <c r="O758" t="s">
        <v>63</v>
      </c>
      <c r="P758" t="s">
        <v>55</v>
      </c>
      <c r="Q758" t="s">
        <v>64</v>
      </c>
      <c r="R758">
        <v>2647240</v>
      </c>
      <c r="T758" t="s">
        <v>65</v>
      </c>
      <c r="V758" t="s">
        <v>55</v>
      </c>
      <c r="W758" t="s">
        <v>55</v>
      </c>
      <c r="X758" t="s">
        <v>66</v>
      </c>
      <c r="Y758" t="s">
        <v>66</v>
      </c>
      <c r="Z758" t="s">
        <v>66</v>
      </c>
      <c r="AA758" t="s">
        <v>67</v>
      </c>
      <c r="AB758" t="s">
        <v>154</v>
      </c>
      <c r="AC758" t="s">
        <v>8422</v>
      </c>
      <c r="AE758" t="s">
        <v>8423</v>
      </c>
      <c r="AF758" t="s">
        <v>8398</v>
      </c>
      <c r="AG758">
        <v>9030010</v>
      </c>
      <c r="AH758" t="s">
        <v>91</v>
      </c>
      <c r="AI758" t="s">
        <v>92</v>
      </c>
      <c r="AJ758" t="s">
        <v>93</v>
      </c>
      <c r="AK758" t="s">
        <v>74</v>
      </c>
      <c r="AL758" t="s">
        <v>200</v>
      </c>
      <c r="AM758" t="s">
        <v>75</v>
      </c>
      <c r="AN758" t="s">
        <v>8417</v>
      </c>
      <c r="AO758" t="s">
        <v>66</v>
      </c>
      <c r="AP758" t="s">
        <v>55</v>
      </c>
      <c r="AQ758" t="s">
        <v>95</v>
      </c>
      <c r="AR758" t="s">
        <v>78</v>
      </c>
      <c r="AS758" t="s">
        <v>55</v>
      </c>
      <c r="AT758" t="s">
        <v>55</v>
      </c>
      <c r="AU758" t="s">
        <v>154</v>
      </c>
      <c r="AV758">
        <v>0</v>
      </c>
      <c r="AW758">
        <v>0</v>
      </c>
      <c r="AX758" t="s">
        <v>79</v>
      </c>
      <c r="AY758" t="s">
        <v>8424</v>
      </c>
      <c r="AZ758" t="s">
        <v>565</v>
      </c>
    </row>
    <row r="759" spans="1:52" x14ac:dyDescent="0.25">
      <c r="A759" t="s">
        <v>8425</v>
      </c>
      <c r="B759" s="1" t="s">
        <v>8426</v>
      </c>
      <c r="C759" t="s">
        <v>214</v>
      </c>
      <c r="D759" t="s">
        <v>54</v>
      </c>
      <c r="E759" t="s">
        <v>55</v>
      </c>
      <c r="F759" t="s">
        <v>56</v>
      </c>
      <c r="G759" t="s">
        <v>8427</v>
      </c>
      <c r="H759" t="s">
        <v>8428</v>
      </c>
      <c r="I759" t="s">
        <v>8429</v>
      </c>
      <c r="J759">
        <v>125545</v>
      </c>
      <c r="K759" t="s">
        <v>8430</v>
      </c>
      <c r="L759" t="s">
        <v>61</v>
      </c>
      <c r="M759" t="s">
        <v>55</v>
      </c>
      <c r="N759" t="s">
        <v>62</v>
      </c>
      <c r="O759" t="s">
        <v>63</v>
      </c>
      <c r="P759" t="s">
        <v>55</v>
      </c>
      <c r="Q759" t="s">
        <v>64</v>
      </c>
      <c r="R759">
        <v>4713006</v>
      </c>
      <c r="T759" t="s">
        <v>65</v>
      </c>
      <c r="V759" t="s">
        <v>55</v>
      </c>
      <c r="W759" t="s">
        <v>55</v>
      </c>
      <c r="X759" t="s">
        <v>66</v>
      </c>
      <c r="Y759" t="s">
        <v>66</v>
      </c>
      <c r="Z759" t="s">
        <v>66</v>
      </c>
      <c r="AA759" t="s">
        <v>565</v>
      </c>
      <c r="AB759" t="s">
        <v>2060</v>
      </c>
      <c r="AC759" t="s">
        <v>8431</v>
      </c>
      <c r="AD759" t="s">
        <v>8432</v>
      </c>
      <c r="AE759" t="s">
        <v>8433</v>
      </c>
      <c r="AF759" t="s">
        <v>7436</v>
      </c>
      <c r="AG759">
        <v>6194050</v>
      </c>
      <c r="AH759" t="s">
        <v>8434</v>
      </c>
      <c r="AI759" t="s">
        <v>8435</v>
      </c>
      <c r="AJ759" t="s">
        <v>1525</v>
      </c>
      <c r="AK759" t="s">
        <v>74</v>
      </c>
      <c r="AL759" t="s">
        <v>214</v>
      </c>
      <c r="AM759" t="s">
        <v>75</v>
      </c>
      <c r="AN759" t="s">
        <v>8436</v>
      </c>
      <c r="AO759" t="s">
        <v>66</v>
      </c>
      <c r="AP759" t="s">
        <v>55</v>
      </c>
      <c r="AQ759" t="s">
        <v>8437</v>
      </c>
      <c r="AR759" t="s">
        <v>615</v>
      </c>
      <c r="AS759" t="s">
        <v>55</v>
      </c>
      <c r="AT759" t="s">
        <v>55</v>
      </c>
      <c r="AU759" t="s">
        <v>521</v>
      </c>
      <c r="AV759">
        <v>0</v>
      </c>
      <c r="AW759">
        <v>0</v>
      </c>
      <c r="AX759" t="s">
        <v>79</v>
      </c>
      <c r="AY759" t="s">
        <v>8438</v>
      </c>
      <c r="AZ759" t="s">
        <v>920</v>
      </c>
    </row>
    <row r="760" spans="1:52" x14ac:dyDescent="0.25">
      <c r="A760" t="s">
        <v>8439</v>
      </c>
      <c r="B760" s="1" t="s">
        <v>8440</v>
      </c>
      <c r="C760" t="s">
        <v>1799</v>
      </c>
      <c r="D760" t="s">
        <v>54</v>
      </c>
      <c r="E760" t="s">
        <v>55</v>
      </c>
      <c r="F760" t="s">
        <v>56</v>
      </c>
      <c r="G760" t="s">
        <v>8441</v>
      </c>
      <c r="H760" t="s">
        <v>8442</v>
      </c>
      <c r="I760" t="s">
        <v>8443</v>
      </c>
      <c r="J760">
        <v>125544</v>
      </c>
      <c r="K760" t="s">
        <v>8444</v>
      </c>
      <c r="L760" t="s">
        <v>61</v>
      </c>
      <c r="M760" t="s">
        <v>55</v>
      </c>
      <c r="N760" t="s">
        <v>62</v>
      </c>
      <c r="O760" t="s">
        <v>63</v>
      </c>
      <c r="P760" t="s">
        <v>55</v>
      </c>
      <c r="Q760" t="s">
        <v>64</v>
      </c>
      <c r="R760">
        <v>3441841</v>
      </c>
      <c r="T760" t="s">
        <v>65</v>
      </c>
      <c r="V760" t="s">
        <v>65</v>
      </c>
      <c r="W760" t="s">
        <v>55</v>
      </c>
      <c r="X760" t="s">
        <v>66</v>
      </c>
      <c r="Y760" t="s">
        <v>66</v>
      </c>
      <c r="Z760" t="s">
        <v>65</v>
      </c>
      <c r="AA760" t="s">
        <v>67</v>
      </c>
      <c r="AB760" t="s">
        <v>1311</v>
      </c>
      <c r="AC760" t="s">
        <v>8445</v>
      </c>
      <c r="AE760" t="s">
        <v>8416</v>
      </c>
      <c r="AF760" t="s">
        <v>8446</v>
      </c>
      <c r="AG760">
        <v>7775240</v>
      </c>
      <c r="AH760" t="s">
        <v>8447</v>
      </c>
      <c r="AI760" t="s">
        <v>7449</v>
      </c>
      <c r="AJ760" t="s">
        <v>8448</v>
      </c>
      <c r="AK760" t="s">
        <v>74</v>
      </c>
      <c r="AL760" t="s">
        <v>1799</v>
      </c>
      <c r="AM760" t="s">
        <v>75</v>
      </c>
      <c r="AN760" t="s">
        <v>8449</v>
      </c>
      <c r="AO760" t="s">
        <v>66</v>
      </c>
      <c r="AP760" t="s">
        <v>55</v>
      </c>
      <c r="AQ760" t="s">
        <v>8450</v>
      </c>
      <c r="AR760" t="s">
        <v>615</v>
      </c>
      <c r="AS760" t="s">
        <v>55</v>
      </c>
      <c r="AT760" t="s">
        <v>55</v>
      </c>
      <c r="AU760" t="s">
        <v>1311</v>
      </c>
      <c r="AV760">
        <v>0</v>
      </c>
      <c r="AW760">
        <v>0</v>
      </c>
      <c r="AX760" t="s">
        <v>79</v>
      </c>
      <c r="AY760" t="s">
        <v>8451</v>
      </c>
      <c r="AZ760" t="s">
        <v>1855</v>
      </c>
    </row>
    <row r="761" spans="1:52" x14ac:dyDescent="0.25">
      <c r="A761" t="s">
        <v>8452</v>
      </c>
      <c r="B761" s="1" t="s">
        <v>8453</v>
      </c>
      <c r="C761" t="s">
        <v>399</v>
      </c>
      <c r="D761" t="s">
        <v>54</v>
      </c>
      <c r="E761" t="s">
        <v>55</v>
      </c>
      <c r="F761" t="s">
        <v>56</v>
      </c>
      <c r="G761" t="s">
        <v>650</v>
      </c>
      <c r="H761" t="s">
        <v>8454</v>
      </c>
      <c r="I761" t="s">
        <v>8455</v>
      </c>
      <c r="J761">
        <v>111088</v>
      </c>
      <c r="K761" t="s">
        <v>3466</v>
      </c>
      <c r="L761" t="s">
        <v>61</v>
      </c>
      <c r="M761" t="s">
        <v>55</v>
      </c>
      <c r="N761" t="s">
        <v>62</v>
      </c>
      <c r="O761" t="s">
        <v>63</v>
      </c>
      <c r="P761" t="s">
        <v>55</v>
      </c>
      <c r="Q761" t="s">
        <v>64</v>
      </c>
      <c r="R761">
        <v>2289713</v>
      </c>
      <c r="T761" t="s">
        <v>65</v>
      </c>
      <c r="V761" t="s">
        <v>55</v>
      </c>
      <c r="W761" t="s">
        <v>55</v>
      </c>
      <c r="X761" t="s">
        <v>66</v>
      </c>
      <c r="Y761" t="s">
        <v>66</v>
      </c>
      <c r="Z761" t="s">
        <v>65</v>
      </c>
      <c r="AA761" t="s">
        <v>67</v>
      </c>
      <c r="AB761" t="s">
        <v>118</v>
      </c>
      <c r="AC761" t="s">
        <v>8456</v>
      </c>
      <c r="AE761" t="s">
        <v>8310</v>
      </c>
      <c r="AF761" t="s">
        <v>8244</v>
      </c>
      <c r="AG761">
        <v>5508010</v>
      </c>
      <c r="AH761" t="s">
        <v>5175</v>
      </c>
      <c r="AI761" t="s">
        <v>5176</v>
      </c>
      <c r="AJ761" t="s">
        <v>74</v>
      </c>
      <c r="AK761" t="s">
        <v>74</v>
      </c>
      <c r="AL761" t="s">
        <v>399</v>
      </c>
      <c r="AM761" t="s">
        <v>75</v>
      </c>
      <c r="AN761" t="s">
        <v>8457</v>
      </c>
      <c r="AO761" t="s">
        <v>66</v>
      </c>
      <c r="AP761" t="s">
        <v>55</v>
      </c>
      <c r="AQ761" t="s">
        <v>3470</v>
      </c>
      <c r="AR761" t="s">
        <v>78</v>
      </c>
      <c r="AS761" t="s">
        <v>55</v>
      </c>
      <c r="AT761" t="s">
        <v>55</v>
      </c>
      <c r="AU761" t="s">
        <v>118</v>
      </c>
      <c r="AV761">
        <v>0</v>
      </c>
      <c r="AW761">
        <v>0</v>
      </c>
      <c r="AX761" t="s">
        <v>79</v>
      </c>
      <c r="AY761" t="s">
        <v>8458</v>
      </c>
      <c r="AZ761" t="s">
        <v>110</v>
      </c>
    </row>
    <row r="762" spans="1:52" x14ac:dyDescent="0.25">
      <c r="A762" t="s">
        <v>8459</v>
      </c>
      <c r="B762" s="1" t="s">
        <v>8460</v>
      </c>
      <c r="C762" t="s">
        <v>4841</v>
      </c>
      <c r="D762" t="s">
        <v>428</v>
      </c>
      <c r="E762" t="s">
        <v>2273</v>
      </c>
      <c r="F762" t="s">
        <v>56</v>
      </c>
      <c r="G762" t="s">
        <v>8461</v>
      </c>
      <c r="H762" t="s">
        <v>8462</v>
      </c>
      <c r="I762" t="s">
        <v>8463</v>
      </c>
      <c r="J762">
        <v>132267</v>
      </c>
      <c r="K762" t="s">
        <v>5232</v>
      </c>
      <c r="L762" t="s">
        <v>4287</v>
      </c>
      <c r="M762" t="s">
        <v>55</v>
      </c>
      <c r="N762" t="s">
        <v>62</v>
      </c>
      <c r="O762" t="s">
        <v>63</v>
      </c>
      <c r="P762" t="s">
        <v>55</v>
      </c>
      <c r="Q762" t="s">
        <v>4288</v>
      </c>
      <c r="R762">
        <v>1423942</v>
      </c>
      <c r="T762" t="s">
        <v>65</v>
      </c>
      <c r="V762" t="s">
        <v>55</v>
      </c>
      <c r="W762" t="s">
        <v>55</v>
      </c>
      <c r="X762" t="s">
        <v>66</v>
      </c>
      <c r="Y762" t="s">
        <v>66</v>
      </c>
      <c r="Z762" t="s">
        <v>66</v>
      </c>
      <c r="AA762" t="s">
        <v>565</v>
      </c>
      <c r="AB762" t="s">
        <v>5219</v>
      </c>
      <c r="AC762" t="s">
        <v>8464</v>
      </c>
      <c r="AD762" t="s">
        <v>8465</v>
      </c>
      <c r="AF762" t="s">
        <v>8466</v>
      </c>
      <c r="AG762">
        <v>87065120</v>
      </c>
      <c r="AH762" t="s">
        <v>7904</v>
      </c>
      <c r="AI762" t="s">
        <v>7905</v>
      </c>
      <c r="AJ762" t="s">
        <v>2422</v>
      </c>
      <c r="AK762" t="s">
        <v>439</v>
      </c>
      <c r="AL762" t="s">
        <v>4841</v>
      </c>
      <c r="AM762" t="s">
        <v>75</v>
      </c>
      <c r="AN762" t="s">
        <v>8408</v>
      </c>
      <c r="AO762" t="s">
        <v>66</v>
      </c>
      <c r="AP762" t="s">
        <v>55</v>
      </c>
      <c r="AQ762" t="s">
        <v>5238</v>
      </c>
      <c r="AR762" t="s">
        <v>78</v>
      </c>
      <c r="AS762" t="s">
        <v>55</v>
      </c>
      <c r="AT762" t="s">
        <v>55</v>
      </c>
      <c r="AU762" t="s">
        <v>68</v>
      </c>
      <c r="AV762">
        <v>0</v>
      </c>
      <c r="AW762">
        <v>0</v>
      </c>
      <c r="AX762" t="s">
        <v>79</v>
      </c>
      <c r="AY762" t="s">
        <v>8467</v>
      </c>
      <c r="AZ762" t="s">
        <v>565</v>
      </c>
    </row>
    <row r="763" spans="1:52" x14ac:dyDescent="0.25">
      <c r="A763" t="s">
        <v>8468</v>
      </c>
      <c r="B763" s="1" t="s">
        <v>8469</v>
      </c>
      <c r="C763" t="s">
        <v>974</v>
      </c>
      <c r="D763" t="s">
        <v>114</v>
      </c>
      <c r="E763" t="s">
        <v>55</v>
      </c>
      <c r="F763" t="s">
        <v>56</v>
      </c>
      <c r="G763" t="s">
        <v>7565</v>
      </c>
      <c r="H763" t="s">
        <v>8470</v>
      </c>
      <c r="I763" t="s">
        <v>8471</v>
      </c>
      <c r="J763">
        <v>75522</v>
      </c>
      <c r="K763" t="s">
        <v>977</v>
      </c>
      <c r="L763" t="s">
        <v>61</v>
      </c>
      <c r="M763" t="s">
        <v>55</v>
      </c>
      <c r="N763" t="s">
        <v>62</v>
      </c>
      <c r="O763" t="s">
        <v>63</v>
      </c>
      <c r="P763" t="s">
        <v>55</v>
      </c>
      <c r="Q763" t="s">
        <v>64</v>
      </c>
      <c r="R763">
        <v>2578586</v>
      </c>
      <c r="T763" t="s">
        <v>65</v>
      </c>
      <c r="V763" t="s">
        <v>55</v>
      </c>
      <c r="W763" t="s">
        <v>55</v>
      </c>
      <c r="X763" t="s">
        <v>66</v>
      </c>
      <c r="Y763" t="s">
        <v>66</v>
      </c>
      <c r="Z763" t="s">
        <v>66</v>
      </c>
      <c r="AA763" t="s">
        <v>67</v>
      </c>
      <c r="AB763" t="s">
        <v>68</v>
      </c>
      <c r="AC763" t="s">
        <v>8472</v>
      </c>
      <c r="AE763" t="s">
        <v>8473</v>
      </c>
      <c r="AF763" t="s">
        <v>8474</v>
      </c>
      <c r="AG763">
        <v>28010260</v>
      </c>
      <c r="AH763" t="s">
        <v>980</v>
      </c>
      <c r="AI763" t="s">
        <v>981</v>
      </c>
      <c r="AJ763" t="s">
        <v>982</v>
      </c>
      <c r="AK763" t="s">
        <v>125</v>
      </c>
      <c r="AL763" t="s">
        <v>974</v>
      </c>
      <c r="AM763" t="s">
        <v>75</v>
      </c>
      <c r="AN763" t="s">
        <v>8475</v>
      </c>
      <c r="AO763" t="s">
        <v>66</v>
      </c>
      <c r="AP763" t="s">
        <v>55</v>
      </c>
      <c r="AQ763" t="s">
        <v>984</v>
      </c>
      <c r="AR763" t="s">
        <v>78</v>
      </c>
      <c r="AS763" t="s">
        <v>55</v>
      </c>
      <c r="AT763" t="s">
        <v>55</v>
      </c>
      <c r="AU763" t="s">
        <v>68</v>
      </c>
      <c r="AV763">
        <v>0</v>
      </c>
      <c r="AW763">
        <v>0</v>
      </c>
      <c r="AX763" t="s">
        <v>79</v>
      </c>
      <c r="AY763" t="s">
        <v>8476</v>
      </c>
      <c r="AZ763" t="s">
        <v>354</v>
      </c>
    </row>
    <row r="764" spans="1:52" x14ac:dyDescent="0.25">
      <c r="A764" t="s">
        <v>8477</v>
      </c>
      <c r="B764" s="1" t="s">
        <v>8478</v>
      </c>
      <c r="C764" t="s">
        <v>8251</v>
      </c>
      <c r="D764" t="s">
        <v>55</v>
      </c>
      <c r="E764" t="s">
        <v>8479</v>
      </c>
      <c r="F764" t="s">
        <v>56</v>
      </c>
      <c r="G764" t="s">
        <v>186</v>
      </c>
      <c r="H764" t="s">
        <v>8480</v>
      </c>
      <c r="I764" t="s">
        <v>8481</v>
      </c>
      <c r="J764">
        <v>34129</v>
      </c>
      <c r="K764" t="s">
        <v>2290</v>
      </c>
      <c r="L764" t="s">
        <v>61</v>
      </c>
      <c r="M764" t="s">
        <v>55</v>
      </c>
      <c r="N764" t="s">
        <v>62</v>
      </c>
      <c r="O764" t="s">
        <v>63</v>
      </c>
      <c r="P764" t="s">
        <v>55</v>
      </c>
      <c r="Q764" t="s">
        <v>64</v>
      </c>
      <c r="R764">
        <v>584182</v>
      </c>
      <c r="T764" t="s">
        <v>65</v>
      </c>
      <c r="V764" t="s">
        <v>55</v>
      </c>
      <c r="W764" t="s">
        <v>55</v>
      </c>
      <c r="X764" t="s">
        <v>66</v>
      </c>
      <c r="Y764" t="s">
        <v>66</v>
      </c>
      <c r="Z764" t="s">
        <v>66</v>
      </c>
      <c r="AA764" t="s">
        <v>67</v>
      </c>
      <c r="AB764" t="s">
        <v>171</v>
      </c>
      <c r="AC764" t="s">
        <v>8482</v>
      </c>
      <c r="AE764" t="s">
        <v>8483</v>
      </c>
      <c r="AF764" t="s">
        <v>8484</v>
      </c>
      <c r="AG764">
        <v>19360000</v>
      </c>
      <c r="AH764" t="s">
        <v>8485</v>
      </c>
      <c r="AI764" t="s">
        <v>724</v>
      </c>
      <c r="AJ764" t="s">
        <v>8486</v>
      </c>
      <c r="AK764" t="s">
        <v>74</v>
      </c>
      <c r="AL764" t="s">
        <v>8251</v>
      </c>
      <c r="AM764" t="s">
        <v>75</v>
      </c>
      <c r="AN764" t="s">
        <v>8487</v>
      </c>
      <c r="AO764" t="s">
        <v>66</v>
      </c>
      <c r="AP764" t="s">
        <v>55</v>
      </c>
      <c r="AQ764" t="s">
        <v>2296</v>
      </c>
      <c r="AR764" t="s">
        <v>78</v>
      </c>
      <c r="AS764" t="s">
        <v>55</v>
      </c>
      <c r="AT764" t="s">
        <v>55</v>
      </c>
      <c r="AU764" t="s">
        <v>171</v>
      </c>
      <c r="AV764">
        <v>0</v>
      </c>
      <c r="AW764">
        <v>0</v>
      </c>
      <c r="AX764" t="s">
        <v>79</v>
      </c>
      <c r="AY764" t="s">
        <v>8488</v>
      </c>
      <c r="AZ764" t="s">
        <v>129</v>
      </c>
    </row>
    <row r="765" spans="1:52" x14ac:dyDescent="0.25">
      <c r="A765" t="s">
        <v>8489</v>
      </c>
      <c r="B765" s="1" t="s">
        <v>8490</v>
      </c>
      <c r="C765" t="s">
        <v>200</v>
      </c>
      <c r="D765" t="s">
        <v>54</v>
      </c>
      <c r="E765" t="s">
        <v>55</v>
      </c>
      <c r="F765" t="s">
        <v>56</v>
      </c>
      <c r="G765" t="s">
        <v>8491</v>
      </c>
      <c r="H765" t="s">
        <v>8492</v>
      </c>
      <c r="I765" t="s">
        <v>8421</v>
      </c>
      <c r="J765">
        <v>124895</v>
      </c>
      <c r="K765" t="s">
        <v>88</v>
      </c>
      <c r="L765" t="s">
        <v>61</v>
      </c>
      <c r="M765" t="s">
        <v>55</v>
      </c>
      <c r="N765" t="s">
        <v>62</v>
      </c>
      <c r="O765" t="s">
        <v>63</v>
      </c>
      <c r="P765" t="s">
        <v>55</v>
      </c>
      <c r="Q765" t="s">
        <v>64</v>
      </c>
      <c r="R765">
        <v>2647240</v>
      </c>
      <c r="T765" t="s">
        <v>65</v>
      </c>
      <c r="V765" t="s">
        <v>55</v>
      </c>
      <c r="W765" t="s">
        <v>55</v>
      </c>
      <c r="X765" t="s">
        <v>66</v>
      </c>
      <c r="Y765" t="s">
        <v>66</v>
      </c>
      <c r="Z765" t="s">
        <v>66</v>
      </c>
      <c r="AA765" t="s">
        <v>67</v>
      </c>
      <c r="AB765" t="s">
        <v>154</v>
      </c>
      <c r="AC765" t="s">
        <v>8493</v>
      </c>
      <c r="AE765" t="s">
        <v>8494</v>
      </c>
      <c r="AF765" t="s">
        <v>8495</v>
      </c>
      <c r="AG765">
        <v>9030010</v>
      </c>
      <c r="AH765" t="s">
        <v>91</v>
      </c>
      <c r="AI765" t="s">
        <v>92</v>
      </c>
      <c r="AJ765" t="s">
        <v>93</v>
      </c>
      <c r="AK765" t="s">
        <v>74</v>
      </c>
      <c r="AL765" t="s">
        <v>200</v>
      </c>
      <c r="AM765" t="s">
        <v>75</v>
      </c>
      <c r="AN765" t="s">
        <v>8436</v>
      </c>
      <c r="AO765" t="s">
        <v>66</v>
      </c>
      <c r="AP765" t="s">
        <v>55</v>
      </c>
      <c r="AQ765" t="s">
        <v>95</v>
      </c>
      <c r="AR765" t="s">
        <v>1120</v>
      </c>
      <c r="AS765" t="s">
        <v>55</v>
      </c>
      <c r="AT765" t="s">
        <v>55</v>
      </c>
      <c r="AU765" t="s">
        <v>154</v>
      </c>
      <c r="AV765">
        <v>0</v>
      </c>
      <c r="AW765">
        <v>0</v>
      </c>
      <c r="AX765" t="s">
        <v>79</v>
      </c>
      <c r="AY765" t="s">
        <v>8424</v>
      </c>
      <c r="AZ765" t="s">
        <v>1855</v>
      </c>
    </row>
    <row r="766" spans="1:52" x14ac:dyDescent="0.25">
      <c r="A766" t="s">
        <v>8496</v>
      </c>
      <c r="B766" s="1" t="s">
        <v>8497</v>
      </c>
      <c r="C766" t="s">
        <v>974</v>
      </c>
      <c r="D766" t="s">
        <v>114</v>
      </c>
      <c r="E766" t="s">
        <v>55</v>
      </c>
      <c r="F766" t="s">
        <v>56</v>
      </c>
      <c r="G766" t="s">
        <v>8498</v>
      </c>
      <c r="H766" t="s">
        <v>8499</v>
      </c>
      <c r="I766" t="s">
        <v>8500</v>
      </c>
      <c r="J766">
        <v>75522</v>
      </c>
      <c r="K766" t="s">
        <v>977</v>
      </c>
      <c r="L766" t="s">
        <v>61</v>
      </c>
      <c r="M766" t="s">
        <v>55</v>
      </c>
      <c r="N766" t="s">
        <v>62</v>
      </c>
      <c r="O766" t="s">
        <v>63</v>
      </c>
      <c r="P766" t="s">
        <v>55</v>
      </c>
      <c r="Q766" t="s">
        <v>64</v>
      </c>
      <c r="R766">
        <v>2578350</v>
      </c>
      <c r="T766" t="s">
        <v>65</v>
      </c>
      <c r="V766" t="s">
        <v>55</v>
      </c>
      <c r="W766" t="s">
        <v>55</v>
      </c>
      <c r="X766" t="s">
        <v>66</v>
      </c>
      <c r="Y766" t="s">
        <v>66</v>
      </c>
      <c r="Z766" t="s">
        <v>66</v>
      </c>
      <c r="AA766" t="s">
        <v>565</v>
      </c>
      <c r="AB766" t="s">
        <v>2060</v>
      </c>
      <c r="AC766" t="s">
        <v>8501</v>
      </c>
      <c r="AD766" t="s">
        <v>8502</v>
      </c>
      <c r="AE766" t="s">
        <v>8503</v>
      </c>
      <c r="AF766" t="s">
        <v>8472</v>
      </c>
      <c r="AG766">
        <v>28010260</v>
      </c>
      <c r="AH766" t="s">
        <v>980</v>
      </c>
      <c r="AI766" t="s">
        <v>981</v>
      </c>
      <c r="AJ766" t="s">
        <v>982</v>
      </c>
      <c r="AK766" t="s">
        <v>125</v>
      </c>
      <c r="AL766" t="s">
        <v>974</v>
      </c>
      <c r="AM766" t="s">
        <v>75</v>
      </c>
      <c r="AN766" t="s">
        <v>8504</v>
      </c>
      <c r="AO766" t="s">
        <v>66</v>
      </c>
      <c r="AP766" t="s">
        <v>55</v>
      </c>
      <c r="AQ766" t="s">
        <v>984</v>
      </c>
      <c r="AR766" t="s">
        <v>78</v>
      </c>
      <c r="AS766" t="s">
        <v>55</v>
      </c>
      <c r="AT766" t="s">
        <v>55</v>
      </c>
      <c r="AU766" t="s">
        <v>2060</v>
      </c>
      <c r="AV766">
        <v>0</v>
      </c>
      <c r="AW766">
        <v>0</v>
      </c>
      <c r="AX766" t="s">
        <v>79</v>
      </c>
      <c r="AY766" t="s">
        <v>8505</v>
      </c>
      <c r="AZ766" t="s">
        <v>920</v>
      </c>
    </row>
    <row r="767" spans="1:52" x14ac:dyDescent="0.25">
      <c r="A767" t="s">
        <v>8506</v>
      </c>
      <c r="B767" s="1" t="s">
        <v>8507</v>
      </c>
      <c r="C767" t="s">
        <v>677</v>
      </c>
      <c r="D767" t="s">
        <v>55</v>
      </c>
      <c r="E767" t="s">
        <v>664</v>
      </c>
      <c r="F767" t="s">
        <v>56</v>
      </c>
      <c r="G767" t="s">
        <v>8508</v>
      </c>
      <c r="H767" t="s">
        <v>8509</v>
      </c>
      <c r="I767" t="s">
        <v>8510</v>
      </c>
      <c r="J767">
        <v>83304</v>
      </c>
      <c r="K767" t="s">
        <v>3379</v>
      </c>
      <c r="L767" t="s">
        <v>61</v>
      </c>
      <c r="M767" t="s">
        <v>55</v>
      </c>
      <c r="N767" t="s">
        <v>62</v>
      </c>
      <c r="O767" t="s">
        <v>63</v>
      </c>
      <c r="P767" t="s">
        <v>55</v>
      </c>
      <c r="Q767" t="s">
        <v>64</v>
      </c>
      <c r="R767">
        <v>1286757</v>
      </c>
      <c r="T767" t="s">
        <v>65</v>
      </c>
      <c r="V767" t="s">
        <v>55</v>
      </c>
      <c r="W767" t="s">
        <v>55</v>
      </c>
      <c r="X767" t="s">
        <v>66</v>
      </c>
      <c r="Y767" t="s">
        <v>66</v>
      </c>
      <c r="Z767" t="s">
        <v>66</v>
      </c>
      <c r="AA767" t="s">
        <v>67</v>
      </c>
      <c r="AB767" t="s">
        <v>154</v>
      </c>
      <c r="AC767" t="s">
        <v>8511</v>
      </c>
      <c r="AE767" t="s">
        <v>8512</v>
      </c>
      <c r="AF767" t="s">
        <v>8513</v>
      </c>
      <c r="AG767">
        <v>69075010</v>
      </c>
      <c r="AH767" t="s">
        <v>8514</v>
      </c>
      <c r="AI767" t="s">
        <v>1952</v>
      </c>
      <c r="AJ767" t="s">
        <v>627</v>
      </c>
      <c r="AK767" t="s">
        <v>628</v>
      </c>
      <c r="AL767" t="s">
        <v>677</v>
      </c>
      <c r="AM767" t="s">
        <v>75</v>
      </c>
      <c r="AN767" t="s">
        <v>8515</v>
      </c>
      <c r="AO767" t="s">
        <v>66</v>
      </c>
      <c r="AP767" t="s">
        <v>55</v>
      </c>
      <c r="AQ767" t="s">
        <v>3382</v>
      </c>
      <c r="AR767" t="s">
        <v>78</v>
      </c>
      <c r="AS767" t="s">
        <v>55</v>
      </c>
      <c r="AT767" t="s">
        <v>55</v>
      </c>
      <c r="AU767" t="s">
        <v>154</v>
      </c>
      <c r="AV767">
        <v>0</v>
      </c>
      <c r="AW767">
        <v>0</v>
      </c>
      <c r="AX767" t="s">
        <v>79</v>
      </c>
      <c r="AY767" t="s">
        <v>8516</v>
      </c>
      <c r="AZ767" t="s">
        <v>129</v>
      </c>
    </row>
    <row r="768" spans="1:52" x14ac:dyDescent="0.25">
      <c r="A768" t="s">
        <v>8517</v>
      </c>
      <c r="B768" s="1" t="s">
        <v>8518</v>
      </c>
      <c r="C768" t="s">
        <v>1382</v>
      </c>
      <c r="D768" t="s">
        <v>54</v>
      </c>
      <c r="E768" t="s">
        <v>55</v>
      </c>
      <c r="F768" t="s">
        <v>56</v>
      </c>
      <c r="G768" t="s">
        <v>2525</v>
      </c>
      <c r="H768" t="s">
        <v>8519</v>
      </c>
      <c r="I768" t="s">
        <v>8520</v>
      </c>
      <c r="J768">
        <v>178935</v>
      </c>
      <c r="K768" t="s">
        <v>5936</v>
      </c>
      <c r="L768" t="s">
        <v>61</v>
      </c>
      <c r="M768" t="s">
        <v>55</v>
      </c>
      <c r="N768" t="s">
        <v>62</v>
      </c>
      <c r="O768" t="s">
        <v>63</v>
      </c>
      <c r="P768" t="s">
        <v>55</v>
      </c>
      <c r="Q768" t="s">
        <v>64</v>
      </c>
      <c r="R768">
        <v>4327749</v>
      </c>
      <c r="T768" t="s">
        <v>65</v>
      </c>
      <c r="V768" t="s">
        <v>55</v>
      </c>
      <c r="W768" t="s">
        <v>55</v>
      </c>
      <c r="X768" t="s">
        <v>66</v>
      </c>
      <c r="Y768" t="s">
        <v>66</v>
      </c>
      <c r="Z768" t="s">
        <v>66</v>
      </c>
      <c r="AA768" t="s">
        <v>67</v>
      </c>
      <c r="AB768" t="s">
        <v>2182</v>
      </c>
      <c r="AC768" t="s">
        <v>8521</v>
      </c>
      <c r="AE768" t="s">
        <v>8398</v>
      </c>
      <c r="AF768" t="s">
        <v>8321</v>
      </c>
      <c r="AG768">
        <v>9110305</v>
      </c>
      <c r="AH768" t="s">
        <v>5939</v>
      </c>
      <c r="AI768" t="s">
        <v>5940</v>
      </c>
      <c r="AJ768" t="s">
        <v>93</v>
      </c>
      <c r="AK768" t="s">
        <v>74</v>
      </c>
      <c r="AL768" t="s">
        <v>1382</v>
      </c>
      <c r="AM768" t="s">
        <v>75</v>
      </c>
      <c r="AN768" t="s">
        <v>8522</v>
      </c>
      <c r="AO768" t="s">
        <v>66</v>
      </c>
      <c r="AP768" t="s">
        <v>55</v>
      </c>
      <c r="AQ768" t="s">
        <v>5942</v>
      </c>
      <c r="AR768" t="s">
        <v>78</v>
      </c>
      <c r="AS768" t="s">
        <v>55</v>
      </c>
      <c r="AT768" t="s">
        <v>55</v>
      </c>
      <c r="AU768" t="s">
        <v>2182</v>
      </c>
      <c r="AV768">
        <v>0</v>
      </c>
      <c r="AW768">
        <v>0</v>
      </c>
      <c r="AX768" t="s">
        <v>79</v>
      </c>
      <c r="AY768" t="s">
        <v>8523</v>
      </c>
      <c r="AZ768" t="s">
        <v>354</v>
      </c>
    </row>
    <row r="769" spans="1:52" x14ac:dyDescent="0.25">
      <c r="A769" t="s">
        <v>8524</v>
      </c>
      <c r="B769" s="1" t="s">
        <v>8525</v>
      </c>
      <c r="C769" t="s">
        <v>132</v>
      </c>
      <c r="D769" t="s">
        <v>54</v>
      </c>
      <c r="E769" t="s">
        <v>55</v>
      </c>
      <c r="F769" t="s">
        <v>56</v>
      </c>
      <c r="G769" t="s">
        <v>8526</v>
      </c>
      <c r="H769" t="s">
        <v>8527</v>
      </c>
      <c r="I769" t="s">
        <v>8528</v>
      </c>
      <c r="J769">
        <v>76</v>
      </c>
      <c r="K769" t="s">
        <v>4769</v>
      </c>
      <c r="L769" t="s">
        <v>61</v>
      </c>
      <c r="M769" t="s">
        <v>55</v>
      </c>
      <c r="N769" t="s">
        <v>62</v>
      </c>
      <c r="O769" t="s">
        <v>63</v>
      </c>
      <c r="P769" t="s">
        <v>55</v>
      </c>
      <c r="Q769" t="s">
        <v>64</v>
      </c>
      <c r="R769">
        <v>800856</v>
      </c>
      <c r="T769" t="s">
        <v>65</v>
      </c>
      <c r="V769" t="s">
        <v>55</v>
      </c>
      <c r="W769" t="s">
        <v>55</v>
      </c>
      <c r="X769" t="s">
        <v>66</v>
      </c>
      <c r="Y769" t="s">
        <v>66</v>
      </c>
      <c r="Z769" t="s">
        <v>66</v>
      </c>
      <c r="AA769" t="s">
        <v>565</v>
      </c>
      <c r="AB769" t="s">
        <v>2060</v>
      </c>
      <c r="AC769" t="s">
        <v>8529</v>
      </c>
      <c r="AD769" t="s">
        <v>8474</v>
      </c>
      <c r="AE769" t="s">
        <v>8530</v>
      </c>
      <c r="AF769" t="s">
        <v>8221</v>
      </c>
      <c r="AG769">
        <v>13320220</v>
      </c>
      <c r="AH769" t="s">
        <v>8531</v>
      </c>
      <c r="AI769" t="s">
        <v>6453</v>
      </c>
      <c r="AJ769" t="s">
        <v>3588</v>
      </c>
      <c r="AK769" t="s">
        <v>74</v>
      </c>
      <c r="AL769" t="s">
        <v>132</v>
      </c>
      <c r="AM769" t="s">
        <v>75</v>
      </c>
      <c r="AN769" t="s">
        <v>8532</v>
      </c>
      <c r="AO769" t="s">
        <v>66</v>
      </c>
      <c r="AP769" t="s">
        <v>55</v>
      </c>
      <c r="AQ769" t="s">
        <v>4777</v>
      </c>
      <c r="AR769" t="s">
        <v>615</v>
      </c>
      <c r="AS769" t="s">
        <v>55</v>
      </c>
      <c r="AT769" t="s">
        <v>55</v>
      </c>
      <c r="AU769" t="s">
        <v>521</v>
      </c>
      <c r="AV769">
        <v>0</v>
      </c>
      <c r="AW769">
        <v>0</v>
      </c>
      <c r="AX769" t="s">
        <v>79</v>
      </c>
      <c r="AY769" t="s">
        <v>8533</v>
      </c>
      <c r="AZ769" t="s">
        <v>920</v>
      </c>
    </row>
    <row r="770" spans="1:52" x14ac:dyDescent="0.25">
      <c r="A770" t="s">
        <v>8534</v>
      </c>
      <c r="B770" s="1" t="s">
        <v>8535</v>
      </c>
      <c r="C770" t="s">
        <v>132</v>
      </c>
      <c r="D770" t="s">
        <v>55</v>
      </c>
      <c r="E770" t="s">
        <v>1125</v>
      </c>
      <c r="F770" t="s">
        <v>56</v>
      </c>
      <c r="G770" t="s">
        <v>202</v>
      </c>
      <c r="H770" t="s">
        <v>8536</v>
      </c>
      <c r="I770" t="s">
        <v>8537</v>
      </c>
      <c r="J770">
        <v>66510</v>
      </c>
      <c r="K770" t="s">
        <v>6783</v>
      </c>
      <c r="L770" t="s">
        <v>61</v>
      </c>
      <c r="M770" t="s">
        <v>55</v>
      </c>
      <c r="N770" t="s">
        <v>62</v>
      </c>
      <c r="O770" t="s">
        <v>63</v>
      </c>
      <c r="P770" t="s">
        <v>55</v>
      </c>
      <c r="Q770" t="s">
        <v>64</v>
      </c>
      <c r="R770">
        <v>831657</v>
      </c>
      <c r="T770" t="s">
        <v>65</v>
      </c>
      <c r="V770" t="s">
        <v>55</v>
      </c>
      <c r="W770" t="s">
        <v>55</v>
      </c>
      <c r="X770" t="s">
        <v>66</v>
      </c>
      <c r="Y770" t="s">
        <v>66</v>
      </c>
      <c r="Z770" t="s">
        <v>66</v>
      </c>
      <c r="AA770" t="s">
        <v>67</v>
      </c>
      <c r="AB770" t="s">
        <v>171</v>
      </c>
      <c r="AC770" t="s">
        <v>8538</v>
      </c>
      <c r="AE770" t="s">
        <v>8539</v>
      </c>
      <c r="AF770" t="s">
        <v>8540</v>
      </c>
      <c r="AG770">
        <v>78745735</v>
      </c>
      <c r="AH770" t="s">
        <v>8541</v>
      </c>
      <c r="AI770" t="s">
        <v>2163</v>
      </c>
      <c r="AJ770" t="s">
        <v>1570</v>
      </c>
      <c r="AK770" t="s">
        <v>1134</v>
      </c>
      <c r="AL770" t="s">
        <v>132</v>
      </c>
      <c r="AM770" t="s">
        <v>75</v>
      </c>
      <c r="AN770" t="s">
        <v>8542</v>
      </c>
      <c r="AO770" t="s">
        <v>66</v>
      </c>
      <c r="AP770" t="s">
        <v>55</v>
      </c>
      <c r="AQ770" t="s">
        <v>6791</v>
      </c>
      <c r="AR770" t="s">
        <v>78</v>
      </c>
      <c r="AS770" t="s">
        <v>55</v>
      </c>
      <c r="AT770" t="s">
        <v>55</v>
      </c>
      <c r="AU770" t="s">
        <v>171</v>
      </c>
      <c r="AV770">
        <v>0</v>
      </c>
      <c r="AW770">
        <v>0</v>
      </c>
      <c r="AX770" t="s">
        <v>79</v>
      </c>
      <c r="AY770" t="s">
        <v>8543</v>
      </c>
      <c r="AZ770" t="s">
        <v>145</v>
      </c>
    </row>
    <row r="771" spans="1:52" x14ac:dyDescent="0.25">
      <c r="A771" t="s">
        <v>8544</v>
      </c>
      <c r="B771" s="1" t="s">
        <v>8545</v>
      </c>
      <c r="C771" t="s">
        <v>184</v>
      </c>
      <c r="D771" t="s">
        <v>185</v>
      </c>
      <c r="E771" t="s">
        <v>55</v>
      </c>
      <c r="F771" t="s">
        <v>56</v>
      </c>
      <c r="G771" t="s">
        <v>3162</v>
      </c>
      <c r="H771" t="s">
        <v>8546</v>
      </c>
      <c r="I771" t="s">
        <v>8547</v>
      </c>
      <c r="J771">
        <v>171948</v>
      </c>
      <c r="K771" t="s">
        <v>8548</v>
      </c>
      <c r="L771" t="s">
        <v>61</v>
      </c>
      <c r="M771" t="s">
        <v>55</v>
      </c>
      <c r="N771" t="s">
        <v>62</v>
      </c>
      <c r="O771" t="s">
        <v>63</v>
      </c>
      <c r="P771" t="s">
        <v>55</v>
      </c>
      <c r="Q771" t="s">
        <v>64</v>
      </c>
      <c r="R771">
        <v>3992313</v>
      </c>
      <c r="T771" t="s">
        <v>65</v>
      </c>
      <c r="V771" t="s">
        <v>55</v>
      </c>
      <c r="W771" t="s">
        <v>55</v>
      </c>
      <c r="X771" t="s">
        <v>66</v>
      </c>
      <c r="Y771" t="s">
        <v>66</v>
      </c>
      <c r="Z771" t="s">
        <v>66</v>
      </c>
      <c r="AA771" t="s">
        <v>565</v>
      </c>
      <c r="AB771" t="s">
        <v>2060</v>
      </c>
      <c r="AC771" t="s">
        <v>8549</v>
      </c>
      <c r="AD771" t="s">
        <v>8550</v>
      </c>
      <c r="AE771" t="s">
        <v>8551</v>
      </c>
      <c r="AF771" t="s">
        <v>7668</v>
      </c>
      <c r="AG771">
        <v>29900544</v>
      </c>
      <c r="AH771" t="s">
        <v>8552</v>
      </c>
      <c r="AI771" t="s">
        <v>8553</v>
      </c>
      <c r="AJ771" t="s">
        <v>7869</v>
      </c>
      <c r="AK771" t="s">
        <v>194</v>
      </c>
      <c r="AL771" t="s">
        <v>184</v>
      </c>
      <c r="AM771" t="s">
        <v>75</v>
      </c>
      <c r="AN771" t="s">
        <v>8554</v>
      </c>
      <c r="AO771" t="s">
        <v>66</v>
      </c>
      <c r="AP771" t="s">
        <v>55</v>
      </c>
      <c r="AQ771" t="s">
        <v>8555</v>
      </c>
      <c r="AR771" t="s">
        <v>337</v>
      </c>
      <c r="AS771" t="s">
        <v>55</v>
      </c>
      <c r="AT771" t="s">
        <v>55</v>
      </c>
      <c r="AU771" t="s">
        <v>1311</v>
      </c>
      <c r="AV771">
        <v>0</v>
      </c>
      <c r="AW771">
        <v>0</v>
      </c>
      <c r="AX771" t="s">
        <v>79</v>
      </c>
      <c r="AY771" t="s">
        <v>8556</v>
      </c>
      <c r="AZ771" t="s">
        <v>565</v>
      </c>
    </row>
    <row r="772" spans="1:52" x14ac:dyDescent="0.25">
      <c r="A772" t="s">
        <v>8557</v>
      </c>
      <c r="B772" s="1" t="s">
        <v>8558</v>
      </c>
      <c r="C772" t="s">
        <v>200</v>
      </c>
      <c r="D772" t="s">
        <v>55</v>
      </c>
      <c r="E772" t="s">
        <v>3950</v>
      </c>
      <c r="F772" t="s">
        <v>56</v>
      </c>
      <c r="G772" t="s">
        <v>2818</v>
      </c>
      <c r="H772" t="s">
        <v>8559</v>
      </c>
      <c r="I772" t="s">
        <v>8560</v>
      </c>
      <c r="J772">
        <v>148433</v>
      </c>
      <c r="K772" t="s">
        <v>8561</v>
      </c>
      <c r="L772" t="s">
        <v>61</v>
      </c>
      <c r="M772" t="s">
        <v>55</v>
      </c>
      <c r="N772" t="s">
        <v>62</v>
      </c>
      <c r="O772" t="s">
        <v>63</v>
      </c>
      <c r="P772" t="s">
        <v>55</v>
      </c>
      <c r="Q772" t="s">
        <v>64</v>
      </c>
      <c r="R772">
        <v>3074580</v>
      </c>
      <c r="T772" t="s">
        <v>65</v>
      </c>
      <c r="V772" t="s">
        <v>55</v>
      </c>
      <c r="W772" t="s">
        <v>55</v>
      </c>
      <c r="X772" t="s">
        <v>66</v>
      </c>
      <c r="Y772" t="s">
        <v>66</v>
      </c>
      <c r="Z772" t="s">
        <v>66</v>
      </c>
      <c r="AA772" t="s">
        <v>67</v>
      </c>
      <c r="AB772" t="s">
        <v>1311</v>
      </c>
      <c r="AC772" t="s">
        <v>8562</v>
      </c>
      <c r="AE772" t="s">
        <v>8563</v>
      </c>
      <c r="AF772" t="s">
        <v>8564</v>
      </c>
      <c r="AG772">
        <v>37556835</v>
      </c>
      <c r="AH772" t="s">
        <v>8565</v>
      </c>
      <c r="AI772" t="s">
        <v>8566</v>
      </c>
      <c r="AJ772" t="s">
        <v>644</v>
      </c>
      <c r="AK772" t="s">
        <v>270</v>
      </c>
      <c r="AL772" t="s">
        <v>200</v>
      </c>
      <c r="AM772" t="s">
        <v>75</v>
      </c>
      <c r="AN772" t="s">
        <v>8567</v>
      </c>
      <c r="AO772" t="s">
        <v>66</v>
      </c>
      <c r="AP772" t="s">
        <v>55</v>
      </c>
      <c r="AQ772" t="s">
        <v>8568</v>
      </c>
      <c r="AR772" t="s">
        <v>410</v>
      </c>
      <c r="AS772" t="s">
        <v>55</v>
      </c>
      <c r="AT772" t="s">
        <v>55</v>
      </c>
      <c r="AU772" t="s">
        <v>1311</v>
      </c>
      <c r="AV772">
        <v>0</v>
      </c>
      <c r="AW772">
        <v>0</v>
      </c>
      <c r="AX772" t="s">
        <v>79</v>
      </c>
      <c r="AY772" t="s">
        <v>8569</v>
      </c>
      <c r="AZ772" t="s">
        <v>456</v>
      </c>
    </row>
    <row r="773" spans="1:52" x14ac:dyDescent="0.25">
      <c r="A773" t="s">
        <v>8570</v>
      </c>
      <c r="B773" s="1" t="s">
        <v>8571</v>
      </c>
      <c r="C773" t="s">
        <v>8572</v>
      </c>
      <c r="D773" t="s">
        <v>259</v>
      </c>
      <c r="E773" t="s">
        <v>55</v>
      </c>
      <c r="F773" t="s">
        <v>56</v>
      </c>
      <c r="G773" t="s">
        <v>1213</v>
      </c>
      <c r="H773" t="s">
        <v>8573</v>
      </c>
      <c r="I773" t="s">
        <v>8574</v>
      </c>
      <c r="J773">
        <v>98919</v>
      </c>
      <c r="K773" t="s">
        <v>4423</v>
      </c>
      <c r="L773" t="s">
        <v>61</v>
      </c>
      <c r="M773" t="s">
        <v>55</v>
      </c>
      <c r="N773" t="s">
        <v>62</v>
      </c>
      <c r="O773" t="s">
        <v>63</v>
      </c>
      <c r="P773" t="s">
        <v>55</v>
      </c>
      <c r="Q773" t="s">
        <v>64</v>
      </c>
      <c r="R773">
        <v>1011401</v>
      </c>
      <c r="T773" t="s">
        <v>65</v>
      </c>
      <c r="V773" t="s">
        <v>55</v>
      </c>
      <c r="W773" t="s">
        <v>55</v>
      </c>
      <c r="X773" t="s">
        <v>66</v>
      </c>
      <c r="Y773" t="s">
        <v>66</v>
      </c>
      <c r="Z773" t="s">
        <v>65</v>
      </c>
      <c r="AA773" t="s">
        <v>67</v>
      </c>
      <c r="AB773" t="s">
        <v>118</v>
      </c>
      <c r="AC773" t="s">
        <v>8575</v>
      </c>
      <c r="AE773" t="s">
        <v>8563</v>
      </c>
      <c r="AF773" t="s">
        <v>8576</v>
      </c>
      <c r="AG773">
        <v>35196000</v>
      </c>
      <c r="AH773" t="s">
        <v>8577</v>
      </c>
      <c r="AI773" t="s">
        <v>268</v>
      </c>
      <c r="AJ773" t="s">
        <v>4427</v>
      </c>
      <c r="AK773" t="s">
        <v>270</v>
      </c>
      <c r="AL773" t="s">
        <v>8572</v>
      </c>
      <c r="AM773" t="s">
        <v>75</v>
      </c>
      <c r="AN773" t="s">
        <v>8578</v>
      </c>
      <c r="AO773" t="s">
        <v>66</v>
      </c>
      <c r="AP773" t="s">
        <v>55</v>
      </c>
      <c r="AQ773" t="s">
        <v>4429</v>
      </c>
      <c r="AR773" t="s">
        <v>78</v>
      </c>
      <c r="AS773" t="s">
        <v>55</v>
      </c>
      <c r="AT773" t="s">
        <v>55</v>
      </c>
      <c r="AU773" t="s">
        <v>118</v>
      </c>
      <c r="AV773">
        <v>0</v>
      </c>
      <c r="AW773">
        <v>0</v>
      </c>
      <c r="AX773" t="s">
        <v>79</v>
      </c>
      <c r="AY773" t="s">
        <v>8579</v>
      </c>
      <c r="AZ773" t="s">
        <v>129</v>
      </c>
    </row>
    <row r="774" spans="1:52" x14ac:dyDescent="0.25">
      <c r="A774" t="s">
        <v>8580</v>
      </c>
      <c r="B774" s="1" t="s">
        <v>8581</v>
      </c>
      <c r="C774" t="s">
        <v>1281</v>
      </c>
      <c r="D774" t="s">
        <v>54</v>
      </c>
      <c r="E774" t="s">
        <v>55</v>
      </c>
      <c r="F774" t="s">
        <v>56</v>
      </c>
      <c r="G774" t="s">
        <v>948</v>
      </c>
      <c r="H774" t="s">
        <v>8582</v>
      </c>
      <c r="I774" t="s">
        <v>8583</v>
      </c>
      <c r="J774">
        <v>118902</v>
      </c>
      <c r="K774" t="s">
        <v>2796</v>
      </c>
      <c r="L774" t="s">
        <v>61</v>
      </c>
      <c r="M774" t="s">
        <v>55</v>
      </c>
      <c r="N774" t="s">
        <v>62</v>
      </c>
      <c r="O774" t="s">
        <v>63</v>
      </c>
      <c r="P774" t="s">
        <v>55</v>
      </c>
      <c r="Q774" t="s">
        <v>64</v>
      </c>
      <c r="R774">
        <v>1155105</v>
      </c>
      <c r="T774" t="s">
        <v>65</v>
      </c>
      <c r="V774" t="s">
        <v>55</v>
      </c>
      <c r="W774" t="s">
        <v>55</v>
      </c>
      <c r="X774" t="s">
        <v>66</v>
      </c>
      <c r="Y774" t="s">
        <v>66</v>
      </c>
      <c r="Z774" t="s">
        <v>66</v>
      </c>
      <c r="AA774" t="s">
        <v>67</v>
      </c>
      <c r="AB774" t="s">
        <v>171</v>
      </c>
      <c r="AC774" t="s">
        <v>8584</v>
      </c>
      <c r="AE774" t="s">
        <v>8539</v>
      </c>
      <c r="AF774" t="s">
        <v>8540</v>
      </c>
      <c r="AG774">
        <v>13290000</v>
      </c>
      <c r="AH774" t="s">
        <v>8585</v>
      </c>
      <c r="AI774" t="s">
        <v>8586</v>
      </c>
      <c r="AJ774" t="s">
        <v>8587</v>
      </c>
      <c r="AK774" t="s">
        <v>74</v>
      </c>
      <c r="AL774" t="s">
        <v>1281</v>
      </c>
      <c r="AM774" t="s">
        <v>75</v>
      </c>
      <c r="AN774" t="s">
        <v>8588</v>
      </c>
      <c r="AO774" t="s">
        <v>66</v>
      </c>
      <c r="AP774" t="s">
        <v>55</v>
      </c>
      <c r="AQ774" t="s">
        <v>2800</v>
      </c>
      <c r="AR774" t="s">
        <v>78</v>
      </c>
      <c r="AS774" t="s">
        <v>55</v>
      </c>
      <c r="AT774" t="s">
        <v>55</v>
      </c>
      <c r="AU774" t="s">
        <v>171</v>
      </c>
      <c r="AV774">
        <v>0</v>
      </c>
      <c r="AW774">
        <v>0</v>
      </c>
      <c r="AX774" t="s">
        <v>79</v>
      </c>
      <c r="AY774" t="s">
        <v>8589</v>
      </c>
      <c r="AZ774" t="s">
        <v>81</v>
      </c>
    </row>
    <row r="775" spans="1:52" x14ac:dyDescent="0.25">
      <c r="A775" t="s">
        <v>8590</v>
      </c>
      <c r="B775" s="1" t="s">
        <v>8591</v>
      </c>
      <c r="C775" t="s">
        <v>2193</v>
      </c>
      <c r="D775" t="s">
        <v>243</v>
      </c>
      <c r="E775" t="s">
        <v>55</v>
      </c>
      <c r="F775" t="s">
        <v>56</v>
      </c>
      <c r="G775" t="s">
        <v>2945</v>
      </c>
      <c r="H775" t="s">
        <v>8592</v>
      </c>
      <c r="I775" t="s">
        <v>8593</v>
      </c>
      <c r="J775">
        <v>83624</v>
      </c>
      <c r="K775" t="s">
        <v>7949</v>
      </c>
      <c r="L775" t="s">
        <v>61</v>
      </c>
      <c r="M775" t="s">
        <v>55</v>
      </c>
      <c r="N775" t="s">
        <v>62</v>
      </c>
      <c r="O775" t="s">
        <v>63</v>
      </c>
      <c r="P775" t="s">
        <v>55</v>
      </c>
      <c r="Q775" t="s">
        <v>64</v>
      </c>
      <c r="R775">
        <v>663775</v>
      </c>
      <c r="T775" t="s">
        <v>65</v>
      </c>
      <c r="V775" t="s">
        <v>55</v>
      </c>
      <c r="W775" t="s">
        <v>55</v>
      </c>
      <c r="X775" t="s">
        <v>66</v>
      </c>
      <c r="Y775" t="s">
        <v>66</v>
      </c>
      <c r="Z775" t="s">
        <v>66</v>
      </c>
      <c r="AA775" t="s">
        <v>67</v>
      </c>
      <c r="AB775" t="s">
        <v>2182</v>
      </c>
      <c r="AC775" t="s">
        <v>8594</v>
      </c>
      <c r="AE775" t="s">
        <v>8595</v>
      </c>
      <c r="AF775" t="s">
        <v>8596</v>
      </c>
      <c r="AG775">
        <v>44096486</v>
      </c>
      <c r="AH775" t="s">
        <v>8597</v>
      </c>
      <c r="AI775" t="s">
        <v>268</v>
      </c>
      <c r="AJ775" t="s">
        <v>7954</v>
      </c>
      <c r="AK775" t="s">
        <v>253</v>
      </c>
      <c r="AL775" t="s">
        <v>2193</v>
      </c>
      <c r="AM775" t="s">
        <v>75</v>
      </c>
      <c r="AN775" t="s">
        <v>8598</v>
      </c>
      <c r="AO775" t="s">
        <v>66</v>
      </c>
      <c r="AP775" t="s">
        <v>55</v>
      </c>
      <c r="AQ775" t="s">
        <v>7956</v>
      </c>
      <c r="AR775" t="s">
        <v>78</v>
      </c>
      <c r="AS775" t="s">
        <v>55</v>
      </c>
      <c r="AT775" t="s">
        <v>55</v>
      </c>
      <c r="AU775" t="s">
        <v>2182</v>
      </c>
      <c r="AV775">
        <v>0</v>
      </c>
      <c r="AW775">
        <v>0</v>
      </c>
      <c r="AX775" t="s">
        <v>79</v>
      </c>
      <c r="AY775" t="s">
        <v>8599</v>
      </c>
      <c r="AZ775" t="s">
        <v>81</v>
      </c>
    </row>
    <row r="776" spans="1:52" x14ac:dyDescent="0.25">
      <c r="A776" t="s">
        <v>8600</v>
      </c>
      <c r="B776" s="1" t="s">
        <v>8601</v>
      </c>
      <c r="C776" t="s">
        <v>386</v>
      </c>
      <c r="D776" t="s">
        <v>54</v>
      </c>
      <c r="E776" t="s">
        <v>55</v>
      </c>
      <c r="F776" t="s">
        <v>56</v>
      </c>
      <c r="G776" t="s">
        <v>2945</v>
      </c>
      <c r="H776" t="s">
        <v>8602</v>
      </c>
      <c r="I776" t="s">
        <v>8603</v>
      </c>
      <c r="J776">
        <v>111088</v>
      </c>
      <c r="K776" t="s">
        <v>3466</v>
      </c>
      <c r="L776" t="s">
        <v>61</v>
      </c>
      <c r="M776" t="s">
        <v>55</v>
      </c>
      <c r="N776" t="s">
        <v>62</v>
      </c>
      <c r="O776" t="s">
        <v>63</v>
      </c>
      <c r="P776" t="s">
        <v>55</v>
      </c>
      <c r="Q776" t="s">
        <v>64</v>
      </c>
      <c r="R776">
        <v>2289975</v>
      </c>
      <c r="T776" t="s">
        <v>65</v>
      </c>
      <c r="V776" t="s">
        <v>55</v>
      </c>
      <c r="W776" t="s">
        <v>55</v>
      </c>
      <c r="X776" t="s">
        <v>66</v>
      </c>
      <c r="Y776" t="s">
        <v>66</v>
      </c>
      <c r="Z776" t="s">
        <v>65</v>
      </c>
      <c r="AA776" t="s">
        <v>67</v>
      </c>
      <c r="AB776" t="s">
        <v>2182</v>
      </c>
      <c r="AC776" t="s">
        <v>8604</v>
      </c>
      <c r="AE776" t="s">
        <v>8605</v>
      </c>
      <c r="AF776" t="s">
        <v>8606</v>
      </c>
      <c r="AG776">
        <v>5508010</v>
      </c>
      <c r="AH776" t="s">
        <v>5175</v>
      </c>
      <c r="AI776" t="s">
        <v>4692</v>
      </c>
      <c r="AJ776" t="s">
        <v>74</v>
      </c>
      <c r="AK776" t="s">
        <v>74</v>
      </c>
      <c r="AL776" t="s">
        <v>386</v>
      </c>
      <c r="AM776" t="s">
        <v>75</v>
      </c>
      <c r="AN776" t="s">
        <v>8607</v>
      </c>
      <c r="AO776" t="s">
        <v>66</v>
      </c>
      <c r="AP776" t="s">
        <v>55</v>
      </c>
      <c r="AQ776" t="s">
        <v>3470</v>
      </c>
      <c r="AR776" t="s">
        <v>78</v>
      </c>
      <c r="AS776" t="s">
        <v>55</v>
      </c>
      <c r="AT776" t="s">
        <v>55</v>
      </c>
      <c r="AU776" t="s">
        <v>2182</v>
      </c>
      <c r="AV776">
        <v>0</v>
      </c>
      <c r="AW776">
        <v>0</v>
      </c>
      <c r="AX776" t="s">
        <v>79</v>
      </c>
      <c r="AY776" t="s">
        <v>8608</v>
      </c>
      <c r="AZ776" t="s">
        <v>81</v>
      </c>
    </row>
    <row r="777" spans="1:52" x14ac:dyDescent="0.25">
      <c r="A777" t="s">
        <v>8609</v>
      </c>
      <c r="B777" s="1" t="s">
        <v>8610</v>
      </c>
      <c r="C777" t="s">
        <v>132</v>
      </c>
      <c r="D777" t="s">
        <v>259</v>
      </c>
      <c r="E777" t="s">
        <v>55</v>
      </c>
      <c r="F777" t="s">
        <v>56</v>
      </c>
      <c r="G777" t="s">
        <v>186</v>
      </c>
      <c r="H777" t="s">
        <v>8611</v>
      </c>
      <c r="I777" t="s">
        <v>8612</v>
      </c>
      <c r="J777">
        <v>109156</v>
      </c>
      <c r="K777" t="s">
        <v>8613</v>
      </c>
      <c r="L777" t="s">
        <v>61</v>
      </c>
      <c r="M777" t="s">
        <v>55</v>
      </c>
      <c r="N777" t="s">
        <v>62</v>
      </c>
      <c r="O777" t="s">
        <v>63</v>
      </c>
      <c r="P777" t="s">
        <v>55</v>
      </c>
      <c r="Q777" t="s">
        <v>64</v>
      </c>
      <c r="R777">
        <v>917251</v>
      </c>
      <c r="T777" t="s">
        <v>65</v>
      </c>
      <c r="V777" t="s">
        <v>55</v>
      </c>
      <c r="W777" t="s">
        <v>55</v>
      </c>
      <c r="X777" t="s">
        <v>66</v>
      </c>
      <c r="Y777" t="s">
        <v>66</v>
      </c>
      <c r="Z777" t="s">
        <v>65</v>
      </c>
      <c r="AA777" t="s">
        <v>67</v>
      </c>
      <c r="AB777" t="s">
        <v>171</v>
      </c>
      <c r="AC777" t="s">
        <v>8614</v>
      </c>
      <c r="AE777" t="s">
        <v>8539</v>
      </c>
      <c r="AF777" t="s">
        <v>8540</v>
      </c>
      <c r="AG777">
        <v>38183903</v>
      </c>
      <c r="AH777" t="s">
        <v>8615</v>
      </c>
      <c r="AI777" t="s">
        <v>268</v>
      </c>
      <c r="AJ777" t="s">
        <v>3402</v>
      </c>
      <c r="AK777" t="s">
        <v>270</v>
      </c>
      <c r="AL777" t="s">
        <v>132</v>
      </c>
      <c r="AM777" t="s">
        <v>75</v>
      </c>
      <c r="AN777" t="s">
        <v>8616</v>
      </c>
      <c r="AO777" t="s">
        <v>66</v>
      </c>
      <c r="AP777" t="s">
        <v>55</v>
      </c>
      <c r="AQ777" t="s">
        <v>8617</v>
      </c>
      <c r="AR777" t="s">
        <v>78</v>
      </c>
      <c r="AS777" t="s">
        <v>55</v>
      </c>
      <c r="AT777" t="s">
        <v>55</v>
      </c>
      <c r="AU777" t="s">
        <v>171</v>
      </c>
      <c r="AV777">
        <v>0</v>
      </c>
      <c r="AW777">
        <v>0</v>
      </c>
      <c r="AX777" t="s">
        <v>79</v>
      </c>
      <c r="AY777" t="s">
        <v>8618</v>
      </c>
      <c r="AZ777" t="s">
        <v>129</v>
      </c>
    </row>
    <row r="778" spans="1:52" x14ac:dyDescent="0.25">
      <c r="A778" t="s">
        <v>8619</v>
      </c>
      <c r="B778" s="1" t="s">
        <v>8620</v>
      </c>
      <c r="C778" t="s">
        <v>8621</v>
      </c>
      <c r="D778" t="s">
        <v>243</v>
      </c>
      <c r="E778" t="s">
        <v>55</v>
      </c>
      <c r="F778" t="s">
        <v>56</v>
      </c>
      <c r="G778" t="s">
        <v>650</v>
      </c>
      <c r="H778" t="s">
        <v>8622</v>
      </c>
      <c r="I778" t="s">
        <v>8623</v>
      </c>
      <c r="J778">
        <v>118773</v>
      </c>
      <c r="K778" t="s">
        <v>8624</v>
      </c>
      <c r="L778" t="s">
        <v>61</v>
      </c>
      <c r="M778" t="s">
        <v>55</v>
      </c>
      <c r="N778" t="s">
        <v>62</v>
      </c>
      <c r="O778" t="s">
        <v>63</v>
      </c>
      <c r="P778" t="s">
        <v>55</v>
      </c>
      <c r="Q778" t="s">
        <v>64</v>
      </c>
      <c r="R778">
        <v>1574722</v>
      </c>
      <c r="T778" t="s">
        <v>65</v>
      </c>
      <c r="V778" t="s">
        <v>55</v>
      </c>
      <c r="W778" t="s">
        <v>55</v>
      </c>
      <c r="X778" t="s">
        <v>66</v>
      </c>
      <c r="Y778" t="s">
        <v>66</v>
      </c>
      <c r="Z778" t="s">
        <v>66</v>
      </c>
      <c r="AA778" t="s">
        <v>67</v>
      </c>
      <c r="AB778" t="s">
        <v>118</v>
      </c>
      <c r="AC778" t="s">
        <v>8625</v>
      </c>
      <c r="AE778" t="s">
        <v>8567</v>
      </c>
      <c r="AF778" t="s">
        <v>8626</v>
      </c>
      <c r="AG778">
        <v>42810020</v>
      </c>
      <c r="AH778" t="s">
        <v>8627</v>
      </c>
      <c r="AI778" t="s">
        <v>8628</v>
      </c>
      <c r="AJ778" t="s">
        <v>8629</v>
      </c>
      <c r="AK778" t="s">
        <v>253</v>
      </c>
      <c r="AL778" t="s">
        <v>8621</v>
      </c>
      <c r="AM778" t="s">
        <v>75</v>
      </c>
      <c r="AN778" t="s">
        <v>8630</v>
      </c>
      <c r="AO778" t="s">
        <v>66</v>
      </c>
      <c r="AP778" t="s">
        <v>55</v>
      </c>
      <c r="AQ778" t="s">
        <v>8631</v>
      </c>
      <c r="AR778" t="s">
        <v>78</v>
      </c>
      <c r="AS778" t="s">
        <v>55</v>
      </c>
      <c r="AT778" t="s">
        <v>55</v>
      </c>
      <c r="AU778" t="s">
        <v>118</v>
      </c>
      <c r="AV778">
        <v>0</v>
      </c>
      <c r="AW778">
        <v>0</v>
      </c>
      <c r="AX778" t="s">
        <v>79</v>
      </c>
      <c r="AY778" t="s">
        <v>8632</v>
      </c>
      <c r="AZ778" t="s">
        <v>110</v>
      </c>
    </row>
    <row r="779" spans="1:52" x14ac:dyDescent="0.25">
      <c r="A779" t="s">
        <v>8633</v>
      </c>
      <c r="B779" s="1" t="s">
        <v>8634</v>
      </c>
      <c r="C779" t="s">
        <v>459</v>
      </c>
      <c r="D779" t="s">
        <v>230</v>
      </c>
      <c r="E779" t="s">
        <v>55</v>
      </c>
      <c r="F779" t="s">
        <v>56</v>
      </c>
      <c r="G779" t="s">
        <v>4043</v>
      </c>
      <c r="H779" t="s">
        <v>8635</v>
      </c>
      <c r="I779" t="s">
        <v>8636</v>
      </c>
      <c r="J779">
        <v>113556</v>
      </c>
      <c r="K779" t="s">
        <v>1142</v>
      </c>
      <c r="L779" t="s">
        <v>61</v>
      </c>
      <c r="M779" t="s">
        <v>55</v>
      </c>
      <c r="N779" t="s">
        <v>62</v>
      </c>
      <c r="O779" t="s">
        <v>63</v>
      </c>
      <c r="P779" t="s">
        <v>55</v>
      </c>
      <c r="Q779" t="s">
        <v>64</v>
      </c>
      <c r="R779">
        <v>4106551</v>
      </c>
      <c r="T779" t="s">
        <v>65</v>
      </c>
      <c r="V779" t="s">
        <v>55</v>
      </c>
      <c r="W779" t="s">
        <v>55</v>
      </c>
      <c r="X779" t="s">
        <v>66</v>
      </c>
      <c r="Y779" t="s">
        <v>66</v>
      </c>
      <c r="Z779" t="s">
        <v>66</v>
      </c>
      <c r="AA779" t="s">
        <v>67</v>
      </c>
      <c r="AB779" t="s">
        <v>154</v>
      </c>
      <c r="AC779" t="s">
        <v>8598</v>
      </c>
      <c r="AE779" t="s">
        <v>8542</v>
      </c>
      <c r="AF779" t="s">
        <v>8637</v>
      </c>
      <c r="AG779">
        <v>89219900</v>
      </c>
      <c r="AH779" t="s">
        <v>1605</v>
      </c>
      <c r="AI779" t="s">
        <v>1606</v>
      </c>
      <c r="AJ779" t="s">
        <v>1607</v>
      </c>
      <c r="AK779" t="s">
        <v>237</v>
      </c>
      <c r="AL779" t="s">
        <v>459</v>
      </c>
      <c r="AM779" t="s">
        <v>75</v>
      </c>
      <c r="AN779" t="s">
        <v>8638</v>
      </c>
      <c r="AO779" t="s">
        <v>66</v>
      </c>
      <c r="AP779" t="s">
        <v>55</v>
      </c>
      <c r="AQ779" t="s">
        <v>1148</v>
      </c>
      <c r="AR779" t="s">
        <v>78</v>
      </c>
      <c r="AS779" t="s">
        <v>55</v>
      </c>
      <c r="AT779" t="s">
        <v>55</v>
      </c>
      <c r="AU779" t="s">
        <v>154</v>
      </c>
      <c r="AV779">
        <v>0</v>
      </c>
      <c r="AW779">
        <v>0</v>
      </c>
      <c r="AX779" t="s">
        <v>79</v>
      </c>
      <c r="AY779" t="s">
        <v>8639</v>
      </c>
      <c r="AZ779" t="s">
        <v>354</v>
      </c>
    </row>
    <row r="780" spans="1:52" x14ac:dyDescent="0.25">
      <c r="A780" t="s">
        <v>8640</v>
      </c>
      <c r="B780" s="1" t="s">
        <v>8641</v>
      </c>
      <c r="C780" t="s">
        <v>357</v>
      </c>
      <c r="D780" t="s">
        <v>54</v>
      </c>
      <c r="E780" t="s">
        <v>55</v>
      </c>
      <c r="F780" t="s">
        <v>56</v>
      </c>
      <c r="G780" t="s">
        <v>342</v>
      </c>
      <c r="H780" t="s">
        <v>8642</v>
      </c>
      <c r="I780" t="s">
        <v>8643</v>
      </c>
      <c r="J780">
        <v>130123</v>
      </c>
      <c r="K780" t="s">
        <v>1650</v>
      </c>
      <c r="L780" t="s">
        <v>61</v>
      </c>
      <c r="M780" t="s">
        <v>55</v>
      </c>
      <c r="N780" t="s">
        <v>62</v>
      </c>
      <c r="O780" t="s">
        <v>63</v>
      </c>
      <c r="P780" t="s">
        <v>55</v>
      </c>
      <c r="Q780" t="s">
        <v>64</v>
      </c>
      <c r="R780">
        <v>3998737</v>
      </c>
      <c r="T780" t="s">
        <v>65</v>
      </c>
      <c r="V780" t="s">
        <v>55</v>
      </c>
      <c r="W780" t="s">
        <v>55</v>
      </c>
      <c r="X780" t="s">
        <v>66</v>
      </c>
      <c r="Y780" t="s">
        <v>66</v>
      </c>
      <c r="Z780" t="s">
        <v>66</v>
      </c>
      <c r="AA780" t="s">
        <v>67</v>
      </c>
      <c r="AB780" t="s">
        <v>154</v>
      </c>
      <c r="AC780" t="s">
        <v>8644</v>
      </c>
      <c r="AE780" t="s">
        <v>8645</v>
      </c>
      <c r="AF780" t="s">
        <v>8646</v>
      </c>
      <c r="AG780">
        <v>6454000</v>
      </c>
      <c r="AH780" t="s">
        <v>4136</v>
      </c>
      <c r="AI780" t="s">
        <v>4137</v>
      </c>
      <c r="AJ780" t="s">
        <v>4138</v>
      </c>
      <c r="AK780" t="s">
        <v>74</v>
      </c>
      <c r="AL780" t="s">
        <v>357</v>
      </c>
      <c r="AM780" t="s">
        <v>75</v>
      </c>
      <c r="AN780" t="s">
        <v>8647</v>
      </c>
      <c r="AO780" t="s">
        <v>66</v>
      </c>
      <c r="AP780" t="s">
        <v>55</v>
      </c>
      <c r="AQ780" t="s">
        <v>1655</v>
      </c>
      <c r="AR780" t="s">
        <v>78</v>
      </c>
      <c r="AS780" t="s">
        <v>55</v>
      </c>
      <c r="AT780" t="s">
        <v>55</v>
      </c>
      <c r="AU780" t="s">
        <v>154</v>
      </c>
      <c r="AV780">
        <v>0</v>
      </c>
      <c r="AW780">
        <v>0</v>
      </c>
      <c r="AX780" t="s">
        <v>79</v>
      </c>
      <c r="AY780" t="s">
        <v>8648</v>
      </c>
      <c r="AZ780" t="s">
        <v>354</v>
      </c>
    </row>
    <row r="781" spans="1:52" x14ac:dyDescent="0.25">
      <c r="A781" t="s">
        <v>8649</v>
      </c>
      <c r="B781" s="1" t="s">
        <v>8650</v>
      </c>
      <c r="C781" t="s">
        <v>132</v>
      </c>
      <c r="D781" t="s">
        <v>54</v>
      </c>
      <c r="E781" t="s">
        <v>55</v>
      </c>
      <c r="F781" t="s">
        <v>56</v>
      </c>
      <c r="G781" t="s">
        <v>1004</v>
      </c>
      <c r="H781" t="s">
        <v>8651</v>
      </c>
      <c r="I781" t="s">
        <v>8652</v>
      </c>
      <c r="J781">
        <v>101181</v>
      </c>
      <c r="K781" t="s">
        <v>3596</v>
      </c>
      <c r="L781" t="s">
        <v>61</v>
      </c>
      <c r="M781" t="s">
        <v>55</v>
      </c>
      <c r="N781" t="s">
        <v>62</v>
      </c>
      <c r="O781" t="s">
        <v>63</v>
      </c>
      <c r="P781" t="s">
        <v>55</v>
      </c>
      <c r="Q781" t="s">
        <v>64</v>
      </c>
      <c r="R781">
        <v>1161728</v>
      </c>
      <c r="T781" t="s">
        <v>65</v>
      </c>
      <c r="V781" t="s">
        <v>55</v>
      </c>
      <c r="W781" t="s">
        <v>55</v>
      </c>
      <c r="X781" t="s">
        <v>66</v>
      </c>
      <c r="Y781" t="s">
        <v>66</v>
      </c>
      <c r="Z781" t="s">
        <v>66</v>
      </c>
      <c r="AA781" t="s">
        <v>67</v>
      </c>
      <c r="AB781" t="s">
        <v>118</v>
      </c>
      <c r="AC781" t="s">
        <v>8653</v>
      </c>
      <c r="AE781" t="s">
        <v>8654</v>
      </c>
      <c r="AF781" t="s">
        <v>8646</v>
      </c>
      <c r="AG781">
        <v>15503027</v>
      </c>
      <c r="AH781" t="s">
        <v>8655</v>
      </c>
      <c r="AI781" t="s">
        <v>1781</v>
      </c>
      <c r="AJ781" t="s">
        <v>8656</v>
      </c>
      <c r="AK781" t="s">
        <v>74</v>
      </c>
      <c r="AL781" t="s">
        <v>132</v>
      </c>
      <c r="AM781" t="s">
        <v>75</v>
      </c>
      <c r="AN781" t="s">
        <v>8657</v>
      </c>
      <c r="AO781" t="s">
        <v>66</v>
      </c>
      <c r="AP781" t="s">
        <v>55</v>
      </c>
      <c r="AQ781" t="s">
        <v>3602</v>
      </c>
      <c r="AR781" t="s">
        <v>78</v>
      </c>
      <c r="AS781" t="s">
        <v>55</v>
      </c>
      <c r="AT781" t="s">
        <v>55</v>
      </c>
      <c r="AU781" t="s">
        <v>118</v>
      </c>
      <c r="AV781">
        <v>0</v>
      </c>
      <c r="AW781">
        <v>0</v>
      </c>
      <c r="AX781" t="s">
        <v>79</v>
      </c>
      <c r="AY781" t="s">
        <v>8658</v>
      </c>
      <c r="AZ781" t="s">
        <v>145</v>
      </c>
    </row>
    <row r="782" spans="1:52" x14ac:dyDescent="0.25">
      <c r="A782" t="s">
        <v>8659</v>
      </c>
      <c r="B782" s="1" t="s">
        <v>8660</v>
      </c>
      <c r="C782" t="s">
        <v>399</v>
      </c>
      <c r="D782" t="s">
        <v>243</v>
      </c>
      <c r="E782" t="s">
        <v>55</v>
      </c>
      <c r="F782" t="s">
        <v>56</v>
      </c>
      <c r="G782" t="s">
        <v>650</v>
      </c>
      <c r="H782" t="s">
        <v>8661</v>
      </c>
      <c r="I782" t="s">
        <v>8662</v>
      </c>
      <c r="J782">
        <v>101343</v>
      </c>
      <c r="K782" t="s">
        <v>8663</v>
      </c>
      <c r="L782" t="s">
        <v>61</v>
      </c>
      <c r="M782" t="s">
        <v>55</v>
      </c>
      <c r="N782" t="s">
        <v>62</v>
      </c>
      <c r="O782" t="s">
        <v>63</v>
      </c>
      <c r="P782" t="s">
        <v>55</v>
      </c>
      <c r="Q782" t="s">
        <v>64</v>
      </c>
      <c r="R782">
        <v>2323931</v>
      </c>
      <c r="T782" t="s">
        <v>65</v>
      </c>
      <c r="V782" t="s">
        <v>55</v>
      </c>
      <c r="W782" t="s">
        <v>55</v>
      </c>
      <c r="X782" t="s">
        <v>66</v>
      </c>
      <c r="Y782" t="s">
        <v>66</v>
      </c>
      <c r="Z782" t="s">
        <v>66</v>
      </c>
      <c r="AA782" t="s">
        <v>67</v>
      </c>
      <c r="AB782" t="s">
        <v>118</v>
      </c>
      <c r="AC782" t="s">
        <v>8664</v>
      </c>
      <c r="AE782" t="s">
        <v>8665</v>
      </c>
      <c r="AF782" t="s">
        <v>8666</v>
      </c>
      <c r="AG782">
        <v>43700000</v>
      </c>
      <c r="AH782" t="s">
        <v>8667</v>
      </c>
      <c r="AI782" t="s">
        <v>8668</v>
      </c>
      <c r="AJ782" t="s">
        <v>1733</v>
      </c>
      <c r="AK782" t="s">
        <v>253</v>
      </c>
      <c r="AL782" t="s">
        <v>399</v>
      </c>
      <c r="AM782" t="s">
        <v>75</v>
      </c>
      <c r="AN782" t="s">
        <v>8669</v>
      </c>
      <c r="AO782" t="s">
        <v>66</v>
      </c>
      <c r="AP782" t="s">
        <v>55</v>
      </c>
      <c r="AQ782" t="s">
        <v>8670</v>
      </c>
      <c r="AR782" t="s">
        <v>78</v>
      </c>
      <c r="AS782" t="s">
        <v>55</v>
      </c>
      <c r="AT782" t="s">
        <v>55</v>
      </c>
      <c r="AU782" t="s">
        <v>118</v>
      </c>
      <c r="AV782">
        <v>0</v>
      </c>
      <c r="AW782">
        <v>0</v>
      </c>
      <c r="AX782" t="s">
        <v>79</v>
      </c>
      <c r="AY782" t="s">
        <v>8671</v>
      </c>
      <c r="AZ782" t="s">
        <v>110</v>
      </c>
    </row>
    <row r="783" spans="1:52" x14ac:dyDescent="0.25">
      <c r="A783" t="s">
        <v>8672</v>
      </c>
      <c r="B783" s="1" t="s">
        <v>8673</v>
      </c>
      <c r="C783" t="s">
        <v>399</v>
      </c>
      <c r="D783" t="s">
        <v>149</v>
      </c>
      <c r="E783" t="s">
        <v>55</v>
      </c>
      <c r="F783" t="s">
        <v>56</v>
      </c>
      <c r="G783" t="s">
        <v>503</v>
      </c>
      <c r="H783" t="s">
        <v>8674</v>
      </c>
      <c r="I783" t="s">
        <v>8675</v>
      </c>
      <c r="J783">
        <v>136466</v>
      </c>
      <c r="K783" t="s">
        <v>8676</v>
      </c>
      <c r="L783" t="s">
        <v>61</v>
      </c>
      <c r="M783" t="s">
        <v>55</v>
      </c>
      <c r="N783" t="s">
        <v>62</v>
      </c>
      <c r="O783" t="s">
        <v>63</v>
      </c>
      <c r="P783" t="s">
        <v>55</v>
      </c>
      <c r="Q783" t="s">
        <v>64</v>
      </c>
      <c r="R783">
        <v>1935315</v>
      </c>
      <c r="T783" t="s">
        <v>65</v>
      </c>
      <c r="V783" t="s">
        <v>55</v>
      </c>
      <c r="W783" t="s">
        <v>55</v>
      </c>
      <c r="X783" t="s">
        <v>66</v>
      </c>
      <c r="Y783" t="s">
        <v>66</v>
      </c>
      <c r="Z783" t="s">
        <v>66</v>
      </c>
      <c r="AA783" t="s">
        <v>67</v>
      </c>
      <c r="AB783" t="s">
        <v>171</v>
      </c>
      <c r="AC783" t="s">
        <v>8677</v>
      </c>
      <c r="AE783" t="s">
        <v>8678</v>
      </c>
      <c r="AF783" t="s">
        <v>8679</v>
      </c>
      <c r="AG783">
        <v>91440070</v>
      </c>
      <c r="AH783" t="s">
        <v>8680</v>
      </c>
      <c r="AI783" t="s">
        <v>8681</v>
      </c>
      <c r="AJ783" t="s">
        <v>160</v>
      </c>
      <c r="AK783" t="s">
        <v>161</v>
      </c>
      <c r="AL783" t="s">
        <v>399</v>
      </c>
      <c r="AM783" t="s">
        <v>75</v>
      </c>
      <c r="AN783" t="s">
        <v>8682</v>
      </c>
      <c r="AO783" t="s">
        <v>66</v>
      </c>
      <c r="AP783" t="s">
        <v>55</v>
      </c>
      <c r="AQ783" t="s">
        <v>8683</v>
      </c>
      <c r="AR783" t="s">
        <v>78</v>
      </c>
      <c r="AS783" t="s">
        <v>55</v>
      </c>
      <c r="AT783" t="s">
        <v>55</v>
      </c>
      <c r="AU783" t="s">
        <v>171</v>
      </c>
      <c r="AV783">
        <v>0</v>
      </c>
      <c r="AW783">
        <v>0</v>
      </c>
      <c r="AX783" t="s">
        <v>79</v>
      </c>
      <c r="AY783" t="s">
        <v>8684</v>
      </c>
      <c r="AZ783" t="s">
        <v>110</v>
      </c>
    </row>
    <row r="784" spans="1:52" x14ac:dyDescent="0.25">
      <c r="A784" t="s">
        <v>8685</v>
      </c>
      <c r="B784" s="1" t="s">
        <v>8686</v>
      </c>
      <c r="C784" t="s">
        <v>200</v>
      </c>
      <c r="D784" t="s">
        <v>114</v>
      </c>
      <c r="E784" t="s">
        <v>55</v>
      </c>
      <c r="F784" t="s">
        <v>56</v>
      </c>
      <c r="G784" t="s">
        <v>8687</v>
      </c>
      <c r="H784" t="s">
        <v>8688</v>
      </c>
      <c r="I784" t="s">
        <v>8689</v>
      </c>
      <c r="J784">
        <v>10553</v>
      </c>
      <c r="K784" t="s">
        <v>390</v>
      </c>
      <c r="L784" t="s">
        <v>61</v>
      </c>
      <c r="M784" t="s">
        <v>55</v>
      </c>
      <c r="N784" t="s">
        <v>62</v>
      </c>
      <c r="O784" t="s">
        <v>63</v>
      </c>
      <c r="P784" t="s">
        <v>55</v>
      </c>
      <c r="Q784" t="s">
        <v>64</v>
      </c>
      <c r="R784">
        <v>1565347</v>
      </c>
      <c r="T784" t="s">
        <v>65</v>
      </c>
      <c r="V784" t="s">
        <v>55</v>
      </c>
      <c r="W784" t="s">
        <v>55</v>
      </c>
      <c r="X784" t="s">
        <v>66</v>
      </c>
      <c r="Y784" t="s">
        <v>66</v>
      </c>
      <c r="Z784" t="s">
        <v>66</v>
      </c>
      <c r="AA784" t="s">
        <v>67</v>
      </c>
      <c r="AB784" t="s">
        <v>68</v>
      </c>
      <c r="AC784" t="s">
        <v>8690</v>
      </c>
      <c r="AE784" t="s">
        <v>8691</v>
      </c>
      <c r="AF784" t="s">
        <v>8692</v>
      </c>
      <c r="AG784">
        <v>21241350</v>
      </c>
      <c r="AH784" t="s">
        <v>8693</v>
      </c>
      <c r="AI784" t="s">
        <v>8694</v>
      </c>
      <c r="AJ784" t="s">
        <v>125</v>
      </c>
      <c r="AK784" t="s">
        <v>125</v>
      </c>
      <c r="AL784" t="s">
        <v>200</v>
      </c>
      <c r="AM784" t="s">
        <v>75</v>
      </c>
      <c r="AN784" t="s">
        <v>8695</v>
      </c>
      <c r="AO784" t="s">
        <v>66</v>
      </c>
      <c r="AP784" t="s">
        <v>55</v>
      </c>
      <c r="AQ784" t="s">
        <v>395</v>
      </c>
      <c r="AR784" t="s">
        <v>78</v>
      </c>
      <c r="AS784" t="s">
        <v>55</v>
      </c>
      <c r="AT784" t="s">
        <v>55</v>
      </c>
      <c r="AU784" t="s">
        <v>68</v>
      </c>
      <c r="AV784">
        <v>0</v>
      </c>
      <c r="AW784">
        <v>0</v>
      </c>
      <c r="AX784" t="s">
        <v>79</v>
      </c>
      <c r="AY784" t="s">
        <v>8696</v>
      </c>
      <c r="AZ784" t="s">
        <v>110</v>
      </c>
    </row>
    <row r="785" spans="1:52" x14ac:dyDescent="0.25">
      <c r="A785" t="s">
        <v>8697</v>
      </c>
      <c r="B785" s="1" t="s">
        <v>8698</v>
      </c>
      <c r="C785" t="s">
        <v>8699</v>
      </c>
      <c r="D785" t="s">
        <v>428</v>
      </c>
      <c r="E785" t="s">
        <v>55</v>
      </c>
      <c r="F785" t="s">
        <v>56</v>
      </c>
      <c r="G785" t="s">
        <v>8700</v>
      </c>
      <c r="H785" t="s">
        <v>8701</v>
      </c>
      <c r="I785" t="s">
        <v>8702</v>
      </c>
      <c r="J785">
        <v>131207</v>
      </c>
      <c r="K785" t="s">
        <v>8703</v>
      </c>
      <c r="L785" t="s">
        <v>61</v>
      </c>
      <c r="M785" t="s">
        <v>55</v>
      </c>
      <c r="N785" t="s">
        <v>62</v>
      </c>
      <c r="O785" t="s">
        <v>63</v>
      </c>
      <c r="P785" t="s">
        <v>55</v>
      </c>
      <c r="Q785" t="s">
        <v>64</v>
      </c>
      <c r="R785">
        <v>2615440</v>
      </c>
      <c r="T785" t="s">
        <v>65</v>
      </c>
      <c r="V785" t="s">
        <v>55</v>
      </c>
      <c r="W785" t="s">
        <v>55</v>
      </c>
      <c r="X785" t="s">
        <v>66</v>
      </c>
      <c r="Y785" t="s">
        <v>66</v>
      </c>
      <c r="Z785" t="s">
        <v>65</v>
      </c>
      <c r="AA785" t="s">
        <v>67</v>
      </c>
      <c r="AB785" t="s">
        <v>68</v>
      </c>
      <c r="AC785" t="s">
        <v>8704</v>
      </c>
      <c r="AE785" t="s">
        <v>8679</v>
      </c>
      <c r="AF785" t="s">
        <v>8705</v>
      </c>
      <c r="AG785">
        <v>87035681</v>
      </c>
      <c r="AH785" t="s">
        <v>8706</v>
      </c>
      <c r="AI785" t="s">
        <v>8707</v>
      </c>
      <c r="AJ785" t="s">
        <v>2422</v>
      </c>
      <c r="AK785" t="s">
        <v>439</v>
      </c>
      <c r="AL785" t="s">
        <v>8699</v>
      </c>
      <c r="AM785" t="s">
        <v>75</v>
      </c>
      <c r="AN785" t="s">
        <v>8708</v>
      </c>
      <c r="AO785" t="s">
        <v>66</v>
      </c>
      <c r="AP785" t="s">
        <v>55</v>
      </c>
      <c r="AQ785" t="s">
        <v>8709</v>
      </c>
      <c r="AR785" t="s">
        <v>78</v>
      </c>
      <c r="AS785" t="s">
        <v>55</v>
      </c>
      <c r="AT785" t="s">
        <v>55</v>
      </c>
      <c r="AU785" t="s">
        <v>68</v>
      </c>
      <c r="AV785">
        <v>0</v>
      </c>
      <c r="AW785">
        <v>0</v>
      </c>
      <c r="AX785" t="s">
        <v>79</v>
      </c>
      <c r="AY785" t="s">
        <v>8710</v>
      </c>
      <c r="AZ785" t="s">
        <v>110</v>
      </c>
    </row>
    <row r="786" spans="1:52" x14ac:dyDescent="0.25">
      <c r="A786" t="s">
        <v>8711</v>
      </c>
      <c r="B786" s="1" t="s">
        <v>8712</v>
      </c>
      <c r="C786" t="s">
        <v>53</v>
      </c>
      <c r="D786" t="s">
        <v>55</v>
      </c>
      <c r="E786" t="s">
        <v>2273</v>
      </c>
      <c r="F786" t="s">
        <v>56</v>
      </c>
      <c r="G786" t="s">
        <v>8713</v>
      </c>
      <c r="H786" t="s">
        <v>8714</v>
      </c>
      <c r="I786" t="s">
        <v>8715</v>
      </c>
      <c r="J786">
        <v>76</v>
      </c>
      <c r="K786" t="s">
        <v>4769</v>
      </c>
      <c r="L786" t="s">
        <v>61</v>
      </c>
      <c r="M786" t="s">
        <v>55</v>
      </c>
      <c r="N786" t="s">
        <v>55</v>
      </c>
      <c r="O786" t="s">
        <v>55</v>
      </c>
      <c r="P786" t="s">
        <v>55</v>
      </c>
      <c r="Q786" t="s">
        <v>64</v>
      </c>
      <c r="R786">
        <v>3574170</v>
      </c>
      <c r="T786" t="s">
        <v>65</v>
      </c>
      <c r="V786" t="s">
        <v>55</v>
      </c>
      <c r="W786" t="s">
        <v>66</v>
      </c>
      <c r="X786" t="s">
        <v>66</v>
      </c>
      <c r="Y786" t="s">
        <v>66</v>
      </c>
      <c r="Z786" t="s">
        <v>66</v>
      </c>
      <c r="AA786" t="s">
        <v>8716</v>
      </c>
      <c r="AC786" t="s">
        <v>8717</v>
      </c>
      <c r="AD786" t="s">
        <v>8718</v>
      </c>
      <c r="AE786" t="s">
        <v>8717</v>
      </c>
      <c r="AF786" t="s">
        <v>8717</v>
      </c>
      <c r="AG786">
        <v>87055000</v>
      </c>
      <c r="AH786" t="s">
        <v>8719</v>
      </c>
      <c r="AI786" t="s">
        <v>2531</v>
      </c>
      <c r="AJ786" t="s">
        <v>2422</v>
      </c>
      <c r="AK786" t="s">
        <v>439</v>
      </c>
      <c r="AL786" t="s">
        <v>53</v>
      </c>
      <c r="AM786" t="s">
        <v>55</v>
      </c>
      <c r="AN786" t="s">
        <v>55</v>
      </c>
      <c r="AO786" t="s">
        <v>66</v>
      </c>
      <c r="AP786" t="s">
        <v>55</v>
      </c>
      <c r="AQ786" t="s">
        <v>4777</v>
      </c>
      <c r="AR786" t="s">
        <v>78</v>
      </c>
      <c r="AS786" t="s">
        <v>8720</v>
      </c>
      <c r="AT786" t="s">
        <v>55</v>
      </c>
      <c r="AU786" t="s">
        <v>566</v>
      </c>
      <c r="AV786">
        <v>1</v>
      </c>
      <c r="AW786">
        <v>1</v>
      </c>
      <c r="AX786" t="s">
        <v>79</v>
      </c>
      <c r="AY786" t="s">
        <v>8721</v>
      </c>
      <c r="AZ786" t="s">
        <v>920</v>
      </c>
    </row>
    <row r="787" spans="1:52" x14ac:dyDescent="0.25">
      <c r="A787" t="s">
        <v>8722</v>
      </c>
      <c r="B787" s="1" t="s">
        <v>8723</v>
      </c>
      <c r="C787" t="s">
        <v>132</v>
      </c>
      <c r="D787" t="s">
        <v>730</v>
      </c>
      <c r="E787" t="s">
        <v>55</v>
      </c>
      <c r="F787" t="s">
        <v>56</v>
      </c>
      <c r="G787" t="s">
        <v>8724</v>
      </c>
      <c r="H787" t="s">
        <v>8725</v>
      </c>
      <c r="I787" t="s">
        <v>8726</v>
      </c>
      <c r="J787">
        <v>112115</v>
      </c>
      <c r="K787" t="s">
        <v>8727</v>
      </c>
      <c r="L787" t="s">
        <v>61</v>
      </c>
      <c r="M787" t="s">
        <v>55</v>
      </c>
      <c r="N787" t="s">
        <v>62</v>
      </c>
      <c r="O787" t="s">
        <v>63</v>
      </c>
      <c r="P787" t="s">
        <v>55</v>
      </c>
      <c r="Q787" t="s">
        <v>64</v>
      </c>
      <c r="R787">
        <v>953108</v>
      </c>
      <c r="T787" t="s">
        <v>65</v>
      </c>
      <c r="V787" t="s">
        <v>55</v>
      </c>
      <c r="W787" t="s">
        <v>55</v>
      </c>
      <c r="X787" t="s">
        <v>66</v>
      </c>
      <c r="Y787" t="s">
        <v>66</v>
      </c>
      <c r="Z787" t="s">
        <v>66</v>
      </c>
      <c r="AA787" t="s">
        <v>565</v>
      </c>
      <c r="AB787" t="s">
        <v>2060</v>
      </c>
      <c r="AC787" t="s">
        <v>8728</v>
      </c>
      <c r="AD787" t="s">
        <v>8729</v>
      </c>
      <c r="AE787" t="s">
        <v>8730</v>
      </c>
      <c r="AF787" t="s">
        <v>8731</v>
      </c>
      <c r="AG787">
        <v>70308200</v>
      </c>
      <c r="AH787" t="s">
        <v>8732</v>
      </c>
      <c r="AI787" t="s">
        <v>268</v>
      </c>
      <c r="AJ787" t="s">
        <v>738</v>
      </c>
      <c r="AK787" t="s">
        <v>739</v>
      </c>
      <c r="AL787" t="s">
        <v>132</v>
      </c>
      <c r="AM787" t="s">
        <v>75</v>
      </c>
      <c r="AN787" t="s">
        <v>8733</v>
      </c>
      <c r="AO787" t="s">
        <v>66</v>
      </c>
      <c r="AP787" t="s">
        <v>55</v>
      </c>
      <c r="AQ787" t="s">
        <v>8734</v>
      </c>
      <c r="AR787" t="s">
        <v>615</v>
      </c>
      <c r="AS787" t="s">
        <v>55</v>
      </c>
      <c r="AT787" t="s">
        <v>55</v>
      </c>
      <c r="AU787" t="s">
        <v>2060</v>
      </c>
      <c r="AV787">
        <v>0</v>
      </c>
      <c r="AW787">
        <v>0</v>
      </c>
      <c r="AX787" t="s">
        <v>79</v>
      </c>
      <c r="AY787" t="s">
        <v>8735</v>
      </c>
      <c r="AZ787" t="s">
        <v>227</v>
      </c>
    </row>
    <row r="788" spans="1:52" x14ac:dyDescent="0.25">
      <c r="A788" t="s">
        <v>8736</v>
      </c>
      <c r="B788" s="1" t="s">
        <v>8737</v>
      </c>
      <c r="C788" t="s">
        <v>8738</v>
      </c>
      <c r="D788" t="s">
        <v>54</v>
      </c>
      <c r="E788" t="s">
        <v>55</v>
      </c>
      <c r="F788" t="s">
        <v>56</v>
      </c>
      <c r="G788" t="s">
        <v>8739</v>
      </c>
      <c r="H788" t="s">
        <v>8740</v>
      </c>
      <c r="I788" t="s">
        <v>8741</v>
      </c>
      <c r="J788">
        <v>102613</v>
      </c>
      <c r="K788" t="s">
        <v>8742</v>
      </c>
      <c r="L788" t="s">
        <v>61</v>
      </c>
      <c r="M788" t="s">
        <v>55</v>
      </c>
      <c r="N788" t="s">
        <v>62</v>
      </c>
      <c r="O788" t="s">
        <v>63</v>
      </c>
      <c r="P788" t="s">
        <v>55</v>
      </c>
      <c r="Q788" t="s">
        <v>64</v>
      </c>
      <c r="R788">
        <v>4056420</v>
      </c>
      <c r="T788" t="s">
        <v>65</v>
      </c>
      <c r="V788" t="s">
        <v>55</v>
      </c>
      <c r="W788" t="s">
        <v>55</v>
      </c>
      <c r="X788" t="s">
        <v>66</v>
      </c>
      <c r="Y788" t="s">
        <v>66</v>
      </c>
      <c r="Z788" t="s">
        <v>66</v>
      </c>
      <c r="AA788" t="s">
        <v>565</v>
      </c>
      <c r="AB788" t="s">
        <v>2060</v>
      </c>
      <c r="AC788" t="s">
        <v>8743</v>
      </c>
      <c r="AD788" t="s">
        <v>8744</v>
      </c>
      <c r="AE788" t="s">
        <v>8745</v>
      </c>
      <c r="AF788" t="s">
        <v>8746</v>
      </c>
      <c r="AG788">
        <v>5317020</v>
      </c>
      <c r="AH788" t="s">
        <v>8747</v>
      </c>
      <c r="AI788" t="s">
        <v>8748</v>
      </c>
      <c r="AJ788" t="s">
        <v>74</v>
      </c>
      <c r="AK788" t="s">
        <v>74</v>
      </c>
      <c r="AL788" t="s">
        <v>8738</v>
      </c>
      <c r="AM788" t="s">
        <v>75</v>
      </c>
      <c r="AN788" t="s">
        <v>8749</v>
      </c>
      <c r="AO788" t="s">
        <v>66</v>
      </c>
      <c r="AP788" t="s">
        <v>55</v>
      </c>
      <c r="AQ788" t="s">
        <v>8750</v>
      </c>
      <c r="AR788" t="s">
        <v>78</v>
      </c>
      <c r="AS788" t="s">
        <v>55</v>
      </c>
      <c r="AT788" t="s">
        <v>55</v>
      </c>
      <c r="AU788" t="s">
        <v>2060</v>
      </c>
      <c r="AV788">
        <v>0</v>
      </c>
      <c r="AW788">
        <v>0</v>
      </c>
      <c r="AX788" t="s">
        <v>79</v>
      </c>
      <c r="AY788" t="s">
        <v>8751</v>
      </c>
      <c r="AZ788" t="s">
        <v>920</v>
      </c>
    </row>
    <row r="789" spans="1:52" x14ac:dyDescent="0.25">
      <c r="A789" t="s">
        <v>8752</v>
      </c>
      <c r="B789" s="1" t="s">
        <v>8753</v>
      </c>
      <c r="C789" t="s">
        <v>98</v>
      </c>
      <c r="D789" t="s">
        <v>54</v>
      </c>
      <c r="E789" t="s">
        <v>55</v>
      </c>
      <c r="F789" t="s">
        <v>56</v>
      </c>
      <c r="G789" t="s">
        <v>8754</v>
      </c>
      <c r="H789" t="s">
        <v>8755</v>
      </c>
      <c r="I789" t="s">
        <v>3582</v>
      </c>
      <c r="J789">
        <v>56514</v>
      </c>
      <c r="K789" t="s">
        <v>1705</v>
      </c>
      <c r="L789" t="s">
        <v>61</v>
      </c>
      <c r="M789" t="s">
        <v>55</v>
      </c>
      <c r="N789" t="s">
        <v>62</v>
      </c>
      <c r="O789" t="s">
        <v>63</v>
      </c>
      <c r="P789" t="s">
        <v>55</v>
      </c>
      <c r="Q789" t="s">
        <v>64</v>
      </c>
      <c r="R789">
        <v>1377623</v>
      </c>
      <c r="T789" t="s">
        <v>65</v>
      </c>
      <c r="V789" t="s">
        <v>55</v>
      </c>
      <c r="W789" t="s">
        <v>55</v>
      </c>
      <c r="X789" t="s">
        <v>66</v>
      </c>
      <c r="Y789" t="s">
        <v>66</v>
      </c>
      <c r="Z789" t="s">
        <v>66</v>
      </c>
      <c r="AA789" t="s">
        <v>565</v>
      </c>
      <c r="AB789" t="s">
        <v>2060</v>
      </c>
      <c r="AC789" t="s">
        <v>8756</v>
      </c>
      <c r="AD789" t="s">
        <v>8757</v>
      </c>
      <c r="AE789" t="s">
        <v>8758</v>
      </c>
      <c r="AF789" t="s">
        <v>8759</v>
      </c>
      <c r="AG789">
        <v>13323742</v>
      </c>
      <c r="AH789" t="s">
        <v>3586</v>
      </c>
      <c r="AI789" t="s">
        <v>3587</v>
      </c>
      <c r="AJ789" t="s">
        <v>3588</v>
      </c>
      <c r="AK789" t="s">
        <v>74</v>
      </c>
      <c r="AL789" t="s">
        <v>98</v>
      </c>
      <c r="AM789" t="s">
        <v>75</v>
      </c>
      <c r="AN789" t="s">
        <v>8760</v>
      </c>
      <c r="AO789" t="s">
        <v>66</v>
      </c>
      <c r="AP789" t="s">
        <v>55</v>
      </c>
      <c r="AQ789" t="s">
        <v>1711</v>
      </c>
      <c r="AR789" t="s">
        <v>615</v>
      </c>
      <c r="AS789" t="s">
        <v>55</v>
      </c>
      <c r="AT789" t="s">
        <v>55</v>
      </c>
      <c r="AU789" t="s">
        <v>2060</v>
      </c>
      <c r="AV789">
        <v>0</v>
      </c>
      <c r="AW789">
        <v>0</v>
      </c>
      <c r="AX789" t="s">
        <v>79</v>
      </c>
      <c r="AY789" t="s">
        <v>3590</v>
      </c>
      <c r="AZ789" t="s">
        <v>920</v>
      </c>
    </row>
    <row r="790" spans="1:52" x14ac:dyDescent="0.25">
      <c r="A790" t="s">
        <v>8761</v>
      </c>
      <c r="B790" s="1" t="s">
        <v>8762</v>
      </c>
      <c r="C790" t="s">
        <v>132</v>
      </c>
      <c r="D790" t="s">
        <v>54</v>
      </c>
      <c r="E790" t="s">
        <v>55</v>
      </c>
      <c r="F790" t="s">
        <v>56</v>
      </c>
      <c r="G790" t="s">
        <v>8763</v>
      </c>
      <c r="H790" t="s">
        <v>8764</v>
      </c>
      <c r="I790" t="s">
        <v>3736</v>
      </c>
      <c r="J790">
        <v>91776</v>
      </c>
      <c r="K790" t="s">
        <v>3737</v>
      </c>
      <c r="L790" t="s">
        <v>61</v>
      </c>
      <c r="M790" t="s">
        <v>55</v>
      </c>
      <c r="N790" t="s">
        <v>62</v>
      </c>
      <c r="O790" t="s">
        <v>63</v>
      </c>
      <c r="P790" t="s">
        <v>55</v>
      </c>
      <c r="Q790" t="s">
        <v>64</v>
      </c>
      <c r="R790">
        <v>1034815</v>
      </c>
      <c r="T790" t="s">
        <v>65</v>
      </c>
      <c r="V790" t="s">
        <v>55</v>
      </c>
      <c r="W790" t="s">
        <v>55</v>
      </c>
      <c r="X790" t="s">
        <v>66</v>
      </c>
      <c r="Y790" t="s">
        <v>66</v>
      </c>
      <c r="Z790" t="s">
        <v>65</v>
      </c>
      <c r="AA790" t="s">
        <v>67</v>
      </c>
      <c r="AB790" t="s">
        <v>154</v>
      </c>
      <c r="AC790" t="s">
        <v>8765</v>
      </c>
      <c r="AE790" t="s">
        <v>8766</v>
      </c>
      <c r="AF790" t="s">
        <v>8767</v>
      </c>
      <c r="AG790">
        <v>13054240</v>
      </c>
      <c r="AH790" t="s">
        <v>3740</v>
      </c>
      <c r="AI790" t="s">
        <v>3741</v>
      </c>
      <c r="AJ790" t="s">
        <v>997</v>
      </c>
      <c r="AK790" t="s">
        <v>74</v>
      </c>
      <c r="AL790" t="s">
        <v>132</v>
      </c>
      <c r="AM790" t="s">
        <v>75</v>
      </c>
      <c r="AN790" t="s">
        <v>8768</v>
      </c>
      <c r="AO790" t="s">
        <v>66</v>
      </c>
      <c r="AP790" t="s">
        <v>55</v>
      </c>
      <c r="AQ790" t="s">
        <v>3743</v>
      </c>
      <c r="AR790" t="s">
        <v>410</v>
      </c>
      <c r="AS790" t="s">
        <v>55</v>
      </c>
      <c r="AT790" t="s">
        <v>55</v>
      </c>
      <c r="AU790" t="s">
        <v>154</v>
      </c>
      <c r="AV790">
        <v>0</v>
      </c>
      <c r="AW790">
        <v>0</v>
      </c>
      <c r="AX790" t="s">
        <v>79</v>
      </c>
      <c r="AY790" t="s">
        <v>3744</v>
      </c>
      <c r="AZ790" t="s">
        <v>129</v>
      </c>
    </row>
    <row r="791" spans="1:52" x14ac:dyDescent="0.25">
      <c r="A791" t="s">
        <v>8769</v>
      </c>
      <c r="B791" s="1" t="s">
        <v>8770</v>
      </c>
      <c r="C791" t="s">
        <v>8771</v>
      </c>
      <c r="D791" t="s">
        <v>114</v>
      </c>
      <c r="E791" t="s">
        <v>55</v>
      </c>
      <c r="F791" t="s">
        <v>56</v>
      </c>
      <c r="G791" t="s">
        <v>8772</v>
      </c>
      <c r="H791" t="s">
        <v>8773</v>
      </c>
      <c r="I791" t="s">
        <v>8774</v>
      </c>
      <c r="J791">
        <v>63396</v>
      </c>
      <c r="K791" t="s">
        <v>7752</v>
      </c>
      <c r="L791" t="s">
        <v>61</v>
      </c>
      <c r="M791" t="s">
        <v>55</v>
      </c>
      <c r="N791" t="s">
        <v>62</v>
      </c>
      <c r="O791" t="s">
        <v>63</v>
      </c>
      <c r="P791" t="s">
        <v>55</v>
      </c>
      <c r="Q791" t="s">
        <v>64</v>
      </c>
      <c r="R791">
        <v>1036152</v>
      </c>
      <c r="T791" t="s">
        <v>65</v>
      </c>
      <c r="V791" t="s">
        <v>55</v>
      </c>
      <c r="W791" t="s">
        <v>55</v>
      </c>
      <c r="X791" t="s">
        <v>66</v>
      </c>
      <c r="Y791" t="s">
        <v>66</v>
      </c>
      <c r="Z791" t="s">
        <v>65</v>
      </c>
      <c r="AA791" t="s">
        <v>67</v>
      </c>
      <c r="AB791" t="s">
        <v>68</v>
      </c>
      <c r="AC791" t="s">
        <v>8775</v>
      </c>
      <c r="AE791" t="s">
        <v>8776</v>
      </c>
      <c r="AF791" t="s">
        <v>8705</v>
      </c>
      <c r="AG791">
        <v>27537803</v>
      </c>
      <c r="AH791" t="s">
        <v>7756</v>
      </c>
      <c r="AI791" t="s">
        <v>1620</v>
      </c>
      <c r="AJ791" t="s">
        <v>7757</v>
      </c>
      <c r="AK791" t="s">
        <v>125</v>
      </c>
      <c r="AL791" t="s">
        <v>8771</v>
      </c>
      <c r="AM791" t="s">
        <v>75</v>
      </c>
      <c r="AN791" t="s">
        <v>8777</v>
      </c>
      <c r="AO791" t="s">
        <v>66</v>
      </c>
      <c r="AP791" t="s">
        <v>55</v>
      </c>
      <c r="AQ791" t="s">
        <v>7759</v>
      </c>
      <c r="AR791" t="s">
        <v>78</v>
      </c>
      <c r="AS791" t="s">
        <v>55</v>
      </c>
      <c r="AT791" t="s">
        <v>55</v>
      </c>
      <c r="AU791" t="s">
        <v>68</v>
      </c>
      <c r="AV791">
        <v>0</v>
      </c>
      <c r="AW791">
        <v>0</v>
      </c>
      <c r="AX791" t="s">
        <v>79</v>
      </c>
      <c r="AY791" t="s">
        <v>8778</v>
      </c>
      <c r="AZ791" t="s">
        <v>81</v>
      </c>
    </row>
    <row r="792" spans="1:52" x14ac:dyDescent="0.25">
      <c r="A792" t="s">
        <v>8779</v>
      </c>
      <c r="B792" s="1" t="s">
        <v>8780</v>
      </c>
      <c r="C792" t="s">
        <v>200</v>
      </c>
      <c r="D792" t="s">
        <v>55</v>
      </c>
      <c r="E792" t="s">
        <v>475</v>
      </c>
      <c r="F792" t="s">
        <v>56</v>
      </c>
      <c r="G792" t="s">
        <v>948</v>
      </c>
      <c r="H792" t="s">
        <v>8781</v>
      </c>
      <c r="I792" t="s">
        <v>6271</v>
      </c>
      <c r="J792">
        <v>118800</v>
      </c>
      <c r="K792" t="s">
        <v>1398</v>
      </c>
      <c r="L792" t="s">
        <v>61</v>
      </c>
      <c r="M792" t="s">
        <v>55</v>
      </c>
      <c r="N792" t="s">
        <v>62</v>
      </c>
      <c r="O792" t="s">
        <v>63</v>
      </c>
      <c r="P792" t="s">
        <v>55</v>
      </c>
      <c r="Q792" t="s">
        <v>64</v>
      </c>
      <c r="R792">
        <v>4126331</v>
      </c>
      <c r="T792" t="s">
        <v>65</v>
      </c>
      <c r="V792" t="s">
        <v>55</v>
      </c>
      <c r="W792" t="s">
        <v>55</v>
      </c>
      <c r="X792" t="s">
        <v>66</v>
      </c>
      <c r="Y792" t="s">
        <v>66</v>
      </c>
      <c r="Z792" t="s">
        <v>66</v>
      </c>
      <c r="AA792" t="s">
        <v>67</v>
      </c>
      <c r="AB792" t="s">
        <v>171</v>
      </c>
      <c r="AC792" t="s">
        <v>8765</v>
      </c>
      <c r="AE792" t="s">
        <v>8766</v>
      </c>
      <c r="AF792" t="s">
        <v>8767</v>
      </c>
      <c r="AG792">
        <v>79079005</v>
      </c>
      <c r="AH792" t="s">
        <v>3555</v>
      </c>
      <c r="AI792" t="s">
        <v>3556</v>
      </c>
      <c r="AJ792" t="s">
        <v>481</v>
      </c>
      <c r="AK792" t="s">
        <v>482</v>
      </c>
      <c r="AL792" t="s">
        <v>200</v>
      </c>
      <c r="AM792" t="s">
        <v>75</v>
      </c>
      <c r="AN792" t="s">
        <v>8782</v>
      </c>
      <c r="AO792" t="s">
        <v>66</v>
      </c>
      <c r="AP792" t="s">
        <v>55</v>
      </c>
      <c r="AQ792" t="s">
        <v>1405</v>
      </c>
      <c r="AR792" t="s">
        <v>78</v>
      </c>
      <c r="AS792" t="s">
        <v>55</v>
      </c>
      <c r="AT792" t="s">
        <v>55</v>
      </c>
      <c r="AU792" t="s">
        <v>171</v>
      </c>
      <c r="AV792">
        <v>0</v>
      </c>
      <c r="AW792">
        <v>0</v>
      </c>
      <c r="AX792" t="s">
        <v>79</v>
      </c>
      <c r="AY792" t="s">
        <v>6274</v>
      </c>
      <c r="AZ792" t="s">
        <v>81</v>
      </c>
    </row>
    <row r="793" spans="1:52" x14ac:dyDescent="0.25">
      <c r="A793" t="s">
        <v>8783</v>
      </c>
      <c r="B793" s="1" t="s">
        <v>8784</v>
      </c>
      <c r="C793" t="s">
        <v>214</v>
      </c>
      <c r="D793" t="s">
        <v>230</v>
      </c>
      <c r="E793" t="s">
        <v>55</v>
      </c>
      <c r="F793" t="s">
        <v>56</v>
      </c>
      <c r="G793" t="s">
        <v>244</v>
      </c>
      <c r="H793" t="s">
        <v>8785</v>
      </c>
      <c r="I793" t="s">
        <v>8786</v>
      </c>
      <c r="J793">
        <v>158822</v>
      </c>
      <c r="K793" t="s">
        <v>6744</v>
      </c>
      <c r="L793" t="s">
        <v>61</v>
      </c>
      <c r="M793" t="s">
        <v>55</v>
      </c>
      <c r="N793" t="s">
        <v>62</v>
      </c>
      <c r="O793" t="s">
        <v>63</v>
      </c>
      <c r="P793" t="s">
        <v>55</v>
      </c>
      <c r="Q793" t="s">
        <v>64</v>
      </c>
      <c r="R793">
        <v>4914431</v>
      </c>
      <c r="T793" t="s">
        <v>65</v>
      </c>
      <c r="V793" t="s">
        <v>55</v>
      </c>
      <c r="W793" t="s">
        <v>55</v>
      </c>
      <c r="X793" t="s">
        <v>66</v>
      </c>
      <c r="Y793" t="s">
        <v>66</v>
      </c>
      <c r="Z793" t="s">
        <v>66</v>
      </c>
      <c r="AA793" t="s">
        <v>67</v>
      </c>
      <c r="AB793" t="s">
        <v>171</v>
      </c>
      <c r="AC793" t="s">
        <v>8787</v>
      </c>
      <c r="AE793" t="s">
        <v>8766</v>
      </c>
      <c r="AF793" t="s">
        <v>8767</v>
      </c>
      <c r="AG793">
        <v>88705003</v>
      </c>
      <c r="AH793" t="s">
        <v>8788</v>
      </c>
      <c r="AI793" t="s">
        <v>8789</v>
      </c>
      <c r="AJ793" t="s">
        <v>8790</v>
      </c>
      <c r="AK793" t="s">
        <v>237</v>
      </c>
      <c r="AL793" t="s">
        <v>214</v>
      </c>
      <c r="AM793" t="s">
        <v>75</v>
      </c>
      <c r="AN793" t="s">
        <v>8791</v>
      </c>
      <c r="AO793" t="s">
        <v>66</v>
      </c>
      <c r="AP793" t="s">
        <v>55</v>
      </c>
      <c r="AQ793" t="s">
        <v>6749</v>
      </c>
      <c r="AR793" t="s">
        <v>78</v>
      </c>
      <c r="AS793" t="s">
        <v>55</v>
      </c>
      <c r="AT793" t="s">
        <v>55</v>
      </c>
      <c r="AU793" t="s">
        <v>171</v>
      </c>
      <c r="AV793">
        <v>0</v>
      </c>
      <c r="AW793">
        <v>0</v>
      </c>
      <c r="AX793" t="s">
        <v>79</v>
      </c>
      <c r="AY793" t="s">
        <v>8792</v>
      </c>
      <c r="AZ793" t="s">
        <v>227</v>
      </c>
    </row>
    <row r="794" spans="1:52" x14ac:dyDescent="0.25">
      <c r="A794" t="s">
        <v>8793</v>
      </c>
      <c r="B794" s="1" t="s">
        <v>8794</v>
      </c>
      <c r="C794" t="s">
        <v>1421</v>
      </c>
      <c r="D794" t="s">
        <v>114</v>
      </c>
      <c r="E794" t="s">
        <v>55</v>
      </c>
      <c r="F794" t="s">
        <v>56</v>
      </c>
      <c r="G794" t="s">
        <v>1677</v>
      </c>
      <c r="H794" t="s">
        <v>8795</v>
      </c>
      <c r="I794" t="s">
        <v>8796</v>
      </c>
      <c r="J794">
        <v>56297</v>
      </c>
      <c r="K794" t="s">
        <v>263</v>
      </c>
      <c r="L794" t="s">
        <v>61</v>
      </c>
      <c r="M794" t="s">
        <v>55</v>
      </c>
      <c r="N794" t="s">
        <v>62</v>
      </c>
      <c r="O794" t="s">
        <v>63</v>
      </c>
      <c r="P794" t="s">
        <v>55</v>
      </c>
      <c r="Q794" t="s">
        <v>64</v>
      </c>
      <c r="R794">
        <v>3678160</v>
      </c>
      <c r="T794" t="s">
        <v>65</v>
      </c>
      <c r="V794" t="s">
        <v>55</v>
      </c>
      <c r="W794" t="s">
        <v>55</v>
      </c>
      <c r="X794" t="s">
        <v>66</v>
      </c>
      <c r="Y794" t="s">
        <v>66</v>
      </c>
      <c r="Z794" t="s">
        <v>66</v>
      </c>
      <c r="AA794" t="s">
        <v>67</v>
      </c>
      <c r="AB794" t="s">
        <v>1311</v>
      </c>
      <c r="AC794" t="s">
        <v>8797</v>
      </c>
      <c r="AE794" t="s">
        <v>8798</v>
      </c>
      <c r="AF794" t="s">
        <v>8564</v>
      </c>
      <c r="AG794">
        <v>20931002</v>
      </c>
      <c r="AH794" t="s">
        <v>8799</v>
      </c>
      <c r="AI794" t="s">
        <v>8800</v>
      </c>
      <c r="AJ794" t="s">
        <v>125</v>
      </c>
      <c r="AK794" t="s">
        <v>125</v>
      </c>
      <c r="AL794" t="s">
        <v>1421</v>
      </c>
      <c r="AM794" t="s">
        <v>75</v>
      </c>
      <c r="AN794" t="s">
        <v>8801</v>
      </c>
      <c r="AO794" t="s">
        <v>66</v>
      </c>
      <c r="AP794" t="s">
        <v>55</v>
      </c>
      <c r="AQ794" t="s">
        <v>272</v>
      </c>
      <c r="AR794" t="s">
        <v>78</v>
      </c>
      <c r="AS794" t="s">
        <v>55</v>
      </c>
      <c r="AT794" t="s">
        <v>55</v>
      </c>
      <c r="AU794" t="s">
        <v>1311</v>
      </c>
      <c r="AV794">
        <v>0</v>
      </c>
      <c r="AW794">
        <v>0</v>
      </c>
      <c r="AX794" t="s">
        <v>79</v>
      </c>
      <c r="AY794" t="s">
        <v>8802</v>
      </c>
      <c r="AZ794" t="s">
        <v>129</v>
      </c>
    </row>
    <row r="795" spans="1:52" x14ac:dyDescent="0.25">
      <c r="A795" t="s">
        <v>8803</v>
      </c>
      <c r="B795" s="1" t="s">
        <v>8804</v>
      </c>
      <c r="C795" t="s">
        <v>132</v>
      </c>
      <c r="D795" t="s">
        <v>54</v>
      </c>
      <c r="E795" t="s">
        <v>55</v>
      </c>
      <c r="F795" t="s">
        <v>56</v>
      </c>
      <c r="G795" t="s">
        <v>8763</v>
      </c>
      <c r="H795" t="s">
        <v>8764</v>
      </c>
      <c r="I795" t="s">
        <v>3736</v>
      </c>
      <c r="J795">
        <v>91776</v>
      </c>
      <c r="K795" t="s">
        <v>3737</v>
      </c>
      <c r="L795" t="s">
        <v>61</v>
      </c>
      <c r="M795" t="s">
        <v>55</v>
      </c>
      <c r="N795" t="s">
        <v>62</v>
      </c>
      <c r="O795" t="s">
        <v>63</v>
      </c>
      <c r="P795" t="s">
        <v>55</v>
      </c>
      <c r="Q795" t="s">
        <v>64</v>
      </c>
      <c r="R795">
        <v>1034815</v>
      </c>
      <c r="T795" t="s">
        <v>65</v>
      </c>
      <c r="V795" t="s">
        <v>55</v>
      </c>
      <c r="W795" t="s">
        <v>55</v>
      </c>
      <c r="X795" t="s">
        <v>66</v>
      </c>
      <c r="Y795" t="s">
        <v>66</v>
      </c>
      <c r="Z795" t="s">
        <v>65</v>
      </c>
      <c r="AA795" t="s">
        <v>67</v>
      </c>
      <c r="AB795" t="s">
        <v>154</v>
      </c>
      <c r="AC795" t="s">
        <v>8760</v>
      </c>
      <c r="AE795" t="s">
        <v>8805</v>
      </c>
      <c r="AF795" t="s">
        <v>8767</v>
      </c>
      <c r="AG795">
        <v>13054240</v>
      </c>
      <c r="AH795" t="s">
        <v>3740</v>
      </c>
      <c r="AI795" t="s">
        <v>3741</v>
      </c>
      <c r="AJ795" t="s">
        <v>997</v>
      </c>
      <c r="AK795" t="s">
        <v>74</v>
      </c>
      <c r="AL795" t="s">
        <v>132</v>
      </c>
      <c r="AM795" t="s">
        <v>75</v>
      </c>
      <c r="AN795" t="s">
        <v>8806</v>
      </c>
      <c r="AO795" t="s">
        <v>66</v>
      </c>
      <c r="AP795" t="s">
        <v>55</v>
      </c>
      <c r="AQ795" t="s">
        <v>3743</v>
      </c>
      <c r="AR795" t="s">
        <v>78</v>
      </c>
      <c r="AS795" t="s">
        <v>55</v>
      </c>
      <c r="AT795" t="s">
        <v>55</v>
      </c>
      <c r="AU795" t="s">
        <v>154</v>
      </c>
      <c r="AV795">
        <v>0</v>
      </c>
      <c r="AW795">
        <v>0</v>
      </c>
      <c r="AX795" t="s">
        <v>79</v>
      </c>
      <c r="AY795" t="s">
        <v>3744</v>
      </c>
      <c r="AZ795" t="s">
        <v>129</v>
      </c>
    </row>
    <row r="796" spans="1:52" x14ac:dyDescent="0.25">
      <c r="A796" t="s">
        <v>8807</v>
      </c>
      <c r="B796" s="1" t="s">
        <v>8808</v>
      </c>
      <c r="C796" t="s">
        <v>729</v>
      </c>
      <c r="D796" t="s">
        <v>185</v>
      </c>
      <c r="E796" t="s">
        <v>55</v>
      </c>
      <c r="F796" t="s">
        <v>56</v>
      </c>
      <c r="G796" t="s">
        <v>400</v>
      </c>
      <c r="H796" t="s">
        <v>8809</v>
      </c>
      <c r="I796" t="s">
        <v>8810</v>
      </c>
      <c r="J796">
        <v>66510</v>
      </c>
      <c r="K796" t="s">
        <v>6783</v>
      </c>
      <c r="L796" t="s">
        <v>61</v>
      </c>
      <c r="M796" t="s">
        <v>55</v>
      </c>
      <c r="N796" t="s">
        <v>62</v>
      </c>
      <c r="O796" t="s">
        <v>63</v>
      </c>
      <c r="P796" t="s">
        <v>55</v>
      </c>
      <c r="Q796" t="s">
        <v>64</v>
      </c>
      <c r="R796">
        <v>4691479</v>
      </c>
      <c r="T796" t="s">
        <v>65</v>
      </c>
      <c r="V796" t="s">
        <v>55</v>
      </c>
      <c r="W796" t="s">
        <v>55</v>
      </c>
      <c r="X796" t="s">
        <v>66</v>
      </c>
      <c r="Y796" t="s">
        <v>66</v>
      </c>
      <c r="Z796" t="s">
        <v>66</v>
      </c>
      <c r="AA796" t="s">
        <v>67</v>
      </c>
      <c r="AB796" t="s">
        <v>154</v>
      </c>
      <c r="AC796" t="s">
        <v>8811</v>
      </c>
      <c r="AE796" t="s">
        <v>8791</v>
      </c>
      <c r="AF796" t="s">
        <v>8758</v>
      </c>
      <c r="AG796">
        <v>29125050</v>
      </c>
      <c r="AH796" t="s">
        <v>6788</v>
      </c>
      <c r="AI796" t="s">
        <v>6789</v>
      </c>
      <c r="AJ796" t="s">
        <v>3969</v>
      </c>
      <c r="AK796" t="s">
        <v>194</v>
      </c>
      <c r="AL796" t="s">
        <v>729</v>
      </c>
      <c r="AM796" t="s">
        <v>75</v>
      </c>
      <c r="AN796" t="s">
        <v>8812</v>
      </c>
      <c r="AO796" t="s">
        <v>66</v>
      </c>
      <c r="AP796" t="s">
        <v>55</v>
      </c>
      <c r="AQ796" t="s">
        <v>6791</v>
      </c>
      <c r="AR796" t="s">
        <v>410</v>
      </c>
      <c r="AS796" t="s">
        <v>55</v>
      </c>
      <c r="AT796" t="s">
        <v>55</v>
      </c>
      <c r="AU796" t="s">
        <v>154</v>
      </c>
      <c r="AV796">
        <v>0</v>
      </c>
      <c r="AW796">
        <v>0</v>
      </c>
      <c r="AX796" t="s">
        <v>79</v>
      </c>
      <c r="AY796" t="s">
        <v>8813</v>
      </c>
      <c r="AZ796" t="s">
        <v>110</v>
      </c>
    </row>
    <row r="797" spans="1:52" x14ac:dyDescent="0.25">
      <c r="A797" t="s">
        <v>8814</v>
      </c>
      <c r="B797" s="1" t="s">
        <v>8815</v>
      </c>
      <c r="C797" t="s">
        <v>2987</v>
      </c>
      <c r="D797" t="s">
        <v>114</v>
      </c>
      <c r="E797" t="s">
        <v>55</v>
      </c>
      <c r="F797" t="s">
        <v>56</v>
      </c>
      <c r="G797" t="s">
        <v>2897</v>
      </c>
      <c r="H797" t="s">
        <v>8816</v>
      </c>
      <c r="I797" t="s">
        <v>8817</v>
      </c>
      <c r="J797">
        <v>81294</v>
      </c>
      <c r="K797" t="s">
        <v>747</v>
      </c>
      <c r="L797" t="s">
        <v>61</v>
      </c>
      <c r="M797" t="s">
        <v>55</v>
      </c>
      <c r="N797" t="s">
        <v>62</v>
      </c>
      <c r="O797" t="s">
        <v>63</v>
      </c>
      <c r="P797" t="s">
        <v>55</v>
      </c>
      <c r="Q797" t="s">
        <v>64</v>
      </c>
      <c r="R797">
        <v>2191365</v>
      </c>
      <c r="T797" t="s">
        <v>65</v>
      </c>
      <c r="V797" t="s">
        <v>55</v>
      </c>
      <c r="W797" t="s">
        <v>55</v>
      </c>
      <c r="X797" t="s">
        <v>66</v>
      </c>
      <c r="Y797" t="s">
        <v>66</v>
      </c>
      <c r="Z797" t="s">
        <v>66</v>
      </c>
      <c r="AA797" t="s">
        <v>67</v>
      </c>
      <c r="AB797" t="s">
        <v>154</v>
      </c>
      <c r="AC797" t="s">
        <v>8818</v>
      </c>
      <c r="AE797" t="s">
        <v>8819</v>
      </c>
      <c r="AF797" t="s">
        <v>8820</v>
      </c>
      <c r="AG797">
        <v>21240002</v>
      </c>
      <c r="AH797" t="s">
        <v>122</v>
      </c>
      <c r="AI797" t="s">
        <v>8821</v>
      </c>
      <c r="AJ797" t="s">
        <v>125</v>
      </c>
      <c r="AK797" t="s">
        <v>125</v>
      </c>
      <c r="AL797" t="s">
        <v>2987</v>
      </c>
      <c r="AM797" t="s">
        <v>75</v>
      </c>
      <c r="AN797" t="s">
        <v>8822</v>
      </c>
      <c r="AO797" t="s">
        <v>66</v>
      </c>
      <c r="AP797" t="s">
        <v>55</v>
      </c>
      <c r="AQ797" t="s">
        <v>3158</v>
      </c>
      <c r="AR797" t="s">
        <v>78</v>
      </c>
      <c r="AS797" t="s">
        <v>55</v>
      </c>
      <c r="AT797" t="s">
        <v>55</v>
      </c>
      <c r="AU797" t="s">
        <v>154</v>
      </c>
      <c r="AV797">
        <v>0</v>
      </c>
      <c r="AW797">
        <v>0</v>
      </c>
      <c r="AX797" t="s">
        <v>79</v>
      </c>
      <c r="AY797" t="s">
        <v>8823</v>
      </c>
      <c r="AZ797" t="s">
        <v>354</v>
      </c>
    </row>
    <row r="798" spans="1:52" x14ac:dyDescent="0.25">
      <c r="A798" t="s">
        <v>8824</v>
      </c>
      <c r="B798" s="1" t="s">
        <v>8825</v>
      </c>
      <c r="C798" t="s">
        <v>3634</v>
      </c>
      <c r="D798" t="s">
        <v>259</v>
      </c>
      <c r="E798" t="s">
        <v>55</v>
      </c>
      <c r="F798" t="s">
        <v>56</v>
      </c>
      <c r="G798" t="s">
        <v>1360</v>
      </c>
      <c r="H798" t="s">
        <v>8826</v>
      </c>
      <c r="I798" t="s">
        <v>8827</v>
      </c>
      <c r="J798">
        <v>94755</v>
      </c>
      <c r="K798" t="s">
        <v>4329</v>
      </c>
      <c r="L798" t="s">
        <v>61</v>
      </c>
      <c r="M798" t="s">
        <v>55</v>
      </c>
      <c r="N798" t="s">
        <v>62</v>
      </c>
      <c r="O798" t="s">
        <v>63</v>
      </c>
      <c r="P798" t="s">
        <v>55</v>
      </c>
      <c r="Q798" t="s">
        <v>64</v>
      </c>
      <c r="R798">
        <v>3095722</v>
      </c>
      <c r="T798" t="s">
        <v>65</v>
      </c>
      <c r="V798" t="s">
        <v>55</v>
      </c>
      <c r="W798" t="s">
        <v>55</v>
      </c>
      <c r="X798" t="s">
        <v>66</v>
      </c>
      <c r="Y798" t="s">
        <v>66</v>
      </c>
      <c r="Z798" t="s">
        <v>66</v>
      </c>
      <c r="AA798" t="s">
        <v>67</v>
      </c>
      <c r="AB798" t="s">
        <v>1311</v>
      </c>
      <c r="AC798" t="s">
        <v>8828</v>
      </c>
      <c r="AE798" t="s">
        <v>8798</v>
      </c>
      <c r="AF798" t="s">
        <v>8576</v>
      </c>
      <c r="AG798">
        <v>30150150</v>
      </c>
      <c r="AH798" t="s">
        <v>4334</v>
      </c>
      <c r="AI798" t="s">
        <v>4335</v>
      </c>
      <c r="AJ798" t="s">
        <v>269</v>
      </c>
      <c r="AK798" t="s">
        <v>270</v>
      </c>
      <c r="AL798" t="s">
        <v>3634</v>
      </c>
      <c r="AM798" t="s">
        <v>75</v>
      </c>
      <c r="AN798" t="s">
        <v>8829</v>
      </c>
      <c r="AO798" t="s">
        <v>66</v>
      </c>
      <c r="AP798" t="s">
        <v>55</v>
      </c>
      <c r="AQ798" t="s">
        <v>4337</v>
      </c>
      <c r="AR798" t="s">
        <v>78</v>
      </c>
      <c r="AS798" t="s">
        <v>55</v>
      </c>
      <c r="AT798" t="s">
        <v>55</v>
      </c>
      <c r="AU798" t="s">
        <v>1311</v>
      </c>
      <c r="AV798">
        <v>0</v>
      </c>
      <c r="AW798">
        <v>0</v>
      </c>
      <c r="AX798" t="s">
        <v>79</v>
      </c>
      <c r="AY798" t="s">
        <v>8830</v>
      </c>
      <c r="AZ798" t="s">
        <v>129</v>
      </c>
    </row>
    <row r="799" spans="1:52" x14ac:dyDescent="0.25">
      <c r="A799" t="s">
        <v>8831</v>
      </c>
      <c r="B799" s="1" t="s">
        <v>8832</v>
      </c>
      <c r="C799" t="s">
        <v>2987</v>
      </c>
      <c r="D799" t="s">
        <v>114</v>
      </c>
      <c r="E799" t="s">
        <v>55</v>
      </c>
      <c r="F799" t="s">
        <v>56</v>
      </c>
      <c r="G799" t="s">
        <v>2897</v>
      </c>
      <c r="H799" t="s">
        <v>8816</v>
      </c>
      <c r="I799" t="s">
        <v>8833</v>
      </c>
      <c r="J799">
        <v>81294</v>
      </c>
      <c r="K799" t="s">
        <v>747</v>
      </c>
      <c r="L799" t="s">
        <v>61</v>
      </c>
      <c r="M799" t="s">
        <v>55</v>
      </c>
      <c r="N799" t="s">
        <v>62</v>
      </c>
      <c r="O799" t="s">
        <v>63</v>
      </c>
      <c r="P799" t="s">
        <v>55</v>
      </c>
      <c r="Q799" t="s">
        <v>64</v>
      </c>
      <c r="R799">
        <v>1836423</v>
      </c>
      <c r="T799" t="s">
        <v>65</v>
      </c>
      <c r="V799" t="s">
        <v>55</v>
      </c>
      <c r="W799" t="s">
        <v>55</v>
      </c>
      <c r="X799" t="s">
        <v>66</v>
      </c>
      <c r="Y799" t="s">
        <v>66</v>
      </c>
      <c r="Z799" t="s">
        <v>66</v>
      </c>
      <c r="AA799" t="s">
        <v>67</v>
      </c>
      <c r="AB799" t="s">
        <v>154</v>
      </c>
      <c r="AC799" t="s">
        <v>8822</v>
      </c>
      <c r="AE799" t="s">
        <v>8834</v>
      </c>
      <c r="AF799" t="s">
        <v>8820</v>
      </c>
      <c r="AG799">
        <v>21240001</v>
      </c>
      <c r="AH799" t="s">
        <v>122</v>
      </c>
      <c r="AI799" t="s">
        <v>3156</v>
      </c>
      <c r="AJ799" t="s">
        <v>125</v>
      </c>
      <c r="AK799" t="s">
        <v>125</v>
      </c>
      <c r="AL799" t="s">
        <v>2987</v>
      </c>
      <c r="AM799" t="s">
        <v>75</v>
      </c>
      <c r="AN799" t="s">
        <v>8835</v>
      </c>
      <c r="AO799" t="s">
        <v>66</v>
      </c>
      <c r="AP799" t="s">
        <v>55</v>
      </c>
      <c r="AQ799" t="s">
        <v>3158</v>
      </c>
      <c r="AR799" t="s">
        <v>78</v>
      </c>
      <c r="AS799" t="s">
        <v>55</v>
      </c>
      <c r="AT799" t="s">
        <v>55</v>
      </c>
      <c r="AU799" t="s">
        <v>154</v>
      </c>
      <c r="AV799">
        <v>0</v>
      </c>
      <c r="AW799">
        <v>0</v>
      </c>
      <c r="AX799" t="s">
        <v>79</v>
      </c>
      <c r="AY799" t="s">
        <v>8836</v>
      </c>
      <c r="AZ799" t="s">
        <v>354</v>
      </c>
    </row>
    <row r="800" spans="1:52" x14ac:dyDescent="0.25">
      <c r="A800" t="s">
        <v>8837</v>
      </c>
      <c r="B800" s="1" t="s">
        <v>8838</v>
      </c>
      <c r="C800" t="s">
        <v>200</v>
      </c>
      <c r="D800" t="s">
        <v>54</v>
      </c>
      <c r="E800" t="s">
        <v>55</v>
      </c>
      <c r="F800" t="s">
        <v>56</v>
      </c>
      <c r="G800" t="s">
        <v>1932</v>
      </c>
      <c r="H800" t="s">
        <v>8839</v>
      </c>
      <c r="I800" t="s">
        <v>8840</v>
      </c>
      <c r="J800">
        <v>115554</v>
      </c>
      <c r="K800" t="s">
        <v>8841</v>
      </c>
      <c r="L800" t="s">
        <v>61</v>
      </c>
      <c r="M800" t="s">
        <v>55</v>
      </c>
      <c r="N800" t="s">
        <v>62</v>
      </c>
      <c r="O800" t="s">
        <v>63</v>
      </c>
      <c r="P800" t="s">
        <v>55</v>
      </c>
      <c r="Q800" t="s">
        <v>64</v>
      </c>
      <c r="R800">
        <v>4146651</v>
      </c>
      <c r="T800" t="s">
        <v>65</v>
      </c>
      <c r="V800" t="s">
        <v>55</v>
      </c>
      <c r="W800" t="s">
        <v>55</v>
      </c>
      <c r="X800" t="s">
        <v>66</v>
      </c>
      <c r="Y800" t="s">
        <v>66</v>
      </c>
      <c r="Z800" t="s">
        <v>66</v>
      </c>
      <c r="AA800" t="s">
        <v>67</v>
      </c>
      <c r="AB800" t="s">
        <v>1311</v>
      </c>
      <c r="AC800" t="s">
        <v>8842</v>
      </c>
      <c r="AE800" t="s">
        <v>8554</v>
      </c>
      <c r="AF800" t="s">
        <v>8474</v>
      </c>
      <c r="AG800">
        <v>7241310</v>
      </c>
      <c r="AH800" t="s">
        <v>8843</v>
      </c>
      <c r="AI800" t="s">
        <v>860</v>
      </c>
      <c r="AJ800" t="s">
        <v>1208</v>
      </c>
      <c r="AK800" t="s">
        <v>74</v>
      </c>
      <c r="AL800" t="s">
        <v>200</v>
      </c>
      <c r="AM800" t="s">
        <v>75</v>
      </c>
      <c r="AN800" t="s">
        <v>8818</v>
      </c>
      <c r="AO800" t="s">
        <v>66</v>
      </c>
      <c r="AP800" t="s">
        <v>55</v>
      </c>
      <c r="AQ800" t="s">
        <v>8844</v>
      </c>
      <c r="AR800" t="s">
        <v>78</v>
      </c>
      <c r="AS800" t="s">
        <v>55</v>
      </c>
      <c r="AT800" t="s">
        <v>55</v>
      </c>
      <c r="AU800" t="s">
        <v>1311</v>
      </c>
      <c r="AV800">
        <v>0</v>
      </c>
      <c r="AW800">
        <v>0</v>
      </c>
      <c r="AX800" t="s">
        <v>79</v>
      </c>
      <c r="AY800" t="s">
        <v>8845</v>
      </c>
      <c r="AZ800" t="s">
        <v>81</v>
      </c>
    </row>
    <row r="801" spans="1:52" x14ac:dyDescent="0.25">
      <c r="A801" t="s">
        <v>8846</v>
      </c>
      <c r="B801" s="1" t="s">
        <v>8847</v>
      </c>
      <c r="C801" t="s">
        <v>854</v>
      </c>
      <c r="D801" t="s">
        <v>185</v>
      </c>
      <c r="E801" t="s">
        <v>55</v>
      </c>
      <c r="F801" t="s">
        <v>56</v>
      </c>
      <c r="G801" t="s">
        <v>6306</v>
      </c>
      <c r="H801" t="s">
        <v>8848</v>
      </c>
      <c r="I801" t="s">
        <v>6782</v>
      </c>
      <c r="J801">
        <v>66510</v>
      </c>
      <c r="K801" t="s">
        <v>6783</v>
      </c>
      <c r="L801" t="s">
        <v>61</v>
      </c>
      <c r="M801" t="s">
        <v>55</v>
      </c>
      <c r="N801" t="s">
        <v>62</v>
      </c>
      <c r="O801" t="s">
        <v>63</v>
      </c>
      <c r="P801" t="s">
        <v>55</v>
      </c>
      <c r="Q801" t="s">
        <v>64</v>
      </c>
      <c r="R801">
        <v>4742295</v>
      </c>
      <c r="T801" t="s">
        <v>65</v>
      </c>
      <c r="V801" t="s">
        <v>55</v>
      </c>
      <c r="W801" t="s">
        <v>55</v>
      </c>
      <c r="X801" t="s">
        <v>66</v>
      </c>
      <c r="Y801" t="s">
        <v>66</v>
      </c>
      <c r="Z801" t="s">
        <v>66</v>
      </c>
      <c r="AA801" t="s">
        <v>67</v>
      </c>
      <c r="AB801" t="s">
        <v>154</v>
      </c>
      <c r="AC801" t="s">
        <v>8849</v>
      </c>
      <c r="AE801" t="s">
        <v>8850</v>
      </c>
      <c r="AF801" t="s">
        <v>8820</v>
      </c>
      <c r="AG801">
        <v>29125050</v>
      </c>
      <c r="AH801" t="s">
        <v>6788</v>
      </c>
      <c r="AI801" t="s">
        <v>6789</v>
      </c>
      <c r="AJ801" t="s">
        <v>3969</v>
      </c>
      <c r="AK801" t="s">
        <v>194</v>
      </c>
      <c r="AL801" t="s">
        <v>854</v>
      </c>
      <c r="AM801" t="s">
        <v>75</v>
      </c>
      <c r="AN801" t="s">
        <v>8851</v>
      </c>
      <c r="AO801" t="s">
        <v>66</v>
      </c>
      <c r="AP801" t="s">
        <v>55</v>
      </c>
      <c r="AQ801" t="s">
        <v>6791</v>
      </c>
      <c r="AR801" t="s">
        <v>78</v>
      </c>
      <c r="AS801" t="s">
        <v>55</v>
      </c>
      <c r="AT801" t="s">
        <v>55</v>
      </c>
      <c r="AU801" t="s">
        <v>154</v>
      </c>
      <c r="AV801">
        <v>0</v>
      </c>
      <c r="AW801">
        <v>0</v>
      </c>
      <c r="AX801" t="s">
        <v>79</v>
      </c>
      <c r="AY801" t="s">
        <v>6792</v>
      </c>
      <c r="AZ801" t="s">
        <v>129</v>
      </c>
    </row>
    <row r="802" spans="1:52" x14ac:dyDescent="0.25">
      <c r="A802" t="s">
        <v>8852</v>
      </c>
      <c r="B802" s="1" t="s">
        <v>8853</v>
      </c>
      <c r="C802" t="s">
        <v>2006</v>
      </c>
      <c r="D802" t="s">
        <v>243</v>
      </c>
      <c r="E802" t="s">
        <v>55</v>
      </c>
      <c r="F802" t="s">
        <v>56</v>
      </c>
      <c r="G802" t="s">
        <v>7323</v>
      </c>
      <c r="H802" t="s">
        <v>8854</v>
      </c>
      <c r="I802" t="s">
        <v>8855</v>
      </c>
      <c r="J802">
        <v>127888</v>
      </c>
      <c r="K802" t="s">
        <v>8856</v>
      </c>
      <c r="L802" t="s">
        <v>61</v>
      </c>
      <c r="M802" t="s">
        <v>55</v>
      </c>
      <c r="N802" t="s">
        <v>62</v>
      </c>
      <c r="O802" t="s">
        <v>63</v>
      </c>
      <c r="P802" t="s">
        <v>55</v>
      </c>
      <c r="Q802" t="s">
        <v>64</v>
      </c>
      <c r="R802">
        <v>1141296</v>
      </c>
      <c r="T802" t="s">
        <v>65</v>
      </c>
      <c r="V802" t="s">
        <v>65</v>
      </c>
      <c r="W802" t="s">
        <v>55</v>
      </c>
      <c r="X802" t="s">
        <v>66</v>
      </c>
      <c r="Y802" t="s">
        <v>66</v>
      </c>
      <c r="Z802" t="s">
        <v>66</v>
      </c>
      <c r="AA802" t="s">
        <v>67</v>
      </c>
      <c r="AB802" t="s">
        <v>154</v>
      </c>
      <c r="AC802" t="s">
        <v>8857</v>
      </c>
      <c r="AE802" t="s">
        <v>8858</v>
      </c>
      <c r="AF802" t="s">
        <v>8820</v>
      </c>
      <c r="AG802">
        <v>55590000</v>
      </c>
      <c r="AH802" t="s">
        <v>8859</v>
      </c>
      <c r="AI802" t="s">
        <v>364</v>
      </c>
      <c r="AJ802" t="s">
        <v>5197</v>
      </c>
      <c r="AK802" t="s">
        <v>319</v>
      </c>
      <c r="AL802" t="s">
        <v>2006</v>
      </c>
      <c r="AM802" t="s">
        <v>75</v>
      </c>
      <c r="AN802" t="s">
        <v>8860</v>
      </c>
      <c r="AO802" t="s">
        <v>66</v>
      </c>
      <c r="AP802" t="s">
        <v>55</v>
      </c>
      <c r="AQ802" t="s">
        <v>8861</v>
      </c>
      <c r="AR802" t="s">
        <v>410</v>
      </c>
      <c r="AS802" t="s">
        <v>55</v>
      </c>
      <c r="AT802" t="s">
        <v>55</v>
      </c>
      <c r="AU802" t="s">
        <v>154</v>
      </c>
      <c r="AV802">
        <v>0</v>
      </c>
      <c r="AW802">
        <v>0</v>
      </c>
      <c r="AX802" t="s">
        <v>79</v>
      </c>
      <c r="AY802" t="s">
        <v>8862</v>
      </c>
      <c r="AZ802" t="s">
        <v>181</v>
      </c>
    </row>
    <row r="803" spans="1:52" x14ac:dyDescent="0.25">
      <c r="A803" t="s">
        <v>8863</v>
      </c>
      <c r="B803" s="1" t="s">
        <v>8864</v>
      </c>
      <c r="C803" t="s">
        <v>3518</v>
      </c>
      <c r="D803" t="s">
        <v>54</v>
      </c>
      <c r="E803" t="s">
        <v>55</v>
      </c>
      <c r="F803" t="s">
        <v>56</v>
      </c>
      <c r="G803" t="s">
        <v>3225</v>
      </c>
      <c r="H803" t="s">
        <v>8865</v>
      </c>
      <c r="I803" t="s">
        <v>7195</v>
      </c>
      <c r="J803">
        <v>144233</v>
      </c>
      <c r="K803" t="s">
        <v>7196</v>
      </c>
      <c r="L803" t="s">
        <v>61</v>
      </c>
      <c r="M803" t="s">
        <v>55</v>
      </c>
      <c r="N803" t="s">
        <v>62</v>
      </c>
      <c r="O803" t="s">
        <v>63</v>
      </c>
      <c r="P803" t="s">
        <v>55</v>
      </c>
      <c r="Q803" t="s">
        <v>64</v>
      </c>
      <c r="R803">
        <v>4071187</v>
      </c>
      <c r="T803" t="s">
        <v>65</v>
      </c>
      <c r="V803" t="s">
        <v>55</v>
      </c>
      <c r="W803" t="s">
        <v>55</v>
      </c>
      <c r="X803" t="s">
        <v>66</v>
      </c>
      <c r="Y803" t="s">
        <v>66</v>
      </c>
      <c r="Z803" t="s">
        <v>66</v>
      </c>
      <c r="AA803" t="s">
        <v>565</v>
      </c>
      <c r="AB803" t="s">
        <v>2060</v>
      </c>
      <c r="AC803" t="s">
        <v>8866</v>
      </c>
      <c r="AD803" t="s">
        <v>8867</v>
      </c>
      <c r="AE803" t="s">
        <v>8868</v>
      </c>
      <c r="AF803" t="s">
        <v>8869</v>
      </c>
      <c r="AG803">
        <v>13213085</v>
      </c>
      <c r="AH803" t="s">
        <v>5141</v>
      </c>
      <c r="AI803" t="s">
        <v>7198</v>
      </c>
      <c r="AJ803" t="s">
        <v>2928</v>
      </c>
      <c r="AK803" t="s">
        <v>74</v>
      </c>
      <c r="AL803" t="s">
        <v>3518</v>
      </c>
      <c r="AM803" t="s">
        <v>75</v>
      </c>
      <c r="AN803" t="s">
        <v>8870</v>
      </c>
      <c r="AO803" t="s">
        <v>66</v>
      </c>
      <c r="AP803" t="s">
        <v>55</v>
      </c>
      <c r="AQ803" t="s">
        <v>7200</v>
      </c>
      <c r="AR803" t="s">
        <v>78</v>
      </c>
      <c r="AS803" t="s">
        <v>55</v>
      </c>
      <c r="AT803" t="s">
        <v>55</v>
      </c>
      <c r="AU803" t="s">
        <v>2182</v>
      </c>
      <c r="AV803">
        <v>0</v>
      </c>
      <c r="AW803">
        <v>0</v>
      </c>
      <c r="AX803" t="s">
        <v>79</v>
      </c>
      <c r="AY803" t="s">
        <v>7201</v>
      </c>
      <c r="AZ803" t="s">
        <v>565</v>
      </c>
    </row>
    <row r="804" spans="1:52" x14ac:dyDescent="0.25">
      <c r="A804" t="s">
        <v>8871</v>
      </c>
      <c r="B804" s="1" t="s">
        <v>8872</v>
      </c>
      <c r="C804" t="s">
        <v>2372</v>
      </c>
      <c r="D804" t="s">
        <v>243</v>
      </c>
      <c r="E804" t="s">
        <v>55</v>
      </c>
      <c r="F804" t="s">
        <v>56</v>
      </c>
      <c r="G804" t="s">
        <v>8873</v>
      </c>
      <c r="H804" t="s">
        <v>8874</v>
      </c>
      <c r="I804" t="s">
        <v>8875</v>
      </c>
      <c r="J804">
        <v>157170</v>
      </c>
      <c r="K804" t="s">
        <v>7520</v>
      </c>
      <c r="L804" t="s">
        <v>61</v>
      </c>
      <c r="M804" t="s">
        <v>55</v>
      </c>
      <c r="N804" t="s">
        <v>62</v>
      </c>
      <c r="O804" t="s">
        <v>63</v>
      </c>
      <c r="P804" t="s">
        <v>55</v>
      </c>
      <c r="Q804" t="s">
        <v>64</v>
      </c>
      <c r="R804">
        <v>3169925</v>
      </c>
      <c r="T804" t="s">
        <v>65</v>
      </c>
      <c r="V804" t="s">
        <v>55</v>
      </c>
      <c r="W804" t="s">
        <v>55</v>
      </c>
      <c r="X804" t="s">
        <v>66</v>
      </c>
      <c r="Y804" t="s">
        <v>66</v>
      </c>
      <c r="Z804" t="s">
        <v>66</v>
      </c>
      <c r="AA804" t="s">
        <v>67</v>
      </c>
      <c r="AB804" t="s">
        <v>68</v>
      </c>
      <c r="AC804" t="s">
        <v>8791</v>
      </c>
      <c r="AE804" t="s">
        <v>8776</v>
      </c>
      <c r="AF804" t="s">
        <v>8705</v>
      </c>
      <c r="AG804">
        <v>60532200</v>
      </c>
      <c r="AH804" t="s">
        <v>8876</v>
      </c>
      <c r="AI804" t="s">
        <v>364</v>
      </c>
      <c r="AJ804" t="s">
        <v>915</v>
      </c>
      <c r="AK804" t="s">
        <v>916</v>
      </c>
      <c r="AL804" t="s">
        <v>2372</v>
      </c>
      <c r="AM804" t="s">
        <v>75</v>
      </c>
      <c r="AN804" t="s">
        <v>8801</v>
      </c>
      <c r="AO804" t="s">
        <v>66</v>
      </c>
      <c r="AP804" t="s">
        <v>55</v>
      </c>
      <c r="AQ804" t="s">
        <v>7525</v>
      </c>
      <c r="AR804" t="s">
        <v>78</v>
      </c>
      <c r="AS804" t="s">
        <v>55</v>
      </c>
      <c r="AT804" t="s">
        <v>55</v>
      </c>
      <c r="AU804" t="s">
        <v>68</v>
      </c>
      <c r="AV804">
        <v>0</v>
      </c>
      <c r="AW804">
        <v>0</v>
      </c>
      <c r="AX804" t="s">
        <v>79</v>
      </c>
      <c r="AY804" t="s">
        <v>8877</v>
      </c>
      <c r="AZ804" t="s">
        <v>81</v>
      </c>
    </row>
    <row r="805" spans="1:52" x14ac:dyDescent="0.25">
      <c r="A805" t="s">
        <v>8878</v>
      </c>
      <c r="B805" s="1" t="s">
        <v>8879</v>
      </c>
      <c r="C805" t="s">
        <v>729</v>
      </c>
      <c r="D805" t="s">
        <v>54</v>
      </c>
      <c r="E805" t="s">
        <v>55</v>
      </c>
      <c r="F805" t="s">
        <v>56</v>
      </c>
      <c r="G805" t="s">
        <v>8880</v>
      </c>
      <c r="H805" t="s">
        <v>8881</v>
      </c>
      <c r="I805" t="s">
        <v>8882</v>
      </c>
      <c r="J805">
        <v>178387</v>
      </c>
      <c r="K805" t="s">
        <v>8883</v>
      </c>
      <c r="L805" t="s">
        <v>61</v>
      </c>
      <c r="M805" t="s">
        <v>55</v>
      </c>
      <c r="N805" t="s">
        <v>62</v>
      </c>
      <c r="O805" t="s">
        <v>63</v>
      </c>
      <c r="P805" t="s">
        <v>55</v>
      </c>
      <c r="Q805" t="s">
        <v>64</v>
      </c>
      <c r="R805">
        <v>4969598</v>
      </c>
      <c r="T805" t="s">
        <v>65</v>
      </c>
      <c r="V805" t="s">
        <v>55</v>
      </c>
      <c r="W805" t="s">
        <v>55</v>
      </c>
      <c r="X805" t="s">
        <v>66</v>
      </c>
      <c r="Y805" t="s">
        <v>66</v>
      </c>
      <c r="Z805" t="s">
        <v>66</v>
      </c>
      <c r="AA805" t="s">
        <v>67</v>
      </c>
      <c r="AB805" t="s">
        <v>154</v>
      </c>
      <c r="AC805" t="s">
        <v>8884</v>
      </c>
      <c r="AE805" t="s">
        <v>8885</v>
      </c>
      <c r="AF805" t="s">
        <v>8886</v>
      </c>
      <c r="AG805">
        <v>3714010</v>
      </c>
      <c r="AH805" t="s">
        <v>8887</v>
      </c>
      <c r="AI805" t="s">
        <v>8888</v>
      </c>
      <c r="AJ805" t="s">
        <v>74</v>
      </c>
      <c r="AK805" t="s">
        <v>74</v>
      </c>
      <c r="AL805" t="s">
        <v>729</v>
      </c>
      <c r="AM805" t="s">
        <v>75</v>
      </c>
      <c r="AN805" t="s">
        <v>8889</v>
      </c>
      <c r="AO805" t="s">
        <v>66</v>
      </c>
      <c r="AP805" t="s">
        <v>55</v>
      </c>
      <c r="AQ805" t="s">
        <v>8890</v>
      </c>
      <c r="AR805" t="s">
        <v>78</v>
      </c>
      <c r="AS805" t="s">
        <v>55</v>
      </c>
      <c r="AT805" t="s">
        <v>55</v>
      </c>
      <c r="AU805" t="s">
        <v>154</v>
      </c>
      <c r="AV805">
        <v>0</v>
      </c>
      <c r="AW805">
        <v>0</v>
      </c>
      <c r="AX805" t="s">
        <v>79</v>
      </c>
      <c r="AY805" t="s">
        <v>8891</v>
      </c>
      <c r="AZ805" t="s">
        <v>81</v>
      </c>
    </row>
    <row r="806" spans="1:52" x14ac:dyDescent="0.25">
      <c r="A806" t="s">
        <v>8892</v>
      </c>
      <c r="B806" s="1" t="s">
        <v>8893</v>
      </c>
      <c r="C806" t="s">
        <v>214</v>
      </c>
      <c r="D806" t="s">
        <v>259</v>
      </c>
      <c r="E806" t="s">
        <v>55</v>
      </c>
      <c r="F806" t="s">
        <v>56</v>
      </c>
      <c r="G806" t="s">
        <v>8894</v>
      </c>
      <c r="H806" t="s">
        <v>8895</v>
      </c>
      <c r="I806" t="s">
        <v>8896</v>
      </c>
      <c r="J806">
        <v>122673</v>
      </c>
      <c r="K806" t="s">
        <v>8897</v>
      </c>
      <c r="L806" t="s">
        <v>61</v>
      </c>
      <c r="M806" t="s">
        <v>55</v>
      </c>
      <c r="N806" t="s">
        <v>62</v>
      </c>
      <c r="O806" t="s">
        <v>63</v>
      </c>
      <c r="P806" t="s">
        <v>55</v>
      </c>
      <c r="Q806" t="s">
        <v>64</v>
      </c>
      <c r="R806">
        <v>4886583</v>
      </c>
      <c r="T806" t="s">
        <v>65</v>
      </c>
      <c r="V806" t="s">
        <v>55</v>
      </c>
      <c r="W806" t="s">
        <v>55</v>
      </c>
      <c r="X806" t="s">
        <v>66</v>
      </c>
      <c r="Y806" t="s">
        <v>66</v>
      </c>
      <c r="Z806" t="s">
        <v>66</v>
      </c>
      <c r="AA806" t="s">
        <v>67</v>
      </c>
      <c r="AB806" t="s">
        <v>154</v>
      </c>
      <c r="AC806" t="s">
        <v>8898</v>
      </c>
      <c r="AE806" t="s">
        <v>8899</v>
      </c>
      <c r="AF806" t="s">
        <v>8886</v>
      </c>
      <c r="AG806">
        <v>30855440</v>
      </c>
      <c r="AH806" t="s">
        <v>8900</v>
      </c>
      <c r="AI806" t="s">
        <v>4015</v>
      </c>
      <c r="AJ806" t="s">
        <v>269</v>
      </c>
      <c r="AK806" t="s">
        <v>270</v>
      </c>
      <c r="AL806" t="s">
        <v>214</v>
      </c>
      <c r="AM806" t="s">
        <v>75</v>
      </c>
      <c r="AN806" t="s">
        <v>8901</v>
      </c>
      <c r="AO806" t="s">
        <v>66</v>
      </c>
      <c r="AP806" t="s">
        <v>55</v>
      </c>
      <c r="AQ806" t="s">
        <v>8902</v>
      </c>
      <c r="AR806" t="s">
        <v>410</v>
      </c>
      <c r="AS806" t="s">
        <v>55</v>
      </c>
      <c r="AT806" t="s">
        <v>55</v>
      </c>
      <c r="AU806" t="s">
        <v>154</v>
      </c>
      <c r="AV806">
        <v>0</v>
      </c>
      <c r="AW806">
        <v>0</v>
      </c>
      <c r="AX806" t="s">
        <v>79</v>
      </c>
      <c r="AY806" t="s">
        <v>8903</v>
      </c>
      <c r="AZ806" t="s">
        <v>227</v>
      </c>
    </row>
    <row r="807" spans="1:52" x14ac:dyDescent="0.25">
      <c r="A807" t="s">
        <v>8904</v>
      </c>
      <c r="B807" s="1" t="s">
        <v>8905</v>
      </c>
      <c r="C807" t="s">
        <v>148</v>
      </c>
      <c r="D807" t="s">
        <v>54</v>
      </c>
      <c r="E807" t="s">
        <v>55</v>
      </c>
      <c r="F807" t="s">
        <v>56</v>
      </c>
      <c r="G807" t="s">
        <v>2497</v>
      </c>
      <c r="H807" t="s">
        <v>8906</v>
      </c>
      <c r="I807" t="s">
        <v>8907</v>
      </c>
      <c r="J807">
        <v>182007</v>
      </c>
      <c r="K807" t="s">
        <v>8908</v>
      </c>
      <c r="L807" t="s">
        <v>61</v>
      </c>
      <c r="M807" t="s">
        <v>55</v>
      </c>
      <c r="N807" t="s">
        <v>62</v>
      </c>
      <c r="O807" t="s">
        <v>63</v>
      </c>
      <c r="P807" t="s">
        <v>55</v>
      </c>
      <c r="Q807" t="s">
        <v>64</v>
      </c>
      <c r="R807">
        <v>721278</v>
      </c>
      <c r="T807" t="s">
        <v>65</v>
      </c>
      <c r="V807" t="s">
        <v>55</v>
      </c>
      <c r="W807" t="s">
        <v>55</v>
      </c>
      <c r="X807" t="s">
        <v>66</v>
      </c>
      <c r="Y807" t="s">
        <v>66</v>
      </c>
      <c r="Z807" t="s">
        <v>66</v>
      </c>
      <c r="AA807" t="s">
        <v>67</v>
      </c>
      <c r="AB807" t="s">
        <v>118</v>
      </c>
      <c r="AC807" t="s">
        <v>8909</v>
      </c>
      <c r="AE807" t="s">
        <v>8910</v>
      </c>
      <c r="AF807" t="s">
        <v>8911</v>
      </c>
      <c r="AG807">
        <v>13480780</v>
      </c>
      <c r="AH807" t="s">
        <v>8912</v>
      </c>
      <c r="AI807" t="s">
        <v>268</v>
      </c>
      <c r="AJ807" t="s">
        <v>8913</v>
      </c>
      <c r="AK807" t="s">
        <v>74</v>
      </c>
      <c r="AL807" t="s">
        <v>148</v>
      </c>
      <c r="AM807" t="s">
        <v>75</v>
      </c>
      <c r="AN807" t="s">
        <v>8914</v>
      </c>
      <c r="AO807" t="s">
        <v>66</v>
      </c>
      <c r="AP807" t="s">
        <v>55</v>
      </c>
      <c r="AQ807" t="s">
        <v>8915</v>
      </c>
      <c r="AR807" t="s">
        <v>78</v>
      </c>
      <c r="AS807" t="s">
        <v>55</v>
      </c>
      <c r="AT807" t="s">
        <v>55</v>
      </c>
      <c r="AU807" t="s">
        <v>118</v>
      </c>
      <c r="AV807">
        <v>0</v>
      </c>
      <c r="AW807">
        <v>0</v>
      </c>
      <c r="AX807" t="s">
        <v>79</v>
      </c>
      <c r="AY807" t="s">
        <v>8916</v>
      </c>
      <c r="AZ807" t="s">
        <v>81</v>
      </c>
    </row>
    <row r="808" spans="1:52" x14ac:dyDescent="0.25">
      <c r="A808" t="s">
        <v>8917</v>
      </c>
      <c r="B808" s="1" t="s">
        <v>8918</v>
      </c>
      <c r="C808" t="s">
        <v>132</v>
      </c>
      <c r="D808" t="s">
        <v>114</v>
      </c>
      <c r="E808" t="s">
        <v>55</v>
      </c>
      <c r="F808" t="s">
        <v>56</v>
      </c>
      <c r="G808" t="s">
        <v>1004</v>
      </c>
      <c r="H808" t="s">
        <v>8919</v>
      </c>
      <c r="I808" t="s">
        <v>8920</v>
      </c>
      <c r="J808">
        <v>64628</v>
      </c>
      <c r="K808" t="s">
        <v>1191</v>
      </c>
      <c r="L808" t="s">
        <v>61</v>
      </c>
      <c r="M808" t="s">
        <v>55</v>
      </c>
      <c r="N808" t="s">
        <v>62</v>
      </c>
      <c r="O808" t="s">
        <v>63</v>
      </c>
      <c r="P808" t="s">
        <v>55</v>
      </c>
      <c r="Q808" t="s">
        <v>64</v>
      </c>
      <c r="R808">
        <v>1267401</v>
      </c>
      <c r="T808" t="s">
        <v>65</v>
      </c>
      <c r="V808" t="s">
        <v>65</v>
      </c>
      <c r="W808" t="s">
        <v>55</v>
      </c>
      <c r="X808" t="s">
        <v>66</v>
      </c>
      <c r="Y808" t="s">
        <v>66</v>
      </c>
      <c r="Z808" t="s">
        <v>65</v>
      </c>
      <c r="AA808" t="s">
        <v>67</v>
      </c>
      <c r="AB808" t="s">
        <v>118</v>
      </c>
      <c r="AC808" t="s">
        <v>8921</v>
      </c>
      <c r="AE808" t="s">
        <v>8922</v>
      </c>
      <c r="AF808" t="s">
        <v>8923</v>
      </c>
      <c r="AG808">
        <v>20020080</v>
      </c>
      <c r="AH808" t="s">
        <v>8924</v>
      </c>
      <c r="AI808" t="s">
        <v>192</v>
      </c>
      <c r="AJ808" t="s">
        <v>125</v>
      </c>
      <c r="AK808" t="s">
        <v>125</v>
      </c>
      <c r="AL808" t="s">
        <v>132</v>
      </c>
      <c r="AM808" t="s">
        <v>75</v>
      </c>
      <c r="AN808" t="s">
        <v>8925</v>
      </c>
      <c r="AO808" t="s">
        <v>66</v>
      </c>
      <c r="AP808" t="s">
        <v>55</v>
      </c>
      <c r="AQ808" t="s">
        <v>1198</v>
      </c>
      <c r="AR808" t="s">
        <v>78</v>
      </c>
      <c r="AS808" t="s">
        <v>55</v>
      </c>
      <c r="AT808" t="s">
        <v>55</v>
      </c>
      <c r="AU808" t="s">
        <v>118</v>
      </c>
      <c r="AV808">
        <v>0</v>
      </c>
      <c r="AW808">
        <v>0</v>
      </c>
      <c r="AX808" t="s">
        <v>79</v>
      </c>
      <c r="AY808" t="s">
        <v>8926</v>
      </c>
      <c r="AZ808" t="s">
        <v>145</v>
      </c>
    </row>
    <row r="809" spans="1:52" x14ac:dyDescent="0.25">
      <c r="A809" t="s">
        <v>8927</v>
      </c>
      <c r="B809" s="1" t="s">
        <v>8928</v>
      </c>
      <c r="C809" t="s">
        <v>2193</v>
      </c>
      <c r="D809" t="s">
        <v>54</v>
      </c>
      <c r="E809" t="s">
        <v>55</v>
      </c>
      <c r="F809" t="s">
        <v>56</v>
      </c>
      <c r="G809" t="s">
        <v>1360</v>
      </c>
      <c r="H809" t="s">
        <v>8929</v>
      </c>
      <c r="I809" t="s">
        <v>8930</v>
      </c>
      <c r="J809">
        <v>154240</v>
      </c>
      <c r="K809" t="s">
        <v>6384</v>
      </c>
      <c r="L809" t="s">
        <v>61</v>
      </c>
      <c r="M809" t="s">
        <v>55</v>
      </c>
      <c r="N809" t="s">
        <v>62</v>
      </c>
      <c r="O809" t="s">
        <v>63</v>
      </c>
      <c r="P809" t="s">
        <v>55</v>
      </c>
      <c r="Q809" t="s">
        <v>64</v>
      </c>
      <c r="R809">
        <v>656035</v>
      </c>
      <c r="T809" t="s">
        <v>65</v>
      </c>
      <c r="V809" t="s">
        <v>55</v>
      </c>
      <c r="W809" t="s">
        <v>55</v>
      </c>
      <c r="X809" t="s">
        <v>66</v>
      </c>
      <c r="Y809" t="s">
        <v>66</v>
      </c>
      <c r="Z809" t="s">
        <v>66</v>
      </c>
      <c r="AA809" t="s">
        <v>67</v>
      </c>
      <c r="AB809" t="s">
        <v>1311</v>
      </c>
      <c r="AC809" t="s">
        <v>8931</v>
      </c>
      <c r="AE809" t="s">
        <v>8554</v>
      </c>
      <c r="AF809" t="s">
        <v>8932</v>
      </c>
      <c r="AG809">
        <v>2401400</v>
      </c>
      <c r="AH809" t="s">
        <v>6387</v>
      </c>
      <c r="AI809" t="s">
        <v>6388</v>
      </c>
      <c r="AJ809" t="s">
        <v>74</v>
      </c>
      <c r="AK809" t="s">
        <v>74</v>
      </c>
      <c r="AL809" t="s">
        <v>2193</v>
      </c>
      <c r="AM809" t="s">
        <v>75</v>
      </c>
      <c r="AN809" t="s">
        <v>8933</v>
      </c>
      <c r="AO809" t="s">
        <v>66</v>
      </c>
      <c r="AP809" t="s">
        <v>55</v>
      </c>
      <c r="AQ809" t="s">
        <v>6390</v>
      </c>
      <c r="AR809" t="s">
        <v>615</v>
      </c>
      <c r="AS809" t="s">
        <v>55</v>
      </c>
      <c r="AT809" t="s">
        <v>55</v>
      </c>
      <c r="AU809" t="s">
        <v>1311</v>
      </c>
      <c r="AV809">
        <v>0</v>
      </c>
      <c r="AW809">
        <v>0</v>
      </c>
      <c r="AX809" t="s">
        <v>79</v>
      </c>
      <c r="AY809" t="s">
        <v>8934</v>
      </c>
      <c r="AZ809" t="s">
        <v>129</v>
      </c>
    </row>
    <row r="810" spans="1:52" x14ac:dyDescent="0.25">
      <c r="A810" t="s">
        <v>8935</v>
      </c>
      <c r="B810" s="1" t="s">
        <v>8936</v>
      </c>
      <c r="C810" t="s">
        <v>167</v>
      </c>
      <c r="D810" t="s">
        <v>230</v>
      </c>
      <c r="E810" t="s">
        <v>55</v>
      </c>
      <c r="F810" t="s">
        <v>56</v>
      </c>
      <c r="G810" t="s">
        <v>2194</v>
      </c>
      <c r="H810" t="s">
        <v>8937</v>
      </c>
      <c r="I810" t="s">
        <v>8938</v>
      </c>
      <c r="J810">
        <v>115071</v>
      </c>
      <c r="K810" t="s">
        <v>8939</v>
      </c>
      <c r="L810" t="s">
        <v>61</v>
      </c>
      <c r="M810" t="s">
        <v>55</v>
      </c>
      <c r="N810" t="s">
        <v>62</v>
      </c>
      <c r="O810" t="s">
        <v>63</v>
      </c>
      <c r="P810" t="s">
        <v>55</v>
      </c>
      <c r="Q810" t="s">
        <v>64</v>
      </c>
      <c r="R810">
        <v>3573637</v>
      </c>
      <c r="T810" t="s">
        <v>65</v>
      </c>
      <c r="V810" t="s">
        <v>55</v>
      </c>
      <c r="W810" t="s">
        <v>55</v>
      </c>
      <c r="X810" t="s">
        <v>66</v>
      </c>
      <c r="Y810" t="s">
        <v>66</v>
      </c>
      <c r="Z810" t="s">
        <v>66</v>
      </c>
      <c r="AA810" t="s">
        <v>67</v>
      </c>
      <c r="AB810" t="s">
        <v>2182</v>
      </c>
      <c r="AC810" t="s">
        <v>8940</v>
      </c>
      <c r="AE810" t="s">
        <v>8941</v>
      </c>
      <c r="AF810" t="s">
        <v>8646</v>
      </c>
      <c r="AG810">
        <v>88316000</v>
      </c>
      <c r="AH810" t="s">
        <v>8942</v>
      </c>
      <c r="AI810" t="s">
        <v>8943</v>
      </c>
      <c r="AJ810" t="s">
        <v>3831</v>
      </c>
      <c r="AK810" t="s">
        <v>237</v>
      </c>
      <c r="AL810" t="s">
        <v>167</v>
      </c>
      <c r="AM810" t="s">
        <v>75</v>
      </c>
      <c r="AN810" t="s">
        <v>8944</v>
      </c>
      <c r="AO810" t="s">
        <v>66</v>
      </c>
      <c r="AP810" t="s">
        <v>55</v>
      </c>
      <c r="AQ810" t="s">
        <v>8945</v>
      </c>
      <c r="AR810" t="s">
        <v>78</v>
      </c>
      <c r="AS810" t="s">
        <v>55</v>
      </c>
      <c r="AT810" t="s">
        <v>55</v>
      </c>
      <c r="AU810" t="s">
        <v>2182</v>
      </c>
      <c r="AV810">
        <v>0</v>
      </c>
      <c r="AW810">
        <v>0</v>
      </c>
      <c r="AX810" t="s">
        <v>79</v>
      </c>
      <c r="AY810" t="s">
        <v>8946</v>
      </c>
      <c r="AZ810" t="s">
        <v>129</v>
      </c>
    </row>
    <row r="811" spans="1:52" x14ac:dyDescent="0.25">
      <c r="A811" t="s">
        <v>8947</v>
      </c>
      <c r="B811" s="1" t="s">
        <v>8948</v>
      </c>
      <c r="C811" t="s">
        <v>184</v>
      </c>
      <c r="D811" t="s">
        <v>730</v>
      </c>
      <c r="E811" t="s">
        <v>55</v>
      </c>
      <c r="F811" t="s">
        <v>56</v>
      </c>
      <c r="G811" t="s">
        <v>6234</v>
      </c>
      <c r="H811" t="s">
        <v>8949</v>
      </c>
      <c r="I811" t="s">
        <v>8950</v>
      </c>
      <c r="J811">
        <v>165542</v>
      </c>
      <c r="K811" t="s">
        <v>2020</v>
      </c>
      <c r="L811" t="s">
        <v>61</v>
      </c>
      <c r="M811" t="s">
        <v>55</v>
      </c>
      <c r="N811" t="s">
        <v>62</v>
      </c>
      <c r="O811" t="s">
        <v>63</v>
      </c>
      <c r="P811" t="s">
        <v>55</v>
      </c>
      <c r="Q811" t="s">
        <v>64</v>
      </c>
      <c r="R811">
        <v>3483550</v>
      </c>
      <c r="T811" t="s">
        <v>65</v>
      </c>
      <c r="V811" t="s">
        <v>55</v>
      </c>
      <c r="W811" t="s">
        <v>55</v>
      </c>
      <c r="X811" t="s">
        <v>66</v>
      </c>
      <c r="Y811" t="s">
        <v>66</v>
      </c>
      <c r="Z811" t="s">
        <v>66</v>
      </c>
      <c r="AA811" t="s">
        <v>67</v>
      </c>
      <c r="AB811" t="s">
        <v>154</v>
      </c>
      <c r="AC811" t="s">
        <v>8951</v>
      </c>
      <c r="AE811" t="s">
        <v>8899</v>
      </c>
      <c r="AF811" t="s">
        <v>8886</v>
      </c>
      <c r="AG811">
        <v>70200670</v>
      </c>
      <c r="AH811" t="s">
        <v>8952</v>
      </c>
      <c r="AI811" t="s">
        <v>364</v>
      </c>
      <c r="AJ811" t="s">
        <v>738</v>
      </c>
      <c r="AK811" t="s">
        <v>739</v>
      </c>
      <c r="AL811" t="s">
        <v>184</v>
      </c>
      <c r="AM811" t="s">
        <v>75</v>
      </c>
      <c r="AN811" t="s">
        <v>8898</v>
      </c>
      <c r="AO811" t="s">
        <v>66</v>
      </c>
      <c r="AP811" t="s">
        <v>55</v>
      </c>
      <c r="AQ811" t="s">
        <v>2024</v>
      </c>
      <c r="AR811" t="s">
        <v>78</v>
      </c>
      <c r="AS811" t="s">
        <v>55</v>
      </c>
      <c r="AT811" t="s">
        <v>55</v>
      </c>
      <c r="AU811" t="s">
        <v>154</v>
      </c>
      <c r="AV811">
        <v>0</v>
      </c>
      <c r="AW811">
        <v>0</v>
      </c>
      <c r="AX811" t="s">
        <v>79</v>
      </c>
      <c r="AY811" t="s">
        <v>8953</v>
      </c>
      <c r="AZ811" t="s">
        <v>129</v>
      </c>
    </row>
    <row r="812" spans="1:52" x14ac:dyDescent="0.25">
      <c r="A812" t="s">
        <v>8954</v>
      </c>
      <c r="B812" s="1" t="s">
        <v>8955</v>
      </c>
      <c r="C812" t="s">
        <v>167</v>
      </c>
      <c r="D812" t="s">
        <v>243</v>
      </c>
      <c r="E812" t="s">
        <v>55</v>
      </c>
      <c r="F812" t="s">
        <v>56</v>
      </c>
      <c r="G812" t="s">
        <v>4164</v>
      </c>
      <c r="H812" t="s">
        <v>8956</v>
      </c>
      <c r="I812" t="s">
        <v>8957</v>
      </c>
      <c r="J812">
        <v>165830</v>
      </c>
      <c r="K812" t="s">
        <v>8958</v>
      </c>
      <c r="L812" t="s">
        <v>61</v>
      </c>
      <c r="M812" t="s">
        <v>55</v>
      </c>
      <c r="N812" t="s">
        <v>62</v>
      </c>
      <c r="O812" t="s">
        <v>63</v>
      </c>
      <c r="P812" t="s">
        <v>55</v>
      </c>
      <c r="Q812" t="s">
        <v>64</v>
      </c>
      <c r="R812">
        <v>4200186</v>
      </c>
      <c r="T812" t="s">
        <v>65</v>
      </c>
      <c r="V812" t="s">
        <v>55</v>
      </c>
      <c r="W812" t="s">
        <v>55</v>
      </c>
      <c r="X812" t="s">
        <v>66</v>
      </c>
      <c r="Y812" t="s">
        <v>66</v>
      </c>
      <c r="Z812" t="s">
        <v>66</v>
      </c>
      <c r="AA812" t="s">
        <v>67</v>
      </c>
      <c r="AB812" t="s">
        <v>154</v>
      </c>
      <c r="AC812" t="s">
        <v>8959</v>
      </c>
      <c r="AE812" t="s">
        <v>8960</v>
      </c>
      <c r="AF812" t="s">
        <v>8961</v>
      </c>
      <c r="AG812">
        <v>50100130</v>
      </c>
      <c r="AH812" t="s">
        <v>8962</v>
      </c>
      <c r="AI812" t="s">
        <v>2615</v>
      </c>
      <c r="AJ812" t="s">
        <v>318</v>
      </c>
      <c r="AK812" t="s">
        <v>319</v>
      </c>
      <c r="AL812" t="s">
        <v>167</v>
      </c>
      <c r="AM812" t="s">
        <v>75</v>
      </c>
      <c r="AN812" t="s">
        <v>8963</v>
      </c>
      <c r="AO812" t="s">
        <v>66</v>
      </c>
      <c r="AP812" t="s">
        <v>55</v>
      </c>
      <c r="AQ812" t="s">
        <v>8964</v>
      </c>
      <c r="AR812" t="s">
        <v>78</v>
      </c>
      <c r="AS812" t="s">
        <v>55</v>
      </c>
      <c r="AT812" t="s">
        <v>55</v>
      </c>
      <c r="AU812" t="s">
        <v>154</v>
      </c>
      <c r="AV812">
        <v>0</v>
      </c>
      <c r="AW812">
        <v>0</v>
      </c>
      <c r="AX812" t="s">
        <v>79</v>
      </c>
      <c r="AY812" t="s">
        <v>8965</v>
      </c>
      <c r="AZ812" t="s">
        <v>129</v>
      </c>
    </row>
    <row r="813" spans="1:52" x14ac:dyDescent="0.25">
      <c r="A813" t="s">
        <v>8966</v>
      </c>
      <c r="B813" s="1" t="s">
        <v>8967</v>
      </c>
      <c r="C813" t="s">
        <v>98</v>
      </c>
      <c r="D813" t="s">
        <v>55</v>
      </c>
      <c r="E813" t="s">
        <v>502</v>
      </c>
      <c r="F813" t="s">
        <v>56</v>
      </c>
      <c r="G813" t="s">
        <v>1161</v>
      </c>
      <c r="H813" t="s">
        <v>8968</v>
      </c>
      <c r="I813" t="s">
        <v>8969</v>
      </c>
      <c r="J813">
        <v>62275</v>
      </c>
      <c r="K813" t="s">
        <v>1272</v>
      </c>
      <c r="L813" t="s">
        <v>61</v>
      </c>
      <c r="M813" t="s">
        <v>55</v>
      </c>
      <c r="N813" t="s">
        <v>62</v>
      </c>
      <c r="O813" t="s">
        <v>63</v>
      </c>
      <c r="P813" t="s">
        <v>55</v>
      </c>
      <c r="Q813" t="s">
        <v>64</v>
      </c>
      <c r="R813">
        <v>1529071</v>
      </c>
      <c r="T813" t="s">
        <v>65</v>
      </c>
      <c r="V813" t="s">
        <v>65</v>
      </c>
      <c r="W813" t="s">
        <v>55</v>
      </c>
      <c r="X813" t="s">
        <v>66</v>
      </c>
      <c r="Y813" t="s">
        <v>66</v>
      </c>
      <c r="Z813" t="s">
        <v>66</v>
      </c>
      <c r="AA813" t="s">
        <v>67</v>
      </c>
      <c r="AB813" t="s">
        <v>118</v>
      </c>
      <c r="AC813" t="s">
        <v>8970</v>
      </c>
      <c r="AE813" t="s">
        <v>8922</v>
      </c>
      <c r="AF813" t="s">
        <v>8971</v>
      </c>
      <c r="AG813">
        <v>66055210</v>
      </c>
      <c r="AH813" t="s">
        <v>8972</v>
      </c>
      <c r="AI813" t="s">
        <v>2354</v>
      </c>
      <c r="AJ813" t="s">
        <v>511</v>
      </c>
      <c r="AK813" t="s">
        <v>512</v>
      </c>
      <c r="AL813" t="s">
        <v>98</v>
      </c>
      <c r="AM813" t="s">
        <v>75</v>
      </c>
      <c r="AN813" t="s">
        <v>8973</v>
      </c>
      <c r="AO813" t="s">
        <v>66</v>
      </c>
      <c r="AP813" t="s">
        <v>55</v>
      </c>
      <c r="AQ813" t="s">
        <v>1277</v>
      </c>
      <c r="AR813" t="s">
        <v>78</v>
      </c>
      <c r="AS813" t="s">
        <v>55</v>
      </c>
      <c r="AT813" t="s">
        <v>55</v>
      </c>
      <c r="AU813" t="s">
        <v>118</v>
      </c>
      <c r="AV813">
        <v>0</v>
      </c>
      <c r="AW813">
        <v>0</v>
      </c>
      <c r="AX813" t="s">
        <v>79</v>
      </c>
      <c r="AY813" t="s">
        <v>8974</v>
      </c>
      <c r="AZ813" t="s">
        <v>145</v>
      </c>
    </row>
    <row r="814" spans="1:52" x14ac:dyDescent="0.25">
      <c r="A814" t="s">
        <v>8975</v>
      </c>
      <c r="B814" s="1" t="s">
        <v>8976</v>
      </c>
      <c r="C814" t="s">
        <v>214</v>
      </c>
      <c r="D814" t="s">
        <v>55</v>
      </c>
      <c r="E814" t="s">
        <v>2139</v>
      </c>
      <c r="F814" t="s">
        <v>56</v>
      </c>
      <c r="G814" t="s">
        <v>1395</v>
      </c>
      <c r="H814" t="s">
        <v>8977</v>
      </c>
      <c r="I814" t="s">
        <v>7028</v>
      </c>
      <c r="J814">
        <v>61021</v>
      </c>
      <c r="K814" t="s">
        <v>3064</v>
      </c>
      <c r="L814" t="s">
        <v>61</v>
      </c>
      <c r="M814" t="s">
        <v>55</v>
      </c>
      <c r="N814" t="s">
        <v>62</v>
      </c>
      <c r="O814" t="s">
        <v>63</v>
      </c>
      <c r="P814" t="s">
        <v>55</v>
      </c>
      <c r="Q814" t="s">
        <v>64</v>
      </c>
      <c r="R814">
        <v>2352700</v>
      </c>
      <c r="T814" t="s">
        <v>65</v>
      </c>
      <c r="V814" t="s">
        <v>55</v>
      </c>
      <c r="W814" t="s">
        <v>55</v>
      </c>
      <c r="X814" t="s">
        <v>66</v>
      </c>
      <c r="Y814" t="s">
        <v>66</v>
      </c>
      <c r="Z814" t="s">
        <v>66</v>
      </c>
      <c r="AA814" t="s">
        <v>67</v>
      </c>
      <c r="AB814" t="s">
        <v>1311</v>
      </c>
      <c r="AC814" t="s">
        <v>8978</v>
      </c>
      <c r="AE814" t="s">
        <v>8979</v>
      </c>
      <c r="AF814" t="s">
        <v>8820</v>
      </c>
      <c r="AG814">
        <v>76820116</v>
      </c>
      <c r="AH814" t="s">
        <v>7030</v>
      </c>
      <c r="AI814" t="s">
        <v>7031</v>
      </c>
      <c r="AJ814" t="s">
        <v>7032</v>
      </c>
      <c r="AK814" t="s">
        <v>2149</v>
      </c>
      <c r="AL814" t="s">
        <v>214</v>
      </c>
      <c r="AM814" t="s">
        <v>75</v>
      </c>
      <c r="AN814" t="s">
        <v>8980</v>
      </c>
      <c r="AO814" t="s">
        <v>66</v>
      </c>
      <c r="AP814" t="s">
        <v>55</v>
      </c>
      <c r="AQ814" t="s">
        <v>3069</v>
      </c>
      <c r="AR814" t="s">
        <v>78</v>
      </c>
      <c r="AS814" t="s">
        <v>55</v>
      </c>
      <c r="AT814" t="s">
        <v>55</v>
      </c>
      <c r="AU814" t="s">
        <v>1311</v>
      </c>
      <c r="AV814">
        <v>0</v>
      </c>
      <c r="AW814">
        <v>0</v>
      </c>
      <c r="AX814" t="s">
        <v>79</v>
      </c>
      <c r="AY814" t="s">
        <v>7034</v>
      </c>
      <c r="AZ814" t="s">
        <v>145</v>
      </c>
    </row>
    <row r="815" spans="1:52" x14ac:dyDescent="0.25">
      <c r="A815" t="s">
        <v>8981</v>
      </c>
      <c r="B815" s="1" t="s">
        <v>8982</v>
      </c>
      <c r="C815" t="s">
        <v>399</v>
      </c>
      <c r="D815" t="s">
        <v>230</v>
      </c>
      <c r="E815" t="s">
        <v>55</v>
      </c>
      <c r="F815" t="s">
        <v>56</v>
      </c>
      <c r="G815" t="s">
        <v>650</v>
      </c>
      <c r="H815" t="s">
        <v>8983</v>
      </c>
      <c r="I815" t="s">
        <v>8984</v>
      </c>
      <c r="J815">
        <v>80266</v>
      </c>
      <c r="K815" t="s">
        <v>2142</v>
      </c>
      <c r="L815" t="s">
        <v>61</v>
      </c>
      <c r="M815" t="s">
        <v>55</v>
      </c>
      <c r="N815" t="s">
        <v>62</v>
      </c>
      <c r="O815" t="s">
        <v>63</v>
      </c>
      <c r="P815" t="s">
        <v>55</v>
      </c>
      <c r="Q815" t="s">
        <v>64</v>
      </c>
      <c r="R815">
        <v>1300290</v>
      </c>
      <c r="T815" t="s">
        <v>65</v>
      </c>
      <c r="V815" t="s">
        <v>55</v>
      </c>
      <c r="W815" t="s">
        <v>55</v>
      </c>
      <c r="X815" t="s">
        <v>66</v>
      </c>
      <c r="Y815" t="s">
        <v>66</v>
      </c>
      <c r="Z815" t="s">
        <v>66</v>
      </c>
      <c r="AA815" t="s">
        <v>67</v>
      </c>
      <c r="AB815" t="s">
        <v>118</v>
      </c>
      <c r="AC815" t="s">
        <v>8985</v>
      </c>
      <c r="AE815" t="s">
        <v>8986</v>
      </c>
      <c r="AF815" t="s">
        <v>8971</v>
      </c>
      <c r="AG815">
        <v>89245000</v>
      </c>
      <c r="AH815" t="s">
        <v>8987</v>
      </c>
      <c r="AI815" t="s">
        <v>8988</v>
      </c>
      <c r="AJ815" t="s">
        <v>8989</v>
      </c>
      <c r="AK815" t="s">
        <v>237</v>
      </c>
      <c r="AL815" t="s">
        <v>399</v>
      </c>
      <c r="AM815" t="s">
        <v>75</v>
      </c>
      <c r="AN815" t="s">
        <v>8990</v>
      </c>
      <c r="AO815" t="s">
        <v>66</v>
      </c>
      <c r="AP815" t="s">
        <v>55</v>
      </c>
      <c r="AQ815" t="s">
        <v>2151</v>
      </c>
      <c r="AR815" t="s">
        <v>78</v>
      </c>
      <c r="AS815" t="s">
        <v>55</v>
      </c>
      <c r="AT815" t="s">
        <v>55</v>
      </c>
      <c r="AU815" t="s">
        <v>118</v>
      </c>
      <c r="AV815">
        <v>0</v>
      </c>
      <c r="AW815">
        <v>0</v>
      </c>
      <c r="AX815" t="s">
        <v>79</v>
      </c>
      <c r="AY815" t="s">
        <v>8991</v>
      </c>
      <c r="AZ815" t="s">
        <v>110</v>
      </c>
    </row>
    <row r="816" spans="1:52" x14ac:dyDescent="0.25">
      <c r="A816" t="s">
        <v>8992</v>
      </c>
      <c r="B816" s="1" t="s">
        <v>8993</v>
      </c>
      <c r="C816" t="s">
        <v>200</v>
      </c>
      <c r="D816" t="s">
        <v>54</v>
      </c>
      <c r="E816" t="s">
        <v>55</v>
      </c>
      <c r="F816" t="s">
        <v>56</v>
      </c>
      <c r="G816" t="s">
        <v>1307</v>
      </c>
      <c r="H816" t="s">
        <v>8994</v>
      </c>
      <c r="I816" t="s">
        <v>8995</v>
      </c>
      <c r="J816">
        <v>121950</v>
      </c>
      <c r="K816" t="s">
        <v>8996</v>
      </c>
      <c r="L816" t="s">
        <v>61</v>
      </c>
      <c r="M816" t="s">
        <v>55</v>
      </c>
      <c r="N816" t="s">
        <v>62</v>
      </c>
      <c r="O816" t="s">
        <v>63</v>
      </c>
      <c r="P816" t="s">
        <v>55</v>
      </c>
      <c r="Q816" t="s">
        <v>64</v>
      </c>
      <c r="R816">
        <v>3235536</v>
      </c>
      <c r="T816" t="s">
        <v>65</v>
      </c>
      <c r="V816" t="s">
        <v>55</v>
      </c>
      <c r="W816" t="s">
        <v>55</v>
      </c>
      <c r="X816" t="s">
        <v>66</v>
      </c>
      <c r="Y816" t="s">
        <v>66</v>
      </c>
      <c r="Z816" t="s">
        <v>66</v>
      </c>
      <c r="AA816" t="s">
        <v>67</v>
      </c>
      <c r="AB816" t="s">
        <v>1311</v>
      </c>
      <c r="AC816" t="s">
        <v>8997</v>
      </c>
      <c r="AE816" t="s">
        <v>8998</v>
      </c>
      <c r="AF816" t="s">
        <v>8999</v>
      </c>
      <c r="AG816">
        <v>7776015</v>
      </c>
      <c r="AH816" t="s">
        <v>9000</v>
      </c>
      <c r="AI816" t="s">
        <v>2799</v>
      </c>
      <c r="AJ816" t="s">
        <v>8448</v>
      </c>
      <c r="AK816" t="s">
        <v>74</v>
      </c>
      <c r="AL816" t="s">
        <v>200</v>
      </c>
      <c r="AM816" t="s">
        <v>75</v>
      </c>
      <c r="AN816" t="s">
        <v>9001</v>
      </c>
      <c r="AO816" t="s">
        <v>66</v>
      </c>
      <c r="AP816" t="s">
        <v>55</v>
      </c>
      <c r="AQ816" t="s">
        <v>9002</v>
      </c>
      <c r="AR816" t="s">
        <v>410</v>
      </c>
      <c r="AS816" t="s">
        <v>55</v>
      </c>
      <c r="AT816" t="s">
        <v>55</v>
      </c>
      <c r="AU816" t="s">
        <v>1311</v>
      </c>
      <c r="AV816">
        <v>0</v>
      </c>
      <c r="AW816">
        <v>0</v>
      </c>
      <c r="AX816" t="s">
        <v>79</v>
      </c>
      <c r="AY816" t="s">
        <v>9003</v>
      </c>
      <c r="AZ816" t="s">
        <v>110</v>
      </c>
    </row>
    <row r="817" spans="1:52" x14ac:dyDescent="0.25">
      <c r="A817" t="s">
        <v>9004</v>
      </c>
      <c r="B817" s="1" t="s">
        <v>9005</v>
      </c>
      <c r="C817" t="s">
        <v>132</v>
      </c>
      <c r="D817" t="s">
        <v>114</v>
      </c>
      <c r="E817" t="s">
        <v>55</v>
      </c>
      <c r="F817" t="s">
        <v>56</v>
      </c>
      <c r="G817" t="s">
        <v>1395</v>
      </c>
      <c r="H817" t="s">
        <v>9006</v>
      </c>
      <c r="I817" t="s">
        <v>9007</v>
      </c>
      <c r="J817">
        <v>78152</v>
      </c>
      <c r="K817" t="s">
        <v>9008</v>
      </c>
      <c r="L817" t="s">
        <v>61</v>
      </c>
      <c r="M817" t="s">
        <v>55</v>
      </c>
      <c r="N817" t="s">
        <v>62</v>
      </c>
      <c r="O817" t="s">
        <v>63</v>
      </c>
      <c r="P817" t="s">
        <v>55</v>
      </c>
      <c r="Q817" t="s">
        <v>64</v>
      </c>
      <c r="R817">
        <v>933510</v>
      </c>
      <c r="T817" t="s">
        <v>65</v>
      </c>
      <c r="V817" t="s">
        <v>55</v>
      </c>
      <c r="W817" t="s">
        <v>55</v>
      </c>
      <c r="X817" t="s">
        <v>66</v>
      </c>
      <c r="Y817" t="s">
        <v>66</v>
      </c>
      <c r="Z817" t="s">
        <v>66</v>
      </c>
      <c r="AA817" t="s">
        <v>67</v>
      </c>
      <c r="AB817" t="s">
        <v>1311</v>
      </c>
      <c r="AC817" t="s">
        <v>9009</v>
      </c>
      <c r="AE817" t="s">
        <v>8998</v>
      </c>
      <c r="AF817" t="s">
        <v>8820</v>
      </c>
      <c r="AG817">
        <v>21030001</v>
      </c>
      <c r="AH817" t="s">
        <v>5248</v>
      </c>
      <c r="AI817" t="s">
        <v>1606</v>
      </c>
      <c r="AJ817" t="s">
        <v>125</v>
      </c>
      <c r="AK817" t="s">
        <v>125</v>
      </c>
      <c r="AL817" t="s">
        <v>132</v>
      </c>
      <c r="AM817" t="s">
        <v>75</v>
      </c>
      <c r="AN817" t="s">
        <v>9010</v>
      </c>
      <c r="AO817" t="s">
        <v>66</v>
      </c>
      <c r="AP817" t="s">
        <v>55</v>
      </c>
      <c r="AQ817" t="s">
        <v>9011</v>
      </c>
      <c r="AR817" t="s">
        <v>615</v>
      </c>
      <c r="AS817" t="s">
        <v>55</v>
      </c>
      <c r="AT817" t="s">
        <v>55</v>
      </c>
      <c r="AU817" t="s">
        <v>1311</v>
      </c>
      <c r="AV817">
        <v>0</v>
      </c>
      <c r="AW817">
        <v>0</v>
      </c>
      <c r="AX817" t="s">
        <v>79</v>
      </c>
      <c r="AY817" t="s">
        <v>9012</v>
      </c>
      <c r="AZ817" t="s">
        <v>145</v>
      </c>
    </row>
    <row r="818" spans="1:52" x14ac:dyDescent="0.25">
      <c r="A818" t="s">
        <v>9013</v>
      </c>
      <c r="B818" s="1" t="s">
        <v>9014</v>
      </c>
      <c r="C818" t="s">
        <v>132</v>
      </c>
      <c r="D818" t="s">
        <v>243</v>
      </c>
      <c r="E818" t="s">
        <v>55</v>
      </c>
      <c r="F818" t="s">
        <v>56</v>
      </c>
      <c r="G818" t="s">
        <v>650</v>
      </c>
      <c r="H818" t="s">
        <v>9015</v>
      </c>
      <c r="I818" t="s">
        <v>9016</v>
      </c>
      <c r="J818">
        <v>108910</v>
      </c>
      <c r="K818" t="s">
        <v>9017</v>
      </c>
      <c r="L818" t="s">
        <v>61</v>
      </c>
      <c r="M818" t="s">
        <v>55</v>
      </c>
      <c r="N818" t="s">
        <v>62</v>
      </c>
      <c r="O818" t="s">
        <v>63</v>
      </c>
      <c r="P818" t="s">
        <v>55</v>
      </c>
      <c r="Q818" t="s">
        <v>64</v>
      </c>
      <c r="R818">
        <v>737325</v>
      </c>
      <c r="T818" t="s">
        <v>65</v>
      </c>
      <c r="V818" t="s">
        <v>55</v>
      </c>
      <c r="W818" t="s">
        <v>55</v>
      </c>
      <c r="X818" t="s">
        <v>66</v>
      </c>
      <c r="Y818" t="s">
        <v>66</v>
      </c>
      <c r="Z818" t="s">
        <v>66</v>
      </c>
      <c r="AA818" t="s">
        <v>67</v>
      </c>
      <c r="AB818" t="s">
        <v>118</v>
      </c>
      <c r="AC818" t="s">
        <v>9018</v>
      </c>
      <c r="AE818" t="s">
        <v>9019</v>
      </c>
      <c r="AF818" t="s">
        <v>8971</v>
      </c>
      <c r="AG818">
        <v>42700170</v>
      </c>
      <c r="AH818" t="s">
        <v>9020</v>
      </c>
      <c r="AI818" t="s">
        <v>9021</v>
      </c>
      <c r="AJ818" t="s">
        <v>658</v>
      </c>
      <c r="AK818" t="s">
        <v>253</v>
      </c>
      <c r="AL818" t="s">
        <v>132</v>
      </c>
      <c r="AM818" t="s">
        <v>75</v>
      </c>
      <c r="AN818" t="s">
        <v>9022</v>
      </c>
      <c r="AO818" t="s">
        <v>66</v>
      </c>
      <c r="AP818" t="s">
        <v>55</v>
      </c>
      <c r="AQ818" t="s">
        <v>9023</v>
      </c>
      <c r="AR818" t="s">
        <v>78</v>
      </c>
      <c r="AS818" t="s">
        <v>55</v>
      </c>
      <c r="AT818" t="s">
        <v>55</v>
      </c>
      <c r="AU818" t="s">
        <v>118</v>
      </c>
      <c r="AV818">
        <v>0</v>
      </c>
      <c r="AW818">
        <v>0</v>
      </c>
      <c r="AX818" t="s">
        <v>79</v>
      </c>
      <c r="AY818" t="s">
        <v>9024</v>
      </c>
      <c r="AZ818" t="s">
        <v>110</v>
      </c>
    </row>
    <row r="819" spans="1:52" x14ac:dyDescent="0.25">
      <c r="A819" t="s">
        <v>9025</v>
      </c>
      <c r="B819" s="1" t="s">
        <v>9026</v>
      </c>
      <c r="C819" t="s">
        <v>167</v>
      </c>
      <c r="D819" t="s">
        <v>55</v>
      </c>
      <c r="E819" t="s">
        <v>3073</v>
      </c>
      <c r="F819" t="s">
        <v>56</v>
      </c>
      <c r="G819" t="s">
        <v>1213</v>
      </c>
      <c r="H819" t="s">
        <v>9027</v>
      </c>
      <c r="I819" t="s">
        <v>6681</v>
      </c>
      <c r="J819">
        <v>118707</v>
      </c>
      <c r="K819" t="s">
        <v>4241</v>
      </c>
      <c r="L819" t="s">
        <v>61</v>
      </c>
      <c r="M819" t="s">
        <v>55</v>
      </c>
      <c r="N819" t="s">
        <v>62</v>
      </c>
      <c r="O819" t="s">
        <v>63</v>
      </c>
      <c r="P819" t="s">
        <v>55</v>
      </c>
      <c r="Q819" t="s">
        <v>64</v>
      </c>
      <c r="R819">
        <v>4021000</v>
      </c>
      <c r="T819" t="s">
        <v>65</v>
      </c>
      <c r="V819" t="s">
        <v>55</v>
      </c>
      <c r="W819" t="s">
        <v>55</v>
      </c>
      <c r="X819" t="s">
        <v>66</v>
      </c>
      <c r="Y819" t="s">
        <v>66</v>
      </c>
      <c r="Z819" t="s">
        <v>66</v>
      </c>
      <c r="AA819" t="s">
        <v>67</v>
      </c>
      <c r="AB819" t="s">
        <v>118</v>
      </c>
      <c r="AC819" t="s">
        <v>9028</v>
      </c>
      <c r="AE819" t="s">
        <v>9019</v>
      </c>
      <c r="AF819" t="s">
        <v>8971</v>
      </c>
      <c r="AG819">
        <v>59150900</v>
      </c>
      <c r="AH819" t="s">
        <v>4715</v>
      </c>
      <c r="AI819" t="s">
        <v>222</v>
      </c>
      <c r="AJ819" t="s">
        <v>6685</v>
      </c>
      <c r="AK819" t="s">
        <v>849</v>
      </c>
      <c r="AL819" t="s">
        <v>167</v>
      </c>
      <c r="AM819" t="s">
        <v>75</v>
      </c>
      <c r="AN819" t="s">
        <v>9029</v>
      </c>
      <c r="AO819" t="s">
        <v>66</v>
      </c>
      <c r="AP819" t="s">
        <v>55</v>
      </c>
      <c r="AQ819" t="s">
        <v>4247</v>
      </c>
      <c r="AR819" t="s">
        <v>78</v>
      </c>
      <c r="AS819" t="s">
        <v>55</v>
      </c>
      <c r="AT819" t="s">
        <v>55</v>
      </c>
      <c r="AU819" t="s">
        <v>118</v>
      </c>
      <c r="AV819">
        <v>0</v>
      </c>
      <c r="AW819">
        <v>0</v>
      </c>
      <c r="AX819" t="s">
        <v>79</v>
      </c>
      <c r="AY819" t="s">
        <v>6687</v>
      </c>
      <c r="AZ819" t="s">
        <v>129</v>
      </c>
    </row>
    <row r="820" spans="1:52" x14ac:dyDescent="0.25">
      <c r="A820" t="s">
        <v>9030</v>
      </c>
      <c r="B820" s="1" t="s">
        <v>9031</v>
      </c>
      <c r="C820" t="s">
        <v>1888</v>
      </c>
      <c r="D820" t="s">
        <v>54</v>
      </c>
      <c r="E820" t="s">
        <v>55</v>
      </c>
      <c r="F820" t="s">
        <v>56</v>
      </c>
      <c r="G820" t="s">
        <v>8083</v>
      </c>
      <c r="H820" t="s">
        <v>9032</v>
      </c>
      <c r="I820" t="s">
        <v>7764</v>
      </c>
      <c r="J820">
        <v>147288</v>
      </c>
      <c r="K820" t="s">
        <v>6043</v>
      </c>
      <c r="L820" t="s">
        <v>61</v>
      </c>
      <c r="M820" t="s">
        <v>55</v>
      </c>
      <c r="N820" t="s">
        <v>62</v>
      </c>
      <c r="O820" t="s">
        <v>63</v>
      </c>
      <c r="P820" t="s">
        <v>55</v>
      </c>
      <c r="Q820" t="s">
        <v>64</v>
      </c>
      <c r="R820">
        <v>3662617</v>
      </c>
      <c r="T820" t="s">
        <v>65</v>
      </c>
      <c r="V820" t="s">
        <v>55</v>
      </c>
      <c r="W820" t="s">
        <v>55</v>
      </c>
      <c r="X820" t="s">
        <v>66</v>
      </c>
      <c r="Y820" t="s">
        <v>66</v>
      </c>
      <c r="Z820" t="s">
        <v>66</v>
      </c>
      <c r="AA820" t="s">
        <v>565</v>
      </c>
      <c r="AB820" t="s">
        <v>566</v>
      </c>
      <c r="AC820" t="s">
        <v>9033</v>
      </c>
      <c r="AD820" t="s">
        <v>9034</v>
      </c>
      <c r="AE820" t="s">
        <v>9035</v>
      </c>
      <c r="AF820" t="s">
        <v>9036</v>
      </c>
      <c r="AG820">
        <v>1204002</v>
      </c>
      <c r="AH820" t="s">
        <v>6045</v>
      </c>
      <c r="AI820" t="s">
        <v>6046</v>
      </c>
      <c r="AJ820" t="s">
        <v>74</v>
      </c>
      <c r="AK820" t="s">
        <v>74</v>
      </c>
      <c r="AL820" t="s">
        <v>1888</v>
      </c>
      <c r="AM820" t="s">
        <v>75</v>
      </c>
      <c r="AN820" t="s">
        <v>9037</v>
      </c>
      <c r="AO820" t="s">
        <v>66</v>
      </c>
      <c r="AP820" t="s">
        <v>55</v>
      </c>
      <c r="AQ820" t="s">
        <v>6048</v>
      </c>
      <c r="AR820" t="s">
        <v>78</v>
      </c>
      <c r="AS820" t="s">
        <v>55</v>
      </c>
      <c r="AT820" t="s">
        <v>55</v>
      </c>
      <c r="AU820" t="s">
        <v>171</v>
      </c>
      <c r="AV820">
        <v>0</v>
      </c>
      <c r="AW820">
        <v>0</v>
      </c>
      <c r="AX820" t="s">
        <v>79</v>
      </c>
      <c r="AY820" t="s">
        <v>7769</v>
      </c>
      <c r="AZ820" t="s">
        <v>565</v>
      </c>
    </row>
    <row r="821" spans="1:52" x14ac:dyDescent="0.25">
      <c r="A821" t="s">
        <v>9038</v>
      </c>
      <c r="B821" s="1" t="s">
        <v>9039</v>
      </c>
      <c r="C821" t="s">
        <v>399</v>
      </c>
      <c r="D821" t="s">
        <v>149</v>
      </c>
      <c r="E821" t="s">
        <v>55</v>
      </c>
      <c r="F821" t="s">
        <v>56</v>
      </c>
      <c r="G821" t="s">
        <v>503</v>
      </c>
      <c r="H821" t="s">
        <v>9040</v>
      </c>
      <c r="I821" t="s">
        <v>9041</v>
      </c>
      <c r="J821">
        <v>109554</v>
      </c>
      <c r="K821" t="s">
        <v>770</v>
      </c>
      <c r="L821" t="s">
        <v>61</v>
      </c>
      <c r="M821" t="s">
        <v>55</v>
      </c>
      <c r="N821" t="s">
        <v>62</v>
      </c>
      <c r="O821" t="s">
        <v>63</v>
      </c>
      <c r="P821" t="s">
        <v>55</v>
      </c>
      <c r="Q821" t="s">
        <v>64</v>
      </c>
      <c r="R821">
        <v>2013674</v>
      </c>
      <c r="T821" t="s">
        <v>65</v>
      </c>
      <c r="V821" t="s">
        <v>55</v>
      </c>
      <c r="W821" t="s">
        <v>55</v>
      </c>
      <c r="X821" t="s">
        <v>66</v>
      </c>
      <c r="Y821" t="s">
        <v>66</v>
      </c>
      <c r="Z821" t="s">
        <v>66</v>
      </c>
      <c r="AA821" t="s">
        <v>67</v>
      </c>
      <c r="AB821" t="s">
        <v>171</v>
      </c>
      <c r="AC821" t="s">
        <v>9042</v>
      </c>
      <c r="AE821" t="s">
        <v>9043</v>
      </c>
      <c r="AF821" t="s">
        <v>8767</v>
      </c>
      <c r="AG821">
        <v>94410030</v>
      </c>
      <c r="AH821" t="s">
        <v>9044</v>
      </c>
      <c r="AI821" t="s">
        <v>2560</v>
      </c>
      <c r="AJ821" t="s">
        <v>7717</v>
      </c>
      <c r="AK821" t="s">
        <v>161</v>
      </c>
      <c r="AL821" t="s">
        <v>399</v>
      </c>
      <c r="AM821" t="s">
        <v>75</v>
      </c>
      <c r="AN821" t="s">
        <v>9045</v>
      </c>
      <c r="AO821" t="s">
        <v>66</v>
      </c>
      <c r="AP821" t="s">
        <v>55</v>
      </c>
      <c r="AQ821" t="s">
        <v>777</v>
      </c>
      <c r="AR821" t="s">
        <v>78</v>
      </c>
      <c r="AS821" t="s">
        <v>55</v>
      </c>
      <c r="AT821" t="s">
        <v>55</v>
      </c>
      <c r="AU821" t="s">
        <v>171</v>
      </c>
      <c r="AV821">
        <v>0</v>
      </c>
      <c r="AW821">
        <v>0</v>
      </c>
      <c r="AX821" t="s">
        <v>79</v>
      </c>
      <c r="AY821" t="s">
        <v>9046</v>
      </c>
      <c r="AZ821" t="s">
        <v>110</v>
      </c>
    </row>
    <row r="822" spans="1:52" x14ac:dyDescent="0.25">
      <c r="A822" t="s">
        <v>9047</v>
      </c>
      <c r="B822" s="1" t="s">
        <v>9048</v>
      </c>
      <c r="C822" t="s">
        <v>98</v>
      </c>
      <c r="D822" t="s">
        <v>55</v>
      </c>
      <c r="E822" t="s">
        <v>3992</v>
      </c>
      <c r="F822" t="s">
        <v>56</v>
      </c>
      <c r="G822" t="s">
        <v>9049</v>
      </c>
      <c r="H822" t="s">
        <v>9050</v>
      </c>
      <c r="I822" t="s">
        <v>9051</v>
      </c>
      <c r="J822">
        <v>132550</v>
      </c>
      <c r="K822" t="s">
        <v>6828</v>
      </c>
      <c r="L822" t="s">
        <v>61</v>
      </c>
      <c r="M822" t="s">
        <v>55</v>
      </c>
      <c r="N822" t="s">
        <v>62</v>
      </c>
      <c r="O822" t="s">
        <v>63</v>
      </c>
      <c r="P822" t="s">
        <v>55</v>
      </c>
      <c r="Q822" t="s">
        <v>64</v>
      </c>
      <c r="R822">
        <v>2031552</v>
      </c>
      <c r="T822" t="s">
        <v>65</v>
      </c>
      <c r="V822" t="s">
        <v>55</v>
      </c>
      <c r="W822" t="s">
        <v>55</v>
      </c>
      <c r="X822" t="s">
        <v>66</v>
      </c>
      <c r="Y822" t="s">
        <v>66</v>
      </c>
      <c r="Z822" t="s">
        <v>66</v>
      </c>
      <c r="AA822" t="s">
        <v>67</v>
      </c>
      <c r="AB822" t="s">
        <v>68</v>
      </c>
      <c r="AC822" t="s">
        <v>9052</v>
      </c>
      <c r="AE822" t="s">
        <v>8666</v>
      </c>
      <c r="AF822" t="s">
        <v>8705</v>
      </c>
      <c r="AG822">
        <v>44900000</v>
      </c>
      <c r="AH822" t="s">
        <v>9053</v>
      </c>
      <c r="AI822" t="s">
        <v>9054</v>
      </c>
      <c r="AJ822" t="s">
        <v>9055</v>
      </c>
      <c r="AK822" t="s">
        <v>253</v>
      </c>
      <c r="AL822" t="s">
        <v>98</v>
      </c>
      <c r="AM822" t="s">
        <v>75</v>
      </c>
      <c r="AN822" t="s">
        <v>9056</v>
      </c>
      <c r="AO822" t="s">
        <v>66</v>
      </c>
      <c r="AP822" t="s">
        <v>55</v>
      </c>
      <c r="AQ822" t="s">
        <v>6835</v>
      </c>
      <c r="AR822" t="s">
        <v>78</v>
      </c>
      <c r="AS822" t="s">
        <v>55</v>
      </c>
      <c r="AT822" t="s">
        <v>55</v>
      </c>
      <c r="AU822" t="s">
        <v>68</v>
      </c>
      <c r="AV822">
        <v>0</v>
      </c>
      <c r="AW822">
        <v>0</v>
      </c>
      <c r="AX822" t="s">
        <v>79</v>
      </c>
      <c r="AY822" t="s">
        <v>9057</v>
      </c>
      <c r="AZ822" t="s">
        <v>227</v>
      </c>
    </row>
    <row r="823" spans="1:52" x14ac:dyDescent="0.25">
      <c r="A823" t="s">
        <v>9058</v>
      </c>
      <c r="B823" s="1" t="s">
        <v>9059</v>
      </c>
      <c r="C823" t="s">
        <v>1281</v>
      </c>
      <c r="D823" t="s">
        <v>55</v>
      </c>
      <c r="E823" t="s">
        <v>475</v>
      </c>
      <c r="F823" t="s">
        <v>56</v>
      </c>
      <c r="G823" t="s">
        <v>9060</v>
      </c>
      <c r="H823" t="s">
        <v>9061</v>
      </c>
      <c r="I823" t="s">
        <v>9062</v>
      </c>
      <c r="J823">
        <v>118800</v>
      </c>
      <c r="K823" t="s">
        <v>1398</v>
      </c>
      <c r="L823" t="s">
        <v>61</v>
      </c>
      <c r="M823" t="s">
        <v>55</v>
      </c>
      <c r="N823" t="s">
        <v>62</v>
      </c>
      <c r="O823" t="s">
        <v>63</v>
      </c>
      <c r="P823" t="s">
        <v>55</v>
      </c>
      <c r="Q823" t="s">
        <v>64</v>
      </c>
      <c r="R823">
        <v>1079184</v>
      </c>
      <c r="T823" t="s">
        <v>65</v>
      </c>
      <c r="V823" t="s">
        <v>55</v>
      </c>
      <c r="W823" t="s">
        <v>55</v>
      </c>
      <c r="X823" t="s">
        <v>66</v>
      </c>
      <c r="Y823" t="s">
        <v>66</v>
      </c>
      <c r="Z823" t="s">
        <v>66</v>
      </c>
      <c r="AA823" t="s">
        <v>67</v>
      </c>
      <c r="AB823" t="s">
        <v>68</v>
      </c>
      <c r="AC823" t="s">
        <v>9063</v>
      </c>
      <c r="AE823" t="s">
        <v>8679</v>
      </c>
      <c r="AF823" t="s">
        <v>8705</v>
      </c>
      <c r="AG823">
        <v>79890000</v>
      </c>
      <c r="AH823" t="s">
        <v>9064</v>
      </c>
      <c r="AI823" t="s">
        <v>364</v>
      </c>
      <c r="AJ823" t="s">
        <v>9065</v>
      </c>
      <c r="AK823" t="s">
        <v>482</v>
      </c>
      <c r="AL823" t="s">
        <v>1281</v>
      </c>
      <c r="AM823" t="s">
        <v>75</v>
      </c>
      <c r="AN823" t="s">
        <v>9066</v>
      </c>
      <c r="AO823" t="s">
        <v>66</v>
      </c>
      <c r="AP823" t="s">
        <v>55</v>
      </c>
      <c r="AQ823" t="s">
        <v>1405</v>
      </c>
      <c r="AR823" t="s">
        <v>78</v>
      </c>
      <c r="AS823" t="s">
        <v>55</v>
      </c>
      <c r="AT823" t="s">
        <v>55</v>
      </c>
      <c r="AU823" t="s">
        <v>68</v>
      </c>
      <c r="AV823">
        <v>0</v>
      </c>
      <c r="AW823">
        <v>0</v>
      </c>
      <c r="AX823" t="s">
        <v>79</v>
      </c>
      <c r="AY823" t="s">
        <v>9067</v>
      </c>
      <c r="AZ823" t="s">
        <v>145</v>
      </c>
    </row>
    <row r="824" spans="1:52" x14ac:dyDescent="0.25">
      <c r="A824" t="s">
        <v>9068</v>
      </c>
      <c r="B824" s="1" t="s">
        <v>9069</v>
      </c>
      <c r="C824" t="s">
        <v>8572</v>
      </c>
      <c r="D824" t="s">
        <v>259</v>
      </c>
      <c r="E824" t="s">
        <v>55</v>
      </c>
      <c r="F824" t="s">
        <v>56</v>
      </c>
      <c r="G824" t="s">
        <v>4164</v>
      </c>
      <c r="H824" t="s">
        <v>9070</v>
      </c>
      <c r="I824" t="s">
        <v>9071</v>
      </c>
      <c r="J824">
        <v>98919</v>
      </c>
      <c r="K824" t="s">
        <v>4423</v>
      </c>
      <c r="L824" t="s">
        <v>61</v>
      </c>
      <c r="M824" t="s">
        <v>55</v>
      </c>
      <c r="N824" t="s">
        <v>62</v>
      </c>
      <c r="O824" t="s">
        <v>63</v>
      </c>
      <c r="P824" t="s">
        <v>55</v>
      </c>
      <c r="Q824" t="s">
        <v>64</v>
      </c>
      <c r="R824">
        <v>1011405</v>
      </c>
      <c r="T824" t="s">
        <v>65</v>
      </c>
      <c r="V824" t="s">
        <v>55</v>
      </c>
      <c r="W824" t="s">
        <v>55</v>
      </c>
      <c r="X824" t="s">
        <v>66</v>
      </c>
      <c r="Y824" t="s">
        <v>66</v>
      </c>
      <c r="Z824" t="s">
        <v>65</v>
      </c>
      <c r="AA824" t="s">
        <v>67</v>
      </c>
      <c r="AB824" t="s">
        <v>154</v>
      </c>
      <c r="AC824" t="s">
        <v>8985</v>
      </c>
      <c r="AE824" t="s">
        <v>9072</v>
      </c>
      <c r="AF824" t="s">
        <v>9073</v>
      </c>
      <c r="AG824">
        <v>35196000</v>
      </c>
      <c r="AH824" t="s">
        <v>8577</v>
      </c>
      <c r="AI824" t="s">
        <v>268</v>
      </c>
      <c r="AJ824" t="s">
        <v>4427</v>
      </c>
      <c r="AK824" t="s">
        <v>270</v>
      </c>
      <c r="AL824" t="s">
        <v>8572</v>
      </c>
      <c r="AM824" t="s">
        <v>75</v>
      </c>
      <c r="AN824" t="s">
        <v>8990</v>
      </c>
      <c r="AO824" t="s">
        <v>66</v>
      </c>
      <c r="AP824" t="s">
        <v>55</v>
      </c>
      <c r="AQ824" t="s">
        <v>4429</v>
      </c>
      <c r="AR824" t="s">
        <v>78</v>
      </c>
      <c r="AS824" t="s">
        <v>55</v>
      </c>
      <c r="AT824" t="s">
        <v>55</v>
      </c>
      <c r="AU824" t="s">
        <v>154</v>
      </c>
      <c r="AV824">
        <v>0</v>
      </c>
      <c r="AW824">
        <v>0</v>
      </c>
      <c r="AX824" t="s">
        <v>79</v>
      </c>
      <c r="AY824" t="s">
        <v>9074</v>
      </c>
      <c r="AZ824" t="s">
        <v>129</v>
      </c>
    </row>
    <row r="825" spans="1:52" x14ac:dyDescent="0.25">
      <c r="A825" t="s">
        <v>9075</v>
      </c>
      <c r="B825" s="1" t="s">
        <v>9076</v>
      </c>
      <c r="C825" t="s">
        <v>2193</v>
      </c>
      <c r="D825" t="s">
        <v>730</v>
      </c>
      <c r="E825" t="s">
        <v>55</v>
      </c>
      <c r="F825" t="s">
        <v>56</v>
      </c>
      <c r="G825" t="s">
        <v>5027</v>
      </c>
      <c r="H825" t="s">
        <v>9077</v>
      </c>
      <c r="I825" t="s">
        <v>9078</v>
      </c>
      <c r="J825">
        <v>108762</v>
      </c>
      <c r="K825" t="s">
        <v>9079</v>
      </c>
      <c r="L825" t="s">
        <v>61</v>
      </c>
      <c r="M825" t="s">
        <v>55</v>
      </c>
      <c r="N825" t="s">
        <v>62</v>
      </c>
      <c r="O825" t="s">
        <v>63</v>
      </c>
      <c r="P825" t="s">
        <v>55</v>
      </c>
      <c r="Q825" t="s">
        <v>64</v>
      </c>
      <c r="R825">
        <v>907672</v>
      </c>
      <c r="T825" t="s">
        <v>65</v>
      </c>
      <c r="V825" t="s">
        <v>55</v>
      </c>
      <c r="W825" t="s">
        <v>55</v>
      </c>
      <c r="X825" t="s">
        <v>66</v>
      </c>
      <c r="Y825" t="s">
        <v>66</v>
      </c>
      <c r="Z825" t="s">
        <v>66</v>
      </c>
      <c r="AA825" t="s">
        <v>67</v>
      </c>
      <c r="AB825" t="s">
        <v>154</v>
      </c>
      <c r="AC825" t="s">
        <v>9080</v>
      </c>
      <c r="AE825" t="s">
        <v>9081</v>
      </c>
      <c r="AF825" t="s">
        <v>9082</v>
      </c>
      <c r="AG825">
        <v>73050609</v>
      </c>
      <c r="AH825" t="s">
        <v>9083</v>
      </c>
      <c r="AI825" t="s">
        <v>268</v>
      </c>
      <c r="AJ825" t="s">
        <v>738</v>
      </c>
      <c r="AK825" t="s">
        <v>739</v>
      </c>
      <c r="AL825" t="s">
        <v>2193</v>
      </c>
      <c r="AM825" t="s">
        <v>75</v>
      </c>
      <c r="AN825" t="s">
        <v>9084</v>
      </c>
      <c r="AO825" t="s">
        <v>66</v>
      </c>
      <c r="AP825" t="s">
        <v>55</v>
      </c>
      <c r="AQ825" t="s">
        <v>9085</v>
      </c>
      <c r="AR825" t="s">
        <v>78</v>
      </c>
      <c r="AS825" t="s">
        <v>55</v>
      </c>
      <c r="AT825" t="s">
        <v>55</v>
      </c>
      <c r="AU825" t="s">
        <v>154</v>
      </c>
      <c r="AV825">
        <v>0</v>
      </c>
      <c r="AW825">
        <v>0</v>
      </c>
      <c r="AX825" t="s">
        <v>79</v>
      </c>
      <c r="AY825" t="s">
        <v>9086</v>
      </c>
      <c r="AZ825" t="s">
        <v>145</v>
      </c>
    </row>
    <row r="826" spans="1:52" x14ac:dyDescent="0.25">
      <c r="A826" t="s">
        <v>9087</v>
      </c>
      <c r="B826" s="1" t="s">
        <v>9088</v>
      </c>
      <c r="C826" t="s">
        <v>184</v>
      </c>
      <c r="D826" t="s">
        <v>54</v>
      </c>
      <c r="E826" t="s">
        <v>55</v>
      </c>
      <c r="F826" t="s">
        <v>56</v>
      </c>
      <c r="G826" t="s">
        <v>3549</v>
      </c>
      <c r="H826" t="s">
        <v>9089</v>
      </c>
      <c r="I826" t="s">
        <v>9090</v>
      </c>
      <c r="J826">
        <v>118812</v>
      </c>
      <c r="K826" t="s">
        <v>1327</v>
      </c>
      <c r="L826" t="s">
        <v>61</v>
      </c>
      <c r="M826" t="s">
        <v>55</v>
      </c>
      <c r="N826" t="s">
        <v>62</v>
      </c>
      <c r="O826" t="s">
        <v>63</v>
      </c>
      <c r="P826" t="s">
        <v>55</v>
      </c>
      <c r="Q826" t="s">
        <v>64</v>
      </c>
      <c r="R826">
        <v>2346049</v>
      </c>
      <c r="T826" t="s">
        <v>65</v>
      </c>
      <c r="V826" t="s">
        <v>55</v>
      </c>
      <c r="W826" t="s">
        <v>55</v>
      </c>
      <c r="X826" t="s">
        <v>66</v>
      </c>
      <c r="Y826" t="s">
        <v>66</v>
      </c>
      <c r="Z826" t="s">
        <v>66</v>
      </c>
      <c r="AA826" t="s">
        <v>67</v>
      </c>
      <c r="AB826" t="s">
        <v>2182</v>
      </c>
      <c r="AC826" t="s">
        <v>8961</v>
      </c>
      <c r="AE826" t="s">
        <v>9091</v>
      </c>
      <c r="AF826" t="s">
        <v>9092</v>
      </c>
      <c r="AG826">
        <v>13270210</v>
      </c>
      <c r="AH826" t="s">
        <v>9093</v>
      </c>
      <c r="AI826" t="s">
        <v>9094</v>
      </c>
      <c r="AJ826" t="s">
        <v>1894</v>
      </c>
      <c r="AK826" t="s">
        <v>74</v>
      </c>
      <c r="AL826" t="s">
        <v>184</v>
      </c>
      <c r="AM826" t="s">
        <v>75</v>
      </c>
      <c r="AN826" t="s">
        <v>8925</v>
      </c>
      <c r="AO826" t="s">
        <v>66</v>
      </c>
      <c r="AP826" t="s">
        <v>55</v>
      </c>
      <c r="AQ826" t="s">
        <v>1332</v>
      </c>
      <c r="AR826" t="s">
        <v>78</v>
      </c>
      <c r="AS826" t="s">
        <v>55</v>
      </c>
      <c r="AT826" t="s">
        <v>55</v>
      </c>
      <c r="AU826" t="s">
        <v>2182</v>
      </c>
      <c r="AV826">
        <v>0</v>
      </c>
      <c r="AW826">
        <v>0</v>
      </c>
      <c r="AX826" t="s">
        <v>79</v>
      </c>
      <c r="AY826" t="s">
        <v>9095</v>
      </c>
      <c r="AZ826" t="s">
        <v>145</v>
      </c>
    </row>
    <row r="827" spans="1:52" x14ac:dyDescent="0.25">
      <c r="A827" t="s">
        <v>9096</v>
      </c>
      <c r="B827" s="1" t="s">
        <v>9097</v>
      </c>
      <c r="C827" t="s">
        <v>3518</v>
      </c>
      <c r="D827" t="s">
        <v>428</v>
      </c>
      <c r="E827" t="s">
        <v>4765</v>
      </c>
      <c r="F827" t="s">
        <v>56</v>
      </c>
      <c r="G827" t="s">
        <v>9098</v>
      </c>
      <c r="H827" t="s">
        <v>9099</v>
      </c>
      <c r="I827" t="s">
        <v>9100</v>
      </c>
      <c r="J827">
        <v>171197</v>
      </c>
      <c r="K827" t="s">
        <v>5977</v>
      </c>
      <c r="L827" t="s">
        <v>61</v>
      </c>
      <c r="M827" t="s">
        <v>55</v>
      </c>
      <c r="N827" t="s">
        <v>62</v>
      </c>
      <c r="O827" t="s">
        <v>63</v>
      </c>
      <c r="P827" t="s">
        <v>55</v>
      </c>
      <c r="Q827" t="s">
        <v>64</v>
      </c>
      <c r="R827">
        <v>4719151</v>
      </c>
      <c r="T827" t="s">
        <v>65</v>
      </c>
      <c r="V827" t="s">
        <v>55</v>
      </c>
      <c r="W827" t="s">
        <v>55</v>
      </c>
      <c r="X827" t="s">
        <v>66</v>
      </c>
      <c r="Y827" t="s">
        <v>66</v>
      </c>
      <c r="Z827" t="s">
        <v>66</v>
      </c>
      <c r="AA827" t="s">
        <v>565</v>
      </c>
      <c r="AB827" t="s">
        <v>566</v>
      </c>
      <c r="AC827" t="s">
        <v>9101</v>
      </c>
      <c r="AD827" t="s">
        <v>9102</v>
      </c>
      <c r="AE827" t="s">
        <v>9103</v>
      </c>
      <c r="AF827" t="s">
        <v>9104</v>
      </c>
      <c r="AG827">
        <v>86050472</v>
      </c>
      <c r="AH827" t="s">
        <v>9105</v>
      </c>
      <c r="AI827" t="s">
        <v>6035</v>
      </c>
      <c r="AJ827" t="s">
        <v>4776</v>
      </c>
      <c r="AK827" t="s">
        <v>439</v>
      </c>
      <c r="AL827" t="s">
        <v>3518</v>
      </c>
      <c r="AM827" t="s">
        <v>75</v>
      </c>
      <c r="AN827" t="s">
        <v>9106</v>
      </c>
      <c r="AO827" t="s">
        <v>66</v>
      </c>
      <c r="AP827" t="s">
        <v>55</v>
      </c>
      <c r="AQ827" t="s">
        <v>5980</v>
      </c>
      <c r="AR827" t="s">
        <v>78</v>
      </c>
      <c r="AS827" t="s">
        <v>55</v>
      </c>
      <c r="AT827" t="s">
        <v>55</v>
      </c>
      <c r="AU827" t="s">
        <v>2182</v>
      </c>
      <c r="AV827">
        <v>0</v>
      </c>
      <c r="AW827">
        <v>0</v>
      </c>
      <c r="AX827" t="s">
        <v>79</v>
      </c>
      <c r="AY827" t="s">
        <v>9107</v>
      </c>
      <c r="AZ827" t="s">
        <v>565</v>
      </c>
    </row>
    <row r="828" spans="1:52" x14ac:dyDescent="0.25">
      <c r="A828" t="s">
        <v>9108</v>
      </c>
      <c r="B828" s="1" t="s">
        <v>9109</v>
      </c>
      <c r="C828" t="s">
        <v>1877</v>
      </c>
      <c r="D828" t="s">
        <v>243</v>
      </c>
      <c r="E828" t="s">
        <v>55</v>
      </c>
      <c r="F828" t="s">
        <v>56</v>
      </c>
      <c r="G828" t="s">
        <v>3549</v>
      </c>
      <c r="H828" t="s">
        <v>9110</v>
      </c>
      <c r="I828" t="s">
        <v>9111</v>
      </c>
      <c r="J828">
        <v>118106</v>
      </c>
      <c r="K828" t="s">
        <v>9112</v>
      </c>
      <c r="L828" t="s">
        <v>61</v>
      </c>
      <c r="M828" t="s">
        <v>55</v>
      </c>
      <c r="N828" t="s">
        <v>62</v>
      </c>
      <c r="O828" t="s">
        <v>63</v>
      </c>
      <c r="P828" t="s">
        <v>55</v>
      </c>
      <c r="Q828" t="s">
        <v>64</v>
      </c>
      <c r="R828">
        <v>1171328</v>
      </c>
      <c r="T828" t="s">
        <v>65</v>
      </c>
      <c r="V828" t="s">
        <v>55</v>
      </c>
      <c r="W828" t="s">
        <v>55</v>
      </c>
      <c r="X828" t="s">
        <v>66</v>
      </c>
      <c r="Y828" t="s">
        <v>66</v>
      </c>
      <c r="Z828" t="s">
        <v>66</v>
      </c>
      <c r="AA828" t="s">
        <v>67</v>
      </c>
      <c r="AB828" t="s">
        <v>2182</v>
      </c>
      <c r="AC828" t="s">
        <v>9113</v>
      </c>
      <c r="AE828" t="s">
        <v>9022</v>
      </c>
      <c r="AF828" t="s">
        <v>9114</v>
      </c>
      <c r="AG828">
        <v>41810012</v>
      </c>
      <c r="AH828" t="s">
        <v>6889</v>
      </c>
      <c r="AI828" t="s">
        <v>9115</v>
      </c>
      <c r="AJ828" t="s">
        <v>252</v>
      </c>
      <c r="AK828" t="s">
        <v>253</v>
      </c>
      <c r="AL828" t="s">
        <v>1877</v>
      </c>
      <c r="AM828" t="s">
        <v>75</v>
      </c>
      <c r="AN828" t="s">
        <v>9116</v>
      </c>
      <c r="AO828" t="s">
        <v>66</v>
      </c>
      <c r="AP828" t="s">
        <v>55</v>
      </c>
      <c r="AQ828" t="s">
        <v>9117</v>
      </c>
      <c r="AR828" t="s">
        <v>78</v>
      </c>
      <c r="AS828" t="s">
        <v>55</v>
      </c>
      <c r="AT828" t="s">
        <v>55</v>
      </c>
      <c r="AU828" t="s">
        <v>2182</v>
      </c>
      <c r="AV828">
        <v>0</v>
      </c>
      <c r="AW828">
        <v>0</v>
      </c>
      <c r="AX828" t="s">
        <v>79</v>
      </c>
      <c r="AY828" t="s">
        <v>9118</v>
      </c>
      <c r="AZ828" t="s">
        <v>145</v>
      </c>
    </row>
    <row r="829" spans="1:52" x14ac:dyDescent="0.25">
      <c r="A829" t="s">
        <v>9119</v>
      </c>
      <c r="B829" s="1" t="s">
        <v>9120</v>
      </c>
      <c r="C829" t="s">
        <v>947</v>
      </c>
      <c r="D829" t="s">
        <v>54</v>
      </c>
      <c r="E829" t="s">
        <v>55</v>
      </c>
      <c r="F829" t="s">
        <v>56</v>
      </c>
      <c r="G829" t="s">
        <v>9121</v>
      </c>
      <c r="H829" t="s">
        <v>9122</v>
      </c>
      <c r="I829" t="s">
        <v>9123</v>
      </c>
      <c r="J829">
        <v>176433</v>
      </c>
      <c r="K829" t="s">
        <v>9124</v>
      </c>
      <c r="L829" t="s">
        <v>61</v>
      </c>
      <c r="M829" t="s">
        <v>55</v>
      </c>
      <c r="N829" t="s">
        <v>62</v>
      </c>
      <c r="O829" t="s">
        <v>63</v>
      </c>
      <c r="P829" t="s">
        <v>55</v>
      </c>
      <c r="Q829" t="s">
        <v>64</v>
      </c>
      <c r="R829">
        <v>4958601</v>
      </c>
      <c r="T829" t="s">
        <v>65</v>
      </c>
      <c r="V829" t="s">
        <v>55</v>
      </c>
      <c r="W829" t="s">
        <v>55</v>
      </c>
      <c r="X829" t="s">
        <v>66</v>
      </c>
      <c r="Y829" t="s">
        <v>66</v>
      </c>
      <c r="Z829" t="s">
        <v>66</v>
      </c>
      <c r="AA829" t="s">
        <v>67</v>
      </c>
      <c r="AB829" t="s">
        <v>68</v>
      </c>
      <c r="AC829" t="s">
        <v>9125</v>
      </c>
      <c r="AE829" t="s">
        <v>9126</v>
      </c>
      <c r="AF829" t="s">
        <v>9127</v>
      </c>
      <c r="AG829">
        <v>3035050</v>
      </c>
      <c r="AH829" t="s">
        <v>9128</v>
      </c>
      <c r="AI829" t="s">
        <v>9129</v>
      </c>
      <c r="AJ829" t="s">
        <v>74</v>
      </c>
      <c r="AK829" t="s">
        <v>74</v>
      </c>
      <c r="AL829" t="s">
        <v>947</v>
      </c>
      <c r="AM829" t="s">
        <v>75</v>
      </c>
      <c r="AN829" t="s">
        <v>9130</v>
      </c>
      <c r="AO829" t="s">
        <v>66</v>
      </c>
      <c r="AP829" t="s">
        <v>55</v>
      </c>
      <c r="AQ829" t="s">
        <v>9131</v>
      </c>
      <c r="AR829" t="s">
        <v>78</v>
      </c>
      <c r="AS829" t="s">
        <v>55</v>
      </c>
      <c r="AT829" t="s">
        <v>55</v>
      </c>
      <c r="AU829" t="s">
        <v>68</v>
      </c>
      <c r="AV829">
        <v>0</v>
      </c>
      <c r="AW829">
        <v>0</v>
      </c>
      <c r="AX829" t="s">
        <v>79</v>
      </c>
      <c r="AY829" t="s">
        <v>9132</v>
      </c>
      <c r="AZ829" t="s">
        <v>181</v>
      </c>
    </row>
    <row r="830" spans="1:52" x14ac:dyDescent="0.25">
      <c r="A830" t="s">
        <v>9133</v>
      </c>
      <c r="B830" s="1" t="s">
        <v>9134</v>
      </c>
      <c r="C830" t="s">
        <v>5782</v>
      </c>
      <c r="D830" t="s">
        <v>54</v>
      </c>
      <c r="E830" t="s">
        <v>55</v>
      </c>
      <c r="F830" t="s">
        <v>56</v>
      </c>
      <c r="G830" t="s">
        <v>9135</v>
      </c>
      <c r="H830" t="s">
        <v>9136</v>
      </c>
      <c r="I830" t="s">
        <v>5784</v>
      </c>
      <c r="J830">
        <v>56514</v>
      </c>
      <c r="K830" t="s">
        <v>1705</v>
      </c>
      <c r="L830" t="s">
        <v>61</v>
      </c>
      <c r="M830" t="s">
        <v>55</v>
      </c>
      <c r="N830" t="s">
        <v>62</v>
      </c>
      <c r="O830" t="s">
        <v>63</v>
      </c>
      <c r="P830" t="s">
        <v>55</v>
      </c>
      <c r="Q830" t="s">
        <v>64</v>
      </c>
      <c r="R830">
        <v>574803</v>
      </c>
      <c r="T830" t="s">
        <v>65</v>
      </c>
      <c r="V830" t="s">
        <v>55</v>
      </c>
      <c r="W830" t="s">
        <v>55</v>
      </c>
      <c r="X830" t="s">
        <v>66</v>
      </c>
      <c r="Y830" t="s">
        <v>66</v>
      </c>
      <c r="Z830" t="s">
        <v>66</v>
      </c>
      <c r="AA830" t="s">
        <v>565</v>
      </c>
      <c r="AB830" t="s">
        <v>2060</v>
      </c>
      <c r="AC830" t="s">
        <v>9137</v>
      </c>
      <c r="AD830" t="s">
        <v>9138</v>
      </c>
      <c r="AE830" t="s">
        <v>9139</v>
      </c>
      <c r="AF830" t="s">
        <v>9140</v>
      </c>
      <c r="AG830">
        <v>5038110</v>
      </c>
      <c r="AH830" t="s">
        <v>5789</v>
      </c>
      <c r="AI830" t="s">
        <v>5790</v>
      </c>
      <c r="AJ830" t="s">
        <v>74</v>
      </c>
      <c r="AK830" t="s">
        <v>74</v>
      </c>
      <c r="AL830" t="s">
        <v>5782</v>
      </c>
      <c r="AM830" t="s">
        <v>75</v>
      </c>
      <c r="AN830" t="s">
        <v>9141</v>
      </c>
      <c r="AO830" t="s">
        <v>66</v>
      </c>
      <c r="AP830" t="s">
        <v>55</v>
      </c>
      <c r="AQ830" t="s">
        <v>1711</v>
      </c>
      <c r="AR830" t="s">
        <v>78</v>
      </c>
      <c r="AS830" t="s">
        <v>55</v>
      </c>
      <c r="AT830" t="s">
        <v>55</v>
      </c>
      <c r="AU830" t="s">
        <v>2060</v>
      </c>
      <c r="AV830">
        <v>0</v>
      </c>
      <c r="AW830">
        <v>0</v>
      </c>
      <c r="AX830" t="s">
        <v>79</v>
      </c>
      <c r="AY830" t="s">
        <v>5792</v>
      </c>
      <c r="AZ830" t="s">
        <v>920</v>
      </c>
    </row>
    <row r="831" spans="1:52" x14ac:dyDescent="0.25">
      <c r="A831" t="s">
        <v>9142</v>
      </c>
      <c r="B831" s="1" t="s">
        <v>9143</v>
      </c>
      <c r="C831" t="s">
        <v>4841</v>
      </c>
      <c r="D831" t="s">
        <v>428</v>
      </c>
      <c r="E831" t="s">
        <v>2273</v>
      </c>
      <c r="F831" t="s">
        <v>56</v>
      </c>
      <c r="G831" t="s">
        <v>6923</v>
      </c>
      <c r="H831" t="s">
        <v>9144</v>
      </c>
      <c r="I831" t="s">
        <v>9145</v>
      </c>
      <c r="J831">
        <v>132267</v>
      </c>
      <c r="K831" t="s">
        <v>5232</v>
      </c>
      <c r="L831" t="s">
        <v>61</v>
      </c>
      <c r="M831" t="s">
        <v>55</v>
      </c>
      <c r="N831" t="s">
        <v>62</v>
      </c>
      <c r="O831" t="s">
        <v>63</v>
      </c>
      <c r="P831" t="s">
        <v>55</v>
      </c>
      <c r="Q831" t="s">
        <v>64</v>
      </c>
      <c r="R831">
        <v>1424223</v>
      </c>
      <c r="T831" t="s">
        <v>65</v>
      </c>
      <c r="V831" t="s">
        <v>55</v>
      </c>
      <c r="W831" t="s">
        <v>55</v>
      </c>
      <c r="X831" t="s">
        <v>66</v>
      </c>
      <c r="Y831" t="s">
        <v>66</v>
      </c>
      <c r="Z831" t="s">
        <v>66</v>
      </c>
      <c r="AA831" t="s">
        <v>67</v>
      </c>
      <c r="AB831" t="s">
        <v>154</v>
      </c>
      <c r="AC831" t="s">
        <v>9146</v>
      </c>
      <c r="AE831" t="s">
        <v>9147</v>
      </c>
      <c r="AF831" t="s">
        <v>9127</v>
      </c>
      <c r="AG831">
        <v>87065120</v>
      </c>
      <c r="AH831" t="s">
        <v>7904</v>
      </c>
      <c r="AI831" t="s">
        <v>7905</v>
      </c>
      <c r="AJ831" t="s">
        <v>2422</v>
      </c>
      <c r="AK831" t="s">
        <v>439</v>
      </c>
      <c r="AL831" t="s">
        <v>4841</v>
      </c>
      <c r="AM831" t="s">
        <v>75</v>
      </c>
      <c r="AN831" t="s">
        <v>9148</v>
      </c>
      <c r="AO831" t="s">
        <v>66</v>
      </c>
      <c r="AP831" t="s">
        <v>55</v>
      </c>
      <c r="AQ831" t="s">
        <v>5238</v>
      </c>
      <c r="AR831" t="s">
        <v>78</v>
      </c>
      <c r="AS831" t="s">
        <v>55</v>
      </c>
      <c r="AT831" t="s">
        <v>55</v>
      </c>
      <c r="AU831" t="s">
        <v>154</v>
      </c>
      <c r="AV831">
        <v>0</v>
      </c>
      <c r="AW831">
        <v>0</v>
      </c>
      <c r="AX831" t="s">
        <v>79</v>
      </c>
      <c r="AY831" t="s">
        <v>9149</v>
      </c>
      <c r="AZ831" t="s">
        <v>354</v>
      </c>
    </row>
    <row r="832" spans="1:52" x14ac:dyDescent="0.25">
      <c r="A832" t="s">
        <v>9150</v>
      </c>
      <c r="B832" s="1" t="s">
        <v>9151</v>
      </c>
      <c r="C832" t="s">
        <v>960</v>
      </c>
      <c r="D832" t="s">
        <v>54</v>
      </c>
      <c r="E832" t="s">
        <v>55</v>
      </c>
      <c r="F832" t="s">
        <v>56</v>
      </c>
      <c r="G832" t="s">
        <v>6075</v>
      </c>
      <c r="H832" t="s">
        <v>9152</v>
      </c>
      <c r="I832" t="s">
        <v>9153</v>
      </c>
      <c r="J832">
        <v>73232</v>
      </c>
      <c r="K832" t="s">
        <v>963</v>
      </c>
      <c r="L832" t="s">
        <v>61</v>
      </c>
      <c r="M832" t="s">
        <v>55</v>
      </c>
      <c r="N832" t="s">
        <v>62</v>
      </c>
      <c r="O832" t="s">
        <v>63</v>
      </c>
      <c r="P832" t="s">
        <v>55</v>
      </c>
      <c r="Q832" t="s">
        <v>64</v>
      </c>
      <c r="R832">
        <v>2742370</v>
      </c>
      <c r="T832" t="s">
        <v>65</v>
      </c>
      <c r="V832" t="s">
        <v>55</v>
      </c>
      <c r="W832" t="s">
        <v>55</v>
      </c>
      <c r="X832" t="s">
        <v>66</v>
      </c>
      <c r="Y832" t="s">
        <v>66</v>
      </c>
      <c r="Z832" t="s">
        <v>66</v>
      </c>
      <c r="AA832" t="s">
        <v>565</v>
      </c>
      <c r="AB832" t="s">
        <v>2060</v>
      </c>
      <c r="AC832" t="s">
        <v>9154</v>
      </c>
      <c r="AD832" t="s">
        <v>9137</v>
      </c>
      <c r="AE832" t="s">
        <v>9155</v>
      </c>
      <c r="AF832" t="s">
        <v>9140</v>
      </c>
      <c r="AG832">
        <v>2346000</v>
      </c>
      <c r="AH832" t="s">
        <v>9156</v>
      </c>
      <c r="AI832" t="s">
        <v>1695</v>
      </c>
      <c r="AJ832" t="s">
        <v>74</v>
      </c>
      <c r="AK832" t="s">
        <v>74</v>
      </c>
      <c r="AL832" t="s">
        <v>960</v>
      </c>
      <c r="AM832" t="s">
        <v>75</v>
      </c>
      <c r="AN832" t="s">
        <v>9157</v>
      </c>
      <c r="AO832" t="s">
        <v>66</v>
      </c>
      <c r="AP832" t="s">
        <v>55</v>
      </c>
      <c r="AQ832" t="s">
        <v>970</v>
      </c>
      <c r="AR832" t="s">
        <v>78</v>
      </c>
      <c r="AS832" t="s">
        <v>55</v>
      </c>
      <c r="AT832" t="s">
        <v>55</v>
      </c>
      <c r="AU832" t="s">
        <v>2060</v>
      </c>
      <c r="AV832">
        <v>0</v>
      </c>
      <c r="AW832">
        <v>0</v>
      </c>
      <c r="AX832" t="s">
        <v>79</v>
      </c>
      <c r="AY832" t="s">
        <v>9158</v>
      </c>
      <c r="AZ832" t="s">
        <v>920</v>
      </c>
    </row>
    <row r="833" spans="1:52" x14ac:dyDescent="0.25">
      <c r="A833" t="s">
        <v>9159</v>
      </c>
      <c r="B833" s="1" t="s">
        <v>9160</v>
      </c>
      <c r="C833" t="s">
        <v>854</v>
      </c>
      <c r="D833" t="s">
        <v>54</v>
      </c>
      <c r="E833" t="s">
        <v>55</v>
      </c>
      <c r="F833" t="s">
        <v>56</v>
      </c>
      <c r="G833" t="s">
        <v>9161</v>
      </c>
      <c r="H833" t="s">
        <v>9162</v>
      </c>
      <c r="I833" t="s">
        <v>2968</v>
      </c>
      <c r="J833">
        <v>56514</v>
      </c>
      <c r="K833" t="s">
        <v>1705</v>
      </c>
      <c r="L833" t="s">
        <v>61</v>
      </c>
      <c r="M833" t="s">
        <v>55</v>
      </c>
      <c r="N833" t="s">
        <v>62</v>
      </c>
      <c r="O833" t="s">
        <v>63</v>
      </c>
      <c r="P833" t="s">
        <v>55</v>
      </c>
      <c r="Q833" t="s">
        <v>64</v>
      </c>
      <c r="R833">
        <v>2325243</v>
      </c>
      <c r="T833" t="s">
        <v>65</v>
      </c>
      <c r="V833" t="s">
        <v>55</v>
      </c>
      <c r="W833" t="s">
        <v>55</v>
      </c>
      <c r="X833" t="s">
        <v>66</v>
      </c>
      <c r="Y833" t="s">
        <v>66</v>
      </c>
      <c r="Z833" t="s">
        <v>65</v>
      </c>
      <c r="AA833" t="s">
        <v>565</v>
      </c>
      <c r="AB833" t="s">
        <v>2060</v>
      </c>
      <c r="AC833" t="s">
        <v>9163</v>
      </c>
      <c r="AD833" t="s">
        <v>9164</v>
      </c>
      <c r="AE833" t="s">
        <v>9165</v>
      </c>
      <c r="AF833" t="s">
        <v>9166</v>
      </c>
      <c r="AG833">
        <v>6530005</v>
      </c>
      <c r="AH833" t="s">
        <v>2708</v>
      </c>
      <c r="AI833" t="s">
        <v>2709</v>
      </c>
      <c r="AJ833" t="s">
        <v>2710</v>
      </c>
      <c r="AK833" t="s">
        <v>74</v>
      </c>
      <c r="AL833" t="s">
        <v>854</v>
      </c>
      <c r="AM833" t="s">
        <v>75</v>
      </c>
      <c r="AN833" t="s">
        <v>9167</v>
      </c>
      <c r="AO833" t="s">
        <v>66</v>
      </c>
      <c r="AP833" t="s">
        <v>55</v>
      </c>
      <c r="AQ833" t="s">
        <v>1711</v>
      </c>
      <c r="AR833" t="s">
        <v>615</v>
      </c>
      <c r="AS833" t="s">
        <v>55</v>
      </c>
      <c r="AT833" t="s">
        <v>55</v>
      </c>
      <c r="AU833" t="s">
        <v>2060</v>
      </c>
      <c r="AV833">
        <v>0</v>
      </c>
      <c r="AW833">
        <v>0</v>
      </c>
      <c r="AX833" t="s">
        <v>79</v>
      </c>
      <c r="AY833" t="s">
        <v>2972</v>
      </c>
      <c r="AZ833" t="s">
        <v>227</v>
      </c>
    </row>
    <row r="834" spans="1:52" x14ac:dyDescent="0.25">
      <c r="A834" t="s">
        <v>9168</v>
      </c>
      <c r="B834" s="1" t="s">
        <v>9169</v>
      </c>
      <c r="C834" t="s">
        <v>2372</v>
      </c>
      <c r="D834" t="s">
        <v>243</v>
      </c>
      <c r="E834" t="s">
        <v>55</v>
      </c>
      <c r="F834" t="s">
        <v>56</v>
      </c>
      <c r="G834" t="s">
        <v>503</v>
      </c>
      <c r="H834" t="s">
        <v>9170</v>
      </c>
      <c r="I834" t="s">
        <v>7519</v>
      </c>
      <c r="J834">
        <v>157170</v>
      </c>
      <c r="K834" t="s">
        <v>7520</v>
      </c>
      <c r="L834" t="s">
        <v>61</v>
      </c>
      <c r="M834" t="s">
        <v>55</v>
      </c>
      <c r="N834" t="s">
        <v>62</v>
      </c>
      <c r="O834" t="s">
        <v>63</v>
      </c>
      <c r="P834" t="s">
        <v>55</v>
      </c>
      <c r="Q834" t="s">
        <v>64</v>
      </c>
      <c r="R834">
        <v>3169779</v>
      </c>
      <c r="T834" t="s">
        <v>65</v>
      </c>
      <c r="V834" t="s">
        <v>55</v>
      </c>
      <c r="W834" t="s">
        <v>55</v>
      </c>
      <c r="X834" t="s">
        <v>66</v>
      </c>
      <c r="Y834" t="s">
        <v>66</v>
      </c>
      <c r="Z834" t="s">
        <v>66</v>
      </c>
      <c r="AA834" t="s">
        <v>67</v>
      </c>
      <c r="AB834" t="s">
        <v>171</v>
      </c>
      <c r="AC834" t="s">
        <v>9171</v>
      </c>
      <c r="AE834" t="s">
        <v>9172</v>
      </c>
      <c r="AF834" t="s">
        <v>9140</v>
      </c>
      <c r="AG834">
        <v>60334105</v>
      </c>
      <c r="AH834" t="s">
        <v>7522</v>
      </c>
      <c r="AI834" t="s">
        <v>7523</v>
      </c>
      <c r="AJ834" t="s">
        <v>915</v>
      </c>
      <c r="AK834" t="s">
        <v>916</v>
      </c>
      <c r="AL834" t="s">
        <v>2372</v>
      </c>
      <c r="AM834" t="s">
        <v>75</v>
      </c>
      <c r="AN834" t="s">
        <v>9173</v>
      </c>
      <c r="AO834" t="s">
        <v>66</v>
      </c>
      <c r="AP834" t="s">
        <v>55</v>
      </c>
      <c r="AQ834" t="s">
        <v>7525</v>
      </c>
      <c r="AR834" t="s">
        <v>78</v>
      </c>
      <c r="AS834" t="s">
        <v>55</v>
      </c>
      <c r="AT834" t="s">
        <v>55</v>
      </c>
      <c r="AU834" t="s">
        <v>171</v>
      </c>
      <c r="AV834">
        <v>0</v>
      </c>
      <c r="AW834">
        <v>0</v>
      </c>
      <c r="AX834" t="s">
        <v>79</v>
      </c>
      <c r="AY834" t="s">
        <v>7526</v>
      </c>
      <c r="AZ834" t="s">
        <v>110</v>
      </c>
    </row>
    <row r="835" spans="1:52" x14ac:dyDescent="0.25">
      <c r="A835" t="s">
        <v>9174</v>
      </c>
      <c r="B835" s="1" t="s">
        <v>9175</v>
      </c>
      <c r="C835" t="s">
        <v>579</v>
      </c>
      <c r="D835" t="s">
        <v>54</v>
      </c>
      <c r="E835" t="s">
        <v>55</v>
      </c>
      <c r="F835" t="s">
        <v>56</v>
      </c>
      <c r="G835" t="s">
        <v>9176</v>
      </c>
      <c r="H835" t="s">
        <v>9177</v>
      </c>
      <c r="I835" t="s">
        <v>9178</v>
      </c>
      <c r="J835">
        <v>56514</v>
      </c>
      <c r="K835" t="s">
        <v>1705</v>
      </c>
      <c r="L835" t="s">
        <v>61</v>
      </c>
      <c r="M835" t="s">
        <v>55</v>
      </c>
      <c r="N835" t="s">
        <v>62</v>
      </c>
      <c r="O835" t="s">
        <v>63</v>
      </c>
      <c r="P835" t="s">
        <v>55</v>
      </c>
      <c r="Q835" t="s">
        <v>64</v>
      </c>
      <c r="R835">
        <v>1231592</v>
      </c>
      <c r="T835" t="s">
        <v>65</v>
      </c>
      <c r="V835" t="s">
        <v>55</v>
      </c>
      <c r="W835" t="s">
        <v>55</v>
      </c>
      <c r="X835" t="s">
        <v>66</v>
      </c>
      <c r="Y835" t="s">
        <v>66</v>
      </c>
      <c r="Z835" t="s">
        <v>66</v>
      </c>
      <c r="AA835" t="s">
        <v>565</v>
      </c>
      <c r="AB835" t="s">
        <v>2060</v>
      </c>
      <c r="AC835" t="s">
        <v>9179</v>
      </c>
      <c r="AD835" t="s">
        <v>9180</v>
      </c>
      <c r="AE835" t="s">
        <v>9181</v>
      </c>
      <c r="AF835" t="s">
        <v>9171</v>
      </c>
      <c r="AG835">
        <v>6543312</v>
      </c>
      <c r="AH835" t="s">
        <v>5688</v>
      </c>
      <c r="AI835" t="s">
        <v>3147</v>
      </c>
      <c r="AJ835" t="s">
        <v>2710</v>
      </c>
      <c r="AK835" t="s">
        <v>74</v>
      </c>
      <c r="AL835" t="s">
        <v>579</v>
      </c>
      <c r="AM835" t="s">
        <v>75</v>
      </c>
      <c r="AN835" t="s">
        <v>9182</v>
      </c>
      <c r="AO835" t="s">
        <v>66</v>
      </c>
      <c r="AP835" t="s">
        <v>55</v>
      </c>
      <c r="AQ835" t="s">
        <v>1711</v>
      </c>
      <c r="AR835" t="s">
        <v>615</v>
      </c>
      <c r="AS835" t="s">
        <v>55</v>
      </c>
      <c r="AT835" t="s">
        <v>55</v>
      </c>
      <c r="AU835" t="s">
        <v>2060</v>
      </c>
      <c r="AV835">
        <v>0</v>
      </c>
      <c r="AW835">
        <v>0</v>
      </c>
      <c r="AX835" t="s">
        <v>79</v>
      </c>
      <c r="AY835" t="s">
        <v>9183</v>
      </c>
      <c r="AZ835" t="s">
        <v>920</v>
      </c>
    </row>
    <row r="836" spans="1:52" x14ac:dyDescent="0.25">
      <c r="A836" t="s">
        <v>9184</v>
      </c>
      <c r="B836" s="1" t="s">
        <v>9185</v>
      </c>
      <c r="C836" t="s">
        <v>2545</v>
      </c>
      <c r="D836" t="s">
        <v>730</v>
      </c>
      <c r="E836" t="s">
        <v>55</v>
      </c>
      <c r="F836" t="s">
        <v>56</v>
      </c>
      <c r="G836" t="s">
        <v>9186</v>
      </c>
      <c r="H836" t="s">
        <v>9187</v>
      </c>
      <c r="I836" t="s">
        <v>9188</v>
      </c>
      <c r="J836">
        <v>38364</v>
      </c>
      <c r="K836" t="s">
        <v>2548</v>
      </c>
      <c r="L836" t="s">
        <v>61</v>
      </c>
      <c r="M836" t="s">
        <v>55</v>
      </c>
      <c r="N836" t="s">
        <v>62</v>
      </c>
      <c r="O836" t="s">
        <v>63</v>
      </c>
      <c r="P836" t="s">
        <v>55</v>
      </c>
      <c r="Q836" t="s">
        <v>64</v>
      </c>
      <c r="R836">
        <v>1164390</v>
      </c>
      <c r="T836" t="s">
        <v>65</v>
      </c>
      <c r="V836" t="s">
        <v>65</v>
      </c>
      <c r="W836" t="s">
        <v>55</v>
      </c>
      <c r="X836" t="s">
        <v>66</v>
      </c>
      <c r="Y836" t="s">
        <v>66</v>
      </c>
      <c r="Z836" t="s">
        <v>65</v>
      </c>
      <c r="AA836" t="s">
        <v>565</v>
      </c>
      <c r="AB836" t="s">
        <v>2060</v>
      </c>
      <c r="AC836" t="s">
        <v>9189</v>
      </c>
      <c r="AD836" t="s">
        <v>9190</v>
      </c>
      <c r="AE836" t="s">
        <v>9191</v>
      </c>
      <c r="AF836" t="s">
        <v>9171</v>
      </c>
      <c r="AG836">
        <v>70040250</v>
      </c>
      <c r="AH836" t="s">
        <v>9192</v>
      </c>
      <c r="AI836" t="s">
        <v>364</v>
      </c>
      <c r="AJ836" t="s">
        <v>738</v>
      </c>
      <c r="AK836" t="s">
        <v>739</v>
      </c>
      <c r="AL836" t="s">
        <v>2545</v>
      </c>
      <c r="AM836" t="s">
        <v>75</v>
      </c>
      <c r="AN836" t="s">
        <v>9193</v>
      </c>
      <c r="AO836" t="s">
        <v>66</v>
      </c>
      <c r="AP836" t="s">
        <v>55</v>
      </c>
      <c r="AQ836" t="s">
        <v>2550</v>
      </c>
      <c r="AR836" t="s">
        <v>615</v>
      </c>
      <c r="AS836" t="s">
        <v>55</v>
      </c>
      <c r="AT836" t="s">
        <v>55</v>
      </c>
      <c r="AU836" t="s">
        <v>2060</v>
      </c>
      <c r="AV836">
        <v>0</v>
      </c>
      <c r="AW836">
        <v>0</v>
      </c>
      <c r="AX836" t="s">
        <v>79</v>
      </c>
      <c r="AY836" t="s">
        <v>9194</v>
      </c>
      <c r="AZ836" t="s">
        <v>920</v>
      </c>
    </row>
    <row r="837" spans="1:52" x14ac:dyDescent="0.25">
      <c r="A837" t="s">
        <v>9195</v>
      </c>
      <c r="B837" s="1" t="s">
        <v>9196</v>
      </c>
      <c r="C837" t="s">
        <v>1336</v>
      </c>
      <c r="D837" t="s">
        <v>428</v>
      </c>
      <c r="E837" t="s">
        <v>55</v>
      </c>
      <c r="F837" t="s">
        <v>56</v>
      </c>
      <c r="G837" t="s">
        <v>4043</v>
      </c>
      <c r="H837" t="s">
        <v>9197</v>
      </c>
      <c r="I837" t="s">
        <v>9198</v>
      </c>
      <c r="J837">
        <v>133286</v>
      </c>
      <c r="K837" t="s">
        <v>2900</v>
      </c>
      <c r="L837" t="s">
        <v>61</v>
      </c>
      <c r="M837" t="s">
        <v>55</v>
      </c>
      <c r="N837" t="s">
        <v>62</v>
      </c>
      <c r="O837" t="s">
        <v>63</v>
      </c>
      <c r="P837" t="s">
        <v>55</v>
      </c>
      <c r="Q837" t="s">
        <v>64</v>
      </c>
      <c r="R837">
        <v>2147034</v>
      </c>
      <c r="T837" t="s">
        <v>65</v>
      </c>
      <c r="V837" t="s">
        <v>55</v>
      </c>
      <c r="W837" t="s">
        <v>55</v>
      </c>
      <c r="X837" t="s">
        <v>66</v>
      </c>
      <c r="Y837" t="s">
        <v>66</v>
      </c>
      <c r="Z837" t="s">
        <v>65</v>
      </c>
      <c r="AA837" t="s">
        <v>67</v>
      </c>
      <c r="AB837" t="s">
        <v>154</v>
      </c>
      <c r="AC837" t="s">
        <v>9163</v>
      </c>
      <c r="AE837" t="s">
        <v>9199</v>
      </c>
      <c r="AF837" t="s">
        <v>9140</v>
      </c>
      <c r="AG837">
        <v>83005360</v>
      </c>
      <c r="AH837" t="s">
        <v>9200</v>
      </c>
      <c r="AI837" t="s">
        <v>9201</v>
      </c>
      <c r="AJ837" t="s">
        <v>2213</v>
      </c>
      <c r="AK837" t="s">
        <v>439</v>
      </c>
      <c r="AL837" t="s">
        <v>1336</v>
      </c>
      <c r="AM837" t="s">
        <v>75</v>
      </c>
      <c r="AN837" t="s">
        <v>9167</v>
      </c>
      <c r="AO837" t="s">
        <v>66</v>
      </c>
      <c r="AP837" t="s">
        <v>55</v>
      </c>
      <c r="AQ837" t="s">
        <v>2906</v>
      </c>
      <c r="AR837" t="s">
        <v>78</v>
      </c>
      <c r="AS837" t="s">
        <v>55</v>
      </c>
      <c r="AT837" t="s">
        <v>55</v>
      </c>
      <c r="AU837" t="s">
        <v>154</v>
      </c>
      <c r="AV837">
        <v>0</v>
      </c>
      <c r="AW837">
        <v>0</v>
      </c>
      <c r="AX837" t="s">
        <v>79</v>
      </c>
      <c r="AY837" t="s">
        <v>9202</v>
      </c>
      <c r="AZ837" t="s">
        <v>354</v>
      </c>
    </row>
    <row r="838" spans="1:52" x14ac:dyDescent="0.25">
      <c r="A838" t="s">
        <v>9203</v>
      </c>
      <c r="B838" s="1" t="s">
        <v>9204</v>
      </c>
      <c r="C838" t="s">
        <v>9205</v>
      </c>
      <c r="D838" t="s">
        <v>114</v>
      </c>
      <c r="E838" t="s">
        <v>55</v>
      </c>
      <c r="F838" t="s">
        <v>56</v>
      </c>
      <c r="G838" t="s">
        <v>3162</v>
      </c>
      <c r="H838" t="s">
        <v>9206</v>
      </c>
      <c r="I838" t="s">
        <v>9207</v>
      </c>
      <c r="J838">
        <v>120130</v>
      </c>
      <c r="K838" t="s">
        <v>9208</v>
      </c>
      <c r="L838" t="s">
        <v>61</v>
      </c>
      <c r="M838" t="s">
        <v>55</v>
      </c>
      <c r="N838" t="s">
        <v>62</v>
      </c>
      <c r="O838" t="s">
        <v>63</v>
      </c>
      <c r="P838" t="s">
        <v>55</v>
      </c>
      <c r="Q838" t="s">
        <v>64</v>
      </c>
      <c r="R838">
        <v>1175949</v>
      </c>
      <c r="T838" t="s">
        <v>65</v>
      </c>
      <c r="V838" t="s">
        <v>65</v>
      </c>
      <c r="W838" t="s">
        <v>55</v>
      </c>
      <c r="X838" t="s">
        <v>66</v>
      </c>
      <c r="Y838" t="s">
        <v>66</v>
      </c>
      <c r="Z838" t="s">
        <v>65</v>
      </c>
      <c r="AA838" t="s">
        <v>565</v>
      </c>
      <c r="AB838" t="s">
        <v>2060</v>
      </c>
      <c r="AC838" t="s">
        <v>9209</v>
      </c>
      <c r="AD838" t="s">
        <v>8692</v>
      </c>
      <c r="AE838" t="s">
        <v>9210</v>
      </c>
      <c r="AF838" t="s">
        <v>9211</v>
      </c>
      <c r="AG838">
        <v>24751000</v>
      </c>
      <c r="AH838" t="s">
        <v>9212</v>
      </c>
      <c r="AI838" t="s">
        <v>9213</v>
      </c>
      <c r="AJ838" t="s">
        <v>9214</v>
      </c>
      <c r="AK838" t="s">
        <v>125</v>
      </c>
      <c r="AL838" t="s">
        <v>9205</v>
      </c>
      <c r="AM838" t="s">
        <v>75</v>
      </c>
      <c r="AN838" t="s">
        <v>9193</v>
      </c>
      <c r="AO838" t="s">
        <v>66</v>
      </c>
      <c r="AP838" t="s">
        <v>55</v>
      </c>
      <c r="AQ838" t="s">
        <v>9215</v>
      </c>
      <c r="AR838" t="s">
        <v>410</v>
      </c>
      <c r="AS838" t="s">
        <v>55</v>
      </c>
      <c r="AT838" t="s">
        <v>55</v>
      </c>
      <c r="AU838" t="s">
        <v>1311</v>
      </c>
      <c r="AV838">
        <v>0</v>
      </c>
      <c r="AW838">
        <v>0</v>
      </c>
      <c r="AX838" t="s">
        <v>79</v>
      </c>
      <c r="AY838" t="s">
        <v>9216</v>
      </c>
      <c r="AZ838" t="s">
        <v>565</v>
      </c>
    </row>
    <row r="839" spans="1:52" x14ac:dyDescent="0.25">
      <c r="A839" t="s">
        <v>9217</v>
      </c>
      <c r="B839" s="1" t="s">
        <v>9218</v>
      </c>
      <c r="C839" t="s">
        <v>1474</v>
      </c>
      <c r="D839" t="s">
        <v>428</v>
      </c>
      <c r="E839" t="s">
        <v>2273</v>
      </c>
      <c r="F839" t="s">
        <v>56</v>
      </c>
      <c r="G839" t="s">
        <v>342</v>
      </c>
      <c r="H839" t="s">
        <v>9219</v>
      </c>
      <c r="I839" t="s">
        <v>9220</v>
      </c>
      <c r="J839">
        <v>132267</v>
      </c>
      <c r="K839" t="s">
        <v>5232</v>
      </c>
      <c r="L839" t="s">
        <v>61</v>
      </c>
      <c r="M839" t="s">
        <v>55</v>
      </c>
      <c r="N839" t="s">
        <v>62</v>
      </c>
      <c r="O839" t="s">
        <v>63</v>
      </c>
      <c r="P839" t="s">
        <v>55</v>
      </c>
      <c r="Q839" t="s">
        <v>64</v>
      </c>
      <c r="R839">
        <v>1600508</v>
      </c>
      <c r="T839" t="s">
        <v>65</v>
      </c>
      <c r="V839" t="s">
        <v>55</v>
      </c>
      <c r="W839" t="s">
        <v>55</v>
      </c>
      <c r="X839" t="s">
        <v>66</v>
      </c>
      <c r="Y839" t="s">
        <v>66</v>
      </c>
      <c r="Z839" t="s">
        <v>66</v>
      </c>
      <c r="AA839" t="s">
        <v>67</v>
      </c>
      <c r="AB839" t="s">
        <v>154</v>
      </c>
      <c r="AC839" t="s">
        <v>9221</v>
      </c>
      <c r="AE839" t="s">
        <v>9222</v>
      </c>
      <c r="AF839" t="s">
        <v>9223</v>
      </c>
      <c r="AG839">
        <v>87430000</v>
      </c>
      <c r="AH839" t="s">
        <v>9224</v>
      </c>
      <c r="AI839" t="s">
        <v>9225</v>
      </c>
      <c r="AJ839" t="s">
        <v>9226</v>
      </c>
      <c r="AK839" t="s">
        <v>439</v>
      </c>
      <c r="AL839" t="s">
        <v>1474</v>
      </c>
      <c r="AM839" t="s">
        <v>75</v>
      </c>
      <c r="AN839" t="s">
        <v>9227</v>
      </c>
      <c r="AO839" t="s">
        <v>66</v>
      </c>
      <c r="AP839" t="s">
        <v>55</v>
      </c>
      <c r="AQ839" t="s">
        <v>5238</v>
      </c>
      <c r="AR839" t="s">
        <v>78</v>
      </c>
      <c r="AS839" t="s">
        <v>55</v>
      </c>
      <c r="AT839" t="s">
        <v>55</v>
      </c>
      <c r="AU839" t="s">
        <v>154</v>
      </c>
      <c r="AV839">
        <v>0</v>
      </c>
      <c r="AW839">
        <v>0</v>
      </c>
      <c r="AX839" t="s">
        <v>79</v>
      </c>
      <c r="AY839" t="s">
        <v>9228</v>
      </c>
      <c r="AZ839" t="s">
        <v>354</v>
      </c>
    </row>
    <row r="840" spans="1:52" x14ac:dyDescent="0.25">
      <c r="A840" t="s">
        <v>9229</v>
      </c>
      <c r="B840" s="1" t="s">
        <v>9230</v>
      </c>
      <c r="C840" t="s">
        <v>1323</v>
      </c>
      <c r="D840" t="s">
        <v>54</v>
      </c>
      <c r="E840" t="s">
        <v>55</v>
      </c>
      <c r="F840" t="s">
        <v>56</v>
      </c>
      <c r="G840" t="s">
        <v>4153</v>
      </c>
      <c r="H840" t="s">
        <v>9231</v>
      </c>
      <c r="I840" t="s">
        <v>9232</v>
      </c>
      <c r="J840">
        <v>74314</v>
      </c>
      <c r="K840" t="s">
        <v>9233</v>
      </c>
      <c r="L840" t="s">
        <v>61</v>
      </c>
      <c r="M840" t="s">
        <v>55</v>
      </c>
      <c r="N840" t="s">
        <v>62</v>
      </c>
      <c r="O840" t="s">
        <v>63</v>
      </c>
      <c r="P840" t="s">
        <v>55</v>
      </c>
      <c r="Q840" t="s">
        <v>64</v>
      </c>
      <c r="R840">
        <v>3952769</v>
      </c>
      <c r="T840" t="s">
        <v>65</v>
      </c>
      <c r="V840" t="s">
        <v>55</v>
      </c>
      <c r="W840" t="s">
        <v>55</v>
      </c>
      <c r="X840" t="s">
        <v>66</v>
      </c>
      <c r="Y840" t="s">
        <v>66</v>
      </c>
      <c r="Z840" t="s">
        <v>66</v>
      </c>
      <c r="AA840" t="s">
        <v>67</v>
      </c>
      <c r="AB840" t="s">
        <v>154</v>
      </c>
      <c r="AC840" t="s">
        <v>9234</v>
      </c>
      <c r="AE840" t="s">
        <v>9235</v>
      </c>
      <c r="AF840" t="s">
        <v>9223</v>
      </c>
      <c r="AG840">
        <v>3527904</v>
      </c>
      <c r="AH840" t="s">
        <v>9236</v>
      </c>
      <c r="AI840" t="s">
        <v>106</v>
      </c>
      <c r="AJ840" t="s">
        <v>74</v>
      </c>
      <c r="AK840" t="s">
        <v>74</v>
      </c>
      <c r="AL840" t="s">
        <v>1323</v>
      </c>
      <c r="AM840" t="s">
        <v>75</v>
      </c>
      <c r="AN840" t="s">
        <v>9237</v>
      </c>
      <c r="AO840" t="s">
        <v>66</v>
      </c>
      <c r="AP840" t="s">
        <v>55</v>
      </c>
      <c r="AQ840" t="s">
        <v>9238</v>
      </c>
      <c r="AR840" t="s">
        <v>78</v>
      </c>
      <c r="AS840" t="s">
        <v>55</v>
      </c>
      <c r="AT840" t="s">
        <v>55</v>
      </c>
      <c r="AU840" t="s">
        <v>154</v>
      </c>
      <c r="AV840">
        <v>0</v>
      </c>
      <c r="AW840">
        <v>0</v>
      </c>
      <c r="AX840" t="s">
        <v>79</v>
      </c>
      <c r="AY840" t="s">
        <v>9239</v>
      </c>
      <c r="AZ840" t="s">
        <v>81</v>
      </c>
    </row>
    <row r="841" spans="1:52" x14ac:dyDescent="0.25">
      <c r="A841" t="s">
        <v>9240</v>
      </c>
      <c r="B841" s="1" t="s">
        <v>9241</v>
      </c>
      <c r="C841" t="s">
        <v>399</v>
      </c>
      <c r="D841" t="s">
        <v>243</v>
      </c>
      <c r="E841" t="s">
        <v>55</v>
      </c>
      <c r="F841" t="s">
        <v>56</v>
      </c>
      <c r="G841" t="s">
        <v>5302</v>
      </c>
      <c r="H841" t="s">
        <v>9242</v>
      </c>
      <c r="I841" t="s">
        <v>9243</v>
      </c>
      <c r="J841">
        <v>100931</v>
      </c>
      <c r="K841" t="s">
        <v>7877</v>
      </c>
      <c r="L841" t="s">
        <v>61</v>
      </c>
      <c r="M841" t="s">
        <v>55</v>
      </c>
      <c r="N841" t="s">
        <v>62</v>
      </c>
      <c r="O841" t="s">
        <v>63</v>
      </c>
      <c r="P841" t="s">
        <v>55</v>
      </c>
      <c r="Q841" t="s">
        <v>64</v>
      </c>
      <c r="R841">
        <v>3285946</v>
      </c>
      <c r="T841" t="s">
        <v>65</v>
      </c>
      <c r="V841" t="s">
        <v>55</v>
      </c>
      <c r="W841" t="s">
        <v>55</v>
      </c>
      <c r="X841" t="s">
        <v>66</v>
      </c>
      <c r="Y841" t="s">
        <v>66</v>
      </c>
      <c r="Z841" t="s">
        <v>66</v>
      </c>
      <c r="AA841" t="s">
        <v>67</v>
      </c>
      <c r="AB841" t="s">
        <v>154</v>
      </c>
      <c r="AC841" t="s">
        <v>9244</v>
      </c>
      <c r="AE841" t="s">
        <v>9245</v>
      </c>
      <c r="AF841" t="s">
        <v>9246</v>
      </c>
      <c r="AG841">
        <v>62870000</v>
      </c>
      <c r="AH841" t="s">
        <v>7880</v>
      </c>
      <c r="AI841" t="s">
        <v>268</v>
      </c>
      <c r="AJ841" t="s">
        <v>7881</v>
      </c>
      <c r="AK841" t="s">
        <v>916</v>
      </c>
      <c r="AL841" t="s">
        <v>399</v>
      </c>
      <c r="AM841" t="s">
        <v>75</v>
      </c>
      <c r="AN841" t="s">
        <v>9247</v>
      </c>
      <c r="AO841" t="s">
        <v>66</v>
      </c>
      <c r="AP841" t="s">
        <v>55</v>
      </c>
      <c r="AQ841" t="s">
        <v>7883</v>
      </c>
      <c r="AR841" t="s">
        <v>78</v>
      </c>
      <c r="AS841" t="s">
        <v>55</v>
      </c>
      <c r="AT841" t="s">
        <v>55</v>
      </c>
      <c r="AU841" t="s">
        <v>154</v>
      </c>
      <c r="AV841">
        <v>0</v>
      </c>
      <c r="AW841">
        <v>0</v>
      </c>
      <c r="AX841" t="s">
        <v>79</v>
      </c>
      <c r="AY841" t="s">
        <v>9248</v>
      </c>
      <c r="AZ841" t="s">
        <v>129</v>
      </c>
    </row>
    <row r="842" spans="1:52" x14ac:dyDescent="0.25">
      <c r="A842" t="s">
        <v>9249</v>
      </c>
      <c r="B842" s="1" t="s">
        <v>9250</v>
      </c>
      <c r="C842" t="s">
        <v>399</v>
      </c>
      <c r="D842" t="s">
        <v>54</v>
      </c>
      <c r="E842" t="s">
        <v>55</v>
      </c>
      <c r="F842" t="s">
        <v>56</v>
      </c>
      <c r="G842" t="s">
        <v>665</v>
      </c>
      <c r="H842" t="s">
        <v>9251</v>
      </c>
      <c r="I842" t="s">
        <v>9252</v>
      </c>
      <c r="J842">
        <v>57748</v>
      </c>
      <c r="K842" t="s">
        <v>1891</v>
      </c>
      <c r="L842" t="s">
        <v>61</v>
      </c>
      <c r="M842" t="s">
        <v>55</v>
      </c>
      <c r="N842" t="s">
        <v>62</v>
      </c>
      <c r="O842" t="s">
        <v>63</v>
      </c>
      <c r="P842" t="s">
        <v>55</v>
      </c>
      <c r="Q842" t="s">
        <v>64</v>
      </c>
      <c r="R842">
        <v>2962917</v>
      </c>
      <c r="T842" t="s">
        <v>65</v>
      </c>
      <c r="V842" t="s">
        <v>55</v>
      </c>
      <c r="W842" t="s">
        <v>55</v>
      </c>
      <c r="X842" t="s">
        <v>66</v>
      </c>
      <c r="Y842" t="s">
        <v>66</v>
      </c>
      <c r="Z842" t="s">
        <v>66</v>
      </c>
      <c r="AA842" t="s">
        <v>67</v>
      </c>
      <c r="AB842" t="s">
        <v>118</v>
      </c>
      <c r="AC842" t="s">
        <v>9253</v>
      </c>
      <c r="AE842" t="s">
        <v>9254</v>
      </c>
      <c r="AF842" t="s">
        <v>9140</v>
      </c>
      <c r="AG842">
        <v>6190120</v>
      </c>
      <c r="AH842" t="s">
        <v>9255</v>
      </c>
      <c r="AI842" t="s">
        <v>1695</v>
      </c>
      <c r="AJ842" t="s">
        <v>1525</v>
      </c>
      <c r="AK842" t="s">
        <v>74</v>
      </c>
      <c r="AL842" t="s">
        <v>399</v>
      </c>
      <c r="AM842" t="s">
        <v>75</v>
      </c>
      <c r="AN842" t="s">
        <v>9165</v>
      </c>
      <c r="AO842" t="s">
        <v>66</v>
      </c>
      <c r="AP842" t="s">
        <v>55</v>
      </c>
      <c r="AQ842" t="s">
        <v>1895</v>
      </c>
      <c r="AR842" t="s">
        <v>78</v>
      </c>
      <c r="AS842" t="s">
        <v>55</v>
      </c>
      <c r="AT842" t="s">
        <v>55</v>
      </c>
      <c r="AU842" t="s">
        <v>118</v>
      </c>
      <c r="AV842">
        <v>0</v>
      </c>
      <c r="AW842">
        <v>0</v>
      </c>
      <c r="AX842" t="s">
        <v>79</v>
      </c>
      <c r="AY842" t="s">
        <v>9256</v>
      </c>
      <c r="AZ842" t="s">
        <v>129</v>
      </c>
    </row>
    <row r="843" spans="1:52" x14ac:dyDescent="0.25">
      <c r="A843" t="s">
        <v>9257</v>
      </c>
      <c r="B843" s="1" t="s">
        <v>9258</v>
      </c>
      <c r="C843" t="s">
        <v>1421</v>
      </c>
      <c r="D843" t="s">
        <v>185</v>
      </c>
      <c r="E843" t="s">
        <v>55</v>
      </c>
      <c r="F843" t="s">
        <v>56</v>
      </c>
      <c r="G843" t="s">
        <v>3162</v>
      </c>
      <c r="H843" t="s">
        <v>9259</v>
      </c>
      <c r="I843" t="s">
        <v>9260</v>
      </c>
      <c r="J843">
        <v>170817</v>
      </c>
      <c r="K843" t="s">
        <v>189</v>
      </c>
      <c r="L843" t="s">
        <v>61</v>
      </c>
      <c r="M843" t="s">
        <v>55</v>
      </c>
      <c r="N843" t="s">
        <v>62</v>
      </c>
      <c r="O843" t="s">
        <v>63</v>
      </c>
      <c r="P843" t="s">
        <v>55</v>
      </c>
      <c r="Q843" t="s">
        <v>64</v>
      </c>
      <c r="R843">
        <v>4213608</v>
      </c>
      <c r="T843" t="s">
        <v>65</v>
      </c>
      <c r="V843" t="s">
        <v>55</v>
      </c>
      <c r="W843" t="s">
        <v>55</v>
      </c>
      <c r="X843" t="s">
        <v>66</v>
      </c>
      <c r="Y843" t="s">
        <v>66</v>
      </c>
      <c r="Z843" t="s">
        <v>66</v>
      </c>
      <c r="AA843" t="s">
        <v>565</v>
      </c>
      <c r="AB843" t="s">
        <v>2060</v>
      </c>
      <c r="AC843" t="s">
        <v>9261</v>
      </c>
      <c r="AD843" t="s">
        <v>9262</v>
      </c>
      <c r="AE843" t="s">
        <v>9263</v>
      </c>
      <c r="AF843" t="s">
        <v>7436</v>
      </c>
      <c r="AG843">
        <v>29712400</v>
      </c>
      <c r="AH843" t="s">
        <v>9264</v>
      </c>
      <c r="AI843" t="s">
        <v>364</v>
      </c>
      <c r="AJ843" t="s">
        <v>9265</v>
      </c>
      <c r="AK843" t="s">
        <v>194</v>
      </c>
      <c r="AL843" t="s">
        <v>1421</v>
      </c>
      <c r="AM843" t="s">
        <v>75</v>
      </c>
      <c r="AN843" t="s">
        <v>9266</v>
      </c>
      <c r="AO843" t="s">
        <v>66</v>
      </c>
      <c r="AP843" t="s">
        <v>55</v>
      </c>
      <c r="AQ843" t="s">
        <v>196</v>
      </c>
      <c r="AR843" t="s">
        <v>337</v>
      </c>
      <c r="AS843" t="s">
        <v>55</v>
      </c>
      <c r="AT843" t="s">
        <v>55</v>
      </c>
      <c r="AU843" t="s">
        <v>1311</v>
      </c>
      <c r="AV843">
        <v>0</v>
      </c>
      <c r="AW843">
        <v>0</v>
      </c>
      <c r="AX843" t="s">
        <v>79</v>
      </c>
      <c r="AY843" t="s">
        <v>9267</v>
      </c>
      <c r="AZ843" t="s">
        <v>565</v>
      </c>
    </row>
    <row r="844" spans="1:52" x14ac:dyDescent="0.25">
      <c r="A844" t="s">
        <v>9268</v>
      </c>
      <c r="B844" s="1" t="s">
        <v>9269</v>
      </c>
      <c r="C844" t="s">
        <v>1323</v>
      </c>
      <c r="D844" t="s">
        <v>54</v>
      </c>
      <c r="E844" t="s">
        <v>55</v>
      </c>
      <c r="F844" t="s">
        <v>56</v>
      </c>
      <c r="G844" t="s">
        <v>2497</v>
      </c>
      <c r="H844" t="s">
        <v>9270</v>
      </c>
      <c r="I844" t="s">
        <v>9271</v>
      </c>
      <c r="J844">
        <v>55248</v>
      </c>
      <c r="K844" t="s">
        <v>5489</v>
      </c>
      <c r="L844" t="s">
        <v>61</v>
      </c>
      <c r="M844" t="s">
        <v>55</v>
      </c>
      <c r="N844" t="s">
        <v>62</v>
      </c>
      <c r="O844" t="s">
        <v>63</v>
      </c>
      <c r="P844" t="s">
        <v>55</v>
      </c>
      <c r="Q844" t="s">
        <v>64</v>
      </c>
      <c r="R844">
        <v>4789815</v>
      </c>
      <c r="T844" t="s">
        <v>65</v>
      </c>
      <c r="V844" t="s">
        <v>55</v>
      </c>
      <c r="W844" t="s">
        <v>55</v>
      </c>
      <c r="X844" t="s">
        <v>66</v>
      </c>
      <c r="Y844" t="s">
        <v>66</v>
      </c>
      <c r="Z844" t="s">
        <v>66</v>
      </c>
      <c r="AA844" t="s">
        <v>67</v>
      </c>
      <c r="AB844" t="s">
        <v>118</v>
      </c>
      <c r="AC844" t="s">
        <v>9272</v>
      </c>
      <c r="AE844" t="s">
        <v>9273</v>
      </c>
      <c r="AF844" t="s">
        <v>9274</v>
      </c>
      <c r="AG844">
        <v>13213084</v>
      </c>
      <c r="AH844" t="s">
        <v>9275</v>
      </c>
      <c r="AI844" t="s">
        <v>452</v>
      </c>
      <c r="AJ844" t="s">
        <v>2928</v>
      </c>
      <c r="AK844" t="s">
        <v>74</v>
      </c>
      <c r="AL844" t="s">
        <v>1323</v>
      </c>
      <c r="AM844" t="s">
        <v>75</v>
      </c>
      <c r="AN844" t="s">
        <v>9276</v>
      </c>
      <c r="AO844" t="s">
        <v>66</v>
      </c>
      <c r="AP844" t="s">
        <v>55</v>
      </c>
      <c r="AQ844" t="s">
        <v>5496</v>
      </c>
      <c r="AR844" t="s">
        <v>78</v>
      </c>
      <c r="AS844" t="s">
        <v>55</v>
      </c>
      <c r="AT844" t="s">
        <v>55</v>
      </c>
      <c r="AU844" t="s">
        <v>118</v>
      </c>
      <c r="AV844">
        <v>0</v>
      </c>
      <c r="AW844">
        <v>0</v>
      </c>
      <c r="AX844" t="s">
        <v>79</v>
      </c>
      <c r="AY844" t="s">
        <v>9277</v>
      </c>
      <c r="AZ844" t="s">
        <v>81</v>
      </c>
    </row>
    <row r="845" spans="1:52" x14ac:dyDescent="0.25">
      <c r="A845" t="s">
        <v>9278</v>
      </c>
      <c r="B845" s="1" t="s">
        <v>9279</v>
      </c>
      <c r="C845" t="s">
        <v>167</v>
      </c>
      <c r="D845" t="s">
        <v>243</v>
      </c>
      <c r="E845" t="s">
        <v>55</v>
      </c>
      <c r="F845" t="s">
        <v>56</v>
      </c>
      <c r="G845" t="s">
        <v>9280</v>
      </c>
      <c r="H845" t="s">
        <v>9281</v>
      </c>
      <c r="I845" t="s">
        <v>9282</v>
      </c>
      <c r="J845">
        <v>67844</v>
      </c>
      <c r="K845" t="s">
        <v>9283</v>
      </c>
      <c r="L845" t="s">
        <v>61</v>
      </c>
      <c r="M845" t="s">
        <v>55</v>
      </c>
      <c r="N845" t="s">
        <v>62</v>
      </c>
      <c r="O845" t="s">
        <v>63</v>
      </c>
      <c r="P845" t="s">
        <v>55</v>
      </c>
      <c r="Q845" t="s">
        <v>64</v>
      </c>
      <c r="R845">
        <v>2022814</v>
      </c>
      <c r="T845" t="s">
        <v>65</v>
      </c>
      <c r="V845" t="s">
        <v>55</v>
      </c>
      <c r="W845" t="s">
        <v>55</v>
      </c>
      <c r="X845" t="s">
        <v>66</v>
      </c>
      <c r="Y845" t="s">
        <v>66</v>
      </c>
      <c r="Z845" t="s">
        <v>66</v>
      </c>
      <c r="AA845" t="s">
        <v>67</v>
      </c>
      <c r="AB845" t="s">
        <v>154</v>
      </c>
      <c r="AC845" t="s">
        <v>9284</v>
      </c>
      <c r="AE845" t="s">
        <v>9247</v>
      </c>
      <c r="AF845" t="s">
        <v>9246</v>
      </c>
      <c r="AG845">
        <v>50110900</v>
      </c>
      <c r="AH845" t="s">
        <v>9285</v>
      </c>
      <c r="AI845" t="s">
        <v>7624</v>
      </c>
      <c r="AJ845" t="s">
        <v>318</v>
      </c>
      <c r="AK845" t="s">
        <v>319</v>
      </c>
      <c r="AL845" t="s">
        <v>167</v>
      </c>
      <c r="AM845" t="s">
        <v>75</v>
      </c>
      <c r="AN845" t="s">
        <v>9286</v>
      </c>
      <c r="AO845" t="s">
        <v>66</v>
      </c>
      <c r="AP845" t="s">
        <v>55</v>
      </c>
      <c r="AQ845" t="s">
        <v>9287</v>
      </c>
      <c r="AR845" t="s">
        <v>78</v>
      </c>
      <c r="AS845" t="s">
        <v>55</v>
      </c>
      <c r="AT845" t="s">
        <v>55</v>
      </c>
      <c r="AU845" t="s">
        <v>154</v>
      </c>
      <c r="AV845">
        <v>0</v>
      </c>
      <c r="AW845">
        <v>0</v>
      </c>
      <c r="AX845" t="s">
        <v>79</v>
      </c>
      <c r="AY845" t="s">
        <v>9288</v>
      </c>
      <c r="AZ845" t="s">
        <v>81</v>
      </c>
    </row>
    <row r="846" spans="1:52" x14ac:dyDescent="0.25">
      <c r="A846" t="s">
        <v>9289</v>
      </c>
      <c r="B846" s="1" t="s">
        <v>9290</v>
      </c>
      <c r="C846" t="s">
        <v>132</v>
      </c>
      <c r="D846" t="s">
        <v>259</v>
      </c>
      <c r="E846" t="s">
        <v>55</v>
      </c>
      <c r="F846" t="s">
        <v>56</v>
      </c>
      <c r="G846" t="s">
        <v>1395</v>
      </c>
      <c r="H846" t="s">
        <v>9291</v>
      </c>
      <c r="I846" t="s">
        <v>9292</v>
      </c>
      <c r="J846">
        <v>101631</v>
      </c>
      <c r="K846" t="s">
        <v>9293</v>
      </c>
      <c r="L846" t="s">
        <v>61</v>
      </c>
      <c r="M846" t="s">
        <v>55</v>
      </c>
      <c r="N846" t="s">
        <v>62</v>
      </c>
      <c r="O846" t="s">
        <v>63</v>
      </c>
      <c r="P846" t="s">
        <v>55</v>
      </c>
      <c r="Q846" t="s">
        <v>64</v>
      </c>
      <c r="R846">
        <v>668816</v>
      </c>
      <c r="T846" t="s">
        <v>65</v>
      </c>
      <c r="V846" t="s">
        <v>55</v>
      </c>
      <c r="W846" t="s">
        <v>55</v>
      </c>
      <c r="X846" t="s">
        <v>66</v>
      </c>
      <c r="Y846" t="s">
        <v>66</v>
      </c>
      <c r="Z846" t="s">
        <v>66</v>
      </c>
      <c r="AA846" t="s">
        <v>67</v>
      </c>
      <c r="AB846" t="s">
        <v>1311</v>
      </c>
      <c r="AC846" t="s">
        <v>9294</v>
      </c>
      <c r="AE846" t="s">
        <v>9295</v>
      </c>
      <c r="AF846" t="s">
        <v>8820</v>
      </c>
      <c r="AG846">
        <v>30150050</v>
      </c>
      <c r="AH846" t="s">
        <v>9296</v>
      </c>
      <c r="AI846" t="s">
        <v>9297</v>
      </c>
      <c r="AJ846" t="s">
        <v>269</v>
      </c>
      <c r="AK846" t="s">
        <v>270</v>
      </c>
      <c r="AL846" t="s">
        <v>132</v>
      </c>
      <c r="AM846" t="s">
        <v>75</v>
      </c>
      <c r="AN846" t="s">
        <v>9298</v>
      </c>
      <c r="AO846" t="s">
        <v>66</v>
      </c>
      <c r="AP846" t="s">
        <v>55</v>
      </c>
      <c r="AQ846" t="s">
        <v>9299</v>
      </c>
      <c r="AR846" t="s">
        <v>78</v>
      </c>
      <c r="AS846" t="s">
        <v>55</v>
      </c>
      <c r="AT846" t="s">
        <v>55</v>
      </c>
      <c r="AU846" t="s">
        <v>1311</v>
      </c>
      <c r="AV846">
        <v>0</v>
      </c>
      <c r="AW846">
        <v>0</v>
      </c>
      <c r="AX846" t="s">
        <v>79</v>
      </c>
      <c r="AY846" t="s">
        <v>9300</v>
      </c>
      <c r="AZ846" t="s">
        <v>145</v>
      </c>
    </row>
    <row r="847" spans="1:52" x14ac:dyDescent="0.25">
      <c r="A847" t="s">
        <v>9301</v>
      </c>
      <c r="B847" s="1" t="s">
        <v>9302</v>
      </c>
      <c r="C847" t="s">
        <v>729</v>
      </c>
      <c r="D847" t="s">
        <v>55</v>
      </c>
      <c r="E847" t="s">
        <v>2273</v>
      </c>
      <c r="F847" t="s">
        <v>56</v>
      </c>
      <c r="G847" t="s">
        <v>1677</v>
      </c>
      <c r="H847" t="s">
        <v>9303</v>
      </c>
      <c r="I847" t="s">
        <v>9304</v>
      </c>
      <c r="J847">
        <v>107996</v>
      </c>
      <c r="K847" t="s">
        <v>9305</v>
      </c>
      <c r="L847" t="s">
        <v>61</v>
      </c>
      <c r="M847" t="s">
        <v>55</v>
      </c>
      <c r="N847" t="s">
        <v>62</v>
      </c>
      <c r="O847" t="s">
        <v>63</v>
      </c>
      <c r="P847" t="s">
        <v>55</v>
      </c>
      <c r="Q847" t="s">
        <v>64</v>
      </c>
      <c r="R847">
        <v>3254881</v>
      </c>
      <c r="T847" t="s">
        <v>65</v>
      </c>
      <c r="V847" t="s">
        <v>55</v>
      </c>
      <c r="W847" t="s">
        <v>55</v>
      </c>
      <c r="X847" t="s">
        <v>66</v>
      </c>
      <c r="Y847" t="s">
        <v>66</v>
      </c>
      <c r="Z847" t="s">
        <v>66</v>
      </c>
      <c r="AA847" t="s">
        <v>67</v>
      </c>
      <c r="AB847" t="s">
        <v>1311</v>
      </c>
      <c r="AC847" t="s">
        <v>9306</v>
      </c>
      <c r="AE847" t="s">
        <v>9295</v>
      </c>
      <c r="AF847" t="s">
        <v>8820</v>
      </c>
      <c r="AG847">
        <v>87200336</v>
      </c>
      <c r="AH847" t="s">
        <v>9307</v>
      </c>
      <c r="AI847" t="s">
        <v>5209</v>
      </c>
      <c r="AJ847" t="s">
        <v>2281</v>
      </c>
      <c r="AK847" t="s">
        <v>439</v>
      </c>
      <c r="AL847" t="s">
        <v>729</v>
      </c>
      <c r="AM847" t="s">
        <v>75</v>
      </c>
      <c r="AN847" t="s">
        <v>9308</v>
      </c>
      <c r="AO847" t="s">
        <v>66</v>
      </c>
      <c r="AP847" t="s">
        <v>55</v>
      </c>
      <c r="AQ847" t="s">
        <v>9309</v>
      </c>
      <c r="AR847" t="s">
        <v>615</v>
      </c>
      <c r="AS847" t="s">
        <v>55</v>
      </c>
      <c r="AT847" t="s">
        <v>55</v>
      </c>
      <c r="AU847" t="s">
        <v>1311</v>
      </c>
      <c r="AV847">
        <v>0</v>
      </c>
      <c r="AW847">
        <v>0</v>
      </c>
      <c r="AX847" t="s">
        <v>79</v>
      </c>
      <c r="AY847" t="s">
        <v>9310</v>
      </c>
      <c r="AZ847" t="s">
        <v>129</v>
      </c>
    </row>
    <row r="848" spans="1:52" x14ac:dyDescent="0.25">
      <c r="A848" t="s">
        <v>9311</v>
      </c>
      <c r="B848" s="1" t="s">
        <v>9312</v>
      </c>
      <c r="C848" t="s">
        <v>2006</v>
      </c>
      <c r="D848" t="s">
        <v>54</v>
      </c>
      <c r="E848" t="s">
        <v>55</v>
      </c>
      <c r="F848" t="s">
        <v>56</v>
      </c>
      <c r="G848" t="s">
        <v>400</v>
      </c>
      <c r="H848" t="s">
        <v>9313</v>
      </c>
      <c r="I848" t="s">
        <v>3724</v>
      </c>
      <c r="J848">
        <v>118910</v>
      </c>
      <c r="K848" t="s">
        <v>3725</v>
      </c>
      <c r="L848" t="s">
        <v>61</v>
      </c>
      <c r="M848" t="s">
        <v>55</v>
      </c>
      <c r="N848" t="s">
        <v>62</v>
      </c>
      <c r="O848" t="s">
        <v>63</v>
      </c>
      <c r="P848" t="s">
        <v>55</v>
      </c>
      <c r="Q848" t="s">
        <v>64</v>
      </c>
      <c r="R848">
        <v>1158360</v>
      </c>
      <c r="T848" t="s">
        <v>65</v>
      </c>
      <c r="V848" t="s">
        <v>65</v>
      </c>
      <c r="W848" t="s">
        <v>55</v>
      </c>
      <c r="X848" t="s">
        <v>66</v>
      </c>
      <c r="Y848" t="s">
        <v>66</v>
      </c>
      <c r="Z848" t="s">
        <v>66</v>
      </c>
      <c r="AA848" t="s">
        <v>67</v>
      </c>
      <c r="AB848" t="s">
        <v>154</v>
      </c>
      <c r="AC848" t="s">
        <v>9314</v>
      </c>
      <c r="AE848" t="s">
        <v>9315</v>
      </c>
      <c r="AF848" t="s">
        <v>9246</v>
      </c>
      <c r="AG848">
        <v>8051000</v>
      </c>
      <c r="AH848" t="s">
        <v>3728</v>
      </c>
      <c r="AI848" t="s">
        <v>3729</v>
      </c>
      <c r="AJ848" t="s">
        <v>74</v>
      </c>
      <c r="AK848" t="s">
        <v>74</v>
      </c>
      <c r="AL848" t="s">
        <v>2006</v>
      </c>
      <c r="AM848" t="s">
        <v>75</v>
      </c>
      <c r="AN848" t="s">
        <v>9316</v>
      </c>
      <c r="AO848" t="s">
        <v>66</v>
      </c>
      <c r="AP848" t="s">
        <v>55</v>
      </c>
      <c r="AQ848" t="s">
        <v>3731</v>
      </c>
      <c r="AR848" t="s">
        <v>78</v>
      </c>
      <c r="AS848" t="s">
        <v>55</v>
      </c>
      <c r="AT848" t="s">
        <v>55</v>
      </c>
      <c r="AU848" t="s">
        <v>154</v>
      </c>
      <c r="AV848">
        <v>0</v>
      </c>
      <c r="AW848">
        <v>0</v>
      </c>
      <c r="AX848" t="s">
        <v>79</v>
      </c>
      <c r="AY848" t="s">
        <v>3732</v>
      </c>
      <c r="AZ848" t="s">
        <v>110</v>
      </c>
    </row>
    <row r="849" spans="1:52" x14ac:dyDescent="0.25">
      <c r="A849" t="s">
        <v>9317</v>
      </c>
      <c r="B849" s="1" t="s">
        <v>9318</v>
      </c>
      <c r="C849" t="s">
        <v>1336</v>
      </c>
      <c r="D849" t="s">
        <v>259</v>
      </c>
      <c r="E849" t="s">
        <v>55</v>
      </c>
      <c r="F849" t="s">
        <v>56</v>
      </c>
      <c r="G849" t="s">
        <v>6513</v>
      </c>
      <c r="H849" t="s">
        <v>9319</v>
      </c>
      <c r="I849" t="s">
        <v>2114</v>
      </c>
      <c r="J849">
        <v>121174</v>
      </c>
      <c r="K849" t="s">
        <v>2115</v>
      </c>
      <c r="L849" t="s">
        <v>61</v>
      </c>
      <c r="M849" t="s">
        <v>55</v>
      </c>
      <c r="N849" t="s">
        <v>62</v>
      </c>
      <c r="O849" t="s">
        <v>63</v>
      </c>
      <c r="P849" t="s">
        <v>55</v>
      </c>
      <c r="Q849" t="s">
        <v>64</v>
      </c>
      <c r="R849">
        <v>1720905</v>
      </c>
      <c r="T849" t="s">
        <v>65</v>
      </c>
      <c r="V849" t="s">
        <v>55</v>
      </c>
      <c r="W849" t="s">
        <v>55</v>
      </c>
      <c r="X849" t="s">
        <v>66</v>
      </c>
      <c r="Y849" t="s">
        <v>66</v>
      </c>
      <c r="Z849" t="s">
        <v>66</v>
      </c>
      <c r="AA849" t="s">
        <v>565</v>
      </c>
      <c r="AB849" t="s">
        <v>566</v>
      </c>
      <c r="AC849" t="s">
        <v>9320</v>
      </c>
      <c r="AD849" t="s">
        <v>9179</v>
      </c>
      <c r="AE849" t="s">
        <v>9321</v>
      </c>
      <c r="AF849" t="s">
        <v>9322</v>
      </c>
      <c r="AG849">
        <v>33830123</v>
      </c>
      <c r="AH849" t="s">
        <v>2117</v>
      </c>
      <c r="AI849" t="s">
        <v>364</v>
      </c>
      <c r="AJ849" t="s">
        <v>2118</v>
      </c>
      <c r="AK849" t="s">
        <v>270</v>
      </c>
      <c r="AL849" t="s">
        <v>1336</v>
      </c>
      <c r="AM849" t="s">
        <v>75</v>
      </c>
      <c r="AN849" t="s">
        <v>9323</v>
      </c>
      <c r="AO849" t="s">
        <v>66</v>
      </c>
      <c r="AP849" t="s">
        <v>55</v>
      </c>
      <c r="AQ849" t="s">
        <v>2120</v>
      </c>
      <c r="AR849" t="s">
        <v>78</v>
      </c>
      <c r="AS849" t="s">
        <v>55</v>
      </c>
      <c r="AT849" t="s">
        <v>55</v>
      </c>
      <c r="AU849" t="s">
        <v>118</v>
      </c>
      <c r="AV849">
        <v>0</v>
      </c>
      <c r="AW849">
        <v>0</v>
      </c>
      <c r="AX849" t="s">
        <v>79</v>
      </c>
      <c r="AY849" t="s">
        <v>2121</v>
      </c>
      <c r="AZ849" t="s">
        <v>565</v>
      </c>
    </row>
    <row r="850" spans="1:52" x14ac:dyDescent="0.25">
      <c r="A850" t="s">
        <v>9324</v>
      </c>
      <c r="B850" s="1" t="s">
        <v>9325</v>
      </c>
      <c r="C850" t="s">
        <v>399</v>
      </c>
      <c r="D850" t="s">
        <v>730</v>
      </c>
      <c r="E850" t="s">
        <v>55</v>
      </c>
      <c r="F850" t="s">
        <v>56</v>
      </c>
      <c r="G850" t="s">
        <v>503</v>
      </c>
      <c r="H850" t="s">
        <v>9326</v>
      </c>
      <c r="I850" t="s">
        <v>9327</v>
      </c>
      <c r="J850">
        <v>145033</v>
      </c>
      <c r="K850" t="s">
        <v>9328</v>
      </c>
      <c r="L850" t="s">
        <v>61</v>
      </c>
      <c r="M850" t="s">
        <v>55</v>
      </c>
      <c r="N850" t="s">
        <v>62</v>
      </c>
      <c r="O850" t="s">
        <v>63</v>
      </c>
      <c r="P850" t="s">
        <v>55</v>
      </c>
      <c r="Q850" t="s">
        <v>64</v>
      </c>
      <c r="R850">
        <v>2043453</v>
      </c>
      <c r="T850" t="s">
        <v>65</v>
      </c>
      <c r="V850" t="s">
        <v>55</v>
      </c>
      <c r="W850" t="s">
        <v>55</v>
      </c>
      <c r="X850" t="s">
        <v>66</v>
      </c>
      <c r="Y850" t="s">
        <v>66</v>
      </c>
      <c r="Z850" t="s">
        <v>66</v>
      </c>
      <c r="AA850" t="s">
        <v>67</v>
      </c>
      <c r="AB850" t="s">
        <v>171</v>
      </c>
      <c r="AC850" t="s">
        <v>9314</v>
      </c>
      <c r="AE850" t="s">
        <v>9329</v>
      </c>
      <c r="AF850" t="s">
        <v>9223</v>
      </c>
      <c r="AG850">
        <v>70630901</v>
      </c>
      <c r="AH850" t="s">
        <v>9330</v>
      </c>
      <c r="AI850" t="s">
        <v>268</v>
      </c>
      <c r="AJ850" t="s">
        <v>738</v>
      </c>
      <c r="AK850" t="s">
        <v>739</v>
      </c>
      <c r="AL850" t="s">
        <v>399</v>
      </c>
      <c r="AM850" t="s">
        <v>75</v>
      </c>
      <c r="AN850" t="s">
        <v>9316</v>
      </c>
      <c r="AO850" t="s">
        <v>66</v>
      </c>
      <c r="AP850" t="s">
        <v>55</v>
      </c>
      <c r="AQ850" t="s">
        <v>9331</v>
      </c>
      <c r="AR850" t="s">
        <v>78</v>
      </c>
      <c r="AS850" t="s">
        <v>55</v>
      </c>
      <c r="AT850" t="s">
        <v>55</v>
      </c>
      <c r="AU850" t="s">
        <v>171</v>
      </c>
      <c r="AV850">
        <v>0</v>
      </c>
      <c r="AW850">
        <v>0</v>
      </c>
      <c r="AX850" t="s">
        <v>79</v>
      </c>
      <c r="AY850" t="s">
        <v>9332</v>
      </c>
      <c r="AZ850" t="s">
        <v>110</v>
      </c>
    </row>
    <row r="851" spans="1:52" x14ac:dyDescent="0.25">
      <c r="A851" t="s">
        <v>9333</v>
      </c>
      <c r="B851" s="1" t="s">
        <v>9334</v>
      </c>
      <c r="C851" t="s">
        <v>132</v>
      </c>
      <c r="D851" t="s">
        <v>55</v>
      </c>
      <c r="E851" t="s">
        <v>2554</v>
      </c>
      <c r="F851" t="s">
        <v>56</v>
      </c>
      <c r="G851" t="s">
        <v>9335</v>
      </c>
      <c r="H851" t="s">
        <v>9336</v>
      </c>
      <c r="I851" t="s">
        <v>9337</v>
      </c>
      <c r="J851">
        <v>78152</v>
      </c>
      <c r="K851" t="s">
        <v>9008</v>
      </c>
      <c r="L851" t="s">
        <v>61</v>
      </c>
      <c r="M851" t="s">
        <v>55</v>
      </c>
      <c r="N851" t="s">
        <v>62</v>
      </c>
      <c r="O851" t="s">
        <v>63</v>
      </c>
      <c r="P851" t="s">
        <v>55</v>
      </c>
      <c r="Q851" t="s">
        <v>64</v>
      </c>
      <c r="R851">
        <v>933189</v>
      </c>
      <c r="T851" t="s">
        <v>65</v>
      </c>
      <c r="V851" t="s">
        <v>55</v>
      </c>
      <c r="W851" t="s">
        <v>55</v>
      </c>
      <c r="X851" t="s">
        <v>66</v>
      </c>
      <c r="Y851" t="s">
        <v>66</v>
      </c>
      <c r="Z851" t="s">
        <v>66</v>
      </c>
      <c r="AA851" t="s">
        <v>67</v>
      </c>
      <c r="AB851" t="s">
        <v>118</v>
      </c>
      <c r="AC851" t="s">
        <v>9338</v>
      </c>
      <c r="AE851" t="s">
        <v>9339</v>
      </c>
      <c r="AF851" t="s">
        <v>9340</v>
      </c>
      <c r="AG851">
        <v>65903140</v>
      </c>
      <c r="AH851" t="s">
        <v>9341</v>
      </c>
      <c r="AI851" t="s">
        <v>364</v>
      </c>
      <c r="AJ851" t="s">
        <v>4788</v>
      </c>
      <c r="AK851" t="s">
        <v>1550</v>
      </c>
      <c r="AL851" t="s">
        <v>132</v>
      </c>
      <c r="AM851" t="s">
        <v>75</v>
      </c>
      <c r="AN851" t="s">
        <v>7178</v>
      </c>
      <c r="AO851" t="s">
        <v>66</v>
      </c>
      <c r="AP851" t="s">
        <v>55</v>
      </c>
      <c r="AQ851" t="s">
        <v>9011</v>
      </c>
      <c r="AR851" t="s">
        <v>78</v>
      </c>
      <c r="AS851" t="s">
        <v>55</v>
      </c>
      <c r="AT851" t="s">
        <v>55</v>
      </c>
      <c r="AU851" t="s">
        <v>118</v>
      </c>
      <c r="AV851">
        <v>0</v>
      </c>
      <c r="AW851">
        <v>0</v>
      </c>
      <c r="AX851" t="s">
        <v>79</v>
      </c>
      <c r="AY851" t="s">
        <v>9342</v>
      </c>
      <c r="AZ851" t="s">
        <v>145</v>
      </c>
    </row>
    <row r="852" spans="1:52" x14ac:dyDescent="0.25">
      <c r="A852" t="s">
        <v>9343</v>
      </c>
      <c r="B852" s="1" t="s">
        <v>9344</v>
      </c>
      <c r="C852" t="s">
        <v>53</v>
      </c>
      <c r="D852" t="s">
        <v>730</v>
      </c>
      <c r="E852" t="s">
        <v>55</v>
      </c>
      <c r="F852" t="s">
        <v>56</v>
      </c>
      <c r="G852" t="s">
        <v>9345</v>
      </c>
      <c r="H852" t="s">
        <v>9346</v>
      </c>
      <c r="I852" t="s">
        <v>9347</v>
      </c>
      <c r="J852">
        <v>97436</v>
      </c>
      <c r="K852" t="s">
        <v>6943</v>
      </c>
      <c r="L852" t="s">
        <v>61</v>
      </c>
      <c r="M852" t="s">
        <v>55</v>
      </c>
      <c r="N852" t="s">
        <v>62</v>
      </c>
      <c r="O852" t="s">
        <v>63</v>
      </c>
      <c r="P852" t="s">
        <v>55</v>
      </c>
      <c r="Q852" t="s">
        <v>64</v>
      </c>
      <c r="R852">
        <v>2685540</v>
      </c>
      <c r="T852" t="s">
        <v>65</v>
      </c>
      <c r="V852" t="s">
        <v>55</v>
      </c>
      <c r="W852" t="s">
        <v>55</v>
      </c>
      <c r="X852" t="s">
        <v>66</v>
      </c>
      <c r="Y852" t="s">
        <v>66</v>
      </c>
      <c r="Z852" t="s">
        <v>65</v>
      </c>
      <c r="AA852" t="s">
        <v>67</v>
      </c>
      <c r="AB852" t="s">
        <v>68</v>
      </c>
      <c r="AC852" t="s">
        <v>9348</v>
      </c>
      <c r="AE852" t="s">
        <v>9126</v>
      </c>
      <c r="AF852" t="s">
        <v>9127</v>
      </c>
      <c r="AG852">
        <v>70719040</v>
      </c>
      <c r="AH852" t="s">
        <v>9349</v>
      </c>
      <c r="AI852" t="s">
        <v>268</v>
      </c>
      <c r="AJ852" t="s">
        <v>738</v>
      </c>
      <c r="AK852" t="s">
        <v>739</v>
      </c>
      <c r="AL852" t="s">
        <v>53</v>
      </c>
      <c r="AM852" t="s">
        <v>75</v>
      </c>
      <c r="AN852" t="s">
        <v>9350</v>
      </c>
      <c r="AO852" t="s">
        <v>66</v>
      </c>
      <c r="AP852" t="s">
        <v>55</v>
      </c>
      <c r="AQ852" t="s">
        <v>6951</v>
      </c>
      <c r="AR852" t="s">
        <v>78</v>
      </c>
      <c r="AS852" t="s">
        <v>55</v>
      </c>
      <c r="AT852" t="s">
        <v>55</v>
      </c>
      <c r="AU852" t="s">
        <v>68</v>
      </c>
      <c r="AV852">
        <v>0</v>
      </c>
      <c r="AW852">
        <v>0</v>
      </c>
      <c r="AX852" t="s">
        <v>79</v>
      </c>
      <c r="AY852" t="s">
        <v>9351</v>
      </c>
      <c r="AZ852" t="s">
        <v>110</v>
      </c>
    </row>
    <row r="853" spans="1:52" x14ac:dyDescent="0.25">
      <c r="A853" t="s">
        <v>9352</v>
      </c>
      <c r="B853" s="1" t="s">
        <v>9353</v>
      </c>
      <c r="C853" t="s">
        <v>200</v>
      </c>
      <c r="D853" t="s">
        <v>114</v>
      </c>
      <c r="E853" t="s">
        <v>55</v>
      </c>
      <c r="F853" t="s">
        <v>56</v>
      </c>
      <c r="G853" t="s">
        <v>9354</v>
      </c>
      <c r="H853" t="s">
        <v>9355</v>
      </c>
      <c r="I853" t="s">
        <v>4698</v>
      </c>
      <c r="J853">
        <v>129366</v>
      </c>
      <c r="K853" t="s">
        <v>4699</v>
      </c>
      <c r="L853" t="s">
        <v>61</v>
      </c>
      <c r="M853" t="s">
        <v>55</v>
      </c>
      <c r="N853" t="s">
        <v>62</v>
      </c>
      <c r="O853" t="s">
        <v>63</v>
      </c>
      <c r="P853" t="s">
        <v>55</v>
      </c>
      <c r="Q853" t="s">
        <v>64</v>
      </c>
      <c r="R853">
        <v>1413264</v>
      </c>
      <c r="T853" t="s">
        <v>65</v>
      </c>
      <c r="V853" t="s">
        <v>55</v>
      </c>
      <c r="W853" t="s">
        <v>55</v>
      </c>
      <c r="X853" t="s">
        <v>66</v>
      </c>
      <c r="Y853" t="s">
        <v>66</v>
      </c>
      <c r="Z853" t="s">
        <v>66</v>
      </c>
      <c r="AA853" t="s">
        <v>67</v>
      </c>
      <c r="AB853" t="s">
        <v>154</v>
      </c>
      <c r="AC853" t="s">
        <v>9356</v>
      </c>
      <c r="AE853" t="s">
        <v>9357</v>
      </c>
      <c r="AF853" t="s">
        <v>9340</v>
      </c>
      <c r="AG853">
        <v>27213080</v>
      </c>
      <c r="AH853" t="s">
        <v>4702</v>
      </c>
      <c r="AI853" t="s">
        <v>4703</v>
      </c>
      <c r="AJ853" t="s">
        <v>3424</v>
      </c>
      <c r="AK853" t="s">
        <v>125</v>
      </c>
      <c r="AL853" t="s">
        <v>200</v>
      </c>
      <c r="AM853" t="s">
        <v>75</v>
      </c>
      <c r="AN853" t="s">
        <v>9358</v>
      </c>
      <c r="AO853" t="s">
        <v>66</v>
      </c>
      <c r="AP853" t="s">
        <v>55</v>
      </c>
      <c r="AQ853" t="s">
        <v>4705</v>
      </c>
      <c r="AR853" t="s">
        <v>78</v>
      </c>
      <c r="AS853" t="s">
        <v>55</v>
      </c>
      <c r="AT853" t="s">
        <v>55</v>
      </c>
      <c r="AU853" t="s">
        <v>154</v>
      </c>
      <c r="AV853">
        <v>0</v>
      </c>
      <c r="AW853">
        <v>0</v>
      </c>
      <c r="AX853" t="s">
        <v>79</v>
      </c>
      <c r="AY853" t="s">
        <v>4706</v>
      </c>
      <c r="AZ853" t="s">
        <v>81</v>
      </c>
    </row>
    <row r="854" spans="1:52" x14ac:dyDescent="0.25">
      <c r="A854" t="s">
        <v>9359</v>
      </c>
      <c r="B854" s="1" t="s">
        <v>9360</v>
      </c>
      <c r="C854" t="s">
        <v>184</v>
      </c>
      <c r="D854" t="s">
        <v>54</v>
      </c>
      <c r="E854" t="s">
        <v>55</v>
      </c>
      <c r="F854" t="s">
        <v>56</v>
      </c>
      <c r="G854" t="s">
        <v>9361</v>
      </c>
      <c r="H854" t="s">
        <v>9362</v>
      </c>
      <c r="I854" t="s">
        <v>9363</v>
      </c>
      <c r="J854">
        <v>110374</v>
      </c>
      <c r="K854" t="s">
        <v>9364</v>
      </c>
      <c r="L854" t="s">
        <v>61</v>
      </c>
      <c r="M854" t="s">
        <v>55</v>
      </c>
      <c r="N854" t="s">
        <v>62</v>
      </c>
      <c r="O854" t="s">
        <v>63</v>
      </c>
      <c r="P854" t="s">
        <v>55</v>
      </c>
      <c r="Q854" t="s">
        <v>64</v>
      </c>
      <c r="R854">
        <v>2467398</v>
      </c>
      <c r="T854" t="s">
        <v>65</v>
      </c>
      <c r="V854" t="s">
        <v>55</v>
      </c>
      <c r="W854" t="s">
        <v>55</v>
      </c>
      <c r="X854" t="s">
        <v>66</v>
      </c>
      <c r="Y854" t="s">
        <v>66</v>
      </c>
      <c r="Z854" t="s">
        <v>66</v>
      </c>
      <c r="AA854" t="s">
        <v>67</v>
      </c>
      <c r="AB854" t="s">
        <v>154</v>
      </c>
      <c r="AC854" t="s">
        <v>9365</v>
      </c>
      <c r="AE854" t="s">
        <v>9366</v>
      </c>
      <c r="AF854" t="s">
        <v>9340</v>
      </c>
      <c r="AG854">
        <v>11450010</v>
      </c>
      <c r="AH854" t="s">
        <v>9367</v>
      </c>
      <c r="AI854" t="s">
        <v>268</v>
      </c>
      <c r="AJ854" t="s">
        <v>4673</v>
      </c>
      <c r="AK854" t="s">
        <v>74</v>
      </c>
      <c r="AL854" t="s">
        <v>184</v>
      </c>
      <c r="AM854" t="s">
        <v>75</v>
      </c>
      <c r="AN854" t="s">
        <v>9368</v>
      </c>
      <c r="AO854" t="s">
        <v>66</v>
      </c>
      <c r="AP854" t="s">
        <v>55</v>
      </c>
      <c r="AQ854" t="s">
        <v>9369</v>
      </c>
      <c r="AR854" t="s">
        <v>1120</v>
      </c>
      <c r="AS854" t="s">
        <v>55</v>
      </c>
      <c r="AT854" t="s">
        <v>55</v>
      </c>
      <c r="AU854" t="s">
        <v>154</v>
      </c>
      <c r="AV854">
        <v>0</v>
      </c>
      <c r="AW854">
        <v>0</v>
      </c>
      <c r="AX854" t="s">
        <v>79</v>
      </c>
      <c r="AY854" t="s">
        <v>9370</v>
      </c>
      <c r="AZ854" t="s">
        <v>129</v>
      </c>
    </row>
    <row r="855" spans="1:52" x14ac:dyDescent="0.25">
      <c r="A855" t="s">
        <v>9371</v>
      </c>
      <c r="B855" s="1" t="s">
        <v>9372</v>
      </c>
      <c r="C855" t="s">
        <v>132</v>
      </c>
      <c r="D855" t="s">
        <v>114</v>
      </c>
      <c r="E855" t="s">
        <v>55</v>
      </c>
      <c r="F855" t="s">
        <v>56</v>
      </c>
      <c r="G855" t="s">
        <v>2497</v>
      </c>
      <c r="H855" t="s">
        <v>9373</v>
      </c>
      <c r="I855" t="s">
        <v>9374</v>
      </c>
      <c r="J855">
        <v>64628</v>
      </c>
      <c r="K855" t="s">
        <v>1191</v>
      </c>
      <c r="L855" t="s">
        <v>61</v>
      </c>
      <c r="M855" t="s">
        <v>55</v>
      </c>
      <c r="N855" t="s">
        <v>62</v>
      </c>
      <c r="O855" t="s">
        <v>63</v>
      </c>
      <c r="P855" t="s">
        <v>55</v>
      </c>
      <c r="Q855" t="s">
        <v>64</v>
      </c>
      <c r="R855">
        <v>1267574</v>
      </c>
      <c r="T855" t="s">
        <v>65</v>
      </c>
      <c r="V855" t="s">
        <v>65</v>
      </c>
      <c r="W855" t="s">
        <v>55</v>
      </c>
      <c r="X855" t="s">
        <v>66</v>
      </c>
      <c r="Y855" t="s">
        <v>66</v>
      </c>
      <c r="Z855" t="s">
        <v>65</v>
      </c>
      <c r="AA855" t="s">
        <v>67</v>
      </c>
      <c r="AB855" t="s">
        <v>118</v>
      </c>
      <c r="AC855" t="s">
        <v>7177</v>
      </c>
      <c r="AE855" t="s">
        <v>9358</v>
      </c>
      <c r="AF855" t="s">
        <v>9340</v>
      </c>
      <c r="AG855">
        <v>20021130</v>
      </c>
      <c r="AH855" t="s">
        <v>5639</v>
      </c>
      <c r="AI855" t="s">
        <v>5209</v>
      </c>
      <c r="AJ855" t="s">
        <v>125</v>
      </c>
      <c r="AK855" t="s">
        <v>125</v>
      </c>
      <c r="AL855" t="s">
        <v>132</v>
      </c>
      <c r="AM855" t="s">
        <v>75</v>
      </c>
      <c r="AN855" t="s">
        <v>9356</v>
      </c>
      <c r="AO855" t="s">
        <v>66</v>
      </c>
      <c r="AP855" t="s">
        <v>55</v>
      </c>
      <c r="AQ855" t="s">
        <v>1198</v>
      </c>
      <c r="AR855" t="s">
        <v>78</v>
      </c>
      <c r="AS855" t="s">
        <v>55</v>
      </c>
      <c r="AT855" t="s">
        <v>55</v>
      </c>
      <c r="AU855" t="s">
        <v>118</v>
      </c>
      <c r="AV855">
        <v>0</v>
      </c>
      <c r="AW855">
        <v>0</v>
      </c>
      <c r="AX855" t="s">
        <v>79</v>
      </c>
      <c r="AY855" t="s">
        <v>9375</v>
      </c>
      <c r="AZ855" t="s">
        <v>81</v>
      </c>
    </row>
    <row r="856" spans="1:52" x14ac:dyDescent="0.25">
      <c r="A856" t="s">
        <v>9376</v>
      </c>
      <c r="B856" s="1" t="s">
        <v>9377</v>
      </c>
      <c r="C856" t="s">
        <v>113</v>
      </c>
      <c r="D856" t="s">
        <v>114</v>
      </c>
      <c r="E856" t="s">
        <v>55</v>
      </c>
      <c r="F856" t="s">
        <v>56</v>
      </c>
      <c r="G856" t="s">
        <v>9378</v>
      </c>
      <c r="H856" t="s">
        <v>9379</v>
      </c>
      <c r="I856" t="s">
        <v>7751</v>
      </c>
      <c r="J856">
        <v>63396</v>
      </c>
      <c r="K856" t="s">
        <v>7752</v>
      </c>
      <c r="L856" t="s">
        <v>61</v>
      </c>
      <c r="M856" t="s">
        <v>55</v>
      </c>
      <c r="N856" t="s">
        <v>62</v>
      </c>
      <c r="O856" t="s">
        <v>63</v>
      </c>
      <c r="P856" t="s">
        <v>55</v>
      </c>
      <c r="Q856" t="s">
        <v>64</v>
      </c>
      <c r="R856">
        <v>1760456</v>
      </c>
      <c r="T856" t="s">
        <v>65</v>
      </c>
      <c r="V856" t="s">
        <v>55</v>
      </c>
      <c r="W856" t="s">
        <v>55</v>
      </c>
      <c r="X856" t="s">
        <v>66</v>
      </c>
      <c r="Y856" t="s">
        <v>66</v>
      </c>
      <c r="Z856" t="s">
        <v>66</v>
      </c>
      <c r="AA856" t="s">
        <v>67</v>
      </c>
      <c r="AB856" t="s">
        <v>68</v>
      </c>
      <c r="AC856" t="s">
        <v>9380</v>
      </c>
      <c r="AE856" t="s">
        <v>9381</v>
      </c>
      <c r="AF856" t="s">
        <v>9382</v>
      </c>
      <c r="AG856">
        <v>27537803</v>
      </c>
      <c r="AH856" t="s">
        <v>7756</v>
      </c>
      <c r="AI856" t="s">
        <v>1620</v>
      </c>
      <c r="AJ856" t="s">
        <v>7757</v>
      </c>
      <c r="AK856" t="s">
        <v>125</v>
      </c>
      <c r="AL856" t="s">
        <v>113</v>
      </c>
      <c r="AM856" t="s">
        <v>75</v>
      </c>
      <c r="AN856" t="s">
        <v>9383</v>
      </c>
      <c r="AO856" t="s">
        <v>66</v>
      </c>
      <c r="AP856" t="s">
        <v>55</v>
      </c>
      <c r="AQ856" t="s">
        <v>7759</v>
      </c>
      <c r="AR856" t="s">
        <v>78</v>
      </c>
      <c r="AS856" t="s">
        <v>55</v>
      </c>
      <c r="AT856" t="s">
        <v>55</v>
      </c>
      <c r="AU856" t="s">
        <v>68</v>
      </c>
      <c r="AV856">
        <v>0</v>
      </c>
      <c r="AW856">
        <v>0</v>
      </c>
      <c r="AX856" t="s">
        <v>79</v>
      </c>
      <c r="AY856" t="s">
        <v>7760</v>
      </c>
      <c r="AZ856" t="s">
        <v>145</v>
      </c>
    </row>
    <row r="857" spans="1:52" x14ac:dyDescent="0.25">
      <c r="A857" t="s">
        <v>9384</v>
      </c>
      <c r="B857" s="1" t="s">
        <v>9385</v>
      </c>
      <c r="C857" t="s">
        <v>167</v>
      </c>
      <c r="D857" t="s">
        <v>1124</v>
      </c>
      <c r="E857" t="s">
        <v>9386</v>
      </c>
      <c r="F857" t="s">
        <v>56</v>
      </c>
      <c r="G857" t="s">
        <v>665</v>
      </c>
      <c r="H857" t="s">
        <v>9387</v>
      </c>
      <c r="I857" t="s">
        <v>9388</v>
      </c>
      <c r="J857">
        <v>86980</v>
      </c>
      <c r="K857" t="s">
        <v>4853</v>
      </c>
      <c r="L857" t="s">
        <v>61</v>
      </c>
      <c r="M857" t="s">
        <v>55</v>
      </c>
      <c r="N857" t="s">
        <v>62</v>
      </c>
      <c r="O857" t="s">
        <v>63</v>
      </c>
      <c r="P857" t="s">
        <v>55</v>
      </c>
      <c r="Q857" t="s">
        <v>64</v>
      </c>
      <c r="R857">
        <v>3937351</v>
      </c>
      <c r="T857" t="s">
        <v>65</v>
      </c>
      <c r="V857" t="s">
        <v>55</v>
      </c>
      <c r="W857" t="s">
        <v>55</v>
      </c>
      <c r="X857" t="s">
        <v>66</v>
      </c>
      <c r="Y857" t="s">
        <v>66</v>
      </c>
      <c r="Z857" t="s">
        <v>66</v>
      </c>
      <c r="AA857" t="s">
        <v>67</v>
      </c>
      <c r="AB857" t="s">
        <v>118</v>
      </c>
      <c r="AC857" t="s">
        <v>9389</v>
      </c>
      <c r="AE857" t="s">
        <v>9390</v>
      </c>
      <c r="AF857" t="s">
        <v>7178</v>
      </c>
      <c r="AG857">
        <v>39860000</v>
      </c>
      <c r="AH857" t="s">
        <v>9391</v>
      </c>
      <c r="AI857" t="s">
        <v>9392</v>
      </c>
      <c r="AJ857" t="s">
        <v>9393</v>
      </c>
      <c r="AK857" t="s">
        <v>270</v>
      </c>
      <c r="AL857" t="s">
        <v>167</v>
      </c>
      <c r="AM857" t="s">
        <v>75</v>
      </c>
      <c r="AN857" t="s">
        <v>9394</v>
      </c>
      <c r="AO857" t="s">
        <v>66</v>
      </c>
      <c r="AP857" t="s">
        <v>55</v>
      </c>
      <c r="AQ857" t="s">
        <v>4859</v>
      </c>
      <c r="AR857" t="s">
        <v>78</v>
      </c>
      <c r="AS857" t="s">
        <v>55</v>
      </c>
      <c r="AT857" t="s">
        <v>55</v>
      </c>
      <c r="AU857" t="s">
        <v>118</v>
      </c>
      <c r="AV857">
        <v>0</v>
      </c>
      <c r="AW857">
        <v>0</v>
      </c>
      <c r="AX857" t="s">
        <v>79</v>
      </c>
      <c r="AY857" t="s">
        <v>9395</v>
      </c>
      <c r="AZ857" t="s">
        <v>129</v>
      </c>
    </row>
    <row r="858" spans="1:52" x14ac:dyDescent="0.25">
      <c r="A858" t="s">
        <v>9396</v>
      </c>
      <c r="B858" s="1" t="s">
        <v>9397</v>
      </c>
      <c r="C858" t="s">
        <v>184</v>
      </c>
      <c r="D858" t="s">
        <v>243</v>
      </c>
      <c r="E858" t="s">
        <v>55</v>
      </c>
      <c r="F858" t="s">
        <v>56</v>
      </c>
      <c r="G858" t="s">
        <v>9398</v>
      </c>
      <c r="H858" t="s">
        <v>9387</v>
      </c>
      <c r="I858" t="s">
        <v>9399</v>
      </c>
      <c r="J858">
        <v>128025</v>
      </c>
      <c r="K858" t="s">
        <v>9400</v>
      </c>
      <c r="L858" t="s">
        <v>61</v>
      </c>
      <c r="M858" t="s">
        <v>55</v>
      </c>
      <c r="N858" t="s">
        <v>62</v>
      </c>
      <c r="O858" t="s">
        <v>63</v>
      </c>
      <c r="P858" t="s">
        <v>55</v>
      </c>
      <c r="Q858" t="s">
        <v>64</v>
      </c>
      <c r="R858">
        <v>1333231</v>
      </c>
      <c r="T858" t="s">
        <v>65</v>
      </c>
      <c r="V858" t="s">
        <v>55</v>
      </c>
      <c r="W858" t="s">
        <v>55</v>
      </c>
      <c r="X858" t="s">
        <v>66</v>
      </c>
      <c r="Y858" t="s">
        <v>66</v>
      </c>
      <c r="Z858" t="s">
        <v>66</v>
      </c>
      <c r="AA858" t="s">
        <v>67</v>
      </c>
      <c r="AB858" t="s">
        <v>118</v>
      </c>
      <c r="AC858" t="s">
        <v>9401</v>
      </c>
      <c r="AE858" t="s">
        <v>9402</v>
      </c>
      <c r="AF858" t="s">
        <v>7178</v>
      </c>
      <c r="AG858">
        <v>47990000</v>
      </c>
      <c r="AH858" t="s">
        <v>9403</v>
      </c>
      <c r="AI858" t="s">
        <v>9404</v>
      </c>
      <c r="AJ858" t="s">
        <v>9405</v>
      </c>
      <c r="AK858" t="s">
        <v>253</v>
      </c>
      <c r="AL858" t="s">
        <v>184</v>
      </c>
      <c r="AM858" t="s">
        <v>75</v>
      </c>
      <c r="AN858" t="s">
        <v>9406</v>
      </c>
      <c r="AO858" t="s">
        <v>66</v>
      </c>
      <c r="AP858" t="s">
        <v>55</v>
      </c>
      <c r="AQ858" t="s">
        <v>9407</v>
      </c>
      <c r="AR858" t="s">
        <v>78</v>
      </c>
      <c r="AS858" t="s">
        <v>55</v>
      </c>
      <c r="AT858" t="s">
        <v>55</v>
      </c>
      <c r="AU858" t="s">
        <v>118</v>
      </c>
      <c r="AV858">
        <v>0</v>
      </c>
      <c r="AW858">
        <v>0</v>
      </c>
      <c r="AX858" t="s">
        <v>79</v>
      </c>
      <c r="AY858" t="s">
        <v>9408</v>
      </c>
      <c r="AZ858" t="s">
        <v>129</v>
      </c>
    </row>
    <row r="859" spans="1:52" x14ac:dyDescent="0.25">
      <c r="A859" t="s">
        <v>9409</v>
      </c>
      <c r="B859" s="1" t="s">
        <v>9410</v>
      </c>
      <c r="C859" t="s">
        <v>3518</v>
      </c>
      <c r="D859" t="s">
        <v>243</v>
      </c>
      <c r="E859" t="s">
        <v>55</v>
      </c>
      <c r="F859" t="s">
        <v>56</v>
      </c>
      <c r="G859" t="s">
        <v>460</v>
      </c>
      <c r="H859" t="s">
        <v>9411</v>
      </c>
      <c r="I859" t="s">
        <v>9412</v>
      </c>
      <c r="J859">
        <v>40969</v>
      </c>
      <c r="K859" t="s">
        <v>5138</v>
      </c>
      <c r="L859" t="s">
        <v>61</v>
      </c>
      <c r="M859" t="s">
        <v>55</v>
      </c>
      <c r="N859" t="s">
        <v>62</v>
      </c>
      <c r="O859" t="s">
        <v>63</v>
      </c>
      <c r="P859" t="s">
        <v>55</v>
      </c>
      <c r="Q859" t="s">
        <v>64</v>
      </c>
      <c r="R859">
        <v>4244374</v>
      </c>
      <c r="T859" t="s">
        <v>65</v>
      </c>
      <c r="V859" t="s">
        <v>55</v>
      </c>
      <c r="W859" t="s">
        <v>55</v>
      </c>
      <c r="X859" t="s">
        <v>66</v>
      </c>
      <c r="Y859" t="s">
        <v>66</v>
      </c>
      <c r="Z859" t="s">
        <v>66</v>
      </c>
      <c r="AA859" t="s">
        <v>67</v>
      </c>
      <c r="AB859" t="s">
        <v>171</v>
      </c>
      <c r="AC859" t="s">
        <v>7372</v>
      </c>
      <c r="AE859" t="s">
        <v>9261</v>
      </c>
      <c r="AF859" t="s">
        <v>9223</v>
      </c>
      <c r="AG859">
        <v>41230130</v>
      </c>
      <c r="AH859" t="s">
        <v>9413</v>
      </c>
      <c r="AI859" t="s">
        <v>9414</v>
      </c>
      <c r="AJ859" t="s">
        <v>252</v>
      </c>
      <c r="AK859" t="s">
        <v>253</v>
      </c>
      <c r="AL859" t="s">
        <v>3518</v>
      </c>
      <c r="AM859" t="s">
        <v>75</v>
      </c>
      <c r="AN859" t="s">
        <v>9356</v>
      </c>
      <c r="AO859" t="s">
        <v>66</v>
      </c>
      <c r="AP859" t="s">
        <v>55</v>
      </c>
      <c r="AQ859" t="s">
        <v>5143</v>
      </c>
      <c r="AR859" t="s">
        <v>78</v>
      </c>
      <c r="AS859" t="s">
        <v>55</v>
      </c>
      <c r="AT859" t="s">
        <v>55</v>
      </c>
      <c r="AU859" t="s">
        <v>171</v>
      </c>
      <c r="AV859">
        <v>0</v>
      </c>
      <c r="AW859">
        <v>0</v>
      </c>
      <c r="AX859" t="s">
        <v>79</v>
      </c>
      <c r="AY859" t="s">
        <v>9415</v>
      </c>
      <c r="AZ859" t="s">
        <v>354</v>
      </c>
    </row>
    <row r="860" spans="1:52" x14ac:dyDescent="0.25">
      <c r="A860" t="s">
        <v>9416</v>
      </c>
      <c r="B860" s="1" t="s">
        <v>9417</v>
      </c>
      <c r="C860" t="s">
        <v>3634</v>
      </c>
      <c r="D860" t="s">
        <v>54</v>
      </c>
      <c r="E860" t="s">
        <v>55</v>
      </c>
      <c r="F860" t="s">
        <v>56</v>
      </c>
      <c r="G860" t="s">
        <v>460</v>
      </c>
      <c r="H860" t="s">
        <v>9418</v>
      </c>
      <c r="I860" t="s">
        <v>9419</v>
      </c>
      <c r="J860">
        <v>167188</v>
      </c>
      <c r="K860" t="s">
        <v>9420</v>
      </c>
      <c r="L860" t="s">
        <v>61</v>
      </c>
      <c r="M860" t="s">
        <v>55</v>
      </c>
      <c r="N860" t="s">
        <v>62</v>
      </c>
      <c r="O860" t="s">
        <v>63</v>
      </c>
      <c r="P860" t="s">
        <v>55</v>
      </c>
      <c r="Q860" t="s">
        <v>64</v>
      </c>
      <c r="R860">
        <v>3434907</v>
      </c>
      <c r="T860" t="s">
        <v>65</v>
      </c>
      <c r="V860" t="s">
        <v>55</v>
      </c>
      <c r="W860" t="s">
        <v>55</v>
      </c>
      <c r="X860" t="s">
        <v>66</v>
      </c>
      <c r="Y860" t="s">
        <v>66</v>
      </c>
      <c r="Z860" t="s">
        <v>66</v>
      </c>
      <c r="AA860" t="s">
        <v>67</v>
      </c>
      <c r="AB860" t="s">
        <v>171</v>
      </c>
      <c r="AC860" t="s">
        <v>9401</v>
      </c>
      <c r="AE860" t="s">
        <v>9261</v>
      </c>
      <c r="AF860" t="s">
        <v>9421</v>
      </c>
      <c r="AG860">
        <v>5289000</v>
      </c>
      <c r="AH860" t="s">
        <v>9422</v>
      </c>
      <c r="AI860" t="s">
        <v>1620</v>
      </c>
      <c r="AJ860" t="s">
        <v>74</v>
      </c>
      <c r="AK860" t="s">
        <v>74</v>
      </c>
      <c r="AL860" t="s">
        <v>3634</v>
      </c>
      <c r="AM860" t="s">
        <v>75</v>
      </c>
      <c r="AN860" t="s">
        <v>9423</v>
      </c>
      <c r="AO860" t="s">
        <v>66</v>
      </c>
      <c r="AP860" t="s">
        <v>55</v>
      </c>
      <c r="AQ860" t="s">
        <v>9424</v>
      </c>
      <c r="AR860" t="s">
        <v>78</v>
      </c>
      <c r="AS860" t="s">
        <v>55</v>
      </c>
      <c r="AT860" t="s">
        <v>55</v>
      </c>
      <c r="AU860" t="s">
        <v>171</v>
      </c>
      <c r="AV860">
        <v>0</v>
      </c>
      <c r="AW860">
        <v>0</v>
      </c>
      <c r="AX860" t="s">
        <v>79</v>
      </c>
      <c r="AY860" t="s">
        <v>9425</v>
      </c>
      <c r="AZ860" t="s">
        <v>354</v>
      </c>
    </row>
    <row r="861" spans="1:52" x14ac:dyDescent="0.25">
      <c r="A861" t="s">
        <v>9426</v>
      </c>
      <c r="B861" s="1" t="s">
        <v>9427</v>
      </c>
      <c r="C861" t="s">
        <v>2874</v>
      </c>
      <c r="D861" t="s">
        <v>114</v>
      </c>
      <c r="E861" t="s">
        <v>55</v>
      </c>
      <c r="F861" t="s">
        <v>56</v>
      </c>
      <c r="G861" t="s">
        <v>2525</v>
      </c>
      <c r="H861" t="s">
        <v>9428</v>
      </c>
      <c r="I861" t="s">
        <v>9429</v>
      </c>
      <c r="J861">
        <v>68368</v>
      </c>
      <c r="K861" t="s">
        <v>9430</v>
      </c>
      <c r="L861" t="s">
        <v>61</v>
      </c>
      <c r="M861" t="s">
        <v>55</v>
      </c>
      <c r="N861" t="s">
        <v>62</v>
      </c>
      <c r="O861" t="s">
        <v>63</v>
      </c>
      <c r="P861" t="s">
        <v>55</v>
      </c>
      <c r="Q861" t="s">
        <v>64</v>
      </c>
      <c r="R861">
        <v>2025277</v>
      </c>
      <c r="T861" t="s">
        <v>65</v>
      </c>
      <c r="V861" t="s">
        <v>55</v>
      </c>
      <c r="W861" t="s">
        <v>55</v>
      </c>
      <c r="X861" t="s">
        <v>66</v>
      </c>
      <c r="Y861" t="s">
        <v>66</v>
      </c>
      <c r="Z861" t="s">
        <v>66</v>
      </c>
      <c r="AA861" t="s">
        <v>67</v>
      </c>
      <c r="AB861" t="s">
        <v>2182</v>
      </c>
      <c r="AC861" t="s">
        <v>9431</v>
      </c>
      <c r="AE861" t="s">
        <v>9272</v>
      </c>
      <c r="AF861" t="s">
        <v>9432</v>
      </c>
      <c r="AG861">
        <v>20020010</v>
      </c>
      <c r="AH861" t="s">
        <v>9433</v>
      </c>
      <c r="AI861" t="s">
        <v>1367</v>
      </c>
      <c r="AJ861" t="s">
        <v>125</v>
      </c>
      <c r="AK861" t="s">
        <v>125</v>
      </c>
      <c r="AL861" t="s">
        <v>2874</v>
      </c>
      <c r="AM861" t="s">
        <v>75</v>
      </c>
      <c r="AN861" t="s">
        <v>9434</v>
      </c>
      <c r="AO861" t="s">
        <v>66</v>
      </c>
      <c r="AP861" t="s">
        <v>55</v>
      </c>
      <c r="AQ861" t="s">
        <v>9435</v>
      </c>
      <c r="AR861" t="s">
        <v>78</v>
      </c>
      <c r="AS861" t="s">
        <v>55</v>
      </c>
      <c r="AT861" t="s">
        <v>55</v>
      </c>
      <c r="AU861" t="s">
        <v>2182</v>
      </c>
      <c r="AV861">
        <v>0</v>
      </c>
      <c r="AW861">
        <v>0</v>
      </c>
      <c r="AX861" t="s">
        <v>79</v>
      </c>
      <c r="AY861" t="s">
        <v>9436</v>
      </c>
      <c r="AZ861" t="s">
        <v>354</v>
      </c>
    </row>
    <row r="862" spans="1:52" x14ac:dyDescent="0.25">
      <c r="A862" t="s">
        <v>9437</v>
      </c>
      <c r="B862" s="1" t="s">
        <v>9438</v>
      </c>
      <c r="C862" t="s">
        <v>2372</v>
      </c>
      <c r="D862" t="s">
        <v>54</v>
      </c>
      <c r="E862" t="s">
        <v>55</v>
      </c>
      <c r="F862" t="s">
        <v>56</v>
      </c>
      <c r="G862" t="s">
        <v>1612</v>
      </c>
      <c r="H862" t="s">
        <v>9439</v>
      </c>
      <c r="I862" t="s">
        <v>9440</v>
      </c>
      <c r="J862">
        <v>158560</v>
      </c>
      <c r="K862" t="s">
        <v>9441</v>
      </c>
      <c r="L862" t="s">
        <v>61</v>
      </c>
      <c r="M862" t="s">
        <v>55</v>
      </c>
      <c r="N862" t="s">
        <v>62</v>
      </c>
      <c r="O862" t="s">
        <v>63</v>
      </c>
      <c r="P862" t="s">
        <v>55</v>
      </c>
      <c r="Q862" t="s">
        <v>64</v>
      </c>
      <c r="R862">
        <v>4697500</v>
      </c>
      <c r="T862" t="s">
        <v>65</v>
      </c>
      <c r="V862" t="s">
        <v>55</v>
      </c>
      <c r="W862" t="s">
        <v>55</v>
      </c>
      <c r="X862" t="s">
        <v>66</v>
      </c>
      <c r="Y862" t="s">
        <v>66</v>
      </c>
      <c r="Z862" t="s">
        <v>66</v>
      </c>
      <c r="AA862" t="s">
        <v>67</v>
      </c>
      <c r="AB862" t="s">
        <v>1311</v>
      </c>
      <c r="AC862" t="s">
        <v>9442</v>
      </c>
      <c r="AE862" t="s">
        <v>9350</v>
      </c>
      <c r="AF862" t="s">
        <v>9443</v>
      </c>
      <c r="AG862">
        <v>11013551</v>
      </c>
      <c r="AH862" t="s">
        <v>9444</v>
      </c>
      <c r="AI862" t="s">
        <v>9445</v>
      </c>
      <c r="AJ862" t="s">
        <v>334</v>
      </c>
      <c r="AK862" t="s">
        <v>74</v>
      </c>
      <c r="AL862" t="s">
        <v>2372</v>
      </c>
      <c r="AM862" t="s">
        <v>75</v>
      </c>
      <c r="AN862" t="s">
        <v>9446</v>
      </c>
      <c r="AO862" t="s">
        <v>66</v>
      </c>
      <c r="AP862" t="s">
        <v>55</v>
      </c>
      <c r="AQ862" t="s">
        <v>9447</v>
      </c>
      <c r="AR862" t="s">
        <v>78</v>
      </c>
      <c r="AS862" t="s">
        <v>55</v>
      </c>
      <c r="AT862" t="s">
        <v>55</v>
      </c>
      <c r="AU862" t="s">
        <v>1311</v>
      </c>
      <c r="AV862">
        <v>0</v>
      </c>
      <c r="AW862">
        <v>0</v>
      </c>
      <c r="AX862" t="s">
        <v>79</v>
      </c>
      <c r="AY862" t="s">
        <v>9448</v>
      </c>
      <c r="AZ862" t="s">
        <v>81</v>
      </c>
    </row>
    <row r="863" spans="1:52" x14ac:dyDescent="0.25">
      <c r="A863" t="s">
        <v>9449</v>
      </c>
      <c r="B863" s="1" t="s">
        <v>9450</v>
      </c>
      <c r="C863" t="s">
        <v>947</v>
      </c>
      <c r="D863" t="s">
        <v>1124</v>
      </c>
      <c r="E863" t="s">
        <v>475</v>
      </c>
      <c r="F863" t="s">
        <v>56</v>
      </c>
      <c r="G863" t="s">
        <v>731</v>
      </c>
      <c r="H863" t="s">
        <v>9451</v>
      </c>
      <c r="I863" t="s">
        <v>9452</v>
      </c>
      <c r="J863">
        <v>186487</v>
      </c>
      <c r="K863" t="s">
        <v>9453</v>
      </c>
      <c r="L863" t="s">
        <v>61</v>
      </c>
      <c r="M863" t="s">
        <v>55</v>
      </c>
      <c r="N863" t="s">
        <v>62</v>
      </c>
      <c r="O863" t="s">
        <v>63</v>
      </c>
      <c r="P863" t="s">
        <v>55</v>
      </c>
      <c r="Q863" t="s">
        <v>64</v>
      </c>
      <c r="R863">
        <v>4955504</v>
      </c>
      <c r="T863" t="s">
        <v>65</v>
      </c>
      <c r="V863" t="s">
        <v>55</v>
      </c>
      <c r="W863" t="s">
        <v>55</v>
      </c>
      <c r="X863" t="s">
        <v>66</v>
      </c>
      <c r="Y863" t="s">
        <v>66</v>
      </c>
      <c r="Z863" t="s">
        <v>66</v>
      </c>
      <c r="AA863" t="s">
        <v>67</v>
      </c>
      <c r="AB863" t="s">
        <v>171</v>
      </c>
      <c r="AC863" t="s">
        <v>9454</v>
      </c>
      <c r="AE863" t="s">
        <v>9455</v>
      </c>
      <c r="AF863" t="s">
        <v>9456</v>
      </c>
      <c r="AG863">
        <v>79805031</v>
      </c>
      <c r="AH863" t="s">
        <v>9457</v>
      </c>
      <c r="AI863" t="s">
        <v>9458</v>
      </c>
      <c r="AJ863" t="s">
        <v>3764</v>
      </c>
      <c r="AK863" t="s">
        <v>482</v>
      </c>
      <c r="AL863" t="s">
        <v>947</v>
      </c>
      <c r="AM863" t="s">
        <v>75</v>
      </c>
      <c r="AN863" t="s">
        <v>9459</v>
      </c>
      <c r="AO863" t="s">
        <v>66</v>
      </c>
      <c r="AP863" t="s">
        <v>55</v>
      </c>
      <c r="AQ863" t="s">
        <v>9460</v>
      </c>
      <c r="AR863" t="s">
        <v>78</v>
      </c>
      <c r="AS863" t="s">
        <v>55</v>
      </c>
      <c r="AT863" t="s">
        <v>55</v>
      </c>
      <c r="AU863" t="s">
        <v>171</v>
      </c>
      <c r="AV863">
        <v>0</v>
      </c>
      <c r="AW863">
        <v>0</v>
      </c>
      <c r="AX863" t="s">
        <v>79</v>
      </c>
      <c r="AY863" t="s">
        <v>9461</v>
      </c>
      <c r="AZ863" t="s">
        <v>129</v>
      </c>
    </row>
    <row r="864" spans="1:52" x14ac:dyDescent="0.25">
      <c r="A864" t="s">
        <v>9462</v>
      </c>
      <c r="B864" s="1" t="s">
        <v>9463</v>
      </c>
      <c r="C864" t="s">
        <v>200</v>
      </c>
      <c r="D864" t="s">
        <v>55</v>
      </c>
      <c r="E864" t="s">
        <v>1125</v>
      </c>
      <c r="F864" t="s">
        <v>56</v>
      </c>
      <c r="G864" t="s">
        <v>9464</v>
      </c>
      <c r="H864" t="s">
        <v>9465</v>
      </c>
      <c r="I864" t="s">
        <v>9466</v>
      </c>
      <c r="J864">
        <v>170472</v>
      </c>
      <c r="K864" t="s">
        <v>9467</v>
      </c>
      <c r="L864" t="s">
        <v>61</v>
      </c>
      <c r="M864" t="s">
        <v>55</v>
      </c>
      <c r="N864" t="s">
        <v>62</v>
      </c>
      <c r="O864" t="s">
        <v>63</v>
      </c>
      <c r="P864" t="s">
        <v>55</v>
      </c>
      <c r="Q864" t="s">
        <v>64</v>
      </c>
      <c r="R864">
        <v>3460962</v>
      </c>
      <c r="T864" t="s">
        <v>65</v>
      </c>
      <c r="V864" t="s">
        <v>55</v>
      </c>
      <c r="W864" t="s">
        <v>55</v>
      </c>
      <c r="X864" t="s">
        <v>66</v>
      </c>
      <c r="Y864" t="s">
        <v>66</v>
      </c>
      <c r="Z864" t="s">
        <v>66</v>
      </c>
      <c r="AA864" t="s">
        <v>67</v>
      </c>
      <c r="AB864" t="s">
        <v>68</v>
      </c>
      <c r="AC864" t="s">
        <v>9468</v>
      </c>
      <c r="AE864" t="s">
        <v>9126</v>
      </c>
      <c r="AF864" t="s">
        <v>9084</v>
      </c>
      <c r="AG864">
        <v>78850000</v>
      </c>
      <c r="AH864" t="s">
        <v>9469</v>
      </c>
      <c r="AI864" t="s">
        <v>364</v>
      </c>
      <c r="AJ864" t="s">
        <v>1133</v>
      </c>
      <c r="AK864" t="s">
        <v>1134</v>
      </c>
      <c r="AL864" t="s">
        <v>200</v>
      </c>
      <c r="AM864" t="s">
        <v>75</v>
      </c>
      <c r="AN864" t="s">
        <v>9470</v>
      </c>
      <c r="AO864" t="s">
        <v>66</v>
      </c>
      <c r="AP864" t="s">
        <v>55</v>
      </c>
      <c r="AQ864" t="s">
        <v>9471</v>
      </c>
      <c r="AR864" t="s">
        <v>78</v>
      </c>
      <c r="AS864" t="s">
        <v>55</v>
      </c>
      <c r="AT864" t="s">
        <v>55</v>
      </c>
      <c r="AU864" t="s">
        <v>68</v>
      </c>
      <c r="AV864">
        <v>0</v>
      </c>
      <c r="AW864">
        <v>0</v>
      </c>
      <c r="AX864" t="s">
        <v>79</v>
      </c>
      <c r="AY864" t="s">
        <v>9472</v>
      </c>
      <c r="AZ864" t="s">
        <v>920</v>
      </c>
    </row>
    <row r="865" spans="1:52" x14ac:dyDescent="0.25">
      <c r="A865" t="s">
        <v>9473</v>
      </c>
      <c r="B865" s="1" t="s">
        <v>9474</v>
      </c>
      <c r="C865" t="s">
        <v>167</v>
      </c>
      <c r="D865" t="s">
        <v>55</v>
      </c>
      <c r="E865" t="s">
        <v>1085</v>
      </c>
      <c r="F865" t="s">
        <v>56</v>
      </c>
      <c r="G865" t="s">
        <v>202</v>
      </c>
      <c r="H865" t="s">
        <v>9475</v>
      </c>
      <c r="I865" t="s">
        <v>9476</v>
      </c>
      <c r="J865">
        <v>98057</v>
      </c>
      <c r="K865" t="s">
        <v>3996</v>
      </c>
      <c r="L865" t="s">
        <v>61</v>
      </c>
      <c r="M865" t="s">
        <v>55</v>
      </c>
      <c r="N865" t="s">
        <v>62</v>
      </c>
      <c r="O865" t="s">
        <v>63</v>
      </c>
      <c r="P865" t="s">
        <v>55</v>
      </c>
      <c r="Q865" t="s">
        <v>64</v>
      </c>
      <c r="R865">
        <v>2570043</v>
      </c>
      <c r="T865" t="s">
        <v>65</v>
      </c>
      <c r="V865" t="s">
        <v>55</v>
      </c>
      <c r="W865" t="s">
        <v>55</v>
      </c>
      <c r="X865" t="s">
        <v>66</v>
      </c>
      <c r="Y865" t="s">
        <v>66</v>
      </c>
      <c r="Z865" t="s">
        <v>66</v>
      </c>
      <c r="AA865" t="s">
        <v>67</v>
      </c>
      <c r="AB865" t="s">
        <v>171</v>
      </c>
      <c r="AC865" t="s">
        <v>9477</v>
      </c>
      <c r="AE865" t="s">
        <v>9478</v>
      </c>
      <c r="AF865" t="s">
        <v>9456</v>
      </c>
      <c r="AG865">
        <v>48540000</v>
      </c>
      <c r="AH865" t="s">
        <v>9479</v>
      </c>
      <c r="AI865" t="s">
        <v>9480</v>
      </c>
      <c r="AJ865" t="s">
        <v>9481</v>
      </c>
      <c r="AK865" t="s">
        <v>253</v>
      </c>
      <c r="AL865" t="s">
        <v>167</v>
      </c>
      <c r="AM865" t="s">
        <v>75</v>
      </c>
      <c r="AN865" t="s">
        <v>9482</v>
      </c>
      <c r="AO865" t="s">
        <v>66</v>
      </c>
      <c r="AP865" t="s">
        <v>55</v>
      </c>
      <c r="AQ865" t="s">
        <v>4003</v>
      </c>
      <c r="AR865" t="s">
        <v>78</v>
      </c>
      <c r="AS865" t="s">
        <v>55</v>
      </c>
      <c r="AT865" t="s">
        <v>55</v>
      </c>
      <c r="AU865" t="s">
        <v>171</v>
      </c>
      <c r="AV865">
        <v>0</v>
      </c>
      <c r="AW865">
        <v>0</v>
      </c>
      <c r="AX865" t="s">
        <v>79</v>
      </c>
      <c r="AY865" t="s">
        <v>9483</v>
      </c>
      <c r="AZ865" t="s">
        <v>145</v>
      </c>
    </row>
    <row r="866" spans="1:52" x14ac:dyDescent="0.25">
      <c r="A866" t="s">
        <v>9484</v>
      </c>
      <c r="B866" s="1" t="s">
        <v>9485</v>
      </c>
      <c r="C866" t="s">
        <v>974</v>
      </c>
      <c r="D866" t="s">
        <v>114</v>
      </c>
      <c r="E866" t="s">
        <v>55</v>
      </c>
      <c r="F866" t="s">
        <v>56</v>
      </c>
      <c r="G866" t="s">
        <v>4164</v>
      </c>
      <c r="H866" t="s">
        <v>9486</v>
      </c>
      <c r="I866" t="s">
        <v>9487</v>
      </c>
      <c r="J866">
        <v>75522</v>
      </c>
      <c r="K866" t="s">
        <v>977</v>
      </c>
      <c r="L866" t="s">
        <v>61</v>
      </c>
      <c r="M866" t="s">
        <v>55</v>
      </c>
      <c r="N866" t="s">
        <v>62</v>
      </c>
      <c r="O866" t="s">
        <v>63</v>
      </c>
      <c r="P866" t="s">
        <v>55</v>
      </c>
      <c r="Q866" t="s">
        <v>64</v>
      </c>
      <c r="R866">
        <v>2578426</v>
      </c>
      <c r="T866" t="s">
        <v>65</v>
      </c>
      <c r="V866" t="s">
        <v>55</v>
      </c>
      <c r="W866" t="s">
        <v>55</v>
      </c>
      <c r="X866" t="s">
        <v>66</v>
      </c>
      <c r="Y866" t="s">
        <v>66</v>
      </c>
      <c r="Z866" t="s">
        <v>66</v>
      </c>
      <c r="AA866" t="s">
        <v>67</v>
      </c>
      <c r="AB866" t="s">
        <v>154</v>
      </c>
      <c r="AC866" t="s">
        <v>9488</v>
      </c>
      <c r="AE866" t="s">
        <v>9237</v>
      </c>
      <c r="AF866" t="s">
        <v>9223</v>
      </c>
      <c r="AG866">
        <v>28010260</v>
      </c>
      <c r="AH866" t="s">
        <v>980</v>
      </c>
      <c r="AI866" t="s">
        <v>981</v>
      </c>
      <c r="AJ866" t="s">
        <v>982</v>
      </c>
      <c r="AK866" t="s">
        <v>125</v>
      </c>
      <c r="AL866" t="s">
        <v>974</v>
      </c>
      <c r="AM866" t="s">
        <v>75</v>
      </c>
      <c r="AN866" t="s">
        <v>9489</v>
      </c>
      <c r="AO866" t="s">
        <v>66</v>
      </c>
      <c r="AP866" t="s">
        <v>55</v>
      </c>
      <c r="AQ866" t="s">
        <v>984</v>
      </c>
      <c r="AR866" t="s">
        <v>78</v>
      </c>
      <c r="AS866" t="s">
        <v>55</v>
      </c>
      <c r="AT866" t="s">
        <v>55</v>
      </c>
      <c r="AU866" t="s">
        <v>154</v>
      </c>
      <c r="AV866">
        <v>0</v>
      </c>
      <c r="AW866">
        <v>0</v>
      </c>
      <c r="AX866" t="s">
        <v>79</v>
      </c>
      <c r="AY866" t="s">
        <v>9490</v>
      </c>
      <c r="AZ866" t="s">
        <v>129</v>
      </c>
    </row>
    <row r="867" spans="1:52" x14ac:dyDescent="0.25">
      <c r="A867" t="s">
        <v>9491</v>
      </c>
      <c r="B867" s="1" t="s">
        <v>9492</v>
      </c>
      <c r="C867" t="s">
        <v>167</v>
      </c>
      <c r="D867" t="s">
        <v>185</v>
      </c>
      <c r="E867" t="s">
        <v>55</v>
      </c>
      <c r="F867" t="s">
        <v>56</v>
      </c>
      <c r="G867" t="s">
        <v>1932</v>
      </c>
      <c r="H867" t="s">
        <v>9493</v>
      </c>
      <c r="I867" t="s">
        <v>9494</v>
      </c>
      <c r="J867">
        <v>110446</v>
      </c>
      <c r="K867" t="s">
        <v>2313</v>
      </c>
      <c r="L867" t="s">
        <v>61</v>
      </c>
      <c r="M867" t="s">
        <v>55</v>
      </c>
      <c r="N867" t="s">
        <v>62</v>
      </c>
      <c r="O867" t="s">
        <v>63</v>
      </c>
      <c r="P867" t="s">
        <v>55</v>
      </c>
      <c r="Q867" t="s">
        <v>64</v>
      </c>
      <c r="R867">
        <v>4567364</v>
      </c>
      <c r="T867" t="s">
        <v>65</v>
      </c>
      <c r="V867" t="s">
        <v>55</v>
      </c>
      <c r="W867" t="s">
        <v>55</v>
      </c>
      <c r="X867" t="s">
        <v>66</v>
      </c>
      <c r="Y867" t="s">
        <v>66</v>
      </c>
      <c r="Z867" t="s">
        <v>66</v>
      </c>
      <c r="AA867" t="s">
        <v>67</v>
      </c>
      <c r="AB867" t="s">
        <v>1311</v>
      </c>
      <c r="AC867" t="s">
        <v>9495</v>
      </c>
      <c r="AE867" t="s">
        <v>9350</v>
      </c>
      <c r="AF867" t="s">
        <v>9443</v>
      </c>
      <c r="AG867">
        <v>29780000</v>
      </c>
      <c r="AH867" t="s">
        <v>9496</v>
      </c>
      <c r="AI867" t="s">
        <v>9497</v>
      </c>
      <c r="AJ867" t="s">
        <v>9498</v>
      </c>
      <c r="AK867" t="s">
        <v>194</v>
      </c>
      <c r="AL867" t="s">
        <v>167</v>
      </c>
      <c r="AM867" t="s">
        <v>75</v>
      </c>
      <c r="AN867" t="s">
        <v>9499</v>
      </c>
      <c r="AO867" t="s">
        <v>66</v>
      </c>
      <c r="AP867" t="s">
        <v>55</v>
      </c>
      <c r="AQ867" t="s">
        <v>2320</v>
      </c>
      <c r="AR867" t="s">
        <v>78</v>
      </c>
      <c r="AS867" t="s">
        <v>55</v>
      </c>
      <c r="AT867" t="s">
        <v>55</v>
      </c>
      <c r="AU867" t="s">
        <v>1311</v>
      </c>
      <c r="AV867">
        <v>0</v>
      </c>
      <c r="AW867">
        <v>0</v>
      </c>
      <c r="AX867" t="s">
        <v>79</v>
      </c>
      <c r="AY867" t="s">
        <v>9500</v>
      </c>
      <c r="AZ867" t="s">
        <v>81</v>
      </c>
    </row>
    <row r="868" spans="1:52" x14ac:dyDescent="0.25">
      <c r="A868" t="s">
        <v>9501</v>
      </c>
      <c r="B868" s="1" t="s">
        <v>9502</v>
      </c>
      <c r="C868" t="s">
        <v>84</v>
      </c>
      <c r="D868" t="s">
        <v>54</v>
      </c>
      <c r="E868" t="s">
        <v>55</v>
      </c>
      <c r="F868" t="s">
        <v>56</v>
      </c>
      <c r="G868" t="s">
        <v>6306</v>
      </c>
      <c r="H868" t="s">
        <v>9503</v>
      </c>
      <c r="I868" t="s">
        <v>9504</v>
      </c>
      <c r="J868">
        <v>120001</v>
      </c>
      <c r="K868" t="s">
        <v>9505</v>
      </c>
      <c r="L868" t="s">
        <v>61</v>
      </c>
      <c r="M868" t="s">
        <v>55</v>
      </c>
      <c r="N868" t="s">
        <v>62</v>
      </c>
      <c r="O868" t="s">
        <v>63</v>
      </c>
      <c r="P868" t="s">
        <v>55</v>
      </c>
      <c r="Q868" t="s">
        <v>64</v>
      </c>
      <c r="R868">
        <v>2594120</v>
      </c>
      <c r="T868" t="s">
        <v>65</v>
      </c>
      <c r="V868" t="s">
        <v>55</v>
      </c>
      <c r="W868" t="s">
        <v>55</v>
      </c>
      <c r="X868" t="s">
        <v>66</v>
      </c>
      <c r="Y868" t="s">
        <v>66</v>
      </c>
      <c r="Z868" t="s">
        <v>66</v>
      </c>
      <c r="AA868" t="s">
        <v>67</v>
      </c>
      <c r="AB868" t="s">
        <v>154</v>
      </c>
      <c r="AC868" t="s">
        <v>9506</v>
      </c>
      <c r="AE868" t="s">
        <v>9507</v>
      </c>
      <c r="AF868" t="s">
        <v>9508</v>
      </c>
      <c r="AG868">
        <v>6463300</v>
      </c>
      <c r="AH868" t="s">
        <v>9509</v>
      </c>
      <c r="AI868" t="s">
        <v>7425</v>
      </c>
      <c r="AJ868" t="s">
        <v>4138</v>
      </c>
      <c r="AK868" t="s">
        <v>74</v>
      </c>
      <c r="AL868" t="s">
        <v>84</v>
      </c>
      <c r="AM868" t="s">
        <v>75</v>
      </c>
      <c r="AN868" t="s">
        <v>9510</v>
      </c>
      <c r="AO868" t="s">
        <v>66</v>
      </c>
      <c r="AP868" t="s">
        <v>55</v>
      </c>
      <c r="AQ868" t="s">
        <v>9511</v>
      </c>
      <c r="AR868" t="s">
        <v>78</v>
      </c>
      <c r="AS868" t="s">
        <v>55</v>
      </c>
      <c r="AT868" t="s">
        <v>55</v>
      </c>
      <c r="AU868" t="s">
        <v>154</v>
      </c>
      <c r="AV868">
        <v>0</v>
      </c>
      <c r="AW868">
        <v>0</v>
      </c>
      <c r="AX868" t="s">
        <v>79</v>
      </c>
      <c r="AY868" t="s">
        <v>9512</v>
      </c>
      <c r="AZ868" t="s">
        <v>129</v>
      </c>
    </row>
    <row r="869" spans="1:52" x14ac:dyDescent="0.25">
      <c r="A869" t="s">
        <v>9513</v>
      </c>
      <c r="B869" s="1" t="s">
        <v>9514</v>
      </c>
      <c r="C869" t="s">
        <v>200</v>
      </c>
      <c r="D869" t="s">
        <v>114</v>
      </c>
      <c r="E869" t="s">
        <v>55</v>
      </c>
      <c r="F869" t="s">
        <v>56</v>
      </c>
      <c r="G869" t="s">
        <v>3993</v>
      </c>
      <c r="H869" t="s">
        <v>9515</v>
      </c>
      <c r="I869" t="s">
        <v>9516</v>
      </c>
      <c r="J869">
        <v>10553</v>
      </c>
      <c r="K869" t="s">
        <v>390</v>
      </c>
      <c r="L869" t="s">
        <v>61</v>
      </c>
      <c r="M869" t="s">
        <v>55</v>
      </c>
      <c r="N869" t="s">
        <v>62</v>
      </c>
      <c r="O869" t="s">
        <v>63</v>
      </c>
      <c r="P869" t="s">
        <v>55</v>
      </c>
      <c r="Q869" t="s">
        <v>64</v>
      </c>
      <c r="R869">
        <v>1572337</v>
      </c>
      <c r="T869" t="s">
        <v>65</v>
      </c>
      <c r="V869" t="s">
        <v>55</v>
      </c>
      <c r="W869" t="s">
        <v>55</v>
      </c>
      <c r="X869" t="s">
        <v>66</v>
      </c>
      <c r="Y869" t="s">
        <v>66</v>
      </c>
      <c r="Z869" t="s">
        <v>66</v>
      </c>
      <c r="AA869" t="s">
        <v>67</v>
      </c>
      <c r="AB869" t="s">
        <v>154</v>
      </c>
      <c r="AC869" t="s">
        <v>9517</v>
      </c>
      <c r="AE869" t="s">
        <v>9518</v>
      </c>
      <c r="AF869" t="s">
        <v>9508</v>
      </c>
      <c r="AG869">
        <v>21932795</v>
      </c>
      <c r="AH869" t="s">
        <v>9519</v>
      </c>
      <c r="AI869" t="s">
        <v>9520</v>
      </c>
      <c r="AJ869" t="s">
        <v>125</v>
      </c>
      <c r="AK869" t="s">
        <v>125</v>
      </c>
      <c r="AL869" t="s">
        <v>200</v>
      </c>
      <c r="AM869" t="s">
        <v>75</v>
      </c>
      <c r="AN869" t="s">
        <v>9521</v>
      </c>
      <c r="AO869" t="s">
        <v>66</v>
      </c>
      <c r="AP869" t="s">
        <v>55</v>
      </c>
      <c r="AQ869" t="s">
        <v>395</v>
      </c>
      <c r="AR869" t="s">
        <v>410</v>
      </c>
      <c r="AS869" t="s">
        <v>55</v>
      </c>
      <c r="AT869" t="s">
        <v>55</v>
      </c>
      <c r="AU869" t="s">
        <v>154</v>
      </c>
      <c r="AV869">
        <v>0</v>
      </c>
      <c r="AW869">
        <v>0</v>
      </c>
      <c r="AX869" t="s">
        <v>79</v>
      </c>
      <c r="AY869" t="s">
        <v>9522</v>
      </c>
      <c r="AZ869" t="s">
        <v>110</v>
      </c>
    </row>
    <row r="870" spans="1:52" x14ac:dyDescent="0.25">
      <c r="A870" t="s">
        <v>9523</v>
      </c>
      <c r="B870" s="1" t="s">
        <v>9524</v>
      </c>
      <c r="C870" t="s">
        <v>974</v>
      </c>
      <c r="D870" t="s">
        <v>114</v>
      </c>
      <c r="E870" t="s">
        <v>55</v>
      </c>
      <c r="F870" t="s">
        <v>56</v>
      </c>
      <c r="G870" t="s">
        <v>9525</v>
      </c>
      <c r="H870" t="s">
        <v>9526</v>
      </c>
      <c r="I870" t="s">
        <v>9527</v>
      </c>
      <c r="J870">
        <v>75522</v>
      </c>
      <c r="K870" t="s">
        <v>977</v>
      </c>
      <c r="L870" t="s">
        <v>61</v>
      </c>
      <c r="M870" t="s">
        <v>55</v>
      </c>
      <c r="N870" t="s">
        <v>62</v>
      </c>
      <c r="O870" t="s">
        <v>63</v>
      </c>
      <c r="P870" t="s">
        <v>55</v>
      </c>
      <c r="Q870" t="s">
        <v>64</v>
      </c>
      <c r="R870">
        <v>2578446</v>
      </c>
      <c r="T870" t="s">
        <v>65</v>
      </c>
      <c r="V870" t="s">
        <v>55</v>
      </c>
      <c r="W870" t="s">
        <v>55</v>
      </c>
      <c r="X870" t="s">
        <v>66</v>
      </c>
      <c r="Y870" t="s">
        <v>66</v>
      </c>
      <c r="Z870" t="s">
        <v>66</v>
      </c>
      <c r="AA870" t="s">
        <v>67</v>
      </c>
      <c r="AB870" t="s">
        <v>2182</v>
      </c>
      <c r="AC870" t="s">
        <v>9528</v>
      </c>
      <c r="AE870" t="s">
        <v>9529</v>
      </c>
      <c r="AF870" t="s">
        <v>9432</v>
      </c>
      <c r="AG870">
        <v>28010260</v>
      </c>
      <c r="AH870" t="s">
        <v>980</v>
      </c>
      <c r="AI870" t="s">
        <v>981</v>
      </c>
      <c r="AJ870" t="s">
        <v>982</v>
      </c>
      <c r="AK870" t="s">
        <v>125</v>
      </c>
      <c r="AL870" t="s">
        <v>974</v>
      </c>
      <c r="AM870" t="s">
        <v>75</v>
      </c>
      <c r="AN870" t="s">
        <v>9530</v>
      </c>
      <c r="AO870" t="s">
        <v>66</v>
      </c>
      <c r="AP870" t="s">
        <v>55</v>
      </c>
      <c r="AQ870" t="s">
        <v>984</v>
      </c>
      <c r="AR870" t="s">
        <v>78</v>
      </c>
      <c r="AS870" t="s">
        <v>55</v>
      </c>
      <c r="AT870" t="s">
        <v>55</v>
      </c>
      <c r="AU870" t="s">
        <v>2182</v>
      </c>
      <c r="AV870">
        <v>0</v>
      </c>
      <c r="AW870">
        <v>0</v>
      </c>
      <c r="AX870" t="s">
        <v>79</v>
      </c>
      <c r="AY870" t="s">
        <v>9531</v>
      </c>
      <c r="AZ870" t="s">
        <v>354</v>
      </c>
    </row>
    <row r="871" spans="1:52" x14ac:dyDescent="0.25">
      <c r="A871" t="s">
        <v>9532</v>
      </c>
      <c r="B871" s="1" t="s">
        <v>9533</v>
      </c>
      <c r="C871" t="s">
        <v>1336</v>
      </c>
      <c r="D871" t="s">
        <v>259</v>
      </c>
      <c r="E871" t="s">
        <v>55</v>
      </c>
      <c r="F871" t="s">
        <v>56</v>
      </c>
      <c r="G871" t="s">
        <v>4043</v>
      </c>
      <c r="H871" t="s">
        <v>9534</v>
      </c>
      <c r="I871" t="s">
        <v>9535</v>
      </c>
      <c r="J871">
        <v>121174</v>
      </c>
      <c r="K871" t="s">
        <v>2115</v>
      </c>
      <c r="L871" t="s">
        <v>61</v>
      </c>
      <c r="M871" t="s">
        <v>55</v>
      </c>
      <c r="N871" t="s">
        <v>62</v>
      </c>
      <c r="O871" t="s">
        <v>63</v>
      </c>
      <c r="P871" t="s">
        <v>55</v>
      </c>
      <c r="Q871" t="s">
        <v>64</v>
      </c>
      <c r="R871">
        <v>1720895</v>
      </c>
      <c r="T871" t="s">
        <v>65</v>
      </c>
      <c r="V871" t="s">
        <v>55</v>
      </c>
      <c r="W871" t="s">
        <v>55</v>
      </c>
      <c r="X871" t="s">
        <v>66</v>
      </c>
      <c r="Y871" t="s">
        <v>66</v>
      </c>
      <c r="Z871" t="s">
        <v>66</v>
      </c>
      <c r="AA871" t="s">
        <v>67</v>
      </c>
      <c r="AB871" t="s">
        <v>154</v>
      </c>
      <c r="AC871" t="s">
        <v>9536</v>
      </c>
      <c r="AE871" t="s">
        <v>9537</v>
      </c>
      <c r="AF871" t="s">
        <v>9508</v>
      </c>
      <c r="AG871">
        <v>32145900</v>
      </c>
      <c r="AH871" t="s">
        <v>9538</v>
      </c>
      <c r="AI871" t="s">
        <v>364</v>
      </c>
      <c r="AJ871" t="s">
        <v>350</v>
      </c>
      <c r="AK871" t="s">
        <v>270</v>
      </c>
      <c r="AL871" t="s">
        <v>1336</v>
      </c>
      <c r="AM871" t="s">
        <v>75</v>
      </c>
      <c r="AN871" t="s">
        <v>9539</v>
      </c>
      <c r="AO871" t="s">
        <v>66</v>
      </c>
      <c r="AP871" t="s">
        <v>55</v>
      </c>
      <c r="AQ871" t="s">
        <v>2120</v>
      </c>
      <c r="AR871" t="s">
        <v>78</v>
      </c>
      <c r="AS871" t="s">
        <v>55</v>
      </c>
      <c r="AT871" t="s">
        <v>55</v>
      </c>
      <c r="AU871" t="s">
        <v>154</v>
      </c>
      <c r="AV871">
        <v>0</v>
      </c>
      <c r="AW871">
        <v>0</v>
      </c>
      <c r="AX871" t="s">
        <v>79</v>
      </c>
      <c r="AY871" t="s">
        <v>9540</v>
      </c>
      <c r="AZ871" t="s">
        <v>354</v>
      </c>
    </row>
    <row r="872" spans="1:52" x14ac:dyDescent="0.25">
      <c r="A872" t="s">
        <v>9541</v>
      </c>
      <c r="B872" s="1" t="s">
        <v>9542</v>
      </c>
      <c r="C872" t="s">
        <v>3518</v>
      </c>
      <c r="D872" t="s">
        <v>114</v>
      </c>
      <c r="E872" t="s">
        <v>55</v>
      </c>
      <c r="F872" t="s">
        <v>56</v>
      </c>
      <c r="G872" t="s">
        <v>4043</v>
      </c>
      <c r="H872" t="s">
        <v>9543</v>
      </c>
      <c r="I872" t="s">
        <v>9544</v>
      </c>
      <c r="J872">
        <v>75522</v>
      </c>
      <c r="K872" t="s">
        <v>977</v>
      </c>
      <c r="L872" t="s">
        <v>61</v>
      </c>
      <c r="M872" t="s">
        <v>55</v>
      </c>
      <c r="N872" t="s">
        <v>62</v>
      </c>
      <c r="O872" t="s">
        <v>63</v>
      </c>
      <c r="P872" t="s">
        <v>55</v>
      </c>
      <c r="Q872" t="s">
        <v>64</v>
      </c>
      <c r="R872">
        <v>4326161</v>
      </c>
      <c r="T872" t="s">
        <v>65</v>
      </c>
      <c r="V872" t="s">
        <v>55</v>
      </c>
      <c r="W872" t="s">
        <v>55</v>
      </c>
      <c r="X872" t="s">
        <v>66</v>
      </c>
      <c r="Y872" t="s">
        <v>66</v>
      </c>
      <c r="Z872" t="s">
        <v>66</v>
      </c>
      <c r="AA872" t="s">
        <v>67</v>
      </c>
      <c r="AB872" t="s">
        <v>154</v>
      </c>
      <c r="AC872" t="s">
        <v>9545</v>
      </c>
      <c r="AE872" t="s">
        <v>9537</v>
      </c>
      <c r="AF872" t="s">
        <v>9508</v>
      </c>
      <c r="AG872">
        <v>20220460</v>
      </c>
      <c r="AH872" t="s">
        <v>9546</v>
      </c>
      <c r="AI872" t="s">
        <v>9547</v>
      </c>
      <c r="AJ872" t="s">
        <v>125</v>
      </c>
      <c r="AK872" t="s">
        <v>125</v>
      </c>
      <c r="AL872" t="s">
        <v>3518</v>
      </c>
      <c r="AM872" t="s">
        <v>75</v>
      </c>
      <c r="AN872" t="s">
        <v>9517</v>
      </c>
      <c r="AO872" t="s">
        <v>66</v>
      </c>
      <c r="AP872" t="s">
        <v>55</v>
      </c>
      <c r="AQ872" t="s">
        <v>984</v>
      </c>
      <c r="AR872" t="s">
        <v>78</v>
      </c>
      <c r="AS872" t="s">
        <v>55</v>
      </c>
      <c r="AT872" t="s">
        <v>55</v>
      </c>
      <c r="AU872" t="s">
        <v>154</v>
      </c>
      <c r="AV872">
        <v>0</v>
      </c>
      <c r="AW872">
        <v>0</v>
      </c>
      <c r="AX872" t="s">
        <v>79</v>
      </c>
      <c r="AY872" t="s">
        <v>9548</v>
      </c>
      <c r="AZ872" t="s">
        <v>354</v>
      </c>
    </row>
    <row r="873" spans="1:52" x14ac:dyDescent="0.25">
      <c r="A873" t="s">
        <v>9549</v>
      </c>
      <c r="B873" s="1" t="s">
        <v>9550</v>
      </c>
      <c r="C873" t="s">
        <v>1336</v>
      </c>
      <c r="D873" t="s">
        <v>428</v>
      </c>
      <c r="E873" t="s">
        <v>55</v>
      </c>
      <c r="F873" t="s">
        <v>56</v>
      </c>
      <c r="G873" t="s">
        <v>9551</v>
      </c>
      <c r="H873" t="s">
        <v>9552</v>
      </c>
      <c r="I873" t="s">
        <v>9553</v>
      </c>
      <c r="J873">
        <v>133286</v>
      </c>
      <c r="K873" t="s">
        <v>2900</v>
      </c>
      <c r="L873" t="s">
        <v>61</v>
      </c>
      <c r="M873" t="s">
        <v>55</v>
      </c>
      <c r="N873" t="s">
        <v>62</v>
      </c>
      <c r="O873" t="s">
        <v>63</v>
      </c>
      <c r="P873" t="s">
        <v>55</v>
      </c>
      <c r="Q873" t="s">
        <v>64</v>
      </c>
      <c r="R873">
        <v>1945772</v>
      </c>
      <c r="T873" t="s">
        <v>65</v>
      </c>
      <c r="V873" t="s">
        <v>55</v>
      </c>
      <c r="W873" t="s">
        <v>55</v>
      </c>
      <c r="X873" t="s">
        <v>66</v>
      </c>
      <c r="Y873" t="s">
        <v>66</v>
      </c>
      <c r="Z873" t="s">
        <v>65</v>
      </c>
      <c r="AA873" t="s">
        <v>67</v>
      </c>
      <c r="AB873" t="s">
        <v>68</v>
      </c>
      <c r="AC873" t="s">
        <v>9507</v>
      </c>
      <c r="AE873" t="s">
        <v>9554</v>
      </c>
      <c r="AF873" t="s">
        <v>9555</v>
      </c>
      <c r="AG873">
        <v>83005360</v>
      </c>
      <c r="AH873" t="s">
        <v>9200</v>
      </c>
      <c r="AI873" t="s">
        <v>9201</v>
      </c>
      <c r="AJ873" t="s">
        <v>2213</v>
      </c>
      <c r="AK873" t="s">
        <v>439</v>
      </c>
      <c r="AL873" t="s">
        <v>1336</v>
      </c>
      <c r="AM873" t="s">
        <v>75</v>
      </c>
      <c r="AN873" t="s">
        <v>9556</v>
      </c>
      <c r="AO873" t="s">
        <v>66</v>
      </c>
      <c r="AP873" t="s">
        <v>55</v>
      </c>
      <c r="AQ873" t="s">
        <v>2906</v>
      </c>
      <c r="AR873" t="s">
        <v>78</v>
      </c>
      <c r="AS873" t="s">
        <v>55</v>
      </c>
      <c r="AT873" t="s">
        <v>55</v>
      </c>
      <c r="AU873" t="s">
        <v>68</v>
      </c>
      <c r="AV873">
        <v>0</v>
      </c>
      <c r="AW873">
        <v>0</v>
      </c>
      <c r="AX873" t="s">
        <v>79</v>
      </c>
      <c r="AY873" t="s">
        <v>9557</v>
      </c>
      <c r="AZ873" t="s">
        <v>920</v>
      </c>
    </row>
    <row r="874" spans="1:52" x14ac:dyDescent="0.25">
      <c r="A874" t="s">
        <v>9558</v>
      </c>
      <c r="B874" s="1" t="s">
        <v>55</v>
      </c>
      <c r="C874" t="s">
        <v>9559</v>
      </c>
      <c r="D874" t="s">
        <v>730</v>
      </c>
      <c r="E874" t="s">
        <v>55</v>
      </c>
      <c r="F874" t="s">
        <v>56</v>
      </c>
      <c r="G874" t="s">
        <v>9560</v>
      </c>
      <c r="H874" t="s">
        <v>9561</v>
      </c>
      <c r="I874" t="s">
        <v>9562</v>
      </c>
      <c r="J874">
        <v>108523</v>
      </c>
      <c r="K874" t="s">
        <v>9563</v>
      </c>
      <c r="L874" t="s">
        <v>1165</v>
      </c>
      <c r="M874" t="s">
        <v>55</v>
      </c>
      <c r="N874" t="s">
        <v>62</v>
      </c>
      <c r="O874" t="s">
        <v>63</v>
      </c>
      <c r="P874" t="s">
        <v>55</v>
      </c>
      <c r="Q874" t="s">
        <v>5598</v>
      </c>
      <c r="R874">
        <v>1608009</v>
      </c>
      <c r="T874" t="s">
        <v>65</v>
      </c>
      <c r="V874" t="s">
        <v>55</v>
      </c>
      <c r="W874" t="s">
        <v>55</v>
      </c>
      <c r="X874" t="s">
        <v>66</v>
      </c>
      <c r="Y874" t="s">
        <v>66</v>
      </c>
      <c r="Z874" t="s">
        <v>66</v>
      </c>
      <c r="AC874" t="s">
        <v>9564</v>
      </c>
      <c r="AE874" t="s">
        <v>9565</v>
      </c>
      <c r="AF874" t="s">
        <v>9565</v>
      </c>
      <c r="AG874">
        <v>70200730</v>
      </c>
      <c r="AH874" t="s">
        <v>9566</v>
      </c>
      <c r="AI874" t="s">
        <v>9567</v>
      </c>
      <c r="AJ874" t="s">
        <v>738</v>
      </c>
      <c r="AK874" t="s">
        <v>739</v>
      </c>
      <c r="AL874" t="s">
        <v>9559</v>
      </c>
      <c r="AM874" t="s">
        <v>55</v>
      </c>
      <c r="AN874" t="s">
        <v>55</v>
      </c>
      <c r="AO874" t="s">
        <v>65</v>
      </c>
      <c r="AP874" t="s">
        <v>55</v>
      </c>
      <c r="AQ874" t="s">
        <v>9568</v>
      </c>
      <c r="AR874" t="s">
        <v>9569</v>
      </c>
      <c r="AS874" t="s">
        <v>55</v>
      </c>
      <c r="AT874" t="s">
        <v>55</v>
      </c>
      <c r="AU874" t="s">
        <v>1557</v>
      </c>
      <c r="AV874">
        <v>0</v>
      </c>
      <c r="AW874">
        <v>0</v>
      </c>
      <c r="AX874" t="s">
        <v>79</v>
      </c>
      <c r="AY874" t="s">
        <v>9570</v>
      </c>
      <c r="AZ874" t="s">
        <v>920</v>
      </c>
    </row>
    <row r="875" spans="1:52" x14ac:dyDescent="0.25">
      <c r="A875" t="s">
        <v>9571</v>
      </c>
      <c r="B875" s="1" t="s">
        <v>9572</v>
      </c>
      <c r="C875" t="s">
        <v>9573</v>
      </c>
      <c r="D875" t="s">
        <v>55</v>
      </c>
      <c r="E875" t="s">
        <v>1003</v>
      </c>
      <c r="F875" t="s">
        <v>56</v>
      </c>
      <c r="G875" t="s">
        <v>1161</v>
      </c>
      <c r="H875" t="s">
        <v>9574</v>
      </c>
      <c r="I875" t="s">
        <v>9575</v>
      </c>
      <c r="J875">
        <v>108737</v>
      </c>
      <c r="K875" t="s">
        <v>9576</v>
      </c>
      <c r="L875" t="s">
        <v>61</v>
      </c>
      <c r="M875" t="s">
        <v>55</v>
      </c>
      <c r="N875" t="s">
        <v>62</v>
      </c>
      <c r="O875" t="s">
        <v>63</v>
      </c>
      <c r="P875" t="s">
        <v>55</v>
      </c>
      <c r="Q875" t="s">
        <v>64</v>
      </c>
      <c r="R875">
        <v>960546</v>
      </c>
      <c r="T875" t="s">
        <v>65</v>
      </c>
      <c r="V875" t="s">
        <v>55</v>
      </c>
      <c r="W875" t="s">
        <v>55</v>
      </c>
      <c r="X875" t="s">
        <v>66</v>
      </c>
      <c r="Y875" t="s">
        <v>66</v>
      </c>
      <c r="Z875" t="s">
        <v>66</v>
      </c>
      <c r="AA875" t="s">
        <v>67</v>
      </c>
      <c r="AB875" t="s">
        <v>118</v>
      </c>
      <c r="AC875" t="s">
        <v>9577</v>
      </c>
      <c r="AE875" t="s">
        <v>9578</v>
      </c>
      <c r="AF875" t="s">
        <v>9579</v>
      </c>
      <c r="AG875">
        <v>76382682</v>
      </c>
      <c r="AH875" t="s">
        <v>9580</v>
      </c>
      <c r="AI875" t="s">
        <v>9581</v>
      </c>
      <c r="AJ875" t="s">
        <v>9582</v>
      </c>
      <c r="AK875" t="s">
        <v>1013</v>
      </c>
      <c r="AL875" t="s">
        <v>9573</v>
      </c>
      <c r="AM875" t="s">
        <v>75</v>
      </c>
      <c r="AN875" t="s">
        <v>9583</v>
      </c>
      <c r="AO875" t="s">
        <v>66</v>
      </c>
      <c r="AP875" t="s">
        <v>55</v>
      </c>
      <c r="AQ875" t="s">
        <v>9584</v>
      </c>
      <c r="AR875" t="s">
        <v>78</v>
      </c>
      <c r="AS875" t="s">
        <v>55</v>
      </c>
      <c r="AT875" t="s">
        <v>55</v>
      </c>
      <c r="AU875" t="s">
        <v>118</v>
      </c>
      <c r="AV875">
        <v>0</v>
      </c>
      <c r="AW875">
        <v>0</v>
      </c>
      <c r="AX875" t="s">
        <v>79</v>
      </c>
      <c r="AY875" t="s">
        <v>9585</v>
      </c>
      <c r="AZ875" t="s">
        <v>145</v>
      </c>
    </row>
    <row r="876" spans="1:52" x14ac:dyDescent="0.25">
      <c r="A876" t="s">
        <v>9586</v>
      </c>
      <c r="B876" s="1" t="s">
        <v>9587</v>
      </c>
      <c r="C876" t="s">
        <v>371</v>
      </c>
      <c r="D876" t="s">
        <v>54</v>
      </c>
      <c r="E876" t="s">
        <v>55</v>
      </c>
      <c r="F876" t="s">
        <v>56</v>
      </c>
      <c r="G876" t="s">
        <v>9588</v>
      </c>
      <c r="H876" t="s">
        <v>9589</v>
      </c>
      <c r="I876" t="s">
        <v>9590</v>
      </c>
      <c r="J876">
        <v>135920</v>
      </c>
      <c r="K876" t="s">
        <v>375</v>
      </c>
      <c r="L876" t="s">
        <v>61</v>
      </c>
      <c r="M876" t="s">
        <v>55</v>
      </c>
      <c r="N876" t="s">
        <v>62</v>
      </c>
      <c r="O876" t="s">
        <v>63</v>
      </c>
      <c r="P876" t="s">
        <v>55</v>
      </c>
      <c r="Q876" t="s">
        <v>64</v>
      </c>
      <c r="R876">
        <v>2059275</v>
      </c>
      <c r="T876" t="s">
        <v>65</v>
      </c>
      <c r="V876" t="s">
        <v>55</v>
      </c>
      <c r="W876" t="s">
        <v>55</v>
      </c>
      <c r="X876" t="s">
        <v>66</v>
      </c>
      <c r="Y876" t="s">
        <v>66</v>
      </c>
      <c r="Z876" t="s">
        <v>66</v>
      </c>
      <c r="AA876" t="s">
        <v>67</v>
      </c>
      <c r="AB876" t="s">
        <v>68</v>
      </c>
      <c r="AC876" t="s">
        <v>9591</v>
      </c>
      <c r="AE876" t="s">
        <v>9592</v>
      </c>
      <c r="AF876" t="s">
        <v>9593</v>
      </c>
      <c r="AG876">
        <v>9680900</v>
      </c>
      <c r="AH876" t="s">
        <v>378</v>
      </c>
      <c r="AI876" t="s">
        <v>379</v>
      </c>
      <c r="AJ876" t="s">
        <v>380</v>
      </c>
      <c r="AK876" t="s">
        <v>74</v>
      </c>
      <c r="AL876" t="s">
        <v>371</v>
      </c>
      <c r="AM876" t="s">
        <v>75</v>
      </c>
      <c r="AN876" t="s">
        <v>9594</v>
      </c>
      <c r="AO876" t="s">
        <v>66</v>
      </c>
      <c r="AP876" t="s">
        <v>55</v>
      </c>
      <c r="AQ876" t="s">
        <v>382</v>
      </c>
      <c r="AR876" t="s">
        <v>78</v>
      </c>
      <c r="AS876" t="s">
        <v>55</v>
      </c>
      <c r="AT876" t="s">
        <v>55</v>
      </c>
      <c r="AU876" t="s">
        <v>68</v>
      </c>
      <c r="AV876">
        <v>0</v>
      </c>
      <c r="AW876">
        <v>0</v>
      </c>
      <c r="AX876" t="s">
        <v>79</v>
      </c>
      <c r="AY876" t="s">
        <v>9595</v>
      </c>
      <c r="AZ876" t="s">
        <v>920</v>
      </c>
    </row>
    <row r="877" spans="1:52" x14ac:dyDescent="0.25">
      <c r="A877" t="s">
        <v>9596</v>
      </c>
      <c r="B877" s="1" t="s">
        <v>9597</v>
      </c>
      <c r="C877" t="s">
        <v>399</v>
      </c>
      <c r="D877" t="s">
        <v>1124</v>
      </c>
      <c r="E877" t="s">
        <v>2139</v>
      </c>
      <c r="F877" t="s">
        <v>56</v>
      </c>
      <c r="G877" t="s">
        <v>9464</v>
      </c>
      <c r="H877" t="s">
        <v>9598</v>
      </c>
      <c r="I877" t="s">
        <v>9599</v>
      </c>
      <c r="J877">
        <v>186411</v>
      </c>
      <c r="K877" t="s">
        <v>9600</v>
      </c>
      <c r="L877" t="s">
        <v>61</v>
      </c>
      <c r="M877" t="s">
        <v>55</v>
      </c>
      <c r="N877" t="s">
        <v>62</v>
      </c>
      <c r="O877" t="s">
        <v>63</v>
      </c>
      <c r="P877" t="s">
        <v>55</v>
      </c>
      <c r="Q877" t="s">
        <v>64</v>
      </c>
      <c r="R877">
        <v>4936969</v>
      </c>
      <c r="T877" t="s">
        <v>65</v>
      </c>
      <c r="V877" t="s">
        <v>55</v>
      </c>
      <c r="W877" t="s">
        <v>55</v>
      </c>
      <c r="X877" t="s">
        <v>66</v>
      </c>
      <c r="Y877" t="s">
        <v>66</v>
      </c>
      <c r="Z877" t="s">
        <v>66</v>
      </c>
      <c r="AA877" t="s">
        <v>67</v>
      </c>
      <c r="AB877" t="s">
        <v>68</v>
      </c>
      <c r="AC877" t="s">
        <v>9601</v>
      </c>
      <c r="AE877" t="s">
        <v>9602</v>
      </c>
      <c r="AF877" t="s">
        <v>9593</v>
      </c>
      <c r="AG877">
        <v>76974000</v>
      </c>
      <c r="AH877" t="s">
        <v>9603</v>
      </c>
      <c r="AI877" t="s">
        <v>9604</v>
      </c>
      <c r="AJ877" t="s">
        <v>9605</v>
      </c>
      <c r="AK877" t="s">
        <v>2149</v>
      </c>
      <c r="AL877" t="s">
        <v>399</v>
      </c>
      <c r="AM877" t="s">
        <v>75</v>
      </c>
      <c r="AN877" t="s">
        <v>9606</v>
      </c>
      <c r="AO877" t="s">
        <v>66</v>
      </c>
      <c r="AP877" t="s">
        <v>55</v>
      </c>
      <c r="AQ877" t="s">
        <v>9607</v>
      </c>
      <c r="AR877" t="s">
        <v>78</v>
      </c>
      <c r="AS877" t="s">
        <v>55</v>
      </c>
      <c r="AT877" t="s">
        <v>55</v>
      </c>
      <c r="AU877" t="s">
        <v>68</v>
      </c>
      <c r="AV877">
        <v>0</v>
      </c>
      <c r="AW877">
        <v>0</v>
      </c>
      <c r="AX877" t="s">
        <v>79</v>
      </c>
      <c r="AY877" t="s">
        <v>9608</v>
      </c>
      <c r="AZ877" t="s">
        <v>920</v>
      </c>
    </row>
    <row r="878" spans="1:52" x14ac:dyDescent="0.25">
      <c r="A878" t="s">
        <v>9609</v>
      </c>
      <c r="B878" s="1" t="s">
        <v>9610</v>
      </c>
      <c r="C878" t="s">
        <v>132</v>
      </c>
      <c r="D878" t="s">
        <v>54</v>
      </c>
      <c r="E878" t="s">
        <v>55</v>
      </c>
      <c r="F878" t="s">
        <v>56</v>
      </c>
      <c r="G878" t="s">
        <v>5461</v>
      </c>
      <c r="H878" t="s">
        <v>9611</v>
      </c>
      <c r="I878" t="s">
        <v>9612</v>
      </c>
      <c r="J878">
        <v>144635</v>
      </c>
      <c r="K878" t="s">
        <v>4905</v>
      </c>
      <c r="L878" t="s">
        <v>61</v>
      </c>
      <c r="M878" t="s">
        <v>55</v>
      </c>
      <c r="N878" t="s">
        <v>62</v>
      </c>
      <c r="O878" t="s">
        <v>63</v>
      </c>
      <c r="P878" t="s">
        <v>55</v>
      </c>
      <c r="Q878" t="s">
        <v>64</v>
      </c>
      <c r="R878">
        <v>837598</v>
      </c>
      <c r="T878" t="s">
        <v>65</v>
      </c>
      <c r="V878" t="s">
        <v>55</v>
      </c>
      <c r="W878" t="s">
        <v>55</v>
      </c>
      <c r="X878" t="s">
        <v>66</v>
      </c>
      <c r="Y878" t="s">
        <v>66</v>
      </c>
      <c r="Z878" t="s">
        <v>66</v>
      </c>
      <c r="AA878" t="s">
        <v>67</v>
      </c>
      <c r="AB878" t="s">
        <v>154</v>
      </c>
      <c r="AC878" t="s">
        <v>9613</v>
      </c>
      <c r="AE878" t="s">
        <v>9614</v>
      </c>
      <c r="AF878" t="s">
        <v>9615</v>
      </c>
      <c r="AG878">
        <v>14780059</v>
      </c>
      <c r="AH878" t="s">
        <v>9616</v>
      </c>
      <c r="AI878" t="s">
        <v>9617</v>
      </c>
      <c r="AJ878" t="s">
        <v>9618</v>
      </c>
      <c r="AK878" t="s">
        <v>74</v>
      </c>
      <c r="AL878" t="s">
        <v>132</v>
      </c>
      <c r="AM878" t="s">
        <v>75</v>
      </c>
      <c r="AN878" t="s">
        <v>9619</v>
      </c>
      <c r="AO878" t="s">
        <v>66</v>
      </c>
      <c r="AP878" t="s">
        <v>55</v>
      </c>
      <c r="AQ878" t="s">
        <v>4911</v>
      </c>
      <c r="AR878" t="s">
        <v>78</v>
      </c>
      <c r="AS878" t="s">
        <v>55</v>
      </c>
      <c r="AT878" t="s">
        <v>55</v>
      </c>
      <c r="AU878" t="s">
        <v>154</v>
      </c>
      <c r="AV878">
        <v>0</v>
      </c>
      <c r="AW878">
        <v>0</v>
      </c>
      <c r="AX878" t="s">
        <v>79</v>
      </c>
      <c r="AY878" t="s">
        <v>9620</v>
      </c>
      <c r="AZ878" t="s">
        <v>145</v>
      </c>
    </row>
    <row r="879" spans="1:52" x14ac:dyDescent="0.25">
      <c r="A879" t="s">
        <v>9621</v>
      </c>
      <c r="B879" s="1" t="s">
        <v>9622</v>
      </c>
      <c r="C879" t="s">
        <v>3518</v>
      </c>
      <c r="D879" t="s">
        <v>149</v>
      </c>
      <c r="E879" t="s">
        <v>55</v>
      </c>
      <c r="F879" t="s">
        <v>56</v>
      </c>
      <c r="G879" t="s">
        <v>4043</v>
      </c>
      <c r="H879" t="s">
        <v>9623</v>
      </c>
      <c r="I879" t="s">
        <v>9624</v>
      </c>
      <c r="J879">
        <v>119261</v>
      </c>
      <c r="K879" t="s">
        <v>4938</v>
      </c>
      <c r="L879" t="s">
        <v>61</v>
      </c>
      <c r="M879" t="s">
        <v>55</v>
      </c>
      <c r="N879" t="s">
        <v>62</v>
      </c>
      <c r="O879" t="s">
        <v>63</v>
      </c>
      <c r="P879" t="s">
        <v>55</v>
      </c>
      <c r="Q879" t="s">
        <v>64</v>
      </c>
      <c r="R879">
        <v>3402619</v>
      </c>
      <c r="T879" t="s">
        <v>65</v>
      </c>
      <c r="V879" t="s">
        <v>55</v>
      </c>
      <c r="W879" t="s">
        <v>55</v>
      </c>
      <c r="X879" t="s">
        <v>66</v>
      </c>
      <c r="Y879" t="s">
        <v>66</v>
      </c>
      <c r="Z879" t="s">
        <v>66</v>
      </c>
      <c r="AA879" t="s">
        <v>67</v>
      </c>
      <c r="AB879" t="s">
        <v>154</v>
      </c>
      <c r="AC879" t="s">
        <v>9625</v>
      </c>
      <c r="AE879" t="s">
        <v>9626</v>
      </c>
      <c r="AF879" t="s">
        <v>8398</v>
      </c>
      <c r="AG879">
        <v>90480002</v>
      </c>
      <c r="AH879" t="s">
        <v>9627</v>
      </c>
      <c r="AI879" t="s">
        <v>9628</v>
      </c>
      <c r="AJ879" t="s">
        <v>160</v>
      </c>
      <c r="AK879" t="s">
        <v>161</v>
      </c>
      <c r="AL879" t="s">
        <v>3518</v>
      </c>
      <c r="AM879" t="s">
        <v>75</v>
      </c>
      <c r="AN879" t="s">
        <v>9629</v>
      </c>
      <c r="AO879" t="s">
        <v>66</v>
      </c>
      <c r="AP879" t="s">
        <v>55</v>
      </c>
      <c r="AQ879" t="s">
        <v>4943</v>
      </c>
      <c r="AR879" t="s">
        <v>78</v>
      </c>
      <c r="AS879" t="s">
        <v>55</v>
      </c>
      <c r="AT879" t="s">
        <v>55</v>
      </c>
      <c r="AU879" t="s">
        <v>154</v>
      </c>
      <c r="AV879">
        <v>0</v>
      </c>
      <c r="AW879">
        <v>0</v>
      </c>
      <c r="AX879" t="s">
        <v>79</v>
      </c>
      <c r="AY879" t="s">
        <v>9630</v>
      </c>
      <c r="AZ879" t="s">
        <v>354</v>
      </c>
    </row>
    <row r="880" spans="1:52" x14ac:dyDescent="0.25">
      <c r="A880" t="s">
        <v>9631</v>
      </c>
      <c r="B880" s="1" t="s">
        <v>9632</v>
      </c>
      <c r="C880" t="s">
        <v>4754</v>
      </c>
      <c r="D880" t="s">
        <v>114</v>
      </c>
      <c r="E880" t="s">
        <v>55</v>
      </c>
      <c r="F880" t="s">
        <v>56</v>
      </c>
      <c r="G880" t="s">
        <v>4489</v>
      </c>
      <c r="H880" t="s">
        <v>9633</v>
      </c>
      <c r="I880" t="s">
        <v>9634</v>
      </c>
      <c r="J880">
        <v>76408</v>
      </c>
      <c r="K880" t="s">
        <v>279</v>
      </c>
      <c r="L880" t="s">
        <v>61</v>
      </c>
      <c r="M880" t="s">
        <v>55</v>
      </c>
      <c r="N880" t="s">
        <v>62</v>
      </c>
      <c r="O880" t="s">
        <v>63</v>
      </c>
      <c r="P880" t="s">
        <v>55</v>
      </c>
      <c r="Q880" t="s">
        <v>64</v>
      </c>
      <c r="R880">
        <v>2349589</v>
      </c>
      <c r="T880" t="s">
        <v>65</v>
      </c>
      <c r="V880" t="s">
        <v>55</v>
      </c>
      <c r="W880" t="s">
        <v>55</v>
      </c>
      <c r="X880" t="s">
        <v>66</v>
      </c>
      <c r="Y880" t="s">
        <v>66</v>
      </c>
      <c r="Z880" t="s">
        <v>66</v>
      </c>
      <c r="AA880" t="s">
        <v>565</v>
      </c>
      <c r="AB880" t="s">
        <v>2060</v>
      </c>
      <c r="AC880" t="s">
        <v>9635</v>
      </c>
      <c r="AD880" t="s">
        <v>9636</v>
      </c>
      <c r="AE880" t="s">
        <v>9637</v>
      </c>
      <c r="AF880" t="s">
        <v>9104</v>
      </c>
      <c r="AG880">
        <v>25953230</v>
      </c>
      <c r="AH880" t="s">
        <v>280</v>
      </c>
      <c r="AI880" t="s">
        <v>281</v>
      </c>
      <c r="AJ880" t="s">
        <v>282</v>
      </c>
      <c r="AK880" t="s">
        <v>125</v>
      </c>
      <c r="AL880" t="s">
        <v>4754</v>
      </c>
      <c r="AM880" t="s">
        <v>75</v>
      </c>
      <c r="AN880" t="s">
        <v>9539</v>
      </c>
      <c r="AO880" t="s">
        <v>66</v>
      </c>
      <c r="AP880" t="s">
        <v>55</v>
      </c>
      <c r="AQ880" t="s">
        <v>283</v>
      </c>
      <c r="AR880" t="s">
        <v>529</v>
      </c>
      <c r="AS880" t="s">
        <v>55</v>
      </c>
      <c r="AT880" t="s">
        <v>55</v>
      </c>
      <c r="AU880" t="s">
        <v>2182</v>
      </c>
      <c r="AV880">
        <v>0</v>
      </c>
      <c r="AW880">
        <v>0</v>
      </c>
      <c r="AX880" t="s">
        <v>79</v>
      </c>
      <c r="AY880" t="s">
        <v>9638</v>
      </c>
      <c r="AZ880" t="s">
        <v>565</v>
      </c>
    </row>
    <row r="881" spans="1:52" x14ac:dyDescent="0.25">
      <c r="A881" t="s">
        <v>9639</v>
      </c>
      <c r="B881" s="1" t="s">
        <v>9640</v>
      </c>
      <c r="C881" t="s">
        <v>200</v>
      </c>
      <c r="D881" t="s">
        <v>54</v>
      </c>
      <c r="E881" t="s">
        <v>55</v>
      </c>
      <c r="F881" t="s">
        <v>56</v>
      </c>
      <c r="G881" t="s">
        <v>503</v>
      </c>
      <c r="H881" t="s">
        <v>9641</v>
      </c>
      <c r="I881" t="s">
        <v>9642</v>
      </c>
      <c r="J881">
        <v>60428</v>
      </c>
      <c r="K881" t="s">
        <v>1718</v>
      </c>
      <c r="L881" t="s">
        <v>61</v>
      </c>
      <c r="M881" t="s">
        <v>55</v>
      </c>
      <c r="N881" t="s">
        <v>62</v>
      </c>
      <c r="O881" t="s">
        <v>63</v>
      </c>
      <c r="P881" t="s">
        <v>55</v>
      </c>
      <c r="Q881" t="s">
        <v>64</v>
      </c>
      <c r="R881">
        <v>2021441</v>
      </c>
      <c r="T881" t="s">
        <v>65</v>
      </c>
      <c r="V881" t="s">
        <v>55</v>
      </c>
      <c r="W881" t="s">
        <v>55</v>
      </c>
      <c r="X881" t="s">
        <v>66</v>
      </c>
      <c r="Y881" t="s">
        <v>66</v>
      </c>
      <c r="Z881" t="s">
        <v>66</v>
      </c>
      <c r="AA881" t="s">
        <v>67</v>
      </c>
      <c r="AB881" t="s">
        <v>171</v>
      </c>
      <c r="AC881" t="s">
        <v>9643</v>
      </c>
      <c r="AE881" t="s">
        <v>9478</v>
      </c>
      <c r="AF881" t="s">
        <v>9579</v>
      </c>
      <c r="AG881">
        <v>4035000</v>
      </c>
      <c r="AH881" t="s">
        <v>9644</v>
      </c>
      <c r="AI881" t="s">
        <v>9645</v>
      </c>
      <c r="AJ881" t="s">
        <v>74</v>
      </c>
      <c r="AK881" t="s">
        <v>74</v>
      </c>
      <c r="AL881" t="s">
        <v>200</v>
      </c>
      <c r="AM881" t="s">
        <v>75</v>
      </c>
      <c r="AN881" t="s">
        <v>9646</v>
      </c>
      <c r="AO881" t="s">
        <v>66</v>
      </c>
      <c r="AP881" t="s">
        <v>55</v>
      </c>
      <c r="AQ881" t="s">
        <v>1723</v>
      </c>
      <c r="AR881" t="s">
        <v>78</v>
      </c>
      <c r="AS881" t="s">
        <v>55</v>
      </c>
      <c r="AT881" t="s">
        <v>55</v>
      </c>
      <c r="AU881" t="s">
        <v>171</v>
      </c>
      <c r="AV881">
        <v>0</v>
      </c>
      <c r="AW881">
        <v>0</v>
      </c>
      <c r="AX881" t="s">
        <v>79</v>
      </c>
      <c r="AY881" t="s">
        <v>9647</v>
      </c>
      <c r="AZ881" t="s">
        <v>110</v>
      </c>
    </row>
    <row r="882" spans="1:52" x14ac:dyDescent="0.25">
      <c r="A882" t="s">
        <v>9648</v>
      </c>
      <c r="B882" s="1" t="s">
        <v>9649</v>
      </c>
      <c r="C882" t="s">
        <v>8251</v>
      </c>
      <c r="D882" t="s">
        <v>55</v>
      </c>
      <c r="E882" t="s">
        <v>8479</v>
      </c>
      <c r="F882" t="s">
        <v>56</v>
      </c>
      <c r="G882" t="s">
        <v>4164</v>
      </c>
      <c r="H882" t="s">
        <v>9650</v>
      </c>
      <c r="I882" t="s">
        <v>9651</v>
      </c>
      <c r="J882">
        <v>34129</v>
      </c>
      <c r="K882" t="s">
        <v>2290</v>
      </c>
      <c r="L882" t="s">
        <v>61</v>
      </c>
      <c r="M882" t="s">
        <v>55</v>
      </c>
      <c r="N882" t="s">
        <v>62</v>
      </c>
      <c r="O882" t="s">
        <v>63</v>
      </c>
      <c r="P882" t="s">
        <v>55</v>
      </c>
      <c r="Q882" t="s">
        <v>64</v>
      </c>
      <c r="R882">
        <v>656294</v>
      </c>
      <c r="T882" t="s">
        <v>65</v>
      </c>
      <c r="V882" t="s">
        <v>55</v>
      </c>
      <c r="W882" t="s">
        <v>55</v>
      </c>
      <c r="X882" t="s">
        <v>66</v>
      </c>
      <c r="Y882" t="s">
        <v>66</v>
      </c>
      <c r="Z882" t="s">
        <v>66</v>
      </c>
      <c r="AA882" t="s">
        <v>67</v>
      </c>
      <c r="AB882" t="s">
        <v>154</v>
      </c>
      <c r="AC882" t="s">
        <v>9652</v>
      </c>
      <c r="AE882" t="s">
        <v>9653</v>
      </c>
      <c r="AF882" t="s">
        <v>9654</v>
      </c>
      <c r="AG882">
        <v>19060030</v>
      </c>
      <c r="AH882" t="s">
        <v>9655</v>
      </c>
      <c r="AI882" t="s">
        <v>5373</v>
      </c>
      <c r="AJ882" t="s">
        <v>9656</v>
      </c>
      <c r="AK882" t="s">
        <v>74</v>
      </c>
      <c r="AL882" t="s">
        <v>8251</v>
      </c>
      <c r="AM882" t="s">
        <v>75</v>
      </c>
      <c r="AN882" t="s">
        <v>9657</v>
      </c>
      <c r="AO882" t="s">
        <v>66</v>
      </c>
      <c r="AP882" t="s">
        <v>55</v>
      </c>
      <c r="AQ882" t="s">
        <v>2296</v>
      </c>
      <c r="AR882" t="s">
        <v>78</v>
      </c>
      <c r="AS882" t="s">
        <v>55</v>
      </c>
      <c r="AT882" t="s">
        <v>55</v>
      </c>
      <c r="AU882" t="s">
        <v>154</v>
      </c>
      <c r="AV882">
        <v>0</v>
      </c>
      <c r="AW882">
        <v>0</v>
      </c>
      <c r="AX882" t="s">
        <v>79</v>
      </c>
      <c r="AY882" t="s">
        <v>9658</v>
      </c>
      <c r="AZ882" t="s">
        <v>129</v>
      </c>
    </row>
    <row r="883" spans="1:52" x14ac:dyDescent="0.25">
      <c r="A883" t="s">
        <v>9659</v>
      </c>
      <c r="B883" s="1" t="s">
        <v>9660</v>
      </c>
      <c r="C883" t="s">
        <v>2987</v>
      </c>
      <c r="D883" t="s">
        <v>114</v>
      </c>
      <c r="E883" t="s">
        <v>55</v>
      </c>
      <c r="F883" t="s">
        <v>56</v>
      </c>
      <c r="G883" t="s">
        <v>460</v>
      </c>
      <c r="H883" t="s">
        <v>9661</v>
      </c>
      <c r="I883" t="s">
        <v>9662</v>
      </c>
      <c r="J883">
        <v>81294</v>
      </c>
      <c r="K883" t="s">
        <v>747</v>
      </c>
      <c r="L883" t="s">
        <v>61</v>
      </c>
      <c r="M883" t="s">
        <v>55</v>
      </c>
      <c r="N883" t="s">
        <v>62</v>
      </c>
      <c r="O883" t="s">
        <v>63</v>
      </c>
      <c r="P883" t="s">
        <v>55</v>
      </c>
      <c r="Q883" t="s">
        <v>64</v>
      </c>
      <c r="R883">
        <v>1836615</v>
      </c>
      <c r="T883" t="s">
        <v>65</v>
      </c>
      <c r="V883" t="s">
        <v>55</v>
      </c>
      <c r="W883" t="s">
        <v>55</v>
      </c>
      <c r="X883" t="s">
        <v>66</v>
      </c>
      <c r="Y883" t="s">
        <v>66</v>
      </c>
      <c r="Z883" t="s">
        <v>66</v>
      </c>
      <c r="AA883" t="s">
        <v>67</v>
      </c>
      <c r="AB883" t="s">
        <v>171</v>
      </c>
      <c r="AC883" t="s">
        <v>9663</v>
      </c>
      <c r="AE883" t="s">
        <v>9578</v>
      </c>
      <c r="AF883" t="s">
        <v>9579</v>
      </c>
      <c r="AG883">
        <v>21240001</v>
      </c>
      <c r="AH883" t="s">
        <v>122</v>
      </c>
      <c r="AI883" t="s">
        <v>3156</v>
      </c>
      <c r="AJ883" t="s">
        <v>125</v>
      </c>
      <c r="AK883" t="s">
        <v>125</v>
      </c>
      <c r="AL883" t="s">
        <v>2987</v>
      </c>
      <c r="AM883" t="s">
        <v>75</v>
      </c>
      <c r="AN883" t="s">
        <v>9664</v>
      </c>
      <c r="AO883" t="s">
        <v>66</v>
      </c>
      <c r="AP883" t="s">
        <v>55</v>
      </c>
      <c r="AQ883" t="s">
        <v>3158</v>
      </c>
      <c r="AR883" t="s">
        <v>78</v>
      </c>
      <c r="AS883" t="s">
        <v>55</v>
      </c>
      <c r="AT883" t="s">
        <v>55</v>
      </c>
      <c r="AU883" t="s">
        <v>171</v>
      </c>
      <c r="AV883">
        <v>0</v>
      </c>
      <c r="AW883">
        <v>0</v>
      </c>
      <c r="AX883" t="s">
        <v>79</v>
      </c>
      <c r="AY883" t="s">
        <v>9665</v>
      </c>
      <c r="AZ883" t="s">
        <v>354</v>
      </c>
    </row>
    <row r="884" spans="1:52" x14ac:dyDescent="0.25">
      <c r="A884" t="s">
        <v>9666</v>
      </c>
      <c r="B884" s="1" t="s">
        <v>9667</v>
      </c>
      <c r="C884" t="s">
        <v>214</v>
      </c>
      <c r="D884" t="s">
        <v>54</v>
      </c>
      <c r="E884" t="s">
        <v>55</v>
      </c>
      <c r="F884" t="s">
        <v>56</v>
      </c>
      <c r="G884" t="s">
        <v>948</v>
      </c>
      <c r="H884" t="s">
        <v>9668</v>
      </c>
      <c r="I884" t="s">
        <v>9669</v>
      </c>
      <c r="J884">
        <v>62248</v>
      </c>
      <c r="K884" t="s">
        <v>9670</v>
      </c>
      <c r="L884" t="s">
        <v>61</v>
      </c>
      <c r="M884" t="s">
        <v>55</v>
      </c>
      <c r="N884" t="s">
        <v>62</v>
      </c>
      <c r="O884" t="s">
        <v>63</v>
      </c>
      <c r="P884" t="s">
        <v>55</v>
      </c>
      <c r="Q884" t="s">
        <v>64</v>
      </c>
      <c r="R884">
        <v>4955113</v>
      </c>
      <c r="T884" t="s">
        <v>65</v>
      </c>
      <c r="V884" t="s">
        <v>55</v>
      </c>
      <c r="W884" t="s">
        <v>55</v>
      </c>
      <c r="X884" t="s">
        <v>66</v>
      </c>
      <c r="Y884" t="s">
        <v>66</v>
      </c>
      <c r="Z884" t="s">
        <v>66</v>
      </c>
      <c r="AA884" t="s">
        <v>67</v>
      </c>
      <c r="AB884" t="s">
        <v>171</v>
      </c>
      <c r="AC884" t="s">
        <v>9671</v>
      </c>
      <c r="AE884" t="s">
        <v>9578</v>
      </c>
      <c r="AF884" t="s">
        <v>9579</v>
      </c>
      <c r="AG884">
        <v>7024001</v>
      </c>
      <c r="AH884" t="s">
        <v>9672</v>
      </c>
      <c r="AI884" t="s">
        <v>9673</v>
      </c>
      <c r="AJ884" t="s">
        <v>1208</v>
      </c>
      <c r="AK884" t="s">
        <v>74</v>
      </c>
      <c r="AL884" t="s">
        <v>214</v>
      </c>
      <c r="AM884" t="s">
        <v>75</v>
      </c>
      <c r="AN884" t="s">
        <v>9664</v>
      </c>
      <c r="AO884" t="s">
        <v>66</v>
      </c>
      <c r="AP884" t="s">
        <v>55</v>
      </c>
      <c r="AQ884" t="s">
        <v>9674</v>
      </c>
      <c r="AR884" t="s">
        <v>78</v>
      </c>
      <c r="AS884" t="s">
        <v>55</v>
      </c>
      <c r="AT884" t="s">
        <v>55</v>
      </c>
      <c r="AU884" t="s">
        <v>171</v>
      </c>
      <c r="AV884">
        <v>0</v>
      </c>
      <c r="AW884">
        <v>0</v>
      </c>
      <c r="AX884" t="s">
        <v>79</v>
      </c>
      <c r="AY884" t="s">
        <v>9675</v>
      </c>
      <c r="AZ884" t="s">
        <v>81</v>
      </c>
    </row>
    <row r="885" spans="1:52" x14ac:dyDescent="0.25">
      <c r="A885" t="s">
        <v>9676</v>
      </c>
      <c r="B885" s="1" t="s">
        <v>9677</v>
      </c>
      <c r="C885" t="s">
        <v>1323</v>
      </c>
      <c r="D885" t="s">
        <v>54</v>
      </c>
      <c r="E885" t="s">
        <v>55</v>
      </c>
      <c r="F885" t="s">
        <v>56</v>
      </c>
      <c r="G885" t="s">
        <v>8441</v>
      </c>
      <c r="H885" t="s">
        <v>9678</v>
      </c>
      <c r="I885" t="s">
        <v>1410</v>
      </c>
      <c r="J885">
        <v>91880</v>
      </c>
      <c r="K885" t="s">
        <v>1411</v>
      </c>
      <c r="L885" t="s">
        <v>61</v>
      </c>
      <c r="M885" t="s">
        <v>55</v>
      </c>
      <c r="N885" t="s">
        <v>62</v>
      </c>
      <c r="O885" t="s">
        <v>63</v>
      </c>
      <c r="P885" t="s">
        <v>55</v>
      </c>
      <c r="Q885" t="s">
        <v>64</v>
      </c>
      <c r="R885">
        <v>3866785</v>
      </c>
      <c r="T885" t="s">
        <v>65</v>
      </c>
      <c r="V885" t="s">
        <v>66</v>
      </c>
      <c r="W885" t="s">
        <v>55</v>
      </c>
      <c r="X885" t="s">
        <v>66</v>
      </c>
      <c r="Y885" t="s">
        <v>66</v>
      </c>
      <c r="Z885" t="s">
        <v>66</v>
      </c>
      <c r="AA885" t="s">
        <v>67</v>
      </c>
      <c r="AB885" t="s">
        <v>1311</v>
      </c>
      <c r="AC885" t="s">
        <v>9679</v>
      </c>
      <c r="AE885" t="s">
        <v>9680</v>
      </c>
      <c r="AF885" t="s">
        <v>9443</v>
      </c>
      <c r="AG885">
        <v>11045570</v>
      </c>
      <c r="AH885" t="s">
        <v>1414</v>
      </c>
      <c r="AI885" t="s">
        <v>1415</v>
      </c>
      <c r="AJ885" t="s">
        <v>334</v>
      </c>
      <c r="AK885" t="s">
        <v>74</v>
      </c>
      <c r="AL885" t="s">
        <v>1323</v>
      </c>
      <c r="AM885" t="s">
        <v>75</v>
      </c>
      <c r="AN885" t="s">
        <v>9643</v>
      </c>
      <c r="AO885" t="s">
        <v>66</v>
      </c>
      <c r="AP885" t="s">
        <v>55</v>
      </c>
      <c r="AQ885" t="s">
        <v>1417</v>
      </c>
      <c r="AR885" t="s">
        <v>78</v>
      </c>
      <c r="AS885" t="s">
        <v>55</v>
      </c>
      <c r="AT885" t="s">
        <v>55</v>
      </c>
      <c r="AU885" t="s">
        <v>1311</v>
      </c>
      <c r="AV885">
        <v>0</v>
      </c>
      <c r="AW885">
        <v>0</v>
      </c>
      <c r="AX885" t="s">
        <v>79</v>
      </c>
      <c r="AY885" t="s">
        <v>1418</v>
      </c>
      <c r="AZ885" t="s">
        <v>1855</v>
      </c>
    </row>
    <row r="886" spans="1:52" x14ac:dyDescent="0.25">
      <c r="A886" t="s">
        <v>9681</v>
      </c>
      <c r="B886" s="1" t="s">
        <v>9682</v>
      </c>
      <c r="C886" t="s">
        <v>184</v>
      </c>
      <c r="D886" t="s">
        <v>55</v>
      </c>
      <c r="E886" t="s">
        <v>1003</v>
      </c>
      <c r="F886" t="s">
        <v>56</v>
      </c>
      <c r="G886" t="s">
        <v>9683</v>
      </c>
      <c r="H886" t="s">
        <v>9684</v>
      </c>
      <c r="I886" t="s">
        <v>7475</v>
      </c>
      <c r="J886">
        <v>172762</v>
      </c>
      <c r="K886" t="s">
        <v>7476</v>
      </c>
      <c r="L886" t="s">
        <v>61</v>
      </c>
      <c r="M886" t="s">
        <v>55</v>
      </c>
      <c r="N886" t="s">
        <v>62</v>
      </c>
      <c r="O886" t="s">
        <v>63</v>
      </c>
      <c r="P886" t="s">
        <v>55</v>
      </c>
      <c r="Q886" t="s">
        <v>64</v>
      </c>
      <c r="R886">
        <v>3745337</v>
      </c>
      <c r="T886" t="s">
        <v>65</v>
      </c>
      <c r="V886" t="s">
        <v>55</v>
      </c>
      <c r="W886" t="s">
        <v>55</v>
      </c>
      <c r="X886" t="s">
        <v>66</v>
      </c>
      <c r="Y886" t="s">
        <v>66</v>
      </c>
      <c r="Z886" t="s">
        <v>66</v>
      </c>
      <c r="AA886" t="s">
        <v>67</v>
      </c>
      <c r="AB886" t="s">
        <v>68</v>
      </c>
      <c r="AC886" t="s">
        <v>9685</v>
      </c>
      <c r="AE886" t="s">
        <v>9554</v>
      </c>
      <c r="AF886" t="s">
        <v>9555</v>
      </c>
      <c r="AG886">
        <v>75113570</v>
      </c>
      <c r="AH886" t="s">
        <v>7478</v>
      </c>
      <c r="AI886" t="s">
        <v>7479</v>
      </c>
      <c r="AJ886" t="s">
        <v>6636</v>
      </c>
      <c r="AK886" t="s">
        <v>1013</v>
      </c>
      <c r="AL886" t="s">
        <v>184</v>
      </c>
      <c r="AM886" t="s">
        <v>75</v>
      </c>
      <c r="AN886" t="s">
        <v>9686</v>
      </c>
      <c r="AO886" t="s">
        <v>66</v>
      </c>
      <c r="AP886" t="s">
        <v>55</v>
      </c>
      <c r="AQ886" t="s">
        <v>7481</v>
      </c>
      <c r="AR886" t="s">
        <v>78</v>
      </c>
      <c r="AS886" t="s">
        <v>55</v>
      </c>
      <c r="AT886" t="s">
        <v>55</v>
      </c>
      <c r="AU886" t="s">
        <v>68</v>
      </c>
      <c r="AV886">
        <v>0</v>
      </c>
      <c r="AW886">
        <v>0</v>
      </c>
      <c r="AX886" t="s">
        <v>79</v>
      </c>
      <c r="AY886" t="s">
        <v>7482</v>
      </c>
      <c r="AZ886" t="s">
        <v>81</v>
      </c>
    </row>
    <row r="887" spans="1:52" x14ac:dyDescent="0.25">
      <c r="A887" t="s">
        <v>9687</v>
      </c>
      <c r="B887" s="1" t="s">
        <v>9688</v>
      </c>
      <c r="C887" t="s">
        <v>5393</v>
      </c>
      <c r="D887" t="s">
        <v>54</v>
      </c>
      <c r="E887" t="s">
        <v>55</v>
      </c>
      <c r="F887" t="s">
        <v>56</v>
      </c>
      <c r="G887" t="s">
        <v>4043</v>
      </c>
      <c r="H887" t="s">
        <v>9689</v>
      </c>
      <c r="I887" t="s">
        <v>9690</v>
      </c>
      <c r="J887">
        <v>53940</v>
      </c>
      <c r="K887" t="s">
        <v>9691</v>
      </c>
      <c r="L887" t="s">
        <v>61</v>
      </c>
      <c r="M887" t="s">
        <v>55</v>
      </c>
      <c r="N887" t="s">
        <v>62</v>
      </c>
      <c r="O887" t="s">
        <v>63</v>
      </c>
      <c r="P887" t="s">
        <v>55</v>
      </c>
      <c r="Q887" t="s">
        <v>64</v>
      </c>
      <c r="R887">
        <v>1133592</v>
      </c>
      <c r="T887" t="s">
        <v>65</v>
      </c>
      <c r="V887" t="s">
        <v>55</v>
      </c>
      <c r="W887" t="s">
        <v>55</v>
      </c>
      <c r="X887" t="s">
        <v>66</v>
      </c>
      <c r="Y887" t="s">
        <v>66</v>
      </c>
      <c r="Z887" t="s">
        <v>66</v>
      </c>
      <c r="AA887" t="s">
        <v>67</v>
      </c>
      <c r="AB887" t="s">
        <v>154</v>
      </c>
      <c r="AC887" t="s">
        <v>9692</v>
      </c>
      <c r="AE887" t="s">
        <v>9693</v>
      </c>
      <c r="AF887" t="s">
        <v>9654</v>
      </c>
      <c r="AG887">
        <v>7180903</v>
      </c>
      <c r="AH887" t="s">
        <v>9694</v>
      </c>
      <c r="AI887" t="s">
        <v>364</v>
      </c>
      <c r="AJ887" t="s">
        <v>1208</v>
      </c>
      <c r="AK887" t="s">
        <v>74</v>
      </c>
      <c r="AL887" t="s">
        <v>5393</v>
      </c>
      <c r="AM887" t="s">
        <v>75</v>
      </c>
      <c r="AN887" t="s">
        <v>9664</v>
      </c>
      <c r="AO887" t="s">
        <v>66</v>
      </c>
      <c r="AP887" t="s">
        <v>55</v>
      </c>
      <c r="AQ887" t="s">
        <v>9695</v>
      </c>
      <c r="AR887" t="s">
        <v>78</v>
      </c>
      <c r="AS887" t="s">
        <v>55</v>
      </c>
      <c r="AT887" t="s">
        <v>55</v>
      </c>
      <c r="AU887" t="s">
        <v>154</v>
      </c>
      <c r="AV887">
        <v>0</v>
      </c>
      <c r="AW887">
        <v>0</v>
      </c>
      <c r="AX887" t="s">
        <v>79</v>
      </c>
      <c r="AY887" t="s">
        <v>9696</v>
      </c>
      <c r="AZ887" t="s">
        <v>354</v>
      </c>
    </row>
    <row r="888" spans="1:52" x14ac:dyDescent="0.25">
      <c r="A888" t="s">
        <v>9697</v>
      </c>
      <c r="B888" s="1" t="s">
        <v>9698</v>
      </c>
      <c r="C888" t="s">
        <v>132</v>
      </c>
      <c r="D888" t="s">
        <v>55</v>
      </c>
      <c r="E888" t="s">
        <v>2273</v>
      </c>
      <c r="F888" t="s">
        <v>56</v>
      </c>
      <c r="G888" t="s">
        <v>1395</v>
      </c>
      <c r="H888" t="s">
        <v>9699</v>
      </c>
      <c r="I888" t="s">
        <v>2728</v>
      </c>
      <c r="J888">
        <v>84054</v>
      </c>
      <c r="K888" t="s">
        <v>2729</v>
      </c>
      <c r="L888" t="s">
        <v>61</v>
      </c>
      <c r="M888" t="s">
        <v>55</v>
      </c>
      <c r="N888" t="s">
        <v>62</v>
      </c>
      <c r="O888" t="s">
        <v>63</v>
      </c>
      <c r="P888" t="s">
        <v>55</v>
      </c>
      <c r="Q888" t="s">
        <v>64</v>
      </c>
      <c r="R888">
        <v>782385</v>
      </c>
      <c r="T888" t="s">
        <v>65</v>
      </c>
      <c r="V888" t="s">
        <v>55</v>
      </c>
      <c r="W888" t="s">
        <v>55</v>
      </c>
      <c r="X888" t="s">
        <v>66</v>
      </c>
      <c r="Y888" t="s">
        <v>66</v>
      </c>
      <c r="Z888" t="s">
        <v>66</v>
      </c>
      <c r="AA888" t="s">
        <v>67</v>
      </c>
      <c r="AB888" t="s">
        <v>1311</v>
      </c>
      <c r="AC888" t="s">
        <v>9700</v>
      </c>
      <c r="AE888" t="s">
        <v>9680</v>
      </c>
      <c r="AF888" t="s">
        <v>7178</v>
      </c>
      <c r="AG888">
        <v>87013230</v>
      </c>
      <c r="AH888" t="s">
        <v>2733</v>
      </c>
      <c r="AI888" t="s">
        <v>2734</v>
      </c>
      <c r="AJ888" t="s">
        <v>2422</v>
      </c>
      <c r="AK888" t="s">
        <v>439</v>
      </c>
      <c r="AL888" t="s">
        <v>132</v>
      </c>
      <c r="AM888" t="s">
        <v>75</v>
      </c>
      <c r="AN888" t="s">
        <v>9701</v>
      </c>
      <c r="AO888" t="s">
        <v>66</v>
      </c>
      <c r="AP888" t="s">
        <v>55</v>
      </c>
      <c r="AQ888" t="s">
        <v>2736</v>
      </c>
      <c r="AR888" t="s">
        <v>78</v>
      </c>
      <c r="AS888" t="s">
        <v>55</v>
      </c>
      <c r="AT888" t="s">
        <v>55</v>
      </c>
      <c r="AU888" t="s">
        <v>1311</v>
      </c>
      <c r="AV888">
        <v>0</v>
      </c>
      <c r="AW888">
        <v>0</v>
      </c>
      <c r="AX888" t="s">
        <v>79</v>
      </c>
      <c r="AY888" t="s">
        <v>2737</v>
      </c>
      <c r="AZ888" t="s">
        <v>145</v>
      </c>
    </row>
    <row r="889" spans="1:52" x14ac:dyDescent="0.25">
      <c r="A889" t="s">
        <v>9702</v>
      </c>
      <c r="B889" s="1" t="s">
        <v>9703</v>
      </c>
      <c r="C889" t="s">
        <v>399</v>
      </c>
      <c r="D889" t="s">
        <v>149</v>
      </c>
      <c r="E889" t="s">
        <v>55</v>
      </c>
      <c r="F889" t="s">
        <v>56</v>
      </c>
      <c r="G889" t="s">
        <v>1677</v>
      </c>
      <c r="H889" t="s">
        <v>9704</v>
      </c>
      <c r="I889" t="s">
        <v>9705</v>
      </c>
      <c r="J889">
        <v>109554</v>
      </c>
      <c r="K889" t="s">
        <v>770</v>
      </c>
      <c r="L889" t="s">
        <v>61</v>
      </c>
      <c r="M889" t="s">
        <v>55</v>
      </c>
      <c r="N889" t="s">
        <v>62</v>
      </c>
      <c r="O889" t="s">
        <v>63</v>
      </c>
      <c r="P889" t="s">
        <v>55</v>
      </c>
      <c r="Q889" t="s">
        <v>64</v>
      </c>
      <c r="R889">
        <v>2011130</v>
      </c>
      <c r="T889" t="s">
        <v>65</v>
      </c>
      <c r="V889" t="s">
        <v>55</v>
      </c>
      <c r="W889" t="s">
        <v>55</v>
      </c>
      <c r="X889" t="s">
        <v>66</v>
      </c>
      <c r="Y889" t="s">
        <v>66</v>
      </c>
      <c r="Z889" t="s">
        <v>66</v>
      </c>
      <c r="AA889" t="s">
        <v>67</v>
      </c>
      <c r="AB889" t="s">
        <v>1311</v>
      </c>
      <c r="AC889" t="s">
        <v>9706</v>
      </c>
      <c r="AE889" t="s">
        <v>7363</v>
      </c>
      <c r="AF889" t="s">
        <v>7178</v>
      </c>
      <c r="AG889">
        <v>93010170</v>
      </c>
      <c r="AH889" t="s">
        <v>2753</v>
      </c>
      <c r="AI889" t="s">
        <v>9707</v>
      </c>
      <c r="AJ889" t="s">
        <v>9708</v>
      </c>
      <c r="AK889" t="s">
        <v>161</v>
      </c>
      <c r="AL889" t="s">
        <v>399</v>
      </c>
      <c r="AM889" t="s">
        <v>75</v>
      </c>
      <c r="AN889" t="s">
        <v>9709</v>
      </c>
      <c r="AO889" t="s">
        <v>66</v>
      </c>
      <c r="AP889" t="s">
        <v>55</v>
      </c>
      <c r="AQ889" t="s">
        <v>777</v>
      </c>
      <c r="AR889" t="s">
        <v>615</v>
      </c>
      <c r="AS889" t="s">
        <v>55</v>
      </c>
      <c r="AT889" t="s">
        <v>55</v>
      </c>
      <c r="AU889" t="s">
        <v>1311</v>
      </c>
      <c r="AV889">
        <v>0</v>
      </c>
      <c r="AW889">
        <v>0</v>
      </c>
      <c r="AX889" t="s">
        <v>79</v>
      </c>
      <c r="AY889" t="s">
        <v>9710</v>
      </c>
      <c r="AZ889" t="s">
        <v>129</v>
      </c>
    </row>
    <row r="890" spans="1:52" x14ac:dyDescent="0.25">
      <c r="A890" t="s">
        <v>9711</v>
      </c>
      <c r="B890" s="1" t="s">
        <v>9712</v>
      </c>
      <c r="C890" t="s">
        <v>974</v>
      </c>
      <c r="D890" t="s">
        <v>114</v>
      </c>
      <c r="E890" t="s">
        <v>55</v>
      </c>
      <c r="F890" t="s">
        <v>56</v>
      </c>
      <c r="G890" t="s">
        <v>6513</v>
      </c>
      <c r="H890" t="s">
        <v>8499</v>
      </c>
      <c r="I890" t="s">
        <v>8500</v>
      </c>
      <c r="J890">
        <v>75522</v>
      </c>
      <c r="K890" t="s">
        <v>977</v>
      </c>
      <c r="L890" t="s">
        <v>61</v>
      </c>
      <c r="M890" t="s">
        <v>55</v>
      </c>
      <c r="N890" t="s">
        <v>62</v>
      </c>
      <c r="O890" t="s">
        <v>63</v>
      </c>
      <c r="P890" t="s">
        <v>55</v>
      </c>
      <c r="Q890" t="s">
        <v>64</v>
      </c>
      <c r="R890">
        <v>2578350</v>
      </c>
      <c r="T890" t="s">
        <v>65</v>
      </c>
      <c r="V890" t="s">
        <v>55</v>
      </c>
      <c r="W890" t="s">
        <v>55</v>
      </c>
      <c r="X890" t="s">
        <v>66</v>
      </c>
      <c r="Y890" t="s">
        <v>66</v>
      </c>
      <c r="Z890" t="s">
        <v>66</v>
      </c>
      <c r="AA890" t="s">
        <v>565</v>
      </c>
      <c r="AB890" t="s">
        <v>2060</v>
      </c>
      <c r="AC890" t="s">
        <v>9606</v>
      </c>
      <c r="AD890" t="s">
        <v>8819</v>
      </c>
      <c r="AE890" t="s">
        <v>9713</v>
      </c>
      <c r="AF890" t="s">
        <v>9714</v>
      </c>
      <c r="AG890">
        <v>28010260</v>
      </c>
      <c r="AH890" t="s">
        <v>980</v>
      </c>
      <c r="AI890" t="s">
        <v>981</v>
      </c>
      <c r="AJ890" t="s">
        <v>982</v>
      </c>
      <c r="AK890" t="s">
        <v>125</v>
      </c>
      <c r="AL890" t="s">
        <v>974</v>
      </c>
      <c r="AM890" t="s">
        <v>75</v>
      </c>
      <c r="AN890" t="s">
        <v>9715</v>
      </c>
      <c r="AO890" t="s">
        <v>66</v>
      </c>
      <c r="AP890" t="s">
        <v>55</v>
      </c>
      <c r="AQ890" t="s">
        <v>984</v>
      </c>
      <c r="AR890" t="s">
        <v>78</v>
      </c>
      <c r="AS890" t="s">
        <v>55</v>
      </c>
      <c r="AT890" t="s">
        <v>55</v>
      </c>
      <c r="AU890" t="s">
        <v>118</v>
      </c>
      <c r="AV890">
        <v>0</v>
      </c>
      <c r="AW890">
        <v>0</v>
      </c>
      <c r="AX890" t="s">
        <v>79</v>
      </c>
      <c r="AY890" t="s">
        <v>8505</v>
      </c>
      <c r="AZ890" t="s">
        <v>565</v>
      </c>
    </row>
    <row r="891" spans="1:52" x14ac:dyDescent="0.25">
      <c r="A891" t="s">
        <v>9716</v>
      </c>
      <c r="B891" s="1" t="s">
        <v>9717</v>
      </c>
      <c r="C891" t="s">
        <v>132</v>
      </c>
      <c r="D891" t="s">
        <v>55</v>
      </c>
      <c r="E891" t="s">
        <v>1003</v>
      </c>
      <c r="F891" t="s">
        <v>56</v>
      </c>
      <c r="G891" t="s">
        <v>1004</v>
      </c>
      <c r="H891" t="s">
        <v>9718</v>
      </c>
      <c r="I891" t="s">
        <v>9719</v>
      </c>
      <c r="J891">
        <v>114191</v>
      </c>
      <c r="K891" t="s">
        <v>9720</v>
      </c>
      <c r="L891" t="s">
        <v>61</v>
      </c>
      <c r="M891" t="s">
        <v>55</v>
      </c>
      <c r="N891" t="s">
        <v>62</v>
      </c>
      <c r="O891" t="s">
        <v>63</v>
      </c>
      <c r="P891" t="s">
        <v>55</v>
      </c>
      <c r="Q891" t="s">
        <v>64</v>
      </c>
      <c r="R891">
        <v>936353</v>
      </c>
      <c r="T891" t="s">
        <v>65</v>
      </c>
      <c r="V891" t="s">
        <v>55</v>
      </c>
      <c r="W891" t="s">
        <v>55</v>
      </c>
      <c r="X891" t="s">
        <v>66</v>
      </c>
      <c r="Y891" t="s">
        <v>66</v>
      </c>
      <c r="Z891" t="s">
        <v>66</v>
      </c>
      <c r="AA891" t="s">
        <v>67</v>
      </c>
      <c r="AB891" t="s">
        <v>118</v>
      </c>
      <c r="AC891" t="s">
        <v>9721</v>
      </c>
      <c r="AE891" t="s">
        <v>9722</v>
      </c>
      <c r="AF891" t="s">
        <v>9723</v>
      </c>
      <c r="AG891">
        <v>75252900</v>
      </c>
      <c r="AH891" t="s">
        <v>9724</v>
      </c>
      <c r="AI891" t="s">
        <v>268</v>
      </c>
      <c r="AJ891" t="s">
        <v>9725</v>
      </c>
      <c r="AK891" t="s">
        <v>1013</v>
      </c>
      <c r="AL891" t="s">
        <v>132</v>
      </c>
      <c r="AM891" t="s">
        <v>75</v>
      </c>
      <c r="AN891" t="s">
        <v>9709</v>
      </c>
      <c r="AO891" t="s">
        <v>66</v>
      </c>
      <c r="AP891" t="s">
        <v>55</v>
      </c>
      <c r="AQ891" t="s">
        <v>9726</v>
      </c>
      <c r="AR891" t="s">
        <v>78</v>
      </c>
      <c r="AS891" t="s">
        <v>55</v>
      </c>
      <c r="AT891" t="s">
        <v>55</v>
      </c>
      <c r="AU891" t="s">
        <v>118</v>
      </c>
      <c r="AV891">
        <v>0</v>
      </c>
      <c r="AW891">
        <v>0</v>
      </c>
      <c r="AX891" t="s">
        <v>79</v>
      </c>
      <c r="AY891" t="s">
        <v>9727</v>
      </c>
      <c r="AZ891" t="s">
        <v>145</v>
      </c>
    </row>
    <row r="892" spans="1:52" x14ac:dyDescent="0.25">
      <c r="A892" t="s">
        <v>9728</v>
      </c>
      <c r="B892" s="1" t="s">
        <v>9729</v>
      </c>
      <c r="C892" t="s">
        <v>200</v>
      </c>
      <c r="D892" t="s">
        <v>54</v>
      </c>
      <c r="E892" t="s">
        <v>55</v>
      </c>
      <c r="F892" t="s">
        <v>56</v>
      </c>
      <c r="G892" t="s">
        <v>9730</v>
      </c>
      <c r="H892" t="s">
        <v>9731</v>
      </c>
      <c r="I892" t="s">
        <v>9732</v>
      </c>
      <c r="J892">
        <v>114041</v>
      </c>
      <c r="K892" t="s">
        <v>5606</v>
      </c>
      <c r="L892" t="s">
        <v>61</v>
      </c>
      <c r="M892" t="s">
        <v>55</v>
      </c>
      <c r="N892" t="s">
        <v>62</v>
      </c>
      <c r="O892" t="s">
        <v>63</v>
      </c>
      <c r="P892" t="s">
        <v>55</v>
      </c>
      <c r="Q892" t="s">
        <v>64</v>
      </c>
      <c r="R892">
        <v>4105793</v>
      </c>
      <c r="T892" t="s">
        <v>65</v>
      </c>
      <c r="V892" t="s">
        <v>55</v>
      </c>
      <c r="W892" t="s">
        <v>55</v>
      </c>
      <c r="X892" t="s">
        <v>66</v>
      </c>
      <c r="Y892" t="s">
        <v>66</v>
      </c>
      <c r="Z892" t="s">
        <v>66</v>
      </c>
      <c r="AA892" t="s">
        <v>67</v>
      </c>
      <c r="AB892" t="s">
        <v>68</v>
      </c>
      <c r="AC892" t="s">
        <v>7305</v>
      </c>
      <c r="AE892" t="s">
        <v>9583</v>
      </c>
      <c r="AF892" t="s">
        <v>9733</v>
      </c>
      <c r="AG892">
        <v>4719001</v>
      </c>
      <c r="AH892" t="s">
        <v>5609</v>
      </c>
      <c r="AI892" t="s">
        <v>5610</v>
      </c>
      <c r="AJ892" t="s">
        <v>74</v>
      </c>
      <c r="AK892" t="s">
        <v>74</v>
      </c>
      <c r="AL892" t="s">
        <v>200</v>
      </c>
      <c r="AM892" t="s">
        <v>75</v>
      </c>
      <c r="AN892" t="s">
        <v>9734</v>
      </c>
      <c r="AO892" t="s">
        <v>66</v>
      </c>
      <c r="AP892" t="s">
        <v>55</v>
      </c>
      <c r="AQ892" t="s">
        <v>5612</v>
      </c>
      <c r="AR892" t="s">
        <v>78</v>
      </c>
      <c r="AS892" t="s">
        <v>55</v>
      </c>
      <c r="AT892" t="s">
        <v>55</v>
      </c>
      <c r="AU892" t="s">
        <v>68</v>
      </c>
      <c r="AV892">
        <v>0</v>
      </c>
      <c r="AW892">
        <v>0</v>
      </c>
      <c r="AX892" t="s">
        <v>79</v>
      </c>
      <c r="AY892" t="s">
        <v>9735</v>
      </c>
      <c r="AZ892" t="s">
        <v>920</v>
      </c>
    </row>
    <row r="893" spans="1:52" x14ac:dyDescent="0.25">
      <c r="A893" t="s">
        <v>9736</v>
      </c>
      <c r="B893" s="1" t="s">
        <v>9737</v>
      </c>
      <c r="C893" t="s">
        <v>200</v>
      </c>
      <c r="D893" t="s">
        <v>55</v>
      </c>
      <c r="E893" t="s">
        <v>608</v>
      </c>
      <c r="F893" t="s">
        <v>56</v>
      </c>
      <c r="G893" t="s">
        <v>9738</v>
      </c>
      <c r="H893" t="s">
        <v>9739</v>
      </c>
      <c r="I893" t="s">
        <v>9740</v>
      </c>
      <c r="J893">
        <v>100796</v>
      </c>
      <c r="K893" t="s">
        <v>102</v>
      </c>
      <c r="L893" t="s">
        <v>61</v>
      </c>
      <c r="M893" t="s">
        <v>55</v>
      </c>
      <c r="N893" t="s">
        <v>62</v>
      </c>
      <c r="O893" t="s">
        <v>63</v>
      </c>
      <c r="P893" t="s">
        <v>55</v>
      </c>
      <c r="Q893" t="s">
        <v>64</v>
      </c>
      <c r="R893">
        <v>1367192</v>
      </c>
      <c r="T893" t="s">
        <v>65</v>
      </c>
      <c r="V893" t="s">
        <v>55</v>
      </c>
      <c r="W893" t="s">
        <v>55</v>
      </c>
      <c r="X893" t="s">
        <v>66</v>
      </c>
      <c r="Y893" t="s">
        <v>66</v>
      </c>
      <c r="Z893" t="s">
        <v>66</v>
      </c>
      <c r="AA893" t="s">
        <v>67</v>
      </c>
      <c r="AB893" t="s">
        <v>68</v>
      </c>
      <c r="AC893" t="s">
        <v>9741</v>
      </c>
      <c r="AE893" t="s">
        <v>9602</v>
      </c>
      <c r="AF893" t="s">
        <v>9733</v>
      </c>
      <c r="AG893">
        <v>36240000</v>
      </c>
      <c r="AH893" t="s">
        <v>9742</v>
      </c>
      <c r="AI893" t="s">
        <v>4997</v>
      </c>
      <c r="AJ893" t="s">
        <v>9743</v>
      </c>
      <c r="AK893" t="s">
        <v>270</v>
      </c>
      <c r="AL893" t="s">
        <v>200</v>
      </c>
      <c r="AM893" t="s">
        <v>75</v>
      </c>
      <c r="AN893" t="s">
        <v>9744</v>
      </c>
      <c r="AO893" t="s">
        <v>66</v>
      </c>
      <c r="AP893" t="s">
        <v>55</v>
      </c>
      <c r="AQ893" t="s">
        <v>108</v>
      </c>
      <c r="AR893" t="s">
        <v>78</v>
      </c>
      <c r="AS893" t="s">
        <v>55</v>
      </c>
      <c r="AT893" t="s">
        <v>55</v>
      </c>
      <c r="AU893" t="s">
        <v>68</v>
      </c>
      <c r="AV893">
        <v>0</v>
      </c>
      <c r="AW893">
        <v>0</v>
      </c>
      <c r="AX893" t="s">
        <v>79</v>
      </c>
      <c r="AY893" t="s">
        <v>9745</v>
      </c>
      <c r="AZ893" t="s">
        <v>456</v>
      </c>
    </row>
    <row r="894" spans="1:52" x14ac:dyDescent="0.25">
      <c r="A894" t="s">
        <v>9746</v>
      </c>
      <c r="B894" s="1" t="s">
        <v>9747</v>
      </c>
      <c r="C894" t="s">
        <v>132</v>
      </c>
      <c r="D894" t="s">
        <v>55</v>
      </c>
      <c r="E894" t="s">
        <v>2273</v>
      </c>
      <c r="F894" t="s">
        <v>56</v>
      </c>
      <c r="G894" t="s">
        <v>9748</v>
      </c>
      <c r="H894" t="s">
        <v>9749</v>
      </c>
      <c r="I894" t="s">
        <v>9750</v>
      </c>
      <c r="J894">
        <v>101181</v>
      </c>
      <c r="K894" t="s">
        <v>3596</v>
      </c>
      <c r="L894" t="s">
        <v>61</v>
      </c>
      <c r="M894" t="s">
        <v>55</v>
      </c>
      <c r="N894" t="s">
        <v>62</v>
      </c>
      <c r="O894" t="s">
        <v>63</v>
      </c>
      <c r="P894" t="s">
        <v>55</v>
      </c>
      <c r="Q894" t="s">
        <v>64</v>
      </c>
      <c r="R894">
        <v>1160517</v>
      </c>
      <c r="T894" t="s">
        <v>65</v>
      </c>
      <c r="V894" t="s">
        <v>55</v>
      </c>
      <c r="W894" t="s">
        <v>55</v>
      </c>
      <c r="X894" t="s">
        <v>66</v>
      </c>
      <c r="Y894" t="s">
        <v>66</v>
      </c>
      <c r="Z894" t="s">
        <v>66</v>
      </c>
      <c r="AA894" t="s">
        <v>67</v>
      </c>
      <c r="AB894" t="s">
        <v>2182</v>
      </c>
      <c r="AC894" t="s">
        <v>9664</v>
      </c>
      <c r="AE894" t="s">
        <v>9679</v>
      </c>
      <c r="AF894" t="s">
        <v>9508</v>
      </c>
      <c r="AG894">
        <v>87705000</v>
      </c>
      <c r="AH894" t="s">
        <v>9751</v>
      </c>
      <c r="AI894" t="s">
        <v>6183</v>
      </c>
      <c r="AJ894" t="s">
        <v>9752</v>
      </c>
      <c r="AK894" t="s">
        <v>439</v>
      </c>
      <c r="AL894" t="s">
        <v>132</v>
      </c>
      <c r="AM894" t="s">
        <v>75</v>
      </c>
      <c r="AN894" t="s">
        <v>9753</v>
      </c>
      <c r="AO894" t="s">
        <v>66</v>
      </c>
      <c r="AP894" t="s">
        <v>55</v>
      </c>
      <c r="AQ894" t="s">
        <v>3602</v>
      </c>
      <c r="AR894" t="s">
        <v>78</v>
      </c>
      <c r="AS894" t="s">
        <v>55</v>
      </c>
      <c r="AT894" t="s">
        <v>55</v>
      </c>
      <c r="AU894" t="s">
        <v>2182</v>
      </c>
      <c r="AV894">
        <v>0</v>
      </c>
      <c r="AW894">
        <v>0</v>
      </c>
      <c r="AX894" t="s">
        <v>79</v>
      </c>
      <c r="AY894" t="s">
        <v>9754</v>
      </c>
      <c r="AZ894" t="s">
        <v>145</v>
      </c>
    </row>
    <row r="895" spans="1:52" x14ac:dyDescent="0.25">
      <c r="A895" t="s">
        <v>9755</v>
      </c>
      <c r="B895" s="1" t="s">
        <v>9756</v>
      </c>
      <c r="C895" t="s">
        <v>53</v>
      </c>
      <c r="D895" t="s">
        <v>259</v>
      </c>
      <c r="E895" t="s">
        <v>55</v>
      </c>
      <c r="F895" t="s">
        <v>56</v>
      </c>
      <c r="G895" t="s">
        <v>3549</v>
      </c>
      <c r="H895" t="s">
        <v>9757</v>
      </c>
      <c r="I895" t="s">
        <v>7369</v>
      </c>
      <c r="J895">
        <v>100983</v>
      </c>
      <c r="K895" t="s">
        <v>7370</v>
      </c>
      <c r="L895" t="s">
        <v>61</v>
      </c>
      <c r="M895" t="s">
        <v>55</v>
      </c>
      <c r="N895" t="s">
        <v>62</v>
      </c>
      <c r="O895" t="s">
        <v>63</v>
      </c>
      <c r="P895" t="s">
        <v>55</v>
      </c>
      <c r="Q895" t="s">
        <v>64</v>
      </c>
      <c r="R895">
        <v>3496722</v>
      </c>
      <c r="T895" t="s">
        <v>65</v>
      </c>
      <c r="V895" t="s">
        <v>55</v>
      </c>
      <c r="W895" t="s">
        <v>55</v>
      </c>
      <c r="X895" t="s">
        <v>66</v>
      </c>
      <c r="Y895" t="s">
        <v>66</v>
      </c>
      <c r="Z895" t="s">
        <v>66</v>
      </c>
      <c r="AA895" t="s">
        <v>67</v>
      </c>
      <c r="AB895" t="s">
        <v>2182</v>
      </c>
      <c r="AC895" t="s">
        <v>9758</v>
      </c>
      <c r="AE895" t="s">
        <v>9613</v>
      </c>
      <c r="AF895" t="s">
        <v>9759</v>
      </c>
      <c r="AG895">
        <v>30260900</v>
      </c>
      <c r="AH895" t="s">
        <v>7373</v>
      </c>
      <c r="AI895" t="s">
        <v>1631</v>
      </c>
      <c r="AJ895" t="s">
        <v>269</v>
      </c>
      <c r="AK895" t="s">
        <v>270</v>
      </c>
      <c r="AL895" t="s">
        <v>53</v>
      </c>
      <c r="AM895" t="s">
        <v>75</v>
      </c>
      <c r="AN895" t="s">
        <v>9760</v>
      </c>
      <c r="AO895" t="s">
        <v>66</v>
      </c>
      <c r="AP895" t="s">
        <v>55</v>
      </c>
      <c r="AQ895" t="s">
        <v>7375</v>
      </c>
      <c r="AR895" t="s">
        <v>78</v>
      </c>
      <c r="AS895" t="s">
        <v>55</v>
      </c>
      <c r="AT895" t="s">
        <v>55</v>
      </c>
      <c r="AU895" t="s">
        <v>2182</v>
      </c>
      <c r="AV895">
        <v>0</v>
      </c>
      <c r="AW895">
        <v>0</v>
      </c>
      <c r="AX895" t="s">
        <v>79</v>
      </c>
      <c r="AY895" t="s">
        <v>7376</v>
      </c>
      <c r="AZ895" t="s">
        <v>145</v>
      </c>
    </row>
    <row r="896" spans="1:52" x14ac:dyDescent="0.25">
      <c r="A896" t="s">
        <v>9761</v>
      </c>
      <c r="B896" s="1" t="s">
        <v>9762</v>
      </c>
      <c r="C896" t="s">
        <v>729</v>
      </c>
      <c r="D896" t="s">
        <v>1124</v>
      </c>
      <c r="E896" t="s">
        <v>1063</v>
      </c>
      <c r="F896" t="s">
        <v>56</v>
      </c>
      <c r="G896" t="s">
        <v>5302</v>
      </c>
      <c r="H896" t="s">
        <v>9763</v>
      </c>
      <c r="I896" t="s">
        <v>9764</v>
      </c>
      <c r="J896">
        <v>185794</v>
      </c>
      <c r="K896" t="s">
        <v>9765</v>
      </c>
      <c r="L896" t="s">
        <v>61</v>
      </c>
      <c r="M896" t="s">
        <v>55</v>
      </c>
      <c r="N896" t="s">
        <v>62</v>
      </c>
      <c r="O896" t="s">
        <v>63</v>
      </c>
      <c r="P896" t="s">
        <v>55</v>
      </c>
      <c r="Q896" t="s">
        <v>64</v>
      </c>
      <c r="R896">
        <v>4890284</v>
      </c>
      <c r="T896" t="s">
        <v>65</v>
      </c>
      <c r="V896" t="s">
        <v>55</v>
      </c>
      <c r="W896" t="s">
        <v>55</v>
      </c>
      <c r="X896" t="s">
        <v>66</v>
      </c>
      <c r="Y896" t="s">
        <v>66</v>
      </c>
      <c r="Z896" t="s">
        <v>66</v>
      </c>
      <c r="AA896" t="s">
        <v>67</v>
      </c>
      <c r="AB896" t="s">
        <v>154</v>
      </c>
      <c r="AC896" t="s">
        <v>9766</v>
      </c>
      <c r="AE896" t="s">
        <v>9767</v>
      </c>
      <c r="AF896" t="s">
        <v>9723</v>
      </c>
      <c r="AG896">
        <v>37501144</v>
      </c>
      <c r="AH896" t="s">
        <v>9768</v>
      </c>
      <c r="AI896" t="s">
        <v>9769</v>
      </c>
      <c r="AJ896" t="s">
        <v>9770</v>
      </c>
      <c r="AK896" t="s">
        <v>270</v>
      </c>
      <c r="AL896" t="s">
        <v>729</v>
      </c>
      <c r="AM896" t="s">
        <v>75</v>
      </c>
      <c r="AN896" t="s">
        <v>9771</v>
      </c>
      <c r="AO896" t="s">
        <v>66</v>
      </c>
      <c r="AP896" t="s">
        <v>55</v>
      </c>
      <c r="AQ896" t="s">
        <v>9772</v>
      </c>
      <c r="AR896" t="s">
        <v>78</v>
      </c>
      <c r="AS896" t="s">
        <v>55</v>
      </c>
      <c r="AT896" t="s">
        <v>55</v>
      </c>
      <c r="AU896" t="s">
        <v>154</v>
      </c>
      <c r="AV896">
        <v>0</v>
      </c>
      <c r="AW896">
        <v>0</v>
      </c>
      <c r="AX896" t="s">
        <v>79</v>
      </c>
      <c r="AY896" t="s">
        <v>9773</v>
      </c>
      <c r="AZ896" t="s">
        <v>129</v>
      </c>
    </row>
    <row r="897" spans="1:52" x14ac:dyDescent="0.25">
      <c r="A897" t="s">
        <v>9774</v>
      </c>
      <c r="B897" s="1" t="s">
        <v>9775</v>
      </c>
      <c r="C897" t="s">
        <v>1818</v>
      </c>
      <c r="D897" t="s">
        <v>114</v>
      </c>
      <c r="E897" t="s">
        <v>55</v>
      </c>
      <c r="F897" t="s">
        <v>56</v>
      </c>
      <c r="G897" t="s">
        <v>3993</v>
      </c>
      <c r="H897" t="s">
        <v>9776</v>
      </c>
      <c r="I897" t="s">
        <v>9777</v>
      </c>
      <c r="J897">
        <v>173315</v>
      </c>
      <c r="K897" t="s">
        <v>9778</v>
      </c>
      <c r="L897" t="s">
        <v>61</v>
      </c>
      <c r="M897" t="s">
        <v>55</v>
      </c>
      <c r="N897" t="s">
        <v>62</v>
      </c>
      <c r="O897" t="s">
        <v>63</v>
      </c>
      <c r="P897" t="s">
        <v>55</v>
      </c>
      <c r="Q897" t="s">
        <v>64</v>
      </c>
      <c r="R897">
        <v>4955110</v>
      </c>
      <c r="T897" t="s">
        <v>65</v>
      </c>
      <c r="V897" t="s">
        <v>55</v>
      </c>
      <c r="W897" t="s">
        <v>55</v>
      </c>
      <c r="X897" t="s">
        <v>66</v>
      </c>
      <c r="Y897" t="s">
        <v>66</v>
      </c>
      <c r="Z897" t="s">
        <v>66</v>
      </c>
      <c r="AA897" t="s">
        <v>67</v>
      </c>
      <c r="AB897" t="s">
        <v>154</v>
      </c>
      <c r="AC897" t="s">
        <v>9779</v>
      </c>
      <c r="AE897" t="s">
        <v>9780</v>
      </c>
      <c r="AF897" t="s">
        <v>9781</v>
      </c>
      <c r="AG897">
        <v>28010300</v>
      </c>
      <c r="AH897" t="s">
        <v>9782</v>
      </c>
      <c r="AI897" t="s">
        <v>6242</v>
      </c>
      <c r="AJ897" t="s">
        <v>982</v>
      </c>
      <c r="AK897" t="s">
        <v>125</v>
      </c>
      <c r="AL897" t="s">
        <v>1818</v>
      </c>
      <c r="AM897" t="s">
        <v>75</v>
      </c>
      <c r="AN897" t="s">
        <v>9783</v>
      </c>
      <c r="AO897" t="s">
        <v>66</v>
      </c>
      <c r="AP897" t="s">
        <v>55</v>
      </c>
      <c r="AQ897" t="s">
        <v>9784</v>
      </c>
      <c r="AR897" t="s">
        <v>78</v>
      </c>
      <c r="AS897" t="s">
        <v>55</v>
      </c>
      <c r="AT897" t="s">
        <v>55</v>
      </c>
      <c r="AU897" t="s">
        <v>154</v>
      </c>
      <c r="AV897">
        <v>0</v>
      </c>
      <c r="AW897">
        <v>0</v>
      </c>
      <c r="AX897" t="s">
        <v>79</v>
      </c>
      <c r="AY897" t="s">
        <v>9785</v>
      </c>
      <c r="AZ897" t="s">
        <v>110</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72A3315ECFCE942BAB941862E9C21EB" ma:contentTypeVersion="16" ma:contentTypeDescription="Criar um novo documento." ma:contentTypeScope="" ma:versionID="6d1260793d8e1b4febf54b370c7aef79">
  <xsd:schema xmlns:xsd="http://www.w3.org/2001/XMLSchema" xmlns:xs="http://www.w3.org/2001/XMLSchema" xmlns:p="http://schemas.microsoft.com/office/2006/metadata/properties" xmlns:ns2="c3e3c468-6dfb-412e-b142-6616b078aea6" xmlns:ns3="5064097f-4e48-4d5d-a39f-f53344b2b774" targetNamespace="http://schemas.microsoft.com/office/2006/metadata/properties" ma:root="true" ma:fieldsID="5cefe48509917d861894b778a60c2e38" ns2:_="" ns3:_="">
    <xsd:import namespace="c3e3c468-6dfb-412e-b142-6616b078aea6"/>
    <xsd:import namespace="5064097f-4e48-4d5d-a39f-f53344b2b77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e3c468-6dfb-412e-b142-6616b078ae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m" ma:readOnly="false" ma:fieldId="{5cf76f15-5ced-4ddc-b409-7134ff3c332f}" ma:taxonomyMulti="true" ma:sspId="dc2b3487-e9ab-40cf-93c8-3855a352bb9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4097f-4e48-4d5d-a39f-f53344b2b774" elementFormDefault="qualified">
    <xsd:import namespace="http://schemas.microsoft.com/office/2006/documentManagement/types"/>
    <xsd:import namespace="http://schemas.microsoft.com/office/infopath/2007/PartnerControls"/>
    <xsd:element name="SharedWithUsers" ma:index="16"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Partilhado Com" ma:internalName="SharedWithDetails" ma:readOnly="true">
      <xsd:simpleType>
        <xsd:restriction base="dms:Note">
          <xsd:maxLength value="255"/>
        </xsd:restriction>
      </xsd:simpleType>
    </xsd:element>
    <xsd:element name="TaxCatchAll" ma:index="20" nillable="true" ma:displayName="Taxonomy Catch All Column" ma:hidden="true" ma:list="{38ecd2e1-c5e8-4f0c-bd4e-18bc3e8ff725}" ma:internalName="TaxCatchAll" ma:showField="CatchAllData" ma:web="5064097f-4e48-4d5d-a39f-f53344b2b7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e3c468-6dfb-412e-b142-6616b078aea6">
      <Terms xmlns="http://schemas.microsoft.com/office/infopath/2007/PartnerControls"/>
    </lcf76f155ced4ddcb4097134ff3c332f>
    <TaxCatchAll xmlns="5064097f-4e48-4d5d-a39f-f53344b2b774" xsi:nil="true"/>
  </documentManagement>
</p:properties>
</file>

<file path=customXml/itemProps1.xml><?xml version="1.0" encoding="utf-8"?>
<ds:datastoreItem xmlns:ds="http://schemas.openxmlformats.org/officeDocument/2006/customXml" ds:itemID="{D2AE47D1-4514-4878-B90D-DD845842B7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e3c468-6dfb-412e-b142-6616b078aea6"/>
    <ds:schemaRef ds:uri="5064097f-4e48-4d5d-a39f-f53344b2b7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2CED98-CCE7-4F66-B369-4ECC4EBA796C}">
  <ds:schemaRefs>
    <ds:schemaRef ds:uri="http://schemas.microsoft.com/sharepoint/v3/contenttype/forms"/>
  </ds:schemaRefs>
</ds:datastoreItem>
</file>

<file path=customXml/itemProps3.xml><?xml version="1.0" encoding="utf-8"?>
<ds:datastoreItem xmlns:ds="http://schemas.openxmlformats.org/officeDocument/2006/customXml" ds:itemID="{A24A5775-F312-4019-AB3E-E1FAF7D37D15}">
  <ds:schemaRefs>
    <ds:schemaRef ds:uri="http://schemas.microsoft.com/office/2006/metadata/properties"/>
    <ds:schemaRef ds:uri="http://schemas.microsoft.com/office/infopath/2007/PartnerControls"/>
    <ds:schemaRef ds:uri="c3e3c468-6dfb-412e-b142-6616b078aea6"/>
    <ds:schemaRef ds:uri="5064097f-4e48-4d5d-a39f-f53344b2b7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conversas</vt:lpstr>
      <vt:lpstr>OSVC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Mauro Da Silva</dc:creator>
  <cp:lastModifiedBy>Samuel Mauro Da Silva</cp:lastModifiedBy>
  <dcterms:created xsi:type="dcterms:W3CDTF">2026-02-09T22:13:10Z</dcterms:created>
  <dcterms:modified xsi:type="dcterms:W3CDTF">2026-02-17T11:55:15Z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0x010100672A3315ECFCE942BAB941862E9C21EB</vt:lpwstr>
  </property>
  <property fmtid="{D5CDD505-2E9C-101B-9397-08002B2CF9AE}" pid="3" name="MediaServiceImageTags">
    <vt:lpwstr/>
  </property>
</Properties>
</file>